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2igroupe-my.sharepoint.com/personal/d_thibault_m2iformation_fr/Documents/Microsoft/PowerBI/Prod PBI-FND v2 (3j)/Atelier RH/Data/"/>
    </mc:Choice>
  </mc:AlternateContent>
  <xr:revisionPtr revIDLastSave="441" documentId="11_F25DC773A252ABDACC10483C319A46105BDE58EC" xr6:coauthVersionLast="47" xr6:coauthVersionMax="47" xr10:uidLastSave="{4B91CCA7-BDC2-479A-ABF3-46C15E3D3FB1}"/>
  <bookViews>
    <workbookView xWindow="-108" yWindow="-108" windowWidth="23256" windowHeight="12576" xr2:uid="{00000000-000D-0000-FFFF-FFFF00000000}"/>
  </bookViews>
  <sheets>
    <sheet name="liste des employes" sheetId="2" r:id="rId1"/>
    <sheet name="Feuil1" sheetId="3" r:id="rId2"/>
    <sheet name="liste des employes (2)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2" l="1" a="1"/>
  <c r="W2" i="2" s="1"/>
  <c r="B2" i="3" a="1"/>
  <c r="B2" i="3" s="1"/>
  <c r="O4851" i="4"/>
  <c r="N4851" i="4"/>
  <c r="F4851" i="4"/>
  <c r="O4850" i="4"/>
  <c r="N4850" i="4"/>
  <c r="F4850" i="4"/>
  <c r="O4849" i="4"/>
  <c r="N4849" i="4"/>
  <c r="F4849" i="4"/>
  <c r="O4848" i="4"/>
  <c r="N4848" i="4"/>
  <c r="F4848" i="4"/>
  <c r="O4847" i="4"/>
  <c r="N4847" i="4"/>
  <c r="F4847" i="4"/>
  <c r="O4846" i="4"/>
  <c r="N4846" i="4"/>
  <c r="F4846" i="4"/>
  <c r="O4845" i="4"/>
  <c r="N4845" i="4"/>
  <c r="F4845" i="4"/>
  <c r="O4844" i="4"/>
  <c r="N4844" i="4"/>
  <c r="F4844" i="4"/>
  <c r="O4843" i="4"/>
  <c r="N4843" i="4"/>
  <c r="F4843" i="4"/>
  <c r="O4842" i="4"/>
  <c r="N4842" i="4"/>
  <c r="F4842" i="4"/>
  <c r="O4841" i="4"/>
  <c r="N4841" i="4"/>
  <c r="F4841" i="4"/>
  <c r="O4840" i="4"/>
  <c r="N4840" i="4"/>
  <c r="F4840" i="4"/>
  <c r="O4839" i="4"/>
  <c r="N4839" i="4"/>
  <c r="F4839" i="4"/>
  <c r="O4838" i="4"/>
  <c r="N4838" i="4"/>
  <c r="F4838" i="4"/>
  <c r="O4837" i="4"/>
  <c r="N4837" i="4"/>
  <c r="F4837" i="4"/>
  <c r="O4836" i="4"/>
  <c r="N4836" i="4"/>
  <c r="F4836" i="4"/>
  <c r="O4835" i="4"/>
  <c r="N4835" i="4"/>
  <c r="F4835" i="4"/>
  <c r="O4834" i="4"/>
  <c r="N4834" i="4"/>
  <c r="F4834" i="4"/>
  <c r="O4833" i="4"/>
  <c r="N4833" i="4"/>
  <c r="F4833" i="4"/>
  <c r="O4832" i="4"/>
  <c r="N4832" i="4"/>
  <c r="F4832" i="4"/>
  <c r="O4831" i="4"/>
  <c r="N4831" i="4"/>
  <c r="F4831" i="4"/>
  <c r="O4830" i="4"/>
  <c r="N4830" i="4"/>
  <c r="F4830" i="4"/>
  <c r="O4829" i="4"/>
  <c r="N4829" i="4"/>
  <c r="F4829" i="4"/>
  <c r="O4828" i="4"/>
  <c r="N4828" i="4"/>
  <c r="F4828" i="4"/>
  <c r="O4827" i="4"/>
  <c r="N4827" i="4"/>
  <c r="F4827" i="4"/>
  <c r="O4826" i="4"/>
  <c r="N4826" i="4"/>
  <c r="F4826" i="4"/>
  <c r="O4825" i="4"/>
  <c r="N4825" i="4"/>
  <c r="F4825" i="4"/>
  <c r="O4824" i="4"/>
  <c r="N4824" i="4"/>
  <c r="F4824" i="4"/>
  <c r="O4823" i="4"/>
  <c r="N4823" i="4"/>
  <c r="F4823" i="4"/>
  <c r="O4822" i="4"/>
  <c r="N4822" i="4"/>
  <c r="F4822" i="4"/>
  <c r="O4821" i="4"/>
  <c r="N4821" i="4"/>
  <c r="F4821" i="4"/>
  <c r="O4820" i="4"/>
  <c r="N4820" i="4"/>
  <c r="F4820" i="4"/>
  <c r="O4819" i="4"/>
  <c r="N4819" i="4"/>
  <c r="F4819" i="4"/>
  <c r="O4818" i="4"/>
  <c r="N4818" i="4"/>
  <c r="F4818" i="4"/>
  <c r="O4817" i="4"/>
  <c r="N4817" i="4"/>
  <c r="F4817" i="4"/>
  <c r="O4816" i="4"/>
  <c r="N4816" i="4"/>
  <c r="F4816" i="4"/>
  <c r="O4815" i="4"/>
  <c r="N4815" i="4"/>
  <c r="F4815" i="4"/>
  <c r="O4814" i="4"/>
  <c r="N4814" i="4"/>
  <c r="F4814" i="4"/>
  <c r="O4813" i="4"/>
  <c r="N4813" i="4"/>
  <c r="F4813" i="4"/>
  <c r="O4812" i="4"/>
  <c r="N4812" i="4"/>
  <c r="F4812" i="4"/>
  <c r="O4811" i="4"/>
  <c r="N4811" i="4"/>
  <c r="F4811" i="4"/>
  <c r="O4810" i="4"/>
  <c r="N4810" i="4"/>
  <c r="F4810" i="4"/>
  <c r="O4809" i="4"/>
  <c r="N4809" i="4"/>
  <c r="F4809" i="4"/>
  <c r="O4808" i="4"/>
  <c r="N4808" i="4"/>
  <c r="F4808" i="4"/>
  <c r="O4807" i="4"/>
  <c r="N4807" i="4"/>
  <c r="F4807" i="4"/>
  <c r="O4806" i="4"/>
  <c r="N4806" i="4"/>
  <c r="F4806" i="4"/>
  <c r="O4805" i="4"/>
  <c r="N4805" i="4"/>
  <c r="F4805" i="4"/>
  <c r="O4804" i="4"/>
  <c r="N4804" i="4"/>
  <c r="F4804" i="4"/>
  <c r="O4803" i="4"/>
  <c r="N4803" i="4"/>
  <c r="F4803" i="4"/>
  <c r="O4802" i="4"/>
  <c r="N4802" i="4"/>
  <c r="F4802" i="4"/>
  <c r="O4801" i="4"/>
  <c r="N4801" i="4"/>
  <c r="F4801" i="4"/>
  <c r="O4800" i="4"/>
  <c r="N4800" i="4"/>
  <c r="F4800" i="4"/>
  <c r="O4799" i="4"/>
  <c r="N4799" i="4"/>
  <c r="F4799" i="4"/>
  <c r="O4798" i="4"/>
  <c r="N4798" i="4"/>
  <c r="F4798" i="4"/>
  <c r="O4797" i="4"/>
  <c r="N4797" i="4"/>
  <c r="F4797" i="4"/>
  <c r="O4796" i="4"/>
  <c r="N4796" i="4"/>
  <c r="F4796" i="4"/>
  <c r="O4795" i="4"/>
  <c r="N4795" i="4"/>
  <c r="F4795" i="4"/>
  <c r="O4794" i="4"/>
  <c r="N4794" i="4"/>
  <c r="F4794" i="4"/>
  <c r="O4793" i="4"/>
  <c r="N4793" i="4"/>
  <c r="F4793" i="4"/>
  <c r="O4792" i="4"/>
  <c r="N4792" i="4"/>
  <c r="F4792" i="4"/>
  <c r="O4791" i="4"/>
  <c r="N4791" i="4"/>
  <c r="F4791" i="4"/>
  <c r="O4790" i="4"/>
  <c r="N4790" i="4"/>
  <c r="F4790" i="4"/>
  <c r="O4789" i="4"/>
  <c r="N4789" i="4"/>
  <c r="F4789" i="4"/>
  <c r="O4788" i="4"/>
  <c r="N4788" i="4"/>
  <c r="F4788" i="4"/>
  <c r="O4787" i="4"/>
  <c r="N4787" i="4"/>
  <c r="F4787" i="4"/>
  <c r="O4786" i="4"/>
  <c r="N4786" i="4"/>
  <c r="F4786" i="4"/>
  <c r="O4785" i="4"/>
  <c r="N4785" i="4"/>
  <c r="F4785" i="4"/>
  <c r="O4784" i="4"/>
  <c r="N4784" i="4"/>
  <c r="F4784" i="4"/>
  <c r="O4783" i="4"/>
  <c r="N4783" i="4"/>
  <c r="F4783" i="4"/>
  <c r="O4782" i="4"/>
  <c r="N4782" i="4"/>
  <c r="F4782" i="4"/>
  <c r="O4781" i="4"/>
  <c r="N4781" i="4"/>
  <c r="F4781" i="4"/>
  <c r="O4780" i="4"/>
  <c r="N4780" i="4"/>
  <c r="F4780" i="4"/>
  <c r="O4779" i="4"/>
  <c r="N4779" i="4"/>
  <c r="F4779" i="4"/>
  <c r="O4778" i="4"/>
  <c r="N4778" i="4"/>
  <c r="F4778" i="4"/>
  <c r="O4777" i="4"/>
  <c r="N4777" i="4"/>
  <c r="F4777" i="4"/>
  <c r="O4776" i="4"/>
  <c r="N4776" i="4"/>
  <c r="F4776" i="4"/>
  <c r="O4775" i="4"/>
  <c r="N4775" i="4"/>
  <c r="F4775" i="4"/>
  <c r="O4774" i="4"/>
  <c r="N4774" i="4"/>
  <c r="F4774" i="4"/>
  <c r="O4773" i="4"/>
  <c r="N4773" i="4"/>
  <c r="F4773" i="4"/>
  <c r="O4772" i="4"/>
  <c r="N4772" i="4"/>
  <c r="F4772" i="4"/>
  <c r="O4771" i="4"/>
  <c r="N4771" i="4"/>
  <c r="F4771" i="4"/>
  <c r="O4770" i="4"/>
  <c r="N4770" i="4"/>
  <c r="F4770" i="4"/>
  <c r="O4769" i="4"/>
  <c r="N4769" i="4"/>
  <c r="F4769" i="4"/>
  <c r="O4768" i="4"/>
  <c r="N4768" i="4"/>
  <c r="F4768" i="4"/>
  <c r="O4767" i="4"/>
  <c r="N4767" i="4"/>
  <c r="F4767" i="4"/>
  <c r="O4766" i="4"/>
  <c r="N4766" i="4"/>
  <c r="F4766" i="4"/>
  <c r="O4765" i="4"/>
  <c r="N4765" i="4"/>
  <c r="F4765" i="4"/>
  <c r="O4764" i="4"/>
  <c r="N4764" i="4"/>
  <c r="F4764" i="4"/>
  <c r="O4763" i="4"/>
  <c r="N4763" i="4"/>
  <c r="F4763" i="4"/>
  <c r="O4762" i="4"/>
  <c r="N4762" i="4"/>
  <c r="F4762" i="4"/>
  <c r="O4761" i="4"/>
  <c r="N4761" i="4"/>
  <c r="F4761" i="4"/>
  <c r="O4760" i="4"/>
  <c r="N4760" i="4"/>
  <c r="F4760" i="4"/>
  <c r="O4759" i="4"/>
  <c r="N4759" i="4"/>
  <c r="F4759" i="4"/>
  <c r="O4758" i="4"/>
  <c r="N4758" i="4"/>
  <c r="F4758" i="4"/>
  <c r="O4757" i="4"/>
  <c r="N4757" i="4"/>
  <c r="F4757" i="4"/>
  <c r="O4756" i="4"/>
  <c r="N4756" i="4"/>
  <c r="F4756" i="4"/>
  <c r="O4755" i="4"/>
  <c r="N4755" i="4"/>
  <c r="F4755" i="4"/>
  <c r="O4754" i="4"/>
  <c r="N4754" i="4"/>
  <c r="F4754" i="4"/>
  <c r="O4753" i="4"/>
  <c r="N4753" i="4"/>
  <c r="F4753" i="4"/>
  <c r="O4752" i="4"/>
  <c r="N4752" i="4"/>
  <c r="F4752" i="4"/>
  <c r="O4751" i="4"/>
  <c r="N4751" i="4"/>
  <c r="F4751" i="4"/>
  <c r="O4750" i="4"/>
  <c r="N4750" i="4"/>
  <c r="F4750" i="4"/>
  <c r="O4749" i="4"/>
  <c r="N4749" i="4"/>
  <c r="F4749" i="4"/>
  <c r="O4748" i="4"/>
  <c r="N4748" i="4"/>
  <c r="F4748" i="4"/>
  <c r="O4747" i="4"/>
  <c r="N4747" i="4"/>
  <c r="F4747" i="4"/>
  <c r="O4746" i="4"/>
  <c r="N4746" i="4"/>
  <c r="F4746" i="4"/>
  <c r="O4745" i="4"/>
  <c r="N4745" i="4"/>
  <c r="F4745" i="4"/>
  <c r="O4744" i="4"/>
  <c r="N4744" i="4"/>
  <c r="F4744" i="4"/>
  <c r="O4743" i="4"/>
  <c r="N4743" i="4"/>
  <c r="F4743" i="4"/>
  <c r="O4742" i="4"/>
  <c r="N4742" i="4"/>
  <c r="F4742" i="4"/>
  <c r="O4741" i="4"/>
  <c r="N4741" i="4"/>
  <c r="F4741" i="4"/>
  <c r="O4740" i="4"/>
  <c r="N4740" i="4"/>
  <c r="F4740" i="4"/>
  <c r="O4739" i="4"/>
  <c r="N4739" i="4"/>
  <c r="F4739" i="4"/>
  <c r="O4738" i="4"/>
  <c r="N4738" i="4"/>
  <c r="F4738" i="4"/>
  <c r="O4737" i="4"/>
  <c r="N4737" i="4"/>
  <c r="F4737" i="4"/>
  <c r="O4736" i="4"/>
  <c r="N4736" i="4"/>
  <c r="F4736" i="4"/>
  <c r="O4735" i="4"/>
  <c r="N4735" i="4"/>
  <c r="F4735" i="4"/>
  <c r="O4734" i="4"/>
  <c r="N4734" i="4"/>
  <c r="F4734" i="4"/>
  <c r="O4733" i="4"/>
  <c r="N4733" i="4"/>
  <c r="F4733" i="4"/>
  <c r="O4732" i="4"/>
  <c r="N4732" i="4"/>
  <c r="F4732" i="4"/>
  <c r="O4731" i="4"/>
  <c r="N4731" i="4"/>
  <c r="F4731" i="4"/>
  <c r="O4730" i="4"/>
  <c r="N4730" i="4"/>
  <c r="F4730" i="4"/>
  <c r="O4729" i="4"/>
  <c r="N4729" i="4"/>
  <c r="F4729" i="4"/>
  <c r="O4728" i="4"/>
  <c r="N4728" i="4"/>
  <c r="F4728" i="4"/>
  <c r="O4727" i="4"/>
  <c r="N4727" i="4"/>
  <c r="F4727" i="4"/>
  <c r="O4726" i="4"/>
  <c r="N4726" i="4"/>
  <c r="F4726" i="4"/>
  <c r="O4725" i="4"/>
  <c r="N4725" i="4"/>
  <c r="F4725" i="4"/>
  <c r="O4724" i="4"/>
  <c r="N4724" i="4"/>
  <c r="F4724" i="4"/>
  <c r="O4723" i="4"/>
  <c r="N4723" i="4"/>
  <c r="F4723" i="4"/>
  <c r="O4722" i="4"/>
  <c r="N4722" i="4"/>
  <c r="F4722" i="4"/>
  <c r="O4721" i="4"/>
  <c r="N4721" i="4"/>
  <c r="F4721" i="4"/>
  <c r="O4720" i="4"/>
  <c r="N4720" i="4"/>
  <c r="F4720" i="4"/>
  <c r="O4719" i="4"/>
  <c r="N4719" i="4"/>
  <c r="F4719" i="4"/>
  <c r="O4718" i="4"/>
  <c r="N4718" i="4"/>
  <c r="F4718" i="4"/>
  <c r="O4717" i="4"/>
  <c r="N4717" i="4"/>
  <c r="F4717" i="4"/>
  <c r="O4716" i="4"/>
  <c r="N4716" i="4"/>
  <c r="F4716" i="4"/>
  <c r="O4715" i="4"/>
  <c r="N4715" i="4"/>
  <c r="F4715" i="4"/>
  <c r="O4714" i="4"/>
  <c r="N4714" i="4"/>
  <c r="F4714" i="4"/>
  <c r="O4713" i="4"/>
  <c r="N4713" i="4"/>
  <c r="F4713" i="4"/>
  <c r="O4712" i="4"/>
  <c r="N4712" i="4"/>
  <c r="F4712" i="4"/>
  <c r="O4711" i="4"/>
  <c r="N4711" i="4"/>
  <c r="F4711" i="4"/>
  <c r="O4710" i="4"/>
  <c r="N4710" i="4"/>
  <c r="F4710" i="4"/>
  <c r="O4709" i="4"/>
  <c r="N4709" i="4"/>
  <c r="F4709" i="4"/>
  <c r="O4708" i="4"/>
  <c r="N4708" i="4"/>
  <c r="F4708" i="4"/>
  <c r="O4707" i="4"/>
  <c r="N4707" i="4"/>
  <c r="F4707" i="4"/>
  <c r="O4706" i="4"/>
  <c r="N4706" i="4"/>
  <c r="F4706" i="4"/>
  <c r="O4705" i="4"/>
  <c r="N4705" i="4"/>
  <c r="F4705" i="4"/>
  <c r="O4704" i="4"/>
  <c r="N4704" i="4"/>
  <c r="F4704" i="4"/>
  <c r="O4703" i="4"/>
  <c r="N4703" i="4"/>
  <c r="F4703" i="4"/>
  <c r="O4702" i="4"/>
  <c r="N4702" i="4"/>
  <c r="F4702" i="4"/>
  <c r="O4701" i="4"/>
  <c r="N4701" i="4"/>
  <c r="F4701" i="4"/>
  <c r="O4700" i="4"/>
  <c r="N4700" i="4"/>
  <c r="F4700" i="4"/>
  <c r="O4699" i="4"/>
  <c r="N4699" i="4"/>
  <c r="F4699" i="4"/>
  <c r="O4698" i="4"/>
  <c r="N4698" i="4"/>
  <c r="F4698" i="4"/>
  <c r="O4697" i="4"/>
  <c r="N4697" i="4"/>
  <c r="F4697" i="4"/>
  <c r="O4696" i="4"/>
  <c r="N4696" i="4"/>
  <c r="F4696" i="4"/>
  <c r="O4695" i="4"/>
  <c r="N4695" i="4"/>
  <c r="F4695" i="4"/>
  <c r="O4694" i="4"/>
  <c r="N4694" i="4"/>
  <c r="F4694" i="4"/>
  <c r="O4693" i="4"/>
  <c r="N4693" i="4"/>
  <c r="F4693" i="4"/>
  <c r="O4692" i="4"/>
  <c r="N4692" i="4"/>
  <c r="F4692" i="4"/>
  <c r="O4691" i="4"/>
  <c r="N4691" i="4"/>
  <c r="F4691" i="4"/>
  <c r="O4690" i="4"/>
  <c r="N4690" i="4"/>
  <c r="F4690" i="4"/>
  <c r="O4689" i="4"/>
  <c r="N4689" i="4"/>
  <c r="F4689" i="4"/>
  <c r="O4688" i="4"/>
  <c r="N4688" i="4"/>
  <c r="F4688" i="4"/>
  <c r="O4687" i="4"/>
  <c r="N4687" i="4"/>
  <c r="F4687" i="4"/>
  <c r="O4686" i="4"/>
  <c r="N4686" i="4"/>
  <c r="F4686" i="4"/>
  <c r="O4685" i="4"/>
  <c r="N4685" i="4"/>
  <c r="F4685" i="4"/>
  <c r="O4684" i="4"/>
  <c r="N4684" i="4"/>
  <c r="F4684" i="4"/>
  <c r="O4683" i="4"/>
  <c r="N4683" i="4"/>
  <c r="F4683" i="4"/>
  <c r="O4682" i="4"/>
  <c r="N4682" i="4"/>
  <c r="F4682" i="4"/>
  <c r="O4681" i="4"/>
  <c r="N4681" i="4"/>
  <c r="F4681" i="4"/>
  <c r="O4680" i="4"/>
  <c r="N4680" i="4"/>
  <c r="F4680" i="4"/>
  <c r="O4679" i="4"/>
  <c r="N4679" i="4"/>
  <c r="F4679" i="4"/>
  <c r="O4678" i="4"/>
  <c r="N4678" i="4"/>
  <c r="F4678" i="4"/>
  <c r="O4677" i="4"/>
  <c r="N4677" i="4"/>
  <c r="F4677" i="4"/>
  <c r="O4676" i="4"/>
  <c r="N4676" i="4"/>
  <c r="F4676" i="4"/>
  <c r="O4675" i="4"/>
  <c r="N4675" i="4"/>
  <c r="F4675" i="4"/>
  <c r="O4674" i="4"/>
  <c r="N4674" i="4"/>
  <c r="F4674" i="4"/>
  <c r="O4673" i="4"/>
  <c r="N4673" i="4"/>
  <c r="F4673" i="4"/>
  <c r="O4672" i="4"/>
  <c r="N4672" i="4"/>
  <c r="F4672" i="4"/>
  <c r="O4671" i="4"/>
  <c r="N4671" i="4"/>
  <c r="F4671" i="4"/>
  <c r="O4670" i="4"/>
  <c r="N4670" i="4"/>
  <c r="F4670" i="4"/>
  <c r="O4669" i="4"/>
  <c r="N4669" i="4"/>
  <c r="F4669" i="4"/>
  <c r="O4668" i="4"/>
  <c r="N4668" i="4"/>
  <c r="F4668" i="4"/>
  <c r="O4667" i="4"/>
  <c r="N4667" i="4"/>
  <c r="F4667" i="4"/>
  <c r="O4666" i="4"/>
  <c r="N4666" i="4"/>
  <c r="F4666" i="4"/>
  <c r="O4665" i="4"/>
  <c r="N4665" i="4"/>
  <c r="F4665" i="4"/>
  <c r="O4664" i="4"/>
  <c r="N4664" i="4"/>
  <c r="F4664" i="4"/>
  <c r="O4663" i="4"/>
  <c r="N4663" i="4"/>
  <c r="F4663" i="4"/>
  <c r="O4662" i="4"/>
  <c r="N4662" i="4"/>
  <c r="F4662" i="4"/>
  <c r="O4661" i="4"/>
  <c r="N4661" i="4"/>
  <c r="F4661" i="4"/>
  <c r="O4660" i="4"/>
  <c r="N4660" i="4"/>
  <c r="F4660" i="4"/>
  <c r="O4659" i="4"/>
  <c r="N4659" i="4"/>
  <c r="F4659" i="4"/>
  <c r="O4658" i="4"/>
  <c r="N4658" i="4"/>
  <c r="F4658" i="4"/>
  <c r="O4657" i="4"/>
  <c r="N4657" i="4"/>
  <c r="F4657" i="4"/>
  <c r="O4656" i="4"/>
  <c r="N4656" i="4"/>
  <c r="F4656" i="4"/>
  <c r="O4655" i="4"/>
  <c r="N4655" i="4"/>
  <c r="F4655" i="4"/>
  <c r="O4654" i="4"/>
  <c r="N4654" i="4"/>
  <c r="F4654" i="4"/>
  <c r="O4653" i="4"/>
  <c r="N4653" i="4"/>
  <c r="F4653" i="4"/>
  <c r="O4652" i="4"/>
  <c r="N4652" i="4"/>
  <c r="F4652" i="4"/>
  <c r="O4651" i="4"/>
  <c r="N4651" i="4"/>
  <c r="F4651" i="4"/>
  <c r="O4650" i="4"/>
  <c r="N4650" i="4"/>
  <c r="F4650" i="4"/>
  <c r="O4649" i="4"/>
  <c r="N4649" i="4"/>
  <c r="F4649" i="4"/>
  <c r="O4648" i="4"/>
  <c r="N4648" i="4"/>
  <c r="F4648" i="4"/>
  <c r="O4647" i="4"/>
  <c r="N4647" i="4"/>
  <c r="F4647" i="4"/>
  <c r="O4646" i="4"/>
  <c r="N4646" i="4"/>
  <c r="F4646" i="4"/>
  <c r="O4645" i="4"/>
  <c r="N4645" i="4"/>
  <c r="F4645" i="4"/>
  <c r="O4644" i="4"/>
  <c r="N4644" i="4"/>
  <c r="F4644" i="4"/>
  <c r="O4643" i="4"/>
  <c r="N4643" i="4"/>
  <c r="F4643" i="4"/>
  <c r="O4642" i="4"/>
  <c r="N4642" i="4"/>
  <c r="F4642" i="4"/>
  <c r="O4641" i="4"/>
  <c r="N4641" i="4"/>
  <c r="F4641" i="4"/>
  <c r="O4640" i="4"/>
  <c r="N4640" i="4"/>
  <c r="F4640" i="4"/>
  <c r="O4639" i="4"/>
  <c r="N4639" i="4"/>
  <c r="F4639" i="4"/>
  <c r="O4638" i="4"/>
  <c r="N4638" i="4"/>
  <c r="F4638" i="4"/>
  <c r="O4637" i="4"/>
  <c r="N4637" i="4"/>
  <c r="F4637" i="4"/>
  <c r="O4636" i="4"/>
  <c r="N4636" i="4"/>
  <c r="F4636" i="4"/>
  <c r="O4635" i="4"/>
  <c r="N4635" i="4"/>
  <c r="F4635" i="4"/>
  <c r="O4634" i="4"/>
  <c r="N4634" i="4"/>
  <c r="F4634" i="4"/>
  <c r="O4633" i="4"/>
  <c r="N4633" i="4"/>
  <c r="F4633" i="4"/>
  <c r="O4632" i="4"/>
  <c r="N4632" i="4"/>
  <c r="F4632" i="4"/>
  <c r="O4631" i="4"/>
  <c r="N4631" i="4"/>
  <c r="F4631" i="4"/>
  <c r="O4630" i="4"/>
  <c r="N4630" i="4"/>
  <c r="F4630" i="4"/>
  <c r="O4629" i="4"/>
  <c r="N4629" i="4"/>
  <c r="F4629" i="4"/>
  <c r="O4628" i="4"/>
  <c r="N4628" i="4"/>
  <c r="F4628" i="4"/>
  <c r="O4627" i="4"/>
  <c r="N4627" i="4"/>
  <c r="F4627" i="4"/>
  <c r="O4626" i="4"/>
  <c r="N4626" i="4"/>
  <c r="F4626" i="4"/>
  <c r="O4625" i="4"/>
  <c r="N4625" i="4"/>
  <c r="F4625" i="4"/>
  <c r="O4624" i="4"/>
  <c r="N4624" i="4"/>
  <c r="F4624" i="4"/>
  <c r="O4623" i="4"/>
  <c r="N4623" i="4"/>
  <c r="F4623" i="4"/>
  <c r="O4622" i="4"/>
  <c r="N4622" i="4"/>
  <c r="F4622" i="4"/>
  <c r="O4621" i="4"/>
  <c r="N4621" i="4"/>
  <c r="F4621" i="4"/>
  <c r="O4620" i="4"/>
  <c r="N4620" i="4"/>
  <c r="F4620" i="4"/>
  <c r="O4619" i="4"/>
  <c r="N4619" i="4"/>
  <c r="F4619" i="4"/>
  <c r="O4618" i="4"/>
  <c r="N4618" i="4"/>
  <c r="F4618" i="4"/>
  <c r="O4617" i="4"/>
  <c r="N4617" i="4"/>
  <c r="F4617" i="4"/>
  <c r="O4616" i="4"/>
  <c r="N4616" i="4"/>
  <c r="F4616" i="4"/>
  <c r="O4615" i="4"/>
  <c r="N4615" i="4"/>
  <c r="F4615" i="4"/>
  <c r="O4614" i="4"/>
  <c r="N4614" i="4"/>
  <c r="F4614" i="4"/>
  <c r="O4613" i="4"/>
  <c r="N4613" i="4"/>
  <c r="F4613" i="4"/>
  <c r="O4612" i="4"/>
  <c r="N4612" i="4"/>
  <c r="F4612" i="4"/>
  <c r="O4611" i="4"/>
  <c r="N4611" i="4"/>
  <c r="F4611" i="4"/>
  <c r="O4610" i="4"/>
  <c r="N4610" i="4"/>
  <c r="F4610" i="4"/>
  <c r="O4609" i="4"/>
  <c r="N4609" i="4"/>
  <c r="F4609" i="4"/>
  <c r="O4608" i="4"/>
  <c r="N4608" i="4"/>
  <c r="F4608" i="4"/>
  <c r="O4607" i="4"/>
  <c r="N4607" i="4"/>
  <c r="F4607" i="4"/>
  <c r="O4606" i="4"/>
  <c r="N4606" i="4"/>
  <c r="F4606" i="4"/>
  <c r="O4605" i="4"/>
  <c r="N4605" i="4"/>
  <c r="F4605" i="4"/>
  <c r="O4604" i="4"/>
  <c r="N4604" i="4"/>
  <c r="F4604" i="4"/>
  <c r="O4603" i="4"/>
  <c r="N4603" i="4"/>
  <c r="F4603" i="4"/>
  <c r="O4602" i="4"/>
  <c r="N4602" i="4"/>
  <c r="F4602" i="4"/>
  <c r="O4601" i="4"/>
  <c r="N4601" i="4"/>
  <c r="F4601" i="4"/>
  <c r="O4600" i="4"/>
  <c r="N4600" i="4"/>
  <c r="F4600" i="4"/>
  <c r="O4599" i="4"/>
  <c r="N4599" i="4"/>
  <c r="F4599" i="4"/>
  <c r="O4598" i="4"/>
  <c r="N4598" i="4"/>
  <c r="F4598" i="4"/>
  <c r="O4597" i="4"/>
  <c r="N4597" i="4"/>
  <c r="F4597" i="4"/>
  <c r="O4596" i="4"/>
  <c r="N4596" i="4"/>
  <c r="F4596" i="4"/>
  <c r="O4595" i="4"/>
  <c r="N4595" i="4"/>
  <c r="F4595" i="4"/>
  <c r="O4594" i="4"/>
  <c r="N4594" i="4"/>
  <c r="F4594" i="4"/>
  <c r="O4593" i="4"/>
  <c r="N4593" i="4"/>
  <c r="F4593" i="4"/>
  <c r="O4592" i="4"/>
  <c r="N4592" i="4"/>
  <c r="F4592" i="4"/>
  <c r="O4591" i="4"/>
  <c r="N4591" i="4"/>
  <c r="F4591" i="4"/>
  <c r="O4590" i="4"/>
  <c r="N4590" i="4"/>
  <c r="F4590" i="4"/>
  <c r="O4589" i="4"/>
  <c r="N4589" i="4"/>
  <c r="F4589" i="4"/>
  <c r="O4588" i="4"/>
  <c r="N4588" i="4"/>
  <c r="F4588" i="4"/>
  <c r="O4587" i="4"/>
  <c r="N4587" i="4"/>
  <c r="F4587" i="4"/>
  <c r="O4586" i="4"/>
  <c r="N4586" i="4"/>
  <c r="F4586" i="4"/>
  <c r="O4585" i="4"/>
  <c r="N4585" i="4"/>
  <c r="F4585" i="4"/>
  <c r="O4584" i="4"/>
  <c r="N4584" i="4"/>
  <c r="F4584" i="4"/>
  <c r="O4583" i="4"/>
  <c r="N4583" i="4"/>
  <c r="F4583" i="4"/>
  <c r="O4582" i="4"/>
  <c r="N4582" i="4"/>
  <c r="F4582" i="4"/>
  <c r="O4581" i="4"/>
  <c r="N4581" i="4"/>
  <c r="F4581" i="4"/>
  <c r="O4580" i="4"/>
  <c r="N4580" i="4"/>
  <c r="F4580" i="4"/>
  <c r="O4579" i="4"/>
  <c r="N4579" i="4"/>
  <c r="F4579" i="4"/>
  <c r="O4578" i="4"/>
  <c r="N4578" i="4"/>
  <c r="F4578" i="4"/>
  <c r="O4577" i="4"/>
  <c r="N4577" i="4"/>
  <c r="F4577" i="4"/>
  <c r="O4576" i="4"/>
  <c r="N4576" i="4"/>
  <c r="F4576" i="4"/>
  <c r="O4575" i="4"/>
  <c r="N4575" i="4"/>
  <c r="F4575" i="4"/>
  <c r="O4574" i="4"/>
  <c r="N4574" i="4"/>
  <c r="F4574" i="4"/>
  <c r="O4573" i="4"/>
  <c r="N4573" i="4"/>
  <c r="F4573" i="4"/>
  <c r="O4572" i="4"/>
  <c r="N4572" i="4"/>
  <c r="F4572" i="4"/>
  <c r="O4571" i="4"/>
  <c r="N4571" i="4"/>
  <c r="F4571" i="4"/>
  <c r="O4570" i="4"/>
  <c r="N4570" i="4"/>
  <c r="F4570" i="4"/>
  <c r="O4569" i="4"/>
  <c r="N4569" i="4"/>
  <c r="F4569" i="4"/>
  <c r="O4568" i="4"/>
  <c r="N4568" i="4"/>
  <c r="F4568" i="4"/>
  <c r="O4567" i="4"/>
  <c r="N4567" i="4"/>
  <c r="F4567" i="4"/>
  <c r="O4566" i="4"/>
  <c r="N4566" i="4"/>
  <c r="F4566" i="4"/>
  <c r="O4565" i="4"/>
  <c r="N4565" i="4"/>
  <c r="F4565" i="4"/>
  <c r="O4564" i="4"/>
  <c r="N4564" i="4"/>
  <c r="F4564" i="4"/>
  <c r="O4563" i="4"/>
  <c r="N4563" i="4"/>
  <c r="F4563" i="4"/>
  <c r="O4562" i="4"/>
  <c r="N4562" i="4"/>
  <c r="F4562" i="4"/>
  <c r="O4561" i="4"/>
  <c r="N4561" i="4"/>
  <c r="F4561" i="4"/>
  <c r="O4560" i="4"/>
  <c r="N4560" i="4"/>
  <c r="F4560" i="4"/>
  <c r="O4559" i="4"/>
  <c r="N4559" i="4"/>
  <c r="F4559" i="4"/>
  <c r="O4558" i="4"/>
  <c r="N4558" i="4"/>
  <c r="F4558" i="4"/>
  <c r="O4557" i="4"/>
  <c r="N4557" i="4"/>
  <c r="F4557" i="4"/>
  <c r="O4556" i="4"/>
  <c r="N4556" i="4"/>
  <c r="F4556" i="4"/>
  <c r="O4555" i="4"/>
  <c r="N4555" i="4"/>
  <c r="F4555" i="4"/>
  <c r="O4554" i="4"/>
  <c r="N4554" i="4"/>
  <c r="F4554" i="4"/>
  <c r="O4553" i="4"/>
  <c r="N4553" i="4"/>
  <c r="F4553" i="4"/>
  <c r="O4552" i="4"/>
  <c r="N4552" i="4"/>
  <c r="F4552" i="4"/>
  <c r="O4551" i="4"/>
  <c r="N4551" i="4"/>
  <c r="F4551" i="4"/>
  <c r="O4550" i="4"/>
  <c r="N4550" i="4"/>
  <c r="F4550" i="4"/>
  <c r="O4549" i="4"/>
  <c r="N4549" i="4"/>
  <c r="F4549" i="4"/>
  <c r="O4548" i="4"/>
  <c r="N4548" i="4"/>
  <c r="F4548" i="4"/>
  <c r="O4547" i="4"/>
  <c r="N4547" i="4"/>
  <c r="F4547" i="4"/>
  <c r="O4546" i="4"/>
  <c r="N4546" i="4"/>
  <c r="F4546" i="4"/>
  <c r="O4545" i="4"/>
  <c r="N4545" i="4"/>
  <c r="F4545" i="4"/>
  <c r="O4544" i="4"/>
  <c r="N4544" i="4"/>
  <c r="F4544" i="4"/>
  <c r="O4543" i="4"/>
  <c r="N4543" i="4"/>
  <c r="F4543" i="4"/>
  <c r="O4542" i="4"/>
  <c r="N4542" i="4"/>
  <c r="F4542" i="4"/>
  <c r="O4541" i="4"/>
  <c r="N4541" i="4"/>
  <c r="F4541" i="4"/>
  <c r="O4540" i="4"/>
  <c r="N4540" i="4"/>
  <c r="F4540" i="4"/>
  <c r="O4539" i="4"/>
  <c r="N4539" i="4"/>
  <c r="F4539" i="4"/>
  <c r="O4538" i="4"/>
  <c r="N4538" i="4"/>
  <c r="F4538" i="4"/>
  <c r="O4537" i="4"/>
  <c r="N4537" i="4"/>
  <c r="F4537" i="4"/>
  <c r="O4536" i="4"/>
  <c r="N4536" i="4"/>
  <c r="F4536" i="4"/>
  <c r="O4535" i="4"/>
  <c r="N4535" i="4"/>
  <c r="F4535" i="4"/>
  <c r="O4534" i="4"/>
  <c r="N4534" i="4"/>
  <c r="F4534" i="4"/>
  <c r="O4533" i="4"/>
  <c r="N4533" i="4"/>
  <c r="F4533" i="4"/>
  <c r="O4532" i="4"/>
  <c r="N4532" i="4"/>
  <c r="F4532" i="4"/>
  <c r="O4531" i="4"/>
  <c r="N4531" i="4"/>
  <c r="F4531" i="4"/>
  <c r="O4530" i="4"/>
  <c r="N4530" i="4"/>
  <c r="F4530" i="4"/>
  <c r="O4529" i="4"/>
  <c r="N4529" i="4"/>
  <c r="F4529" i="4"/>
  <c r="O4528" i="4"/>
  <c r="N4528" i="4"/>
  <c r="F4528" i="4"/>
  <c r="O4527" i="4"/>
  <c r="N4527" i="4"/>
  <c r="F4527" i="4"/>
  <c r="O4526" i="4"/>
  <c r="N4526" i="4"/>
  <c r="F4526" i="4"/>
  <c r="O4525" i="4"/>
  <c r="N4525" i="4"/>
  <c r="F4525" i="4"/>
  <c r="O4524" i="4"/>
  <c r="N4524" i="4"/>
  <c r="F4524" i="4"/>
  <c r="O4523" i="4"/>
  <c r="N4523" i="4"/>
  <c r="F4523" i="4"/>
  <c r="O4522" i="4"/>
  <c r="N4522" i="4"/>
  <c r="F4522" i="4"/>
  <c r="O4521" i="4"/>
  <c r="N4521" i="4"/>
  <c r="F4521" i="4"/>
  <c r="O4520" i="4"/>
  <c r="N4520" i="4"/>
  <c r="F4520" i="4"/>
  <c r="O4519" i="4"/>
  <c r="N4519" i="4"/>
  <c r="F4519" i="4"/>
  <c r="O4518" i="4"/>
  <c r="N4518" i="4"/>
  <c r="F4518" i="4"/>
  <c r="O4517" i="4"/>
  <c r="N4517" i="4"/>
  <c r="F4517" i="4"/>
  <c r="O4516" i="4"/>
  <c r="N4516" i="4"/>
  <c r="F4516" i="4"/>
  <c r="O4515" i="4"/>
  <c r="N4515" i="4"/>
  <c r="F4515" i="4"/>
  <c r="O4514" i="4"/>
  <c r="N4514" i="4"/>
  <c r="F4514" i="4"/>
  <c r="O4513" i="4"/>
  <c r="N4513" i="4"/>
  <c r="F4513" i="4"/>
  <c r="O4512" i="4"/>
  <c r="N4512" i="4"/>
  <c r="F4512" i="4"/>
  <c r="O4511" i="4"/>
  <c r="N4511" i="4"/>
  <c r="F4511" i="4"/>
  <c r="O4510" i="4"/>
  <c r="N4510" i="4"/>
  <c r="F4510" i="4"/>
  <c r="O4509" i="4"/>
  <c r="N4509" i="4"/>
  <c r="F4509" i="4"/>
  <c r="O4508" i="4"/>
  <c r="N4508" i="4"/>
  <c r="F4508" i="4"/>
  <c r="O4507" i="4"/>
  <c r="N4507" i="4"/>
  <c r="F4507" i="4"/>
  <c r="O4506" i="4"/>
  <c r="N4506" i="4"/>
  <c r="F4506" i="4"/>
  <c r="O4505" i="4"/>
  <c r="N4505" i="4"/>
  <c r="F4505" i="4"/>
  <c r="O4504" i="4"/>
  <c r="N4504" i="4"/>
  <c r="F4504" i="4"/>
  <c r="O4503" i="4"/>
  <c r="N4503" i="4"/>
  <c r="F4503" i="4"/>
  <c r="O4502" i="4"/>
  <c r="N4502" i="4"/>
  <c r="F4502" i="4"/>
  <c r="O4501" i="4"/>
  <c r="N4501" i="4"/>
  <c r="F4501" i="4"/>
  <c r="O4500" i="4"/>
  <c r="N4500" i="4"/>
  <c r="F4500" i="4"/>
  <c r="O4499" i="4"/>
  <c r="N4499" i="4"/>
  <c r="F4499" i="4"/>
  <c r="O4498" i="4"/>
  <c r="N4498" i="4"/>
  <c r="F4498" i="4"/>
  <c r="O4497" i="4"/>
  <c r="N4497" i="4"/>
  <c r="F4497" i="4"/>
  <c r="O4496" i="4"/>
  <c r="N4496" i="4"/>
  <c r="F4496" i="4"/>
  <c r="O4495" i="4"/>
  <c r="N4495" i="4"/>
  <c r="F4495" i="4"/>
  <c r="O4494" i="4"/>
  <c r="N4494" i="4"/>
  <c r="F4494" i="4"/>
  <c r="O4493" i="4"/>
  <c r="N4493" i="4"/>
  <c r="F4493" i="4"/>
  <c r="O4492" i="4"/>
  <c r="N4492" i="4"/>
  <c r="F4492" i="4"/>
  <c r="O4491" i="4"/>
  <c r="N4491" i="4"/>
  <c r="F4491" i="4"/>
  <c r="O4490" i="4"/>
  <c r="N4490" i="4"/>
  <c r="F4490" i="4"/>
  <c r="O4489" i="4"/>
  <c r="N4489" i="4"/>
  <c r="F4489" i="4"/>
  <c r="O4488" i="4"/>
  <c r="N4488" i="4"/>
  <c r="F4488" i="4"/>
  <c r="O4487" i="4"/>
  <c r="N4487" i="4"/>
  <c r="F4487" i="4"/>
  <c r="O4486" i="4"/>
  <c r="N4486" i="4"/>
  <c r="F4486" i="4"/>
  <c r="O4485" i="4"/>
  <c r="N4485" i="4"/>
  <c r="F4485" i="4"/>
  <c r="O4484" i="4"/>
  <c r="N4484" i="4"/>
  <c r="F4484" i="4"/>
  <c r="O4483" i="4"/>
  <c r="N4483" i="4"/>
  <c r="F4483" i="4"/>
  <c r="O4482" i="4"/>
  <c r="N4482" i="4"/>
  <c r="F4482" i="4"/>
  <c r="O4481" i="4"/>
  <c r="N4481" i="4"/>
  <c r="F4481" i="4"/>
  <c r="O4480" i="4"/>
  <c r="N4480" i="4"/>
  <c r="F4480" i="4"/>
  <c r="O4479" i="4"/>
  <c r="N4479" i="4"/>
  <c r="F4479" i="4"/>
  <c r="O4478" i="4"/>
  <c r="N4478" i="4"/>
  <c r="F4478" i="4"/>
  <c r="O4477" i="4"/>
  <c r="N4477" i="4"/>
  <c r="F4477" i="4"/>
  <c r="O4476" i="4"/>
  <c r="N4476" i="4"/>
  <c r="F4476" i="4"/>
  <c r="O4475" i="4"/>
  <c r="N4475" i="4"/>
  <c r="F4475" i="4"/>
  <c r="O4474" i="4"/>
  <c r="N4474" i="4"/>
  <c r="F4474" i="4"/>
  <c r="O4473" i="4"/>
  <c r="N4473" i="4"/>
  <c r="F4473" i="4"/>
  <c r="O4472" i="4"/>
  <c r="N4472" i="4"/>
  <c r="F4472" i="4"/>
  <c r="O4471" i="4"/>
  <c r="N4471" i="4"/>
  <c r="F4471" i="4"/>
  <c r="O4470" i="4"/>
  <c r="N4470" i="4"/>
  <c r="F4470" i="4"/>
  <c r="O4469" i="4"/>
  <c r="N4469" i="4"/>
  <c r="F4469" i="4"/>
  <c r="O4468" i="4"/>
  <c r="N4468" i="4"/>
  <c r="F4468" i="4"/>
  <c r="O4467" i="4"/>
  <c r="N4467" i="4"/>
  <c r="F4467" i="4"/>
  <c r="O4466" i="4"/>
  <c r="N4466" i="4"/>
  <c r="F4466" i="4"/>
  <c r="O4465" i="4"/>
  <c r="N4465" i="4"/>
  <c r="F4465" i="4"/>
  <c r="O4464" i="4"/>
  <c r="N4464" i="4"/>
  <c r="F4464" i="4"/>
  <c r="O4463" i="4"/>
  <c r="N4463" i="4"/>
  <c r="F4463" i="4"/>
  <c r="O4462" i="4"/>
  <c r="N4462" i="4"/>
  <c r="F4462" i="4"/>
  <c r="O4461" i="4"/>
  <c r="N4461" i="4"/>
  <c r="F4461" i="4"/>
  <c r="O4460" i="4"/>
  <c r="N4460" i="4"/>
  <c r="F4460" i="4"/>
  <c r="O4459" i="4"/>
  <c r="N4459" i="4"/>
  <c r="F4459" i="4"/>
  <c r="O4458" i="4"/>
  <c r="N4458" i="4"/>
  <c r="F4458" i="4"/>
  <c r="O4457" i="4"/>
  <c r="N4457" i="4"/>
  <c r="F4457" i="4"/>
  <c r="O4456" i="4"/>
  <c r="N4456" i="4"/>
  <c r="F4456" i="4"/>
  <c r="O4455" i="4"/>
  <c r="N4455" i="4"/>
  <c r="F4455" i="4"/>
  <c r="O4454" i="4"/>
  <c r="N4454" i="4"/>
  <c r="F4454" i="4"/>
  <c r="O4453" i="4"/>
  <c r="N4453" i="4"/>
  <c r="F4453" i="4"/>
  <c r="O4452" i="4"/>
  <c r="N4452" i="4"/>
  <c r="F4452" i="4"/>
  <c r="O4451" i="4"/>
  <c r="N4451" i="4"/>
  <c r="F4451" i="4"/>
  <c r="O4450" i="4"/>
  <c r="N4450" i="4"/>
  <c r="F4450" i="4"/>
  <c r="O4449" i="4"/>
  <c r="N4449" i="4"/>
  <c r="F4449" i="4"/>
  <c r="O4448" i="4"/>
  <c r="N4448" i="4"/>
  <c r="F4448" i="4"/>
  <c r="O4447" i="4"/>
  <c r="N4447" i="4"/>
  <c r="F4447" i="4"/>
  <c r="O4446" i="4"/>
  <c r="N4446" i="4"/>
  <c r="F4446" i="4"/>
  <c r="O4445" i="4"/>
  <c r="N4445" i="4"/>
  <c r="F4445" i="4"/>
  <c r="O4444" i="4"/>
  <c r="N4444" i="4"/>
  <c r="F4444" i="4"/>
  <c r="O4443" i="4"/>
  <c r="N4443" i="4"/>
  <c r="F4443" i="4"/>
  <c r="O4442" i="4"/>
  <c r="N4442" i="4"/>
  <c r="F4442" i="4"/>
  <c r="O4441" i="4"/>
  <c r="N4441" i="4"/>
  <c r="F4441" i="4"/>
  <c r="O4440" i="4"/>
  <c r="N4440" i="4"/>
  <c r="F4440" i="4"/>
  <c r="O4439" i="4"/>
  <c r="N4439" i="4"/>
  <c r="F4439" i="4"/>
  <c r="O4438" i="4"/>
  <c r="N4438" i="4"/>
  <c r="F4438" i="4"/>
  <c r="O4437" i="4"/>
  <c r="N4437" i="4"/>
  <c r="F4437" i="4"/>
  <c r="O4436" i="4"/>
  <c r="N4436" i="4"/>
  <c r="F4436" i="4"/>
  <c r="O4435" i="4"/>
  <c r="N4435" i="4"/>
  <c r="F4435" i="4"/>
  <c r="O4434" i="4"/>
  <c r="N4434" i="4"/>
  <c r="F4434" i="4"/>
  <c r="O4433" i="4"/>
  <c r="N4433" i="4"/>
  <c r="F4433" i="4"/>
  <c r="O4432" i="4"/>
  <c r="N4432" i="4"/>
  <c r="F4432" i="4"/>
  <c r="O4431" i="4"/>
  <c r="N4431" i="4"/>
  <c r="F4431" i="4"/>
  <c r="O4430" i="4"/>
  <c r="N4430" i="4"/>
  <c r="F4430" i="4"/>
  <c r="O4429" i="4"/>
  <c r="N4429" i="4"/>
  <c r="F4429" i="4"/>
  <c r="O4428" i="4"/>
  <c r="N4428" i="4"/>
  <c r="F4428" i="4"/>
  <c r="O4427" i="4"/>
  <c r="N4427" i="4"/>
  <c r="F4427" i="4"/>
  <c r="O4426" i="4"/>
  <c r="N4426" i="4"/>
  <c r="F4426" i="4"/>
  <c r="O4425" i="4"/>
  <c r="N4425" i="4"/>
  <c r="F4425" i="4"/>
  <c r="O4424" i="4"/>
  <c r="N4424" i="4"/>
  <c r="F4424" i="4"/>
  <c r="O4423" i="4"/>
  <c r="N4423" i="4"/>
  <c r="F4423" i="4"/>
  <c r="O4422" i="4"/>
  <c r="N4422" i="4"/>
  <c r="F4422" i="4"/>
  <c r="O4421" i="4"/>
  <c r="N4421" i="4"/>
  <c r="F4421" i="4"/>
  <c r="O4420" i="4"/>
  <c r="N4420" i="4"/>
  <c r="F4420" i="4"/>
  <c r="O4419" i="4"/>
  <c r="N4419" i="4"/>
  <c r="F4419" i="4"/>
  <c r="O4418" i="4"/>
  <c r="N4418" i="4"/>
  <c r="F4418" i="4"/>
  <c r="O4417" i="4"/>
  <c r="N4417" i="4"/>
  <c r="F4417" i="4"/>
  <c r="O4416" i="4"/>
  <c r="N4416" i="4"/>
  <c r="F4416" i="4"/>
  <c r="O4415" i="4"/>
  <c r="N4415" i="4"/>
  <c r="F4415" i="4"/>
  <c r="O4414" i="4"/>
  <c r="N4414" i="4"/>
  <c r="F4414" i="4"/>
  <c r="O4413" i="4"/>
  <c r="N4413" i="4"/>
  <c r="F4413" i="4"/>
  <c r="O4412" i="4"/>
  <c r="N4412" i="4"/>
  <c r="F4412" i="4"/>
  <c r="O4411" i="4"/>
  <c r="N4411" i="4"/>
  <c r="F4411" i="4"/>
  <c r="O4410" i="4"/>
  <c r="N4410" i="4"/>
  <c r="F4410" i="4"/>
  <c r="O4409" i="4"/>
  <c r="N4409" i="4"/>
  <c r="F4409" i="4"/>
  <c r="O4408" i="4"/>
  <c r="N4408" i="4"/>
  <c r="F4408" i="4"/>
  <c r="O4407" i="4"/>
  <c r="N4407" i="4"/>
  <c r="F4407" i="4"/>
  <c r="O4406" i="4"/>
  <c r="N4406" i="4"/>
  <c r="F4406" i="4"/>
  <c r="O4405" i="4"/>
  <c r="N4405" i="4"/>
  <c r="F4405" i="4"/>
  <c r="O4404" i="4"/>
  <c r="N4404" i="4"/>
  <c r="F4404" i="4"/>
  <c r="O4403" i="4"/>
  <c r="N4403" i="4"/>
  <c r="F4403" i="4"/>
  <c r="O4402" i="4"/>
  <c r="N4402" i="4"/>
  <c r="F4402" i="4"/>
  <c r="O4401" i="4"/>
  <c r="N4401" i="4"/>
  <c r="F4401" i="4"/>
  <c r="O4400" i="4"/>
  <c r="N4400" i="4"/>
  <c r="F4400" i="4"/>
  <c r="O4399" i="4"/>
  <c r="N4399" i="4"/>
  <c r="F4399" i="4"/>
  <c r="O4398" i="4"/>
  <c r="N4398" i="4"/>
  <c r="F4398" i="4"/>
  <c r="O4397" i="4"/>
  <c r="N4397" i="4"/>
  <c r="F4397" i="4"/>
  <c r="O4396" i="4"/>
  <c r="N4396" i="4"/>
  <c r="F4396" i="4"/>
  <c r="O4395" i="4"/>
  <c r="N4395" i="4"/>
  <c r="F4395" i="4"/>
  <c r="O4394" i="4"/>
  <c r="N4394" i="4"/>
  <c r="F4394" i="4"/>
  <c r="O4393" i="4"/>
  <c r="N4393" i="4"/>
  <c r="F4393" i="4"/>
  <c r="O4392" i="4"/>
  <c r="N4392" i="4"/>
  <c r="F4392" i="4"/>
  <c r="O4391" i="4"/>
  <c r="N4391" i="4"/>
  <c r="F4391" i="4"/>
  <c r="O4390" i="4"/>
  <c r="N4390" i="4"/>
  <c r="F4390" i="4"/>
  <c r="O4389" i="4"/>
  <c r="N4389" i="4"/>
  <c r="F4389" i="4"/>
  <c r="O4388" i="4"/>
  <c r="N4388" i="4"/>
  <c r="F4388" i="4"/>
  <c r="O4387" i="4"/>
  <c r="N4387" i="4"/>
  <c r="F4387" i="4"/>
  <c r="O4386" i="4"/>
  <c r="N4386" i="4"/>
  <c r="F4386" i="4"/>
  <c r="O4385" i="4"/>
  <c r="N4385" i="4"/>
  <c r="F4385" i="4"/>
  <c r="O4384" i="4"/>
  <c r="N4384" i="4"/>
  <c r="F4384" i="4"/>
  <c r="O4383" i="4"/>
  <c r="N4383" i="4"/>
  <c r="F4383" i="4"/>
  <c r="O4382" i="4"/>
  <c r="N4382" i="4"/>
  <c r="F4382" i="4"/>
  <c r="O4381" i="4"/>
  <c r="N4381" i="4"/>
  <c r="F4381" i="4"/>
  <c r="O4380" i="4"/>
  <c r="N4380" i="4"/>
  <c r="F4380" i="4"/>
  <c r="O4379" i="4"/>
  <c r="N4379" i="4"/>
  <c r="F4379" i="4"/>
  <c r="O4378" i="4"/>
  <c r="N4378" i="4"/>
  <c r="F4378" i="4"/>
  <c r="O4377" i="4"/>
  <c r="N4377" i="4"/>
  <c r="F4377" i="4"/>
  <c r="O4376" i="4"/>
  <c r="N4376" i="4"/>
  <c r="F4376" i="4"/>
  <c r="O4375" i="4"/>
  <c r="N4375" i="4"/>
  <c r="F4375" i="4"/>
  <c r="O4374" i="4"/>
  <c r="N4374" i="4"/>
  <c r="F4374" i="4"/>
  <c r="O4373" i="4"/>
  <c r="N4373" i="4"/>
  <c r="F4373" i="4"/>
  <c r="O4372" i="4"/>
  <c r="N4372" i="4"/>
  <c r="F4372" i="4"/>
  <c r="O4371" i="4"/>
  <c r="N4371" i="4"/>
  <c r="F4371" i="4"/>
  <c r="O4370" i="4"/>
  <c r="N4370" i="4"/>
  <c r="F4370" i="4"/>
  <c r="O4369" i="4"/>
  <c r="N4369" i="4"/>
  <c r="F4369" i="4"/>
  <c r="O4368" i="4"/>
  <c r="N4368" i="4"/>
  <c r="F4368" i="4"/>
  <c r="O4367" i="4"/>
  <c r="N4367" i="4"/>
  <c r="F4367" i="4"/>
  <c r="O4366" i="4"/>
  <c r="N4366" i="4"/>
  <c r="F4366" i="4"/>
  <c r="O4365" i="4"/>
  <c r="N4365" i="4"/>
  <c r="F4365" i="4"/>
  <c r="O4364" i="4"/>
  <c r="N4364" i="4"/>
  <c r="F4364" i="4"/>
  <c r="O4363" i="4"/>
  <c r="N4363" i="4"/>
  <c r="F4363" i="4"/>
  <c r="O4362" i="4"/>
  <c r="N4362" i="4"/>
  <c r="F4362" i="4"/>
  <c r="O4361" i="4"/>
  <c r="N4361" i="4"/>
  <c r="F4361" i="4"/>
  <c r="O4360" i="4"/>
  <c r="N4360" i="4"/>
  <c r="F4360" i="4"/>
  <c r="O4359" i="4"/>
  <c r="N4359" i="4"/>
  <c r="F4359" i="4"/>
  <c r="O4358" i="4"/>
  <c r="N4358" i="4"/>
  <c r="F4358" i="4"/>
  <c r="O4357" i="4"/>
  <c r="N4357" i="4"/>
  <c r="F4357" i="4"/>
  <c r="O4356" i="4"/>
  <c r="N4356" i="4"/>
  <c r="F4356" i="4"/>
  <c r="O4355" i="4"/>
  <c r="N4355" i="4"/>
  <c r="F4355" i="4"/>
  <c r="O4354" i="4"/>
  <c r="N4354" i="4"/>
  <c r="F4354" i="4"/>
  <c r="O4353" i="4"/>
  <c r="N4353" i="4"/>
  <c r="F4353" i="4"/>
  <c r="O4352" i="4"/>
  <c r="N4352" i="4"/>
  <c r="F4352" i="4"/>
  <c r="O4351" i="4"/>
  <c r="N4351" i="4"/>
  <c r="F4351" i="4"/>
  <c r="O4350" i="4"/>
  <c r="N4350" i="4"/>
  <c r="F4350" i="4"/>
  <c r="O4349" i="4"/>
  <c r="N4349" i="4"/>
  <c r="F4349" i="4"/>
  <c r="O4348" i="4"/>
  <c r="N4348" i="4"/>
  <c r="F4348" i="4"/>
  <c r="O4347" i="4"/>
  <c r="N4347" i="4"/>
  <c r="F4347" i="4"/>
  <c r="O4346" i="4"/>
  <c r="N4346" i="4"/>
  <c r="F4346" i="4"/>
  <c r="O4345" i="4"/>
  <c r="N4345" i="4"/>
  <c r="F4345" i="4"/>
  <c r="O4344" i="4"/>
  <c r="N4344" i="4"/>
  <c r="F4344" i="4"/>
  <c r="O4343" i="4"/>
  <c r="N4343" i="4"/>
  <c r="F4343" i="4"/>
  <c r="O4342" i="4"/>
  <c r="N4342" i="4"/>
  <c r="F4342" i="4"/>
  <c r="O4341" i="4"/>
  <c r="N4341" i="4"/>
  <c r="F4341" i="4"/>
  <c r="O4340" i="4"/>
  <c r="N4340" i="4"/>
  <c r="F4340" i="4"/>
  <c r="O4339" i="4"/>
  <c r="N4339" i="4"/>
  <c r="F4339" i="4"/>
  <c r="O4338" i="4"/>
  <c r="N4338" i="4"/>
  <c r="F4338" i="4"/>
  <c r="O4337" i="4"/>
  <c r="N4337" i="4"/>
  <c r="F4337" i="4"/>
  <c r="O4336" i="4"/>
  <c r="N4336" i="4"/>
  <c r="F4336" i="4"/>
  <c r="O4335" i="4"/>
  <c r="N4335" i="4"/>
  <c r="F4335" i="4"/>
  <c r="O4334" i="4"/>
  <c r="N4334" i="4"/>
  <c r="F4334" i="4"/>
  <c r="O4333" i="4"/>
  <c r="N4333" i="4"/>
  <c r="F4333" i="4"/>
  <c r="O4332" i="4"/>
  <c r="N4332" i="4"/>
  <c r="F4332" i="4"/>
  <c r="O4331" i="4"/>
  <c r="N4331" i="4"/>
  <c r="F4331" i="4"/>
  <c r="O4330" i="4"/>
  <c r="N4330" i="4"/>
  <c r="F4330" i="4"/>
  <c r="O4329" i="4"/>
  <c r="N4329" i="4"/>
  <c r="F4329" i="4"/>
  <c r="O4328" i="4"/>
  <c r="N4328" i="4"/>
  <c r="F4328" i="4"/>
  <c r="O4327" i="4"/>
  <c r="N4327" i="4"/>
  <c r="F4327" i="4"/>
  <c r="O4326" i="4"/>
  <c r="N4326" i="4"/>
  <c r="F4326" i="4"/>
  <c r="O4325" i="4"/>
  <c r="N4325" i="4"/>
  <c r="F4325" i="4"/>
  <c r="O4324" i="4"/>
  <c r="N4324" i="4"/>
  <c r="F4324" i="4"/>
  <c r="O4323" i="4"/>
  <c r="N4323" i="4"/>
  <c r="F4323" i="4"/>
  <c r="O4322" i="4"/>
  <c r="N4322" i="4"/>
  <c r="F4322" i="4"/>
  <c r="O4321" i="4"/>
  <c r="N4321" i="4"/>
  <c r="F4321" i="4"/>
  <c r="O4320" i="4"/>
  <c r="N4320" i="4"/>
  <c r="F4320" i="4"/>
  <c r="O4319" i="4"/>
  <c r="N4319" i="4"/>
  <c r="F4319" i="4"/>
  <c r="O4318" i="4"/>
  <c r="N4318" i="4"/>
  <c r="F4318" i="4"/>
  <c r="O4317" i="4"/>
  <c r="N4317" i="4"/>
  <c r="F4317" i="4"/>
  <c r="O4316" i="4"/>
  <c r="N4316" i="4"/>
  <c r="F4316" i="4"/>
  <c r="O4315" i="4"/>
  <c r="N4315" i="4"/>
  <c r="F4315" i="4"/>
  <c r="O4314" i="4"/>
  <c r="N4314" i="4"/>
  <c r="F4314" i="4"/>
  <c r="O4313" i="4"/>
  <c r="N4313" i="4"/>
  <c r="F4313" i="4"/>
  <c r="O4312" i="4"/>
  <c r="N4312" i="4"/>
  <c r="F4312" i="4"/>
  <c r="O4311" i="4"/>
  <c r="N4311" i="4"/>
  <c r="F4311" i="4"/>
  <c r="O4310" i="4"/>
  <c r="N4310" i="4"/>
  <c r="F4310" i="4"/>
  <c r="O4309" i="4"/>
  <c r="N4309" i="4"/>
  <c r="F4309" i="4"/>
  <c r="O4308" i="4"/>
  <c r="N4308" i="4"/>
  <c r="F4308" i="4"/>
  <c r="O4307" i="4"/>
  <c r="N4307" i="4"/>
  <c r="F4307" i="4"/>
  <c r="O4306" i="4"/>
  <c r="N4306" i="4"/>
  <c r="F4306" i="4"/>
  <c r="O4305" i="4"/>
  <c r="N4305" i="4"/>
  <c r="F4305" i="4"/>
  <c r="O4304" i="4"/>
  <c r="N4304" i="4"/>
  <c r="F4304" i="4"/>
  <c r="O4303" i="4"/>
  <c r="N4303" i="4"/>
  <c r="F4303" i="4"/>
  <c r="O4302" i="4"/>
  <c r="N4302" i="4"/>
  <c r="F4302" i="4"/>
  <c r="O4301" i="4"/>
  <c r="N4301" i="4"/>
  <c r="F4301" i="4"/>
  <c r="O4300" i="4"/>
  <c r="N4300" i="4"/>
  <c r="F4300" i="4"/>
  <c r="O4299" i="4"/>
  <c r="N4299" i="4"/>
  <c r="F4299" i="4"/>
  <c r="O4298" i="4"/>
  <c r="N4298" i="4"/>
  <c r="F4298" i="4"/>
  <c r="O4297" i="4"/>
  <c r="N4297" i="4"/>
  <c r="F4297" i="4"/>
  <c r="O4296" i="4"/>
  <c r="N4296" i="4"/>
  <c r="F4296" i="4"/>
  <c r="O4295" i="4"/>
  <c r="N4295" i="4"/>
  <c r="F4295" i="4"/>
  <c r="O4294" i="4"/>
  <c r="N4294" i="4"/>
  <c r="F4294" i="4"/>
  <c r="O4293" i="4"/>
  <c r="N4293" i="4"/>
  <c r="F4293" i="4"/>
  <c r="O4292" i="4"/>
  <c r="N4292" i="4"/>
  <c r="F4292" i="4"/>
  <c r="O4291" i="4"/>
  <c r="N4291" i="4"/>
  <c r="F4291" i="4"/>
  <c r="O4290" i="4"/>
  <c r="N4290" i="4"/>
  <c r="F4290" i="4"/>
  <c r="O4289" i="4"/>
  <c r="N4289" i="4"/>
  <c r="F4289" i="4"/>
  <c r="O4288" i="4"/>
  <c r="N4288" i="4"/>
  <c r="F4288" i="4"/>
  <c r="O4287" i="4"/>
  <c r="N4287" i="4"/>
  <c r="F4287" i="4"/>
  <c r="O4286" i="4"/>
  <c r="N4286" i="4"/>
  <c r="F4286" i="4"/>
  <c r="O4285" i="4"/>
  <c r="N4285" i="4"/>
  <c r="F4285" i="4"/>
  <c r="O4284" i="4"/>
  <c r="N4284" i="4"/>
  <c r="F4284" i="4"/>
  <c r="O4283" i="4"/>
  <c r="N4283" i="4"/>
  <c r="F4283" i="4"/>
  <c r="O4282" i="4"/>
  <c r="N4282" i="4"/>
  <c r="F4282" i="4"/>
  <c r="O4281" i="4"/>
  <c r="N4281" i="4"/>
  <c r="F4281" i="4"/>
  <c r="O4280" i="4"/>
  <c r="N4280" i="4"/>
  <c r="F4280" i="4"/>
  <c r="O4279" i="4"/>
  <c r="N4279" i="4"/>
  <c r="F4279" i="4"/>
  <c r="O4278" i="4"/>
  <c r="N4278" i="4"/>
  <c r="F4278" i="4"/>
  <c r="O4277" i="4"/>
  <c r="N4277" i="4"/>
  <c r="F4277" i="4"/>
  <c r="O4276" i="4"/>
  <c r="N4276" i="4"/>
  <c r="F4276" i="4"/>
  <c r="O4275" i="4"/>
  <c r="N4275" i="4"/>
  <c r="F4275" i="4"/>
  <c r="O4274" i="4"/>
  <c r="N4274" i="4"/>
  <c r="F4274" i="4"/>
  <c r="O4273" i="4"/>
  <c r="N4273" i="4"/>
  <c r="F4273" i="4"/>
  <c r="O4272" i="4"/>
  <c r="N4272" i="4"/>
  <c r="F4272" i="4"/>
  <c r="O4271" i="4"/>
  <c r="N4271" i="4"/>
  <c r="F4271" i="4"/>
  <c r="O4270" i="4"/>
  <c r="N4270" i="4"/>
  <c r="F4270" i="4"/>
  <c r="O4269" i="4"/>
  <c r="N4269" i="4"/>
  <c r="F4269" i="4"/>
  <c r="O4268" i="4"/>
  <c r="N4268" i="4"/>
  <c r="F4268" i="4"/>
  <c r="O4267" i="4"/>
  <c r="N4267" i="4"/>
  <c r="F4267" i="4"/>
  <c r="O4266" i="4"/>
  <c r="N4266" i="4"/>
  <c r="F4266" i="4"/>
  <c r="O4265" i="4"/>
  <c r="N4265" i="4"/>
  <c r="F4265" i="4"/>
  <c r="O4264" i="4"/>
  <c r="N4264" i="4"/>
  <c r="F4264" i="4"/>
  <c r="O4263" i="4"/>
  <c r="N4263" i="4"/>
  <c r="F4263" i="4"/>
  <c r="O4262" i="4"/>
  <c r="N4262" i="4"/>
  <c r="F4262" i="4"/>
  <c r="O4261" i="4"/>
  <c r="N4261" i="4"/>
  <c r="F4261" i="4"/>
  <c r="O4260" i="4"/>
  <c r="N4260" i="4"/>
  <c r="F4260" i="4"/>
  <c r="O4259" i="4"/>
  <c r="N4259" i="4"/>
  <c r="F4259" i="4"/>
  <c r="O4258" i="4"/>
  <c r="N4258" i="4"/>
  <c r="F4258" i="4"/>
  <c r="O4257" i="4"/>
  <c r="N4257" i="4"/>
  <c r="F4257" i="4"/>
  <c r="O4256" i="4"/>
  <c r="N4256" i="4"/>
  <c r="F4256" i="4"/>
  <c r="O4255" i="4"/>
  <c r="N4255" i="4"/>
  <c r="F4255" i="4"/>
  <c r="O4254" i="4"/>
  <c r="N4254" i="4"/>
  <c r="F4254" i="4"/>
  <c r="O4253" i="4"/>
  <c r="N4253" i="4"/>
  <c r="F4253" i="4"/>
  <c r="O4252" i="4"/>
  <c r="N4252" i="4"/>
  <c r="F4252" i="4"/>
  <c r="O4251" i="4"/>
  <c r="N4251" i="4"/>
  <c r="F4251" i="4"/>
  <c r="O4250" i="4"/>
  <c r="N4250" i="4"/>
  <c r="F4250" i="4"/>
  <c r="O4249" i="4"/>
  <c r="N4249" i="4"/>
  <c r="F4249" i="4"/>
  <c r="O4248" i="4"/>
  <c r="N4248" i="4"/>
  <c r="F4248" i="4"/>
  <c r="O4247" i="4"/>
  <c r="N4247" i="4"/>
  <c r="F4247" i="4"/>
  <c r="O4246" i="4"/>
  <c r="N4246" i="4"/>
  <c r="F4246" i="4"/>
  <c r="O4245" i="4"/>
  <c r="N4245" i="4"/>
  <c r="F4245" i="4"/>
  <c r="O4244" i="4"/>
  <c r="N4244" i="4"/>
  <c r="F4244" i="4"/>
  <c r="O4243" i="4"/>
  <c r="N4243" i="4"/>
  <c r="F4243" i="4"/>
  <c r="O4242" i="4"/>
  <c r="N4242" i="4"/>
  <c r="F4242" i="4"/>
  <c r="O4241" i="4"/>
  <c r="N4241" i="4"/>
  <c r="F4241" i="4"/>
  <c r="O4240" i="4"/>
  <c r="N4240" i="4"/>
  <c r="F4240" i="4"/>
  <c r="O4239" i="4"/>
  <c r="N4239" i="4"/>
  <c r="F4239" i="4"/>
  <c r="O4238" i="4"/>
  <c r="N4238" i="4"/>
  <c r="F4238" i="4"/>
  <c r="O4237" i="4"/>
  <c r="N4237" i="4"/>
  <c r="F4237" i="4"/>
  <c r="O4236" i="4"/>
  <c r="N4236" i="4"/>
  <c r="F4236" i="4"/>
  <c r="O4235" i="4"/>
  <c r="N4235" i="4"/>
  <c r="F4235" i="4"/>
  <c r="O4234" i="4"/>
  <c r="N4234" i="4"/>
  <c r="F4234" i="4"/>
  <c r="O4233" i="4"/>
  <c r="N4233" i="4"/>
  <c r="F4233" i="4"/>
  <c r="O4232" i="4"/>
  <c r="N4232" i="4"/>
  <c r="F4232" i="4"/>
  <c r="O4231" i="4"/>
  <c r="N4231" i="4"/>
  <c r="F4231" i="4"/>
  <c r="O4230" i="4"/>
  <c r="N4230" i="4"/>
  <c r="F4230" i="4"/>
  <c r="O4229" i="4"/>
  <c r="N4229" i="4"/>
  <c r="F4229" i="4"/>
  <c r="O4228" i="4"/>
  <c r="N4228" i="4"/>
  <c r="F4228" i="4"/>
  <c r="O4227" i="4"/>
  <c r="N4227" i="4"/>
  <c r="F4227" i="4"/>
  <c r="O4226" i="4"/>
  <c r="N4226" i="4"/>
  <c r="F4226" i="4"/>
  <c r="O4225" i="4"/>
  <c r="N4225" i="4"/>
  <c r="F4225" i="4"/>
  <c r="O4224" i="4"/>
  <c r="N4224" i="4"/>
  <c r="F4224" i="4"/>
  <c r="O4223" i="4"/>
  <c r="N4223" i="4"/>
  <c r="F4223" i="4"/>
  <c r="O4222" i="4"/>
  <c r="N4222" i="4"/>
  <c r="F4222" i="4"/>
  <c r="O4221" i="4"/>
  <c r="N4221" i="4"/>
  <c r="F4221" i="4"/>
  <c r="O4220" i="4"/>
  <c r="N4220" i="4"/>
  <c r="F4220" i="4"/>
  <c r="O4219" i="4"/>
  <c r="N4219" i="4"/>
  <c r="F4219" i="4"/>
  <c r="O4218" i="4"/>
  <c r="N4218" i="4"/>
  <c r="F4218" i="4"/>
  <c r="O4217" i="4"/>
  <c r="N4217" i="4"/>
  <c r="F4217" i="4"/>
  <c r="O4216" i="4"/>
  <c r="N4216" i="4"/>
  <c r="F4216" i="4"/>
  <c r="O4215" i="4"/>
  <c r="N4215" i="4"/>
  <c r="F4215" i="4"/>
  <c r="O4214" i="4"/>
  <c r="N4214" i="4"/>
  <c r="F4214" i="4"/>
  <c r="O4213" i="4"/>
  <c r="N4213" i="4"/>
  <c r="F4213" i="4"/>
  <c r="O4212" i="4"/>
  <c r="N4212" i="4"/>
  <c r="F4212" i="4"/>
  <c r="O4211" i="4"/>
  <c r="N4211" i="4"/>
  <c r="F4211" i="4"/>
  <c r="O4210" i="4"/>
  <c r="N4210" i="4"/>
  <c r="F4210" i="4"/>
  <c r="O4209" i="4"/>
  <c r="N4209" i="4"/>
  <c r="F4209" i="4"/>
  <c r="O4208" i="4"/>
  <c r="N4208" i="4"/>
  <c r="F4208" i="4"/>
  <c r="O4207" i="4"/>
  <c r="N4207" i="4"/>
  <c r="F4207" i="4"/>
  <c r="O4206" i="4"/>
  <c r="N4206" i="4"/>
  <c r="F4206" i="4"/>
  <c r="O4205" i="4"/>
  <c r="N4205" i="4"/>
  <c r="F4205" i="4"/>
  <c r="O4204" i="4"/>
  <c r="N4204" i="4"/>
  <c r="F4204" i="4"/>
  <c r="O4203" i="4"/>
  <c r="N4203" i="4"/>
  <c r="F4203" i="4"/>
  <c r="O4202" i="4"/>
  <c r="N4202" i="4"/>
  <c r="F4202" i="4"/>
  <c r="O4201" i="4"/>
  <c r="N4201" i="4"/>
  <c r="F4201" i="4"/>
  <c r="O4200" i="4"/>
  <c r="N4200" i="4"/>
  <c r="F4200" i="4"/>
  <c r="O4199" i="4"/>
  <c r="N4199" i="4"/>
  <c r="F4199" i="4"/>
  <c r="O4198" i="4"/>
  <c r="N4198" i="4"/>
  <c r="F4198" i="4"/>
  <c r="O4197" i="4"/>
  <c r="N4197" i="4"/>
  <c r="F4197" i="4"/>
  <c r="O4196" i="4"/>
  <c r="N4196" i="4"/>
  <c r="F4196" i="4"/>
  <c r="O4195" i="4"/>
  <c r="N4195" i="4"/>
  <c r="F4195" i="4"/>
  <c r="O4194" i="4"/>
  <c r="N4194" i="4"/>
  <c r="F4194" i="4"/>
  <c r="O4193" i="4"/>
  <c r="N4193" i="4"/>
  <c r="F4193" i="4"/>
  <c r="O4192" i="4"/>
  <c r="N4192" i="4"/>
  <c r="F4192" i="4"/>
  <c r="O4191" i="4"/>
  <c r="N4191" i="4"/>
  <c r="F4191" i="4"/>
  <c r="O4190" i="4"/>
  <c r="N4190" i="4"/>
  <c r="F4190" i="4"/>
  <c r="O4189" i="4"/>
  <c r="N4189" i="4"/>
  <c r="F4189" i="4"/>
  <c r="O4188" i="4"/>
  <c r="N4188" i="4"/>
  <c r="F4188" i="4"/>
  <c r="O4187" i="4"/>
  <c r="N4187" i="4"/>
  <c r="F4187" i="4"/>
  <c r="O4186" i="4"/>
  <c r="N4186" i="4"/>
  <c r="F4186" i="4"/>
  <c r="O4185" i="4"/>
  <c r="N4185" i="4"/>
  <c r="F4185" i="4"/>
  <c r="O4184" i="4"/>
  <c r="N4184" i="4"/>
  <c r="F4184" i="4"/>
  <c r="O4183" i="4"/>
  <c r="N4183" i="4"/>
  <c r="F4183" i="4"/>
  <c r="O4182" i="4"/>
  <c r="N4182" i="4"/>
  <c r="F4182" i="4"/>
  <c r="O4181" i="4"/>
  <c r="N4181" i="4"/>
  <c r="F4181" i="4"/>
  <c r="O4180" i="4"/>
  <c r="N4180" i="4"/>
  <c r="F4180" i="4"/>
  <c r="O4179" i="4"/>
  <c r="N4179" i="4"/>
  <c r="F4179" i="4"/>
  <c r="O4178" i="4"/>
  <c r="N4178" i="4"/>
  <c r="F4178" i="4"/>
  <c r="O4177" i="4"/>
  <c r="N4177" i="4"/>
  <c r="F4177" i="4"/>
  <c r="O4176" i="4"/>
  <c r="N4176" i="4"/>
  <c r="F4176" i="4"/>
  <c r="O4175" i="4"/>
  <c r="N4175" i="4"/>
  <c r="F4175" i="4"/>
  <c r="O4174" i="4"/>
  <c r="N4174" i="4"/>
  <c r="F4174" i="4"/>
  <c r="O4173" i="4"/>
  <c r="N4173" i="4"/>
  <c r="F4173" i="4"/>
  <c r="O4172" i="4"/>
  <c r="N4172" i="4"/>
  <c r="F4172" i="4"/>
  <c r="O4171" i="4"/>
  <c r="N4171" i="4"/>
  <c r="F4171" i="4"/>
  <c r="O4170" i="4"/>
  <c r="N4170" i="4"/>
  <c r="F4170" i="4"/>
  <c r="O4169" i="4"/>
  <c r="N4169" i="4"/>
  <c r="F4169" i="4"/>
  <c r="O4168" i="4"/>
  <c r="N4168" i="4"/>
  <c r="F4168" i="4"/>
  <c r="O4167" i="4"/>
  <c r="N4167" i="4"/>
  <c r="F4167" i="4"/>
  <c r="O4166" i="4"/>
  <c r="N4166" i="4"/>
  <c r="F4166" i="4"/>
  <c r="O4165" i="4"/>
  <c r="N4165" i="4"/>
  <c r="F4165" i="4"/>
  <c r="O4164" i="4"/>
  <c r="N4164" i="4"/>
  <c r="F4164" i="4"/>
  <c r="O4163" i="4"/>
  <c r="N4163" i="4"/>
  <c r="F4163" i="4"/>
  <c r="O4162" i="4"/>
  <c r="N4162" i="4"/>
  <c r="F4162" i="4"/>
  <c r="O4161" i="4"/>
  <c r="N4161" i="4"/>
  <c r="F4161" i="4"/>
  <c r="O4160" i="4"/>
  <c r="N4160" i="4"/>
  <c r="F4160" i="4"/>
  <c r="O4159" i="4"/>
  <c r="N4159" i="4"/>
  <c r="F4159" i="4"/>
  <c r="O4158" i="4"/>
  <c r="N4158" i="4"/>
  <c r="F4158" i="4"/>
  <c r="O4157" i="4"/>
  <c r="N4157" i="4"/>
  <c r="F4157" i="4"/>
  <c r="O4156" i="4"/>
  <c r="N4156" i="4"/>
  <c r="F4156" i="4"/>
  <c r="O4155" i="4"/>
  <c r="N4155" i="4"/>
  <c r="F4155" i="4"/>
  <c r="O4154" i="4"/>
  <c r="N4154" i="4"/>
  <c r="F4154" i="4"/>
  <c r="O4153" i="4"/>
  <c r="N4153" i="4"/>
  <c r="F4153" i="4"/>
  <c r="O4152" i="4"/>
  <c r="N4152" i="4"/>
  <c r="F4152" i="4"/>
  <c r="O4151" i="4"/>
  <c r="N4151" i="4"/>
  <c r="F4151" i="4"/>
  <c r="O4150" i="4"/>
  <c r="N4150" i="4"/>
  <c r="F4150" i="4"/>
  <c r="O4149" i="4"/>
  <c r="N4149" i="4"/>
  <c r="F4149" i="4"/>
  <c r="O4148" i="4"/>
  <c r="N4148" i="4"/>
  <c r="F4148" i="4"/>
  <c r="O4147" i="4"/>
  <c r="N4147" i="4"/>
  <c r="F4147" i="4"/>
  <c r="O4146" i="4"/>
  <c r="N4146" i="4"/>
  <c r="F4146" i="4"/>
  <c r="O4145" i="4"/>
  <c r="N4145" i="4"/>
  <c r="F4145" i="4"/>
  <c r="O4144" i="4"/>
  <c r="N4144" i="4"/>
  <c r="F4144" i="4"/>
  <c r="O4143" i="4"/>
  <c r="N4143" i="4"/>
  <c r="F4143" i="4"/>
  <c r="O4142" i="4"/>
  <c r="N4142" i="4"/>
  <c r="F4142" i="4"/>
  <c r="O4141" i="4"/>
  <c r="N4141" i="4"/>
  <c r="F4141" i="4"/>
  <c r="O4140" i="4"/>
  <c r="N4140" i="4"/>
  <c r="F4140" i="4"/>
  <c r="O4139" i="4"/>
  <c r="N4139" i="4"/>
  <c r="F4139" i="4"/>
  <c r="O4138" i="4"/>
  <c r="N4138" i="4"/>
  <c r="F4138" i="4"/>
  <c r="O4137" i="4"/>
  <c r="N4137" i="4"/>
  <c r="F4137" i="4"/>
  <c r="O4136" i="4"/>
  <c r="N4136" i="4"/>
  <c r="F4136" i="4"/>
  <c r="O4135" i="4"/>
  <c r="N4135" i="4"/>
  <c r="F4135" i="4"/>
  <c r="O4134" i="4"/>
  <c r="N4134" i="4"/>
  <c r="F4134" i="4"/>
  <c r="O4133" i="4"/>
  <c r="N4133" i="4"/>
  <c r="F4133" i="4"/>
  <c r="O4132" i="4"/>
  <c r="N4132" i="4"/>
  <c r="F4132" i="4"/>
  <c r="O4131" i="4"/>
  <c r="N4131" i="4"/>
  <c r="F4131" i="4"/>
  <c r="O4130" i="4"/>
  <c r="N4130" i="4"/>
  <c r="F4130" i="4"/>
  <c r="O4129" i="4"/>
  <c r="N4129" i="4"/>
  <c r="F4129" i="4"/>
  <c r="O4128" i="4"/>
  <c r="N4128" i="4"/>
  <c r="F4128" i="4"/>
  <c r="O4127" i="4"/>
  <c r="N4127" i="4"/>
  <c r="F4127" i="4"/>
  <c r="O4126" i="4"/>
  <c r="N4126" i="4"/>
  <c r="F4126" i="4"/>
  <c r="O4125" i="4"/>
  <c r="N4125" i="4"/>
  <c r="F4125" i="4"/>
  <c r="O4124" i="4"/>
  <c r="N4124" i="4"/>
  <c r="F4124" i="4"/>
  <c r="O4123" i="4"/>
  <c r="N4123" i="4"/>
  <c r="F4123" i="4"/>
  <c r="O4122" i="4"/>
  <c r="N4122" i="4"/>
  <c r="F4122" i="4"/>
  <c r="O4121" i="4"/>
  <c r="N4121" i="4"/>
  <c r="F4121" i="4"/>
  <c r="O4120" i="4"/>
  <c r="N4120" i="4"/>
  <c r="F4120" i="4"/>
  <c r="O4119" i="4"/>
  <c r="N4119" i="4"/>
  <c r="F4119" i="4"/>
  <c r="O4118" i="4"/>
  <c r="N4118" i="4"/>
  <c r="F4118" i="4"/>
  <c r="O4117" i="4"/>
  <c r="N4117" i="4"/>
  <c r="F4117" i="4"/>
  <c r="O4116" i="4"/>
  <c r="N4116" i="4"/>
  <c r="F4116" i="4"/>
  <c r="O4115" i="4"/>
  <c r="N4115" i="4"/>
  <c r="F4115" i="4"/>
  <c r="O4114" i="4"/>
  <c r="N4114" i="4"/>
  <c r="F4114" i="4"/>
  <c r="O4113" i="4"/>
  <c r="N4113" i="4"/>
  <c r="F4113" i="4"/>
  <c r="O4112" i="4"/>
  <c r="N4112" i="4"/>
  <c r="F4112" i="4"/>
  <c r="O4111" i="4"/>
  <c r="N4111" i="4"/>
  <c r="F4111" i="4"/>
  <c r="O4110" i="4"/>
  <c r="N4110" i="4"/>
  <c r="F4110" i="4"/>
  <c r="O4109" i="4"/>
  <c r="N4109" i="4"/>
  <c r="F4109" i="4"/>
  <c r="O4108" i="4"/>
  <c r="N4108" i="4"/>
  <c r="F4108" i="4"/>
  <c r="O4107" i="4"/>
  <c r="N4107" i="4"/>
  <c r="F4107" i="4"/>
  <c r="O4106" i="4"/>
  <c r="N4106" i="4"/>
  <c r="F4106" i="4"/>
  <c r="O4105" i="4"/>
  <c r="N4105" i="4"/>
  <c r="F4105" i="4"/>
  <c r="O4104" i="4"/>
  <c r="N4104" i="4"/>
  <c r="F4104" i="4"/>
  <c r="O4103" i="4"/>
  <c r="N4103" i="4"/>
  <c r="F4103" i="4"/>
  <c r="O4102" i="4"/>
  <c r="N4102" i="4"/>
  <c r="F4102" i="4"/>
  <c r="O4101" i="4"/>
  <c r="N4101" i="4"/>
  <c r="F4101" i="4"/>
  <c r="O4100" i="4"/>
  <c r="N4100" i="4"/>
  <c r="F4100" i="4"/>
  <c r="O4099" i="4"/>
  <c r="N4099" i="4"/>
  <c r="F4099" i="4"/>
  <c r="O4098" i="4"/>
  <c r="N4098" i="4"/>
  <c r="F4098" i="4"/>
  <c r="O4097" i="4"/>
  <c r="N4097" i="4"/>
  <c r="F4097" i="4"/>
  <c r="O4096" i="4"/>
  <c r="N4096" i="4"/>
  <c r="F4096" i="4"/>
  <c r="O4095" i="4"/>
  <c r="N4095" i="4"/>
  <c r="F4095" i="4"/>
  <c r="O4094" i="4"/>
  <c r="N4094" i="4"/>
  <c r="F4094" i="4"/>
  <c r="O4093" i="4"/>
  <c r="N4093" i="4"/>
  <c r="F4093" i="4"/>
  <c r="O4092" i="4"/>
  <c r="N4092" i="4"/>
  <c r="F4092" i="4"/>
  <c r="O4091" i="4"/>
  <c r="N4091" i="4"/>
  <c r="F4091" i="4"/>
  <c r="O4090" i="4"/>
  <c r="N4090" i="4"/>
  <c r="F4090" i="4"/>
  <c r="O4089" i="4"/>
  <c r="N4089" i="4"/>
  <c r="F4089" i="4"/>
  <c r="O4088" i="4"/>
  <c r="N4088" i="4"/>
  <c r="F4088" i="4"/>
  <c r="O4087" i="4"/>
  <c r="N4087" i="4"/>
  <c r="F4087" i="4"/>
  <c r="O4086" i="4"/>
  <c r="N4086" i="4"/>
  <c r="F4086" i="4"/>
  <c r="O4085" i="4"/>
  <c r="N4085" i="4"/>
  <c r="F4085" i="4"/>
  <c r="O4084" i="4"/>
  <c r="N4084" i="4"/>
  <c r="F4084" i="4"/>
  <c r="O4083" i="4"/>
  <c r="N4083" i="4"/>
  <c r="F4083" i="4"/>
  <c r="O4082" i="4"/>
  <c r="N4082" i="4"/>
  <c r="F4082" i="4"/>
  <c r="O4081" i="4"/>
  <c r="N4081" i="4"/>
  <c r="F4081" i="4"/>
  <c r="O4080" i="4"/>
  <c r="N4080" i="4"/>
  <c r="F4080" i="4"/>
  <c r="O4079" i="4"/>
  <c r="N4079" i="4"/>
  <c r="F4079" i="4"/>
  <c r="O4078" i="4"/>
  <c r="N4078" i="4"/>
  <c r="F4078" i="4"/>
  <c r="O4077" i="4"/>
  <c r="N4077" i="4"/>
  <c r="F4077" i="4"/>
  <c r="O4076" i="4"/>
  <c r="N4076" i="4"/>
  <c r="F4076" i="4"/>
  <c r="O4075" i="4"/>
  <c r="N4075" i="4"/>
  <c r="F4075" i="4"/>
  <c r="O4074" i="4"/>
  <c r="N4074" i="4"/>
  <c r="F4074" i="4"/>
  <c r="O4073" i="4"/>
  <c r="N4073" i="4"/>
  <c r="F4073" i="4"/>
  <c r="O4072" i="4"/>
  <c r="N4072" i="4"/>
  <c r="F4072" i="4"/>
  <c r="O4071" i="4"/>
  <c r="N4071" i="4"/>
  <c r="F4071" i="4"/>
  <c r="O4070" i="4"/>
  <c r="N4070" i="4"/>
  <c r="F4070" i="4"/>
  <c r="O4069" i="4"/>
  <c r="N4069" i="4"/>
  <c r="F4069" i="4"/>
  <c r="O4068" i="4"/>
  <c r="N4068" i="4"/>
  <c r="F4068" i="4"/>
  <c r="O4067" i="4"/>
  <c r="N4067" i="4"/>
  <c r="F4067" i="4"/>
  <c r="O4066" i="4"/>
  <c r="N4066" i="4"/>
  <c r="F4066" i="4"/>
  <c r="O4065" i="4"/>
  <c r="N4065" i="4"/>
  <c r="F4065" i="4"/>
  <c r="O4064" i="4"/>
  <c r="N4064" i="4"/>
  <c r="F4064" i="4"/>
  <c r="O4063" i="4"/>
  <c r="N4063" i="4"/>
  <c r="F4063" i="4"/>
  <c r="O4062" i="4"/>
  <c r="N4062" i="4"/>
  <c r="F4062" i="4"/>
  <c r="O4061" i="4"/>
  <c r="N4061" i="4"/>
  <c r="F4061" i="4"/>
  <c r="O4060" i="4"/>
  <c r="N4060" i="4"/>
  <c r="F4060" i="4"/>
  <c r="O4059" i="4"/>
  <c r="N4059" i="4"/>
  <c r="F4059" i="4"/>
  <c r="O4058" i="4"/>
  <c r="N4058" i="4"/>
  <c r="F4058" i="4"/>
  <c r="O4057" i="4"/>
  <c r="N4057" i="4"/>
  <c r="F4057" i="4"/>
  <c r="O4056" i="4"/>
  <c r="N4056" i="4"/>
  <c r="F4056" i="4"/>
  <c r="O4055" i="4"/>
  <c r="N4055" i="4"/>
  <c r="F4055" i="4"/>
  <c r="O4054" i="4"/>
  <c r="N4054" i="4"/>
  <c r="F4054" i="4"/>
  <c r="O4053" i="4"/>
  <c r="N4053" i="4"/>
  <c r="F4053" i="4"/>
  <c r="O4052" i="4"/>
  <c r="N4052" i="4"/>
  <c r="F4052" i="4"/>
  <c r="O4051" i="4"/>
  <c r="N4051" i="4"/>
  <c r="F4051" i="4"/>
  <c r="O4050" i="4"/>
  <c r="N4050" i="4"/>
  <c r="F4050" i="4"/>
  <c r="O4049" i="4"/>
  <c r="N4049" i="4"/>
  <c r="F4049" i="4"/>
  <c r="O4048" i="4"/>
  <c r="N4048" i="4"/>
  <c r="F4048" i="4"/>
  <c r="O4047" i="4"/>
  <c r="N4047" i="4"/>
  <c r="F4047" i="4"/>
  <c r="O4046" i="4"/>
  <c r="N4046" i="4"/>
  <c r="F4046" i="4"/>
  <c r="O4045" i="4"/>
  <c r="N4045" i="4"/>
  <c r="F4045" i="4"/>
  <c r="O4044" i="4"/>
  <c r="N4044" i="4"/>
  <c r="F4044" i="4"/>
  <c r="O4043" i="4"/>
  <c r="N4043" i="4"/>
  <c r="F4043" i="4"/>
  <c r="O4042" i="4"/>
  <c r="N4042" i="4"/>
  <c r="F4042" i="4"/>
  <c r="O4041" i="4"/>
  <c r="N4041" i="4"/>
  <c r="F4041" i="4"/>
  <c r="O4040" i="4"/>
  <c r="N4040" i="4"/>
  <c r="F4040" i="4"/>
  <c r="O4039" i="4"/>
  <c r="N4039" i="4"/>
  <c r="F4039" i="4"/>
  <c r="O4038" i="4"/>
  <c r="N4038" i="4"/>
  <c r="F4038" i="4"/>
  <c r="O4037" i="4"/>
  <c r="N4037" i="4"/>
  <c r="F4037" i="4"/>
  <c r="O4036" i="4"/>
  <c r="N4036" i="4"/>
  <c r="F4036" i="4"/>
  <c r="O4035" i="4"/>
  <c r="N4035" i="4"/>
  <c r="F4035" i="4"/>
  <c r="O4034" i="4"/>
  <c r="N4034" i="4"/>
  <c r="F4034" i="4"/>
  <c r="O4033" i="4"/>
  <c r="N4033" i="4"/>
  <c r="F4033" i="4"/>
  <c r="O4032" i="4"/>
  <c r="N4032" i="4"/>
  <c r="F4032" i="4"/>
  <c r="O4031" i="4"/>
  <c r="N4031" i="4"/>
  <c r="F4031" i="4"/>
  <c r="O4030" i="4"/>
  <c r="N4030" i="4"/>
  <c r="F4030" i="4"/>
  <c r="O4029" i="4"/>
  <c r="N4029" i="4"/>
  <c r="F4029" i="4"/>
  <c r="O4028" i="4"/>
  <c r="N4028" i="4"/>
  <c r="F4028" i="4"/>
  <c r="O4027" i="4"/>
  <c r="N4027" i="4"/>
  <c r="F4027" i="4"/>
  <c r="O4026" i="4"/>
  <c r="N4026" i="4"/>
  <c r="F4026" i="4"/>
  <c r="O4025" i="4"/>
  <c r="N4025" i="4"/>
  <c r="F4025" i="4"/>
  <c r="O4024" i="4"/>
  <c r="N4024" i="4"/>
  <c r="F4024" i="4"/>
  <c r="O4023" i="4"/>
  <c r="N4023" i="4"/>
  <c r="F4023" i="4"/>
  <c r="O4022" i="4"/>
  <c r="N4022" i="4"/>
  <c r="F4022" i="4"/>
  <c r="O4021" i="4"/>
  <c r="N4021" i="4"/>
  <c r="F4021" i="4"/>
  <c r="O4020" i="4"/>
  <c r="N4020" i="4"/>
  <c r="F4020" i="4"/>
  <c r="O4019" i="4"/>
  <c r="N4019" i="4"/>
  <c r="F4019" i="4"/>
  <c r="O4018" i="4"/>
  <c r="N4018" i="4"/>
  <c r="F4018" i="4"/>
  <c r="O4017" i="4"/>
  <c r="N4017" i="4"/>
  <c r="F4017" i="4"/>
  <c r="O4016" i="4"/>
  <c r="N4016" i="4"/>
  <c r="F4016" i="4"/>
  <c r="O4015" i="4"/>
  <c r="N4015" i="4"/>
  <c r="F4015" i="4"/>
  <c r="O4014" i="4"/>
  <c r="N4014" i="4"/>
  <c r="F4014" i="4"/>
  <c r="O4013" i="4"/>
  <c r="N4013" i="4"/>
  <c r="F4013" i="4"/>
  <c r="O4012" i="4"/>
  <c r="N4012" i="4"/>
  <c r="F4012" i="4"/>
  <c r="O4011" i="4"/>
  <c r="N4011" i="4"/>
  <c r="F4011" i="4"/>
  <c r="O4010" i="4"/>
  <c r="N4010" i="4"/>
  <c r="F4010" i="4"/>
  <c r="O4009" i="4"/>
  <c r="N4009" i="4"/>
  <c r="F4009" i="4"/>
  <c r="O4008" i="4"/>
  <c r="N4008" i="4"/>
  <c r="F4008" i="4"/>
  <c r="O4007" i="4"/>
  <c r="N4007" i="4"/>
  <c r="F4007" i="4"/>
  <c r="O4006" i="4"/>
  <c r="N4006" i="4"/>
  <c r="F4006" i="4"/>
  <c r="O4005" i="4"/>
  <c r="N4005" i="4"/>
  <c r="F4005" i="4"/>
  <c r="O4004" i="4"/>
  <c r="N4004" i="4"/>
  <c r="F4004" i="4"/>
  <c r="O4003" i="4"/>
  <c r="N4003" i="4"/>
  <c r="F4003" i="4"/>
  <c r="O4002" i="4"/>
  <c r="N4002" i="4"/>
  <c r="F4002" i="4"/>
  <c r="O4001" i="4"/>
  <c r="N4001" i="4"/>
  <c r="F4001" i="4"/>
  <c r="O4000" i="4"/>
  <c r="N4000" i="4"/>
  <c r="F4000" i="4"/>
  <c r="O3999" i="4"/>
  <c r="N3999" i="4"/>
  <c r="F3999" i="4"/>
  <c r="O3998" i="4"/>
  <c r="N3998" i="4"/>
  <c r="F3998" i="4"/>
  <c r="O3997" i="4"/>
  <c r="N3997" i="4"/>
  <c r="F3997" i="4"/>
  <c r="O3996" i="4"/>
  <c r="N3996" i="4"/>
  <c r="F3996" i="4"/>
  <c r="O3995" i="4"/>
  <c r="N3995" i="4"/>
  <c r="F3995" i="4"/>
  <c r="O3994" i="4"/>
  <c r="N3994" i="4"/>
  <c r="F3994" i="4"/>
  <c r="O3993" i="4"/>
  <c r="N3993" i="4"/>
  <c r="F3993" i="4"/>
  <c r="O3992" i="4"/>
  <c r="N3992" i="4"/>
  <c r="F3992" i="4"/>
  <c r="O3991" i="4"/>
  <c r="N3991" i="4"/>
  <c r="F3991" i="4"/>
  <c r="O3990" i="4"/>
  <c r="N3990" i="4"/>
  <c r="F3990" i="4"/>
  <c r="O3989" i="4"/>
  <c r="N3989" i="4"/>
  <c r="F3989" i="4"/>
  <c r="O3988" i="4"/>
  <c r="N3988" i="4"/>
  <c r="F3988" i="4"/>
  <c r="O3987" i="4"/>
  <c r="N3987" i="4"/>
  <c r="F3987" i="4"/>
  <c r="O3986" i="4"/>
  <c r="N3986" i="4"/>
  <c r="F3986" i="4"/>
  <c r="O3985" i="4"/>
  <c r="N3985" i="4"/>
  <c r="F3985" i="4"/>
  <c r="O3984" i="4"/>
  <c r="N3984" i="4"/>
  <c r="F3984" i="4"/>
  <c r="O3983" i="4"/>
  <c r="N3983" i="4"/>
  <c r="F3983" i="4"/>
  <c r="O3982" i="4"/>
  <c r="N3982" i="4"/>
  <c r="F3982" i="4"/>
  <c r="O3981" i="4"/>
  <c r="N3981" i="4"/>
  <c r="F3981" i="4"/>
  <c r="O3980" i="4"/>
  <c r="N3980" i="4"/>
  <c r="F3980" i="4"/>
  <c r="O3979" i="4"/>
  <c r="N3979" i="4"/>
  <c r="F3979" i="4"/>
  <c r="O3978" i="4"/>
  <c r="N3978" i="4"/>
  <c r="F3978" i="4"/>
  <c r="O3977" i="4"/>
  <c r="N3977" i="4"/>
  <c r="F3977" i="4"/>
  <c r="O3976" i="4"/>
  <c r="N3976" i="4"/>
  <c r="F3976" i="4"/>
  <c r="O3975" i="4"/>
  <c r="N3975" i="4"/>
  <c r="F3975" i="4"/>
  <c r="O3974" i="4"/>
  <c r="N3974" i="4"/>
  <c r="F3974" i="4"/>
  <c r="O3973" i="4"/>
  <c r="N3973" i="4"/>
  <c r="F3973" i="4"/>
  <c r="O3972" i="4"/>
  <c r="N3972" i="4"/>
  <c r="F3972" i="4"/>
  <c r="O3971" i="4"/>
  <c r="N3971" i="4"/>
  <c r="F3971" i="4"/>
  <c r="O3970" i="4"/>
  <c r="N3970" i="4"/>
  <c r="F3970" i="4"/>
  <c r="O3969" i="4"/>
  <c r="N3969" i="4"/>
  <c r="F3969" i="4"/>
  <c r="O3968" i="4"/>
  <c r="N3968" i="4"/>
  <c r="F3968" i="4"/>
  <c r="O3967" i="4"/>
  <c r="N3967" i="4"/>
  <c r="F3967" i="4"/>
  <c r="O3966" i="4"/>
  <c r="N3966" i="4"/>
  <c r="F3966" i="4"/>
  <c r="O3965" i="4"/>
  <c r="N3965" i="4"/>
  <c r="F3965" i="4"/>
  <c r="O3964" i="4"/>
  <c r="N3964" i="4"/>
  <c r="F3964" i="4"/>
  <c r="O3963" i="4"/>
  <c r="N3963" i="4"/>
  <c r="F3963" i="4"/>
  <c r="O3962" i="4"/>
  <c r="N3962" i="4"/>
  <c r="F3962" i="4"/>
  <c r="O3961" i="4"/>
  <c r="N3961" i="4"/>
  <c r="F3961" i="4"/>
  <c r="O3960" i="4"/>
  <c r="N3960" i="4"/>
  <c r="F3960" i="4"/>
  <c r="O3959" i="4"/>
  <c r="N3959" i="4"/>
  <c r="F3959" i="4"/>
  <c r="O3958" i="4"/>
  <c r="N3958" i="4"/>
  <c r="F3958" i="4"/>
  <c r="O3957" i="4"/>
  <c r="N3957" i="4"/>
  <c r="F3957" i="4"/>
  <c r="O3956" i="4"/>
  <c r="N3956" i="4"/>
  <c r="F3956" i="4"/>
  <c r="O3955" i="4"/>
  <c r="N3955" i="4"/>
  <c r="F3955" i="4"/>
  <c r="O3954" i="4"/>
  <c r="N3954" i="4"/>
  <c r="F3954" i="4"/>
  <c r="O3953" i="4"/>
  <c r="N3953" i="4"/>
  <c r="F3953" i="4"/>
  <c r="O3952" i="4"/>
  <c r="N3952" i="4"/>
  <c r="F3952" i="4"/>
  <c r="O3951" i="4"/>
  <c r="N3951" i="4"/>
  <c r="F3951" i="4"/>
  <c r="O3950" i="4"/>
  <c r="N3950" i="4"/>
  <c r="F3950" i="4"/>
  <c r="O3949" i="4"/>
  <c r="N3949" i="4"/>
  <c r="F3949" i="4"/>
  <c r="O3948" i="4"/>
  <c r="N3948" i="4"/>
  <c r="F3948" i="4"/>
  <c r="O3947" i="4"/>
  <c r="N3947" i="4"/>
  <c r="F3947" i="4"/>
  <c r="O3946" i="4"/>
  <c r="N3946" i="4"/>
  <c r="F3946" i="4"/>
  <c r="O3945" i="4"/>
  <c r="N3945" i="4"/>
  <c r="F3945" i="4"/>
  <c r="O3944" i="4"/>
  <c r="N3944" i="4"/>
  <c r="F3944" i="4"/>
  <c r="O3943" i="4"/>
  <c r="N3943" i="4"/>
  <c r="F3943" i="4"/>
  <c r="O3942" i="4"/>
  <c r="N3942" i="4"/>
  <c r="F3942" i="4"/>
  <c r="O3941" i="4"/>
  <c r="N3941" i="4"/>
  <c r="F3941" i="4"/>
  <c r="O3940" i="4"/>
  <c r="N3940" i="4"/>
  <c r="F3940" i="4"/>
  <c r="O3939" i="4"/>
  <c r="N3939" i="4"/>
  <c r="F3939" i="4"/>
  <c r="O3938" i="4"/>
  <c r="N3938" i="4"/>
  <c r="F3938" i="4"/>
  <c r="O3937" i="4"/>
  <c r="N3937" i="4"/>
  <c r="F3937" i="4"/>
  <c r="O3936" i="4"/>
  <c r="N3936" i="4"/>
  <c r="F3936" i="4"/>
  <c r="O3935" i="4"/>
  <c r="N3935" i="4"/>
  <c r="F3935" i="4"/>
  <c r="O3934" i="4"/>
  <c r="N3934" i="4"/>
  <c r="F3934" i="4"/>
  <c r="O3933" i="4"/>
  <c r="N3933" i="4"/>
  <c r="F3933" i="4"/>
  <c r="O3932" i="4"/>
  <c r="N3932" i="4"/>
  <c r="F3932" i="4"/>
  <c r="O3931" i="4"/>
  <c r="N3931" i="4"/>
  <c r="F3931" i="4"/>
  <c r="O3930" i="4"/>
  <c r="N3930" i="4"/>
  <c r="F3930" i="4"/>
  <c r="O3929" i="4"/>
  <c r="N3929" i="4"/>
  <c r="F3929" i="4"/>
  <c r="O3928" i="4"/>
  <c r="N3928" i="4"/>
  <c r="F3928" i="4"/>
  <c r="O3927" i="4"/>
  <c r="N3927" i="4"/>
  <c r="F3927" i="4"/>
  <c r="O3926" i="4"/>
  <c r="N3926" i="4"/>
  <c r="F3926" i="4"/>
  <c r="O3925" i="4"/>
  <c r="N3925" i="4"/>
  <c r="F3925" i="4"/>
  <c r="O3924" i="4"/>
  <c r="N3924" i="4"/>
  <c r="F3924" i="4"/>
  <c r="O3923" i="4"/>
  <c r="N3923" i="4"/>
  <c r="F3923" i="4"/>
  <c r="O3922" i="4"/>
  <c r="N3922" i="4"/>
  <c r="F3922" i="4"/>
  <c r="O3921" i="4"/>
  <c r="N3921" i="4"/>
  <c r="F3921" i="4"/>
  <c r="O3920" i="4"/>
  <c r="N3920" i="4"/>
  <c r="F3920" i="4"/>
  <c r="O3919" i="4"/>
  <c r="N3919" i="4"/>
  <c r="F3919" i="4"/>
  <c r="O3918" i="4"/>
  <c r="N3918" i="4"/>
  <c r="F3918" i="4"/>
  <c r="O3917" i="4"/>
  <c r="N3917" i="4"/>
  <c r="F3917" i="4"/>
  <c r="O3916" i="4"/>
  <c r="N3916" i="4"/>
  <c r="F3916" i="4"/>
  <c r="O3915" i="4"/>
  <c r="N3915" i="4"/>
  <c r="F3915" i="4"/>
  <c r="O3914" i="4"/>
  <c r="N3914" i="4"/>
  <c r="F3914" i="4"/>
  <c r="O3913" i="4"/>
  <c r="N3913" i="4"/>
  <c r="F3913" i="4"/>
  <c r="O3912" i="4"/>
  <c r="N3912" i="4"/>
  <c r="F3912" i="4"/>
  <c r="O3911" i="4"/>
  <c r="N3911" i="4"/>
  <c r="F3911" i="4"/>
  <c r="O3910" i="4"/>
  <c r="N3910" i="4"/>
  <c r="F3910" i="4"/>
  <c r="O3909" i="4"/>
  <c r="N3909" i="4"/>
  <c r="F3909" i="4"/>
  <c r="O3908" i="4"/>
  <c r="N3908" i="4"/>
  <c r="F3908" i="4"/>
  <c r="O3907" i="4"/>
  <c r="N3907" i="4"/>
  <c r="F3907" i="4"/>
  <c r="O3906" i="4"/>
  <c r="N3906" i="4"/>
  <c r="F3906" i="4"/>
  <c r="O3905" i="4"/>
  <c r="N3905" i="4"/>
  <c r="F3905" i="4"/>
  <c r="O3904" i="4"/>
  <c r="N3904" i="4"/>
  <c r="F3904" i="4"/>
  <c r="O3903" i="4"/>
  <c r="N3903" i="4"/>
  <c r="F3903" i="4"/>
  <c r="O3902" i="4"/>
  <c r="N3902" i="4"/>
  <c r="F3902" i="4"/>
  <c r="O3901" i="4"/>
  <c r="N3901" i="4"/>
  <c r="F3901" i="4"/>
  <c r="O3900" i="4"/>
  <c r="N3900" i="4"/>
  <c r="F3900" i="4"/>
  <c r="O3899" i="4"/>
  <c r="N3899" i="4"/>
  <c r="F3899" i="4"/>
  <c r="O3898" i="4"/>
  <c r="N3898" i="4"/>
  <c r="F3898" i="4"/>
  <c r="O3897" i="4"/>
  <c r="N3897" i="4"/>
  <c r="F3897" i="4"/>
  <c r="O3896" i="4"/>
  <c r="N3896" i="4"/>
  <c r="F3896" i="4"/>
  <c r="O3895" i="4"/>
  <c r="N3895" i="4"/>
  <c r="F3895" i="4"/>
  <c r="O3894" i="4"/>
  <c r="N3894" i="4"/>
  <c r="F3894" i="4"/>
  <c r="O3893" i="4"/>
  <c r="N3893" i="4"/>
  <c r="F3893" i="4"/>
  <c r="O3892" i="4"/>
  <c r="N3892" i="4"/>
  <c r="F3892" i="4"/>
  <c r="O3891" i="4"/>
  <c r="N3891" i="4"/>
  <c r="F3891" i="4"/>
  <c r="O3890" i="4"/>
  <c r="N3890" i="4"/>
  <c r="F3890" i="4"/>
  <c r="O3889" i="4"/>
  <c r="N3889" i="4"/>
  <c r="F3889" i="4"/>
  <c r="O3888" i="4"/>
  <c r="N3888" i="4"/>
  <c r="F3888" i="4"/>
  <c r="O3887" i="4"/>
  <c r="N3887" i="4"/>
  <c r="F3887" i="4"/>
  <c r="O3886" i="4"/>
  <c r="N3886" i="4"/>
  <c r="F3886" i="4"/>
  <c r="O3885" i="4"/>
  <c r="N3885" i="4"/>
  <c r="F3885" i="4"/>
  <c r="O3884" i="4"/>
  <c r="N3884" i="4"/>
  <c r="F3884" i="4"/>
  <c r="O3883" i="4"/>
  <c r="N3883" i="4"/>
  <c r="F3883" i="4"/>
  <c r="O3882" i="4"/>
  <c r="N3882" i="4"/>
  <c r="F3882" i="4"/>
  <c r="O3881" i="4"/>
  <c r="N3881" i="4"/>
  <c r="F3881" i="4"/>
  <c r="O3880" i="4"/>
  <c r="N3880" i="4"/>
  <c r="F3880" i="4"/>
  <c r="O3879" i="4"/>
  <c r="N3879" i="4"/>
  <c r="F3879" i="4"/>
  <c r="O3878" i="4"/>
  <c r="N3878" i="4"/>
  <c r="F3878" i="4"/>
  <c r="O3877" i="4"/>
  <c r="N3877" i="4"/>
  <c r="F3877" i="4"/>
  <c r="O3876" i="4"/>
  <c r="N3876" i="4"/>
  <c r="F3876" i="4"/>
  <c r="O3875" i="4"/>
  <c r="N3875" i="4"/>
  <c r="F3875" i="4"/>
  <c r="O3874" i="4"/>
  <c r="N3874" i="4"/>
  <c r="F3874" i="4"/>
  <c r="O3873" i="4"/>
  <c r="N3873" i="4"/>
  <c r="F3873" i="4"/>
  <c r="O3872" i="4"/>
  <c r="N3872" i="4"/>
  <c r="F3872" i="4"/>
  <c r="O3871" i="4"/>
  <c r="N3871" i="4"/>
  <c r="F3871" i="4"/>
  <c r="O3870" i="4"/>
  <c r="N3870" i="4"/>
  <c r="F3870" i="4"/>
  <c r="O3869" i="4"/>
  <c r="N3869" i="4"/>
  <c r="F3869" i="4"/>
  <c r="O3868" i="4"/>
  <c r="N3868" i="4"/>
  <c r="F3868" i="4"/>
  <c r="O3867" i="4"/>
  <c r="N3867" i="4"/>
  <c r="F3867" i="4"/>
  <c r="O3866" i="4"/>
  <c r="N3866" i="4"/>
  <c r="F3866" i="4"/>
  <c r="O3865" i="4"/>
  <c r="N3865" i="4"/>
  <c r="F3865" i="4"/>
  <c r="O3864" i="4"/>
  <c r="N3864" i="4"/>
  <c r="F3864" i="4"/>
  <c r="O3863" i="4"/>
  <c r="N3863" i="4"/>
  <c r="F3863" i="4"/>
  <c r="O3862" i="4"/>
  <c r="N3862" i="4"/>
  <c r="F3862" i="4"/>
  <c r="O3861" i="4"/>
  <c r="N3861" i="4"/>
  <c r="F3861" i="4"/>
  <c r="O3860" i="4"/>
  <c r="N3860" i="4"/>
  <c r="F3860" i="4"/>
  <c r="O3859" i="4"/>
  <c r="N3859" i="4"/>
  <c r="F3859" i="4"/>
  <c r="O3858" i="4"/>
  <c r="N3858" i="4"/>
  <c r="F3858" i="4"/>
  <c r="O3857" i="4"/>
  <c r="N3857" i="4"/>
  <c r="F3857" i="4"/>
  <c r="O3856" i="4"/>
  <c r="N3856" i="4"/>
  <c r="F3856" i="4"/>
  <c r="O3855" i="4"/>
  <c r="N3855" i="4"/>
  <c r="F3855" i="4"/>
  <c r="O3854" i="4"/>
  <c r="N3854" i="4"/>
  <c r="F3854" i="4"/>
  <c r="O3853" i="4"/>
  <c r="N3853" i="4"/>
  <c r="F3853" i="4"/>
  <c r="O3852" i="4"/>
  <c r="N3852" i="4"/>
  <c r="F3852" i="4"/>
  <c r="O3851" i="4"/>
  <c r="N3851" i="4"/>
  <c r="F3851" i="4"/>
  <c r="O3850" i="4"/>
  <c r="N3850" i="4"/>
  <c r="F3850" i="4"/>
  <c r="O3849" i="4"/>
  <c r="N3849" i="4"/>
  <c r="F3849" i="4"/>
  <c r="O3848" i="4"/>
  <c r="N3848" i="4"/>
  <c r="F3848" i="4"/>
  <c r="O3847" i="4"/>
  <c r="N3847" i="4"/>
  <c r="F3847" i="4"/>
  <c r="O3846" i="4"/>
  <c r="N3846" i="4"/>
  <c r="F3846" i="4"/>
  <c r="O3845" i="4"/>
  <c r="N3845" i="4"/>
  <c r="F3845" i="4"/>
  <c r="O3844" i="4"/>
  <c r="N3844" i="4"/>
  <c r="F3844" i="4"/>
  <c r="O3843" i="4"/>
  <c r="N3843" i="4"/>
  <c r="F3843" i="4"/>
  <c r="O3842" i="4"/>
  <c r="N3842" i="4"/>
  <c r="F3842" i="4"/>
  <c r="O3841" i="4"/>
  <c r="N3841" i="4"/>
  <c r="F3841" i="4"/>
  <c r="O3840" i="4"/>
  <c r="N3840" i="4"/>
  <c r="F3840" i="4"/>
  <c r="O3839" i="4"/>
  <c r="N3839" i="4"/>
  <c r="F3839" i="4"/>
  <c r="O3838" i="4"/>
  <c r="N3838" i="4"/>
  <c r="F3838" i="4"/>
  <c r="O3837" i="4"/>
  <c r="N3837" i="4"/>
  <c r="F3837" i="4"/>
  <c r="O3836" i="4"/>
  <c r="N3836" i="4"/>
  <c r="F3836" i="4"/>
  <c r="O3835" i="4"/>
  <c r="N3835" i="4"/>
  <c r="F3835" i="4"/>
  <c r="O3834" i="4"/>
  <c r="N3834" i="4"/>
  <c r="F3834" i="4"/>
  <c r="O3833" i="4"/>
  <c r="N3833" i="4"/>
  <c r="F3833" i="4"/>
  <c r="O3832" i="4"/>
  <c r="N3832" i="4"/>
  <c r="F3832" i="4"/>
  <c r="O3831" i="4"/>
  <c r="N3831" i="4"/>
  <c r="F3831" i="4"/>
  <c r="O3830" i="4"/>
  <c r="N3830" i="4"/>
  <c r="F3830" i="4"/>
  <c r="O3829" i="4"/>
  <c r="N3829" i="4"/>
  <c r="F3829" i="4"/>
  <c r="O3828" i="4"/>
  <c r="N3828" i="4"/>
  <c r="F3828" i="4"/>
  <c r="O3827" i="4"/>
  <c r="N3827" i="4"/>
  <c r="F3827" i="4"/>
  <c r="O3826" i="4"/>
  <c r="N3826" i="4"/>
  <c r="F3826" i="4"/>
  <c r="O3825" i="4"/>
  <c r="N3825" i="4"/>
  <c r="F3825" i="4"/>
  <c r="O3824" i="4"/>
  <c r="N3824" i="4"/>
  <c r="F3824" i="4"/>
  <c r="O3823" i="4"/>
  <c r="N3823" i="4"/>
  <c r="F3823" i="4"/>
  <c r="O3822" i="4"/>
  <c r="N3822" i="4"/>
  <c r="F3822" i="4"/>
  <c r="O3821" i="4"/>
  <c r="N3821" i="4"/>
  <c r="F3821" i="4"/>
  <c r="O3820" i="4"/>
  <c r="N3820" i="4"/>
  <c r="F3820" i="4"/>
  <c r="O3819" i="4"/>
  <c r="N3819" i="4"/>
  <c r="F3819" i="4"/>
  <c r="O3818" i="4"/>
  <c r="N3818" i="4"/>
  <c r="F3818" i="4"/>
  <c r="O3817" i="4"/>
  <c r="N3817" i="4"/>
  <c r="F3817" i="4"/>
  <c r="O3816" i="4"/>
  <c r="N3816" i="4"/>
  <c r="F3816" i="4"/>
  <c r="O3815" i="4"/>
  <c r="N3815" i="4"/>
  <c r="F3815" i="4"/>
  <c r="O3814" i="4"/>
  <c r="N3814" i="4"/>
  <c r="F3814" i="4"/>
  <c r="O3813" i="4"/>
  <c r="N3813" i="4"/>
  <c r="F3813" i="4"/>
  <c r="O3812" i="4"/>
  <c r="N3812" i="4"/>
  <c r="F3812" i="4"/>
  <c r="O3811" i="4"/>
  <c r="N3811" i="4"/>
  <c r="F3811" i="4"/>
  <c r="O3810" i="4"/>
  <c r="N3810" i="4"/>
  <c r="F3810" i="4"/>
  <c r="O3809" i="4"/>
  <c r="N3809" i="4"/>
  <c r="F3809" i="4"/>
  <c r="O3808" i="4"/>
  <c r="N3808" i="4"/>
  <c r="F3808" i="4"/>
  <c r="O3807" i="4"/>
  <c r="N3807" i="4"/>
  <c r="F3807" i="4"/>
  <c r="O3806" i="4"/>
  <c r="N3806" i="4"/>
  <c r="F3806" i="4"/>
  <c r="O3805" i="4"/>
  <c r="N3805" i="4"/>
  <c r="F3805" i="4"/>
  <c r="O3804" i="4"/>
  <c r="N3804" i="4"/>
  <c r="F3804" i="4"/>
  <c r="O3803" i="4"/>
  <c r="N3803" i="4"/>
  <c r="F3803" i="4"/>
  <c r="O3802" i="4"/>
  <c r="N3802" i="4"/>
  <c r="F3802" i="4"/>
  <c r="O3801" i="4"/>
  <c r="N3801" i="4"/>
  <c r="F3801" i="4"/>
  <c r="O3800" i="4"/>
  <c r="N3800" i="4"/>
  <c r="F3800" i="4"/>
  <c r="O3799" i="4"/>
  <c r="N3799" i="4"/>
  <c r="F3799" i="4"/>
  <c r="O3798" i="4"/>
  <c r="N3798" i="4"/>
  <c r="F3798" i="4"/>
  <c r="O3797" i="4"/>
  <c r="N3797" i="4"/>
  <c r="F3797" i="4"/>
  <c r="O3796" i="4"/>
  <c r="N3796" i="4"/>
  <c r="F3796" i="4"/>
  <c r="O3795" i="4"/>
  <c r="N3795" i="4"/>
  <c r="F3795" i="4"/>
  <c r="O3794" i="4"/>
  <c r="N3794" i="4"/>
  <c r="F3794" i="4"/>
  <c r="O3793" i="4"/>
  <c r="N3793" i="4"/>
  <c r="F3793" i="4"/>
  <c r="O3792" i="4"/>
  <c r="N3792" i="4"/>
  <c r="F3792" i="4"/>
  <c r="O3791" i="4"/>
  <c r="N3791" i="4"/>
  <c r="F3791" i="4"/>
  <c r="O3790" i="4"/>
  <c r="N3790" i="4"/>
  <c r="F3790" i="4"/>
  <c r="O3789" i="4"/>
  <c r="N3789" i="4"/>
  <c r="F3789" i="4"/>
  <c r="O3788" i="4"/>
  <c r="N3788" i="4"/>
  <c r="F3788" i="4"/>
  <c r="O3787" i="4"/>
  <c r="N3787" i="4"/>
  <c r="F3787" i="4"/>
  <c r="O3786" i="4"/>
  <c r="N3786" i="4"/>
  <c r="F3786" i="4"/>
  <c r="O3785" i="4"/>
  <c r="N3785" i="4"/>
  <c r="F3785" i="4"/>
  <c r="O3784" i="4"/>
  <c r="N3784" i="4"/>
  <c r="F3784" i="4"/>
  <c r="O3783" i="4"/>
  <c r="N3783" i="4"/>
  <c r="F3783" i="4"/>
  <c r="O3782" i="4"/>
  <c r="N3782" i="4"/>
  <c r="F3782" i="4"/>
  <c r="O3781" i="4"/>
  <c r="N3781" i="4"/>
  <c r="F3781" i="4"/>
  <c r="O3780" i="4"/>
  <c r="N3780" i="4"/>
  <c r="F3780" i="4"/>
  <c r="O3779" i="4"/>
  <c r="N3779" i="4"/>
  <c r="F3779" i="4"/>
  <c r="O3778" i="4"/>
  <c r="N3778" i="4"/>
  <c r="F3778" i="4"/>
  <c r="O3777" i="4"/>
  <c r="N3777" i="4"/>
  <c r="F3777" i="4"/>
  <c r="O3776" i="4"/>
  <c r="N3776" i="4"/>
  <c r="F3776" i="4"/>
  <c r="O3775" i="4"/>
  <c r="N3775" i="4"/>
  <c r="F3775" i="4"/>
  <c r="O3774" i="4"/>
  <c r="N3774" i="4"/>
  <c r="F3774" i="4"/>
  <c r="O3773" i="4"/>
  <c r="N3773" i="4"/>
  <c r="F3773" i="4"/>
  <c r="O3772" i="4"/>
  <c r="N3772" i="4"/>
  <c r="F3772" i="4"/>
  <c r="O3771" i="4"/>
  <c r="N3771" i="4"/>
  <c r="F3771" i="4"/>
  <c r="O3770" i="4"/>
  <c r="N3770" i="4"/>
  <c r="F3770" i="4"/>
  <c r="O3769" i="4"/>
  <c r="N3769" i="4"/>
  <c r="F3769" i="4"/>
  <c r="O3768" i="4"/>
  <c r="N3768" i="4"/>
  <c r="F3768" i="4"/>
  <c r="O3767" i="4"/>
  <c r="N3767" i="4"/>
  <c r="F3767" i="4"/>
  <c r="O3766" i="4"/>
  <c r="N3766" i="4"/>
  <c r="F3766" i="4"/>
  <c r="O3765" i="4"/>
  <c r="N3765" i="4"/>
  <c r="F3765" i="4"/>
  <c r="O3764" i="4"/>
  <c r="N3764" i="4"/>
  <c r="F3764" i="4"/>
  <c r="O3763" i="4"/>
  <c r="N3763" i="4"/>
  <c r="F3763" i="4"/>
  <c r="O3762" i="4"/>
  <c r="N3762" i="4"/>
  <c r="F3762" i="4"/>
  <c r="O3761" i="4"/>
  <c r="N3761" i="4"/>
  <c r="F3761" i="4"/>
  <c r="O3760" i="4"/>
  <c r="N3760" i="4"/>
  <c r="F3760" i="4"/>
  <c r="O3759" i="4"/>
  <c r="N3759" i="4"/>
  <c r="F3759" i="4"/>
  <c r="O3758" i="4"/>
  <c r="N3758" i="4"/>
  <c r="F3758" i="4"/>
  <c r="O3757" i="4"/>
  <c r="N3757" i="4"/>
  <c r="F3757" i="4"/>
  <c r="O3756" i="4"/>
  <c r="N3756" i="4"/>
  <c r="F3756" i="4"/>
  <c r="O3755" i="4"/>
  <c r="N3755" i="4"/>
  <c r="F3755" i="4"/>
  <c r="O3754" i="4"/>
  <c r="N3754" i="4"/>
  <c r="F3754" i="4"/>
  <c r="O3753" i="4"/>
  <c r="N3753" i="4"/>
  <c r="F3753" i="4"/>
  <c r="O3752" i="4"/>
  <c r="N3752" i="4"/>
  <c r="F3752" i="4"/>
  <c r="O3751" i="4"/>
  <c r="N3751" i="4"/>
  <c r="F3751" i="4"/>
  <c r="O3750" i="4"/>
  <c r="N3750" i="4"/>
  <c r="F3750" i="4"/>
  <c r="O3749" i="4"/>
  <c r="N3749" i="4"/>
  <c r="F3749" i="4"/>
  <c r="O3748" i="4"/>
  <c r="N3748" i="4"/>
  <c r="F3748" i="4"/>
  <c r="O3747" i="4"/>
  <c r="N3747" i="4"/>
  <c r="F3747" i="4"/>
  <c r="O3746" i="4"/>
  <c r="N3746" i="4"/>
  <c r="F3746" i="4"/>
  <c r="O3745" i="4"/>
  <c r="N3745" i="4"/>
  <c r="F3745" i="4"/>
  <c r="O3744" i="4"/>
  <c r="N3744" i="4"/>
  <c r="F3744" i="4"/>
  <c r="O3743" i="4"/>
  <c r="N3743" i="4"/>
  <c r="F3743" i="4"/>
  <c r="O3742" i="4"/>
  <c r="N3742" i="4"/>
  <c r="F3742" i="4"/>
  <c r="O3741" i="4"/>
  <c r="N3741" i="4"/>
  <c r="F3741" i="4"/>
  <c r="O3740" i="4"/>
  <c r="N3740" i="4"/>
  <c r="F3740" i="4"/>
  <c r="O3739" i="4"/>
  <c r="N3739" i="4"/>
  <c r="F3739" i="4"/>
  <c r="O3738" i="4"/>
  <c r="N3738" i="4"/>
  <c r="F3738" i="4"/>
  <c r="O3737" i="4"/>
  <c r="N3737" i="4"/>
  <c r="F3737" i="4"/>
  <c r="O3736" i="4"/>
  <c r="N3736" i="4"/>
  <c r="F3736" i="4"/>
  <c r="O3735" i="4"/>
  <c r="N3735" i="4"/>
  <c r="F3735" i="4"/>
  <c r="O3734" i="4"/>
  <c r="N3734" i="4"/>
  <c r="F3734" i="4"/>
  <c r="O3733" i="4"/>
  <c r="N3733" i="4"/>
  <c r="F3733" i="4"/>
  <c r="O3732" i="4"/>
  <c r="N3732" i="4"/>
  <c r="F3732" i="4"/>
  <c r="O3731" i="4"/>
  <c r="N3731" i="4"/>
  <c r="F3731" i="4"/>
  <c r="O3730" i="4"/>
  <c r="N3730" i="4"/>
  <c r="F3730" i="4"/>
  <c r="O3729" i="4"/>
  <c r="N3729" i="4"/>
  <c r="F3729" i="4"/>
  <c r="O3728" i="4"/>
  <c r="N3728" i="4"/>
  <c r="F3728" i="4"/>
  <c r="O3727" i="4"/>
  <c r="N3727" i="4"/>
  <c r="F3727" i="4"/>
  <c r="O3726" i="4"/>
  <c r="N3726" i="4"/>
  <c r="F3726" i="4"/>
  <c r="O3725" i="4"/>
  <c r="N3725" i="4"/>
  <c r="F3725" i="4"/>
  <c r="O3724" i="4"/>
  <c r="N3724" i="4"/>
  <c r="F3724" i="4"/>
  <c r="O3723" i="4"/>
  <c r="N3723" i="4"/>
  <c r="F3723" i="4"/>
  <c r="O3722" i="4"/>
  <c r="N3722" i="4"/>
  <c r="F3722" i="4"/>
  <c r="O3721" i="4"/>
  <c r="N3721" i="4"/>
  <c r="F3721" i="4"/>
  <c r="O3720" i="4"/>
  <c r="N3720" i="4"/>
  <c r="F3720" i="4"/>
  <c r="O3719" i="4"/>
  <c r="N3719" i="4"/>
  <c r="F3719" i="4"/>
  <c r="O3718" i="4"/>
  <c r="N3718" i="4"/>
  <c r="F3718" i="4"/>
  <c r="O3717" i="4"/>
  <c r="N3717" i="4"/>
  <c r="F3717" i="4"/>
  <c r="O3716" i="4"/>
  <c r="N3716" i="4"/>
  <c r="F3716" i="4"/>
  <c r="O3715" i="4"/>
  <c r="N3715" i="4"/>
  <c r="F3715" i="4"/>
  <c r="O3714" i="4"/>
  <c r="N3714" i="4"/>
  <c r="F3714" i="4"/>
  <c r="O3713" i="4"/>
  <c r="N3713" i="4"/>
  <c r="F3713" i="4"/>
  <c r="O3712" i="4"/>
  <c r="N3712" i="4"/>
  <c r="F3712" i="4"/>
  <c r="O3711" i="4"/>
  <c r="N3711" i="4"/>
  <c r="F3711" i="4"/>
  <c r="O3710" i="4"/>
  <c r="N3710" i="4"/>
  <c r="F3710" i="4"/>
  <c r="O3709" i="4"/>
  <c r="N3709" i="4"/>
  <c r="F3709" i="4"/>
  <c r="O3708" i="4"/>
  <c r="N3708" i="4"/>
  <c r="F3708" i="4"/>
  <c r="O3707" i="4"/>
  <c r="N3707" i="4"/>
  <c r="F3707" i="4"/>
  <c r="O3706" i="4"/>
  <c r="N3706" i="4"/>
  <c r="F3706" i="4"/>
  <c r="O3705" i="4"/>
  <c r="N3705" i="4"/>
  <c r="F3705" i="4"/>
  <c r="O3704" i="4"/>
  <c r="N3704" i="4"/>
  <c r="F3704" i="4"/>
  <c r="O3703" i="4"/>
  <c r="N3703" i="4"/>
  <c r="F3703" i="4"/>
  <c r="O3702" i="4"/>
  <c r="N3702" i="4"/>
  <c r="F3702" i="4"/>
  <c r="O3701" i="4"/>
  <c r="N3701" i="4"/>
  <c r="F3701" i="4"/>
  <c r="O3700" i="4"/>
  <c r="N3700" i="4"/>
  <c r="F3700" i="4"/>
  <c r="O3699" i="4"/>
  <c r="N3699" i="4"/>
  <c r="F3699" i="4"/>
  <c r="O3698" i="4"/>
  <c r="N3698" i="4"/>
  <c r="F3698" i="4"/>
  <c r="O3697" i="4"/>
  <c r="N3697" i="4"/>
  <c r="F3697" i="4"/>
  <c r="O3696" i="4"/>
  <c r="N3696" i="4"/>
  <c r="F3696" i="4"/>
  <c r="O3695" i="4"/>
  <c r="N3695" i="4"/>
  <c r="F3695" i="4"/>
  <c r="O3694" i="4"/>
  <c r="N3694" i="4"/>
  <c r="F3694" i="4"/>
  <c r="O3693" i="4"/>
  <c r="N3693" i="4"/>
  <c r="F3693" i="4"/>
  <c r="O3692" i="4"/>
  <c r="N3692" i="4"/>
  <c r="F3692" i="4"/>
  <c r="O3691" i="4"/>
  <c r="N3691" i="4"/>
  <c r="F3691" i="4"/>
  <c r="O3690" i="4"/>
  <c r="N3690" i="4"/>
  <c r="F3690" i="4"/>
  <c r="O3689" i="4"/>
  <c r="N3689" i="4"/>
  <c r="F3689" i="4"/>
  <c r="O3688" i="4"/>
  <c r="N3688" i="4"/>
  <c r="F3688" i="4"/>
  <c r="O3687" i="4"/>
  <c r="N3687" i="4"/>
  <c r="F3687" i="4"/>
  <c r="O3686" i="4"/>
  <c r="N3686" i="4"/>
  <c r="F3686" i="4"/>
  <c r="O3685" i="4"/>
  <c r="N3685" i="4"/>
  <c r="F3685" i="4"/>
  <c r="O3684" i="4"/>
  <c r="N3684" i="4"/>
  <c r="F3684" i="4"/>
  <c r="O3683" i="4"/>
  <c r="N3683" i="4"/>
  <c r="F3683" i="4"/>
  <c r="O3682" i="4"/>
  <c r="N3682" i="4"/>
  <c r="F3682" i="4"/>
  <c r="O3681" i="4"/>
  <c r="N3681" i="4"/>
  <c r="F3681" i="4"/>
  <c r="O3680" i="4"/>
  <c r="N3680" i="4"/>
  <c r="F3680" i="4"/>
  <c r="O3679" i="4"/>
  <c r="N3679" i="4"/>
  <c r="F3679" i="4"/>
  <c r="O3678" i="4"/>
  <c r="N3678" i="4"/>
  <c r="F3678" i="4"/>
  <c r="O3677" i="4"/>
  <c r="N3677" i="4"/>
  <c r="F3677" i="4"/>
  <c r="O3676" i="4"/>
  <c r="N3676" i="4"/>
  <c r="F3676" i="4"/>
  <c r="O3675" i="4"/>
  <c r="N3675" i="4"/>
  <c r="F3675" i="4"/>
  <c r="O3674" i="4"/>
  <c r="N3674" i="4"/>
  <c r="F3674" i="4"/>
  <c r="O3673" i="4"/>
  <c r="N3673" i="4"/>
  <c r="F3673" i="4"/>
  <c r="O3672" i="4"/>
  <c r="N3672" i="4"/>
  <c r="F3672" i="4"/>
  <c r="O3671" i="4"/>
  <c r="N3671" i="4"/>
  <c r="F3671" i="4"/>
  <c r="O3670" i="4"/>
  <c r="N3670" i="4"/>
  <c r="F3670" i="4"/>
  <c r="O3669" i="4"/>
  <c r="N3669" i="4"/>
  <c r="F3669" i="4"/>
  <c r="O3668" i="4"/>
  <c r="N3668" i="4"/>
  <c r="F3668" i="4"/>
  <c r="O3667" i="4"/>
  <c r="N3667" i="4"/>
  <c r="F3667" i="4"/>
  <c r="O3666" i="4"/>
  <c r="N3666" i="4"/>
  <c r="F3666" i="4"/>
  <c r="O3665" i="4"/>
  <c r="N3665" i="4"/>
  <c r="F3665" i="4"/>
  <c r="O3664" i="4"/>
  <c r="N3664" i="4"/>
  <c r="F3664" i="4"/>
  <c r="O3663" i="4"/>
  <c r="N3663" i="4"/>
  <c r="F3663" i="4"/>
  <c r="O3662" i="4"/>
  <c r="N3662" i="4"/>
  <c r="F3662" i="4"/>
  <c r="O3661" i="4"/>
  <c r="N3661" i="4"/>
  <c r="F3661" i="4"/>
  <c r="O3660" i="4"/>
  <c r="N3660" i="4"/>
  <c r="F3660" i="4"/>
  <c r="O3659" i="4"/>
  <c r="N3659" i="4"/>
  <c r="F3659" i="4"/>
  <c r="O3658" i="4"/>
  <c r="N3658" i="4"/>
  <c r="F3658" i="4"/>
  <c r="O3657" i="4"/>
  <c r="N3657" i="4"/>
  <c r="F3657" i="4"/>
  <c r="O3656" i="4"/>
  <c r="N3656" i="4"/>
  <c r="F3656" i="4"/>
  <c r="O3655" i="4"/>
  <c r="N3655" i="4"/>
  <c r="F3655" i="4"/>
  <c r="O3654" i="4"/>
  <c r="N3654" i="4"/>
  <c r="F3654" i="4"/>
  <c r="O3653" i="4"/>
  <c r="N3653" i="4"/>
  <c r="F3653" i="4"/>
  <c r="O3652" i="4"/>
  <c r="N3652" i="4"/>
  <c r="F3652" i="4"/>
  <c r="O3651" i="4"/>
  <c r="N3651" i="4"/>
  <c r="F3651" i="4"/>
  <c r="O3650" i="4"/>
  <c r="N3650" i="4"/>
  <c r="F3650" i="4"/>
  <c r="O3649" i="4"/>
  <c r="N3649" i="4"/>
  <c r="F3649" i="4"/>
  <c r="O3648" i="4"/>
  <c r="N3648" i="4"/>
  <c r="F3648" i="4"/>
  <c r="O3647" i="4"/>
  <c r="N3647" i="4"/>
  <c r="F3647" i="4"/>
  <c r="O3646" i="4"/>
  <c r="N3646" i="4"/>
  <c r="F3646" i="4"/>
  <c r="O3645" i="4"/>
  <c r="N3645" i="4"/>
  <c r="F3645" i="4"/>
  <c r="O3644" i="4"/>
  <c r="N3644" i="4"/>
  <c r="F3644" i="4"/>
  <c r="O3643" i="4"/>
  <c r="N3643" i="4"/>
  <c r="F3643" i="4"/>
  <c r="O3642" i="4"/>
  <c r="N3642" i="4"/>
  <c r="F3642" i="4"/>
  <c r="O3641" i="4"/>
  <c r="N3641" i="4"/>
  <c r="F3641" i="4"/>
  <c r="O3640" i="4"/>
  <c r="N3640" i="4"/>
  <c r="F3640" i="4"/>
  <c r="O3639" i="4"/>
  <c r="N3639" i="4"/>
  <c r="F3639" i="4"/>
  <c r="O3638" i="4"/>
  <c r="N3638" i="4"/>
  <c r="F3638" i="4"/>
  <c r="O3637" i="4"/>
  <c r="N3637" i="4"/>
  <c r="F3637" i="4"/>
  <c r="O3636" i="4"/>
  <c r="N3636" i="4"/>
  <c r="F3636" i="4"/>
  <c r="O3635" i="4"/>
  <c r="N3635" i="4"/>
  <c r="F3635" i="4"/>
  <c r="O3634" i="4"/>
  <c r="N3634" i="4"/>
  <c r="F3634" i="4"/>
  <c r="O3633" i="4"/>
  <c r="N3633" i="4"/>
  <c r="F3633" i="4"/>
  <c r="O3632" i="4"/>
  <c r="N3632" i="4"/>
  <c r="F3632" i="4"/>
  <c r="O3631" i="4"/>
  <c r="N3631" i="4"/>
  <c r="F3631" i="4"/>
  <c r="O3630" i="4"/>
  <c r="N3630" i="4"/>
  <c r="F3630" i="4"/>
  <c r="O3629" i="4"/>
  <c r="N3629" i="4"/>
  <c r="F3629" i="4"/>
  <c r="O3628" i="4"/>
  <c r="N3628" i="4"/>
  <c r="F3628" i="4"/>
  <c r="O3627" i="4"/>
  <c r="N3627" i="4"/>
  <c r="F3627" i="4"/>
  <c r="O3626" i="4"/>
  <c r="N3626" i="4"/>
  <c r="F3626" i="4"/>
  <c r="O3625" i="4"/>
  <c r="N3625" i="4"/>
  <c r="F3625" i="4"/>
  <c r="O3624" i="4"/>
  <c r="N3624" i="4"/>
  <c r="F3624" i="4"/>
  <c r="O3623" i="4"/>
  <c r="N3623" i="4"/>
  <c r="F3623" i="4"/>
  <c r="O3622" i="4"/>
  <c r="N3622" i="4"/>
  <c r="F3622" i="4"/>
  <c r="O3621" i="4"/>
  <c r="N3621" i="4"/>
  <c r="F3621" i="4"/>
  <c r="O3620" i="4"/>
  <c r="N3620" i="4"/>
  <c r="F3620" i="4"/>
  <c r="O3619" i="4"/>
  <c r="N3619" i="4"/>
  <c r="F3619" i="4"/>
  <c r="O3618" i="4"/>
  <c r="N3618" i="4"/>
  <c r="F3618" i="4"/>
  <c r="O3617" i="4"/>
  <c r="N3617" i="4"/>
  <c r="F3617" i="4"/>
  <c r="O3616" i="4"/>
  <c r="N3616" i="4"/>
  <c r="F3616" i="4"/>
  <c r="O3615" i="4"/>
  <c r="N3615" i="4"/>
  <c r="F3615" i="4"/>
  <c r="O3614" i="4"/>
  <c r="N3614" i="4"/>
  <c r="F3614" i="4"/>
  <c r="O3613" i="4"/>
  <c r="N3613" i="4"/>
  <c r="F3613" i="4"/>
  <c r="O3612" i="4"/>
  <c r="N3612" i="4"/>
  <c r="F3612" i="4"/>
  <c r="O3611" i="4"/>
  <c r="N3611" i="4"/>
  <c r="F3611" i="4"/>
  <c r="O3610" i="4"/>
  <c r="N3610" i="4"/>
  <c r="F3610" i="4"/>
  <c r="O3609" i="4"/>
  <c r="N3609" i="4"/>
  <c r="F3609" i="4"/>
  <c r="O3608" i="4"/>
  <c r="N3608" i="4"/>
  <c r="F3608" i="4"/>
  <c r="O3607" i="4"/>
  <c r="N3607" i="4"/>
  <c r="F3607" i="4"/>
  <c r="O3606" i="4"/>
  <c r="N3606" i="4"/>
  <c r="F3606" i="4"/>
  <c r="O3605" i="4"/>
  <c r="N3605" i="4"/>
  <c r="F3605" i="4"/>
  <c r="O3604" i="4"/>
  <c r="N3604" i="4"/>
  <c r="F3604" i="4"/>
  <c r="O3603" i="4"/>
  <c r="N3603" i="4"/>
  <c r="F3603" i="4"/>
  <c r="O3602" i="4"/>
  <c r="N3602" i="4"/>
  <c r="F3602" i="4"/>
  <c r="O3601" i="4"/>
  <c r="N3601" i="4"/>
  <c r="F3601" i="4"/>
  <c r="O3600" i="4"/>
  <c r="N3600" i="4"/>
  <c r="F3600" i="4"/>
  <c r="O3599" i="4"/>
  <c r="N3599" i="4"/>
  <c r="F3599" i="4"/>
  <c r="O3598" i="4"/>
  <c r="N3598" i="4"/>
  <c r="F3598" i="4"/>
  <c r="O3597" i="4"/>
  <c r="N3597" i="4"/>
  <c r="F3597" i="4"/>
  <c r="O3596" i="4"/>
  <c r="N3596" i="4"/>
  <c r="F3596" i="4"/>
  <c r="O3595" i="4"/>
  <c r="N3595" i="4"/>
  <c r="F3595" i="4"/>
  <c r="O3594" i="4"/>
  <c r="N3594" i="4"/>
  <c r="F3594" i="4"/>
  <c r="O3593" i="4"/>
  <c r="N3593" i="4"/>
  <c r="F3593" i="4"/>
  <c r="O3592" i="4"/>
  <c r="N3592" i="4"/>
  <c r="F3592" i="4"/>
  <c r="O3591" i="4"/>
  <c r="N3591" i="4"/>
  <c r="F3591" i="4"/>
  <c r="O3590" i="4"/>
  <c r="N3590" i="4"/>
  <c r="F3590" i="4"/>
  <c r="O3589" i="4"/>
  <c r="N3589" i="4"/>
  <c r="F3589" i="4"/>
  <c r="O3588" i="4"/>
  <c r="N3588" i="4"/>
  <c r="F3588" i="4"/>
  <c r="O3587" i="4"/>
  <c r="N3587" i="4"/>
  <c r="F3587" i="4"/>
  <c r="O3586" i="4"/>
  <c r="N3586" i="4"/>
  <c r="F3586" i="4"/>
  <c r="O3585" i="4"/>
  <c r="N3585" i="4"/>
  <c r="F3585" i="4"/>
  <c r="O3584" i="4"/>
  <c r="N3584" i="4"/>
  <c r="F3584" i="4"/>
  <c r="O3583" i="4"/>
  <c r="N3583" i="4"/>
  <c r="F3583" i="4"/>
  <c r="O3582" i="4"/>
  <c r="N3582" i="4"/>
  <c r="F3582" i="4"/>
  <c r="O3581" i="4"/>
  <c r="N3581" i="4"/>
  <c r="F3581" i="4"/>
  <c r="O3580" i="4"/>
  <c r="N3580" i="4"/>
  <c r="F3580" i="4"/>
  <c r="O3579" i="4"/>
  <c r="N3579" i="4"/>
  <c r="F3579" i="4"/>
  <c r="O3578" i="4"/>
  <c r="N3578" i="4"/>
  <c r="F3578" i="4"/>
  <c r="O3577" i="4"/>
  <c r="N3577" i="4"/>
  <c r="F3577" i="4"/>
  <c r="O3576" i="4"/>
  <c r="N3576" i="4"/>
  <c r="F3576" i="4"/>
  <c r="O3575" i="4"/>
  <c r="N3575" i="4"/>
  <c r="F3575" i="4"/>
  <c r="O3574" i="4"/>
  <c r="N3574" i="4"/>
  <c r="F3574" i="4"/>
  <c r="O3573" i="4"/>
  <c r="N3573" i="4"/>
  <c r="F3573" i="4"/>
  <c r="O3572" i="4"/>
  <c r="N3572" i="4"/>
  <c r="F3572" i="4"/>
  <c r="O3571" i="4"/>
  <c r="N3571" i="4"/>
  <c r="F3571" i="4"/>
  <c r="O3570" i="4"/>
  <c r="N3570" i="4"/>
  <c r="F3570" i="4"/>
  <c r="O3569" i="4"/>
  <c r="N3569" i="4"/>
  <c r="F3569" i="4"/>
  <c r="O3568" i="4"/>
  <c r="N3568" i="4"/>
  <c r="F3568" i="4"/>
  <c r="O3567" i="4"/>
  <c r="N3567" i="4"/>
  <c r="F3567" i="4"/>
  <c r="O3566" i="4"/>
  <c r="N3566" i="4"/>
  <c r="F3566" i="4"/>
  <c r="O3565" i="4"/>
  <c r="N3565" i="4"/>
  <c r="F3565" i="4"/>
  <c r="O3564" i="4"/>
  <c r="N3564" i="4"/>
  <c r="F3564" i="4"/>
  <c r="O3563" i="4"/>
  <c r="N3563" i="4"/>
  <c r="F3563" i="4"/>
  <c r="O3562" i="4"/>
  <c r="N3562" i="4"/>
  <c r="F3562" i="4"/>
  <c r="O3561" i="4"/>
  <c r="N3561" i="4"/>
  <c r="F3561" i="4"/>
  <c r="O3560" i="4"/>
  <c r="N3560" i="4"/>
  <c r="F3560" i="4"/>
  <c r="O3559" i="4"/>
  <c r="N3559" i="4"/>
  <c r="F3559" i="4"/>
  <c r="O3558" i="4"/>
  <c r="N3558" i="4"/>
  <c r="F3558" i="4"/>
  <c r="O3557" i="4"/>
  <c r="N3557" i="4"/>
  <c r="F3557" i="4"/>
  <c r="O3556" i="4"/>
  <c r="N3556" i="4"/>
  <c r="F3556" i="4"/>
  <c r="O3555" i="4"/>
  <c r="N3555" i="4"/>
  <c r="F3555" i="4"/>
  <c r="O3554" i="4"/>
  <c r="N3554" i="4"/>
  <c r="F3554" i="4"/>
  <c r="O3553" i="4"/>
  <c r="N3553" i="4"/>
  <c r="F3553" i="4"/>
  <c r="O3552" i="4"/>
  <c r="N3552" i="4"/>
  <c r="F3552" i="4"/>
  <c r="O3551" i="4"/>
  <c r="N3551" i="4"/>
  <c r="F3551" i="4"/>
  <c r="O3550" i="4"/>
  <c r="N3550" i="4"/>
  <c r="F3550" i="4"/>
  <c r="O3549" i="4"/>
  <c r="N3549" i="4"/>
  <c r="F3549" i="4"/>
  <c r="O3548" i="4"/>
  <c r="N3548" i="4"/>
  <c r="F3548" i="4"/>
  <c r="O3547" i="4"/>
  <c r="N3547" i="4"/>
  <c r="F3547" i="4"/>
  <c r="O3546" i="4"/>
  <c r="N3546" i="4"/>
  <c r="F3546" i="4"/>
  <c r="O3545" i="4"/>
  <c r="N3545" i="4"/>
  <c r="F3545" i="4"/>
  <c r="O3544" i="4"/>
  <c r="N3544" i="4"/>
  <c r="F3544" i="4"/>
  <c r="O3543" i="4"/>
  <c r="N3543" i="4"/>
  <c r="F3543" i="4"/>
  <c r="O3542" i="4"/>
  <c r="N3542" i="4"/>
  <c r="F3542" i="4"/>
  <c r="O3541" i="4"/>
  <c r="N3541" i="4"/>
  <c r="F3541" i="4"/>
  <c r="O3540" i="4"/>
  <c r="N3540" i="4"/>
  <c r="F3540" i="4"/>
  <c r="O3539" i="4"/>
  <c r="N3539" i="4"/>
  <c r="F3539" i="4"/>
  <c r="O3538" i="4"/>
  <c r="N3538" i="4"/>
  <c r="F3538" i="4"/>
  <c r="O3537" i="4"/>
  <c r="N3537" i="4"/>
  <c r="F3537" i="4"/>
  <c r="O3536" i="4"/>
  <c r="N3536" i="4"/>
  <c r="F3536" i="4"/>
  <c r="O3535" i="4"/>
  <c r="N3535" i="4"/>
  <c r="F3535" i="4"/>
  <c r="O3534" i="4"/>
  <c r="N3534" i="4"/>
  <c r="F3534" i="4"/>
  <c r="O3533" i="4"/>
  <c r="N3533" i="4"/>
  <c r="F3533" i="4"/>
  <c r="O3532" i="4"/>
  <c r="N3532" i="4"/>
  <c r="F3532" i="4"/>
  <c r="O3531" i="4"/>
  <c r="N3531" i="4"/>
  <c r="F3531" i="4"/>
  <c r="O3530" i="4"/>
  <c r="N3530" i="4"/>
  <c r="F3530" i="4"/>
  <c r="O3529" i="4"/>
  <c r="N3529" i="4"/>
  <c r="F3529" i="4"/>
  <c r="O3528" i="4"/>
  <c r="N3528" i="4"/>
  <c r="F3528" i="4"/>
  <c r="O3527" i="4"/>
  <c r="N3527" i="4"/>
  <c r="F3527" i="4"/>
  <c r="O3526" i="4"/>
  <c r="N3526" i="4"/>
  <c r="F3526" i="4"/>
  <c r="O3525" i="4"/>
  <c r="N3525" i="4"/>
  <c r="F3525" i="4"/>
  <c r="O3524" i="4"/>
  <c r="N3524" i="4"/>
  <c r="F3524" i="4"/>
  <c r="O3523" i="4"/>
  <c r="N3523" i="4"/>
  <c r="F3523" i="4"/>
  <c r="O3522" i="4"/>
  <c r="N3522" i="4"/>
  <c r="F3522" i="4"/>
  <c r="O3521" i="4"/>
  <c r="N3521" i="4"/>
  <c r="F3521" i="4"/>
  <c r="O3520" i="4"/>
  <c r="N3520" i="4"/>
  <c r="F3520" i="4"/>
  <c r="O3519" i="4"/>
  <c r="N3519" i="4"/>
  <c r="F3519" i="4"/>
  <c r="O3518" i="4"/>
  <c r="N3518" i="4"/>
  <c r="F3518" i="4"/>
  <c r="O3517" i="4"/>
  <c r="N3517" i="4"/>
  <c r="F3517" i="4"/>
  <c r="O3516" i="4"/>
  <c r="N3516" i="4"/>
  <c r="F3516" i="4"/>
  <c r="O3515" i="4"/>
  <c r="N3515" i="4"/>
  <c r="F3515" i="4"/>
  <c r="O3514" i="4"/>
  <c r="N3514" i="4"/>
  <c r="F3514" i="4"/>
  <c r="O3513" i="4"/>
  <c r="N3513" i="4"/>
  <c r="F3513" i="4"/>
  <c r="O3512" i="4"/>
  <c r="N3512" i="4"/>
  <c r="F3512" i="4"/>
  <c r="O3511" i="4"/>
  <c r="N3511" i="4"/>
  <c r="F3511" i="4"/>
  <c r="O3510" i="4"/>
  <c r="N3510" i="4"/>
  <c r="F3510" i="4"/>
  <c r="O3509" i="4"/>
  <c r="N3509" i="4"/>
  <c r="F3509" i="4"/>
  <c r="O3508" i="4"/>
  <c r="N3508" i="4"/>
  <c r="F3508" i="4"/>
  <c r="O3507" i="4"/>
  <c r="N3507" i="4"/>
  <c r="F3507" i="4"/>
  <c r="O3506" i="4"/>
  <c r="N3506" i="4"/>
  <c r="F3506" i="4"/>
  <c r="O3505" i="4"/>
  <c r="N3505" i="4"/>
  <c r="F3505" i="4"/>
  <c r="O3504" i="4"/>
  <c r="N3504" i="4"/>
  <c r="F3504" i="4"/>
  <c r="O3503" i="4"/>
  <c r="N3503" i="4"/>
  <c r="F3503" i="4"/>
  <c r="O3502" i="4"/>
  <c r="N3502" i="4"/>
  <c r="F3502" i="4"/>
  <c r="O3501" i="4"/>
  <c r="N3501" i="4"/>
  <c r="F3501" i="4"/>
  <c r="O3500" i="4"/>
  <c r="N3500" i="4"/>
  <c r="F3500" i="4"/>
  <c r="O3499" i="4"/>
  <c r="N3499" i="4"/>
  <c r="F3499" i="4"/>
  <c r="O3498" i="4"/>
  <c r="N3498" i="4"/>
  <c r="F3498" i="4"/>
  <c r="O3497" i="4"/>
  <c r="N3497" i="4"/>
  <c r="F3497" i="4"/>
  <c r="O3496" i="4"/>
  <c r="N3496" i="4"/>
  <c r="F3496" i="4"/>
  <c r="O3495" i="4"/>
  <c r="N3495" i="4"/>
  <c r="F3495" i="4"/>
  <c r="O3494" i="4"/>
  <c r="N3494" i="4"/>
  <c r="F3494" i="4"/>
  <c r="O3493" i="4"/>
  <c r="N3493" i="4"/>
  <c r="F3493" i="4"/>
  <c r="O3492" i="4"/>
  <c r="N3492" i="4"/>
  <c r="F3492" i="4"/>
  <c r="O3491" i="4"/>
  <c r="N3491" i="4"/>
  <c r="F3491" i="4"/>
  <c r="O3490" i="4"/>
  <c r="N3490" i="4"/>
  <c r="F3490" i="4"/>
  <c r="O3489" i="4"/>
  <c r="N3489" i="4"/>
  <c r="F3489" i="4"/>
  <c r="O3488" i="4"/>
  <c r="N3488" i="4"/>
  <c r="F3488" i="4"/>
  <c r="O3487" i="4"/>
  <c r="N3487" i="4"/>
  <c r="F3487" i="4"/>
  <c r="O3486" i="4"/>
  <c r="N3486" i="4"/>
  <c r="F3486" i="4"/>
  <c r="O3485" i="4"/>
  <c r="N3485" i="4"/>
  <c r="F3485" i="4"/>
  <c r="O3484" i="4"/>
  <c r="N3484" i="4"/>
  <c r="F3484" i="4"/>
  <c r="O3483" i="4"/>
  <c r="N3483" i="4"/>
  <c r="F3483" i="4"/>
  <c r="O3482" i="4"/>
  <c r="N3482" i="4"/>
  <c r="F3482" i="4"/>
  <c r="O3481" i="4"/>
  <c r="N3481" i="4"/>
  <c r="F3481" i="4"/>
  <c r="O3480" i="4"/>
  <c r="N3480" i="4"/>
  <c r="F3480" i="4"/>
  <c r="O3479" i="4"/>
  <c r="N3479" i="4"/>
  <c r="F3479" i="4"/>
  <c r="O3478" i="4"/>
  <c r="N3478" i="4"/>
  <c r="F3478" i="4"/>
  <c r="O3477" i="4"/>
  <c r="N3477" i="4"/>
  <c r="F3477" i="4"/>
  <c r="O3476" i="4"/>
  <c r="N3476" i="4"/>
  <c r="F3476" i="4"/>
  <c r="O3475" i="4"/>
  <c r="N3475" i="4"/>
  <c r="F3475" i="4"/>
  <c r="O3474" i="4"/>
  <c r="N3474" i="4"/>
  <c r="F3474" i="4"/>
  <c r="O3473" i="4"/>
  <c r="N3473" i="4"/>
  <c r="F3473" i="4"/>
  <c r="O3472" i="4"/>
  <c r="N3472" i="4"/>
  <c r="F3472" i="4"/>
  <c r="O3471" i="4"/>
  <c r="N3471" i="4"/>
  <c r="F3471" i="4"/>
  <c r="O3470" i="4"/>
  <c r="N3470" i="4"/>
  <c r="F3470" i="4"/>
  <c r="O3469" i="4"/>
  <c r="N3469" i="4"/>
  <c r="F3469" i="4"/>
  <c r="O3468" i="4"/>
  <c r="N3468" i="4"/>
  <c r="F3468" i="4"/>
  <c r="O3467" i="4"/>
  <c r="N3467" i="4"/>
  <c r="F3467" i="4"/>
  <c r="O3466" i="4"/>
  <c r="N3466" i="4"/>
  <c r="F3466" i="4"/>
  <c r="O3465" i="4"/>
  <c r="N3465" i="4"/>
  <c r="F3465" i="4"/>
  <c r="O3464" i="4"/>
  <c r="N3464" i="4"/>
  <c r="F3464" i="4"/>
  <c r="O3463" i="4"/>
  <c r="N3463" i="4"/>
  <c r="F3463" i="4"/>
  <c r="O3462" i="4"/>
  <c r="N3462" i="4"/>
  <c r="F3462" i="4"/>
  <c r="O3461" i="4"/>
  <c r="N3461" i="4"/>
  <c r="F3461" i="4"/>
  <c r="O3460" i="4"/>
  <c r="N3460" i="4"/>
  <c r="F3460" i="4"/>
  <c r="O3459" i="4"/>
  <c r="N3459" i="4"/>
  <c r="F3459" i="4"/>
  <c r="O3458" i="4"/>
  <c r="N3458" i="4"/>
  <c r="F3458" i="4"/>
  <c r="O3457" i="4"/>
  <c r="N3457" i="4"/>
  <c r="F3457" i="4"/>
  <c r="O3456" i="4"/>
  <c r="N3456" i="4"/>
  <c r="F3456" i="4"/>
  <c r="O3455" i="4"/>
  <c r="N3455" i="4"/>
  <c r="F3455" i="4"/>
  <c r="O3454" i="4"/>
  <c r="N3454" i="4"/>
  <c r="F3454" i="4"/>
  <c r="O3453" i="4"/>
  <c r="N3453" i="4"/>
  <c r="F3453" i="4"/>
  <c r="O3452" i="4"/>
  <c r="N3452" i="4"/>
  <c r="F3452" i="4"/>
  <c r="O3451" i="4"/>
  <c r="N3451" i="4"/>
  <c r="F3451" i="4"/>
  <c r="O3450" i="4"/>
  <c r="N3450" i="4"/>
  <c r="F3450" i="4"/>
  <c r="O3449" i="4"/>
  <c r="N3449" i="4"/>
  <c r="F3449" i="4"/>
  <c r="O3448" i="4"/>
  <c r="N3448" i="4"/>
  <c r="F3448" i="4"/>
  <c r="O3447" i="4"/>
  <c r="N3447" i="4"/>
  <c r="F3447" i="4"/>
  <c r="O3446" i="4"/>
  <c r="N3446" i="4"/>
  <c r="F3446" i="4"/>
  <c r="O3445" i="4"/>
  <c r="N3445" i="4"/>
  <c r="F3445" i="4"/>
  <c r="O3444" i="4"/>
  <c r="N3444" i="4"/>
  <c r="F3444" i="4"/>
  <c r="O3443" i="4"/>
  <c r="N3443" i="4"/>
  <c r="F3443" i="4"/>
  <c r="O3442" i="4"/>
  <c r="N3442" i="4"/>
  <c r="F3442" i="4"/>
  <c r="O3441" i="4"/>
  <c r="N3441" i="4"/>
  <c r="F3441" i="4"/>
  <c r="O3440" i="4"/>
  <c r="N3440" i="4"/>
  <c r="F3440" i="4"/>
  <c r="O3439" i="4"/>
  <c r="N3439" i="4"/>
  <c r="F3439" i="4"/>
  <c r="O3438" i="4"/>
  <c r="N3438" i="4"/>
  <c r="F3438" i="4"/>
  <c r="O3437" i="4"/>
  <c r="N3437" i="4"/>
  <c r="F3437" i="4"/>
  <c r="O3436" i="4"/>
  <c r="N3436" i="4"/>
  <c r="F3436" i="4"/>
  <c r="O3435" i="4"/>
  <c r="N3435" i="4"/>
  <c r="F3435" i="4"/>
  <c r="O3434" i="4"/>
  <c r="N3434" i="4"/>
  <c r="F3434" i="4"/>
  <c r="O3433" i="4"/>
  <c r="N3433" i="4"/>
  <c r="F3433" i="4"/>
  <c r="O3432" i="4"/>
  <c r="N3432" i="4"/>
  <c r="F3432" i="4"/>
  <c r="O3431" i="4"/>
  <c r="N3431" i="4"/>
  <c r="F3431" i="4"/>
  <c r="O3430" i="4"/>
  <c r="N3430" i="4"/>
  <c r="F3430" i="4"/>
  <c r="O3429" i="4"/>
  <c r="N3429" i="4"/>
  <c r="F3429" i="4"/>
  <c r="O3428" i="4"/>
  <c r="N3428" i="4"/>
  <c r="F3428" i="4"/>
  <c r="O3427" i="4"/>
  <c r="N3427" i="4"/>
  <c r="F3427" i="4"/>
  <c r="O3426" i="4"/>
  <c r="N3426" i="4"/>
  <c r="F3426" i="4"/>
  <c r="O3425" i="4"/>
  <c r="N3425" i="4"/>
  <c r="F3425" i="4"/>
  <c r="O3424" i="4"/>
  <c r="N3424" i="4"/>
  <c r="F3424" i="4"/>
  <c r="O3423" i="4"/>
  <c r="N3423" i="4"/>
  <c r="F3423" i="4"/>
  <c r="O3422" i="4"/>
  <c r="N3422" i="4"/>
  <c r="F3422" i="4"/>
  <c r="O3421" i="4"/>
  <c r="N3421" i="4"/>
  <c r="F3421" i="4"/>
  <c r="O3420" i="4"/>
  <c r="N3420" i="4"/>
  <c r="F3420" i="4"/>
  <c r="O3419" i="4"/>
  <c r="N3419" i="4"/>
  <c r="F3419" i="4"/>
  <c r="O3418" i="4"/>
  <c r="N3418" i="4"/>
  <c r="F3418" i="4"/>
  <c r="O3417" i="4"/>
  <c r="N3417" i="4"/>
  <c r="F3417" i="4"/>
  <c r="O3416" i="4"/>
  <c r="N3416" i="4"/>
  <c r="F3416" i="4"/>
  <c r="O3415" i="4"/>
  <c r="N3415" i="4"/>
  <c r="F3415" i="4"/>
  <c r="O3414" i="4"/>
  <c r="N3414" i="4"/>
  <c r="F3414" i="4"/>
  <c r="O3413" i="4"/>
  <c r="N3413" i="4"/>
  <c r="F3413" i="4"/>
  <c r="O3412" i="4"/>
  <c r="N3412" i="4"/>
  <c r="F3412" i="4"/>
  <c r="O3411" i="4"/>
  <c r="N3411" i="4"/>
  <c r="F3411" i="4"/>
  <c r="O3410" i="4"/>
  <c r="N3410" i="4"/>
  <c r="F3410" i="4"/>
  <c r="O3409" i="4"/>
  <c r="N3409" i="4"/>
  <c r="F3409" i="4"/>
  <c r="O3408" i="4"/>
  <c r="N3408" i="4"/>
  <c r="F3408" i="4"/>
  <c r="O3407" i="4"/>
  <c r="N3407" i="4"/>
  <c r="F3407" i="4"/>
  <c r="O3406" i="4"/>
  <c r="N3406" i="4"/>
  <c r="F3406" i="4"/>
  <c r="O3405" i="4"/>
  <c r="N3405" i="4"/>
  <c r="F3405" i="4"/>
  <c r="O3404" i="4"/>
  <c r="N3404" i="4"/>
  <c r="F3404" i="4"/>
  <c r="O3403" i="4"/>
  <c r="N3403" i="4"/>
  <c r="F3403" i="4"/>
  <c r="O3402" i="4"/>
  <c r="N3402" i="4"/>
  <c r="F3402" i="4"/>
  <c r="O3401" i="4"/>
  <c r="N3401" i="4"/>
  <c r="F3401" i="4"/>
  <c r="O3400" i="4"/>
  <c r="N3400" i="4"/>
  <c r="F3400" i="4"/>
  <c r="O3399" i="4"/>
  <c r="N3399" i="4"/>
  <c r="F3399" i="4"/>
  <c r="O3398" i="4"/>
  <c r="N3398" i="4"/>
  <c r="F3398" i="4"/>
  <c r="O3397" i="4"/>
  <c r="N3397" i="4"/>
  <c r="F3397" i="4"/>
  <c r="O3396" i="4"/>
  <c r="N3396" i="4"/>
  <c r="F3396" i="4"/>
  <c r="O3395" i="4"/>
  <c r="N3395" i="4"/>
  <c r="F3395" i="4"/>
  <c r="O3394" i="4"/>
  <c r="N3394" i="4"/>
  <c r="F3394" i="4"/>
  <c r="O3393" i="4"/>
  <c r="N3393" i="4"/>
  <c r="F3393" i="4"/>
  <c r="O3392" i="4"/>
  <c r="N3392" i="4"/>
  <c r="F3392" i="4"/>
  <c r="O3391" i="4"/>
  <c r="N3391" i="4"/>
  <c r="F3391" i="4"/>
  <c r="O3390" i="4"/>
  <c r="N3390" i="4"/>
  <c r="F3390" i="4"/>
  <c r="O3389" i="4"/>
  <c r="N3389" i="4"/>
  <c r="F3389" i="4"/>
  <c r="O3388" i="4"/>
  <c r="N3388" i="4"/>
  <c r="F3388" i="4"/>
  <c r="O3387" i="4"/>
  <c r="N3387" i="4"/>
  <c r="F3387" i="4"/>
  <c r="O3386" i="4"/>
  <c r="N3386" i="4"/>
  <c r="F3386" i="4"/>
  <c r="O3385" i="4"/>
  <c r="N3385" i="4"/>
  <c r="F3385" i="4"/>
  <c r="O3384" i="4"/>
  <c r="N3384" i="4"/>
  <c r="F3384" i="4"/>
  <c r="O3383" i="4"/>
  <c r="N3383" i="4"/>
  <c r="F3383" i="4"/>
  <c r="O3382" i="4"/>
  <c r="N3382" i="4"/>
  <c r="F3382" i="4"/>
  <c r="O3381" i="4"/>
  <c r="N3381" i="4"/>
  <c r="F3381" i="4"/>
  <c r="O3380" i="4"/>
  <c r="N3380" i="4"/>
  <c r="F3380" i="4"/>
  <c r="O3379" i="4"/>
  <c r="N3379" i="4"/>
  <c r="F3379" i="4"/>
  <c r="O3378" i="4"/>
  <c r="N3378" i="4"/>
  <c r="F3378" i="4"/>
  <c r="O3377" i="4"/>
  <c r="N3377" i="4"/>
  <c r="F3377" i="4"/>
  <c r="O3376" i="4"/>
  <c r="N3376" i="4"/>
  <c r="F3376" i="4"/>
  <c r="O3375" i="4"/>
  <c r="N3375" i="4"/>
  <c r="F3375" i="4"/>
  <c r="O3374" i="4"/>
  <c r="N3374" i="4"/>
  <c r="F3374" i="4"/>
  <c r="O3373" i="4"/>
  <c r="N3373" i="4"/>
  <c r="F3373" i="4"/>
  <c r="O3372" i="4"/>
  <c r="N3372" i="4"/>
  <c r="F3372" i="4"/>
  <c r="O3371" i="4"/>
  <c r="N3371" i="4"/>
  <c r="F3371" i="4"/>
  <c r="O3370" i="4"/>
  <c r="N3370" i="4"/>
  <c r="F3370" i="4"/>
  <c r="O3369" i="4"/>
  <c r="N3369" i="4"/>
  <c r="F3369" i="4"/>
  <c r="O3368" i="4"/>
  <c r="N3368" i="4"/>
  <c r="F3368" i="4"/>
  <c r="O3367" i="4"/>
  <c r="N3367" i="4"/>
  <c r="F3367" i="4"/>
  <c r="O3366" i="4"/>
  <c r="N3366" i="4"/>
  <c r="F3366" i="4"/>
  <c r="O3365" i="4"/>
  <c r="N3365" i="4"/>
  <c r="F3365" i="4"/>
  <c r="O3364" i="4"/>
  <c r="N3364" i="4"/>
  <c r="F3364" i="4"/>
  <c r="O3363" i="4"/>
  <c r="N3363" i="4"/>
  <c r="F3363" i="4"/>
  <c r="O3362" i="4"/>
  <c r="N3362" i="4"/>
  <c r="F3362" i="4"/>
  <c r="O3361" i="4"/>
  <c r="N3361" i="4"/>
  <c r="F3361" i="4"/>
  <c r="O3360" i="4"/>
  <c r="N3360" i="4"/>
  <c r="F3360" i="4"/>
  <c r="O3359" i="4"/>
  <c r="N3359" i="4"/>
  <c r="F3359" i="4"/>
  <c r="O3358" i="4"/>
  <c r="N3358" i="4"/>
  <c r="F3358" i="4"/>
  <c r="O3357" i="4"/>
  <c r="N3357" i="4"/>
  <c r="F3357" i="4"/>
  <c r="O3356" i="4"/>
  <c r="N3356" i="4"/>
  <c r="F3356" i="4"/>
  <c r="O3355" i="4"/>
  <c r="N3355" i="4"/>
  <c r="F3355" i="4"/>
  <c r="O3354" i="4"/>
  <c r="N3354" i="4"/>
  <c r="F3354" i="4"/>
  <c r="O3353" i="4"/>
  <c r="N3353" i="4"/>
  <c r="F3353" i="4"/>
  <c r="O3352" i="4"/>
  <c r="N3352" i="4"/>
  <c r="F3352" i="4"/>
  <c r="O3351" i="4"/>
  <c r="N3351" i="4"/>
  <c r="F3351" i="4"/>
  <c r="O3350" i="4"/>
  <c r="N3350" i="4"/>
  <c r="F3350" i="4"/>
  <c r="O3349" i="4"/>
  <c r="N3349" i="4"/>
  <c r="F3349" i="4"/>
  <c r="O3348" i="4"/>
  <c r="N3348" i="4"/>
  <c r="F3348" i="4"/>
  <c r="O3347" i="4"/>
  <c r="N3347" i="4"/>
  <c r="F3347" i="4"/>
  <c r="O3346" i="4"/>
  <c r="N3346" i="4"/>
  <c r="F3346" i="4"/>
  <c r="O3345" i="4"/>
  <c r="N3345" i="4"/>
  <c r="F3345" i="4"/>
  <c r="O3344" i="4"/>
  <c r="N3344" i="4"/>
  <c r="F3344" i="4"/>
  <c r="O3343" i="4"/>
  <c r="N3343" i="4"/>
  <c r="F3343" i="4"/>
  <c r="O3342" i="4"/>
  <c r="N3342" i="4"/>
  <c r="F3342" i="4"/>
  <c r="O3341" i="4"/>
  <c r="N3341" i="4"/>
  <c r="F3341" i="4"/>
  <c r="O3340" i="4"/>
  <c r="N3340" i="4"/>
  <c r="F3340" i="4"/>
  <c r="O3339" i="4"/>
  <c r="N3339" i="4"/>
  <c r="F3339" i="4"/>
  <c r="O3338" i="4"/>
  <c r="N3338" i="4"/>
  <c r="F3338" i="4"/>
  <c r="O3337" i="4"/>
  <c r="N3337" i="4"/>
  <c r="F3337" i="4"/>
  <c r="O3336" i="4"/>
  <c r="N3336" i="4"/>
  <c r="F3336" i="4"/>
  <c r="O3335" i="4"/>
  <c r="N3335" i="4"/>
  <c r="F3335" i="4"/>
  <c r="O3334" i="4"/>
  <c r="N3334" i="4"/>
  <c r="F3334" i="4"/>
  <c r="O3333" i="4"/>
  <c r="N3333" i="4"/>
  <c r="F3333" i="4"/>
  <c r="O3332" i="4"/>
  <c r="N3332" i="4"/>
  <c r="F3332" i="4"/>
  <c r="O3331" i="4"/>
  <c r="N3331" i="4"/>
  <c r="F3331" i="4"/>
  <c r="O3330" i="4"/>
  <c r="N3330" i="4"/>
  <c r="F3330" i="4"/>
  <c r="O3329" i="4"/>
  <c r="N3329" i="4"/>
  <c r="F3329" i="4"/>
  <c r="O3328" i="4"/>
  <c r="N3328" i="4"/>
  <c r="F3328" i="4"/>
  <c r="O3327" i="4"/>
  <c r="N3327" i="4"/>
  <c r="F3327" i="4"/>
  <c r="O3326" i="4"/>
  <c r="N3326" i="4"/>
  <c r="F3326" i="4"/>
  <c r="O3325" i="4"/>
  <c r="N3325" i="4"/>
  <c r="F3325" i="4"/>
  <c r="O3324" i="4"/>
  <c r="N3324" i="4"/>
  <c r="F3324" i="4"/>
  <c r="O3323" i="4"/>
  <c r="N3323" i="4"/>
  <c r="F3323" i="4"/>
  <c r="O3322" i="4"/>
  <c r="N3322" i="4"/>
  <c r="F3322" i="4"/>
  <c r="O3321" i="4"/>
  <c r="N3321" i="4"/>
  <c r="F3321" i="4"/>
  <c r="O3320" i="4"/>
  <c r="N3320" i="4"/>
  <c r="F3320" i="4"/>
  <c r="O3319" i="4"/>
  <c r="N3319" i="4"/>
  <c r="F3319" i="4"/>
  <c r="O3318" i="4"/>
  <c r="N3318" i="4"/>
  <c r="F3318" i="4"/>
  <c r="O3317" i="4"/>
  <c r="N3317" i="4"/>
  <c r="F3317" i="4"/>
  <c r="O3316" i="4"/>
  <c r="N3316" i="4"/>
  <c r="F3316" i="4"/>
  <c r="O3315" i="4"/>
  <c r="N3315" i="4"/>
  <c r="F3315" i="4"/>
  <c r="O3314" i="4"/>
  <c r="N3314" i="4"/>
  <c r="F3314" i="4"/>
  <c r="O3313" i="4"/>
  <c r="N3313" i="4"/>
  <c r="F3313" i="4"/>
  <c r="O3312" i="4"/>
  <c r="N3312" i="4"/>
  <c r="F3312" i="4"/>
  <c r="O3311" i="4"/>
  <c r="N3311" i="4"/>
  <c r="F3311" i="4"/>
  <c r="O3310" i="4"/>
  <c r="N3310" i="4"/>
  <c r="F3310" i="4"/>
  <c r="O3309" i="4"/>
  <c r="N3309" i="4"/>
  <c r="F3309" i="4"/>
  <c r="O3308" i="4"/>
  <c r="N3308" i="4"/>
  <c r="F3308" i="4"/>
  <c r="O3307" i="4"/>
  <c r="N3307" i="4"/>
  <c r="F3307" i="4"/>
  <c r="O3306" i="4"/>
  <c r="N3306" i="4"/>
  <c r="F3306" i="4"/>
  <c r="O3305" i="4"/>
  <c r="N3305" i="4"/>
  <c r="F3305" i="4"/>
  <c r="O3304" i="4"/>
  <c r="N3304" i="4"/>
  <c r="F3304" i="4"/>
  <c r="O3303" i="4"/>
  <c r="N3303" i="4"/>
  <c r="F3303" i="4"/>
  <c r="O3302" i="4"/>
  <c r="N3302" i="4"/>
  <c r="F3302" i="4"/>
  <c r="O3301" i="4"/>
  <c r="N3301" i="4"/>
  <c r="F3301" i="4"/>
  <c r="O3300" i="4"/>
  <c r="N3300" i="4"/>
  <c r="F3300" i="4"/>
  <c r="O3299" i="4"/>
  <c r="N3299" i="4"/>
  <c r="F3299" i="4"/>
  <c r="O3298" i="4"/>
  <c r="N3298" i="4"/>
  <c r="F3298" i="4"/>
  <c r="O3297" i="4"/>
  <c r="N3297" i="4"/>
  <c r="F3297" i="4"/>
  <c r="O3296" i="4"/>
  <c r="N3296" i="4"/>
  <c r="F3296" i="4"/>
  <c r="O3295" i="4"/>
  <c r="N3295" i="4"/>
  <c r="F3295" i="4"/>
  <c r="O3294" i="4"/>
  <c r="N3294" i="4"/>
  <c r="F3294" i="4"/>
  <c r="O3293" i="4"/>
  <c r="N3293" i="4"/>
  <c r="F3293" i="4"/>
  <c r="O3292" i="4"/>
  <c r="N3292" i="4"/>
  <c r="F3292" i="4"/>
  <c r="O3291" i="4"/>
  <c r="N3291" i="4"/>
  <c r="F3291" i="4"/>
  <c r="O3290" i="4"/>
  <c r="N3290" i="4"/>
  <c r="F3290" i="4"/>
  <c r="O3289" i="4"/>
  <c r="N3289" i="4"/>
  <c r="F3289" i="4"/>
  <c r="O3288" i="4"/>
  <c r="N3288" i="4"/>
  <c r="F3288" i="4"/>
  <c r="O3287" i="4"/>
  <c r="N3287" i="4"/>
  <c r="F3287" i="4"/>
  <c r="O3286" i="4"/>
  <c r="N3286" i="4"/>
  <c r="F3286" i="4"/>
  <c r="O3285" i="4"/>
  <c r="N3285" i="4"/>
  <c r="F3285" i="4"/>
  <c r="O3284" i="4"/>
  <c r="N3284" i="4"/>
  <c r="F3284" i="4"/>
  <c r="O3283" i="4"/>
  <c r="N3283" i="4"/>
  <c r="F3283" i="4"/>
  <c r="O3282" i="4"/>
  <c r="N3282" i="4"/>
  <c r="F3282" i="4"/>
  <c r="O3281" i="4"/>
  <c r="N3281" i="4"/>
  <c r="F3281" i="4"/>
  <c r="O3280" i="4"/>
  <c r="N3280" i="4"/>
  <c r="F3280" i="4"/>
  <c r="O3279" i="4"/>
  <c r="N3279" i="4"/>
  <c r="F3279" i="4"/>
  <c r="O3278" i="4"/>
  <c r="N3278" i="4"/>
  <c r="F3278" i="4"/>
  <c r="O3277" i="4"/>
  <c r="N3277" i="4"/>
  <c r="F3277" i="4"/>
  <c r="O3276" i="4"/>
  <c r="N3276" i="4"/>
  <c r="F3276" i="4"/>
  <c r="O3275" i="4"/>
  <c r="N3275" i="4"/>
  <c r="F3275" i="4"/>
  <c r="O3274" i="4"/>
  <c r="N3274" i="4"/>
  <c r="F3274" i="4"/>
  <c r="O3273" i="4"/>
  <c r="N3273" i="4"/>
  <c r="F3273" i="4"/>
  <c r="O3272" i="4"/>
  <c r="N3272" i="4"/>
  <c r="F3272" i="4"/>
  <c r="O3271" i="4"/>
  <c r="N3271" i="4"/>
  <c r="F3271" i="4"/>
  <c r="O3270" i="4"/>
  <c r="N3270" i="4"/>
  <c r="F3270" i="4"/>
  <c r="O3269" i="4"/>
  <c r="N3269" i="4"/>
  <c r="F3269" i="4"/>
  <c r="O3268" i="4"/>
  <c r="N3268" i="4"/>
  <c r="F3268" i="4"/>
  <c r="O3267" i="4"/>
  <c r="N3267" i="4"/>
  <c r="F3267" i="4"/>
  <c r="O3266" i="4"/>
  <c r="N3266" i="4"/>
  <c r="F3266" i="4"/>
  <c r="O3265" i="4"/>
  <c r="N3265" i="4"/>
  <c r="F3265" i="4"/>
  <c r="O3264" i="4"/>
  <c r="N3264" i="4"/>
  <c r="F3264" i="4"/>
  <c r="O3263" i="4"/>
  <c r="N3263" i="4"/>
  <c r="F3263" i="4"/>
  <c r="O3262" i="4"/>
  <c r="N3262" i="4"/>
  <c r="F3262" i="4"/>
  <c r="O3261" i="4"/>
  <c r="N3261" i="4"/>
  <c r="F3261" i="4"/>
  <c r="O3260" i="4"/>
  <c r="N3260" i="4"/>
  <c r="F3260" i="4"/>
  <c r="O3259" i="4"/>
  <c r="N3259" i="4"/>
  <c r="F3259" i="4"/>
  <c r="O3258" i="4"/>
  <c r="N3258" i="4"/>
  <c r="F3258" i="4"/>
  <c r="O3257" i="4"/>
  <c r="N3257" i="4"/>
  <c r="F3257" i="4"/>
  <c r="O3256" i="4"/>
  <c r="N3256" i="4"/>
  <c r="F3256" i="4"/>
  <c r="O3255" i="4"/>
  <c r="N3255" i="4"/>
  <c r="F3255" i="4"/>
  <c r="O3254" i="4"/>
  <c r="N3254" i="4"/>
  <c r="F3254" i="4"/>
  <c r="O3253" i="4"/>
  <c r="N3253" i="4"/>
  <c r="F3253" i="4"/>
  <c r="O3252" i="4"/>
  <c r="N3252" i="4"/>
  <c r="F3252" i="4"/>
  <c r="O3251" i="4"/>
  <c r="N3251" i="4"/>
  <c r="F3251" i="4"/>
  <c r="O3250" i="4"/>
  <c r="N3250" i="4"/>
  <c r="F3250" i="4"/>
  <c r="O3249" i="4"/>
  <c r="N3249" i="4"/>
  <c r="F3249" i="4"/>
  <c r="O3248" i="4"/>
  <c r="N3248" i="4"/>
  <c r="F3248" i="4"/>
  <c r="O3247" i="4"/>
  <c r="N3247" i="4"/>
  <c r="F3247" i="4"/>
  <c r="O3246" i="4"/>
  <c r="N3246" i="4"/>
  <c r="F3246" i="4"/>
  <c r="O3245" i="4"/>
  <c r="N3245" i="4"/>
  <c r="F3245" i="4"/>
  <c r="O3244" i="4"/>
  <c r="N3244" i="4"/>
  <c r="F3244" i="4"/>
  <c r="O3243" i="4"/>
  <c r="N3243" i="4"/>
  <c r="F3243" i="4"/>
  <c r="O3242" i="4"/>
  <c r="N3242" i="4"/>
  <c r="F3242" i="4"/>
  <c r="O3241" i="4"/>
  <c r="N3241" i="4"/>
  <c r="F3241" i="4"/>
  <c r="O3240" i="4"/>
  <c r="N3240" i="4"/>
  <c r="F3240" i="4"/>
  <c r="O3239" i="4"/>
  <c r="N3239" i="4"/>
  <c r="F3239" i="4"/>
  <c r="O3238" i="4"/>
  <c r="N3238" i="4"/>
  <c r="F3238" i="4"/>
  <c r="O3237" i="4"/>
  <c r="N3237" i="4"/>
  <c r="F3237" i="4"/>
  <c r="O3236" i="4"/>
  <c r="N3236" i="4"/>
  <c r="F3236" i="4"/>
  <c r="O3235" i="4"/>
  <c r="N3235" i="4"/>
  <c r="F3235" i="4"/>
  <c r="O3234" i="4"/>
  <c r="N3234" i="4"/>
  <c r="F3234" i="4"/>
  <c r="O3233" i="4"/>
  <c r="N3233" i="4"/>
  <c r="F3233" i="4"/>
  <c r="O3232" i="4"/>
  <c r="N3232" i="4"/>
  <c r="F3232" i="4"/>
  <c r="O3231" i="4"/>
  <c r="N3231" i="4"/>
  <c r="F3231" i="4"/>
  <c r="O3230" i="4"/>
  <c r="N3230" i="4"/>
  <c r="F3230" i="4"/>
  <c r="O3229" i="4"/>
  <c r="N3229" i="4"/>
  <c r="F3229" i="4"/>
  <c r="O3228" i="4"/>
  <c r="N3228" i="4"/>
  <c r="F3228" i="4"/>
  <c r="O3227" i="4"/>
  <c r="N3227" i="4"/>
  <c r="F3227" i="4"/>
  <c r="O3226" i="4"/>
  <c r="N3226" i="4"/>
  <c r="F3226" i="4"/>
  <c r="O3225" i="4"/>
  <c r="N3225" i="4"/>
  <c r="F3225" i="4"/>
  <c r="O3224" i="4"/>
  <c r="N3224" i="4"/>
  <c r="F3224" i="4"/>
  <c r="O3223" i="4"/>
  <c r="N3223" i="4"/>
  <c r="F3223" i="4"/>
  <c r="O3222" i="4"/>
  <c r="N3222" i="4"/>
  <c r="F3222" i="4"/>
  <c r="O3221" i="4"/>
  <c r="N3221" i="4"/>
  <c r="F3221" i="4"/>
  <c r="O3220" i="4"/>
  <c r="N3220" i="4"/>
  <c r="F3220" i="4"/>
  <c r="O3219" i="4"/>
  <c r="N3219" i="4"/>
  <c r="F3219" i="4"/>
  <c r="O3218" i="4"/>
  <c r="N3218" i="4"/>
  <c r="F3218" i="4"/>
  <c r="O3217" i="4"/>
  <c r="N3217" i="4"/>
  <c r="F3217" i="4"/>
  <c r="O3216" i="4"/>
  <c r="N3216" i="4"/>
  <c r="F3216" i="4"/>
  <c r="O3215" i="4"/>
  <c r="N3215" i="4"/>
  <c r="F3215" i="4"/>
  <c r="O3214" i="4"/>
  <c r="N3214" i="4"/>
  <c r="F3214" i="4"/>
  <c r="O3213" i="4"/>
  <c r="N3213" i="4"/>
  <c r="F3213" i="4"/>
  <c r="O3212" i="4"/>
  <c r="N3212" i="4"/>
  <c r="F3212" i="4"/>
  <c r="O3211" i="4"/>
  <c r="N3211" i="4"/>
  <c r="F3211" i="4"/>
  <c r="O3210" i="4"/>
  <c r="N3210" i="4"/>
  <c r="F3210" i="4"/>
  <c r="O3209" i="4"/>
  <c r="N3209" i="4"/>
  <c r="F3209" i="4"/>
  <c r="O3208" i="4"/>
  <c r="N3208" i="4"/>
  <c r="F3208" i="4"/>
  <c r="O3207" i="4"/>
  <c r="N3207" i="4"/>
  <c r="F3207" i="4"/>
  <c r="O3206" i="4"/>
  <c r="N3206" i="4"/>
  <c r="F3206" i="4"/>
  <c r="O3205" i="4"/>
  <c r="N3205" i="4"/>
  <c r="F3205" i="4"/>
  <c r="O3204" i="4"/>
  <c r="N3204" i="4"/>
  <c r="F3204" i="4"/>
  <c r="O3203" i="4"/>
  <c r="N3203" i="4"/>
  <c r="F3203" i="4"/>
  <c r="O3202" i="4"/>
  <c r="N3202" i="4"/>
  <c r="F3202" i="4"/>
  <c r="O3201" i="4"/>
  <c r="N3201" i="4"/>
  <c r="F3201" i="4"/>
  <c r="O3200" i="4"/>
  <c r="N3200" i="4"/>
  <c r="F3200" i="4"/>
  <c r="O3199" i="4"/>
  <c r="N3199" i="4"/>
  <c r="F3199" i="4"/>
  <c r="O3198" i="4"/>
  <c r="N3198" i="4"/>
  <c r="F3198" i="4"/>
  <c r="O3197" i="4"/>
  <c r="N3197" i="4"/>
  <c r="F3197" i="4"/>
  <c r="O3196" i="4"/>
  <c r="N3196" i="4"/>
  <c r="F3196" i="4"/>
  <c r="O3195" i="4"/>
  <c r="N3195" i="4"/>
  <c r="F3195" i="4"/>
  <c r="O3194" i="4"/>
  <c r="N3194" i="4"/>
  <c r="F3194" i="4"/>
  <c r="O3193" i="4"/>
  <c r="N3193" i="4"/>
  <c r="F3193" i="4"/>
  <c r="O3192" i="4"/>
  <c r="N3192" i="4"/>
  <c r="F3192" i="4"/>
  <c r="O3191" i="4"/>
  <c r="N3191" i="4"/>
  <c r="F3191" i="4"/>
  <c r="O3190" i="4"/>
  <c r="N3190" i="4"/>
  <c r="F3190" i="4"/>
  <c r="O3189" i="4"/>
  <c r="N3189" i="4"/>
  <c r="F3189" i="4"/>
  <c r="O3188" i="4"/>
  <c r="N3188" i="4"/>
  <c r="F3188" i="4"/>
  <c r="O3187" i="4"/>
  <c r="N3187" i="4"/>
  <c r="F3187" i="4"/>
  <c r="O3186" i="4"/>
  <c r="N3186" i="4"/>
  <c r="F3186" i="4"/>
  <c r="O3185" i="4"/>
  <c r="N3185" i="4"/>
  <c r="F3185" i="4"/>
  <c r="O3184" i="4"/>
  <c r="N3184" i="4"/>
  <c r="F3184" i="4"/>
  <c r="O3183" i="4"/>
  <c r="N3183" i="4"/>
  <c r="F3183" i="4"/>
  <c r="O3182" i="4"/>
  <c r="N3182" i="4"/>
  <c r="F3182" i="4"/>
  <c r="O3181" i="4"/>
  <c r="N3181" i="4"/>
  <c r="F3181" i="4"/>
  <c r="O3180" i="4"/>
  <c r="N3180" i="4"/>
  <c r="F3180" i="4"/>
  <c r="O3179" i="4"/>
  <c r="N3179" i="4"/>
  <c r="F3179" i="4"/>
  <c r="O3178" i="4"/>
  <c r="N3178" i="4"/>
  <c r="F3178" i="4"/>
  <c r="O3177" i="4"/>
  <c r="N3177" i="4"/>
  <c r="F3177" i="4"/>
  <c r="O3176" i="4"/>
  <c r="N3176" i="4"/>
  <c r="F3176" i="4"/>
  <c r="O3175" i="4"/>
  <c r="N3175" i="4"/>
  <c r="F3175" i="4"/>
  <c r="O3174" i="4"/>
  <c r="N3174" i="4"/>
  <c r="F3174" i="4"/>
  <c r="O3173" i="4"/>
  <c r="N3173" i="4"/>
  <c r="F3173" i="4"/>
  <c r="O3172" i="4"/>
  <c r="N3172" i="4"/>
  <c r="F3172" i="4"/>
  <c r="O3171" i="4"/>
  <c r="N3171" i="4"/>
  <c r="F3171" i="4"/>
  <c r="O3170" i="4"/>
  <c r="N3170" i="4"/>
  <c r="F3170" i="4"/>
  <c r="O3169" i="4"/>
  <c r="N3169" i="4"/>
  <c r="F3169" i="4"/>
  <c r="O3168" i="4"/>
  <c r="N3168" i="4"/>
  <c r="F3168" i="4"/>
  <c r="O3167" i="4"/>
  <c r="N3167" i="4"/>
  <c r="F3167" i="4"/>
  <c r="O3166" i="4"/>
  <c r="N3166" i="4"/>
  <c r="F3166" i="4"/>
  <c r="O3165" i="4"/>
  <c r="N3165" i="4"/>
  <c r="F3165" i="4"/>
  <c r="O3164" i="4"/>
  <c r="N3164" i="4"/>
  <c r="F3164" i="4"/>
  <c r="O3163" i="4"/>
  <c r="N3163" i="4"/>
  <c r="F3163" i="4"/>
  <c r="O3162" i="4"/>
  <c r="N3162" i="4"/>
  <c r="F3162" i="4"/>
  <c r="O3161" i="4"/>
  <c r="N3161" i="4"/>
  <c r="F3161" i="4"/>
  <c r="O3160" i="4"/>
  <c r="N3160" i="4"/>
  <c r="F3160" i="4"/>
  <c r="O3159" i="4"/>
  <c r="N3159" i="4"/>
  <c r="F3159" i="4"/>
  <c r="O3158" i="4"/>
  <c r="N3158" i="4"/>
  <c r="F3158" i="4"/>
  <c r="O3157" i="4"/>
  <c r="N3157" i="4"/>
  <c r="F3157" i="4"/>
  <c r="O3156" i="4"/>
  <c r="N3156" i="4"/>
  <c r="F3156" i="4"/>
  <c r="O3155" i="4"/>
  <c r="N3155" i="4"/>
  <c r="F3155" i="4"/>
  <c r="O3154" i="4"/>
  <c r="N3154" i="4"/>
  <c r="F3154" i="4"/>
  <c r="O3153" i="4"/>
  <c r="N3153" i="4"/>
  <c r="F3153" i="4"/>
  <c r="O3152" i="4"/>
  <c r="N3152" i="4"/>
  <c r="F3152" i="4"/>
  <c r="O3151" i="4"/>
  <c r="N3151" i="4"/>
  <c r="F3151" i="4"/>
  <c r="O3150" i="4"/>
  <c r="N3150" i="4"/>
  <c r="F3150" i="4"/>
  <c r="O3149" i="4"/>
  <c r="N3149" i="4"/>
  <c r="F3149" i="4"/>
  <c r="O3148" i="4"/>
  <c r="N3148" i="4"/>
  <c r="F3148" i="4"/>
  <c r="O3147" i="4"/>
  <c r="N3147" i="4"/>
  <c r="F3147" i="4"/>
  <c r="O3146" i="4"/>
  <c r="N3146" i="4"/>
  <c r="F3146" i="4"/>
  <c r="O3145" i="4"/>
  <c r="N3145" i="4"/>
  <c r="F3145" i="4"/>
  <c r="O3144" i="4"/>
  <c r="N3144" i="4"/>
  <c r="F3144" i="4"/>
  <c r="O3143" i="4"/>
  <c r="N3143" i="4"/>
  <c r="F3143" i="4"/>
  <c r="O3142" i="4"/>
  <c r="N3142" i="4"/>
  <c r="F3142" i="4"/>
  <c r="O3141" i="4"/>
  <c r="N3141" i="4"/>
  <c r="F3141" i="4"/>
  <c r="O3140" i="4"/>
  <c r="N3140" i="4"/>
  <c r="F3140" i="4"/>
  <c r="O3139" i="4"/>
  <c r="N3139" i="4"/>
  <c r="F3139" i="4"/>
  <c r="O3138" i="4"/>
  <c r="N3138" i="4"/>
  <c r="F3138" i="4"/>
  <c r="O3137" i="4"/>
  <c r="N3137" i="4"/>
  <c r="F3137" i="4"/>
  <c r="O3136" i="4"/>
  <c r="N3136" i="4"/>
  <c r="F3136" i="4"/>
  <c r="O3135" i="4"/>
  <c r="N3135" i="4"/>
  <c r="F3135" i="4"/>
  <c r="O3134" i="4"/>
  <c r="N3134" i="4"/>
  <c r="F3134" i="4"/>
  <c r="O3133" i="4"/>
  <c r="N3133" i="4"/>
  <c r="F3133" i="4"/>
  <c r="O3132" i="4"/>
  <c r="N3132" i="4"/>
  <c r="F3132" i="4"/>
  <c r="O3131" i="4"/>
  <c r="N3131" i="4"/>
  <c r="F3131" i="4"/>
  <c r="O3130" i="4"/>
  <c r="N3130" i="4"/>
  <c r="F3130" i="4"/>
  <c r="O3129" i="4"/>
  <c r="N3129" i="4"/>
  <c r="F3129" i="4"/>
  <c r="O3128" i="4"/>
  <c r="N3128" i="4"/>
  <c r="F3128" i="4"/>
  <c r="O3127" i="4"/>
  <c r="N3127" i="4"/>
  <c r="F3127" i="4"/>
  <c r="O3126" i="4"/>
  <c r="N3126" i="4"/>
  <c r="F3126" i="4"/>
  <c r="O3125" i="4"/>
  <c r="N3125" i="4"/>
  <c r="F3125" i="4"/>
  <c r="O3124" i="4"/>
  <c r="N3124" i="4"/>
  <c r="F3124" i="4"/>
  <c r="O3123" i="4"/>
  <c r="N3123" i="4"/>
  <c r="F3123" i="4"/>
  <c r="O3122" i="4"/>
  <c r="N3122" i="4"/>
  <c r="F3122" i="4"/>
  <c r="O3121" i="4"/>
  <c r="N3121" i="4"/>
  <c r="F3121" i="4"/>
  <c r="O3120" i="4"/>
  <c r="N3120" i="4"/>
  <c r="F3120" i="4"/>
  <c r="O3119" i="4"/>
  <c r="N3119" i="4"/>
  <c r="F3119" i="4"/>
  <c r="O3118" i="4"/>
  <c r="N3118" i="4"/>
  <c r="F3118" i="4"/>
  <c r="O3117" i="4"/>
  <c r="N3117" i="4"/>
  <c r="F3117" i="4"/>
  <c r="O3116" i="4"/>
  <c r="N3116" i="4"/>
  <c r="F3116" i="4"/>
  <c r="O3115" i="4"/>
  <c r="N3115" i="4"/>
  <c r="F3115" i="4"/>
  <c r="O3114" i="4"/>
  <c r="N3114" i="4"/>
  <c r="F3114" i="4"/>
  <c r="O3113" i="4"/>
  <c r="N3113" i="4"/>
  <c r="F3113" i="4"/>
  <c r="O3112" i="4"/>
  <c r="N3112" i="4"/>
  <c r="F3112" i="4"/>
  <c r="O3111" i="4"/>
  <c r="N3111" i="4"/>
  <c r="F3111" i="4"/>
  <c r="O3110" i="4"/>
  <c r="N3110" i="4"/>
  <c r="F3110" i="4"/>
  <c r="O3109" i="4"/>
  <c r="N3109" i="4"/>
  <c r="F3109" i="4"/>
  <c r="O3108" i="4"/>
  <c r="N3108" i="4"/>
  <c r="F3108" i="4"/>
  <c r="O3107" i="4"/>
  <c r="N3107" i="4"/>
  <c r="F3107" i="4"/>
  <c r="O3106" i="4"/>
  <c r="N3106" i="4"/>
  <c r="F3106" i="4"/>
  <c r="O3105" i="4"/>
  <c r="N3105" i="4"/>
  <c r="F3105" i="4"/>
  <c r="O3104" i="4"/>
  <c r="N3104" i="4"/>
  <c r="F3104" i="4"/>
  <c r="O3103" i="4"/>
  <c r="N3103" i="4"/>
  <c r="F3103" i="4"/>
  <c r="O3102" i="4"/>
  <c r="N3102" i="4"/>
  <c r="F3102" i="4"/>
  <c r="O3101" i="4"/>
  <c r="N3101" i="4"/>
  <c r="F3101" i="4"/>
  <c r="O3100" i="4"/>
  <c r="N3100" i="4"/>
  <c r="F3100" i="4"/>
  <c r="O3099" i="4"/>
  <c r="N3099" i="4"/>
  <c r="F3099" i="4"/>
  <c r="O3098" i="4"/>
  <c r="N3098" i="4"/>
  <c r="F3098" i="4"/>
  <c r="O3097" i="4"/>
  <c r="N3097" i="4"/>
  <c r="F3097" i="4"/>
  <c r="O3096" i="4"/>
  <c r="N3096" i="4"/>
  <c r="F3096" i="4"/>
  <c r="O3095" i="4"/>
  <c r="N3095" i="4"/>
  <c r="F3095" i="4"/>
  <c r="O3094" i="4"/>
  <c r="N3094" i="4"/>
  <c r="F3094" i="4"/>
  <c r="O3093" i="4"/>
  <c r="N3093" i="4"/>
  <c r="F3093" i="4"/>
  <c r="O3092" i="4"/>
  <c r="N3092" i="4"/>
  <c r="F3092" i="4"/>
  <c r="O3091" i="4"/>
  <c r="N3091" i="4"/>
  <c r="F3091" i="4"/>
  <c r="O3090" i="4"/>
  <c r="N3090" i="4"/>
  <c r="F3090" i="4"/>
  <c r="O3089" i="4"/>
  <c r="N3089" i="4"/>
  <c r="F3089" i="4"/>
  <c r="O3088" i="4"/>
  <c r="N3088" i="4"/>
  <c r="F3088" i="4"/>
  <c r="O3087" i="4"/>
  <c r="N3087" i="4"/>
  <c r="F3087" i="4"/>
  <c r="O3086" i="4"/>
  <c r="N3086" i="4"/>
  <c r="F3086" i="4"/>
  <c r="O3085" i="4"/>
  <c r="N3085" i="4"/>
  <c r="F3085" i="4"/>
  <c r="O3084" i="4"/>
  <c r="N3084" i="4"/>
  <c r="F3084" i="4"/>
  <c r="O3083" i="4"/>
  <c r="N3083" i="4"/>
  <c r="F3083" i="4"/>
  <c r="O3082" i="4"/>
  <c r="N3082" i="4"/>
  <c r="F3082" i="4"/>
  <c r="O3081" i="4"/>
  <c r="N3081" i="4"/>
  <c r="F3081" i="4"/>
  <c r="O3080" i="4"/>
  <c r="N3080" i="4"/>
  <c r="F3080" i="4"/>
  <c r="O3079" i="4"/>
  <c r="N3079" i="4"/>
  <c r="F3079" i="4"/>
  <c r="O3078" i="4"/>
  <c r="N3078" i="4"/>
  <c r="F3078" i="4"/>
  <c r="O3077" i="4"/>
  <c r="N3077" i="4"/>
  <c r="F3077" i="4"/>
  <c r="O3076" i="4"/>
  <c r="N3076" i="4"/>
  <c r="F3076" i="4"/>
  <c r="O3075" i="4"/>
  <c r="N3075" i="4"/>
  <c r="F3075" i="4"/>
  <c r="O3074" i="4"/>
  <c r="N3074" i="4"/>
  <c r="F3074" i="4"/>
  <c r="O3073" i="4"/>
  <c r="N3073" i="4"/>
  <c r="F3073" i="4"/>
  <c r="O3072" i="4"/>
  <c r="N3072" i="4"/>
  <c r="F3072" i="4"/>
  <c r="O3071" i="4"/>
  <c r="N3071" i="4"/>
  <c r="F3071" i="4"/>
  <c r="O3070" i="4"/>
  <c r="N3070" i="4"/>
  <c r="F3070" i="4"/>
  <c r="O3069" i="4"/>
  <c r="N3069" i="4"/>
  <c r="F3069" i="4"/>
  <c r="O3068" i="4"/>
  <c r="N3068" i="4"/>
  <c r="F3068" i="4"/>
  <c r="O3067" i="4"/>
  <c r="N3067" i="4"/>
  <c r="F3067" i="4"/>
  <c r="O3066" i="4"/>
  <c r="N3066" i="4"/>
  <c r="F3066" i="4"/>
  <c r="O3065" i="4"/>
  <c r="N3065" i="4"/>
  <c r="F3065" i="4"/>
  <c r="O3064" i="4"/>
  <c r="N3064" i="4"/>
  <c r="F3064" i="4"/>
  <c r="O3063" i="4"/>
  <c r="N3063" i="4"/>
  <c r="F3063" i="4"/>
  <c r="O3062" i="4"/>
  <c r="N3062" i="4"/>
  <c r="F3062" i="4"/>
  <c r="O3061" i="4"/>
  <c r="N3061" i="4"/>
  <c r="F3061" i="4"/>
  <c r="O3060" i="4"/>
  <c r="N3060" i="4"/>
  <c r="F3060" i="4"/>
  <c r="O3059" i="4"/>
  <c r="N3059" i="4"/>
  <c r="F3059" i="4"/>
  <c r="O3058" i="4"/>
  <c r="N3058" i="4"/>
  <c r="F3058" i="4"/>
  <c r="O3057" i="4"/>
  <c r="N3057" i="4"/>
  <c r="F3057" i="4"/>
  <c r="O3056" i="4"/>
  <c r="N3056" i="4"/>
  <c r="F3056" i="4"/>
  <c r="O3055" i="4"/>
  <c r="N3055" i="4"/>
  <c r="F3055" i="4"/>
  <c r="O3054" i="4"/>
  <c r="N3054" i="4"/>
  <c r="F3054" i="4"/>
  <c r="O3053" i="4"/>
  <c r="N3053" i="4"/>
  <c r="F3053" i="4"/>
  <c r="O3052" i="4"/>
  <c r="N3052" i="4"/>
  <c r="F3052" i="4"/>
  <c r="O3051" i="4"/>
  <c r="N3051" i="4"/>
  <c r="F3051" i="4"/>
  <c r="O3050" i="4"/>
  <c r="N3050" i="4"/>
  <c r="F3050" i="4"/>
  <c r="O3049" i="4"/>
  <c r="N3049" i="4"/>
  <c r="F3049" i="4"/>
  <c r="O3048" i="4"/>
  <c r="N3048" i="4"/>
  <c r="F3048" i="4"/>
  <c r="O3047" i="4"/>
  <c r="N3047" i="4"/>
  <c r="F3047" i="4"/>
  <c r="O3046" i="4"/>
  <c r="N3046" i="4"/>
  <c r="F3046" i="4"/>
  <c r="O3045" i="4"/>
  <c r="N3045" i="4"/>
  <c r="F3045" i="4"/>
  <c r="O3044" i="4"/>
  <c r="N3044" i="4"/>
  <c r="F3044" i="4"/>
  <c r="O3043" i="4"/>
  <c r="N3043" i="4"/>
  <c r="F3043" i="4"/>
  <c r="O3042" i="4"/>
  <c r="N3042" i="4"/>
  <c r="F3042" i="4"/>
  <c r="O3041" i="4"/>
  <c r="N3041" i="4"/>
  <c r="F3041" i="4"/>
  <c r="O3040" i="4"/>
  <c r="N3040" i="4"/>
  <c r="F3040" i="4"/>
  <c r="O3039" i="4"/>
  <c r="N3039" i="4"/>
  <c r="F3039" i="4"/>
  <c r="O3038" i="4"/>
  <c r="N3038" i="4"/>
  <c r="F3038" i="4"/>
  <c r="O3037" i="4"/>
  <c r="N3037" i="4"/>
  <c r="F3037" i="4"/>
  <c r="O3036" i="4"/>
  <c r="N3036" i="4"/>
  <c r="F3036" i="4"/>
  <c r="O3035" i="4"/>
  <c r="N3035" i="4"/>
  <c r="F3035" i="4"/>
  <c r="O3034" i="4"/>
  <c r="N3034" i="4"/>
  <c r="F3034" i="4"/>
  <c r="O3033" i="4"/>
  <c r="N3033" i="4"/>
  <c r="F3033" i="4"/>
  <c r="O3032" i="4"/>
  <c r="N3032" i="4"/>
  <c r="F3032" i="4"/>
  <c r="O3031" i="4"/>
  <c r="N3031" i="4"/>
  <c r="F3031" i="4"/>
  <c r="O3030" i="4"/>
  <c r="N3030" i="4"/>
  <c r="F3030" i="4"/>
  <c r="O3029" i="4"/>
  <c r="N3029" i="4"/>
  <c r="F3029" i="4"/>
  <c r="O3028" i="4"/>
  <c r="N3028" i="4"/>
  <c r="F3028" i="4"/>
  <c r="O3027" i="4"/>
  <c r="N3027" i="4"/>
  <c r="F3027" i="4"/>
  <c r="O3026" i="4"/>
  <c r="N3026" i="4"/>
  <c r="F3026" i="4"/>
  <c r="O3025" i="4"/>
  <c r="N3025" i="4"/>
  <c r="F3025" i="4"/>
  <c r="O3024" i="4"/>
  <c r="N3024" i="4"/>
  <c r="F3024" i="4"/>
  <c r="O3023" i="4"/>
  <c r="N3023" i="4"/>
  <c r="F3023" i="4"/>
  <c r="O3022" i="4"/>
  <c r="N3022" i="4"/>
  <c r="F3022" i="4"/>
  <c r="O3021" i="4"/>
  <c r="N3021" i="4"/>
  <c r="F3021" i="4"/>
  <c r="O3020" i="4"/>
  <c r="N3020" i="4"/>
  <c r="F3020" i="4"/>
  <c r="O3019" i="4"/>
  <c r="N3019" i="4"/>
  <c r="F3019" i="4"/>
  <c r="O3018" i="4"/>
  <c r="N3018" i="4"/>
  <c r="F3018" i="4"/>
  <c r="O3017" i="4"/>
  <c r="N3017" i="4"/>
  <c r="F3017" i="4"/>
  <c r="O3016" i="4"/>
  <c r="N3016" i="4"/>
  <c r="F3016" i="4"/>
  <c r="O3015" i="4"/>
  <c r="N3015" i="4"/>
  <c r="F3015" i="4"/>
  <c r="O3014" i="4"/>
  <c r="N3014" i="4"/>
  <c r="F3014" i="4"/>
  <c r="O3013" i="4"/>
  <c r="N3013" i="4"/>
  <c r="F3013" i="4"/>
  <c r="O3012" i="4"/>
  <c r="N3012" i="4"/>
  <c r="F3012" i="4"/>
  <c r="O3011" i="4"/>
  <c r="N3011" i="4"/>
  <c r="F3011" i="4"/>
  <c r="O3010" i="4"/>
  <c r="N3010" i="4"/>
  <c r="F3010" i="4"/>
  <c r="O3009" i="4"/>
  <c r="N3009" i="4"/>
  <c r="F3009" i="4"/>
  <c r="O3008" i="4"/>
  <c r="N3008" i="4"/>
  <c r="F3008" i="4"/>
  <c r="O3007" i="4"/>
  <c r="N3007" i="4"/>
  <c r="F3007" i="4"/>
  <c r="O3006" i="4"/>
  <c r="N3006" i="4"/>
  <c r="F3006" i="4"/>
  <c r="O3005" i="4"/>
  <c r="N3005" i="4"/>
  <c r="F3005" i="4"/>
  <c r="O3004" i="4"/>
  <c r="N3004" i="4"/>
  <c r="F3004" i="4"/>
  <c r="O3003" i="4"/>
  <c r="N3003" i="4"/>
  <c r="F3003" i="4"/>
  <c r="O3002" i="4"/>
  <c r="N3002" i="4"/>
  <c r="F3002" i="4"/>
  <c r="O3001" i="4"/>
  <c r="N3001" i="4"/>
  <c r="F3001" i="4"/>
  <c r="O3000" i="4"/>
  <c r="N3000" i="4"/>
  <c r="F3000" i="4"/>
  <c r="O2999" i="4"/>
  <c r="N2999" i="4"/>
  <c r="F2999" i="4"/>
  <c r="O2998" i="4"/>
  <c r="N2998" i="4"/>
  <c r="F2998" i="4"/>
  <c r="O2997" i="4"/>
  <c r="N2997" i="4"/>
  <c r="F2997" i="4"/>
  <c r="O2996" i="4"/>
  <c r="N2996" i="4"/>
  <c r="F2996" i="4"/>
  <c r="O2995" i="4"/>
  <c r="N2995" i="4"/>
  <c r="F2995" i="4"/>
  <c r="O2994" i="4"/>
  <c r="N2994" i="4"/>
  <c r="F2994" i="4"/>
  <c r="O2993" i="4"/>
  <c r="N2993" i="4"/>
  <c r="F2993" i="4"/>
  <c r="O2992" i="4"/>
  <c r="N2992" i="4"/>
  <c r="F2992" i="4"/>
  <c r="O2991" i="4"/>
  <c r="N2991" i="4"/>
  <c r="F2991" i="4"/>
  <c r="O2990" i="4"/>
  <c r="N2990" i="4"/>
  <c r="F2990" i="4"/>
  <c r="O2989" i="4"/>
  <c r="N2989" i="4"/>
  <c r="F2989" i="4"/>
  <c r="O2988" i="4"/>
  <c r="N2988" i="4"/>
  <c r="F2988" i="4"/>
  <c r="O2987" i="4"/>
  <c r="N2987" i="4"/>
  <c r="F2987" i="4"/>
  <c r="O2986" i="4"/>
  <c r="N2986" i="4"/>
  <c r="F2986" i="4"/>
  <c r="O2985" i="4"/>
  <c r="N2985" i="4"/>
  <c r="F2985" i="4"/>
  <c r="O2984" i="4"/>
  <c r="N2984" i="4"/>
  <c r="F2984" i="4"/>
  <c r="O2983" i="4"/>
  <c r="N2983" i="4"/>
  <c r="F2983" i="4"/>
  <c r="O2982" i="4"/>
  <c r="N2982" i="4"/>
  <c r="F2982" i="4"/>
  <c r="O2981" i="4"/>
  <c r="N2981" i="4"/>
  <c r="F2981" i="4"/>
  <c r="O2980" i="4"/>
  <c r="N2980" i="4"/>
  <c r="F2980" i="4"/>
  <c r="O2979" i="4"/>
  <c r="N2979" i="4"/>
  <c r="F2979" i="4"/>
  <c r="O2978" i="4"/>
  <c r="N2978" i="4"/>
  <c r="F2978" i="4"/>
  <c r="O2977" i="4"/>
  <c r="N2977" i="4"/>
  <c r="F2977" i="4"/>
  <c r="O2976" i="4"/>
  <c r="N2976" i="4"/>
  <c r="F2976" i="4"/>
  <c r="O2975" i="4"/>
  <c r="N2975" i="4"/>
  <c r="F2975" i="4"/>
  <c r="O2974" i="4"/>
  <c r="N2974" i="4"/>
  <c r="F2974" i="4"/>
  <c r="O2973" i="4"/>
  <c r="N2973" i="4"/>
  <c r="F2973" i="4"/>
  <c r="O2972" i="4"/>
  <c r="N2972" i="4"/>
  <c r="F2972" i="4"/>
  <c r="O2971" i="4"/>
  <c r="N2971" i="4"/>
  <c r="F2971" i="4"/>
  <c r="O2970" i="4"/>
  <c r="N2970" i="4"/>
  <c r="F2970" i="4"/>
  <c r="O2969" i="4"/>
  <c r="N2969" i="4"/>
  <c r="F2969" i="4"/>
  <c r="O2968" i="4"/>
  <c r="N2968" i="4"/>
  <c r="F2968" i="4"/>
  <c r="O2967" i="4"/>
  <c r="N2967" i="4"/>
  <c r="F2967" i="4"/>
  <c r="O2966" i="4"/>
  <c r="N2966" i="4"/>
  <c r="F2966" i="4"/>
  <c r="O2965" i="4"/>
  <c r="N2965" i="4"/>
  <c r="F2965" i="4"/>
  <c r="O2964" i="4"/>
  <c r="N2964" i="4"/>
  <c r="F2964" i="4"/>
  <c r="O2963" i="4"/>
  <c r="N2963" i="4"/>
  <c r="F2963" i="4"/>
  <c r="O2962" i="4"/>
  <c r="N2962" i="4"/>
  <c r="F2962" i="4"/>
  <c r="O2961" i="4"/>
  <c r="N2961" i="4"/>
  <c r="F2961" i="4"/>
  <c r="O2960" i="4"/>
  <c r="N2960" i="4"/>
  <c r="F2960" i="4"/>
  <c r="O2959" i="4"/>
  <c r="N2959" i="4"/>
  <c r="F2959" i="4"/>
  <c r="O2958" i="4"/>
  <c r="N2958" i="4"/>
  <c r="F2958" i="4"/>
  <c r="O2957" i="4"/>
  <c r="N2957" i="4"/>
  <c r="F2957" i="4"/>
  <c r="O2956" i="4"/>
  <c r="N2956" i="4"/>
  <c r="F2956" i="4"/>
  <c r="O2955" i="4"/>
  <c r="N2955" i="4"/>
  <c r="F2955" i="4"/>
  <c r="O2954" i="4"/>
  <c r="N2954" i="4"/>
  <c r="F2954" i="4"/>
  <c r="O2953" i="4"/>
  <c r="N2953" i="4"/>
  <c r="F2953" i="4"/>
  <c r="O2952" i="4"/>
  <c r="N2952" i="4"/>
  <c r="F2952" i="4"/>
  <c r="O2951" i="4"/>
  <c r="N2951" i="4"/>
  <c r="F2951" i="4"/>
  <c r="O2950" i="4"/>
  <c r="N2950" i="4"/>
  <c r="F2950" i="4"/>
  <c r="O2949" i="4"/>
  <c r="N2949" i="4"/>
  <c r="F2949" i="4"/>
  <c r="O2948" i="4"/>
  <c r="N2948" i="4"/>
  <c r="F2948" i="4"/>
  <c r="O2947" i="4"/>
  <c r="N2947" i="4"/>
  <c r="F2947" i="4"/>
  <c r="O2946" i="4"/>
  <c r="N2946" i="4"/>
  <c r="F2946" i="4"/>
  <c r="O2945" i="4"/>
  <c r="N2945" i="4"/>
  <c r="F2945" i="4"/>
  <c r="O2944" i="4"/>
  <c r="N2944" i="4"/>
  <c r="F2944" i="4"/>
  <c r="O2943" i="4"/>
  <c r="N2943" i="4"/>
  <c r="F2943" i="4"/>
  <c r="O2942" i="4"/>
  <c r="N2942" i="4"/>
  <c r="F2942" i="4"/>
  <c r="O2941" i="4"/>
  <c r="N2941" i="4"/>
  <c r="F2941" i="4"/>
  <c r="O2940" i="4"/>
  <c r="N2940" i="4"/>
  <c r="F2940" i="4"/>
  <c r="O2939" i="4"/>
  <c r="N2939" i="4"/>
  <c r="F2939" i="4"/>
  <c r="O2938" i="4"/>
  <c r="N2938" i="4"/>
  <c r="F2938" i="4"/>
  <c r="O2937" i="4"/>
  <c r="N2937" i="4"/>
  <c r="F2937" i="4"/>
  <c r="O2936" i="4"/>
  <c r="N2936" i="4"/>
  <c r="F2936" i="4"/>
  <c r="O2935" i="4"/>
  <c r="N2935" i="4"/>
  <c r="F2935" i="4"/>
  <c r="O2934" i="4"/>
  <c r="N2934" i="4"/>
  <c r="F2934" i="4"/>
  <c r="O2933" i="4"/>
  <c r="N2933" i="4"/>
  <c r="F2933" i="4"/>
  <c r="O2932" i="4"/>
  <c r="N2932" i="4"/>
  <c r="F2932" i="4"/>
  <c r="O2931" i="4"/>
  <c r="N2931" i="4"/>
  <c r="F2931" i="4"/>
  <c r="O2930" i="4"/>
  <c r="N2930" i="4"/>
  <c r="F2930" i="4"/>
  <c r="O2929" i="4"/>
  <c r="N2929" i="4"/>
  <c r="F2929" i="4"/>
  <c r="O2928" i="4"/>
  <c r="N2928" i="4"/>
  <c r="F2928" i="4"/>
  <c r="O2927" i="4"/>
  <c r="N2927" i="4"/>
  <c r="F2927" i="4"/>
  <c r="O2926" i="4"/>
  <c r="N2926" i="4"/>
  <c r="F2926" i="4"/>
  <c r="O2925" i="4"/>
  <c r="N2925" i="4"/>
  <c r="F2925" i="4"/>
  <c r="O2924" i="4"/>
  <c r="N2924" i="4"/>
  <c r="F2924" i="4"/>
  <c r="O2923" i="4"/>
  <c r="N2923" i="4"/>
  <c r="F2923" i="4"/>
  <c r="O2922" i="4"/>
  <c r="N2922" i="4"/>
  <c r="F2922" i="4"/>
  <c r="O2921" i="4"/>
  <c r="N2921" i="4"/>
  <c r="F2921" i="4"/>
  <c r="O2920" i="4"/>
  <c r="N2920" i="4"/>
  <c r="F2920" i="4"/>
  <c r="O2919" i="4"/>
  <c r="N2919" i="4"/>
  <c r="F2919" i="4"/>
  <c r="O2918" i="4"/>
  <c r="N2918" i="4"/>
  <c r="F2918" i="4"/>
  <c r="O2917" i="4"/>
  <c r="N2917" i="4"/>
  <c r="F2917" i="4"/>
  <c r="O2916" i="4"/>
  <c r="N2916" i="4"/>
  <c r="F2916" i="4"/>
  <c r="O2915" i="4"/>
  <c r="N2915" i="4"/>
  <c r="F2915" i="4"/>
  <c r="O2914" i="4"/>
  <c r="N2914" i="4"/>
  <c r="F2914" i="4"/>
  <c r="O2913" i="4"/>
  <c r="N2913" i="4"/>
  <c r="F2913" i="4"/>
  <c r="O2912" i="4"/>
  <c r="N2912" i="4"/>
  <c r="F2912" i="4"/>
  <c r="O2911" i="4"/>
  <c r="N2911" i="4"/>
  <c r="F2911" i="4"/>
  <c r="O2910" i="4"/>
  <c r="N2910" i="4"/>
  <c r="F2910" i="4"/>
  <c r="O2909" i="4"/>
  <c r="N2909" i="4"/>
  <c r="F2909" i="4"/>
  <c r="O2908" i="4"/>
  <c r="N2908" i="4"/>
  <c r="F2908" i="4"/>
  <c r="O2907" i="4"/>
  <c r="N2907" i="4"/>
  <c r="F2907" i="4"/>
  <c r="O2906" i="4"/>
  <c r="N2906" i="4"/>
  <c r="F2906" i="4"/>
  <c r="O2905" i="4"/>
  <c r="N2905" i="4"/>
  <c r="F2905" i="4"/>
  <c r="O2904" i="4"/>
  <c r="N2904" i="4"/>
  <c r="F2904" i="4"/>
  <c r="O2903" i="4"/>
  <c r="N2903" i="4"/>
  <c r="F2903" i="4"/>
  <c r="O2902" i="4"/>
  <c r="N2902" i="4"/>
  <c r="F2902" i="4"/>
  <c r="O2901" i="4"/>
  <c r="N2901" i="4"/>
  <c r="F2901" i="4"/>
  <c r="O2900" i="4"/>
  <c r="N2900" i="4"/>
  <c r="F2900" i="4"/>
  <c r="O2899" i="4"/>
  <c r="N2899" i="4"/>
  <c r="F2899" i="4"/>
  <c r="O2898" i="4"/>
  <c r="N2898" i="4"/>
  <c r="F2898" i="4"/>
  <c r="O2897" i="4"/>
  <c r="N2897" i="4"/>
  <c r="F2897" i="4"/>
  <c r="O2896" i="4"/>
  <c r="N2896" i="4"/>
  <c r="F2896" i="4"/>
  <c r="O2895" i="4"/>
  <c r="N2895" i="4"/>
  <c r="F2895" i="4"/>
  <c r="O2894" i="4"/>
  <c r="N2894" i="4"/>
  <c r="F2894" i="4"/>
  <c r="O2893" i="4"/>
  <c r="N2893" i="4"/>
  <c r="F2893" i="4"/>
  <c r="O2892" i="4"/>
  <c r="N2892" i="4"/>
  <c r="F2892" i="4"/>
  <c r="O2891" i="4"/>
  <c r="N2891" i="4"/>
  <c r="F2891" i="4"/>
  <c r="O2890" i="4"/>
  <c r="N2890" i="4"/>
  <c r="F2890" i="4"/>
  <c r="O2889" i="4"/>
  <c r="N2889" i="4"/>
  <c r="F2889" i="4"/>
  <c r="O2888" i="4"/>
  <c r="N2888" i="4"/>
  <c r="F2888" i="4"/>
  <c r="O2887" i="4"/>
  <c r="N2887" i="4"/>
  <c r="F2887" i="4"/>
  <c r="O2886" i="4"/>
  <c r="N2886" i="4"/>
  <c r="F2886" i="4"/>
  <c r="O2885" i="4"/>
  <c r="N2885" i="4"/>
  <c r="F2885" i="4"/>
  <c r="O2884" i="4"/>
  <c r="N2884" i="4"/>
  <c r="F2884" i="4"/>
  <c r="O2883" i="4"/>
  <c r="N2883" i="4"/>
  <c r="F2883" i="4"/>
  <c r="O2882" i="4"/>
  <c r="N2882" i="4"/>
  <c r="F2882" i="4"/>
  <c r="O2881" i="4"/>
  <c r="N2881" i="4"/>
  <c r="F2881" i="4"/>
  <c r="O2880" i="4"/>
  <c r="N2880" i="4"/>
  <c r="F2880" i="4"/>
  <c r="O2879" i="4"/>
  <c r="N2879" i="4"/>
  <c r="F2879" i="4"/>
  <c r="O2878" i="4"/>
  <c r="N2878" i="4"/>
  <c r="F2878" i="4"/>
  <c r="O2877" i="4"/>
  <c r="N2877" i="4"/>
  <c r="F2877" i="4"/>
  <c r="O2876" i="4"/>
  <c r="N2876" i="4"/>
  <c r="F2876" i="4"/>
  <c r="O2875" i="4"/>
  <c r="N2875" i="4"/>
  <c r="F2875" i="4"/>
  <c r="O2874" i="4"/>
  <c r="N2874" i="4"/>
  <c r="F2874" i="4"/>
  <c r="O2873" i="4"/>
  <c r="N2873" i="4"/>
  <c r="F2873" i="4"/>
  <c r="O2872" i="4"/>
  <c r="N2872" i="4"/>
  <c r="F2872" i="4"/>
  <c r="O2871" i="4"/>
  <c r="N2871" i="4"/>
  <c r="F2871" i="4"/>
  <c r="O2870" i="4"/>
  <c r="N2870" i="4"/>
  <c r="F2870" i="4"/>
  <c r="O2869" i="4"/>
  <c r="N2869" i="4"/>
  <c r="F2869" i="4"/>
  <c r="O2868" i="4"/>
  <c r="N2868" i="4"/>
  <c r="F2868" i="4"/>
  <c r="O2867" i="4"/>
  <c r="N2867" i="4"/>
  <c r="F2867" i="4"/>
  <c r="O2866" i="4"/>
  <c r="N2866" i="4"/>
  <c r="F2866" i="4"/>
  <c r="O2865" i="4"/>
  <c r="N2865" i="4"/>
  <c r="F2865" i="4"/>
  <c r="O2864" i="4"/>
  <c r="N2864" i="4"/>
  <c r="F2864" i="4"/>
  <c r="O2863" i="4"/>
  <c r="N2863" i="4"/>
  <c r="F2863" i="4"/>
  <c r="O2862" i="4"/>
  <c r="N2862" i="4"/>
  <c r="F2862" i="4"/>
  <c r="O2861" i="4"/>
  <c r="N2861" i="4"/>
  <c r="F2861" i="4"/>
  <c r="O2860" i="4"/>
  <c r="N2860" i="4"/>
  <c r="F2860" i="4"/>
  <c r="O2859" i="4"/>
  <c r="N2859" i="4"/>
  <c r="F2859" i="4"/>
  <c r="O2858" i="4"/>
  <c r="N2858" i="4"/>
  <c r="F2858" i="4"/>
  <c r="O2857" i="4"/>
  <c r="N2857" i="4"/>
  <c r="F2857" i="4"/>
  <c r="O2856" i="4"/>
  <c r="N2856" i="4"/>
  <c r="F2856" i="4"/>
  <c r="O2855" i="4"/>
  <c r="N2855" i="4"/>
  <c r="F2855" i="4"/>
  <c r="O2854" i="4"/>
  <c r="N2854" i="4"/>
  <c r="F2854" i="4"/>
  <c r="O2853" i="4"/>
  <c r="N2853" i="4"/>
  <c r="F2853" i="4"/>
  <c r="O2852" i="4"/>
  <c r="N2852" i="4"/>
  <c r="F2852" i="4"/>
  <c r="O2851" i="4"/>
  <c r="N2851" i="4"/>
  <c r="F2851" i="4"/>
  <c r="O2850" i="4"/>
  <c r="N2850" i="4"/>
  <c r="F2850" i="4"/>
  <c r="O2849" i="4"/>
  <c r="N2849" i="4"/>
  <c r="F2849" i="4"/>
  <c r="O2848" i="4"/>
  <c r="N2848" i="4"/>
  <c r="F2848" i="4"/>
  <c r="O2847" i="4"/>
  <c r="N2847" i="4"/>
  <c r="F2847" i="4"/>
  <c r="O2846" i="4"/>
  <c r="N2846" i="4"/>
  <c r="F2846" i="4"/>
  <c r="O2845" i="4"/>
  <c r="N2845" i="4"/>
  <c r="F2845" i="4"/>
  <c r="O2844" i="4"/>
  <c r="N2844" i="4"/>
  <c r="F2844" i="4"/>
  <c r="O2843" i="4"/>
  <c r="N2843" i="4"/>
  <c r="F2843" i="4"/>
  <c r="O2842" i="4"/>
  <c r="N2842" i="4"/>
  <c r="F2842" i="4"/>
  <c r="O2841" i="4"/>
  <c r="N2841" i="4"/>
  <c r="F2841" i="4"/>
  <c r="O2840" i="4"/>
  <c r="N2840" i="4"/>
  <c r="F2840" i="4"/>
  <c r="O2839" i="4"/>
  <c r="N2839" i="4"/>
  <c r="F2839" i="4"/>
  <c r="O2838" i="4"/>
  <c r="N2838" i="4"/>
  <c r="F2838" i="4"/>
  <c r="O2837" i="4"/>
  <c r="N2837" i="4"/>
  <c r="F2837" i="4"/>
  <c r="O2836" i="4"/>
  <c r="N2836" i="4"/>
  <c r="F2836" i="4"/>
  <c r="O2835" i="4"/>
  <c r="N2835" i="4"/>
  <c r="F2835" i="4"/>
  <c r="O2834" i="4"/>
  <c r="N2834" i="4"/>
  <c r="F2834" i="4"/>
  <c r="O2833" i="4"/>
  <c r="N2833" i="4"/>
  <c r="F2833" i="4"/>
  <c r="O2832" i="4"/>
  <c r="N2832" i="4"/>
  <c r="F2832" i="4"/>
  <c r="O2831" i="4"/>
  <c r="N2831" i="4"/>
  <c r="F2831" i="4"/>
  <c r="O2830" i="4"/>
  <c r="N2830" i="4"/>
  <c r="F2830" i="4"/>
  <c r="O2829" i="4"/>
  <c r="N2829" i="4"/>
  <c r="F2829" i="4"/>
  <c r="O2828" i="4"/>
  <c r="N2828" i="4"/>
  <c r="F2828" i="4"/>
  <c r="O2827" i="4"/>
  <c r="N2827" i="4"/>
  <c r="F2827" i="4"/>
  <c r="O2826" i="4"/>
  <c r="N2826" i="4"/>
  <c r="F2826" i="4"/>
  <c r="O2825" i="4"/>
  <c r="N2825" i="4"/>
  <c r="F2825" i="4"/>
  <c r="O2824" i="4"/>
  <c r="N2824" i="4"/>
  <c r="F2824" i="4"/>
  <c r="O2823" i="4"/>
  <c r="N2823" i="4"/>
  <c r="F2823" i="4"/>
  <c r="O2822" i="4"/>
  <c r="N2822" i="4"/>
  <c r="F2822" i="4"/>
  <c r="O2821" i="4"/>
  <c r="N2821" i="4"/>
  <c r="F2821" i="4"/>
  <c r="O2820" i="4"/>
  <c r="N2820" i="4"/>
  <c r="F2820" i="4"/>
  <c r="O2819" i="4"/>
  <c r="N2819" i="4"/>
  <c r="F2819" i="4"/>
  <c r="O2818" i="4"/>
  <c r="N2818" i="4"/>
  <c r="F2818" i="4"/>
  <c r="O2817" i="4"/>
  <c r="N2817" i="4"/>
  <c r="F2817" i="4"/>
  <c r="O2816" i="4"/>
  <c r="N2816" i="4"/>
  <c r="F2816" i="4"/>
  <c r="O2815" i="4"/>
  <c r="N2815" i="4"/>
  <c r="F2815" i="4"/>
  <c r="O2814" i="4"/>
  <c r="N2814" i="4"/>
  <c r="F2814" i="4"/>
  <c r="O2813" i="4"/>
  <c r="N2813" i="4"/>
  <c r="F2813" i="4"/>
  <c r="O2812" i="4"/>
  <c r="N2812" i="4"/>
  <c r="F2812" i="4"/>
  <c r="O2811" i="4"/>
  <c r="N2811" i="4"/>
  <c r="F2811" i="4"/>
  <c r="O2810" i="4"/>
  <c r="N2810" i="4"/>
  <c r="F2810" i="4"/>
  <c r="O2809" i="4"/>
  <c r="N2809" i="4"/>
  <c r="F2809" i="4"/>
  <c r="O2808" i="4"/>
  <c r="N2808" i="4"/>
  <c r="F2808" i="4"/>
  <c r="O2807" i="4"/>
  <c r="N2807" i="4"/>
  <c r="F2807" i="4"/>
  <c r="O2806" i="4"/>
  <c r="N2806" i="4"/>
  <c r="F2806" i="4"/>
  <c r="O2805" i="4"/>
  <c r="N2805" i="4"/>
  <c r="F2805" i="4"/>
  <c r="O2804" i="4"/>
  <c r="N2804" i="4"/>
  <c r="F2804" i="4"/>
  <c r="O2803" i="4"/>
  <c r="N2803" i="4"/>
  <c r="F2803" i="4"/>
  <c r="O2802" i="4"/>
  <c r="N2802" i="4"/>
  <c r="F2802" i="4"/>
  <c r="O2801" i="4"/>
  <c r="N2801" i="4"/>
  <c r="F2801" i="4"/>
  <c r="O2800" i="4"/>
  <c r="N2800" i="4"/>
  <c r="F2800" i="4"/>
  <c r="O2799" i="4"/>
  <c r="N2799" i="4"/>
  <c r="F2799" i="4"/>
  <c r="O2798" i="4"/>
  <c r="N2798" i="4"/>
  <c r="F2798" i="4"/>
  <c r="O2797" i="4"/>
  <c r="N2797" i="4"/>
  <c r="F2797" i="4"/>
  <c r="O2796" i="4"/>
  <c r="N2796" i="4"/>
  <c r="F2796" i="4"/>
  <c r="O2795" i="4"/>
  <c r="N2795" i="4"/>
  <c r="F2795" i="4"/>
  <c r="O2794" i="4"/>
  <c r="N2794" i="4"/>
  <c r="F2794" i="4"/>
  <c r="O2793" i="4"/>
  <c r="N2793" i="4"/>
  <c r="F2793" i="4"/>
  <c r="O2792" i="4"/>
  <c r="N2792" i="4"/>
  <c r="F2792" i="4"/>
  <c r="O2791" i="4"/>
  <c r="N2791" i="4"/>
  <c r="F2791" i="4"/>
  <c r="O2790" i="4"/>
  <c r="N2790" i="4"/>
  <c r="F2790" i="4"/>
  <c r="O2789" i="4"/>
  <c r="N2789" i="4"/>
  <c r="F2789" i="4"/>
  <c r="O2788" i="4"/>
  <c r="N2788" i="4"/>
  <c r="F2788" i="4"/>
  <c r="O2787" i="4"/>
  <c r="N2787" i="4"/>
  <c r="F2787" i="4"/>
  <c r="O2786" i="4"/>
  <c r="N2786" i="4"/>
  <c r="F2786" i="4"/>
  <c r="O2785" i="4"/>
  <c r="N2785" i="4"/>
  <c r="F2785" i="4"/>
  <c r="O2784" i="4"/>
  <c r="N2784" i="4"/>
  <c r="F2784" i="4"/>
  <c r="O2783" i="4"/>
  <c r="N2783" i="4"/>
  <c r="F2783" i="4"/>
  <c r="O2782" i="4"/>
  <c r="N2782" i="4"/>
  <c r="F2782" i="4"/>
  <c r="O2781" i="4"/>
  <c r="N2781" i="4"/>
  <c r="F2781" i="4"/>
  <c r="O2780" i="4"/>
  <c r="N2780" i="4"/>
  <c r="F2780" i="4"/>
  <c r="O2779" i="4"/>
  <c r="N2779" i="4"/>
  <c r="F2779" i="4"/>
  <c r="O2778" i="4"/>
  <c r="N2778" i="4"/>
  <c r="F2778" i="4"/>
  <c r="O2777" i="4"/>
  <c r="N2777" i="4"/>
  <c r="F2777" i="4"/>
  <c r="O2776" i="4"/>
  <c r="N2776" i="4"/>
  <c r="F2776" i="4"/>
  <c r="O2775" i="4"/>
  <c r="N2775" i="4"/>
  <c r="F2775" i="4"/>
  <c r="O2774" i="4"/>
  <c r="N2774" i="4"/>
  <c r="F2774" i="4"/>
  <c r="O2773" i="4"/>
  <c r="N2773" i="4"/>
  <c r="F2773" i="4"/>
  <c r="O2772" i="4"/>
  <c r="N2772" i="4"/>
  <c r="F2772" i="4"/>
  <c r="O2771" i="4"/>
  <c r="N2771" i="4"/>
  <c r="F2771" i="4"/>
  <c r="O2770" i="4"/>
  <c r="N2770" i="4"/>
  <c r="F2770" i="4"/>
  <c r="O2769" i="4"/>
  <c r="N2769" i="4"/>
  <c r="F2769" i="4"/>
  <c r="O2768" i="4"/>
  <c r="N2768" i="4"/>
  <c r="F2768" i="4"/>
  <c r="O2767" i="4"/>
  <c r="N2767" i="4"/>
  <c r="F2767" i="4"/>
  <c r="O2766" i="4"/>
  <c r="N2766" i="4"/>
  <c r="F2766" i="4"/>
  <c r="O2765" i="4"/>
  <c r="N2765" i="4"/>
  <c r="F2765" i="4"/>
  <c r="O2764" i="4"/>
  <c r="N2764" i="4"/>
  <c r="F2764" i="4"/>
  <c r="O2763" i="4"/>
  <c r="N2763" i="4"/>
  <c r="F2763" i="4"/>
  <c r="O2762" i="4"/>
  <c r="N2762" i="4"/>
  <c r="F2762" i="4"/>
  <c r="O2761" i="4"/>
  <c r="N2761" i="4"/>
  <c r="F2761" i="4"/>
  <c r="O2760" i="4"/>
  <c r="N2760" i="4"/>
  <c r="F2760" i="4"/>
  <c r="O2759" i="4"/>
  <c r="N2759" i="4"/>
  <c r="F2759" i="4"/>
  <c r="O2758" i="4"/>
  <c r="N2758" i="4"/>
  <c r="F2758" i="4"/>
  <c r="O2757" i="4"/>
  <c r="N2757" i="4"/>
  <c r="F2757" i="4"/>
  <c r="O2756" i="4"/>
  <c r="N2756" i="4"/>
  <c r="F2756" i="4"/>
  <c r="O2755" i="4"/>
  <c r="N2755" i="4"/>
  <c r="F2755" i="4"/>
  <c r="O2754" i="4"/>
  <c r="N2754" i="4"/>
  <c r="F2754" i="4"/>
  <c r="O2753" i="4"/>
  <c r="N2753" i="4"/>
  <c r="F2753" i="4"/>
  <c r="O2752" i="4"/>
  <c r="N2752" i="4"/>
  <c r="F2752" i="4"/>
  <c r="O2751" i="4"/>
  <c r="N2751" i="4"/>
  <c r="F2751" i="4"/>
  <c r="O2750" i="4"/>
  <c r="N2750" i="4"/>
  <c r="F2750" i="4"/>
  <c r="O2749" i="4"/>
  <c r="N2749" i="4"/>
  <c r="F2749" i="4"/>
  <c r="O2748" i="4"/>
  <c r="N2748" i="4"/>
  <c r="F2748" i="4"/>
  <c r="O2747" i="4"/>
  <c r="N2747" i="4"/>
  <c r="F2747" i="4"/>
  <c r="O2746" i="4"/>
  <c r="N2746" i="4"/>
  <c r="F2746" i="4"/>
  <c r="O2745" i="4"/>
  <c r="N2745" i="4"/>
  <c r="F2745" i="4"/>
  <c r="O2744" i="4"/>
  <c r="N2744" i="4"/>
  <c r="F2744" i="4"/>
  <c r="O2743" i="4"/>
  <c r="N2743" i="4"/>
  <c r="F2743" i="4"/>
  <c r="O2742" i="4"/>
  <c r="N2742" i="4"/>
  <c r="F2742" i="4"/>
  <c r="O2741" i="4"/>
  <c r="N2741" i="4"/>
  <c r="F2741" i="4"/>
  <c r="O2740" i="4"/>
  <c r="N2740" i="4"/>
  <c r="F2740" i="4"/>
  <c r="O2739" i="4"/>
  <c r="N2739" i="4"/>
  <c r="F2739" i="4"/>
  <c r="O2738" i="4"/>
  <c r="N2738" i="4"/>
  <c r="F2738" i="4"/>
  <c r="O2737" i="4"/>
  <c r="N2737" i="4"/>
  <c r="F2737" i="4"/>
  <c r="O2736" i="4"/>
  <c r="N2736" i="4"/>
  <c r="F2736" i="4"/>
  <c r="O2735" i="4"/>
  <c r="N2735" i="4"/>
  <c r="F2735" i="4"/>
  <c r="O2734" i="4"/>
  <c r="N2734" i="4"/>
  <c r="F2734" i="4"/>
  <c r="O2733" i="4"/>
  <c r="N2733" i="4"/>
  <c r="F2733" i="4"/>
  <c r="O2732" i="4"/>
  <c r="N2732" i="4"/>
  <c r="F2732" i="4"/>
  <c r="O2731" i="4"/>
  <c r="N2731" i="4"/>
  <c r="F2731" i="4"/>
  <c r="O2730" i="4"/>
  <c r="N2730" i="4"/>
  <c r="F2730" i="4"/>
  <c r="O2729" i="4"/>
  <c r="N2729" i="4"/>
  <c r="F2729" i="4"/>
  <c r="O2728" i="4"/>
  <c r="N2728" i="4"/>
  <c r="F2728" i="4"/>
  <c r="O2727" i="4"/>
  <c r="N2727" i="4"/>
  <c r="F2727" i="4"/>
  <c r="O2726" i="4"/>
  <c r="N2726" i="4"/>
  <c r="F2726" i="4"/>
  <c r="O2725" i="4"/>
  <c r="N2725" i="4"/>
  <c r="F2725" i="4"/>
  <c r="O2724" i="4"/>
  <c r="N2724" i="4"/>
  <c r="F2724" i="4"/>
  <c r="O2723" i="4"/>
  <c r="N2723" i="4"/>
  <c r="F2723" i="4"/>
  <c r="O2722" i="4"/>
  <c r="N2722" i="4"/>
  <c r="F2722" i="4"/>
  <c r="O2721" i="4"/>
  <c r="N2721" i="4"/>
  <c r="F2721" i="4"/>
  <c r="O2720" i="4"/>
  <c r="N2720" i="4"/>
  <c r="F2720" i="4"/>
  <c r="O2719" i="4"/>
  <c r="N2719" i="4"/>
  <c r="F2719" i="4"/>
  <c r="O2718" i="4"/>
  <c r="N2718" i="4"/>
  <c r="F2718" i="4"/>
  <c r="O2717" i="4"/>
  <c r="N2717" i="4"/>
  <c r="F2717" i="4"/>
  <c r="O2716" i="4"/>
  <c r="N2716" i="4"/>
  <c r="F2716" i="4"/>
  <c r="O2715" i="4"/>
  <c r="N2715" i="4"/>
  <c r="F2715" i="4"/>
  <c r="O2714" i="4"/>
  <c r="N2714" i="4"/>
  <c r="F2714" i="4"/>
  <c r="O2713" i="4"/>
  <c r="N2713" i="4"/>
  <c r="F2713" i="4"/>
  <c r="O2712" i="4"/>
  <c r="N2712" i="4"/>
  <c r="F2712" i="4"/>
  <c r="O2711" i="4"/>
  <c r="N2711" i="4"/>
  <c r="F2711" i="4"/>
  <c r="O2710" i="4"/>
  <c r="N2710" i="4"/>
  <c r="F2710" i="4"/>
  <c r="O2709" i="4"/>
  <c r="N2709" i="4"/>
  <c r="F2709" i="4"/>
  <c r="O2708" i="4"/>
  <c r="N2708" i="4"/>
  <c r="F2708" i="4"/>
  <c r="O2707" i="4"/>
  <c r="N2707" i="4"/>
  <c r="F2707" i="4"/>
  <c r="O2706" i="4"/>
  <c r="N2706" i="4"/>
  <c r="F2706" i="4"/>
  <c r="O2705" i="4"/>
  <c r="N2705" i="4"/>
  <c r="F2705" i="4"/>
  <c r="O2704" i="4"/>
  <c r="N2704" i="4"/>
  <c r="F2704" i="4"/>
  <c r="O2703" i="4"/>
  <c r="N2703" i="4"/>
  <c r="F2703" i="4"/>
  <c r="O2702" i="4"/>
  <c r="N2702" i="4"/>
  <c r="F2702" i="4"/>
  <c r="O2701" i="4"/>
  <c r="N2701" i="4"/>
  <c r="F2701" i="4"/>
  <c r="O2700" i="4"/>
  <c r="N2700" i="4"/>
  <c r="F2700" i="4"/>
  <c r="O2699" i="4"/>
  <c r="N2699" i="4"/>
  <c r="F2699" i="4"/>
  <c r="O2698" i="4"/>
  <c r="N2698" i="4"/>
  <c r="F2698" i="4"/>
  <c r="O2697" i="4"/>
  <c r="N2697" i="4"/>
  <c r="F2697" i="4"/>
  <c r="O2696" i="4"/>
  <c r="N2696" i="4"/>
  <c r="F2696" i="4"/>
  <c r="O2695" i="4"/>
  <c r="N2695" i="4"/>
  <c r="F2695" i="4"/>
  <c r="O2694" i="4"/>
  <c r="N2694" i="4"/>
  <c r="F2694" i="4"/>
  <c r="O2693" i="4"/>
  <c r="N2693" i="4"/>
  <c r="F2693" i="4"/>
  <c r="O2692" i="4"/>
  <c r="N2692" i="4"/>
  <c r="F2692" i="4"/>
  <c r="O2691" i="4"/>
  <c r="N2691" i="4"/>
  <c r="F2691" i="4"/>
  <c r="O2690" i="4"/>
  <c r="N2690" i="4"/>
  <c r="F2690" i="4"/>
  <c r="O2689" i="4"/>
  <c r="N2689" i="4"/>
  <c r="F2689" i="4"/>
  <c r="O2688" i="4"/>
  <c r="N2688" i="4"/>
  <c r="F2688" i="4"/>
  <c r="O2687" i="4"/>
  <c r="N2687" i="4"/>
  <c r="F2687" i="4"/>
  <c r="O2686" i="4"/>
  <c r="N2686" i="4"/>
  <c r="F2686" i="4"/>
  <c r="O2685" i="4"/>
  <c r="N2685" i="4"/>
  <c r="F2685" i="4"/>
  <c r="O2684" i="4"/>
  <c r="N2684" i="4"/>
  <c r="F2684" i="4"/>
  <c r="O2683" i="4"/>
  <c r="N2683" i="4"/>
  <c r="F2683" i="4"/>
  <c r="O2682" i="4"/>
  <c r="N2682" i="4"/>
  <c r="F2682" i="4"/>
  <c r="O2681" i="4"/>
  <c r="N2681" i="4"/>
  <c r="F2681" i="4"/>
  <c r="O2680" i="4"/>
  <c r="N2680" i="4"/>
  <c r="F2680" i="4"/>
  <c r="O2679" i="4"/>
  <c r="N2679" i="4"/>
  <c r="F2679" i="4"/>
  <c r="O2678" i="4"/>
  <c r="N2678" i="4"/>
  <c r="F2678" i="4"/>
  <c r="O2677" i="4"/>
  <c r="N2677" i="4"/>
  <c r="F2677" i="4"/>
  <c r="O2676" i="4"/>
  <c r="N2676" i="4"/>
  <c r="F2676" i="4"/>
  <c r="O2675" i="4"/>
  <c r="N2675" i="4"/>
  <c r="F2675" i="4"/>
  <c r="O2674" i="4"/>
  <c r="N2674" i="4"/>
  <c r="F2674" i="4"/>
  <c r="O2673" i="4"/>
  <c r="N2673" i="4"/>
  <c r="F2673" i="4"/>
  <c r="O2672" i="4"/>
  <c r="N2672" i="4"/>
  <c r="F2672" i="4"/>
  <c r="O2671" i="4"/>
  <c r="N2671" i="4"/>
  <c r="F2671" i="4"/>
  <c r="O2670" i="4"/>
  <c r="N2670" i="4"/>
  <c r="F2670" i="4"/>
  <c r="O2669" i="4"/>
  <c r="N2669" i="4"/>
  <c r="F2669" i="4"/>
  <c r="O2668" i="4"/>
  <c r="N2668" i="4"/>
  <c r="F2668" i="4"/>
  <c r="O2667" i="4"/>
  <c r="N2667" i="4"/>
  <c r="F2667" i="4"/>
  <c r="O2666" i="4"/>
  <c r="N2666" i="4"/>
  <c r="F2666" i="4"/>
  <c r="O2665" i="4"/>
  <c r="N2665" i="4"/>
  <c r="F2665" i="4"/>
  <c r="O2664" i="4"/>
  <c r="N2664" i="4"/>
  <c r="F2664" i="4"/>
  <c r="O2663" i="4"/>
  <c r="N2663" i="4"/>
  <c r="F2663" i="4"/>
  <c r="O2662" i="4"/>
  <c r="N2662" i="4"/>
  <c r="F2662" i="4"/>
  <c r="O2661" i="4"/>
  <c r="N2661" i="4"/>
  <c r="F2661" i="4"/>
  <c r="O2660" i="4"/>
  <c r="N2660" i="4"/>
  <c r="F2660" i="4"/>
  <c r="O2659" i="4"/>
  <c r="N2659" i="4"/>
  <c r="F2659" i="4"/>
  <c r="O2658" i="4"/>
  <c r="N2658" i="4"/>
  <c r="F2658" i="4"/>
  <c r="O2657" i="4"/>
  <c r="N2657" i="4"/>
  <c r="F2657" i="4"/>
  <c r="O2656" i="4"/>
  <c r="N2656" i="4"/>
  <c r="F2656" i="4"/>
  <c r="O2655" i="4"/>
  <c r="N2655" i="4"/>
  <c r="F2655" i="4"/>
  <c r="O2654" i="4"/>
  <c r="N2654" i="4"/>
  <c r="F2654" i="4"/>
  <c r="O2653" i="4"/>
  <c r="N2653" i="4"/>
  <c r="F2653" i="4"/>
  <c r="O2652" i="4"/>
  <c r="N2652" i="4"/>
  <c r="F2652" i="4"/>
  <c r="O2651" i="4"/>
  <c r="N2651" i="4"/>
  <c r="F2651" i="4"/>
  <c r="O2650" i="4"/>
  <c r="N2650" i="4"/>
  <c r="F2650" i="4"/>
  <c r="O2649" i="4"/>
  <c r="N2649" i="4"/>
  <c r="F2649" i="4"/>
  <c r="O2648" i="4"/>
  <c r="N2648" i="4"/>
  <c r="F2648" i="4"/>
  <c r="O2647" i="4"/>
  <c r="N2647" i="4"/>
  <c r="F2647" i="4"/>
  <c r="O2646" i="4"/>
  <c r="N2646" i="4"/>
  <c r="F2646" i="4"/>
  <c r="O2645" i="4"/>
  <c r="N2645" i="4"/>
  <c r="F2645" i="4"/>
  <c r="O2644" i="4"/>
  <c r="N2644" i="4"/>
  <c r="F2644" i="4"/>
  <c r="O2643" i="4"/>
  <c r="N2643" i="4"/>
  <c r="F2643" i="4"/>
  <c r="O2642" i="4"/>
  <c r="N2642" i="4"/>
  <c r="F2642" i="4"/>
  <c r="O2641" i="4"/>
  <c r="N2641" i="4"/>
  <c r="F2641" i="4"/>
  <c r="O2640" i="4"/>
  <c r="N2640" i="4"/>
  <c r="F2640" i="4"/>
  <c r="O2639" i="4"/>
  <c r="N2639" i="4"/>
  <c r="F2639" i="4"/>
  <c r="O2638" i="4"/>
  <c r="N2638" i="4"/>
  <c r="F2638" i="4"/>
  <c r="O2637" i="4"/>
  <c r="N2637" i="4"/>
  <c r="F2637" i="4"/>
  <c r="O2636" i="4"/>
  <c r="N2636" i="4"/>
  <c r="F2636" i="4"/>
  <c r="O2635" i="4"/>
  <c r="N2635" i="4"/>
  <c r="F2635" i="4"/>
  <c r="O2634" i="4"/>
  <c r="N2634" i="4"/>
  <c r="F2634" i="4"/>
  <c r="O2633" i="4"/>
  <c r="N2633" i="4"/>
  <c r="F2633" i="4"/>
  <c r="O2632" i="4"/>
  <c r="N2632" i="4"/>
  <c r="F2632" i="4"/>
  <c r="O2631" i="4"/>
  <c r="N2631" i="4"/>
  <c r="F2631" i="4"/>
  <c r="O2630" i="4"/>
  <c r="N2630" i="4"/>
  <c r="F2630" i="4"/>
  <c r="O2629" i="4"/>
  <c r="N2629" i="4"/>
  <c r="F2629" i="4"/>
  <c r="O2628" i="4"/>
  <c r="N2628" i="4"/>
  <c r="F2628" i="4"/>
  <c r="O2627" i="4"/>
  <c r="N2627" i="4"/>
  <c r="F2627" i="4"/>
  <c r="O2626" i="4"/>
  <c r="N2626" i="4"/>
  <c r="F2626" i="4"/>
  <c r="O2625" i="4"/>
  <c r="N2625" i="4"/>
  <c r="F2625" i="4"/>
  <c r="O2624" i="4"/>
  <c r="N2624" i="4"/>
  <c r="F2624" i="4"/>
  <c r="O2623" i="4"/>
  <c r="N2623" i="4"/>
  <c r="F2623" i="4"/>
  <c r="O2622" i="4"/>
  <c r="N2622" i="4"/>
  <c r="F2622" i="4"/>
  <c r="O2621" i="4"/>
  <c r="N2621" i="4"/>
  <c r="F2621" i="4"/>
  <c r="O2620" i="4"/>
  <c r="N2620" i="4"/>
  <c r="F2620" i="4"/>
  <c r="O2619" i="4"/>
  <c r="N2619" i="4"/>
  <c r="F2619" i="4"/>
  <c r="O2618" i="4"/>
  <c r="N2618" i="4"/>
  <c r="F2618" i="4"/>
  <c r="O2617" i="4"/>
  <c r="N2617" i="4"/>
  <c r="F2617" i="4"/>
  <c r="O2616" i="4"/>
  <c r="N2616" i="4"/>
  <c r="F2616" i="4"/>
  <c r="O2615" i="4"/>
  <c r="N2615" i="4"/>
  <c r="F2615" i="4"/>
  <c r="O2614" i="4"/>
  <c r="N2614" i="4"/>
  <c r="F2614" i="4"/>
  <c r="O2613" i="4"/>
  <c r="N2613" i="4"/>
  <c r="F2613" i="4"/>
  <c r="O2612" i="4"/>
  <c r="N2612" i="4"/>
  <c r="F2612" i="4"/>
  <c r="O2611" i="4"/>
  <c r="N2611" i="4"/>
  <c r="F2611" i="4"/>
  <c r="O2610" i="4"/>
  <c r="N2610" i="4"/>
  <c r="F2610" i="4"/>
  <c r="O2609" i="4"/>
  <c r="N2609" i="4"/>
  <c r="F2609" i="4"/>
  <c r="O2608" i="4"/>
  <c r="N2608" i="4"/>
  <c r="F2608" i="4"/>
  <c r="O2607" i="4"/>
  <c r="N2607" i="4"/>
  <c r="F2607" i="4"/>
  <c r="O2606" i="4"/>
  <c r="N2606" i="4"/>
  <c r="F2606" i="4"/>
  <c r="O2605" i="4"/>
  <c r="N2605" i="4"/>
  <c r="F2605" i="4"/>
  <c r="O2604" i="4"/>
  <c r="N2604" i="4"/>
  <c r="F2604" i="4"/>
  <c r="O2603" i="4"/>
  <c r="N2603" i="4"/>
  <c r="F2603" i="4"/>
  <c r="O2602" i="4"/>
  <c r="N2602" i="4"/>
  <c r="F2602" i="4"/>
  <c r="O2601" i="4"/>
  <c r="N2601" i="4"/>
  <c r="F2601" i="4"/>
  <c r="O2600" i="4"/>
  <c r="N2600" i="4"/>
  <c r="F2600" i="4"/>
  <c r="O2599" i="4"/>
  <c r="N2599" i="4"/>
  <c r="F2599" i="4"/>
  <c r="O2598" i="4"/>
  <c r="N2598" i="4"/>
  <c r="F2598" i="4"/>
  <c r="O2597" i="4"/>
  <c r="N2597" i="4"/>
  <c r="F2597" i="4"/>
  <c r="O2596" i="4"/>
  <c r="N2596" i="4"/>
  <c r="F2596" i="4"/>
  <c r="O2595" i="4"/>
  <c r="N2595" i="4"/>
  <c r="F2595" i="4"/>
  <c r="O2594" i="4"/>
  <c r="N2594" i="4"/>
  <c r="F2594" i="4"/>
  <c r="O2593" i="4"/>
  <c r="N2593" i="4"/>
  <c r="F2593" i="4"/>
  <c r="O2592" i="4"/>
  <c r="N2592" i="4"/>
  <c r="F2592" i="4"/>
  <c r="O2591" i="4"/>
  <c r="N2591" i="4"/>
  <c r="F2591" i="4"/>
  <c r="O2590" i="4"/>
  <c r="N2590" i="4"/>
  <c r="F2590" i="4"/>
  <c r="O2589" i="4"/>
  <c r="N2589" i="4"/>
  <c r="F2589" i="4"/>
  <c r="O2588" i="4"/>
  <c r="N2588" i="4"/>
  <c r="F2588" i="4"/>
  <c r="O2587" i="4"/>
  <c r="N2587" i="4"/>
  <c r="F2587" i="4"/>
  <c r="O2586" i="4"/>
  <c r="N2586" i="4"/>
  <c r="F2586" i="4"/>
  <c r="O2585" i="4"/>
  <c r="N2585" i="4"/>
  <c r="F2585" i="4"/>
  <c r="O2584" i="4"/>
  <c r="N2584" i="4"/>
  <c r="F2584" i="4"/>
  <c r="O2583" i="4"/>
  <c r="N2583" i="4"/>
  <c r="F2583" i="4"/>
  <c r="O2582" i="4"/>
  <c r="N2582" i="4"/>
  <c r="F2582" i="4"/>
  <c r="O2581" i="4"/>
  <c r="N2581" i="4"/>
  <c r="F2581" i="4"/>
  <c r="O2580" i="4"/>
  <c r="N2580" i="4"/>
  <c r="F2580" i="4"/>
  <c r="O2579" i="4"/>
  <c r="N2579" i="4"/>
  <c r="F2579" i="4"/>
  <c r="O2578" i="4"/>
  <c r="N2578" i="4"/>
  <c r="F2578" i="4"/>
  <c r="O2577" i="4"/>
  <c r="N2577" i="4"/>
  <c r="F2577" i="4"/>
  <c r="O2576" i="4"/>
  <c r="N2576" i="4"/>
  <c r="F2576" i="4"/>
  <c r="O2575" i="4"/>
  <c r="N2575" i="4"/>
  <c r="F2575" i="4"/>
  <c r="O2574" i="4"/>
  <c r="N2574" i="4"/>
  <c r="F2574" i="4"/>
  <c r="O2573" i="4"/>
  <c r="N2573" i="4"/>
  <c r="F2573" i="4"/>
  <c r="O2572" i="4"/>
  <c r="N2572" i="4"/>
  <c r="F2572" i="4"/>
  <c r="O2571" i="4"/>
  <c r="N2571" i="4"/>
  <c r="F2571" i="4"/>
  <c r="O2570" i="4"/>
  <c r="N2570" i="4"/>
  <c r="F2570" i="4"/>
  <c r="O2569" i="4"/>
  <c r="N2569" i="4"/>
  <c r="F2569" i="4"/>
  <c r="O2568" i="4"/>
  <c r="N2568" i="4"/>
  <c r="F2568" i="4"/>
  <c r="O2567" i="4"/>
  <c r="N2567" i="4"/>
  <c r="F2567" i="4"/>
  <c r="O2566" i="4"/>
  <c r="N2566" i="4"/>
  <c r="F2566" i="4"/>
  <c r="O2565" i="4"/>
  <c r="N2565" i="4"/>
  <c r="F2565" i="4"/>
  <c r="O2564" i="4"/>
  <c r="N2564" i="4"/>
  <c r="F2564" i="4"/>
  <c r="O2563" i="4"/>
  <c r="N2563" i="4"/>
  <c r="F2563" i="4"/>
  <c r="O2562" i="4"/>
  <c r="N2562" i="4"/>
  <c r="F2562" i="4"/>
  <c r="O2561" i="4"/>
  <c r="N2561" i="4"/>
  <c r="F2561" i="4"/>
  <c r="O2560" i="4"/>
  <c r="N2560" i="4"/>
  <c r="F2560" i="4"/>
  <c r="O2559" i="4"/>
  <c r="N2559" i="4"/>
  <c r="F2559" i="4"/>
  <c r="O2558" i="4"/>
  <c r="N2558" i="4"/>
  <c r="F2558" i="4"/>
  <c r="O2557" i="4"/>
  <c r="N2557" i="4"/>
  <c r="F2557" i="4"/>
  <c r="O2556" i="4"/>
  <c r="N2556" i="4"/>
  <c r="F2556" i="4"/>
  <c r="O2555" i="4"/>
  <c r="N2555" i="4"/>
  <c r="F2555" i="4"/>
  <c r="O2554" i="4"/>
  <c r="N2554" i="4"/>
  <c r="F2554" i="4"/>
  <c r="O2553" i="4"/>
  <c r="N2553" i="4"/>
  <c r="F2553" i="4"/>
  <c r="O2552" i="4"/>
  <c r="N2552" i="4"/>
  <c r="F2552" i="4"/>
  <c r="O2551" i="4"/>
  <c r="N2551" i="4"/>
  <c r="F2551" i="4"/>
  <c r="O2550" i="4"/>
  <c r="N2550" i="4"/>
  <c r="F2550" i="4"/>
  <c r="O2549" i="4"/>
  <c r="N2549" i="4"/>
  <c r="F2549" i="4"/>
  <c r="O2548" i="4"/>
  <c r="N2548" i="4"/>
  <c r="F2548" i="4"/>
  <c r="O2547" i="4"/>
  <c r="N2547" i="4"/>
  <c r="F2547" i="4"/>
  <c r="O2546" i="4"/>
  <c r="N2546" i="4"/>
  <c r="F2546" i="4"/>
  <c r="O2545" i="4"/>
  <c r="N2545" i="4"/>
  <c r="F2545" i="4"/>
  <c r="O2544" i="4"/>
  <c r="N2544" i="4"/>
  <c r="F2544" i="4"/>
  <c r="O2543" i="4"/>
  <c r="N2543" i="4"/>
  <c r="F2543" i="4"/>
  <c r="O2542" i="4"/>
  <c r="N2542" i="4"/>
  <c r="F2542" i="4"/>
  <c r="O2541" i="4"/>
  <c r="N2541" i="4"/>
  <c r="F2541" i="4"/>
  <c r="O2540" i="4"/>
  <c r="N2540" i="4"/>
  <c r="F2540" i="4"/>
  <c r="O2539" i="4"/>
  <c r="N2539" i="4"/>
  <c r="F2539" i="4"/>
  <c r="O2538" i="4"/>
  <c r="N2538" i="4"/>
  <c r="F2538" i="4"/>
  <c r="O2537" i="4"/>
  <c r="N2537" i="4"/>
  <c r="F2537" i="4"/>
  <c r="O2536" i="4"/>
  <c r="N2536" i="4"/>
  <c r="F2536" i="4"/>
  <c r="O2535" i="4"/>
  <c r="N2535" i="4"/>
  <c r="F2535" i="4"/>
  <c r="O2534" i="4"/>
  <c r="N2534" i="4"/>
  <c r="F2534" i="4"/>
  <c r="O2533" i="4"/>
  <c r="N2533" i="4"/>
  <c r="F2533" i="4"/>
  <c r="O2532" i="4"/>
  <c r="N2532" i="4"/>
  <c r="F2532" i="4"/>
  <c r="O2531" i="4"/>
  <c r="N2531" i="4"/>
  <c r="F2531" i="4"/>
  <c r="O2530" i="4"/>
  <c r="N2530" i="4"/>
  <c r="F2530" i="4"/>
  <c r="O2529" i="4"/>
  <c r="N2529" i="4"/>
  <c r="F2529" i="4"/>
  <c r="O2528" i="4"/>
  <c r="N2528" i="4"/>
  <c r="F2528" i="4"/>
  <c r="O2527" i="4"/>
  <c r="N2527" i="4"/>
  <c r="F2527" i="4"/>
  <c r="O2526" i="4"/>
  <c r="N2526" i="4"/>
  <c r="F2526" i="4"/>
  <c r="O2525" i="4"/>
  <c r="N2525" i="4"/>
  <c r="F2525" i="4"/>
  <c r="O2524" i="4"/>
  <c r="N2524" i="4"/>
  <c r="F2524" i="4"/>
  <c r="O2523" i="4"/>
  <c r="N2523" i="4"/>
  <c r="F2523" i="4"/>
  <c r="O2522" i="4"/>
  <c r="N2522" i="4"/>
  <c r="F2522" i="4"/>
  <c r="O2521" i="4"/>
  <c r="N2521" i="4"/>
  <c r="F2521" i="4"/>
  <c r="O2520" i="4"/>
  <c r="N2520" i="4"/>
  <c r="F2520" i="4"/>
  <c r="O2519" i="4"/>
  <c r="N2519" i="4"/>
  <c r="F2519" i="4"/>
  <c r="O2518" i="4"/>
  <c r="N2518" i="4"/>
  <c r="F2518" i="4"/>
  <c r="O2517" i="4"/>
  <c r="N2517" i="4"/>
  <c r="F2517" i="4"/>
  <c r="O2516" i="4"/>
  <c r="N2516" i="4"/>
  <c r="F2516" i="4"/>
  <c r="O2515" i="4"/>
  <c r="N2515" i="4"/>
  <c r="F2515" i="4"/>
  <c r="O2514" i="4"/>
  <c r="N2514" i="4"/>
  <c r="F2514" i="4"/>
  <c r="O2513" i="4"/>
  <c r="N2513" i="4"/>
  <c r="F2513" i="4"/>
  <c r="O2512" i="4"/>
  <c r="N2512" i="4"/>
  <c r="F2512" i="4"/>
  <c r="O2511" i="4"/>
  <c r="N2511" i="4"/>
  <c r="F2511" i="4"/>
  <c r="O2510" i="4"/>
  <c r="N2510" i="4"/>
  <c r="F2510" i="4"/>
  <c r="O2509" i="4"/>
  <c r="N2509" i="4"/>
  <c r="F2509" i="4"/>
  <c r="O2508" i="4"/>
  <c r="N2508" i="4"/>
  <c r="F2508" i="4"/>
  <c r="O2507" i="4"/>
  <c r="N2507" i="4"/>
  <c r="F2507" i="4"/>
  <c r="O2506" i="4"/>
  <c r="N2506" i="4"/>
  <c r="F2506" i="4"/>
  <c r="O2505" i="4"/>
  <c r="N2505" i="4"/>
  <c r="F2505" i="4"/>
  <c r="O2504" i="4"/>
  <c r="N2504" i="4"/>
  <c r="F2504" i="4"/>
  <c r="O2503" i="4"/>
  <c r="N2503" i="4"/>
  <c r="F2503" i="4"/>
  <c r="O2502" i="4"/>
  <c r="N2502" i="4"/>
  <c r="F2502" i="4"/>
  <c r="O2501" i="4"/>
  <c r="N2501" i="4"/>
  <c r="F2501" i="4"/>
  <c r="O2500" i="4"/>
  <c r="N2500" i="4"/>
  <c r="F2500" i="4"/>
  <c r="O2499" i="4"/>
  <c r="N2499" i="4"/>
  <c r="F2499" i="4"/>
  <c r="O2498" i="4"/>
  <c r="N2498" i="4"/>
  <c r="F2498" i="4"/>
  <c r="O2497" i="4"/>
  <c r="N2497" i="4"/>
  <c r="F2497" i="4"/>
  <c r="O2496" i="4"/>
  <c r="N2496" i="4"/>
  <c r="F2496" i="4"/>
  <c r="O2495" i="4"/>
  <c r="N2495" i="4"/>
  <c r="F2495" i="4"/>
  <c r="O2494" i="4"/>
  <c r="N2494" i="4"/>
  <c r="F2494" i="4"/>
  <c r="O2493" i="4"/>
  <c r="N2493" i="4"/>
  <c r="F2493" i="4"/>
  <c r="O2492" i="4"/>
  <c r="N2492" i="4"/>
  <c r="F2492" i="4"/>
  <c r="O2491" i="4"/>
  <c r="N2491" i="4"/>
  <c r="F2491" i="4"/>
  <c r="O2490" i="4"/>
  <c r="N2490" i="4"/>
  <c r="F2490" i="4"/>
  <c r="O2489" i="4"/>
  <c r="N2489" i="4"/>
  <c r="F2489" i="4"/>
  <c r="O2488" i="4"/>
  <c r="N2488" i="4"/>
  <c r="F2488" i="4"/>
  <c r="O2487" i="4"/>
  <c r="N2487" i="4"/>
  <c r="F2487" i="4"/>
  <c r="O2486" i="4"/>
  <c r="N2486" i="4"/>
  <c r="F2486" i="4"/>
  <c r="O2485" i="4"/>
  <c r="N2485" i="4"/>
  <c r="F2485" i="4"/>
  <c r="O2484" i="4"/>
  <c r="N2484" i="4"/>
  <c r="F2484" i="4"/>
  <c r="O2483" i="4"/>
  <c r="N2483" i="4"/>
  <c r="F2483" i="4"/>
  <c r="O2482" i="4"/>
  <c r="N2482" i="4"/>
  <c r="F2482" i="4"/>
  <c r="O2481" i="4"/>
  <c r="N2481" i="4"/>
  <c r="F2481" i="4"/>
  <c r="O2480" i="4"/>
  <c r="N2480" i="4"/>
  <c r="F2480" i="4"/>
  <c r="O2479" i="4"/>
  <c r="N2479" i="4"/>
  <c r="F2479" i="4"/>
  <c r="O2478" i="4"/>
  <c r="N2478" i="4"/>
  <c r="F2478" i="4"/>
  <c r="O2477" i="4"/>
  <c r="N2477" i="4"/>
  <c r="F2477" i="4"/>
  <c r="O2476" i="4"/>
  <c r="N2476" i="4"/>
  <c r="F2476" i="4"/>
  <c r="O2475" i="4"/>
  <c r="N2475" i="4"/>
  <c r="F2475" i="4"/>
  <c r="O2474" i="4"/>
  <c r="N2474" i="4"/>
  <c r="F2474" i="4"/>
  <c r="O2473" i="4"/>
  <c r="N2473" i="4"/>
  <c r="F2473" i="4"/>
  <c r="O2472" i="4"/>
  <c r="N2472" i="4"/>
  <c r="F2472" i="4"/>
  <c r="O2471" i="4"/>
  <c r="N2471" i="4"/>
  <c r="F2471" i="4"/>
  <c r="O2470" i="4"/>
  <c r="N2470" i="4"/>
  <c r="F2470" i="4"/>
  <c r="O2469" i="4"/>
  <c r="N2469" i="4"/>
  <c r="F2469" i="4"/>
  <c r="O2468" i="4"/>
  <c r="N2468" i="4"/>
  <c r="F2468" i="4"/>
  <c r="O2467" i="4"/>
  <c r="N2467" i="4"/>
  <c r="F2467" i="4"/>
  <c r="O2466" i="4"/>
  <c r="N2466" i="4"/>
  <c r="F2466" i="4"/>
  <c r="O2465" i="4"/>
  <c r="N2465" i="4"/>
  <c r="F2465" i="4"/>
  <c r="O2464" i="4"/>
  <c r="N2464" i="4"/>
  <c r="F2464" i="4"/>
  <c r="O2463" i="4"/>
  <c r="N2463" i="4"/>
  <c r="F2463" i="4"/>
  <c r="O2462" i="4"/>
  <c r="N2462" i="4"/>
  <c r="F2462" i="4"/>
  <c r="O2461" i="4"/>
  <c r="N2461" i="4"/>
  <c r="F2461" i="4"/>
  <c r="O2460" i="4"/>
  <c r="N2460" i="4"/>
  <c r="F2460" i="4"/>
  <c r="O2459" i="4"/>
  <c r="N2459" i="4"/>
  <c r="F2459" i="4"/>
  <c r="O2458" i="4"/>
  <c r="N2458" i="4"/>
  <c r="F2458" i="4"/>
  <c r="O2457" i="4"/>
  <c r="N2457" i="4"/>
  <c r="F2457" i="4"/>
  <c r="O2456" i="4"/>
  <c r="N2456" i="4"/>
  <c r="F2456" i="4"/>
  <c r="O2455" i="4"/>
  <c r="N2455" i="4"/>
  <c r="F2455" i="4"/>
  <c r="O2454" i="4"/>
  <c r="N2454" i="4"/>
  <c r="F2454" i="4"/>
  <c r="O2453" i="4"/>
  <c r="N2453" i="4"/>
  <c r="F2453" i="4"/>
  <c r="O2452" i="4"/>
  <c r="N2452" i="4"/>
  <c r="F2452" i="4"/>
  <c r="O2451" i="4"/>
  <c r="N2451" i="4"/>
  <c r="F2451" i="4"/>
  <c r="O2450" i="4"/>
  <c r="N2450" i="4"/>
  <c r="F2450" i="4"/>
  <c r="O2449" i="4"/>
  <c r="N2449" i="4"/>
  <c r="F2449" i="4"/>
  <c r="O2448" i="4"/>
  <c r="N2448" i="4"/>
  <c r="F2448" i="4"/>
  <c r="O2447" i="4"/>
  <c r="N2447" i="4"/>
  <c r="F2447" i="4"/>
  <c r="O2446" i="4"/>
  <c r="N2446" i="4"/>
  <c r="F2446" i="4"/>
  <c r="O2445" i="4"/>
  <c r="N2445" i="4"/>
  <c r="F2445" i="4"/>
  <c r="O2444" i="4"/>
  <c r="N2444" i="4"/>
  <c r="F2444" i="4"/>
  <c r="O2443" i="4"/>
  <c r="N2443" i="4"/>
  <c r="F2443" i="4"/>
  <c r="O2442" i="4"/>
  <c r="N2442" i="4"/>
  <c r="F2442" i="4"/>
  <c r="O2441" i="4"/>
  <c r="N2441" i="4"/>
  <c r="F2441" i="4"/>
  <c r="O2440" i="4"/>
  <c r="N2440" i="4"/>
  <c r="F2440" i="4"/>
  <c r="O2439" i="4"/>
  <c r="N2439" i="4"/>
  <c r="F2439" i="4"/>
  <c r="O2438" i="4"/>
  <c r="N2438" i="4"/>
  <c r="F2438" i="4"/>
  <c r="O2437" i="4"/>
  <c r="N2437" i="4"/>
  <c r="F2437" i="4"/>
  <c r="O2436" i="4"/>
  <c r="N2436" i="4"/>
  <c r="F2436" i="4"/>
  <c r="O2435" i="4"/>
  <c r="N2435" i="4"/>
  <c r="F2435" i="4"/>
  <c r="O2434" i="4"/>
  <c r="N2434" i="4"/>
  <c r="F2434" i="4"/>
  <c r="O2433" i="4"/>
  <c r="N2433" i="4"/>
  <c r="F2433" i="4"/>
  <c r="O2432" i="4"/>
  <c r="N2432" i="4"/>
  <c r="F2432" i="4"/>
  <c r="O2431" i="4"/>
  <c r="N2431" i="4"/>
  <c r="F2431" i="4"/>
  <c r="O2430" i="4"/>
  <c r="N2430" i="4"/>
  <c r="F2430" i="4"/>
  <c r="O2429" i="4"/>
  <c r="N2429" i="4"/>
  <c r="F2429" i="4"/>
  <c r="O2428" i="4"/>
  <c r="N2428" i="4"/>
  <c r="F2428" i="4"/>
  <c r="O2427" i="4"/>
  <c r="N2427" i="4"/>
  <c r="F2427" i="4"/>
  <c r="O2426" i="4"/>
  <c r="N2426" i="4"/>
  <c r="F2426" i="4"/>
  <c r="O2425" i="4"/>
  <c r="N2425" i="4"/>
  <c r="F2425" i="4"/>
  <c r="O2424" i="4"/>
  <c r="N2424" i="4"/>
  <c r="F2424" i="4"/>
  <c r="O2423" i="4"/>
  <c r="N2423" i="4"/>
  <c r="F2423" i="4"/>
  <c r="O2422" i="4"/>
  <c r="N2422" i="4"/>
  <c r="F2422" i="4"/>
  <c r="O2421" i="4"/>
  <c r="N2421" i="4"/>
  <c r="F2421" i="4"/>
  <c r="O2420" i="4"/>
  <c r="N2420" i="4"/>
  <c r="F2420" i="4"/>
  <c r="O2419" i="4"/>
  <c r="N2419" i="4"/>
  <c r="F2419" i="4"/>
  <c r="O2418" i="4"/>
  <c r="N2418" i="4"/>
  <c r="F2418" i="4"/>
  <c r="O2417" i="4"/>
  <c r="N2417" i="4"/>
  <c r="F2417" i="4"/>
  <c r="O2416" i="4"/>
  <c r="N2416" i="4"/>
  <c r="F2416" i="4"/>
  <c r="O2415" i="4"/>
  <c r="N2415" i="4"/>
  <c r="F2415" i="4"/>
  <c r="O2414" i="4"/>
  <c r="N2414" i="4"/>
  <c r="F2414" i="4"/>
  <c r="O2413" i="4"/>
  <c r="N2413" i="4"/>
  <c r="F2413" i="4"/>
  <c r="O2412" i="4"/>
  <c r="N2412" i="4"/>
  <c r="F2412" i="4"/>
  <c r="O2411" i="4"/>
  <c r="N2411" i="4"/>
  <c r="F2411" i="4"/>
  <c r="O2410" i="4"/>
  <c r="N2410" i="4"/>
  <c r="F2410" i="4"/>
  <c r="O2409" i="4"/>
  <c r="N2409" i="4"/>
  <c r="F2409" i="4"/>
  <c r="O2408" i="4"/>
  <c r="N2408" i="4"/>
  <c r="F2408" i="4"/>
  <c r="O2407" i="4"/>
  <c r="N2407" i="4"/>
  <c r="F2407" i="4"/>
  <c r="O2406" i="4"/>
  <c r="N2406" i="4"/>
  <c r="F2406" i="4"/>
  <c r="O2405" i="4"/>
  <c r="N2405" i="4"/>
  <c r="F2405" i="4"/>
  <c r="O2404" i="4"/>
  <c r="N2404" i="4"/>
  <c r="F2404" i="4"/>
  <c r="O2403" i="4"/>
  <c r="N2403" i="4"/>
  <c r="F2403" i="4"/>
  <c r="O2402" i="4"/>
  <c r="N2402" i="4"/>
  <c r="F2402" i="4"/>
  <c r="O2401" i="4"/>
  <c r="N2401" i="4"/>
  <c r="F2401" i="4"/>
  <c r="O2400" i="4"/>
  <c r="N2400" i="4"/>
  <c r="F2400" i="4"/>
  <c r="O2399" i="4"/>
  <c r="N2399" i="4"/>
  <c r="F2399" i="4"/>
  <c r="O2398" i="4"/>
  <c r="N2398" i="4"/>
  <c r="F2398" i="4"/>
  <c r="O2397" i="4"/>
  <c r="N2397" i="4"/>
  <c r="F2397" i="4"/>
  <c r="O2396" i="4"/>
  <c r="N2396" i="4"/>
  <c r="F2396" i="4"/>
  <c r="O2395" i="4"/>
  <c r="N2395" i="4"/>
  <c r="F2395" i="4"/>
  <c r="O2394" i="4"/>
  <c r="N2394" i="4"/>
  <c r="F2394" i="4"/>
  <c r="O2393" i="4"/>
  <c r="N2393" i="4"/>
  <c r="F2393" i="4"/>
  <c r="O2392" i="4"/>
  <c r="N2392" i="4"/>
  <c r="F2392" i="4"/>
  <c r="O2391" i="4"/>
  <c r="N2391" i="4"/>
  <c r="F2391" i="4"/>
  <c r="O2390" i="4"/>
  <c r="N2390" i="4"/>
  <c r="F2390" i="4"/>
  <c r="O2389" i="4"/>
  <c r="N2389" i="4"/>
  <c r="F2389" i="4"/>
  <c r="O2388" i="4"/>
  <c r="N2388" i="4"/>
  <c r="F2388" i="4"/>
  <c r="O2387" i="4"/>
  <c r="N2387" i="4"/>
  <c r="F2387" i="4"/>
  <c r="O2386" i="4"/>
  <c r="N2386" i="4"/>
  <c r="F2386" i="4"/>
  <c r="O2385" i="4"/>
  <c r="N2385" i="4"/>
  <c r="F2385" i="4"/>
  <c r="O2384" i="4"/>
  <c r="N2384" i="4"/>
  <c r="F2384" i="4"/>
  <c r="O2383" i="4"/>
  <c r="N2383" i="4"/>
  <c r="F2383" i="4"/>
  <c r="O2382" i="4"/>
  <c r="N2382" i="4"/>
  <c r="F2382" i="4"/>
  <c r="O2381" i="4"/>
  <c r="N2381" i="4"/>
  <c r="F2381" i="4"/>
  <c r="O2380" i="4"/>
  <c r="N2380" i="4"/>
  <c r="F2380" i="4"/>
  <c r="O2379" i="4"/>
  <c r="N2379" i="4"/>
  <c r="F2379" i="4"/>
  <c r="O2378" i="4"/>
  <c r="N2378" i="4"/>
  <c r="F2378" i="4"/>
  <c r="O2377" i="4"/>
  <c r="N2377" i="4"/>
  <c r="F2377" i="4"/>
  <c r="O2376" i="4"/>
  <c r="N2376" i="4"/>
  <c r="F2376" i="4"/>
  <c r="O2375" i="4"/>
  <c r="N2375" i="4"/>
  <c r="F2375" i="4"/>
  <c r="O2374" i="4"/>
  <c r="N2374" i="4"/>
  <c r="F2374" i="4"/>
  <c r="O2373" i="4"/>
  <c r="N2373" i="4"/>
  <c r="F2373" i="4"/>
  <c r="O2372" i="4"/>
  <c r="N2372" i="4"/>
  <c r="F2372" i="4"/>
  <c r="O2371" i="4"/>
  <c r="N2371" i="4"/>
  <c r="F2371" i="4"/>
  <c r="O2370" i="4"/>
  <c r="N2370" i="4"/>
  <c r="F2370" i="4"/>
  <c r="O2369" i="4"/>
  <c r="N2369" i="4"/>
  <c r="F2369" i="4"/>
  <c r="O2368" i="4"/>
  <c r="N2368" i="4"/>
  <c r="F2368" i="4"/>
  <c r="O2367" i="4"/>
  <c r="N2367" i="4"/>
  <c r="F2367" i="4"/>
  <c r="O2366" i="4"/>
  <c r="N2366" i="4"/>
  <c r="F2366" i="4"/>
  <c r="O2365" i="4"/>
  <c r="N2365" i="4"/>
  <c r="F2365" i="4"/>
  <c r="O2364" i="4"/>
  <c r="N2364" i="4"/>
  <c r="F2364" i="4"/>
  <c r="O2363" i="4"/>
  <c r="N2363" i="4"/>
  <c r="F2363" i="4"/>
  <c r="O2362" i="4"/>
  <c r="N2362" i="4"/>
  <c r="F2362" i="4"/>
  <c r="O2361" i="4"/>
  <c r="N2361" i="4"/>
  <c r="F2361" i="4"/>
  <c r="O2360" i="4"/>
  <c r="N2360" i="4"/>
  <c r="F2360" i="4"/>
  <c r="O2359" i="4"/>
  <c r="N2359" i="4"/>
  <c r="F2359" i="4"/>
  <c r="O2358" i="4"/>
  <c r="N2358" i="4"/>
  <c r="F2358" i="4"/>
  <c r="O2357" i="4"/>
  <c r="N2357" i="4"/>
  <c r="F2357" i="4"/>
  <c r="O2356" i="4"/>
  <c r="N2356" i="4"/>
  <c r="F2356" i="4"/>
  <c r="O2355" i="4"/>
  <c r="N2355" i="4"/>
  <c r="F2355" i="4"/>
  <c r="O2354" i="4"/>
  <c r="N2354" i="4"/>
  <c r="F2354" i="4"/>
  <c r="O2353" i="4"/>
  <c r="N2353" i="4"/>
  <c r="F2353" i="4"/>
  <c r="O2352" i="4"/>
  <c r="N2352" i="4"/>
  <c r="F2352" i="4"/>
  <c r="O2351" i="4"/>
  <c r="N2351" i="4"/>
  <c r="F2351" i="4"/>
  <c r="O2350" i="4"/>
  <c r="N2350" i="4"/>
  <c r="F2350" i="4"/>
  <c r="O2349" i="4"/>
  <c r="N2349" i="4"/>
  <c r="F2349" i="4"/>
  <c r="O2348" i="4"/>
  <c r="N2348" i="4"/>
  <c r="F2348" i="4"/>
  <c r="O2347" i="4"/>
  <c r="N2347" i="4"/>
  <c r="F2347" i="4"/>
  <c r="O2346" i="4"/>
  <c r="N2346" i="4"/>
  <c r="F2346" i="4"/>
  <c r="O2345" i="4"/>
  <c r="N2345" i="4"/>
  <c r="F2345" i="4"/>
  <c r="O2344" i="4"/>
  <c r="N2344" i="4"/>
  <c r="F2344" i="4"/>
  <c r="O2343" i="4"/>
  <c r="N2343" i="4"/>
  <c r="F2343" i="4"/>
  <c r="O2342" i="4"/>
  <c r="N2342" i="4"/>
  <c r="F2342" i="4"/>
  <c r="O2341" i="4"/>
  <c r="N2341" i="4"/>
  <c r="F2341" i="4"/>
  <c r="O2340" i="4"/>
  <c r="N2340" i="4"/>
  <c r="F2340" i="4"/>
  <c r="O2339" i="4"/>
  <c r="N2339" i="4"/>
  <c r="F2339" i="4"/>
  <c r="O2338" i="4"/>
  <c r="N2338" i="4"/>
  <c r="F2338" i="4"/>
  <c r="O2337" i="4"/>
  <c r="N2337" i="4"/>
  <c r="F2337" i="4"/>
  <c r="O2336" i="4"/>
  <c r="N2336" i="4"/>
  <c r="F2336" i="4"/>
  <c r="O2335" i="4"/>
  <c r="N2335" i="4"/>
  <c r="F2335" i="4"/>
  <c r="O2334" i="4"/>
  <c r="N2334" i="4"/>
  <c r="F2334" i="4"/>
  <c r="O2333" i="4"/>
  <c r="N2333" i="4"/>
  <c r="F2333" i="4"/>
  <c r="O2332" i="4"/>
  <c r="N2332" i="4"/>
  <c r="F2332" i="4"/>
  <c r="O2331" i="4"/>
  <c r="N2331" i="4"/>
  <c r="F2331" i="4"/>
  <c r="O2330" i="4"/>
  <c r="N2330" i="4"/>
  <c r="F2330" i="4"/>
  <c r="O2329" i="4"/>
  <c r="N2329" i="4"/>
  <c r="F2329" i="4"/>
  <c r="O2328" i="4"/>
  <c r="N2328" i="4"/>
  <c r="F2328" i="4"/>
  <c r="O2327" i="4"/>
  <c r="N2327" i="4"/>
  <c r="F2327" i="4"/>
  <c r="O2326" i="4"/>
  <c r="N2326" i="4"/>
  <c r="F2326" i="4"/>
  <c r="O2325" i="4"/>
  <c r="N2325" i="4"/>
  <c r="F2325" i="4"/>
  <c r="O2324" i="4"/>
  <c r="N2324" i="4"/>
  <c r="F2324" i="4"/>
  <c r="O2323" i="4"/>
  <c r="N2323" i="4"/>
  <c r="F2323" i="4"/>
  <c r="O2322" i="4"/>
  <c r="N2322" i="4"/>
  <c r="F2322" i="4"/>
  <c r="O2321" i="4"/>
  <c r="N2321" i="4"/>
  <c r="F2321" i="4"/>
  <c r="O2320" i="4"/>
  <c r="N2320" i="4"/>
  <c r="F2320" i="4"/>
  <c r="O2319" i="4"/>
  <c r="N2319" i="4"/>
  <c r="F2319" i="4"/>
  <c r="O2318" i="4"/>
  <c r="N2318" i="4"/>
  <c r="F2318" i="4"/>
  <c r="O2317" i="4"/>
  <c r="N2317" i="4"/>
  <c r="F2317" i="4"/>
  <c r="O2316" i="4"/>
  <c r="N2316" i="4"/>
  <c r="F2316" i="4"/>
  <c r="O2315" i="4"/>
  <c r="N2315" i="4"/>
  <c r="F2315" i="4"/>
  <c r="O2314" i="4"/>
  <c r="N2314" i="4"/>
  <c r="F2314" i="4"/>
  <c r="O2313" i="4"/>
  <c r="N2313" i="4"/>
  <c r="F2313" i="4"/>
  <c r="O2312" i="4"/>
  <c r="N2312" i="4"/>
  <c r="F2312" i="4"/>
  <c r="O2311" i="4"/>
  <c r="N2311" i="4"/>
  <c r="F2311" i="4"/>
  <c r="O2310" i="4"/>
  <c r="N2310" i="4"/>
  <c r="F2310" i="4"/>
  <c r="O2309" i="4"/>
  <c r="N2309" i="4"/>
  <c r="F2309" i="4"/>
  <c r="O2308" i="4"/>
  <c r="N2308" i="4"/>
  <c r="F2308" i="4"/>
  <c r="O2307" i="4"/>
  <c r="N2307" i="4"/>
  <c r="F2307" i="4"/>
  <c r="O2306" i="4"/>
  <c r="N2306" i="4"/>
  <c r="F2306" i="4"/>
  <c r="O2305" i="4"/>
  <c r="N2305" i="4"/>
  <c r="F2305" i="4"/>
  <c r="O2304" i="4"/>
  <c r="N2304" i="4"/>
  <c r="F2304" i="4"/>
  <c r="O2303" i="4"/>
  <c r="N2303" i="4"/>
  <c r="F2303" i="4"/>
  <c r="O2302" i="4"/>
  <c r="N2302" i="4"/>
  <c r="F2302" i="4"/>
  <c r="O2301" i="4"/>
  <c r="N2301" i="4"/>
  <c r="F2301" i="4"/>
  <c r="O2300" i="4"/>
  <c r="N2300" i="4"/>
  <c r="F2300" i="4"/>
  <c r="O2299" i="4"/>
  <c r="N2299" i="4"/>
  <c r="F2299" i="4"/>
  <c r="O2298" i="4"/>
  <c r="N2298" i="4"/>
  <c r="F2298" i="4"/>
  <c r="O2297" i="4"/>
  <c r="N2297" i="4"/>
  <c r="F2297" i="4"/>
  <c r="O2296" i="4"/>
  <c r="N2296" i="4"/>
  <c r="F2296" i="4"/>
  <c r="O2295" i="4"/>
  <c r="N2295" i="4"/>
  <c r="F2295" i="4"/>
  <c r="O2294" i="4"/>
  <c r="N2294" i="4"/>
  <c r="F2294" i="4"/>
  <c r="O2293" i="4"/>
  <c r="N2293" i="4"/>
  <c r="F2293" i="4"/>
  <c r="O2292" i="4"/>
  <c r="N2292" i="4"/>
  <c r="F2292" i="4"/>
  <c r="O2291" i="4"/>
  <c r="N2291" i="4"/>
  <c r="F2291" i="4"/>
  <c r="O2290" i="4"/>
  <c r="N2290" i="4"/>
  <c r="F2290" i="4"/>
  <c r="O2289" i="4"/>
  <c r="N2289" i="4"/>
  <c r="F2289" i="4"/>
  <c r="O2288" i="4"/>
  <c r="N2288" i="4"/>
  <c r="F2288" i="4"/>
  <c r="O2287" i="4"/>
  <c r="N2287" i="4"/>
  <c r="F2287" i="4"/>
  <c r="O2286" i="4"/>
  <c r="N2286" i="4"/>
  <c r="F2286" i="4"/>
  <c r="O2285" i="4"/>
  <c r="N2285" i="4"/>
  <c r="F2285" i="4"/>
  <c r="O2284" i="4"/>
  <c r="N2284" i="4"/>
  <c r="F2284" i="4"/>
  <c r="O2283" i="4"/>
  <c r="N2283" i="4"/>
  <c r="F2283" i="4"/>
  <c r="O2282" i="4"/>
  <c r="N2282" i="4"/>
  <c r="F2282" i="4"/>
  <c r="O2281" i="4"/>
  <c r="N2281" i="4"/>
  <c r="F2281" i="4"/>
  <c r="O2280" i="4"/>
  <c r="N2280" i="4"/>
  <c r="F2280" i="4"/>
  <c r="O2279" i="4"/>
  <c r="N2279" i="4"/>
  <c r="F2279" i="4"/>
  <c r="O2278" i="4"/>
  <c r="N2278" i="4"/>
  <c r="F2278" i="4"/>
  <c r="O2277" i="4"/>
  <c r="N2277" i="4"/>
  <c r="F2277" i="4"/>
  <c r="O2276" i="4"/>
  <c r="N2276" i="4"/>
  <c r="F2276" i="4"/>
  <c r="O2275" i="4"/>
  <c r="N2275" i="4"/>
  <c r="F2275" i="4"/>
  <c r="O2274" i="4"/>
  <c r="N2274" i="4"/>
  <c r="F2274" i="4"/>
  <c r="O2273" i="4"/>
  <c r="N2273" i="4"/>
  <c r="F2273" i="4"/>
  <c r="O2272" i="4"/>
  <c r="N2272" i="4"/>
  <c r="F2272" i="4"/>
  <c r="O2271" i="4"/>
  <c r="N2271" i="4"/>
  <c r="F2271" i="4"/>
  <c r="O2270" i="4"/>
  <c r="N2270" i="4"/>
  <c r="F2270" i="4"/>
  <c r="O2269" i="4"/>
  <c r="N2269" i="4"/>
  <c r="F2269" i="4"/>
  <c r="O2268" i="4"/>
  <c r="N2268" i="4"/>
  <c r="F2268" i="4"/>
  <c r="O2267" i="4"/>
  <c r="N2267" i="4"/>
  <c r="F2267" i="4"/>
  <c r="O2266" i="4"/>
  <c r="N2266" i="4"/>
  <c r="F2266" i="4"/>
  <c r="O2265" i="4"/>
  <c r="N2265" i="4"/>
  <c r="F2265" i="4"/>
  <c r="O2264" i="4"/>
  <c r="N2264" i="4"/>
  <c r="F2264" i="4"/>
  <c r="O2263" i="4"/>
  <c r="N2263" i="4"/>
  <c r="F2263" i="4"/>
  <c r="O2262" i="4"/>
  <c r="N2262" i="4"/>
  <c r="F2262" i="4"/>
  <c r="O2261" i="4"/>
  <c r="N2261" i="4"/>
  <c r="F2261" i="4"/>
  <c r="O2260" i="4"/>
  <c r="N2260" i="4"/>
  <c r="F2260" i="4"/>
  <c r="O2259" i="4"/>
  <c r="N2259" i="4"/>
  <c r="F2259" i="4"/>
  <c r="O2258" i="4"/>
  <c r="N2258" i="4"/>
  <c r="F2258" i="4"/>
  <c r="O2257" i="4"/>
  <c r="N2257" i="4"/>
  <c r="F2257" i="4"/>
  <c r="O2256" i="4"/>
  <c r="N2256" i="4"/>
  <c r="F2256" i="4"/>
  <c r="O2255" i="4"/>
  <c r="N2255" i="4"/>
  <c r="F2255" i="4"/>
  <c r="O2254" i="4"/>
  <c r="N2254" i="4"/>
  <c r="F2254" i="4"/>
  <c r="O2253" i="4"/>
  <c r="N2253" i="4"/>
  <c r="F2253" i="4"/>
  <c r="O2252" i="4"/>
  <c r="N2252" i="4"/>
  <c r="F2252" i="4"/>
  <c r="O2251" i="4"/>
  <c r="N2251" i="4"/>
  <c r="F2251" i="4"/>
  <c r="O2250" i="4"/>
  <c r="N2250" i="4"/>
  <c r="F2250" i="4"/>
  <c r="O2249" i="4"/>
  <c r="N2249" i="4"/>
  <c r="F2249" i="4"/>
  <c r="O2248" i="4"/>
  <c r="N2248" i="4"/>
  <c r="F2248" i="4"/>
  <c r="O2247" i="4"/>
  <c r="N2247" i="4"/>
  <c r="F2247" i="4"/>
  <c r="O2246" i="4"/>
  <c r="N2246" i="4"/>
  <c r="F2246" i="4"/>
  <c r="O2245" i="4"/>
  <c r="N2245" i="4"/>
  <c r="F2245" i="4"/>
  <c r="O2244" i="4"/>
  <c r="N2244" i="4"/>
  <c r="F2244" i="4"/>
  <c r="O2243" i="4"/>
  <c r="N2243" i="4"/>
  <c r="F2243" i="4"/>
  <c r="O2242" i="4"/>
  <c r="N2242" i="4"/>
  <c r="F2242" i="4"/>
  <c r="O2241" i="4"/>
  <c r="N2241" i="4"/>
  <c r="F2241" i="4"/>
  <c r="O2240" i="4"/>
  <c r="N2240" i="4"/>
  <c r="F2240" i="4"/>
  <c r="O2239" i="4"/>
  <c r="N2239" i="4"/>
  <c r="F2239" i="4"/>
  <c r="O2238" i="4"/>
  <c r="N2238" i="4"/>
  <c r="F2238" i="4"/>
  <c r="O2237" i="4"/>
  <c r="N2237" i="4"/>
  <c r="F2237" i="4"/>
  <c r="O2236" i="4"/>
  <c r="N2236" i="4"/>
  <c r="F2236" i="4"/>
  <c r="O2235" i="4"/>
  <c r="N2235" i="4"/>
  <c r="F2235" i="4"/>
  <c r="O2234" i="4"/>
  <c r="N2234" i="4"/>
  <c r="F2234" i="4"/>
  <c r="O2233" i="4"/>
  <c r="N2233" i="4"/>
  <c r="F2233" i="4"/>
  <c r="O2232" i="4"/>
  <c r="N2232" i="4"/>
  <c r="F2232" i="4"/>
  <c r="O2231" i="4"/>
  <c r="N2231" i="4"/>
  <c r="F2231" i="4"/>
  <c r="O2230" i="4"/>
  <c r="N2230" i="4"/>
  <c r="F2230" i="4"/>
  <c r="O2229" i="4"/>
  <c r="N2229" i="4"/>
  <c r="F2229" i="4"/>
  <c r="O2228" i="4"/>
  <c r="N2228" i="4"/>
  <c r="F2228" i="4"/>
  <c r="O2227" i="4"/>
  <c r="N2227" i="4"/>
  <c r="F2227" i="4"/>
  <c r="O2226" i="4"/>
  <c r="N2226" i="4"/>
  <c r="F2226" i="4"/>
  <c r="O2225" i="4"/>
  <c r="N2225" i="4"/>
  <c r="F2225" i="4"/>
  <c r="O2224" i="4"/>
  <c r="N2224" i="4"/>
  <c r="F2224" i="4"/>
  <c r="O2223" i="4"/>
  <c r="N2223" i="4"/>
  <c r="F2223" i="4"/>
  <c r="O2222" i="4"/>
  <c r="N2222" i="4"/>
  <c r="F2222" i="4"/>
  <c r="O2221" i="4"/>
  <c r="N2221" i="4"/>
  <c r="F2221" i="4"/>
  <c r="O2220" i="4"/>
  <c r="N2220" i="4"/>
  <c r="F2220" i="4"/>
  <c r="O2219" i="4"/>
  <c r="N2219" i="4"/>
  <c r="F2219" i="4"/>
  <c r="O2218" i="4"/>
  <c r="N2218" i="4"/>
  <c r="F2218" i="4"/>
  <c r="O2217" i="4"/>
  <c r="N2217" i="4"/>
  <c r="F2217" i="4"/>
  <c r="O2216" i="4"/>
  <c r="N2216" i="4"/>
  <c r="F2216" i="4"/>
  <c r="O2215" i="4"/>
  <c r="N2215" i="4"/>
  <c r="F2215" i="4"/>
  <c r="O2214" i="4"/>
  <c r="N2214" i="4"/>
  <c r="F2214" i="4"/>
  <c r="O2213" i="4"/>
  <c r="N2213" i="4"/>
  <c r="F2213" i="4"/>
  <c r="O2212" i="4"/>
  <c r="N2212" i="4"/>
  <c r="F2212" i="4"/>
  <c r="O2211" i="4"/>
  <c r="N2211" i="4"/>
  <c r="F2211" i="4"/>
  <c r="O2210" i="4"/>
  <c r="N2210" i="4"/>
  <c r="F2210" i="4"/>
  <c r="O2209" i="4"/>
  <c r="N2209" i="4"/>
  <c r="F2209" i="4"/>
  <c r="O2208" i="4"/>
  <c r="N2208" i="4"/>
  <c r="F2208" i="4"/>
  <c r="O2207" i="4"/>
  <c r="N2207" i="4"/>
  <c r="F2207" i="4"/>
  <c r="O2206" i="4"/>
  <c r="N2206" i="4"/>
  <c r="F2206" i="4"/>
  <c r="O2205" i="4"/>
  <c r="N2205" i="4"/>
  <c r="F2205" i="4"/>
  <c r="O2204" i="4"/>
  <c r="N2204" i="4"/>
  <c r="F2204" i="4"/>
  <c r="O2203" i="4"/>
  <c r="N2203" i="4"/>
  <c r="F2203" i="4"/>
  <c r="O2202" i="4"/>
  <c r="N2202" i="4"/>
  <c r="F2202" i="4"/>
  <c r="O2201" i="4"/>
  <c r="N2201" i="4"/>
  <c r="F2201" i="4"/>
  <c r="O2200" i="4"/>
  <c r="N2200" i="4"/>
  <c r="F2200" i="4"/>
  <c r="O2199" i="4"/>
  <c r="N2199" i="4"/>
  <c r="F2199" i="4"/>
  <c r="O2198" i="4"/>
  <c r="N2198" i="4"/>
  <c r="F2198" i="4"/>
  <c r="O2197" i="4"/>
  <c r="N2197" i="4"/>
  <c r="F2197" i="4"/>
  <c r="O2196" i="4"/>
  <c r="N2196" i="4"/>
  <c r="F2196" i="4"/>
  <c r="O2195" i="4"/>
  <c r="N2195" i="4"/>
  <c r="F2195" i="4"/>
  <c r="O2194" i="4"/>
  <c r="N2194" i="4"/>
  <c r="F2194" i="4"/>
  <c r="O2193" i="4"/>
  <c r="N2193" i="4"/>
  <c r="F2193" i="4"/>
  <c r="O2192" i="4"/>
  <c r="N2192" i="4"/>
  <c r="F2192" i="4"/>
  <c r="O2191" i="4"/>
  <c r="N2191" i="4"/>
  <c r="F2191" i="4"/>
  <c r="O2190" i="4"/>
  <c r="N2190" i="4"/>
  <c r="F2190" i="4"/>
  <c r="O2189" i="4"/>
  <c r="N2189" i="4"/>
  <c r="F2189" i="4"/>
  <c r="O2188" i="4"/>
  <c r="N2188" i="4"/>
  <c r="F2188" i="4"/>
  <c r="O2187" i="4"/>
  <c r="N2187" i="4"/>
  <c r="F2187" i="4"/>
  <c r="O2186" i="4"/>
  <c r="N2186" i="4"/>
  <c r="F2186" i="4"/>
  <c r="O2185" i="4"/>
  <c r="N2185" i="4"/>
  <c r="F2185" i="4"/>
  <c r="O2184" i="4"/>
  <c r="N2184" i="4"/>
  <c r="F2184" i="4"/>
  <c r="O2183" i="4"/>
  <c r="N2183" i="4"/>
  <c r="F2183" i="4"/>
  <c r="O2182" i="4"/>
  <c r="N2182" i="4"/>
  <c r="F2182" i="4"/>
  <c r="O2181" i="4"/>
  <c r="N2181" i="4"/>
  <c r="F2181" i="4"/>
  <c r="O2180" i="4"/>
  <c r="N2180" i="4"/>
  <c r="F2180" i="4"/>
  <c r="O2179" i="4"/>
  <c r="N2179" i="4"/>
  <c r="F2179" i="4"/>
  <c r="O2178" i="4"/>
  <c r="N2178" i="4"/>
  <c r="F2178" i="4"/>
  <c r="O2177" i="4"/>
  <c r="N2177" i="4"/>
  <c r="F2177" i="4"/>
  <c r="O2176" i="4"/>
  <c r="N2176" i="4"/>
  <c r="F2176" i="4"/>
  <c r="O2175" i="4"/>
  <c r="N2175" i="4"/>
  <c r="F2175" i="4"/>
  <c r="O2174" i="4"/>
  <c r="N2174" i="4"/>
  <c r="F2174" i="4"/>
  <c r="O2173" i="4"/>
  <c r="N2173" i="4"/>
  <c r="F2173" i="4"/>
  <c r="O2172" i="4"/>
  <c r="N2172" i="4"/>
  <c r="F2172" i="4"/>
  <c r="O2171" i="4"/>
  <c r="N2171" i="4"/>
  <c r="F2171" i="4"/>
  <c r="O2170" i="4"/>
  <c r="N2170" i="4"/>
  <c r="F2170" i="4"/>
  <c r="O2169" i="4"/>
  <c r="N2169" i="4"/>
  <c r="F2169" i="4"/>
  <c r="O2168" i="4"/>
  <c r="N2168" i="4"/>
  <c r="F2168" i="4"/>
  <c r="O2167" i="4"/>
  <c r="N2167" i="4"/>
  <c r="F2167" i="4"/>
  <c r="O2166" i="4"/>
  <c r="N2166" i="4"/>
  <c r="F2166" i="4"/>
  <c r="O2165" i="4"/>
  <c r="N2165" i="4"/>
  <c r="F2165" i="4"/>
  <c r="O2164" i="4"/>
  <c r="N2164" i="4"/>
  <c r="F2164" i="4"/>
  <c r="O2163" i="4"/>
  <c r="N2163" i="4"/>
  <c r="F2163" i="4"/>
  <c r="O2162" i="4"/>
  <c r="N2162" i="4"/>
  <c r="F2162" i="4"/>
  <c r="O2161" i="4"/>
  <c r="N2161" i="4"/>
  <c r="F2161" i="4"/>
  <c r="O2160" i="4"/>
  <c r="N2160" i="4"/>
  <c r="F2160" i="4"/>
  <c r="O2159" i="4"/>
  <c r="N2159" i="4"/>
  <c r="F2159" i="4"/>
  <c r="O2158" i="4"/>
  <c r="N2158" i="4"/>
  <c r="F2158" i="4"/>
  <c r="O2157" i="4"/>
  <c r="N2157" i="4"/>
  <c r="F2157" i="4"/>
  <c r="O2156" i="4"/>
  <c r="N2156" i="4"/>
  <c r="F2156" i="4"/>
  <c r="O2155" i="4"/>
  <c r="N2155" i="4"/>
  <c r="F2155" i="4"/>
  <c r="O2154" i="4"/>
  <c r="N2154" i="4"/>
  <c r="F2154" i="4"/>
  <c r="O2153" i="4"/>
  <c r="N2153" i="4"/>
  <c r="F2153" i="4"/>
  <c r="O2152" i="4"/>
  <c r="N2152" i="4"/>
  <c r="F2152" i="4"/>
  <c r="O2151" i="4"/>
  <c r="N2151" i="4"/>
  <c r="F2151" i="4"/>
  <c r="O2150" i="4"/>
  <c r="N2150" i="4"/>
  <c r="F2150" i="4"/>
  <c r="O2149" i="4"/>
  <c r="N2149" i="4"/>
  <c r="F2149" i="4"/>
  <c r="O2148" i="4"/>
  <c r="N2148" i="4"/>
  <c r="F2148" i="4"/>
  <c r="O2147" i="4"/>
  <c r="N2147" i="4"/>
  <c r="F2147" i="4"/>
  <c r="O2146" i="4"/>
  <c r="N2146" i="4"/>
  <c r="F2146" i="4"/>
  <c r="O2145" i="4"/>
  <c r="N2145" i="4"/>
  <c r="F2145" i="4"/>
  <c r="O2144" i="4"/>
  <c r="N2144" i="4"/>
  <c r="F2144" i="4"/>
  <c r="O2143" i="4"/>
  <c r="N2143" i="4"/>
  <c r="F2143" i="4"/>
  <c r="O2142" i="4"/>
  <c r="N2142" i="4"/>
  <c r="F2142" i="4"/>
  <c r="O2141" i="4"/>
  <c r="N2141" i="4"/>
  <c r="F2141" i="4"/>
  <c r="O2140" i="4"/>
  <c r="N2140" i="4"/>
  <c r="F2140" i="4"/>
  <c r="O2139" i="4"/>
  <c r="N2139" i="4"/>
  <c r="F2139" i="4"/>
  <c r="O2138" i="4"/>
  <c r="N2138" i="4"/>
  <c r="F2138" i="4"/>
  <c r="O2137" i="4"/>
  <c r="N2137" i="4"/>
  <c r="F2137" i="4"/>
  <c r="O2136" i="4"/>
  <c r="N2136" i="4"/>
  <c r="F2136" i="4"/>
  <c r="O2135" i="4"/>
  <c r="N2135" i="4"/>
  <c r="F2135" i="4"/>
  <c r="O2134" i="4"/>
  <c r="N2134" i="4"/>
  <c r="F2134" i="4"/>
  <c r="O2133" i="4"/>
  <c r="N2133" i="4"/>
  <c r="F2133" i="4"/>
  <c r="O2132" i="4"/>
  <c r="N2132" i="4"/>
  <c r="F2132" i="4"/>
  <c r="O2131" i="4"/>
  <c r="N2131" i="4"/>
  <c r="F2131" i="4"/>
  <c r="O2130" i="4"/>
  <c r="N2130" i="4"/>
  <c r="F2130" i="4"/>
  <c r="O2129" i="4"/>
  <c r="N2129" i="4"/>
  <c r="F2129" i="4"/>
  <c r="O2128" i="4"/>
  <c r="N2128" i="4"/>
  <c r="F2128" i="4"/>
  <c r="O2127" i="4"/>
  <c r="N2127" i="4"/>
  <c r="F2127" i="4"/>
  <c r="O2126" i="4"/>
  <c r="N2126" i="4"/>
  <c r="F2126" i="4"/>
  <c r="O2125" i="4"/>
  <c r="N2125" i="4"/>
  <c r="F2125" i="4"/>
  <c r="O2124" i="4"/>
  <c r="N2124" i="4"/>
  <c r="F2124" i="4"/>
  <c r="O2123" i="4"/>
  <c r="N2123" i="4"/>
  <c r="F2123" i="4"/>
  <c r="O2122" i="4"/>
  <c r="N2122" i="4"/>
  <c r="F2122" i="4"/>
  <c r="O2121" i="4"/>
  <c r="N2121" i="4"/>
  <c r="F2121" i="4"/>
  <c r="O2120" i="4"/>
  <c r="N2120" i="4"/>
  <c r="F2120" i="4"/>
  <c r="O2119" i="4"/>
  <c r="N2119" i="4"/>
  <c r="F2119" i="4"/>
  <c r="O2118" i="4"/>
  <c r="N2118" i="4"/>
  <c r="F2118" i="4"/>
  <c r="O2117" i="4"/>
  <c r="N2117" i="4"/>
  <c r="F2117" i="4"/>
  <c r="O2116" i="4"/>
  <c r="N2116" i="4"/>
  <c r="F2116" i="4"/>
  <c r="O2115" i="4"/>
  <c r="N2115" i="4"/>
  <c r="F2115" i="4"/>
  <c r="O2114" i="4"/>
  <c r="N2114" i="4"/>
  <c r="F2114" i="4"/>
  <c r="O2113" i="4"/>
  <c r="N2113" i="4"/>
  <c r="F2113" i="4"/>
  <c r="O2112" i="4"/>
  <c r="N2112" i="4"/>
  <c r="F2112" i="4"/>
  <c r="O2111" i="4"/>
  <c r="N2111" i="4"/>
  <c r="F2111" i="4"/>
  <c r="O2110" i="4"/>
  <c r="N2110" i="4"/>
  <c r="F2110" i="4"/>
  <c r="O2109" i="4"/>
  <c r="N2109" i="4"/>
  <c r="F2109" i="4"/>
  <c r="O2108" i="4"/>
  <c r="N2108" i="4"/>
  <c r="F2108" i="4"/>
  <c r="O2107" i="4"/>
  <c r="N2107" i="4"/>
  <c r="F2107" i="4"/>
  <c r="O2106" i="4"/>
  <c r="N2106" i="4"/>
  <c r="F2106" i="4"/>
  <c r="O2105" i="4"/>
  <c r="N2105" i="4"/>
  <c r="F2105" i="4"/>
  <c r="O2104" i="4"/>
  <c r="N2104" i="4"/>
  <c r="F2104" i="4"/>
  <c r="O2103" i="4"/>
  <c r="N2103" i="4"/>
  <c r="F2103" i="4"/>
  <c r="O2102" i="4"/>
  <c r="N2102" i="4"/>
  <c r="F2102" i="4"/>
  <c r="O2101" i="4"/>
  <c r="N2101" i="4"/>
  <c r="F2101" i="4"/>
  <c r="O2100" i="4"/>
  <c r="N2100" i="4"/>
  <c r="F2100" i="4"/>
  <c r="O2099" i="4"/>
  <c r="N2099" i="4"/>
  <c r="F2099" i="4"/>
  <c r="O2098" i="4"/>
  <c r="N2098" i="4"/>
  <c r="F2098" i="4"/>
  <c r="O2097" i="4"/>
  <c r="N2097" i="4"/>
  <c r="F2097" i="4"/>
  <c r="O2096" i="4"/>
  <c r="N2096" i="4"/>
  <c r="F2096" i="4"/>
  <c r="O2095" i="4"/>
  <c r="N2095" i="4"/>
  <c r="F2095" i="4"/>
  <c r="O2094" i="4"/>
  <c r="N2094" i="4"/>
  <c r="F2094" i="4"/>
  <c r="O2093" i="4"/>
  <c r="N2093" i="4"/>
  <c r="F2093" i="4"/>
  <c r="O2092" i="4"/>
  <c r="N2092" i="4"/>
  <c r="F2092" i="4"/>
  <c r="O2091" i="4"/>
  <c r="N2091" i="4"/>
  <c r="F2091" i="4"/>
  <c r="O2090" i="4"/>
  <c r="N2090" i="4"/>
  <c r="F2090" i="4"/>
  <c r="O2089" i="4"/>
  <c r="N2089" i="4"/>
  <c r="F2089" i="4"/>
  <c r="O2088" i="4"/>
  <c r="N2088" i="4"/>
  <c r="F2088" i="4"/>
  <c r="O2087" i="4"/>
  <c r="N2087" i="4"/>
  <c r="F2087" i="4"/>
  <c r="O2086" i="4"/>
  <c r="N2086" i="4"/>
  <c r="F2086" i="4"/>
  <c r="O2085" i="4"/>
  <c r="N2085" i="4"/>
  <c r="F2085" i="4"/>
  <c r="O2084" i="4"/>
  <c r="N2084" i="4"/>
  <c r="F2084" i="4"/>
  <c r="O2083" i="4"/>
  <c r="N2083" i="4"/>
  <c r="F2083" i="4"/>
  <c r="O2082" i="4"/>
  <c r="N2082" i="4"/>
  <c r="F2082" i="4"/>
  <c r="O2081" i="4"/>
  <c r="N2081" i="4"/>
  <c r="F2081" i="4"/>
  <c r="O2080" i="4"/>
  <c r="N2080" i="4"/>
  <c r="F2080" i="4"/>
  <c r="O2079" i="4"/>
  <c r="N2079" i="4"/>
  <c r="F2079" i="4"/>
  <c r="O2078" i="4"/>
  <c r="N2078" i="4"/>
  <c r="F2078" i="4"/>
  <c r="O2077" i="4"/>
  <c r="N2077" i="4"/>
  <c r="F2077" i="4"/>
  <c r="O2076" i="4"/>
  <c r="N2076" i="4"/>
  <c r="F2076" i="4"/>
  <c r="O2075" i="4"/>
  <c r="N2075" i="4"/>
  <c r="F2075" i="4"/>
  <c r="O2074" i="4"/>
  <c r="N2074" i="4"/>
  <c r="F2074" i="4"/>
  <c r="O2073" i="4"/>
  <c r="N2073" i="4"/>
  <c r="F2073" i="4"/>
  <c r="O2072" i="4"/>
  <c r="N2072" i="4"/>
  <c r="F2072" i="4"/>
  <c r="O2071" i="4"/>
  <c r="N2071" i="4"/>
  <c r="F2071" i="4"/>
  <c r="O2070" i="4"/>
  <c r="N2070" i="4"/>
  <c r="F2070" i="4"/>
  <c r="O2069" i="4"/>
  <c r="N2069" i="4"/>
  <c r="F2069" i="4"/>
  <c r="O2068" i="4"/>
  <c r="N2068" i="4"/>
  <c r="F2068" i="4"/>
  <c r="O2067" i="4"/>
  <c r="N2067" i="4"/>
  <c r="F2067" i="4"/>
  <c r="O2066" i="4"/>
  <c r="N2066" i="4"/>
  <c r="F2066" i="4"/>
  <c r="O2065" i="4"/>
  <c r="N2065" i="4"/>
  <c r="F2065" i="4"/>
  <c r="O2064" i="4"/>
  <c r="N2064" i="4"/>
  <c r="F2064" i="4"/>
  <c r="O2063" i="4"/>
  <c r="N2063" i="4"/>
  <c r="F2063" i="4"/>
  <c r="O2062" i="4"/>
  <c r="N2062" i="4"/>
  <c r="F2062" i="4"/>
  <c r="O2061" i="4"/>
  <c r="N2061" i="4"/>
  <c r="F2061" i="4"/>
  <c r="O2060" i="4"/>
  <c r="N2060" i="4"/>
  <c r="F2060" i="4"/>
  <c r="O2059" i="4"/>
  <c r="N2059" i="4"/>
  <c r="F2059" i="4"/>
  <c r="O2058" i="4"/>
  <c r="N2058" i="4"/>
  <c r="F2058" i="4"/>
  <c r="O2057" i="4"/>
  <c r="N2057" i="4"/>
  <c r="F2057" i="4"/>
  <c r="O2056" i="4"/>
  <c r="N2056" i="4"/>
  <c r="F2056" i="4"/>
  <c r="O2055" i="4"/>
  <c r="N2055" i="4"/>
  <c r="F2055" i="4"/>
  <c r="O2054" i="4"/>
  <c r="N2054" i="4"/>
  <c r="F2054" i="4"/>
  <c r="O2053" i="4"/>
  <c r="N2053" i="4"/>
  <c r="F2053" i="4"/>
  <c r="O2052" i="4"/>
  <c r="N2052" i="4"/>
  <c r="F2052" i="4"/>
  <c r="O2051" i="4"/>
  <c r="N2051" i="4"/>
  <c r="F2051" i="4"/>
  <c r="O2050" i="4"/>
  <c r="N2050" i="4"/>
  <c r="F2050" i="4"/>
  <c r="O2049" i="4"/>
  <c r="N2049" i="4"/>
  <c r="F2049" i="4"/>
  <c r="O2048" i="4"/>
  <c r="N2048" i="4"/>
  <c r="F2048" i="4"/>
  <c r="O2047" i="4"/>
  <c r="N2047" i="4"/>
  <c r="F2047" i="4"/>
  <c r="O2046" i="4"/>
  <c r="N2046" i="4"/>
  <c r="F2046" i="4"/>
  <c r="O2045" i="4"/>
  <c r="N2045" i="4"/>
  <c r="F2045" i="4"/>
  <c r="O2044" i="4"/>
  <c r="N2044" i="4"/>
  <c r="F2044" i="4"/>
  <c r="O2043" i="4"/>
  <c r="N2043" i="4"/>
  <c r="F2043" i="4"/>
  <c r="O2042" i="4"/>
  <c r="N2042" i="4"/>
  <c r="F2042" i="4"/>
  <c r="O2041" i="4"/>
  <c r="N2041" i="4"/>
  <c r="F2041" i="4"/>
  <c r="O2040" i="4"/>
  <c r="N2040" i="4"/>
  <c r="F2040" i="4"/>
  <c r="O2039" i="4"/>
  <c r="N2039" i="4"/>
  <c r="F2039" i="4"/>
  <c r="O2038" i="4"/>
  <c r="N2038" i="4"/>
  <c r="F2038" i="4"/>
  <c r="O2037" i="4"/>
  <c r="N2037" i="4"/>
  <c r="F2037" i="4"/>
  <c r="O2036" i="4"/>
  <c r="N2036" i="4"/>
  <c r="F2036" i="4"/>
  <c r="O2035" i="4"/>
  <c r="N2035" i="4"/>
  <c r="F2035" i="4"/>
  <c r="O2034" i="4"/>
  <c r="N2034" i="4"/>
  <c r="F2034" i="4"/>
  <c r="O2033" i="4"/>
  <c r="N2033" i="4"/>
  <c r="F2033" i="4"/>
  <c r="O2032" i="4"/>
  <c r="N2032" i="4"/>
  <c r="F2032" i="4"/>
  <c r="O2031" i="4"/>
  <c r="N2031" i="4"/>
  <c r="F2031" i="4"/>
  <c r="O2030" i="4"/>
  <c r="N2030" i="4"/>
  <c r="F2030" i="4"/>
  <c r="O2029" i="4"/>
  <c r="N2029" i="4"/>
  <c r="F2029" i="4"/>
  <c r="O2028" i="4"/>
  <c r="N2028" i="4"/>
  <c r="F2028" i="4"/>
  <c r="O2027" i="4"/>
  <c r="N2027" i="4"/>
  <c r="F2027" i="4"/>
  <c r="O2026" i="4"/>
  <c r="N2026" i="4"/>
  <c r="F2026" i="4"/>
  <c r="O2025" i="4"/>
  <c r="N2025" i="4"/>
  <c r="F2025" i="4"/>
  <c r="O2024" i="4"/>
  <c r="N2024" i="4"/>
  <c r="F2024" i="4"/>
  <c r="O2023" i="4"/>
  <c r="N2023" i="4"/>
  <c r="F2023" i="4"/>
  <c r="O2022" i="4"/>
  <c r="N2022" i="4"/>
  <c r="F2022" i="4"/>
  <c r="O2021" i="4"/>
  <c r="N2021" i="4"/>
  <c r="F2021" i="4"/>
  <c r="O2020" i="4"/>
  <c r="N2020" i="4"/>
  <c r="F2020" i="4"/>
  <c r="O2019" i="4"/>
  <c r="N2019" i="4"/>
  <c r="F2019" i="4"/>
  <c r="O2018" i="4"/>
  <c r="N2018" i="4"/>
  <c r="F2018" i="4"/>
  <c r="O2017" i="4"/>
  <c r="N2017" i="4"/>
  <c r="F2017" i="4"/>
  <c r="O2016" i="4"/>
  <c r="N2016" i="4"/>
  <c r="F2016" i="4"/>
  <c r="O2015" i="4"/>
  <c r="N2015" i="4"/>
  <c r="F2015" i="4"/>
  <c r="O2014" i="4"/>
  <c r="N2014" i="4"/>
  <c r="F2014" i="4"/>
  <c r="O2013" i="4"/>
  <c r="N2013" i="4"/>
  <c r="F2013" i="4"/>
  <c r="O2012" i="4"/>
  <c r="N2012" i="4"/>
  <c r="F2012" i="4"/>
  <c r="O2011" i="4"/>
  <c r="N2011" i="4"/>
  <c r="F2011" i="4"/>
  <c r="O2010" i="4"/>
  <c r="N2010" i="4"/>
  <c r="F2010" i="4"/>
  <c r="O2009" i="4"/>
  <c r="N2009" i="4"/>
  <c r="F2009" i="4"/>
  <c r="O2008" i="4"/>
  <c r="N2008" i="4"/>
  <c r="F2008" i="4"/>
  <c r="O2007" i="4"/>
  <c r="N2007" i="4"/>
  <c r="F2007" i="4"/>
  <c r="O2006" i="4"/>
  <c r="N2006" i="4"/>
  <c r="F2006" i="4"/>
  <c r="O2005" i="4"/>
  <c r="N2005" i="4"/>
  <c r="F2005" i="4"/>
  <c r="O2004" i="4"/>
  <c r="N2004" i="4"/>
  <c r="F2004" i="4"/>
  <c r="O2003" i="4"/>
  <c r="N2003" i="4"/>
  <c r="F2003" i="4"/>
  <c r="O2002" i="4"/>
  <c r="N2002" i="4"/>
  <c r="F2002" i="4"/>
  <c r="O2001" i="4"/>
  <c r="N2001" i="4"/>
  <c r="F2001" i="4"/>
  <c r="O2000" i="4"/>
  <c r="N2000" i="4"/>
  <c r="F2000" i="4"/>
  <c r="O1999" i="4"/>
  <c r="N1999" i="4"/>
  <c r="F1999" i="4"/>
  <c r="O1998" i="4"/>
  <c r="N1998" i="4"/>
  <c r="F1998" i="4"/>
  <c r="O1997" i="4"/>
  <c r="N1997" i="4"/>
  <c r="F1997" i="4"/>
  <c r="O1996" i="4"/>
  <c r="N1996" i="4"/>
  <c r="F1996" i="4"/>
  <c r="O1995" i="4"/>
  <c r="N1995" i="4"/>
  <c r="F1995" i="4"/>
  <c r="O1994" i="4"/>
  <c r="N1994" i="4"/>
  <c r="F1994" i="4"/>
  <c r="O1993" i="4"/>
  <c r="N1993" i="4"/>
  <c r="F1993" i="4"/>
  <c r="O1992" i="4"/>
  <c r="N1992" i="4"/>
  <c r="F1992" i="4"/>
  <c r="O1991" i="4"/>
  <c r="N1991" i="4"/>
  <c r="F1991" i="4"/>
  <c r="O1990" i="4"/>
  <c r="N1990" i="4"/>
  <c r="F1990" i="4"/>
  <c r="O1989" i="4"/>
  <c r="N1989" i="4"/>
  <c r="F1989" i="4"/>
  <c r="O1988" i="4"/>
  <c r="N1988" i="4"/>
  <c r="F1988" i="4"/>
  <c r="O1987" i="4"/>
  <c r="N1987" i="4"/>
  <c r="F1987" i="4"/>
  <c r="O1986" i="4"/>
  <c r="N1986" i="4"/>
  <c r="F1986" i="4"/>
  <c r="O1985" i="4"/>
  <c r="N1985" i="4"/>
  <c r="F1985" i="4"/>
  <c r="O1984" i="4"/>
  <c r="N1984" i="4"/>
  <c r="F1984" i="4"/>
  <c r="O1983" i="4"/>
  <c r="N1983" i="4"/>
  <c r="F1983" i="4"/>
  <c r="O1982" i="4"/>
  <c r="N1982" i="4"/>
  <c r="F1982" i="4"/>
  <c r="O1981" i="4"/>
  <c r="N1981" i="4"/>
  <c r="F1981" i="4"/>
  <c r="O1980" i="4"/>
  <c r="N1980" i="4"/>
  <c r="F1980" i="4"/>
  <c r="O1979" i="4"/>
  <c r="N1979" i="4"/>
  <c r="F1979" i="4"/>
  <c r="O1978" i="4"/>
  <c r="N1978" i="4"/>
  <c r="F1978" i="4"/>
  <c r="O1977" i="4"/>
  <c r="N1977" i="4"/>
  <c r="F1977" i="4"/>
  <c r="O1976" i="4"/>
  <c r="N1976" i="4"/>
  <c r="F1976" i="4"/>
  <c r="O1975" i="4"/>
  <c r="N1975" i="4"/>
  <c r="F1975" i="4"/>
  <c r="O1974" i="4"/>
  <c r="N1974" i="4"/>
  <c r="F1974" i="4"/>
  <c r="O1973" i="4"/>
  <c r="N1973" i="4"/>
  <c r="F1973" i="4"/>
  <c r="O1972" i="4"/>
  <c r="N1972" i="4"/>
  <c r="F1972" i="4"/>
  <c r="O1971" i="4"/>
  <c r="N1971" i="4"/>
  <c r="F1971" i="4"/>
  <c r="O1970" i="4"/>
  <c r="N1970" i="4"/>
  <c r="F1970" i="4"/>
  <c r="O1969" i="4"/>
  <c r="N1969" i="4"/>
  <c r="F1969" i="4"/>
  <c r="O1968" i="4"/>
  <c r="N1968" i="4"/>
  <c r="F1968" i="4"/>
  <c r="O1967" i="4"/>
  <c r="N1967" i="4"/>
  <c r="F1967" i="4"/>
  <c r="O1966" i="4"/>
  <c r="N1966" i="4"/>
  <c r="F1966" i="4"/>
  <c r="O1965" i="4"/>
  <c r="N1965" i="4"/>
  <c r="F1965" i="4"/>
  <c r="O1964" i="4"/>
  <c r="N1964" i="4"/>
  <c r="F1964" i="4"/>
  <c r="O1963" i="4"/>
  <c r="N1963" i="4"/>
  <c r="F1963" i="4"/>
  <c r="O1962" i="4"/>
  <c r="N1962" i="4"/>
  <c r="F1962" i="4"/>
  <c r="O1961" i="4"/>
  <c r="N1961" i="4"/>
  <c r="F1961" i="4"/>
  <c r="O1960" i="4"/>
  <c r="N1960" i="4"/>
  <c r="F1960" i="4"/>
  <c r="O1959" i="4"/>
  <c r="N1959" i="4"/>
  <c r="F1959" i="4"/>
  <c r="O1958" i="4"/>
  <c r="N1958" i="4"/>
  <c r="F1958" i="4"/>
  <c r="O1957" i="4"/>
  <c r="N1957" i="4"/>
  <c r="F1957" i="4"/>
  <c r="O1956" i="4"/>
  <c r="N1956" i="4"/>
  <c r="F1956" i="4"/>
  <c r="O1955" i="4"/>
  <c r="N1955" i="4"/>
  <c r="F1955" i="4"/>
  <c r="O1954" i="4"/>
  <c r="N1954" i="4"/>
  <c r="F1954" i="4"/>
  <c r="O1953" i="4"/>
  <c r="N1953" i="4"/>
  <c r="F1953" i="4"/>
  <c r="O1952" i="4"/>
  <c r="N1952" i="4"/>
  <c r="F1952" i="4"/>
  <c r="O1951" i="4"/>
  <c r="N1951" i="4"/>
  <c r="F1951" i="4"/>
  <c r="O1950" i="4"/>
  <c r="N1950" i="4"/>
  <c r="F1950" i="4"/>
  <c r="O1949" i="4"/>
  <c r="N1949" i="4"/>
  <c r="F1949" i="4"/>
  <c r="O1948" i="4"/>
  <c r="N1948" i="4"/>
  <c r="F1948" i="4"/>
  <c r="O1947" i="4"/>
  <c r="N1947" i="4"/>
  <c r="F1947" i="4"/>
  <c r="O1946" i="4"/>
  <c r="N1946" i="4"/>
  <c r="F1946" i="4"/>
  <c r="O1945" i="4"/>
  <c r="N1945" i="4"/>
  <c r="F1945" i="4"/>
  <c r="O1944" i="4"/>
  <c r="N1944" i="4"/>
  <c r="F1944" i="4"/>
  <c r="O1943" i="4"/>
  <c r="N1943" i="4"/>
  <c r="F1943" i="4"/>
  <c r="O1942" i="4"/>
  <c r="N1942" i="4"/>
  <c r="F1942" i="4"/>
  <c r="O1941" i="4"/>
  <c r="N1941" i="4"/>
  <c r="F1941" i="4"/>
  <c r="O1940" i="4"/>
  <c r="N1940" i="4"/>
  <c r="F1940" i="4"/>
  <c r="O1939" i="4"/>
  <c r="N1939" i="4"/>
  <c r="F1939" i="4"/>
  <c r="O1938" i="4"/>
  <c r="N1938" i="4"/>
  <c r="F1938" i="4"/>
  <c r="O1937" i="4"/>
  <c r="N1937" i="4"/>
  <c r="F1937" i="4"/>
  <c r="O1936" i="4"/>
  <c r="N1936" i="4"/>
  <c r="F1936" i="4"/>
  <c r="O1935" i="4"/>
  <c r="N1935" i="4"/>
  <c r="F1935" i="4"/>
  <c r="O1934" i="4"/>
  <c r="N1934" i="4"/>
  <c r="F1934" i="4"/>
  <c r="O1933" i="4"/>
  <c r="N1933" i="4"/>
  <c r="F1933" i="4"/>
  <c r="O1932" i="4"/>
  <c r="N1932" i="4"/>
  <c r="F1932" i="4"/>
  <c r="O1931" i="4"/>
  <c r="N1931" i="4"/>
  <c r="F1931" i="4"/>
  <c r="O1930" i="4"/>
  <c r="N1930" i="4"/>
  <c r="F1930" i="4"/>
  <c r="O1929" i="4"/>
  <c r="N1929" i="4"/>
  <c r="F1929" i="4"/>
  <c r="O1928" i="4"/>
  <c r="N1928" i="4"/>
  <c r="F1928" i="4"/>
  <c r="O1927" i="4"/>
  <c r="N1927" i="4"/>
  <c r="F1927" i="4"/>
  <c r="O1926" i="4"/>
  <c r="N1926" i="4"/>
  <c r="F1926" i="4"/>
  <c r="O1925" i="4"/>
  <c r="N1925" i="4"/>
  <c r="F1925" i="4"/>
  <c r="O1924" i="4"/>
  <c r="N1924" i="4"/>
  <c r="F1924" i="4"/>
  <c r="O1923" i="4"/>
  <c r="N1923" i="4"/>
  <c r="F1923" i="4"/>
  <c r="O1922" i="4"/>
  <c r="N1922" i="4"/>
  <c r="F1922" i="4"/>
  <c r="O1921" i="4"/>
  <c r="N1921" i="4"/>
  <c r="F1921" i="4"/>
  <c r="O1920" i="4"/>
  <c r="N1920" i="4"/>
  <c r="F1920" i="4"/>
  <c r="O1919" i="4"/>
  <c r="N1919" i="4"/>
  <c r="F1919" i="4"/>
  <c r="O1918" i="4"/>
  <c r="N1918" i="4"/>
  <c r="F1918" i="4"/>
  <c r="O1917" i="4"/>
  <c r="N1917" i="4"/>
  <c r="F1917" i="4"/>
  <c r="O1916" i="4"/>
  <c r="N1916" i="4"/>
  <c r="F1916" i="4"/>
  <c r="O1915" i="4"/>
  <c r="N1915" i="4"/>
  <c r="F1915" i="4"/>
  <c r="O1914" i="4"/>
  <c r="N1914" i="4"/>
  <c r="F1914" i="4"/>
  <c r="O1913" i="4"/>
  <c r="N1913" i="4"/>
  <c r="F1913" i="4"/>
  <c r="O1912" i="4"/>
  <c r="N1912" i="4"/>
  <c r="F1912" i="4"/>
  <c r="O1911" i="4"/>
  <c r="N1911" i="4"/>
  <c r="F1911" i="4"/>
  <c r="O1910" i="4"/>
  <c r="N1910" i="4"/>
  <c r="F1910" i="4"/>
  <c r="O1909" i="4"/>
  <c r="N1909" i="4"/>
  <c r="F1909" i="4"/>
  <c r="O1908" i="4"/>
  <c r="N1908" i="4"/>
  <c r="F1908" i="4"/>
  <c r="O1907" i="4"/>
  <c r="N1907" i="4"/>
  <c r="F1907" i="4"/>
  <c r="O1906" i="4"/>
  <c r="N1906" i="4"/>
  <c r="F1906" i="4"/>
  <c r="O1905" i="4"/>
  <c r="N1905" i="4"/>
  <c r="F1905" i="4"/>
  <c r="O1904" i="4"/>
  <c r="N1904" i="4"/>
  <c r="F1904" i="4"/>
  <c r="O1903" i="4"/>
  <c r="N1903" i="4"/>
  <c r="F1903" i="4"/>
  <c r="O1902" i="4"/>
  <c r="N1902" i="4"/>
  <c r="F1902" i="4"/>
  <c r="O1901" i="4"/>
  <c r="N1901" i="4"/>
  <c r="F1901" i="4"/>
  <c r="O1900" i="4"/>
  <c r="N1900" i="4"/>
  <c r="F1900" i="4"/>
  <c r="O1899" i="4"/>
  <c r="N1899" i="4"/>
  <c r="F1899" i="4"/>
  <c r="O1898" i="4"/>
  <c r="N1898" i="4"/>
  <c r="F1898" i="4"/>
  <c r="O1897" i="4"/>
  <c r="N1897" i="4"/>
  <c r="F1897" i="4"/>
  <c r="O1896" i="4"/>
  <c r="N1896" i="4"/>
  <c r="F1896" i="4"/>
  <c r="O1895" i="4"/>
  <c r="N1895" i="4"/>
  <c r="F1895" i="4"/>
  <c r="O1894" i="4"/>
  <c r="N1894" i="4"/>
  <c r="F1894" i="4"/>
  <c r="O1893" i="4"/>
  <c r="N1893" i="4"/>
  <c r="F1893" i="4"/>
  <c r="O1892" i="4"/>
  <c r="N1892" i="4"/>
  <c r="F1892" i="4"/>
  <c r="O1891" i="4"/>
  <c r="N1891" i="4"/>
  <c r="F1891" i="4"/>
  <c r="O1890" i="4"/>
  <c r="N1890" i="4"/>
  <c r="F1890" i="4"/>
  <c r="O1889" i="4"/>
  <c r="N1889" i="4"/>
  <c r="F1889" i="4"/>
  <c r="O1888" i="4"/>
  <c r="N1888" i="4"/>
  <c r="F1888" i="4"/>
  <c r="O1887" i="4"/>
  <c r="N1887" i="4"/>
  <c r="F1887" i="4"/>
  <c r="O1886" i="4"/>
  <c r="N1886" i="4"/>
  <c r="F1886" i="4"/>
  <c r="O1885" i="4"/>
  <c r="N1885" i="4"/>
  <c r="F1885" i="4"/>
  <c r="O1884" i="4"/>
  <c r="N1884" i="4"/>
  <c r="F1884" i="4"/>
  <c r="O1883" i="4"/>
  <c r="N1883" i="4"/>
  <c r="F1883" i="4"/>
  <c r="O1882" i="4"/>
  <c r="N1882" i="4"/>
  <c r="F1882" i="4"/>
  <c r="O1881" i="4"/>
  <c r="N1881" i="4"/>
  <c r="F1881" i="4"/>
  <c r="O1880" i="4"/>
  <c r="N1880" i="4"/>
  <c r="F1880" i="4"/>
  <c r="O1879" i="4"/>
  <c r="N1879" i="4"/>
  <c r="F1879" i="4"/>
  <c r="O1878" i="4"/>
  <c r="N1878" i="4"/>
  <c r="F1878" i="4"/>
  <c r="O1877" i="4"/>
  <c r="N1877" i="4"/>
  <c r="F1877" i="4"/>
  <c r="O1876" i="4"/>
  <c r="N1876" i="4"/>
  <c r="F1876" i="4"/>
  <c r="O1875" i="4"/>
  <c r="N1875" i="4"/>
  <c r="F1875" i="4"/>
  <c r="O1874" i="4"/>
  <c r="N1874" i="4"/>
  <c r="F1874" i="4"/>
  <c r="O1873" i="4"/>
  <c r="N1873" i="4"/>
  <c r="F1873" i="4"/>
  <c r="O1872" i="4"/>
  <c r="N1872" i="4"/>
  <c r="F1872" i="4"/>
  <c r="O1871" i="4"/>
  <c r="N1871" i="4"/>
  <c r="F1871" i="4"/>
  <c r="O1870" i="4"/>
  <c r="N1870" i="4"/>
  <c r="F1870" i="4"/>
  <c r="O1869" i="4"/>
  <c r="N1869" i="4"/>
  <c r="F1869" i="4"/>
  <c r="O1868" i="4"/>
  <c r="N1868" i="4"/>
  <c r="F1868" i="4"/>
  <c r="O1867" i="4"/>
  <c r="N1867" i="4"/>
  <c r="F1867" i="4"/>
  <c r="O1866" i="4"/>
  <c r="N1866" i="4"/>
  <c r="F1866" i="4"/>
  <c r="O1865" i="4"/>
  <c r="N1865" i="4"/>
  <c r="F1865" i="4"/>
  <c r="O1864" i="4"/>
  <c r="N1864" i="4"/>
  <c r="F1864" i="4"/>
  <c r="O1863" i="4"/>
  <c r="N1863" i="4"/>
  <c r="F1863" i="4"/>
  <c r="O1862" i="4"/>
  <c r="N1862" i="4"/>
  <c r="F1862" i="4"/>
  <c r="O1861" i="4"/>
  <c r="N1861" i="4"/>
  <c r="F1861" i="4"/>
  <c r="O1860" i="4"/>
  <c r="N1860" i="4"/>
  <c r="F1860" i="4"/>
  <c r="O1859" i="4"/>
  <c r="N1859" i="4"/>
  <c r="F1859" i="4"/>
  <c r="O1858" i="4"/>
  <c r="N1858" i="4"/>
  <c r="F1858" i="4"/>
  <c r="O1857" i="4"/>
  <c r="N1857" i="4"/>
  <c r="F1857" i="4"/>
  <c r="O1856" i="4"/>
  <c r="N1856" i="4"/>
  <c r="F1856" i="4"/>
  <c r="O1855" i="4"/>
  <c r="N1855" i="4"/>
  <c r="F1855" i="4"/>
  <c r="O1854" i="4"/>
  <c r="N1854" i="4"/>
  <c r="F1854" i="4"/>
  <c r="O1853" i="4"/>
  <c r="N1853" i="4"/>
  <c r="F1853" i="4"/>
  <c r="O1852" i="4"/>
  <c r="N1852" i="4"/>
  <c r="F1852" i="4"/>
  <c r="O1851" i="4"/>
  <c r="N1851" i="4"/>
  <c r="F1851" i="4"/>
  <c r="O1850" i="4"/>
  <c r="N1850" i="4"/>
  <c r="F1850" i="4"/>
  <c r="O1849" i="4"/>
  <c r="N1849" i="4"/>
  <c r="F1849" i="4"/>
  <c r="O1848" i="4"/>
  <c r="N1848" i="4"/>
  <c r="F1848" i="4"/>
  <c r="O1847" i="4"/>
  <c r="N1847" i="4"/>
  <c r="F1847" i="4"/>
  <c r="O1846" i="4"/>
  <c r="N1846" i="4"/>
  <c r="F1846" i="4"/>
  <c r="O1845" i="4"/>
  <c r="N1845" i="4"/>
  <c r="F1845" i="4"/>
  <c r="O1844" i="4"/>
  <c r="N1844" i="4"/>
  <c r="F1844" i="4"/>
  <c r="O1843" i="4"/>
  <c r="N1843" i="4"/>
  <c r="F1843" i="4"/>
  <c r="O1842" i="4"/>
  <c r="N1842" i="4"/>
  <c r="F1842" i="4"/>
  <c r="O1841" i="4"/>
  <c r="N1841" i="4"/>
  <c r="F1841" i="4"/>
  <c r="O1840" i="4"/>
  <c r="N1840" i="4"/>
  <c r="F1840" i="4"/>
  <c r="O1839" i="4"/>
  <c r="N1839" i="4"/>
  <c r="F1839" i="4"/>
  <c r="O1838" i="4"/>
  <c r="N1838" i="4"/>
  <c r="F1838" i="4"/>
  <c r="O1837" i="4"/>
  <c r="N1837" i="4"/>
  <c r="F1837" i="4"/>
  <c r="O1836" i="4"/>
  <c r="N1836" i="4"/>
  <c r="F1836" i="4"/>
  <c r="O1835" i="4"/>
  <c r="N1835" i="4"/>
  <c r="F1835" i="4"/>
  <c r="O1834" i="4"/>
  <c r="N1834" i="4"/>
  <c r="F1834" i="4"/>
  <c r="O1833" i="4"/>
  <c r="N1833" i="4"/>
  <c r="F1833" i="4"/>
  <c r="O1832" i="4"/>
  <c r="N1832" i="4"/>
  <c r="F1832" i="4"/>
  <c r="O1831" i="4"/>
  <c r="N1831" i="4"/>
  <c r="F1831" i="4"/>
  <c r="O1830" i="4"/>
  <c r="N1830" i="4"/>
  <c r="F1830" i="4"/>
  <c r="O1829" i="4"/>
  <c r="N1829" i="4"/>
  <c r="F1829" i="4"/>
  <c r="O1828" i="4"/>
  <c r="N1828" i="4"/>
  <c r="F1828" i="4"/>
  <c r="O1827" i="4"/>
  <c r="N1827" i="4"/>
  <c r="F1827" i="4"/>
  <c r="O1826" i="4"/>
  <c r="N1826" i="4"/>
  <c r="F1826" i="4"/>
  <c r="O1825" i="4"/>
  <c r="N1825" i="4"/>
  <c r="F1825" i="4"/>
  <c r="O1824" i="4"/>
  <c r="N1824" i="4"/>
  <c r="F1824" i="4"/>
  <c r="O1823" i="4"/>
  <c r="N1823" i="4"/>
  <c r="F1823" i="4"/>
  <c r="O1822" i="4"/>
  <c r="N1822" i="4"/>
  <c r="F1822" i="4"/>
  <c r="O1821" i="4"/>
  <c r="N1821" i="4"/>
  <c r="F1821" i="4"/>
  <c r="O1820" i="4"/>
  <c r="N1820" i="4"/>
  <c r="F1820" i="4"/>
  <c r="O1819" i="4"/>
  <c r="N1819" i="4"/>
  <c r="F1819" i="4"/>
  <c r="O1818" i="4"/>
  <c r="N1818" i="4"/>
  <c r="F1818" i="4"/>
  <c r="O1817" i="4"/>
  <c r="N1817" i="4"/>
  <c r="F1817" i="4"/>
  <c r="O1816" i="4"/>
  <c r="N1816" i="4"/>
  <c r="F1816" i="4"/>
  <c r="O1815" i="4"/>
  <c r="N1815" i="4"/>
  <c r="F1815" i="4"/>
  <c r="O1814" i="4"/>
  <c r="N1814" i="4"/>
  <c r="F1814" i="4"/>
  <c r="O1813" i="4"/>
  <c r="N1813" i="4"/>
  <c r="F1813" i="4"/>
  <c r="O1812" i="4"/>
  <c r="N1812" i="4"/>
  <c r="F1812" i="4"/>
  <c r="O1811" i="4"/>
  <c r="N1811" i="4"/>
  <c r="F1811" i="4"/>
  <c r="O1810" i="4"/>
  <c r="N1810" i="4"/>
  <c r="F1810" i="4"/>
  <c r="O1809" i="4"/>
  <c r="N1809" i="4"/>
  <c r="F1809" i="4"/>
  <c r="O1808" i="4"/>
  <c r="N1808" i="4"/>
  <c r="F1808" i="4"/>
  <c r="O1807" i="4"/>
  <c r="N1807" i="4"/>
  <c r="F1807" i="4"/>
  <c r="O1806" i="4"/>
  <c r="N1806" i="4"/>
  <c r="F1806" i="4"/>
  <c r="O1805" i="4"/>
  <c r="N1805" i="4"/>
  <c r="F1805" i="4"/>
  <c r="O1804" i="4"/>
  <c r="N1804" i="4"/>
  <c r="F1804" i="4"/>
  <c r="O1803" i="4"/>
  <c r="N1803" i="4"/>
  <c r="F1803" i="4"/>
  <c r="O1802" i="4"/>
  <c r="N1802" i="4"/>
  <c r="F1802" i="4"/>
  <c r="O1801" i="4"/>
  <c r="N1801" i="4"/>
  <c r="F1801" i="4"/>
  <c r="O1800" i="4"/>
  <c r="N1800" i="4"/>
  <c r="F1800" i="4"/>
  <c r="O1799" i="4"/>
  <c r="N1799" i="4"/>
  <c r="F1799" i="4"/>
  <c r="O1798" i="4"/>
  <c r="N1798" i="4"/>
  <c r="F1798" i="4"/>
  <c r="O1797" i="4"/>
  <c r="N1797" i="4"/>
  <c r="F1797" i="4"/>
  <c r="O1796" i="4"/>
  <c r="N1796" i="4"/>
  <c r="F1796" i="4"/>
  <c r="O1795" i="4"/>
  <c r="N1795" i="4"/>
  <c r="F1795" i="4"/>
  <c r="O1794" i="4"/>
  <c r="N1794" i="4"/>
  <c r="F1794" i="4"/>
  <c r="O1793" i="4"/>
  <c r="N1793" i="4"/>
  <c r="F1793" i="4"/>
  <c r="O1792" i="4"/>
  <c r="N1792" i="4"/>
  <c r="F1792" i="4"/>
  <c r="O1791" i="4"/>
  <c r="N1791" i="4"/>
  <c r="F1791" i="4"/>
  <c r="O1790" i="4"/>
  <c r="N1790" i="4"/>
  <c r="F1790" i="4"/>
  <c r="O1789" i="4"/>
  <c r="N1789" i="4"/>
  <c r="F1789" i="4"/>
  <c r="O1788" i="4"/>
  <c r="N1788" i="4"/>
  <c r="F1788" i="4"/>
  <c r="O1787" i="4"/>
  <c r="N1787" i="4"/>
  <c r="F1787" i="4"/>
  <c r="O1786" i="4"/>
  <c r="N1786" i="4"/>
  <c r="F1786" i="4"/>
  <c r="O1785" i="4"/>
  <c r="N1785" i="4"/>
  <c r="F1785" i="4"/>
  <c r="O1784" i="4"/>
  <c r="N1784" i="4"/>
  <c r="F1784" i="4"/>
  <c r="O1783" i="4"/>
  <c r="N1783" i="4"/>
  <c r="F1783" i="4"/>
  <c r="O1782" i="4"/>
  <c r="N1782" i="4"/>
  <c r="F1782" i="4"/>
  <c r="O1781" i="4"/>
  <c r="N1781" i="4"/>
  <c r="F1781" i="4"/>
  <c r="O1780" i="4"/>
  <c r="N1780" i="4"/>
  <c r="F1780" i="4"/>
  <c r="O1779" i="4"/>
  <c r="N1779" i="4"/>
  <c r="F1779" i="4"/>
  <c r="O1778" i="4"/>
  <c r="N1778" i="4"/>
  <c r="F1778" i="4"/>
  <c r="O1777" i="4"/>
  <c r="N1777" i="4"/>
  <c r="F1777" i="4"/>
  <c r="O1776" i="4"/>
  <c r="N1776" i="4"/>
  <c r="F1776" i="4"/>
  <c r="O1775" i="4"/>
  <c r="N1775" i="4"/>
  <c r="F1775" i="4"/>
  <c r="O1774" i="4"/>
  <c r="N1774" i="4"/>
  <c r="F1774" i="4"/>
  <c r="O1773" i="4"/>
  <c r="N1773" i="4"/>
  <c r="F1773" i="4"/>
  <c r="O1772" i="4"/>
  <c r="N1772" i="4"/>
  <c r="F1772" i="4"/>
  <c r="O1771" i="4"/>
  <c r="N1771" i="4"/>
  <c r="F1771" i="4"/>
  <c r="O1770" i="4"/>
  <c r="N1770" i="4"/>
  <c r="F1770" i="4"/>
  <c r="O1769" i="4"/>
  <c r="N1769" i="4"/>
  <c r="F1769" i="4"/>
  <c r="O1768" i="4"/>
  <c r="N1768" i="4"/>
  <c r="F1768" i="4"/>
  <c r="O1767" i="4"/>
  <c r="N1767" i="4"/>
  <c r="F1767" i="4"/>
  <c r="O1766" i="4"/>
  <c r="N1766" i="4"/>
  <c r="F1766" i="4"/>
  <c r="O1765" i="4"/>
  <c r="N1765" i="4"/>
  <c r="F1765" i="4"/>
  <c r="O1764" i="4"/>
  <c r="N1764" i="4"/>
  <c r="F1764" i="4"/>
  <c r="O1763" i="4"/>
  <c r="N1763" i="4"/>
  <c r="F1763" i="4"/>
  <c r="O1762" i="4"/>
  <c r="N1762" i="4"/>
  <c r="F1762" i="4"/>
  <c r="O1761" i="4"/>
  <c r="N1761" i="4"/>
  <c r="F1761" i="4"/>
  <c r="O1760" i="4"/>
  <c r="N1760" i="4"/>
  <c r="F1760" i="4"/>
  <c r="O1759" i="4"/>
  <c r="N1759" i="4"/>
  <c r="F1759" i="4"/>
  <c r="O1758" i="4"/>
  <c r="N1758" i="4"/>
  <c r="F1758" i="4"/>
  <c r="O1757" i="4"/>
  <c r="N1757" i="4"/>
  <c r="F1757" i="4"/>
  <c r="O1756" i="4"/>
  <c r="N1756" i="4"/>
  <c r="F1756" i="4"/>
  <c r="O1755" i="4"/>
  <c r="N1755" i="4"/>
  <c r="F1755" i="4"/>
  <c r="O1754" i="4"/>
  <c r="N1754" i="4"/>
  <c r="F1754" i="4"/>
  <c r="O1753" i="4"/>
  <c r="N1753" i="4"/>
  <c r="F1753" i="4"/>
  <c r="O1752" i="4"/>
  <c r="N1752" i="4"/>
  <c r="F1752" i="4"/>
  <c r="O1751" i="4"/>
  <c r="N1751" i="4"/>
  <c r="F1751" i="4"/>
  <c r="O1750" i="4"/>
  <c r="N1750" i="4"/>
  <c r="F1750" i="4"/>
  <c r="O1749" i="4"/>
  <c r="N1749" i="4"/>
  <c r="F1749" i="4"/>
  <c r="O1748" i="4"/>
  <c r="N1748" i="4"/>
  <c r="F1748" i="4"/>
  <c r="O1747" i="4"/>
  <c r="N1747" i="4"/>
  <c r="F1747" i="4"/>
  <c r="O1746" i="4"/>
  <c r="N1746" i="4"/>
  <c r="F1746" i="4"/>
  <c r="O1745" i="4"/>
  <c r="N1745" i="4"/>
  <c r="F1745" i="4"/>
  <c r="O1744" i="4"/>
  <c r="N1744" i="4"/>
  <c r="F1744" i="4"/>
  <c r="O1743" i="4"/>
  <c r="N1743" i="4"/>
  <c r="F1743" i="4"/>
  <c r="O1742" i="4"/>
  <c r="N1742" i="4"/>
  <c r="F1742" i="4"/>
  <c r="O1741" i="4"/>
  <c r="N1741" i="4"/>
  <c r="F1741" i="4"/>
  <c r="O1740" i="4"/>
  <c r="N1740" i="4"/>
  <c r="F1740" i="4"/>
  <c r="O1739" i="4"/>
  <c r="N1739" i="4"/>
  <c r="F1739" i="4"/>
  <c r="O1738" i="4"/>
  <c r="N1738" i="4"/>
  <c r="F1738" i="4"/>
  <c r="O1737" i="4"/>
  <c r="N1737" i="4"/>
  <c r="F1737" i="4"/>
  <c r="O1736" i="4"/>
  <c r="N1736" i="4"/>
  <c r="F1736" i="4"/>
  <c r="O1735" i="4"/>
  <c r="N1735" i="4"/>
  <c r="F1735" i="4"/>
  <c r="O1734" i="4"/>
  <c r="N1734" i="4"/>
  <c r="F1734" i="4"/>
  <c r="O1733" i="4"/>
  <c r="N1733" i="4"/>
  <c r="F1733" i="4"/>
  <c r="O1732" i="4"/>
  <c r="N1732" i="4"/>
  <c r="F1732" i="4"/>
  <c r="O1731" i="4"/>
  <c r="N1731" i="4"/>
  <c r="F1731" i="4"/>
  <c r="O1730" i="4"/>
  <c r="N1730" i="4"/>
  <c r="F1730" i="4"/>
  <c r="O1729" i="4"/>
  <c r="N1729" i="4"/>
  <c r="F1729" i="4"/>
  <c r="O1728" i="4"/>
  <c r="N1728" i="4"/>
  <c r="F1728" i="4"/>
  <c r="O1727" i="4"/>
  <c r="N1727" i="4"/>
  <c r="F1727" i="4"/>
  <c r="O1726" i="4"/>
  <c r="N1726" i="4"/>
  <c r="F1726" i="4"/>
  <c r="O1725" i="4"/>
  <c r="N1725" i="4"/>
  <c r="F1725" i="4"/>
  <c r="O1724" i="4"/>
  <c r="N1724" i="4"/>
  <c r="F1724" i="4"/>
  <c r="O1723" i="4"/>
  <c r="N1723" i="4"/>
  <c r="F1723" i="4"/>
  <c r="O1722" i="4"/>
  <c r="N1722" i="4"/>
  <c r="F1722" i="4"/>
  <c r="O1721" i="4"/>
  <c r="N1721" i="4"/>
  <c r="F1721" i="4"/>
  <c r="O1720" i="4"/>
  <c r="N1720" i="4"/>
  <c r="F1720" i="4"/>
  <c r="O1719" i="4"/>
  <c r="N1719" i="4"/>
  <c r="F1719" i="4"/>
  <c r="O1718" i="4"/>
  <c r="N1718" i="4"/>
  <c r="F1718" i="4"/>
  <c r="O1717" i="4"/>
  <c r="N1717" i="4"/>
  <c r="F1717" i="4"/>
  <c r="O1716" i="4"/>
  <c r="N1716" i="4"/>
  <c r="F1716" i="4"/>
  <c r="O1715" i="4"/>
  <c r="N1715" i="4"/>
  <c r="F1715" i="4"/>
  <c r="O1714" i="4"/>
  <c r="N1714" i="4"/>
  <c r="F1714" i="4"/>
  <c r="O1713" i="4"/>
  <c r="N1713" i="4"/>
  <c r="F1713" i="4"/>
  <c r="O1712" i="4"/>
  <c r="N1712" i="4"/>
  <c r="F1712" i="4"/>
  <c r="O1711" i="4"/>
  <c r="N1711" i="4"/>
  <c r="F1711" i="4"/>
  <c r="O1710" i="4"/>
  <c r="N1710" i="4"/>
  <c r="F1710" i="4"/>
  <c r="O1709" i="4"/>
  <c r="N1709" i="4"/>
  <c r="F1709" i="4"/>
  <c r="O1708" i="4"/>
  <c r="N1708" i="4"/>
  <c r="F1708" i="4"/>
  <c r="O1707" i="4"/>
  <c r="N1707" i="4"/>
  <c r="F1707" i="4"/>
  <c r="O1706" i="4"/>
  <c r="N1706" i="4"/>
  <c r="F1706" i="4"/>
  <c r="O1705" i="4"/>
  <c r="N1705" i="4"/>
  <c r="F1705" i="4"/>
  <c r="O1704" i="4"/>
  <c r="N1704" i="4"/>
  <c r="F1704" i="4"/>
  <c r="O1703" i="4"/>
  <c r="N1703" i="4"/>
  <c r="F1703" i="4"/>
  <c r="O1702" i="4"/>
  <c r="N1702" i="4"/>
  <c r="F1702" i="4"/>
  <c r="O1701" i="4"/>
  <c r="N1701" i="4"/>
  <c r="F1701" i="4"/>
  <c r="O1700" i="4"/>
  <c r="N1700" i="4"/>
  <c r="F1700" i="4"/>
  <c r="O1699" i="4"/>
  <c r="N1699" i="4"/>
  <c r="F1699" i="4"/>
  <c r="O1698" i="4"/>
  <c r="N1698" i="4"/>
  <c r="F1698" i="4"/>
  <c r="O1697" i="4"/>
  <c r="N1697" i="4"/>
  <c r="F1697" i="4"/>
  <c r="O1696" i="4"/>
  <c r="N1696" i="4"/>
  <c r="F1696" i="4"/>
  <c r="O1695" i="4"/>
  <c r="N1695" i="4"/>
  <c r="F1695" i="4"/>
  <c r="O1694" i="4"/>
  <c r="N1694" i="4"/>
  <c r="F1694" i="4"/>
  <c r="O1693" i="4"/>
  <c r="N1693" i="4"/>
  <c r="F1693" i="4"/>
  <c r="O1692" i="4"/>
  <c r="N1692" i="4"/>
  <c r="F1692" i="4"/>
  <c r="O1691" i="4"/>
  <c r="N1691" i="4"/>
  <c r="F1691" i="4"/>
  <c r="O1690" i="4"/>
  <c r="N1690" i="4"/>
  <c r="F1690" i="4"/>
  <c r="O1689" i="4"/>
  <c r="N1689" i="4"/>
  <c r="F1689" i="4"/>
  <c r="O1688" i="4"/>
  <c r="N1688" i="4"/>
  <c r="F1688" i="4"/>
  <c r="O1687" i="4"/>
  <c r="N1687" i="4"/>
  <c r="F1687" i="4"/>
  <c r="O1686" i="4"/>
  <c r="N1686" i="4"/>
  <c r="F1686" i="4"/>
  <c r="O1685" i="4"/>
  <c r="N1685" i="4"/>
  <c r="F1685" i="4"/>
  <c r="O1684" i="4"/>
  <c r="N1684" i="4"/>
  <c r="F1684" i="4"/>
  <c r="O1683" i="4"/>
  <c r="N1683" i="4"/>
  <c r="F1683" i="4"/>
  <c r="O1682" i="4"/>
  <c r="N1682" i="4"/>
  <c r="F1682" i="4"/>
  <c r="O1681" i="4"/>
  <c r="N1681" i="4"/>
  <c r="F1681" i="4"/>
  <c r="O1680" i="4"/>
  <c r="N1680" i="4"/>
  <c r="F1680" i="4"/>
  <c r="O1679" i="4"/>
  <c r="N1679" i="4"/>
  <c r="F1679" i="4"/>
  <c r="O1678" i="4"/>
  <c r="N1678" i="4"/>
  <c r="F1678" i="4"/>
  <c r="O1677" i="4"/>
  <c r="N1677" i="4"/>
  <c r="F1677" i="4"/>
  <c r="O1676" i="4"/>
  <c r="N1676" i="4"/>
  <c r="F1676" i="4"/>
  <c r="O1675" i="4"/>
  <c r="N1675" i="4"/>
  <c r="F1675" i="4"/>
  <c r="O1674" i="4"/>
  <c r="N1674" i="4"/>
  <c r="F1674" i="4"/>
  <c r="O1673" i="4"/>
  <c r="N1673" i="4"/>
  <c r="F1673" i="4"/>
  <c r="O1672" i="4"/>
  <c r="N1672" i="4"/>
  <c r="F1672" i="4"/>
  <c r="O1671" i="4"/>
  <c r="N1671" i="4"/>
  <c r="F1671" i="4"/>
  <c r="O1670" i="4"/>
  <c r="N1670" i="4"/>
  <c r="F1670" i="4"/>
  <c r="O1669" i="4"/>
  <c r="N1669" i="4"/>
  <c r="F1669" i="4"/>
  <c r="O1668" i="4"/>
  <c r="N1668" i="4"/>
  <c r="F1668" i="4"/>
  <c r="O1667" i="4"/>
  <c r="N1667" i="4"/>
  <c r="F1667" i="4"/>
  <c r="O1666" i="4"/>
  <c r="N1666" i="4"/>
  <c r="F1666" i="4"/>
  <c r="O1665" i="4"/>
  <c r="N1665" i="4"/>
  <c r="F1665" i="4"/>
  <c r="O1664" i="4"/>
  <c r="N1664" i="4"/>
  <c r="F1664" i="4"/>
  <c r="O1663" i="4"/>
  <c r="N1663" i="4"/>
  <c r="F1663" i="4"/>
  <c r="O1662" i="4"/>
  <c r="N1662" i="4"/>
  <c r="F1662" i="4"/>
  <c r="O1661" i="4"/>
  <c r="N1661" i="4"/>
  <c r="F1661" i="4"/>
  <c r="O1660" i="4"/>
  <c r="N1660" i="4"/>
  <c r="F1660" i="4"/>
  <c r="O1659" i="4"/>
  <c r="N1659" i="4"/>
  <c r="F1659" i="4"/>
  <c r="O1658" i="4"/>
  <c r="N1658" i="4"/>
  <c r="F1658" i="4"/>
  <c r="O1657" i="4"/>
  <c r="N1657" i="4"/>
  <c r="F1657" i="4"/>
  <c r="O1656" i="4"/>
  <c r="N1656" i="4"/>
  <c r="F1656" i="4"/>
  <c r="O1655" i="4"/>
  <c r="N1655" i="4"/>
  <c r="F1655" i="4"/>
  <c r="O1654" i="4"/>
  <c r="N1654" i="4"/>
  <c r="F1654" i="4"/>
  <c r="O1653" i="4"/>
  <c r="N1653" i="4"/>
  <c r="F1653" i="4"/>
  <c r="O1652" i="4"/>
  <c r="N1652" i="4"/>
  <c r="F1652" i="4"/>
  <c r="O1651" i="4"/>
  <c r="N1651" i="4"/>
  <c r="F1651" i="4"/>
  <c r="O1650" i="4"/>
  <c r="N1650" i="4"/>
  <c r="F1650" i="4"/>
  <c r="O1649" i="4"/>
  <c r="N1649" i="4"/>
  <c r="F1649" i="4"/>
  <c r="O1648" i="4"/>
  <c r="N1648" i="4"/>
  <c r="F1648" i="4"/>
  <c r="O1647" i="4"/>
  <c r="N1647" i="4"/>
  <c r="F1647" i="4"/>
  <c r="O1646" i="4"/>
  <c r="N1646" i="4"/>
  <c r="F1646" i="4"/>
  <c r="O1645" i="4"/>
  <c r="N1645" i="4"/>
  <c r="F1645" i="4"/>
  <c r="O1644" i="4"/>
  <c r="N1644" i="4"/>
  <c r="F1644" i="4"/>
  <c r="O1643" i="4"/>
  <c r="N1643" i="4"/>
  <c r="F1643" i="4"/>
  <c r="O1642" i="4"/>
  <c r="N1642" i="4"/>
  <c r="F1642" i="4"/>
  <c r="O1641" i="4"/>
  <c r="N1641" i="4"/>
  <c r="F1641" i="4"/>
  <c r="O1640" i="4"/>
  <c r="N1640" i="4"/>
  <c r="F1640" i="4"/>
  <c r="O1639" i="4"/>
  <c r="N1639" i="4"/>
  <c r="F1639" i="4"/>
  <c r="O1638" i="4"/>
  <c r="N1638" i="4"/>
  <c r="F1638" i="4"/>
  <c r="O1637" i="4"/>
  <c r="N1637" i="4"/>
  <c r="F1637" i="4"/>
  <c r="O1636" i="4"/>
  <c r="N1636" i="4"/>
  <c r="F1636" i="4"/>
  <c r="O1635" i="4"/>
  <c r="N1635" i="4"/>
  <c r="F1635" i="4"/>
  <c r="O1634" i="4"/>
  <c r="N1634" i="4"/>
  <c r="F1634" i="4"/>
  <c r="O1633" i="4"/>
  <c r="N1633" i="4"/>
  <c r="F1633" i="4"/>
  <c r="O1632" i="4"/>
  <c r="N1632" i="4"/>
  <c r="F1632" i="4"/>
  <c r="O1631" i="4"/>
  <c r="N1631" i="4"/>
  <c r="F1631" i="4"/>
  <c r="O1630" i="4"/>
  <c r="N1630" i="4"/>
  <c r="F1630" i="4"/>
  <c r="O1629" i="4"/>
  <c r="N1629" i="4"/>
  <c r="F1629" i="4"/>
  <c r="O1628" i="4"/>
  <c r="N1628" i="4"/>
  <c r="F1628" i="4"/>
  <c r="O1627" i="4"/>
  <c r="N1627" i="4"/>
  <c r="F1627" i="4"/>
  <c r="O1626" i="4"/>
  <c r="N1626" i="4"/>
  <c r="F1626" i="4"/>
  <c r="O1625" i="4"/>
  <c r="N1625" i="4"/>
  <c r="F1625" i="4"/>
  <c r="O1624" i="4"/>
  <c r="N1624" i="4"/>
  <c r="F1624" i="4"/>
  <c r="O1623" i="4"/>
  <c r="N1623" i="4"/>
  <c r="F1623" i="4"/>
  <c r="O1622" i="4"/>
  <c r="N1622" i="4"/>
  <c r="F1622" i="4"/>
  <c r="O1621" i="4"/>
  <c r="N1621" i="4"/>
  <c r="F1621" i="4"/>
  <c r="O1620" i="4"/>
  <c r="N1620" i="4"/>
  <c r="F1620" i="4"/>
  <c r="O1619" i="4"/>
  <c r="N1619" i="4"/>
  <c r="F1619" i="4"/>
  <c r="O1618" i="4"/>
  <c r="N1618" i="4"/>
  <c r="F1618" i="4"/>
  <c r="O1617" i="4"/>
  <c r="N1617" i="4"/>
  <c r="F1617" i="4"/>
  <c r="O1616" i="4"/>
  <c r="N1616" i="4"/>
  <c r="F1616" i="4"/>
  <c r="O1615" i="4"/>
  <c r="N1615" i="4"/>
  <c r="F1615" i="4"/>
  <c r="O1614" i="4"/>
  <c r="N1614" i="4"/>
  <c r="F1614" i="4"/>
  <c r="O1613" i="4"/>
  <c r="N1613" i="4"/>
  <c r="F1613" i="4"/>
  <c r="O1612" i="4"/>
  <c r="N1612" i="4"/>
  <c r="F1612" i="4"/>
  <c r="O1611" i="4"/>
  <c r="N1611" i="4"/>
  <c r="F1611" i="4"/>
  <c r="O1610" i="4"/>
  <c r="N1610" i="4"/>
  <c r="F1610" i="4"/>
  <c r="O1609" i="4"/>
  <c r="N1609" i="4"/>
  <c r="F1609" i="4"/>
  <c r="O1608" i="4"/>
  <c r="N1608" i="4"/>
  <c r="F1608" i="4"/>
  <c r="O1607" i="4"/>
  <c r="N1607" i="4"/>
  <c r="F1607" i="4"/>
  <c r="O1606" i="4"/>
  <c r="N1606" i="4"/>
  <c r="F1606" i="4"/>
  <c r="O1605" i="4"/>
  <c r="N1605" i="4"/>
  <c r="F1605" i="4"/>
  <c r="O1604" i="4"/>
  <c r="N1604" i="4"/>
  <c r="F1604" i="4"/>
  <c r="O1603" i="4"/>
  <c r="N1603" i="4"/>
  <c r="F1603" i="4"/>
  <c r="O1602" i="4"/>
  <c r="N1602" i="4"/>
  <c r="F1602" i="4"/>
  <c r="O1601" i="4"/>
  <c r="N1601" i="4"/>
  <c r="F1601" i="4"/>
  <c r="O1600" i="4"/>
  <c r="N1600" i="4"/>
  <c r="F1600" i="4"/>
  <c r="O1599" i="4"/>
  <c r="N1599" i="4"/>
  <c r="F1599" i="4"/>
  <c r="O1598" i="4"/>
  <c r="N1598" i="4"/>
  <c r="F1598" i="4"/>
  <c r="O1597" i="4"/>
  <c r="N1597" i="4"/>
  <c r="F1597" i="4"/>
  <c r="O1596" i="4"/>
  <c r="N1596" i="4"/>
  <c r="F1596" i="4"/>
  <c r="O1595" i="4"/>
  <c r="N1595" i="4"/>
  <c r="F1595" i="4"/>
  <c r="O1594" i="4"/>
  <c r="N1594" i="4"/>
  <c r="F1594" i="4"/>
  <c r="O1593" i="4"/>
  <c r="N1593" i="4"/>
  <c r="F1593" i="4"/>
  <c r="O1592" i="4"/>
  <c r="N1592" i="4"/>
  <c r="F1592" i="4"/>
  <c r="O1591" i="4"/>
  <c r="N1591" i="4"/>
  <c r="F1591" i="4"/>
  <c r="O1590" i="4"/>
  <c r="N1590" i="4"/>
  <c r="F1590" i="4"/>
  <c r="O1589" i="4"/>
  <c r="N1589" i="4"/>
  <c r="F1589" i="4"/>
  <c r="O1588" i="4"/>
  <c r="N1588" i="4"/>
  <c r="F1588" i="4"/>
  <c r="O1587" i="4"/>
  <c r="N1587" i="4"/>
  <c r="F1587" i="4"/>
  <c r="O1586" i="4"/>
  <c r="N1586" i="4"/>
  <c r="F1586" i="4"/>
  <c r="O1585" i="4"/>
  <c r="N1585" i="4"/>
  <c r="F1585" i="4"/>
  <c r="O1584" i="4"/>
  <c r="N1584" i="4"/>
  <c r="F1584" i="4"/>
  <c r="O1583" i="4"/>
  <c r="N1583" i="4"/>
  <c r="F1583" i="4"/>
  <c r="O1582" i="4"/>
  <c r="N1582" i="4"/>
  <c r="F1582" i="4"/>
  <c r="O1581" i="4"/>
  <c r="N1581" i="4"/>
  <c r="F1581" i="4"/>
  <c r="O1580" i="4"/>
  <c r="N1580" i="4"/>
  <c r="F1580" i="4"/>
  <c r="O1579" i="4"/>
  <c r="N1579" i="4"/>
  <c r="F1579" i="4"/>
  <c r="O1578" i="4"/>
  <c r="N1578" i="4"/>
  <c r="F1578" i="4"/>
  <c r="O1577" i="4"/>
  <c r="N1577" i="4"/>
  <c r="F1577" i="4"/>
  <c r="O1576" i="4"/>
  <c r="N1576" i="4"/>
  <c r="F1576" i="4"/>
  <c r="O1575" i="4"/>
  <c r="N1575" i="4"/>
  <c r="F1575" i="4"/>
  <c r="O1574" i="4"/>
  <c r="N1574" i="4"/>
  <c r="F1574" i="4"/>
  <c r="O1573" i="4"/>
  <c r="N1573" i="4"/>
  <c r="F1573" i="4"/>
  <c r="O1572" i="4"/>
  <c r="N1572" i="4"/>
  <c r="F1572" i="4"/>
  <c r="O1571" i="4"/>
  <c r="N1571" i="4"/>
  <c r="F1571" i="4"/>
  <c r="O1570" i="4"/>
  <c r="N1570" i="4"/>
  <c r="F1570" i="4"/>
  <c r="O1569" i="4"/>
  <c r="N1569" i="4"/>
  <c r="F1569" i="4"/>
  <c r="O1568" i="4"/>
  <c r="N1568" i="4"/>
  <c r="F1568" i="4"/>
  <c r="O1567" i="4"/>
  <c r="N1567" i="4"/>
  <c r="F1567" i="4"/>
  <c r="O1566" i="4"/>
  <c r="N1566" i="4"/>
  <c r="F1566" i="4"/>
  <c r="O1565" i="4"/>
  <c r="N1565" i="4"/>
  <c r="F1565" i="4"/>
  <c r="O1564" i="4"/>
  <c r="N1564" i="4"/>
  <c r="F1564" i="4"/>
  <c r="O1563" i="4"/>
  <c r="N1563" i="4"/>
  <c r="F1563" i="4"/>
  <c r="O1562" i="4"/>
  <c r="N1562" i="4"/>
  <c r="F1562" i="4"/>
  <c r="O1561" i="4"/>
  <c r="N1561" i="4"/>
  <c r="F1561" i="4"/>
  <c r="O1560" i="4"/>
  <c r="N1560" i="4"/>
  <c r="F1560" i="4"/>
  <c r="O1559" i="4"/>
  <c r="N1559" i="4"/>
  <c r="F1559" i="4"/>
  <c r="O1558" i="4"/>
  <c r="N1558" i="4"/>
  <c r="F1558" i="4"/>
  <c r="O1557" i="4"/>
  <c r="N1557" i="4"/>
  <c r="F1557" i="4"/>
  <c r="O1556" i="4"/>
  <c r="N1556" i="4"/>
  <c r="F1556" i="4"/>
  <c r="O1555" i="4"/>
  <c r="N1555" i="4"/>
  <c r="F1555" i="4"/>
  <c r="O1554" i="4"/>
  <c r="N1554" i="4"/>
  <c r="F1554" i="4"/>
  <c r="O1553" i="4"/>
  <c r="N1553" i="4"/>
  <c r="F1553" i="4"/>
  <c r="O1552" i="4"/>
  <c r="N1552" i="4"/>
  <c r="F1552" i="4"/>
  <c r="O1551" i="4"/>
  <c r="N1551" i="4"/>
  <c r="F1551" i="4"/>
  <c r="O1550" i="4"/>
  <c r="N1550" i="4"/>
  <c r="F1550" i="4"/>
  <c r="O1549" i="4"/>
  <c r="N1549" i="4"/>
  <c r="F1549" i="4"/>
  <c r="O1548" i="4"/>
  <c r="N1548" i="4"/>
  <c r="F1548" i="4"/>
  <c r="O1547" i="4"/>
  <c r="N1547" i="4"/>
  <c r="F1547" i="4"/>
  <c r="O1546" i="4"/>
  <c r="N1546" i="4"/>
  <c r="F1546" i="4"/>
  <c r="O1545" i="4"/>
  <c r="N1545" i="4"/>
  <c r="F1545" i="4"/>
  <c r="O1544" i="4"/>
  <c r="N1544" i="4"/>
  <c r="F1544" i="4"/>
  <c r="O1543" i="4"/>
  <c r="N1543" i="4"/>
  <c r="F1543" i="4"/>
  <c r="O1542" i="4"/>
  <c r="N1542" i="4"/>
  <c r="F1542" i="4"/>
  <c r="O1541" i="4"/>
  <c r="N1541" i="4"/>
  <c r="F1541" i="4"/>
  <c r="O1540" i="4"/>
  <c r="N1540" i="4"/>
  <c r="F1540" i="4"/>
  <c r="O1539" i="4"/>
  <c r="N1539" i="4"/>
  <c r="F1539" i="4"/>
  <c r="O1538" i="4"/>
  <c r="N1538" i="4"/>
  <c r="F1538" i="4"/>
  <c r="O1537" i="4"/>
  <c r="N1537" i="4"/>
  <c r="F1537" i="4"/>
  <c r="O1536" i="4"/>
  <c r="N1536" i="4"/>
  <c r="F1536" i="4"/>
  <c r="O1535" i="4"/>
  <c r="N1535" i="4"/>
  <c r="F1535" i="4"/>
  <c r="O1534" i="4"/>
  <c r="N1534" i="4"/>
  <c r="F1534" i="4"/>
  <c r="O1533" i="4"/>
  <c r="N1533" i="4"/>
  <c r="F1533" i="4"/>
  <c r="O1532" i="4"/>
  <c r="N1532" i="4"/>
  <c r="F1532" i="4"/>
  <c r="O1531" i="4"/>
  <c r="N1531" i="4"/>
  <c r="F1531" i="4"/>
  <c r="O1530" i="4"/>
  <c r="N1530" i="4"/>
  <c r="F1530" i="4"/>
  <c r="O1529" i="4"/>
  <c r="N1529" i="4"/>
  <c r="F1529" i="4"/>
  <c r="O1528" i="4"/>
  <c r="N1528" i="4"/>
  <c r="F1528" i="4"/>
  <c r="O1527" i="4"/>
  <c r="N1527" i="4"/>
  <c r="F1527" i="4"/>
  <c r="O1526" i="4"/>
  <c r="N1526" i="4"/>
  <c r="F1526" i="4"/>
  <c r="O1525" i="4"/>
  <c r="N1525" i="4"/>
  <c r="F1525" i="4"/>
  <c r="O1524" i="4"/>
  <c r="N1524" i="4"/>
  <c r="F1524" i="4"/>
  <c r="O1523" i="4"/>
  <c r="N1523" i="4"/>
  <c r="F1523" i="4"/>
  <c r="O1522" i="4"/>
  <c r="N1522" i="4"/>
  <c r="F1522" i="4"/>
  <c r="O1521" i="4"/>
  <c r="N1521" i="4"/>
  <c r="F1521" i="4"/>
  <c r="O1520" i="4"/>
  <c r="N1520" i="4"/>
  <c r="F1520" i="4"/>
  <c r="O1519" i="4"/>
  <c r="N1519" i="4"/>
  <c r="F1519" i="4"/>
  <c r="O1518" i="4"/>
  <c r="N1518" i="4"/>
  <c r="F1518" i="4"/>
  <c r="O1517" i="4"/>
  <c r="N1517" i="4"/>
  <c r="F1517" i="4"/>
  <c r="O1516" i="4"/>
  <c r="N1516" i="4"/>
  <c r="F1516" i="4"/>
  <c r="O1515" i="4"/>
  <c r="N1515" i="4"/>
  <c r="F1515" i="4"/>
  <c r="O1514" i="4"/>
  <c r="N1514" i="4"/>
  <c r="F1514" i="4"/>
  <c r="O1513" i="4"/>
  <c r="N1513" i="4"/>
  <c r="F1513" i="4"/>
  <c r="O1512" i="4"/>
  <c r="N1512" i="4"/>
  <c r="F1512" i="4"/>
  <c r="O1511" i="4"/>
  <c r="N1511" i="4"/>
  <c r="F1511" i="4"/>
  <c r="O1510" i="4"/>
  <c r="N1510" i="4"/>
  <c r="F1510" i="4"/>
  <c r="O1509" i="4"/>
  <c r="N1509" i="4"/>
  <c r="F1509" i="4"/>
  <c r="O1508" i="4"/>
  <c r="N1508" i="4"/>
  <c r="F1508" i="4"/>
  <c r="O1507" i="4"/>
  <c r="N1507" i="4"/>
  <c r="F1507" i="4"/>
  <c r="O1506" i="4"/>
  <c r="N1506" i="4"/>
  <c r="F1506" i="4"/>
  <c r="O1505" i="4"/>
  <c r="N1505" i="4"/>
  <c r="F1505" i="4"/>
  <c r="O1504" i="4"/>
  <c r="N1504" i="4"/>
  <c r="F1504" i="4"/>
  <c r="O1503" i="4"/>
  <c r="N1503" i="4"/>
  <c r="F1503" i="4"/>
  <c r="O1502" i="4"/>
  <c r="N1502" i="4"/>
  <c r="F1502" i="4"/>
  <c r="O1501" i="4"/>
  <c r="N1501" i="4"/>
  <c r="F1501" i="4"/>
  <c r="O1500" i="4"/>
  <c r="N1500" i="4"/>
  <c r="F1500" i="4"/>
  <c r="O1499" i="4"/>
  <c r="N1499" i="4"/>
  <c r="F1499" i="4"/>
  <c r="O1498" i="4"/>
  <c r="N1498" i="4"/>
  <c r="F1498" i="4"/>
  <c r="O1497" i="4"/>
  <c r="N1497" i="4"/>
  <c r="F1497" i="4"/>
  <c r="O1496" i="4"/>
  <c r="N1496" i="4"/>
  <c r="F1496" i="4"/>
  <c r="O1495" i="4"/>
  <c r="N1495" i="4"/>
  <c r="F1495" i="4"/>
  <c r="O1494" i="4"/>
  <c r="N1494" i="4"/>
  <c r="F1494" i="4"/>
  <c r="O1493" i="4"/>
  <c r="N1493" i="4"/>
  <c r="F1493" i="4"/>
  <c r="O1492" i="4"/>
  <c r="N1492" i="4"/>
  <c r="F1492" i="4"/>
  <c r="O1491" i="4"/>
  <c r="N1491" i="4"/>
  <c r="F1491" i="4"/>
  <c r="O1490" i="4"/>
  <c r="N1490" i="4"/>
  <c r="F1490" i="4"/>
  <c r="O1489" i="4"/>
  <c r="N1489" i="4"/>
  <c r="F1489" i="4"/>
  <c r="O1488" i="4"/>
  <c r="N1488" i="4"/>
  <c r="F1488" i="4"/>
  <c r="O1487" i="4"/>
  <c r="N1487" i="4"/>
  <c r="F1487" i="4"/>
  <c r="O1486" i="4"/>
  <c r="N1486" i="4"/>
  <c r="F1486" i="4"/>
  <c r="O1485" i="4"/>
  <c r="N1485" i="4"/>
  <c r="F1485" i="4"/>
  <c r="O1484" i="4"/>
  <c r="N1484" i="4"/>
  <c r="F1484" i="4"/>
  <c r="O1483" i="4"/>
  <c r="N1483" i="4"/>
  <c r="F1483" i="4"/>
  <c r="O1482" i="4"/>
  <c r="N1482" i="4"/>
  <c r="F1482" i="4"/>
  <c r="O1481" i="4"/>
  <c r="N1481" i="4"/>
  <c r="F1481" i="4"/>
  <c r="O1480" i="4"/>
  <c r="N1480" i="4"/>
  <c r="F1480" i="4"/>
  <c r="O1479" i="4"/>
  <c r="N1479" i="4"/>
  <c r="F1479" i="4"/>
  <c r="O1478" i="4"/>
  <c r="N1478" i="4"/>
  <c r="F1478" i="4"/>
  <c r="O1477" i="4"/>
  <c r="N1477" i="4"/>
  <c r="F1477" i="4"/>
  <c r="O1476" i="4"/>
  <c r="N1476" i="4"/>
  <c r="F1476" i="4"/>
  <c r="O1475" i="4"/>
  <c r="N1475" i="4"/>
  <c r="F1475" i="4"/>
  <c r="O1474" i="4"/>
  <c r="N1474" i="4"/>
  <c r="F1474" i="4"/>
  <c r="O1473" i="4"/>
  <c r="N1473" i="4"/>
  <c r="F1473" i="4"/>
  <c r="O1472" i="4"/>
  <c r="N1472" i="4"/>
  <c r="F1472" i="4"/>
  <c r="O1471" i="4"/>
  <c r="N1471" i="4"/>
  <c r="F1471" i="4"/>
  <c r="O1470" i="4"/>
  <c r="N1470" i="4"/>
  <c r="F1470" i="4"/>
  <c r="O1469" i="4"/>
  <c r="N1469" i="4"/>
  <c r="F1469" i="4"/>
  <c r="O1468" i="4"/>
  <c r="N1468" i="4"/>
  <c r="F1468" i="4"/>
  <c r="O1467" i="4"/>
  <c r="N1467" i="4"/>
  <c r="F1467" i="4"/>
  <c r="O1466" i="4"/>
  <c r="N1466" i="4"/>
  <c r="F1466" i="4"/>
  <c r="O1465" i="4"/>
  <c r="N1465" i="4"/>
  <c r="F1465" i="4"/>
  <c r="O1464" i="4"/>
  <c r="N1464" i="4"/>
  <c r="F1464" i="4"/>
  <c r="O1463" i="4"/>
  <c r="N1463" i="4"/>
  <c r="F1463" i="4"/>
  <c r="O1462" i="4"/>
  <c r="N1462" i="4"/>
  <c r="F1462" i="4"/>
  <c r="O1461" i="4"/>
  <c r="N1461" i="4"/>
  <c r="F1461" i="4"/>
  <c r="O1460" i="4"/>
  <c r="N1460" i="4"/>
  <c r="F1460" i="4"/>
  <c r="O1459" i="4"/>
  <c r="N1459" i="4"/>
  <c r="F1459" i="4"/>
  <c r="O1458" i="4"/>
  <c r="N1458" i="4"/>
  <c r="F1458" i="4"/>
  <c r="O1457" i="4"/>
  <c r="N1457" i="4"/>
  <c r="F1457" i="4"/>
  <c r="O1456" i="4"/>
  <c r="N1456" i="4"/>
  <c r="F1456" i="4"/>
  <c r="O1455" i="4"/>
  <c r="N1455" i="4"/>
  <c r="F1455" i="4"/>
  <c r="O1454" i="4"/>
  <c r="N1454" i="4"/>
  <c r="F1454" i="4"/>
  <c r="O1453" i="4"/>
  <c r="N1453" i="4"/>
  <c r="F1453" i="4"/>
  <c r="O1452" i="4"/>
  <c r="N1452" i="4"/>
  <c r="F1452" i="4"/>
  <c r="O1451" i="4"/>
  <c r="N1451" i="4"/>
  <c r="F1451" i="4"/>
  <c r="O1450" i="4"/>
  <c r="N1450" i="4"/>
  <c r="F1450" i="4"/>
  <c r="O1449" i="4"/>
  <c r="N1449" i="4"/>
  <c r="F1449" i="4"/>
  <c r="O1448" i="4"/>
  <c r="N1448" i="4"/>
  <c r="F1448" i="4"/>
  <c r="O1447" i="4"/>
  <c r="N1447" i="4"/>
  <c r="F1447" i="4"/>
  <c r="O1446" i="4"/>
  <c r="N1446" i="4"/>
  <c r="F1446" i="4"/>
  <c r="O1445" i="4"/>
  <c r="N1445" i="4"/>
  <c r="F1445" i="4"/>
  <c r="O1444" i="4"/>
  <c r="N1444" i="4"/>
  <c r="F1444" i="4"/>
  <c r="O1443" i="4"/>
  <c r="N1443" i="4"/>
  <c r="F1443" i="4"/>
  <c r="O1442" i="4"/>
  <c r="N1442" i="4"/>
  <c r="F1442" i="4"/>
  <c r="O1441" i="4"/>
  <c r="N1441" i="4"/>
  <c r="F1441" i="4"/>
  <c r="O1440" i="4"/>
  <c r="N1440" i="4"/>
  <c r="F1440" i="4"/>
  <c r="O1439" i="4"/>
  <c r="N1439" i="4"/>
  <c r="F1439" i="4"/>
  <c r="O1438" i="4"/>
  <c r="N1438" i="4"/>
  <c r="F1438" i="4"/>
  <c r="O1437" i="4"/>
  <c r="N1437" i="4"/>
  <c r="F1437" i="4"/>
  <c r="O1436" i="4"/>
  <c r="N1436" i="4"/>
  <c r="F1436" i="4"/>
  <c r="O1435" i="4"/>
  <c r="N1435" i="4"/>
  <c r="F1435" i="4"/>
  <c r="O1434" i="4"/>
  <c r="N1434" i="4"/>
  <c r="F1434" i="4"/>
  <c r="O1433" i="4"/>
  <c r="N1433" i="4"/>
  <c r="F1433" i="4"/>
  <c r="O1432" i="4"/>
  <c r="N1432" i="4"/>
  <c r="F1432" i="4"/>
  <c r="O1431" i="4"/>
  <c r="N1431" i="4"/>
  <c r="F1431" i="4"/>
  <c r="O1430" i="4"/>
  <c r="N1430" i="4"/>
  <c r="F1430" i="4"/>
  <c r="O1429" i="4"/>
  <c r="N1429" i="4"/>
  <c r="F1429" i="4"/>
  <c r="O1428" i="4"/>
  <c r="N1428" i="4"/>
  <c r="F1428" i="4"/>
  <c r="O1427" i="4"/>
  <c r="N1427" i="4"/>
  <c r="F1427" i="4"/>
  <c r="O1426" i="4"/>
  <c r="N1426" i="4"/>
  <c r="F1426" i="4"/>
  <c r="O1425" i="4"/>
  <c r="N1425" i="4"/>
  <c r="F1425" i="4"/>
  <c r="O1424" i="4"/>
  <c r="N1424" i="4"/>
  <c r="F1424" i="4"/>
  <c r="O1423" i="4"/>
  <c r="N1423" i="4"/>
  <c r="F1423" i="4"/>
  <c r="O1422" i="4"/>
  <c r="N1422" i="4"/>
  <c r="F1422" i="4"/>
  <c r="O1421" i="4"/>
  <c r="N1421" i="4"/>
  <c r="F1421" i="4"/>
  <c r="O1420" i="4"/>
  <c r="N1420" i="4"/>
  <c r="F1420" i="4"/>
  <c r="O1419" i="4"/>
  <c r="N1419" i="4"/>
  <c r="F1419" i="4"/>
  <c r="O1418" i="4"/>
  <c r="N1418" i="4"/>
  <c r="F1418" i="4"/>
  <c r="O1417" i="4"/>
  <c r="N1417" i="4"/>
  <c r="F1417" i="4"/>
  <c r="O1416" i="4"/>
  <c r="N1416" i="4"/>
  <c r="F1416" i="4"/>
  <c r="O1415" i="4"/>
  <c r="N1415" i="4"/>
  <c r="F1415" i="4"/>
  <c r="O1414" i="4"/>
  <c r="N1414" i="4"/>
  <c r="F1414" i="4"/>
  <c r="O1413" i="4"/>
  <c r="N1413" i="4"/>
  <c r="F1413" i="4"/>
  <c r="O1412" i="4"/>
  <c r="N1412" i="4"/>
  <c r="F1412" i="4"/>
  <c r="O1411" i="4"/>
  <c r="N1411" i="4"/>
  <c r="F1411" i="4"/>
  <c r="O1410" i="4"/>
  <c r="N1410" i="4"/>
  <c r="F1410" i="4"/>
  <c r="O1409" i="4"/>
  <c r="N1409" i="4"/>
  <c r="F1409" i="4"/>
  <c r="O1408" i="4"/>
  <c r="N1408" i="4"/>
  <c r="F1408" i="4"/>
  <c r="O1407" i="4"/>
  <c r="N1407" i="4"/>
  <c r="F1407" i="4"/>
  <c r="O1406" i="4"/>
  <c r="N1406" i="4"/>
  <c r="F1406" i="4"/>
  <c r="O1405" i="4"/>
  <c r="N1405" i="4"/>
  <c r="F1405" i="4"/>
  <c r="O1404" i="4"/>
  <c r="N1404" i="4"/>
  <c r="F1404" i="4"/>
  <c r="O1403" i="4"/>
  <c r="N1403" i="4"/>
  <c r="F1403" i="4"/>
  <c r="O1402" i="4"/>
  <c r="N1402" i="4"/>
  <c r="F1402" i="4"/>
  <c r="O1401" i="4"/>
  <c r="N1401" i="4"/>
  <c r="F1401" i="4"/>
  <c r="O1400" i="4"/>
  <c r="N1400" i="4"/>
  <c r="F1400" i="4"/>
  <c r="O1399" i="4"/>
  <c r="N1399" i="4"/>
  <c r="F1399" i="4"/>
  <c r="O1398" i="4"/>
  <c r="N1398" i="4"/>
  <c r="F1398" i="4"/>
  <c r="O1397" i="4"/>
  <c r="N1397" i="4"/>
  <c r="F1397" i="4"/>
  <c r="O1396" i="4"/>
  <c r="N1396" i="4"/>
  <c r="F1396" i="4"/>
  <c r="O1395" i="4"/>
  <c r="N1395" i="4"/>
  <c r="F1395" i="4"/>
  <c r="O1394" i="4"/>
  <c r="N1394" i="4"/>
  <c r="F1394" i="4"/>
  <c r="O1393" i="4"/>
  <c r="N1393" i="4"/>
  <c r="F1393" i="4"/>
  <c r="O1392" i="4"/>
  <c r="N1392" i="4"/>
  <c r="F1392" i="4"/>
  <c r="O1391" i="4"/>
  <c r="N1391" i="4"/>
  <c r="F1391" i="4"/>
  <c r="O1390" i="4"/>
  <c r="N1390" i="4"/>
  <c r="F1390" i="4"/>
  <c r="O1389" i="4"/>
  <c r="N1389" i="4"/>
  <c r="F1389" i="4"/>
  <c r="O1388" i="4"/>
  <c r="N1388" i="4"/>
  <c r="F1388" i="4"/>
  <c r="O1387" i="4"/>
  <c r="N1387" i="4"/>
  <c r="F1387" i="4"/>
  <c r="O1386" i="4"/>
  <c r="N1386" i="4"/>
  <c r="F1386" i="4"/>
  <c r="O1385" i="4"/>
  <c r="N1385" i="4"/>
  <c r="F1385" i="4"/>
  <c r="O1384" i="4"/>
  <c r="N1384" i="4"/>
  <c r="F1384" i="4"/>
  <c r="O1383" i="4"/>
  <c r="N1383" i="4"/>
  <c r="F1383" i="4"/>
  <c r="O1382" i="4"/>
  <c r="N1382" i="4"/>
  <c r="F1382" i="4"/>
  <c r="O1381" i="4"/>
  <c r="N1381" i="4"/>
  <c r="F1381" i="4"/>
  <c r="O1380" i="4"/>
  <c r="N1380" i="4"/>
  <c r="F1380" i="4"/>
  <c r="O1379" i="4"/>
  <c r="N1379" i="4"/>
  <c r="F1379" i="4"/>
  <c r="O1378" i="4"/>
  <c r="N1378" i="4"/>
  <c r="F1378" i="4"/>
  <c r="O1377" i="4"/>
  <c r="N1377" i="4"/>
  <c r="F1377" i="4"/>
  <c r="O1376" i="4"/>
  <c r="N1376" i="4"/>
  <c r="F1376" i="4"/>
  <c r="O1375" i="4"/>
  <c r="N1375" i="4"/>
  <c r="F1375" i="4"/>
  <c r="O1374" i="4"/>
  <c r="N1374" i="4"/>
  <c r="F1374" i="4"/>
  <c r="O1373" i="4"/>
  <c r="N1373" i="4"/>
  <c r="F1373" i="4"/>
  <c r="O1372" i="4"/>
  <c r="N1372" i="4"/>
  <c r="F1372" i="4"/>
  <c r="O1371" i="4"/>
  <c r="N1371" i="4"/>
  <c r="F1371" i="4"/>
  <c r="O1370" i="4"/>
  <c r="N1370" i="4"/>
  <c r="F1370" i="4"/>
  <c r="O1369" i="4"/>
  <c r="N1369" i="4"/>
  <c r="F1369" i="4"/>
  <c r="O1368" i="4"/>
  <c r="N1368" i="4"/>
  <c r="F1368" i="4"/>
  <c r="O1367" i="4"/>
  <c r="N1367" i="4"/>
  <c r="F1367" i="4"/>
  <c r="O1366" i="4"/>
  <c r="N1366" i="4"/>
  <c r="F1366" i="4"/>
  <c r="O1365" i="4"/>
  <c r="N1365" i="4"/>
  <c r="F1365" i="4"/>
  <c r="O1364" i="4"/>
  <c r="N1364" i="4"/>
  <c r="F1364" i="4"/>
  <c r="O1363" i="4"/>
  <c r="N1363" i="4"/>
  <c r="F1363" i="4"/>
  <c r="O1362" i="4"/>
  <c r="N1362" i="4"/>
  <c r="F1362" i="4"/>
  <c r="O1361" i="4"/>
  <c r="N1361" i="4"/>
  <c r="F1361" i="4"/>
  <c r="O1360" i="4"/>
  <c r="N1360" i="4"/>
  <c r="F1360" i="4"/>
  <c r="O1359" i="4"/>
  <c r="N1359" i="4"/>
  <c r="F1359" i="4"/>
  <c r="O1358" i="4"/>
  <c r="N1358" i="4"/>
  <c r="F1358" i="4"/>
  <c r="O1357" i="4"/>
  <c r="N1357" i="4"/>
  <c r="F1357" i="4"/>
  <c r="O1356" i="4"/>
  <c r="N1356" i="4"/>
  <c r="F1356" i="4"/>
  <c r="O1355" i="4"/>
  <c r="N1355" i="4"/>
  <c r="F1355" i="4"/>
  <c r="O1354" i="4"/>
  <c r="N1354" i="4"/>
  <c r="F1354" i="4"/>
  <c r="O1353" i="4"/>
  <c r="N1353" i="4"/>
  <c r="F1353" i="4"/>
  <c r="O1352" i="4"/>
  <c r="N1352" i="4"/>
  <c r="F1352" i="4"/>
  <c r="O1351" i="4"/>
  <c r="N1351" i="4"/>
  <c r="F1351" i="4"/>
  <c r="O1350" i="4"/>
  <c r="N1350" i="4"/>
  <c r="F1350" i="4"/>
  <c r="O1349" i="4"/>
  <c r="N1349" i="4"/>
  <c r="F1349" i="4"/>
  <c r="O1348" i="4"/>
  <c r="N1348" i="4"/>
  <c r="F1348" i="4"/>
  <c r="O1347" i="4"/>
  <c r="N1347" i="4"/>
  <c r="F1347" i="4"/>
  <c r="O1346" i="4"/>
  <c r="N1346" i="4"/>
  <c r="F1346" i="4"/>
  <c r="O1345" i="4"/>
  <c r="N1345" i="4"/>
  <c r="F1345" i="4"/>
  <c r="O1344" i="4"/>
  <c r="N1344" i="4"/>
  <c r="F1344" i="4"/>
  <c r="O1343" i="4"/>
  <c r="N1343" i="4"/>
  <c r="F1343" i="4"/>
  <c r="O1342" i="4"/>
  <c r="N1342" i="4"/>
  <c r="F1342" i="4"/>
  <c r="O1341" i="4"/>
  <c r="N1341" i="4"/>
  <c r="F1341" i="4"/>
  <c r="O1340" i="4"/>
  <c r="N1340" i="4"/>
  <c r="F1340" i="4"/>
  <c r="O1339" i="4"/>
  <c r="N1339" i="4"/>
  <c r="F1339" i="4"/>
  <c r="O1338" i="4"/>
  <c r="N1338" i="4"/>
  <c r="F1338" i="4"/>
  <c r="O1337" i="4"/>
  <c r="N1337" i="4"/>
  <c r="F1337" i="4"/>
  <c r="O1336" i="4"/>
  <c r="N1336" i="4"/>
  <c r="F1336" i="4"/>
  <c r="O1335" i="4"/>
  <c r="N1335" i="4"/>
  <c r="F1335" i="4"/>
  <c r="O1334" i="4"/>
  <c r="N1334" i="4"/>
  <c r="F1334" i="4"/>
  <c r="O1333" i="4"/>
  <c r="N1333" i="4"/>
  <c r="F1333" i="4"/>
  <c r="O1332" i="4"/>
  <c r="N1332" i="4"/>
  <c r="F1332" i="4"/>
  <c r="O1331" i="4"/>
  <c r="N1331" i="4"/>
  <c r="F1331" i="4"/>
  <c r="O1330" i="4"/>
  <c r="N1330" i="4"/>
  <c r="F1330" i="4"/>
  <c r="O1329" i="4"/>
  <c r="N1329" i="4"/>
  <c r="F1329" i="4"/>
  <c r="O1328" i="4"/>
  <c r="N1328" i="4"/>
  <c r="F1328" i="4"/>
  <c r="O1327" i="4"/>
  <c r="N1327" i="4"/>
  <c r="F1327" i="4"/>
  <c r="O1326" i="4"/>
  <c r="N1326" i="4"/>
  <c r="F1326" i="4"/>
  <c r="O1325" i="4"/>
  <c r="N1325" i="4"/>
  <c r="F1325" i="4"/>
  <c r="O1324" i="4"/>
  <c r="N1324" i="4"/>
  <c r="F1324" i="4"/>
  <c r="O1323" i="4"/>
  <c r="N1323" i="4"/>
  <c r="F1323" i="4"/>
  <c r="O1322" i="4"/>
  <c r="N1322" i="4"/>
  <c r="F1322" i="4"/>
  <c r="O1321" i="4"/>
  <c r="N1321" i="4"/>
  <c r="F1321" i="4"/>
  <c r="O1320" i="4"/>
  <c r="N1320" i="4"/>
  <c r="F1320" i="4"/>
  <c r="O1319" i="4"/>
  <c r="N1319" i="4"/>
  <c r="F1319" i="4"/>
  <c r="O1318" i="4"/>
  <c r="N1318" i="4"/>
  <c r="F1318" i="4"/>
  <c r="O1317" i="4"/>
  <c r="N1317" i="4"/>
  <c r="F1317" i="4"/>
  <c r="O1316" i="4"/>
  <c r="N1316" i="4"/>
  <c r="F1316" i="4"/>
  <c r="O1315" i="4"/>
  <c r="N1315" i="4"/>
  <c r="F1315" i="4"/>
  <c r="O1314" i="4"/>
  <c r="N1314" i="4"/>
  <c r="F1314" i="4"/>
  <c r="O1313" i="4"/>
  <c r="N1313" i="4"/>
  <c r="F1313" i="4"/>
  <c r="O1312" i="4"/>
  <c r="N1312" i="4"/>
  <c r="F1312" i="4"/>
  <c r="O1311" i="4"/>
  <c r="N1311" i="4"/>
  <c r="F1311" i="4"/>
  <c r="O1310" i="4"/>
  <c r="N1310" i="4"/>
  <c r="F1310" i="4"/>
  <c r="O1309" i="4"/>
  <c r="N1309" i="4"/>
  <c r="F1309" i="4"/>
  <c r="O1308" i="4"/>
  <c r="N1308" i="4"/>
  <c r="F1308" i="4"/>
  <c r="O1307" i="4"/>
  <c r="N1307" i="4"/>
  <c r="F1307" i="4"/>
  <c r="O1306" i="4"/>
  <c r="N1306" i="4"/>
  <c r="F1306" i="4"/>
  <c r="O1305" i="4"/>
  <c r="N1305" i="4"/>
  <c r="F1305" i="4"/>
  <c r="O1304" i="4"/>
  <c r="N1304" i="4"/>
  <c r="F1304" i="4"/>
  <c r="O1303" i="4"/>
  <c r="N1303" i="4"/>
  <c r="F1303" i="4"/>
  <c r="O1302" i="4"/>
  <c r="N1302" i="4"/>
  <c r="F1302" i="4"/>
  <c r="O1301" i="4"/>
  <c r="N1301" i="4"/>
  <c r="F1301" i="4"/>
  <c r="O1300" i="4"/>
  <c r="N1300" i="4"/>
  <c r="F1300" i="4"/>
  <c r="O1299" i="4"/>
  <c r="N1299" i="4"/>
  <c r="F1299" i="4"/>
  <c r="O1298" i="4"/>
  <c r="N1298" i="4"/>
  <c r="F1298" i="4"/>
  <c r="O1297" i="4"/>
  <c r="N1297" i="4"/>
  <c r="F1297" i="4"/>
  <c r="O1296" i="4"/>
  <c r="N1296" i="4"/>
  <c r="F1296" i="4"/>
  <c r="O1295" i="4"/>
  <c r="N1295" i="4"/>
  <c r="F1295" i="4"/>
  <c r="O1294" i="4"/>
  <c r="N1294" i="4"/>
  <c r="F1294" i="4"/>
  <c r="O1293" i="4"/>
  <c r="N1293" i="4"/>
  <c r="F1293" i="4"/>
  <c r="O1292" i="4"/>
  <c r="N1292" i="4"/>
  <c r="F1292" i="4"/>
  <c r="O1291" i="4"/>
  <c r="N1291" i="4"/>
  <c r="F1291" i="4"/>
  <c r="O1290" i="4"/>
  <c r="N1290" i="4"/>
  <c r="F1290" i="4"/>
  <c r="O1289" i="4"/>
  <c r="N1289" i="4"/>
  <c r="F1289" i="4"/>
  <c r="O1288" i="4"/>
  <c r="N1288" i="4"/>
  <c r="F1288" i="4"/>
  <c r="O1287" i="4"/>
  <c r="N1287" i="4"/>
  <c r="F1287" i="4"/>
  <c r="O1286" i="4"/>
  <c r="N1286" i="4"/>
  <c r="F1286" i="4"/>
  <c r="O1285" i="4"/>
  <c r="N1285" i="4"/>
  <c r="F1285" i="4"/>
  <c r="O1284" i="4"/>
  <c r="N1284" i="4"/>
  <c r="F1284" i="4"/>
  <c r="O1283" i="4"/>
  <c r="N1283" i="4"/>
  <c r="F1283" i="4"/>
  <c r="O1282" i="4"/>
  <c r="N1282" i="4"/>
  <c r="F1282" i="4"/>
  <c r="O1281" i="4"/>
  <c r="N1281" i="4"/>
  <c r="F1281" i="4"/>
  <c r="O1280" i="4"/>
  <c r="N1280" i="4"/>
  <c r="F1280" i="4"/>
  <c r="O1279" i="4"/>
  <c r="N1279" i="4"/>
  <c r="F1279" i="4"/>
  <c r="O1278" i="4"/>
  <c r="N1278" i="4"/>
  <c r="F1278" i="4"/>
  <c r="O1277" i="4"/>
  <c r="N1277" i="4"/>
  <c r="F1277" i="4"/>
  <c r="O1276" i="4"/>
  <c r="N1276" i="4"/>
  <c r="F1276" i="4"/>
  <c r="O1275" i="4"/>
  <c r="N1275" i="4"/>
  <c r="F1275" i="4"/>
  <c r="O1274" i="4"/>
  <c r="N1274" i="4"/>
  <c r="F1274" i="4"/>
  <c r="O1273" i="4"/>
  <c r="N1273" i="4"/>
  <c r="F1273" i="4"/>
  <c r="O1272" i="4"/>
  <c r="N1272" i="4"/>
  <c r="F1272" i="4"/>
  <c r="O1271" i="4"/>
  <c r="N1271" i="4"/>
  <c r="F1271" i="4"/>
  <c r="O1270" i="4"/>
  <c r="N1270" i="4"/>
  <c r="F1270" i="4"/>
  <c r="O1269" i="4"/>
  <c r="N1269" i="4"/>
  <c r="F1269" i="4"/>
  <c r="O1268" i="4"/>
  <c r="N1268" i="4"/>
  <c r="F1268" i="4"/>
  <c r="O1267" i="4"/>
  <c r="N1267" i="4"/>
  <c r="F1267" i="4"/>
  <c r="O1266" i="4"/>
  <c r="N1266" i="4"/>
  <c r="F1266" i="4"/>
  <c r="O1265" i="4"/>
  <c r="N1265" i="4"/>
  <c r="F1265" i="4"/>
  <c r="O1264" i="4"/>
  <c r="N1264" i="4"/>
  <c r="F1264" i="4"/>
  <c r="O1263" i="4"/>
  <c r="N1263" i="4"/>
  <c r="F1263" i="4"/>
  <c r="O1262" i="4"/>
  <c r="N1262" i="4"/>
  <c r="F1262" i="4"/>
  <c r="O1261" i="4"/>
  <c r="N1261" i="4"/>
  <c r="F1261" i="4"/>
  <c r="O1260" i="4"/>
  <c r="N1260" i="4"/>
  <c r="F1260" i="4"/>
  <c r="O1259" i="4"/>
  <c r="N1259" i="4"/>
  <c r="F1259" i="4"/>
  <c r="O1258" i="4"/>
  <c r="N1258" i="4"/>
  <c r="F1258" i="4"/>
  <c r="O1257" i="4"/>
  <c r="N1257" i="4"/>
  <c r="F1257" i="4"/>
  <c r="O1256" i="4"/>
  <c r="N1256" i="4"/>
  <c r="F1256" i="4"/>
  <c r="O1255" i="4"/>
  <c r="N1255" i="4"/>
  <c r="F1255" i="4"/>
  <c r="O1254" i="4"/>
  <c r="N1254" i="4"/>
  <c r="F1254" i="4"/>
  <c r="O1253" i="4"/>
  <c r="N1253" i="4"/>
  <c r="F1253" i="4"/>
  <c r="O1252" i="4"/>
  <c r="N1252" i="4"/>
  <c r="F1252" i="4"/>
  <c r="O1251" i="4"/>
  <c r="N1251" i="4"/>
  <c r="F1251" i="4"/>
  <c r="O1250" i="4"/>
  <c r="N1250" i="4"/>
  <c r="F1250" i="4"/>
  <c r="O1249" i="4"/>
  <c r="N1249" i="4"/>
  <c r="F1249" i="4"/>
  <c r="O1248" i="4"/>
  <c r="N1248" i="4"/>
  <c r="F1248" i="4"/>
  <c r="O1247" i="4"/>
  <c r="N1247" i="4"/>
  <c r="F1247" i="4"/>
  <c r="O1246" i="4"/>
  <c r="N1246" i="4"/>
  <c r="F1246" i="4"/>
  <c r="O1245" i="4"/>
  <c r="N1245" i="4"/>
  <c r="F1245" i="4"/>
  <c r="O1244" i="4"/>
  <c r="N1244" i="4"/>
  <c r="F1244" i="4"/>
  <c r="O1243" i="4"/>
  <c r="N1243" i="4"/>
  <c r="F1243" i="4"/>
  <c r="O1242" i="4"/>
  <c r="N1242" i="4"/>
  <c r="F1242" i="4"/>
  <c r="O1241" i="4"/>
  <c r="N1241" i="4"/>
  <c r="F1241" i="4"/>
  <c r="O1240" i="4"/>
  <c r="N1240" i="4"/>
  <c r="F1240" i="4"/>
  <c r="O1239" i="4"/>
  <c r="N1239" i="4"/>
  <c r="F1239" i="4"/>
  <c r="O1238" i="4"/>
  <c r="N1238" i="4"/>
  <c r="F1238" i="4"/>
  <c r="O1237" i="4"/>
  <c r="N1237" i="4"/>
  <c r="F1237" i="4"/>
  <c r="O1236" i="4"/>
  <c r="N1236" i="4"/>
  <c r="F1236" i="4"/>
  <c r="O1235" i="4"/>
  <c r="N1235" i="4"/>
  <c r="F1235" i="4"/>
  <c r="O1234" i="4"/>
  <c r="N1234" i="4"/>
  <c r="F1234" i="4"/>
  <c r="O1233" i="4"/>
  <c r="N1233" i="4"/>
  <c r="F1233" i="4"/>
  <c r="O1232" i="4"/>
  <c r="N1232" i="4"/>
  <c r="F1232" i="4"/>
  <c r="O1231" i="4"/>
  <c r="N1231" i="4"/>
  <c r="F1231" i="4"/>
  <c r="O1230" i="4"/>
  <c r="N1230" i="4"/>
  <c r="F1230" i="4"/>
  <c r="O1229" i="4"/>
  <c r="N1229" i="4"/>
  <c r="F1229" i="4"/>
  <c r="O1228" i="4"/>
  <c r="N1228" i="4"/>
  <c r="F1228" i="4"/>
  <c r="O1227" i="4"/>
  <c r="N1227" i="4"/>
  <c r="F1227" i="4"/>
  <c r="O1226" i="4"/>
  <c r="N1226" i="4"/>
  <c r="F1226" i="4"/>
  <c r="O1225" i="4"/>
  <c r="N1225" i="4"/>
  <c r="F1225" i="4"/>
  <c r="O1224" i="4"/>
  <c r="N1224" i="4"/>
  <c r="F1224" i="4"/>
  <c r="O1223" i="4"/>
  <c r="N1223" i="4"/>
  <c r="F1223" i="4"/>
  <c r="O1222" i="4"/>
  <c r="N1222" i="4"/>
  <c r="F1222" i="4"/>
  <c r="O1221" i="4"/>
  <c r="N1221" i="4"/>
  <c r="F1221" i="4"/>
  <c r="O1220" i="4"/>
  <c r="N1220" i="4"/>
  <c r="F1220" i="4"/>
  <c r="O1219" i="4"/>
  <c r="N1219" i="4"/>
  <c r="F1219" i="4"/>
  <c r="O1218" i="4"/>
  <c r="N1218" i="4"/>
  <c r="F1218" i="4"/>
  <c r="O1217" i="4"/>
  <c r="N1217" i="4"/>
  <c r="F1217" i="4"/>
  <c r="O1216" i="4"/>
  <c r="N1216" i="4"/>
  <c r="F1216" i="4"/>
  <c r="O1215" i="4"/>
  <c r="N1215" i="4"/>
  <c r="F1215" i="4"/>
  <c r="O1214" i="4"/>
  <c r="N1214" i="4"/>
  <c r="F1214" i="4"/>
  <c r="O1213" i="4"/>
  <c r="N1213" i="4"/>
  <c r="F1213" i="4"/>
  <c r="O1212" i="4"/>
  <c r="N1212" i="4"/>
  <c r="F1212" i="4"/>
  <c r="O1211" i="4"/>
  <c r="N1211" i="4"/>
  <c r="F1211" i="4"/>
  <c r="O1210" i="4"/>
  <c r="N1210" i="4"/>
  <c r="F1210" i="4"/>
  <c r="O1209" i="4"/>
  <c r="N1209" i="4"/>
  <c r="F1209" i="4"/>
  <c r="O1208" i="4"/>
  <c r="N1208" i="4"/>
  <c r="F1208" i="4"/>
  <c r="O1207" i="4"/>
  <c r="N1207" i="4"/>
  <c r="F1207" i="4"/>
  <c r="O1206" i="4"/>
  <c r="N1206" i="4"/>
  <c r="F1206" i="4"/>
  <c r="O1205" i="4"/>
  <c r="N1205" i="4"/>
  <c r="F1205" i="4"/>
  <c r="O1204" i="4"/>
  <c r="N1204" i="4"/>
  <c r="F1204" i="4"/>
  <c r="O1203" i="4"/>
  <c r="N1203" i="4"/>
  <c r="F1203" i="4"/>
  <c r="O1202" i="4"/>
  <c r="N1202" i="4"/>
  <c r="F1202" i="4"/>
  <c r="O1201" i="4"/>
  <c r="N1201" i="4"/>
  <c r="F1201" i="4"/>
  <c r="O1200" i="4"/>
  <c r="N1200" i="4"/>
  <c r="F1200" i="4"/>
  <c r="O1199" i="4"/>
  <c r="N1199" i="4"/>
  <c r="F1199" i="4"/>
  <c r="O1198" i="4"/>
  <c r="N1198" i="4"/>
  <c r="F1198" i="4"/>
  <c r="O1197" i="4"/>
  <c r="N1197" i="4"/>
  <c r="F1197" i="4"/>
  <c r="O1196" i="4"/>
  <c r="N1196" i="4"/>
  <c r="F1196" i="4"/>
  <c r="O1195" i="4"/>
  <c r="N1195" i="4"/>
  <c r="F1195" i="4"/>
  <c r="O1194" i="4"/>
  <c r="N1194" i="4"/>
  <c r="F1194" i="4"/>
  <c r="O1193" i="4"/>
  <c r="N1193" i="4"/>
  <c r="F1193" i="4"/>
  <c r="O1192" i="4"/>
  <c r="N1192" i="4"/>
  <c r="F1192" i="4"/>
  <c r="O1191" i="4"/>
  <c r="N1191" i="4"/>
  <c r="F1191" i="4"/>
  <c r="O1190" i="4"/>
  <c r="N1190" i="4"/>
  <c r="F1190" i="4"/>
  <c r="O1189" i="4"/>
  <c r="N1189" i="4"/>
  <c r="F1189" i="4"/>
  <c r="O1188" i="4"/>
  <c r="N1188" i="4"/>
  <c r="F1188" i="4"/>
  <c r="O1187" i="4"/>
  <c r="N1187" i="4"/>
  <c r="F1187" i="4"/>
  <c r="O1186" i="4"/>
  <c r="N1186" i="4"/>
  <c r="F1186" i="4"/>
  <c r="O1185" i="4"/>
  <c r="N1185" i="4"/>
  <c r="F1185" i="4"/>
  <c r="O1184" i="4"/>
  <c r="N1184" i="4"/>
  <c r="F1184" i="4"/>
  <c r="O1183" i="4"/>
  <c r="N1183" i="4"/>
  <c r="F1183" i="4"/>
  <c r="O1182" i="4"/>
  <c r="N1182" i="4"/>
  <c r="F1182" i="4"/>
  <c r="O1181" i="4"/>
  <c r="N1181" i="4"/>
  <c r="F1181" i="4"/>
  <c r="O1180" i="4"/>
  <c r="N1180" i="4"/>
  <c r="F1180" i="4"/>
  <c r="O1179" i="4"/>
  <c r="N1179" i="4"/>
  <c r="F1179" i="4"/>
  <c r="O1178" i="4"/>
  <c r="N1178" i="4"/>
  <c r="F1178" i="4"/>
  <c r="O1177" i="4"/>
  <c r="N1177" i="4"/>
  <c r="F1177" i="4"/>
  <c r="O1176" i="4"/>
  <c r="N1176" i="4"/>
  <c r="F1176" i="4"/>
  <c r="O1175" i="4"/>
  <c r="N1175" i="4"/>
  <c r="F1175" i="4"/>
  <c r="O1174" i="4"/>
  <c r="N1174" i="4"/>
  <c r="F1174" i="4"/>
  <c r="O1173" i="4"/>
  <c r="N1173" i="4"/>
  <c r="F1173" i="4"/>
  <c r="O1172" i="4"/>
  <c r="N1172" i="4"/>
  <c r="F1172" i="4"/>
  <c r="O1171" i="4"/>
  <c r="N1171" i="4"/>
  <c r="F1171" i="4"/>
  <c r="O1170" i="4"/>
  <c r="N1170" i="4"/>
  <c r="F1170" i="4"/>
  <c r="O1169" i="4"/>
  <c r="N1169" i="4"/>
  <c r="F1169" i="4"/>
  <c r="O1168" i="4"/>
  <c r="N1168" i="4"/>
  <c r="F1168" i="4"/>
  <c r="O1167" i="4"/>
  <c r="N1167" i="4"/>
  <c r="F1167" i="4"/>
  <c r="O1166" i="4"/>
  <c r="N1166" i="4"/>
  <c r="F1166" i="4"/>
  <c r="O1165" i="4"/>
  <c r="N1165" i="4"/>
  <c r="F1165" i="4"/>
  <c r="O1164" i="4"/>
  <c r="N1164" i="4"/>
  <c r="F1164" i="4"/>
  <c r="O1163" i="4"/>
  <c r="N1163" i="4"/>
  <c r="F1163" i="4"/>
  <c r="O1162" i="4"/>
  <c r="N1162" i="4"/>
  <c r="F1162" i="4"/>
  <c r="O1161" i="4"/>
  <c r="N1161" i="4"/>
  <c r="F1161" i="4"/>
  <c r="O1160" i="4"/>
  <c r="N1160" i="4"/>
  <c r="F1160" i="4"/>
  <c r="O1159" i="4"/>
  <c r="N1159" i="4"/>
  <c r="F1159" i="4"/>
  <c r="O1158" i="4"/>
  <c r="N1158" i="4"/>
  <c r="F1158" i="4"/>
  <c r="O1157" i="4"/>
  <c r="N1157" i="4"/>
  <c r="F1157" i="4"/>
  <c r="O1156" i="4"/>
  <c r="N1156" i="4"/>
  <c r="F1156" i="4"/>
  <c r="O1155" i="4"/>
  <c r="N1155" i="4"/>
  <c r="F1155" i="4"/>
  <c r="O1154" i="4"/>
  <c r="N1154" i="4"/>
  <c r="F1154" i="4"/>
  <c r="O1153" i="4"/>
  <c r="N1153" i="4"/>
  <c r="F1153" i="4"/>
  <c r="O1152" i="4"/>
  <c r="N1152" i="4"/>
  <c r="F1152" i="4"/>
  <c r="O1151" i="4"/>
  <c r="N1151" i="4"/>
  <c r="F1151" i="4"/>
  <c r="O1150" i="4"/>
  <c r="N1150" i="4"/>
  <c r="F1150" i="4"/>
  <c r="O1149" i="4"/>
  <c r="N1149" i="4"/>
  <c r="F1149" i="4"/>
  <c r="O1148" i="4"/>
  <c r="N1148" i="4"/>
  <c r="F1148" i="4"/>
  <c r="O1147" i="4"/>
  <c r="N1147" i="4"/>
  <c r="F1147" i="4"/>
  <c r="O1146" i="4"/>
  <c r="N1146" i="4"/>
  <c r="F1146" i="4"/>
  <c r="O1145" i="4"/>
  <c r="N1145" i="4"/>
  <c r="F1145" i="4"/>
  <c r="O1144" i="4"/>
  <c r="N1144" i="4"/>
  <c r="F1144" i="4"/>
  <c r="O1143" i="4"/>
  <c r="N1143" i="4"/>
  <c r="F1143" i="4"/>
  <c r="O1142" i="4"/>
  <c r="N1142" i="4"/>
  <c r="F1142" i="4"/>
  <c r="O1141" i="4"/>
  <c r="N1141" i="4"/>
  <c r="F1141" i="4"/>
  <c r="O1140" i="4"/>
  <c r="N1140" i="4"/>
  <c r="F1140" i="4"/>
  <c r="O1139" i="4"/>
  <c r="N1139" i="4"/>
  <c r="F1139" i="4"/>
  <c r="O1138" i="4"/>
  <c r="N1138" i="4"/>
  <c r="F1138" i="4"/>
  <c r="O1137" i="4"/>
  <c r="N1137" i="4"/>
  <c r="F1137" i="4"/>
  <c r="O1136" i="4"/>
  <c r="N1136" i="4"/>
  <c r="F1136" i="4"/>
  <c r="O1135" i="4"/>
  <c r="N1135" i="4"/>
  <c r="F1135" i="4"/>
  <c r="O1134" i="4"/>
  <c r="N1134" i="4"/>
  <c r="F1134" i="4"/>
  <c r="O1133" i="4"/>
  <c r="N1133" i="4"/>
  <c r="F1133" i="4"/>
  <c r="O1132" i="4"/>
  <c r="N1132" i="4"/>
  <c r="F1132" i="4"/>
  <c r="O1131" i="4"/>
  <c r="N1131" i="4"/>
  <c r="F1131" i="4"/>
  <c r="O1130" i="4"/>
  <c r="N1130" i="4"/>
  <c r="F1130" i="4"/>
  <c r="O1129" i="4"/>
  <c r="N1129" i="4"/>
  <c r="F1129" i="4"/>
  <c r="O1128" i="4"/>
  <c r="N1128" i="4"/>
  <c r="F1128" i="4"/>
  <c r="O1127" i="4"/>
  <c r="N1127" i="4"/>
  <c r="F1127" i="4"/>
  <c r="O1126" i="4"/>
  <c r="N1126" i="4"/>
  <c r="F1126" i="4"/>
  <c r="O1125" i="4"/>
  <c r="N1125" i="4"/>
  <c r="F1125" i="4"/>
  <c r="O1124" i="4"/>
  <c r="N1124" i="4"/>
  <c r="F1124" i="4"/>
  <c r="O1123" i="4"/>
  <c r="N1123" i="4"/>
  <c r="F1123" i="4"/>
  <c r="O1122" i="4"/>
  <c r="N1122" i="4"/>
  <c r="F1122" i="4"/>
  <c r="O1121" i="4"/>
  <c r="N1121" i="4"/>
  <c r="F1121" i="4"/>
  <c r="O1120" i="4"/>
  <c r="N1120" i="4"/>
  <c r="F1120" i="4"/>
  <c r="O1119" i="4"/>
  <c r="N1119" i="4"/>
  <c r="F1119" i="4"/>
  <c r="O1118" i="4"/>
  <c r="N1118" i="4"/>
  <c r="F1118" i="4"/>
  <c r="O1117" i="4"/>
  <c r="N1117" i="4"/>
  <c r="F1117" i="4"/>
  <c r="O1116" i="4"/>
  <c r="N1116" i="4"/>
  <c r="F1116" i="4"/>
  <c r="O1115" i="4"/>
  <c r="N1115" i="4"/>
  <c r="F1115" i="4"/>
  <c r="O1114" i="4"/>
  <c r="N1114" i="4"/>
  <c r="F1114" i="4"/>
  <c r="O1113" i="4"/>
  <c r="N1113" i="4"/>
  <c r="F1113" i="4"/>
  <c r="O1112" i="4"/>
  <c r="N1112" i="4"/>
  <c r="F1112" i="4"/>
  <c r="O1111" i="4"/>
  <c r="N1111" i="4"/>
  <c r="F1111" i="4"/>
  <c r="O1110" i="4"/>
  <c r="N1110" i="4"/>
  <c r="F1110" i="4"/>
  <c r="O1109" i="4"/>
  <c r="N1109" i="4"/>
  <c r="F1109" i="4"/>
  <c r="O1108" i="4"/>
  <c r="N1108" i="4"/>
  <c r="F1108" i="4"/>
  <c r="O1107" i="4"/>
  <c r="N1107" i="4"/>
  <c r="F1107" i="4"/>
  <c r="O1106" i="4"/>
  <c r="N1106" i="4"/>
  <c r="F1106" i="4"/>
  <c r="O1105" i="4"/>
  <c r="N1105" i="4"/>
  <c r="F1105" i="4"/>
  <c r="O1104" i="4"/>
  <c r="N1104" i="4"/>
  <c r="F1104" i="4"/>
  <c r="O1103" i="4"/>
  <c r="N1103" i="4"/>
  <c r="F1103" i="4"/>
  <c r="O1102" i="4"/>
  <c r="N1102" i="4"/>
  <c r="F1102" i="4"/>
  <c r="O1101" i="4"/>
  <c r="N1101" i="4"/>
  <c r="F1101" i="4"/>
  <c r="O1100" i="4"/>
  <c r="N1100" i="4"/>
  <c r="F1100" i="4"/>
  <c r="O1099" i="4"/>
  <c r="N1099" i="4"/>
  <c r="F1099" i="4"/>
  <c r="O1098" i="4"/>
  <c r="N1098" i="4"/>
  <c r="F1098" i="4"/>
  <c r="O1097" i="4"/>
  <c r="N1097" i="4"/>
  <c r="F1097" i="4"/>
  <c r="O1096" i="4"/>
  <c r="N1096" i="4"/>
  <c r="F1096" i="4"/>
  <c r="O1095" i="4"/>
  <c r="N1095" i="4"/>
  <c r="F1095" i="4"/>
  <c r="O1094" i="4"/>
  <c r="N1094" i="4"/>
  <c r="F1094" i="4"/>
  <c r="O1093" i="4"/>
  <c r="N1093" i="4"/>
  <c r="F1093" i="4"/>
  <c r="O1092" i="4"/>
  <c r="N1092" i="4"/>
  <c r="F1092" i="4"/>
  <c r="O1091" i="4"/>
  <c r="N1091" i="4"/>
  <c r="F1091" i="4"/>
  <c r="O1090" i="4"/>
  <c r="N1090" i="4"/>
  <c r="F1090" i="4"/>
  <c r="O1089" i="4"/>
  <c r="N1089" i="4"/>
  <c r="F1089" i="4"/>
  <c r="O1088" i="4"/>
  <c r="N1088" i="4"/>
  <c r="F1088" i="4"/>
  <c r="O1087" i="4"/>
  <c r="N1087" i="4"/>
  <c r="F1087" i="4"/>
  <c r="O1086" i="4"/>
  <c r="N1086" i="4"/>
  <c r="F1086" i="4"/>
  <c r="O1085" i="4"/>
  <c r="N1085" i="4"/>
  <c r="F1085" i="4"/>
  <c r="O1084" i="4"/>
  <c r="N1084" i="4"/>
  <c r="F1084" i="4"/>
  <c r="O1083" i="4"/>
  <c r="N1083" i="4"/>
  <c r="F1083" i="4"/>
  <c r="O1082" i="4"/>
  <c r="N1082" i="4"/>
  <c r="F1082" i="4"/>
  <c r="O1081" i="4"/>
  <c r="N1081" i="4"/>
  <c r="F1081" i="4"/>
  <c r="O1080" i="4"/>
  <c r="N1080" i="4"/>
  <c r="F1080" i="4"/>
  <c r="O1079" i="4"/>
  <c r="N1079" i="4"/>
  <c r="F1079" i="4"/>
  <c r="O1078" i="4"/>
  <c r="N1078" i="4"/>
  <c r="F1078" i="4"/>
  <c r="O1077" i="4"/>
  <c r="N1077" i="4"/>
  <c r="F1077" i="4"/>
  <c r="O1076" i="4"/>
  <c r="N1076" i="4"/>
  <c r="F1076" i="4"/>
  <c r="O1075" i="4"/>
  <c r="N1075" i="4"/>
  <c r="F1075" i="4"/>
  <c r="O1074" i="4"/>
  <c r="N1074" i="4"/>
  <c r="F1074" i="4"/>
  <c r="O1073" i="4"/>
  <c r="N1073" i="4"/>
  <c r="F1073" i="4"/>
  <c r="O1072" i="4"/>
  <c r="N1072" i="4"/>
  <c r="F1072" i="4"/>
  <c r="O1071" i="4"/>
  <c r="N1071" i="4"/>
  <c r="F1071" i="4"/>
  <c r="O1070" i="4"/>
  <c r="N1070" i="4"/>
  <c r="F1070" i="4"/>
  <c r="O1069" i="4"/>
  <c r="N1069" i="4"/>
  <c r="F1069" i="4"/>
  <c r="O1068" i="4"/>
  <c r="N1068" i="4"/>
  <c r="F1068" i="4"/>
  <c r="O1067" i="4"/>
  <c r="N1067" i="4"/>
  <c r="F1067" i="4"/>
  <c r="O1066" i="4"/>
  <c r="N1066" i="4"/>
  <c r="F1066" i="4"/>
  <c r="O1065" i="4"/>
  <c r="N1065" i="4"/>
  <c r="F1065" i="4"/>
  <c r="O1064" i="4"/>
  <c r="N1064" i="4"/>
  <c r="F1064" i="4"/>
  <c r="O1063" i="4"/>
  <c r="N1063" i="4"/>
  <c r="F1063" i="4"/>
  <c r="O1062" i="4"/>
  <c r="N1062" i="4"/>
  <c r="F1062" i="4"/>
  <c r="O1061" i="4"/>
  <c r="N1061" i="4"/>
  <c r="F1061" i="4"/>
  <c r="O1060" i="4"/>
  <c r="N1060" i="4"/>
  <c r="F1060" i="4"/>
  <c r="O1059" i="4"/>
  <c r="N1059" i="4"/>
  <c r="F1059" i="4"/>
  <c r="O1058" i="4"/>
  <c r="N1058" i="4"/>
  <c r="F1058" i="4"/>
  <c r="O1057" i="4"/>
  <c r="N1057" i="4"/>
  <c r="F1057" i="4"/>
  <c r="O1056" i="4"/>
  <c r="N1056" i="4"/>
  <c r="F1056" i="4"/>
  <c r="O1055" i="4"/>
  <c r="N1055" i="4"/>
  <c r="F1055" i="4"/>
  <c r="O1054" i="4"/>
  <c r="N1054" i="4"/>
  <c r="F1054" i="4"/>
  <c r="O1053" i="4"/>
  <c r="N1053" i="4"/>
  <c r="F1053" i="4"/>
  <c r="O1052" i="4"/>
  <c r="N1052" i="4"/>
  <c r="F1052" i="4"/>
  <c r="O1051" i="4"/>
  <c r="N1051" i="4"/>
  <c r="F1051" i="4"/>
  <c r="O1050" i="4"/>
  <c r="N1050" i="4"/>
  <c r="F1050" i="4"/>
  <c r="O1049" i="4"/>
  <c r="N1049" i="4"/>
  <c r="F1049" i="4"/>
  <c r="O1048" i="4"/>
  <c r="N1048" i="4"/>
  <c r="F1048" i="4"/>
  <c r="O1047" i="4"/>
  <c r="N1047" i="4"/>
  <c r="F1047" i="4"/>
  <c r="O1046" i="4"/>
  <c r="N1046" i="4"/>
  <c r="F1046" i="4"/>
  <c r="O1045" i="4"/>
  <c r="N1045" i="4"/>
  <c r="F1045" i="4"/>
  <c r="O1044" i="4"/>
  <c r="N1044" i="4"/>
  <c r="F1044" i="4"/>
  <c r="O1043" i="4"/>
  <c r="N1043" i="4"/>
  <c r="F1043" i="4"/>
  <c r="O1042" i="4"/>
  <c r="N1042" i="4"/>
  <c r="F1042" i="4"/>
  <c r="O1041" i="4"/>
  <c r="N1041" i="4"/>
  <c r="F1041" i="4"/>
  <c r="O1040" i="4"/>
  <c r="N1040" i="4"/>
  <c r="F1040" i="4"/>
  <c r="O1039" i="4"/>
  <c r="N1039" i="4"/>
  <c r="F1039" i="4"/>
  <c r="O1038" i="4"/>
  <c r="N1038" i="4"/>
  <c r="F1038" i="4"/>
  <c r="O1037" i="4"/>
  <c r="N1037" i="4"/>
  <c r="F1037" i="4"/>
  <c r="O1036" i="4"/>
  <c r="N1036" i="4"/>
  <c r="F1036" i="4"/>
  <c r="O1035" i="4"/>
  <c r="N1035" i="4"/>
  <c r="F1035" i="4"/>
  <c r="O1034" i="4"/>
  <c r="N1034" i="4"/>
  <c r="F1034" i="4"/>
  <c r="O1033" i="4"/>
  <c r="N1033" i="4"/>
  <c r="F1033" i="4"/>
  <c r="O1032" i="4"/>
  <c r="N1032" i="4"/>
  <c r="F1032" i="4"/>
  <c r="O1031" i="4"/>
  <c r="N1031" i="4"/>
  <c r="F1031" i="4"/>
  <c r="O1030" i="4"/>
  <c r="N1030" i="4"/>
  <c r="F1030" i="4"/>
  <c r="O1029" i="4"/>
  <c r="N1029" i="4"/>
  <c r="F1029" i="4"/>
  <c r="O1028" i="4"/>
  <c r="N1028" i="4"/>
  <c r="F1028" i="4"/>
  <c r="O1027" i="4"/>
  <c r="N1027" i="4"/>
  <c r="F1027" i="4"/>
  <c r="O1026" i="4"/>
  <c r="N1026" i="4"/>
  <c r="F1026" i="4"/>
  <c r="O1025" i="4"/>
  <c r="N1025" i="4"/>
  <c r="F1025" i="4"/>
  <c r="O1024" i="4"/>
  <c r="N1024" i="4"/>
  <c r="F1024" i="4"/>
  <c r="O1023" i="4"/>
  <c r="N1023" i="4"/>
  <c r="F1023" i="4"/>
  <c r="O1022" i="4"/>
  <c r="N1022" i="4"/>
  <c r="F1022" i="4"/>
  <c r="O1021" i="4"/>
  <c r="N1021" i="4"/>
  <c r="F1021" i="4"/>
  <c r="O1020" i="4"/>
  <c r="N1020" i="4"/>
  <c r="F1020" i="4"/>
  <c r="O1019" i="4"/>
  <c r="N1019" i="4"/>
  <c r="F1019" i="4"/>
  <c r="O1018" i="4"/>
  <c r="N1018" i="4"/>
  <c r="F1018" i="4"/>
  <c r="O1017" i="4"/>
  <c r="N1017" i="4"/>
  <c r="F1017" i="4"/>
  <c r="O1016" i="4"/>
  <c r="N1016" i="4"/>
  <c r="F1016" i="4"/>
  <c r="O1015" i="4"/>
  <c r="N1015" i="4"/>
  <c r="F1015" i="4"/>
  <c r="O1014" i="4"/>
  <c r="N1014" i="4"/>
  <c r="F1014" i="4"/>
  <c r="O1013" i="4"/>
  <c r="N1013" i="4"/>
  <c r="F1013" i="4"/>
  <c r="O1012" i="4"/>
  <c r="N1012" i="4"/>
  <c r="F1012" i="4"/>
  <c r="O1011" i="4"/>
  <c r="N1011" i="4"/>
  <c r="F1011" i="4"/>
  <c r="O1010" i="4"/>
  <c r="N1010" i="4"/>
  <c r="F1010" i="4"/>
  <c r="O1009" i="4"/>
  <c r="N1009" i="4"/>
  <c r="F1009" i="4"/>
  <c r="O1008" i="4"/>
  <c r="N1008" i="4"/>
  <c r="F1008" i="4"/>
  <c r="O1007" i="4"/>
  <c r="N1007" i="4"/>
  <c r="F1007" i="4"/>
  <c r="O1006" i="4"/>
  <c r="N1006" i="4"/>
  <c r="F1006" i="4"/>
  <c r="O1005" i="4"/>
  <c r="N1005" i="4"/>
  <c r="F1005" i="4"/>
  <c r="O1004" i="4"/>
  <c r="N1004" i="4"/>
  <c r="F1004" i="4"/>
  <c r="O1003" i="4"/>
  <c r="N1003" i="4"/>
  <c r="F1003" i="4"/>
  <c r="O1002" i="4"/>
  <c r="N1002" i="4"/>
  <c r="F1002" i="4"/>
  <c r="O1001" i="4"/>
  <c r="N1001" i="4"/>
  <c r="F1001" i="4"/>
  <c r="O1000" i="4"/>
  <c r="N1000" i="4"/>
  <c r="F1000" i="4"/>
  <c r="O999" i="4"/>
  <c r="N999" i="4"/>
  <c r="F999" i="4"/>
  <c r="O998" i="4"/>
  <c r="N998" i="4"/>
  <c r="F998" i="4"/>
  <c r="O997" i="4"/>
  <c r="N997" i="4"/>
  <c r="F997" i="4"/>
  <c r="O996" i="4"/>
  <c r="N996" i="4"/>
  <c r="F996" i="4"/>
  <c r="O995" i="4"/>
  <c r="N995" i="4"/>
  <c r="F995" i="4"/>
  <c r="O994" i="4"/>
  <c r="N994" i="4"/>
  <c r="F994" i="4"/>
  <c r="O993" i="4"/>
  <c r="N993" i="4"/>
  <c r="F993" i="4"/>
  <c r="O992" i="4"/>
  <c r="N992" i="4"/>
  <c r="F992" i="4"/>
  <c r="O991" i="4"/>
  <c r="N991" i="4"/>
  <c r="F991" i="4"/>
  <c r="O990" i="4"/>
  <c r="N990" i="4"/>
  <c r="F990" i="4"/>
  <c r="O989" i="4"/>
  <c r="N989" i="4"/>
  <c r="F989" i="4"/>
  <c r="O988" i="4"/>
  <c r="N988" i="4"/>
  <c r="F988" i="4"/>
  <c r="O987" i="4"/>
  <c r="N987" i="4"/>
  <c r="F987" i="4"/>
  <c r="O986" i="4"/>
  <c r="N986" i="4"/>
  <c r="F986" i="4"/>
  <c r="O985" i="4"/>
  <c r="N985" i="4"/>
  <c r="F985" i="4"/>
  <c r="O984" i="4"/>
  <c r="N984" i="4"/>
  <c r="F984" i="4"/>
  <c r="O983" i="4"/>
  <c r="N983" i="4"/>
  <c r="F983" i="4"/>
  <c r="O982" i="4"/>
  <c r="N982" i="4"/>
  <c r="F982" i="4"/>
  <c r="O981" i="4"/>
  <c r="N981" i="4"/>
  <c r="F981" i="4"/>
  <c r="O980" i="4"/>
  <c r="N980" i="4"/>
  <c r="F980" i="4"/>
  <c r="O979" i="4"/>
  <c r="N979" i="4"/>
  <c r="F979" i="4"/>
  <c r="O978" i="4"/>
  <c r="N978" i="4"/>
  <c r="F978" i="4"/>
  <c r="O977" i="4"/>
  <c r="N977" i="4"/>
  <c r="F977" i="4"/>
  <c r="O976" i="4"/>
  <c r="N976" i="4"/>
  <c r="F976" i="4"/>
  <c r="O975" i="4"/>
  <c r="N975" i="4"/>
  <c r="F975" i="4"/>
  <c r="O974" i="4"/>
  <c r="N974" i="4"/>
  <c r="F974" i="4"/>
  <c r="O973" i="4"/>
  <c r="N973" i="4"/>
  <c r="F973" i="4"/>
  <c r="O972" i="4"/>
  <c r="N972" i="4"/>
  <c r="F972" i="4"/>
  <c r="O971" i="4"/>
  <c r="N971" i="4"/>
  <c r="F971" i="4"/>
  <c r="O970" i="4"/>
  <c r="N970" i="4"/>
  <c r="F970" i="4"/>
  <c r="O969" i="4"/>
  <c r="N969" i="4"/>
  <c r="F969" i="4"/>
  <c r="O968" i="4"/>
  <c r="N968" i="4"/>
  <c r="F968" i="4"/>
  <c r="O967" i="4"/>
  <c r="N967" i="4"/>
  <c r="F967" i="4"/>
  <c r="O966" i="4"/>
  <c r="N966" i="4"/>
  <c r="F966" i="4"/>
  <c r="O965" i="4"/>
  <c r="N965" i="4"/>
  <c r="F965" i="4"/>
  <c r="O964" i="4"/>
  <c r="N964" i="4"/>
  <c r="F964" i="4"/>
  <c r="O963" i="4"/>
  <c r="N963" i="4"/>
  <c r="F963" i="4"/>
  <c r="O962" i="4"/>
  <c r="N962" i="4"/>
  <c r="F962" i="4"/>
  <c r="O961" i="4"/>
  <c r="N961" i="4"/>
  <c r="F961" i="4"/>
  <c r="O960" i="4"/>
  <c r="N960" i="4"/>
  <c r="F960" i="4"/>
  <c r="O959" i="4"/>
  <c r="N959" i="4"/>
  <c r="F959" i="4"/>
  <c r="O958" i="4"/>
  <c r="N958" i="4"/>
  <c r="F958" i="4"/>
  <c r="O957" i="4"/>
  <c r="N957" i="4"/>
  <c r="F957" i="4"/>
  <c r="O956" i="4"/>
  <c r="N956" i="4"/>
  <c r="F956" i="4"/>
  <c r="O955" i="4"/>
  <c r="N955" i="4"/>
  <c r="F955" i="4"/>
  <c r="O954" i="4"/>
  <c r="N954" i="4"/>
  <c r="F954" i="4"/>
  <c r="O953" i="4"/>
  <c r="N953" i="4"/>
  <c r="F953" i="4"/>
  <c r="O952" i="4"/>
  <c r="N952" i="4"/>
  <c r="F952" i="4"/>
  <c r="O951" i="4"/>
  <c r="N951" i="4"/>
  <c r="F951" i="4"/>
  <c r="O950" i="4"/>
  <c r="N950" i="4"/>
  <c r="F950" i="4"/>
  <c r="O949" i="4"/>
  <c r="N949" i="4"/>
  <c r="F949" i="4"/>
  <c r="O948" i="4"/>
  <c r="N948" i="4"/>
  <c r="F948" i="4"/>
  <c r="O947" i="4"/>
  <c r="N947" i="4"/>
  <c r="F947" i="4"/>
  <c r="O946" i="4"/>
  <c r="N946" i="4"/>
  <c r="F946" i="4"/>
  <c r="O945" i="4"/>
  <c r="N945" i="4"/>
  <c r="F945" i="4"/>
  <c r="O944" i="4"/>
  <c r="N944" i="4"/>
  <c r="F944" i="4"/>
  <c r="O943" i="4"/>
  <c r="N943" i="4"/>
  <c r="F943" i="4"/>
  <c r="O942" i="4"/>
  <c r="N942" i="4"/>
  <c r="F942" i="4"/>
  <c r="O941" i="4"/>
  <c r="N941" i="4"/>
  <c r="F941" i="4"/>
  <c r="O940" i="4"/>
  <c r="N940" i="4"/>
  <c r="F940" i="4"/>
  <c r="O939" i="4"/>
  <c r="N939" i="4"/>
  <c r="F939" i="4"/>
  <c r="O938" i="4"/>
  <c r="N938" i="4"/>
  <c r="F938" i="4"/>
  <c r="O937" i="4"/>
  <c r="N937" i="4"/>
  <c r="F937" i="4"/>
  <c r="O936" i="4"/>
  <c r="N936" i="4"/>
  <c r="F936" i="4"/>
  <c r="O935" i="4"/>
  <c r="N935" i="4"/>
  <c r="F935" i="4"/>
  <c r="O934" i="4"/>
  <c r="N934" i="4"/>
  <c r="F934" i="4"/>
  <c r="O933" i="4"/>
  <c r="N933" i="4"/>
  <c r="F933" i="4"/>
  <c r="O932" i="4"/>
  <c r="N932" i="4"/>
  <c r="F932" i="4"/>
  <c r="O931" i="4"/>
  <c r="N931" i="4"/>
  <c r="F931" i="4"/>
  <c r="O930" i="4"/>
  <c r="N930" i="4"/>
  <c r="F930" i="4"/>
  <c r="O929" i="4"/>
  <c r="N929" i="4"/>
  <c r="F929" i="4"/>
  <c r="O928" i="4"/>
  <c r="N928" i="4"/>
  <c r="F928" i="4"/>
  <c r="O927" i="4"/>
  <c r="N927" i="4"/>
  <c r="F927" i="4"/>
  <c r="O926" i="4"/>
  <c r="N926" i="4"/>
  <c r="F926" i="4"/>
  <c r="O925" i="4"/>
  <c r="N925" i="4"/>
  <c r="F925" i="4"/>
  <c r="O924" i="4"/>
  <c r="N924" i="4"/>
  <c r="F924" i="4"/>
  <c r="O923" i="4"/>
  <c r="N923" i="4"/>
  <c r="F923" i="4"/>
  <c r="O922" i="4"/>
  <c r="N922" i="4"/>
  <c r="F922" i="4"/>
  <c r="O921" i="4"/>
  <c r="N921" i="4"/>
  <c r="F921" i="4"/>
  <c r="O920" i="4"/>
  <c r="N920" i="4"/>
  <c r="F920" i="4"/>
  <c r="O919" i="4"/>
  <c r="N919" i="4"/>
  <c r="F919" i="4"/>
  <c r="O918" i="4"/>
  <c r="N918" i="4"/>
  <c r="F918" i="4"/>
  <c r="O917" i="4"/>
  <c r="N917" i="4"/>
  <c r="F917" i="4"/>
  <c r="O916" i="4"/>
  <c r="N916" i="4"/>
  <c r="F916" i="4"/>
  <c r="O915" i="4"/>
  <c r="N915" i="4"/>
  <c r="F915" i="4"/>
  <c r="O914" i="4"/>
  <c r="N914" i="4"/>
  <c r="F914" i="4"/>
  <c r="O913" i="4"/>
  <c r="N913" i="4"/>
  <c r="F913" i="4"/>
  <c r="O912" i="4"/>
  <c r="N912" i="4"/>
  <c r="F912" i="4"/>
  <c r="O911" i="4"/>
  <c r="N911" i="4"/>
  <c r="F911" i="4"/>
  <c r="O910" i="4"/>
  <c r="N910" i="4"/>
  <c r="F910" i="4"/>
  <c r="O909" i="4"/>
  <c r="N909" i="4"/>
  <c r="F909" i="4"/>
  <c r="O908" i="4"/>
  <c r="N908" i="4"/>
  <c r="F908" i="4"/>
  <c r="O907" i="4"/>
  <c r="N907" i="4"/>
  <c r="F907" i="4"/>
  <c r="O906" i="4"/>
  <c r="N906" i="4"/>
  <c r="F906" i="4"/>
  <c r="O905" i="4"/>
  <c r="N905" i="4"/>
  <c r="F905" i="4"/>
  <c r="O904" i="4"/>
  <c r="N904" i="4"/>
  <c r="F904" i="4"/>
  <c r="O903" i="4"/>
  <c r="N903" i="4"/>
  <c r="F903" i="4"/>
  <c r="O902" i="4"/>
  <c r="N902" i="4"/>
  <c r="F902" i="4"/>
  <c r="O901" i="4"/>
  <c r="N901" i="4"/>
  <c r="F901" i="4"/>
  <c r="O900" i="4"/>
  <c r="N900" i="4"/>
  <c r="F900" i="4"/>
  <c r="O899" i="4"/>
  <c r="N899" i="4"/>
  <c r="F899" i="4"/>
  <c r="O898" i="4"/>
  <c r="N898" i="4"/>
  <c r="F898" i="4"/>
  <c r="O897" i="4"/>
  <c r="N897" i="4"/>
  <c r="F897" i="4"/>
  <c r="O896" i="4"/>
  <c r="N896" i="4"/>
  <c r="F896" i="4"/>
  <c r="O895" i="4"/>
  <c r="N895" i="4"/>
  <c r="F895" i="4"/>
  <c r="O894" i="4"/>
  <c r="N894" i="4"/>
  <c r="F894" i="4"/>
  <c r="O893" i="4"/>
  <c r="N893" i="4"/>
  <c r="F893" i="4"/>
  <c r="O892" i="4"/>
  <c r="N892" i="4"/>
  <c r="F892" i="4"/>
  <c r="O891" i="4"/>
  <c r="N891" i="4"/>
  <c r="F891" i="4"/>
  <c r="O890" i="4"/>
  <c r="N890" i="4"/>
  <c r="F890" i="4"/>
  <c r="O889" i="4"/>
  <c r="N889" i="4"/>
  <c r="F889" i="4"/>
  <c r="O888" i="4"/>
  <c r="N888" i="4"/>
  <c r="F888" i="4"/>
  <c r="O887" i="4"/>
  <c r="N887" i="4"/>
  <c r="F887" i="4"/>
  <c r="O886" i="4"/>
  <c r="N886" i="4"/>
  <c r="F886" i="4"/>
  <c r="O885" i="4"/>
  <c r="N885" i="4"/>
  <c r="F885" i="4"/>
  <c r="O884" i="4"/>
  <c r="N884" i="4"/>
  <c r="F884" i="4"/>
  <c r="O883" i="4"/>
  <c r="N883" i="4"/>
  <c r="F883" i="4"/>
  <c r="O882" i="4"/>
  <c r="N882" i="4"/>
  <c r="F882" i="4"/>
  <c r="O881" i="4"/>
  <c r="N881" i="4"/>
  <c r="F881" i="4"/>
  <c r="O880" i="4"/>
  <c r="N880" i="4"/>
  <c r="F880" i="4"/>
  <c r="O879" i="4"/>
  <c r="N879" i="4"/>
  <c r="F879" i="4"/>
  <c r="O878" i="4"/>
  <c r="N878" i="4"/>
  <c r="F878" i="4"/>
  <c r="O877" i="4"/>
  <c r="N877" i="4"/>
  <c r="F877" i="4"/>
  <c r="O876" i="4"/>
  <c r="N876" i="4"/>
  <c r="F876" i="4"/>
  <c r="O875" i="4"/>
  <c r="N875" i="4"/>
  <c r="F875" i="4"/>
  <c r="O874" i="4"/>
  <c r="N874" i="4"/>
  <c r="F874" i="4"/>
  <c r="O873" i="4"/>
  <c r="N873" i="4"/>
  <c r="F873" i="4"/>
  <c r="O872" i="4"/>
  <c r="N872" i="4"/>
  <c r="F872" i="4"/>
  <c r="O871" i="4"/>
  <c r="N871" i="4"/>
  <c r="F871" i="4"/>
  <c r="O870" i="4"/>
  <c r="N870" i="4"/>
  <c r="F870" i="4"/>
  <c r="O869" i="4"/>
  <c r="N869" i="4"/>
  <c r="F869" i="4"/>
  <c r="O868" i="4"/>
  <c r="N868" i="4"/>
  <c r="F868" i="4"/>
  <c r="O867" i="4"/>
  <c r="N867" i="4"/>
  <c r="F867" i="4"/>
  <c r="O866" i="4"/>
  <c r="N866" i="4"/>
  <c r="F866" i="4"/>
  <c r="O865" i="4"/>
  <c r="N865" i="4"/>
  <c r="F865" i="4"/>
  <c r="O864" i="4"/>
  <c r="N864" i="4"/>
  <c r="F864" i="4"/>
  <c r="O863" i="4"/>
  <c r="N863" i="4"/>
  <c r="F863" i="4"/>
  <c r="O862" i="4"/>
  <c r="N862" i="4"/>
  <c r="F862" i="4"/>
  <c r="O861" i="4"/>
  <c r="N861" i="4"/>
  <c r="F861" i="4"/>
  <c r="O860" i="4"/>
  <c r="N860" i="4"/>
  <c r="F860" i="4"/>
  <c r="O859" i="4"/>
  <c r="N859" i="4"/>
  <c r="F859" i="4"/>
  <c r="O858" i="4"/>
  <c r="N858" i="4"/>
  <c r="F858" i="4"/>
  <c r="O857" i="4"/>
  <c r="N857" i="4"/>
  <c r="F857" i="4"/>
  <c r="O856" i="4"/>
  <c r="N856" i="4"/>
  <c r="F856" i="4"/>
  <c r="O855" i="4"/>
  <c r="N855" i="4"/>
  <c r="F855" i="4"/>
  <c r="O854" i="4"/>
  <c r="N854" i="4"/>
  <c r="F854" i="4"/>
  <c r="O853" i="4"/>
  <c r="N853" i="4"/>
  <c r="F853" i="4"/>
  <c r="O852" i="4"/>
  <c r="N852" i="4"/>
  <c r="F852" i="4"/>
  <c r="O851" i="4"/>
  <c r="N851" i="4"/>
  <c r="F851" i="4"/>
  <c r="O850" i="4"/>
  <c r="N850" i="4"/>
  <c r="F850" i="4"/>
  <c r="O849" i="4"/>
  <c r="N849" i="4"/>
  <c r="F849" i="4"/>
  <c r="O848" i="4"/>
  <c r="N848" i="4"/>
  <c r="F848" i="4"/>
  <c r="O847" i="4"/>
  <c r="N847" i="4"/>
  <c r="F847" i="4"/>
  <c r="O846" i="4"/>
  <c r="N846" i="4"/>
  <c r="F846" i="4"/>
  <c r="O845" i="4"/>
  <c r="N845" i="4"/>
  <c r="F845" i="4"/>
  <c r="O844" i="4"/>
  <c r="N844" i="4"/>
  <c r="F844" i="4"/>
  <c r="O843" i="4"/>
  <c r="N843" i="4"/>
  <c r="F843" i="4"/>
  <c r="O842" i="4"/>
  <c r="N842" i="4"/>
  <c r="F842" i="4"/>
  <c r="O841" i="4"/>
  <c r="N841" i="4"/>
  <c r="F841" i="4"/>
  <c r="O840" i="4"/>
  <c r="N840" i="4"/>
  <c r="F840" i="4"/>
  <c r="O839" i="4"/>
  <c r="N839" i="4"/>
  <c r="F839" i="4"/>
  <c r="O838" i="4"/>
  <c r="N838" i="4"/>
  <c r="F838" i="4"/>
  <c r="O837" i="4"/>
  <c r="N837" i="4"/>
  <c r="F837" i="4"/>
  <c r="O836" i="4"/>
  <c r="N836" i="4"/>
  <c r="F836" i="4"/>
  <c r="O835" i="4"/>
  <c r="N835" i="4"/>
  <c r="F835" i="4"/>
  <c r="O834" i="4"/>
  <c r="N834" i="4"/>
  <c r="F834" i="4"/>
  <c r="O833" i="4"/>
  <c r="N833" i="4"/>
  <c r="F833" i="4"/>
  <c r="O832" i="4"/>
  <c r="N832" i="4"/>
  <c r="F832" i="4"/>
  <c r="O831" i="4"/>
  <c r="N831" i="4"/>
  <c r="F831" i="4"/>
  <c r="O830" i="4"/>
  <c r="N830" i="4"/>
  <c r="F830" i="4"/>
  <c r="O829" i="4"/>
  <c r="N829" i="4"/>
  <c r="F829" i="4"/>
  <c r="O828" i="4"/>
  <c r="N828" i="4"/>
  <c r="F828" i="4"/>
  <c r="O827" i="4"/>
  <c r="N827" i="4"/>
  <c r="F827" i="4"/>
  <c r="O826" i="4"/>
  <c r="N826" i="4"/>
  <c r="F826" i="4"/>
  <c r="O825" i="4"/>
  <c r="N825" i="4"/>
  <c r="F825" i="4"/>
  <c r="O824" i="4"/>
  <c r="N824" i="4"/>
  <c r="F824" i="4"/>
  <c r="O823" i="4"/>
  <c r="N823" i="4"/>
  <c r="F823" i="4"/>
  <c r="O822" i="4"/>
  <c r="N822" i="4"/>
  <c r="F822" i="4"/>
  <c r="O821" i="4"/>
  <c r="N821" i="4"/>
  <c r="F821" i="4"/>
  <c r="O820" i="4"/>
  <c r="N820" i="4"/>
  <c r="F820" i="4"/>
  <c r="O819" i="4"/>
  <c r="N819" i="4"/>
  <c r="F819" i="4"/>
  <c r="O818" i="4"/>
  <c r="N818" i="4"/>
  <c r="F818" i="4"/>
  <c r="O817" i="4"/>
  <c r="N817" i="4"/>
  <c r="F817" i="4"/>
  <c r="O816" i="4"/>
  <c r="N816" i="4"/>
  <c r="F816" i="4"/>
  <c r="O815" i="4"/>
  <c r="N815" i="4"/>
  <c r="F815" i="4"/>
  <c r="O814" i="4"/>
  <c r="N814" i="4"/>
  <c r="F814" i="4"/>
  <c r="O813" i="4"/>
  <c r="N813" i="4"/>
  <c r="F813" i="4"/>
  <c r="O812" i="4"/>
  <c r="N812" i="4"/>
  <c r="F812" i="4"/>
  <c r="O811" i="4"/>
  <c r="N811" i="4"/>
  <c r="F811" i="4"/>
  <c r="O810" i="4"/>
  <c r="N810" i="4"/>
  <c r="F810" i="4"/>
  <c r="O809" i="4"/>
  <c r="N809" i="4"/>
  <c r="F809" i="4"/>
  <c r="O808" i="4"/>
  <c r="N808" i="4"/>
  <c r="F808" i="4"/>
  <c r="O807" i="4"/>
  <c r="N807" i="4"/>
  <c r="F807" i="4"/>
  <c r="O806" i="4"/>
  <c r="N806" i="4"/>
  <c r="F806" i="4"/>
  <c r="O805" i="4"/>
  <c r="N805" i="4"/>
  <c r="F805" i="4"/>
  <c r="O804" i="4"/>
  <c r="N804" i="4"/>
  <c r="F804" i="4"/>
  <c r="O803" i="4"/>
  <c r="N803" i="4"/>
  <c r="F803" i="4"/>
  <c r="O802" i="4"/>
  <c r="N802" i="4"/>
  <c r="F802" i="4"/>
  <c r="O801" i="4"/>
  <c r="N801" i="4"/>
  <c r="F801" i="4"/>
  <c r="O800" i="4"/>
  <c r="N800" i="4"/>
  <c r="F800" i="4"/>
  <c r="O799" i="4"/>
  <c r="N799" i="4"/>
  <c r="F799" i="4"/>
  <c r="O798" i="4"/>
  <c r="N798" i="4"/>
  <c r="F798" i="4"/>
  <c r="O797" i="4"/>
  <c r="N797" i="4"/>
  <c r="F797" i="4"/>
  <c r="O796" i="4"/>
  <c r="N796" i="4"/>
  <c r="F796" i="4"/>
  <c r="O795" i="4"/>
  <c r="N795" i="4"/>
  <c r="F795" i="4"/>
  <c r="O794" i="4"/>
  <c r="N794" i="4"/>
  <c r="F794" i="4"/>
  <c r="O793" i="4"/>
  <c r="N793" i="4"/>
  <c r="F793" i="4"/>
  <c r="O792" i="4"/>
  <c r="N792" i="4"/>
  <c r="F792" i="4"/>
  <c r="O791" i="4"/>
  <c r="N791" i="4"/>
  <c r="F791" i="4"/>
  <c r="O790" i="4"/>
  <c r="N790" i="4"/>
  <c r="F790" i="4"/>
  <c r="O789" i="4"/>
  <c r="N789" i="4"/>
  <c r="F789" i="4"/>
  <c r="O788" i="4"/>
  <c r="N788" i="4"/>
  <c r="F788" i="4"/>
  <c r="O787" i="4"/>
  <c r="N787" i="4"/>
  <c r="F787" i="4"/>
  <c r="O786" i="4"/>
  <c r="N786" i="4"/>
  <c r="F786" i="4"/>
  <c r="O785" i="4"/>
  <c r="N785" i="4"/>
  <c r="F785" i="4"/>
  <c r="O784" i="4"/>
  <c r="N784" i="4"/>
  <c r="F784" i="4"/>
  <c r="O783" i="4"/>
  <c r="N783" i="4"/>
  <c r="F783" i="4"/>
  <c r="O782" i="4"/>
  <c r="N782" i="4"/>
  <c r="F782" i="4"/>
  <c r="O781" i="4"/>
  <c r="N781" i="4"/>
  <c r="F781" i="4"/>
  <c r="O780" i="4"/>
  <c r="N780" i="4"/>
  <c r="F780" i="4"/>
  <c r="O779" i="4"/>
  <c r="N779" i="4"/>
  <c r="F779" i="4"/>
  <c r="O778" i="4"/>
  <c r="N778" i="4"/>
  <c r="F778" i="4"/>
  <c r="O777" i="4"/>
  <c r="N777" i="4"/>
  <c r="F777" i="4"/>
  <c r="O776" i="4"/>
  <c r="N776" i="4"/>
  <c r="F776" i="4"/>
  <c r="O775" i="4"/>
  <c r="N775" i="4"/>
  <c r="F775" i="4"/>
  <c r="O774" i="4"/>
  <c r="N774" i="4"/>
  <c r="F774" i="4"/>
  <c r="O773" i="4"/>
  <c r="N773" i="4"/>
  <c r="F773" i="4"/>
  <c r="O772" i="4"/>
  <c r="N772" i="4"/>
  <c r="F772" i="4"/>
  <c r="O771" i="4"/>
  <c r="N771" i="4"/>
  <c r="F771" i="4"/>
  <c r="O770" i="4"/>
  <c r="N770" i="4"/>
  <c r="F770" i="4"/>
  <c r="O769" i="4"/>
  <c r="N769" i="4"/>
  <c r="F769" i="4"/>
  <c r="O768" i="4"/>
  <c r="N768" i="4"/>
  <c r="F768" i="4"/>
  <c r="O767" i="4"/>
  <c r="N767" i="4"/>
  <c r="F767" i="4"/>
  <c r="O766" i="4"/>
  <c r="N766" i="4"/>
  <c r="F766" i="4"/>
  <c r="O765" i="4"/>
  <c r="N765" i="4"/>
  <c r="F765" i="4"/>
  <c r="O764" i="4"/>
  <c r="N764" i="4"/>
  <c r="F764" i="4"/>
  <c r="O763" i="4"/>
  <c r="N763" i="4"/>
  <c r="F763" i="4"/>
  <c r="O762" i="4"/>
  <c r="N762" i="4"/>
  <c r="F762" i="4"/>
  <c r="O761" i="4"/>
  <c r="N761" i="4"/>
  <c r="F761" i="4"/>
  <c r="O760" i="4"/>
  <c r="N760" i="4"/>
  <c r="F760" i="4"/>
  <c r="O759" i="4"/>
  <c r="N759" i="4"/>
  <c r="F759" i="4"/>
  <c r="O758" i="4"/>
  <c r="N758" i="4"/>
  <c r="F758" i="4"/>
  <c r="O757" i="4"/>
  <c r="N757" i="4"/>
  <c r="F757" i="4"/>
  <c r="O756" i="4"/>
  <c r="N756" i="4"/>
  <c r="F756" i="4"/>
  <c r="O755" i="4"/>
  <c r="N755" i="4"/>
  <c r="F755" i="4"/>
  <c r="O754" i="4"/>
  <c r="N754" i="4"/>
  <c r="F754" i="4"/>
  <c r="O753" i="4"/>
  <c r="N753" i="4"/>
  <c r="F753" i="4"/>
  <c r="O752" i="4"/>
  <c r="N752" i="4"/>
  <c r="F752" i="4"/>
  <c r="O751" i="4"/>
  <c r="N751" i="4"/>
  <c r="F751" i="4"/>
  <c r="O750" i="4"/>
  <c r="N750" i="4"/>
  <c r="F750" i="4"/>
  <c r="O749" i="4"/>
  <c r="N749" i="4"/>
  <c r="F749" i="4"/>
  <c r="O748" i="4"/>
  <c r="N748" i="4"/>
  <c r="F748" i="4"/>
  <c r="O747" i="4"/>
  <c r="N747" i="4"/>
  <c r="F747" i="4"/>
  <c r="O746" i="4"/>
  <c r="N746" i="4"/>
  <c r="F746" i="4"/>
  <c r="O745" i="4"/>
  <c r="N745" i="4"/>
  <c r="F745" i="4"/>
  <c r="O744" i="4"/>
  <c r="N744" i="4"/>
  <c r="F744" i="4"/>
  <c r="O743" i="4"/>
  <c r="N743" i="4"/>
  <c r="F743" i="4"/>
  <c r="O742" i="4"/>
  <c r="N742" i="4"/>
  <c r="F742" i="4"/>
  <c r="O741" i="4"/>
  <c r="N741" i="4"/>
  <c r="F741" i="4"/>
  <c r="O740" i="4"/>
  <c r="N740" i="4"/>
  <c r="F740" i="4"/>
  <c r="O739" i="4"/>
  <c r="N739" i="4"/>
  <c r="F739" i="4"/>
  <c r="O738" i="4"/>
  <c r="N738" i="4"/>
  <c r="F738" i="4"/>
  <c r="O737" i="4"/>
  <c r="N737" i="4"/>
  <c r="F737" i="4"/>
  <c r="O736" i="4"/>
  <c r="N736" i="4"/>
  <c r="F736" i="4"/>
  <c r="O735" i="4"/>
  <c r="N735" i="4"/>
  <c r="F735" i="4"/>
  <c r="O734" i="4"/>
  <c r="N734" i="4"/>
  <c r="F734" i="4"/>
  <c r="O733" i="4"/>
  <c r="N733" i="4"/>
  <c r="F733" i="4"/>
  <c r="O732" i="4"/>
  <c r="N732" i="4"/>
  <c r="F732" i="4"/>
  <c r="O731" i="4"/>
  <c r="N731" i="4"/>
  <c r="F731" i="4"/>
  <c r="O730" i="4"/>
  <c r="N730" i="4"/>
  <c r="F730" i="4"/>
  <c r="O729" i="4"/>
  <c r="N729" i="4"/>
  <c r="F729" i="4"/>
  <c r="O728" i="4"/>
  <c r="N728" i="4"/>
  <c r="F728" i="4"/>
  <c r="O727" i="4"/>
  <c r="N727" i="4"/>
  <c r="F727" i="4"/>
  <c r="O726" i="4"/>
  <c r="N726" i="4"/>
  <c r="F726" i="4"/>
  <c r="O725" i="4"/>
  <c r="N725" i="4"/>
  <c r="F725" i="4"/>
  <c r="O724" i="4"/>
  <c r="N724" i="4"/>
  <c r="F724" i="4"/>
  <c r="O723" i="4"/>
  <c r="N723" i="4"/>
  <c r="F723" i="4"/>
  <c r="O722" i="4"/>
  <c r="N722" i="4"/>
  <c r="F722" i="4"/>
  <c r="O721" i="4"/>
  <c r="N721" i="4"/>
  <c r="F721" i="4"/>
  <c r="O720" i="4"/>
  <c r="N720" i="4"/>
  <c r="F720" i="4"/>
  <c r="O719" i="4"/>
  <c r="N719" i="4"/>
  <c r="F719" i="4"/>
  <c r="O718" i="4"/>
  <c r="N718" i="4"/>
  <c r="F718" i="4"/>
  <c r="O717" i="4"/>
  <c r="N717" i="4"/>
  <c r="F717" i="4"/>
  <c r="O716" i="4"/>
  <c r="N716" i="4"/>
  <c r="F716" i="4"/>
  <c r="O715" i="4"/>
  <c r="N715" i="4"/>
  <c r="F715" i="4"/>
  <c r="O714" i="4"/>
  <c r="N714" i="4"/>
  <c r="F714" i="4"/>
  <c r="O713" i="4"/>
  <c r="N713" i="4"/>
  <c r="F713" i="4"/>
  <c r="O712" i="4"/>
  <c r="N712" i="4"/>
  <c r="F712" i="4"/>
  <c r="O711" i="4"/>
  <c r="N711" i="4"/>
  <c r="F711" i="4"/>
  <c r="O710" i="4"/>
  <c r="N710" i="4"/>
  <c r="F710" i="4"/>
  <c r="O709" i="4"/>
  <c r="N709" i="4"/>
  <c r="F709" i="4"/>
  <c r="O708" i="4"/>
  <c r="N708" i="4"/>
  <c r="F708" i="4"/>
  <c r="O707" i="4"/>
  <c r="N707" i="4"/>
  <c r="F707" i="4"/>
  <c r="O706" i="4"/>
  <c r="N706" i="4"/>
  <c r="F706" i="4"/>
  <c r="O705" i="4"/>
  <c r="N705" i="4"/>
  <c r="F705" i="4"/>
  <c r="O704" i="4"/>
  <c r="N704" i="4"/>
  <c r="F704" i="4"/>
  <c r="O703" i="4"/>
  <c r="N703" i="4"/>
  <c r="F703" i="4"/>
  <c r="O702" i="4"/>
  <c r="N702" i="4"/>
  <c r="F702" i="4"/>
  <c r="O701" i="4"/>
  <c r="N701" i="4"/>
  <c r="F701" i="4"/>
  <c r="O700" i="4"/>
  <c r="N700" i="4"/>
  <c r="F700" i="4"/>
  <c r="O699" i="4"/>
  <c r="N699" i="4"/>
  <c r="F699" i="4"/>
  <c r="O698" i="4"/>
  <c r="N698" i="4"/>
  <c r="F698" i="4"/>
  <c r="O697" i="4"/>
  <c r="N697" i="4"/>
  <c r="F697" i="4"/>
  <c r="O696" i="4"/>
  <c r="N696" i="4"/>
  <c r="F696" i="4"/>
  <c r="O695" i="4"/>
  <c r="N695" i="4"/>
  <c r="F695" i="4"/>
  <c r="O694" i="4"/>
  <c r="N694" i="4"/>
  <c r="F694" i="4"/>
  <c r="O693" i="4"/>
  <c r="N693" i="4"/>
  <c r="F693" i="4"/>
  <c r="O692" i="4"/>
  <c r="N692" i="4"/>
  <c r="F692" i="4"/>
  <c r="O691" i="4"/>
  <c r="N691" i="4"/>
  <c r="F691" i="4"/>
  <c r="O690" i="4"/>
  <c r="N690" i="4"/>
  <c r="F690" i="4"/>
  <c r="O689" i="4"/>
  <c r="N689" i="4"/>
  <c r="F689" i="4"/>
  <c r="O688" i="4"/>
  <c r="N688" i="4"/>
  <c r="F688" i="4"/>
  <c r="O687" i="4"/>
  <c r="N687" i="4"/>
  <c r="F687" i="4"/>
  <c r="O686" i="4"/>
  <c r="N686" i="4"/>
  <c r="F686" i="4"/>
  <c r="O685" i="4"/>
  <c r="N685" i="4"/>
  <c r="F685" i="4"/>
  <c r="O684" i="4"/>
  <c r="N684" i="4"/>
  <c r="F684" i="4"/>
  <c r="O683" i="4"/>
  <c r="N683" i="4"/>
  <c r="F683" i="4"/>
  <c r="O682" i="4"/>
  <c r="N682" i="4"/>
  <c r="F682" i="4"/>
  <c r="O681" i="4"/>
  <c r="N681" i="4"/>
  <c r="F681" i="4"/>
  <c r="O680" i="4"/>
  <c r="N680" i="4"/>
  <c r="F680" i="4"/>
  <c r="O679" i="4"/>
  <c r="N679" i="4"/>
  <c r="F679" i="4"/>
  <c r="O678" i="4"/>
  <c r="N678" i="4"/>
  <c r="F678" i="4"/>
  <c r="O677" i="4"/>
  <c r="N677" i="4"/>
  <c r="F677" i="4"/>
  <c r="O676" i="4"/>
  <c r="N676" i="4"/>
  <c r="F676" i="4"/>
  <c r="O675" i="4"/>
  <c r="N675" i="4"/>
  <c r="F675" i="4"/>
  <c r="O674" i="4"/>
  <c r="N674" i="4"/>
  <c r="F674" i="4"/>
  <c r="O673" i="4"/>
  <c r="N673" i="4"/>
  <c r="F673" i="4"/>
  <c r="O672" i="4"/>
  <c r="N672" i="4"/>
  <c r="F672" i="4"/>
  <c r="O671" i="4"/>
  <c r="N671" i="4"/>
  <c r="F671" i="4"/>
  <c r="O670" i="4"/>
  <c r="N670" i="4"/>
  <c r="F670" i="4"/>
  <c r="O669" i="4"/>
  <c r="N669" i="4"/>
  <c r="F669" i="4"/>
  <c r="O668" i="4"/>
  <c r="N668" i="4"/>
  <c r="F668" i="4"/>
  <c r="O667" i="4"/>
  <c r="N667" i="4"/>
  <c r="F667" i="4"/>
  <c r="O666" i="4"/>
  <c r="N666" i="4"/>
  <c r="F666" i="4"/>
  <c r="O665" i="4"/>
  <c r="N665" i="4"/>
  <c r="F665" i="4"/>
  <c r="O664" i="4"/>
  <c r="N664" i="4"/>
  <c r="F664" i="4"/>
  <c r="O663" i="4"/>
  <c r="N663" i="4"/>
  <c r="F663" i="4"/>
  <c r="O662" i="4"/>
  <c r="N662" i="4"/>
  <c r="F662" i="4"/>
  <c r="O661" i="4"/>
  <c r="N661" i="4"/>
  <c r="F661" i="4"/>
  <c r="O660" i="4"/>
  <c r="N660" i="4"/>
  <c r="F660" i="4"/>
  <c r="O659" i="4"/>
  <c r="N659" i="4"/>
  <c r="F659" i="4"/>
  <c r="O658" i="4"/>
  <c r="N658" i="4"/>
  <c r="F658" i="4"/>
  <c r="O657" i="4"/>
  <c r="N657" i="4"/>
  <c r="F657" i="4"/>
  <c r="O656" i="4"/>
  <c r="N656" i="4"/>
  <c r="F656" i="4"/>
  <c r="O655" i="4"/>
  <c r="N655" i="4"/>
  <c r="F655" i="4"/>
  <c r="O654" i="4"/>
  <c r="N654" i="4"/>
  <c r="F654" i="4"/>
  <c r="O653" i="4"/>
  <c r="N653" i="4"/>
  <c r="F653" i="4"/>
  <c r="O652" i="4"/>
  <c r="N652" i="4"/>
  <c r="F652" i="4"/>
  <c r="O651" i="4"/>
  <c r="N651" i="4"/>
  <c r="F651" i="4"/>
  <c r="O650" i="4"/>
  <c r="N650" i="4"/>
  <c r="F650" i="4"/>
  <c r="O649" i="4"/>
  <c r="N649" i="4"/>
  <c r="F649" i="4"/>
  <c r="O648" i="4"/>
  <c r="N648" i="4"/>
  <c r="F648" i="4"/>
  <c r="O647" i="4"/>
  <c r="N647" i="4"/>
  <c r="F647" i="4"/>
  <c r="O646" i="4"/>
  <c r="N646" i="4"/>
  <c r="F646" i="4"/>
  <c r="O645" i="4"/>
  <c r="N645" i="4"/>
  <c r="F645" i="4"/>
  <c r="O644" i="4"/>
  <c r="N644" i="4"/>
  <c r="F644" i="4"/>
  <c r="O643" i="4"/>
  <c r="N643" i="4"/>
  <c r="F643" i="4"/>
  <c r="O642" i="4"/>
  <c r="N642" i="4"/>
  <c r="F642" i="4"/>
  <c r="O641" i="4"/>
  <c r="N641" i="4"/>
  <c r="F641" i="4"/>
  <c r="O640" i="4"/>
  <c r="N640" i="4"/>
  <c r="F640" i="4"/>
  <c r="O639" i="4"/>
  <c r="N639" i="4"/>
  <c r="F639" i="4"/>
  <c r="O638" i="4"/>
  <c r="N638" i="4"/>
  <c r="F638" i="4"/>
  <c r="O637" i="4"/>
  <c r="N637" i="4"/>
  <c r="F637" i="4"/>
  <c r="O636" i="4"/>
  <c r="N636" i="4"/>
  <c r="F636" i="4"/>
  <c r="O635" i="4"/>
  <c r="N635" i="4"/>
  <c r="F635" i="4"/>
  <c r="O634" i="4"/>
  <c r="N634" i="4"/>
  <c r="F634" i="4"/>
  <c r="O633" i="4"/>
  <c r="N633" i="4"/>
  <c r="F633" i="4"/>
  <c r="O632" i="4"/>
  <c r="N632" i="4"/>
  <c r="F632" i="4"/>
  <c r="O631" i="4"/>
  <c r="N631" i="4"/>
  <c r="F631" i="4"/>
  <c r="O630" i="4"/>
  <c r="N630" i="4"/>
  <c r="F630" i="4"/>
  <c r="O629" i="4"/>
  <c r="N629" i="4"/>
  <c r="F629" i="4"/>
  <c r="O628" i="4"/>
  <c r="N628" i="4"/>
  <c r="F628" i="4"/>
  <c r="O627" i="4"/>
  <c r="N627" i="4"/>
  <c r="F627" i="4"/>
  <c r="O626" i="4"/>
  <c r="N626" i="4"/>
  <c r="F626" i="4"/>
  <c r="O625" i="4"/>
  <c r="N625" i="4"/>
  <c r="F625" i="4"/>
  <c r="O624" i="4"/>
  <c r="N624" i="4"/>
  <c r="F624" i="4"/>
  <c r="O623" i="4"/>
  <c r="N623" i="4"/>
  <c r="F623" i="4"/>
  <c r="O622" i="4"/>
  <c r="N622" i="4"/>
  <c r="F622" i="4"/>
  <c r="O621" i="4"/>
  <c r="N621" i="4"/>
  <c r="F621" i="4"/>
  <c r="O620" i="4"/>
  <c r="N620" i="4"/>
  <c r="F620" i="4"/>
  <c r="O619" i="4"/>
  <c r="N619" i="4"/>
  <c r="F619" i="4"/>
  <c r="O618" i="4"/>
  <c r="N618" i="4"/>
  <c r="F618" i="4"/>
  <c r="O617" i="4"/>
  <c r="N617" i="4"/>
  <c r="F617" i="4"/>
  <c r="O616" i="4"/>
  <c r="N616" i="4"/>
  <c r="F616" i="4"/>
  <c r="O615" i="4"/>
  <c r="N615" i="4"/>
  <c r="F615" i="4"/>
  <c r="O614" i="4"/>
  <c r="N614" i="4"/>
  <c r="F614" i="4"/>
  <c r="O613" i="4"/>
  <c r="N613" i="4"/>
  <c r="F613" i="4"/>
  <c r="O612" i="4"/>
  <c r="N612" i="4"/>
  <c r="F612" i="4"/>
  <c r="O611" i="4"/>
  <c r="N611" i="4"/>
  <c r="F611" i="4"/>
  <c r="O610" i="4"/>
  <c r="N610" i="4"/>
  <c r="F610" i="4"/>
  <c r="O609" i="4"/>
  <c r="N609" i="4"/>
  <c r="F609" i="4"/>
  <c r="O608" i="4"/>
  <c r="N608" i="4"/>
  <c r="F608" i="4"/>
  <c r="O607" i="4"/>
  <c r="N607" i="4"/>
  <c r="F607" i="4"/>
  <c r="O606" i="4"/>
  <c r="N606" i="4"/>
  <c r="F606" i="4"/>
  <c r="O605" i="4"/>
  <c r="N605" i="4"/>
  <c r="F605" i="4"/>
  <c r="O604" i="4"/>
  <c r="N604" i="4"/>
  <c r="F604" i="4"/>
  <c r="O603" i="4"/>
  <c r="N603" i="4"/>
  <c r="F603" i="4"/>
  <c r="O602" i="4"/>
  <c r="N602" i="4"/>
  <c r="F602" i="4"/>
  <c r="O601" i="4"/>
  <c r="N601" i="4"/>
  <c r="F601" i="4"/>
  <c r="O600" i="4"/>
  <c r="N600" i="4"/>
  <c r="F600" i="4"/>
  <c r="O599" i="4"/>
  <c r="N599" i="4"/>
  <c r="F599" i="4"/>
  <c r="O598" i="4"/>
  <c r="N598" i="4"/>
  <c r="F598" i="4"/>
  <c r="O597" i="4"/>
  <c r="N597" i="4"/>
  <c r="F597" i="4"/>
  <c r="O596" i="4"/>
  <c r="N596" i="4"/>
  <c r="F596" i="4"/>
  <c r="O595" i="4"/>
  <c r="N595" i="4"/>
  <c r="F595" i="4"/>
  <c r="O594" i="4"/>
  <c r="N594" i="4"/>
  <c r="F594" i="4"/>
  <c r="O593" i="4"/>
  <c r="N593" i="4"/>
  <c r="F593" i="4"/>
  <c r="O592" i="4"/>
  <c r="N592" i="4"/>
  <c r="F592" i="4"/>
  <c r="O591" i="4"/>
  <c r="N591" i="4"/>
  <c r="F591" i="4"/>
  <c r="O590" i="4"/>
  <c r="N590" i="4"/>
  <c r="F590" i="4"/>
  <c r="O589" i="4"/>
  <c r="N589" i="4"/>
  <c r="F589" i="4"/>
  <c r="O588" i="4"/>
  <c r="N588" i="4"/>
  <c r="F588" i="4"/>
  <c r="O587" i="4"/>
  <c r="N587" i="4"/>
  <c r="F587" i="4"/>
  <c r="O586" i="4"/>
  <c r="N586" i="4"/>
  <c r="F586" i="4"/>
  <c r="O585" i="4"/>
  <c r="N585" i="4"/>
  <c r="F585" i="4"/>
  <c r="O584" i="4"/>
  <c r="N584" i="4"/>
  <c r="F584" i="4"/>
  <c r="O583" i="4"/>
  <c r="N583" i="4"/>
  <c r="F583" i="4"/>
  <c r="O582" i="4"/>
  <c r="N582" i="4"/>
  <c r="F582" i="4"/>
  <c r="O581" i="4"/>
  <c r="N581" i="4"/>
  <c r="F581" i="4"/>
  <c r="O580" i="4"/>
  <c r="N580" i="4"/>
  <c r="F580" i="4"/>
  <c r="O579" i="4"/>
  <c r="N579" i="4"/>
  <c r="F579" i="4"/>
  <c r="O578" i="4"/>
  <c r="N578" i="4"/>
  <c r="F578" i="4"/>
  <c r="O577" i="4"/>
  <c r="N577" i="4"/>
  <c r="F577" i="4"/>
  <c r="O576" i="4"/>
  <c r="N576" i="4"/>
  <c r="F576" i="4"/>
  <c r="O575" i="4"/>
  <c r="N575" i="4"/>
  <c r="F575" i="4"/>
  <c r="O574" i="4"/>
  <c r="N574" i="4"/>
  <c r="F574" i="4"/>
  <c r="O573" i="4"/>
  <c r="N573" i="4"/>
  <c r="F573" i="4"/>
  <c r="O572" i="4"/>
  <c r="N572" i="4"/>
  <c r="F572" i="4"/>
  <c r="O571" i="4"/>
  <c r="N571" i="4"/>
  <c r="F571" i="4"/>
  <c r="O570" i="4"/>
  <c r="N570" i="4"/>
  <c r="F570" i="4"/>
  <c r="O569" i="4"/>
  <c r="N569" i="4"/>
  <c r="F569" i="4"/>
  <c r="O568" i="4"/>
  <c r="N568" i="4"/>
  <c r="F568" i="4"/>
  <c r="O567" i="4"/>
  <c r="N567" i="4"/>
  <c r="F567" i="4"/>
  <c r="O566" i="4"/>
  <c r="N566" i="4"/>
  <c r="F566" i="4"/>
  <c r="O565" i="4"/>
  <c r="N565" i="4"/>
  <c r="F565" i="4"/>
  <c r="O564" i="4"/>
  <c r="N564" i="4"/>
  <c r="F564" i="4"/>
  <c r="O563" i="4"/>
  <c r="N563" i="4"/>
  <c r="F563" i="4"/>
  <c r="O562" i="4"/>
  <c r="N562" i="4"/>
  <c r="F562" i="4"/>
  <c r="O561" i="4"/>
  <c r="N561" i="4"/>
  <c r="F561" i="4"/>
  <c r="O560" i="4"/>
  <c r="N560" i="4"/>
  <c r="F560" i="4"/>
  <c r="O559" i="4"/>
  <c r="N559" i="4"/>
  <c r="F559" i="4"/>
  <c r="O558" i="4"/>
  <c r="N558" i="4"/>
  <c r="F558" i="4"/>
  <c r="O557" i="4"/>
  <c r="N557" i="4"/>
  <c r="F557" i="4"/>
  <c r="O556" i="4"/>
  <c r="N556" i="4"/>
  <c r="F556" i="4"/>
  <c r="O555" i="4"/>
  <c r="N555" i="4"/>
  <c r="F555" i="4"/>
  <c r="O554" i="4"/>
  <c r="N554" i="4"/>
  <c r="F554" i="4"/>
  <c r="O553" i="4"/>
  <c r="N553" i="4"/>
  <c r="F553" i="4"/>
  <c r="O552" i="4"/>
  <c r="N552" i="4"/>
  <c r="F552" i="4"/>
  <c r="O551" i="4"/>
  <c r="N551" i="4"/>
  <c r="F551" i="4"/>
  <c r="O550" i="4"/>
  <c r="N550" i="4"/>
  <c r="F550" i="4"/>
  <c r="O549" i="4"/>
  <c r="N549" i="4"/>
  <c r="F549" i="4"/>
  <c r="O548" i="4"/>
  <c r="N548" i="4"/>
  <c r="F548" i="4"/>
  <c r="O547" i="4"/>
  <c r="N547" i="4"/>
  <c r="F547" i="4"/>
  <c r="O546" i="4"/>
  <c r="N546" i="4"/>
  <c r="F546" i="4"/>
  <c r="O545" i="4"/>
  <c r="N545" i="4"/>
  <c r="F545" i="4"/>
  <c r="O544" i="4"/>
  <c r="N544" i="4"/>
  <c r="F544" i="4"/>
  <c r="O543" i="4"/>
  <c r="N543" i="4"/>
  <c r="F543" i="4"/>
  <c r="O542" i="4"/>
  <c r="N542" i="4"/>
  <c r="F542" i="4"/>
  <c r="O541" i="4"/>
  <c r="N541" i="4"/>
  <c r="F541" i="4"/>
  <c r="O540" i="4"/>
  <c r="N540" i="4"/>
  <c r="F540" i="4"/>
  <c r="O539" i="4"/>
  <c r="N539" i="4"/>
  <c r="F539" i="4"/>
  <c r="O538" i="4"/>
  <c r="N538" i="4"/>
  <c r="F538" i="4"/>
  <c r="O537" i="4"/>
  <c r="N537" i="4"/>
  <c r="F537" i="4"/>
  <c r="O536" i="4"/>
  <c r="N536" i="4"/>
  <c r="F536" i="4"/>
  <c r="O535" i="4"/>
  <c r="N535" i="4"/>
  <c r="F535" i="4"/>
  <c r="O534" i="4"/>
  <c r="N534" i="4"/>
  <c r="F534" i="4"/>
  <c r="O533" i="4"/>
  <c r="N533" i="4"/>
  <c r="F533" i="4"/>
  <c r="O532" i="4"/>
  <c r="N532" i="4"/>
  <c r="F532" i="4"/>
  <c r="O531" i="4"/>
  <c r="N531" i="4"/>
  <c r="F531" i="4"/>
  <c r="O530" i="4"/>
  <c r="N530" i="4"/>
  <c r="F530" i="4"/>
  <c r="O529" i="4"/>
  <c r="N529" i="4"/>
  <c r="F529" i="4"/>
  <c r="O528" i="4"/>
  <c r="N528" i="4"/>
  <c r="F528" i="4"/>
  <c r="O527" i="4"/>
  <c r="N527" i="4"/>
  <c r="F527" i="4"/>
  <c r="O526" i="4"/>
  <c r="N526" i="4"/>
  <c r="F526" i="4"/>
  <c r="O525" i="4"/>
  <c r="N525" i="4"/>
  <c r="F525" i="4"/>
  <c r="O524" i="4"/>
  <c r="N524" i="4"/>
  <c r="F524" i="4"/>
  <c r="O523" i="4"/>
  <c r="N523" i="4"/>
  <c r="F523" i="4"/>
  <c r="O522" i="4"/>
  <c r="N522" i="4"/>
  <c r="F522" i="4"/>
  <c r="O521" i="4"/>
  <c r="N521" i="4"/>
  <c r="F521" i="4"/>
  <c r="O520" i="4"/>
  <c r="N520" i="4"/>
  <c r="F520" i="4"/>
  <c r="O519" i="4"/>
  <c r="N519" i="4"/>
  <c r="F519" i="4"/>
  <c r="O518" i="4"/>
  <c r="N518" i="4"/>
  <c r="F518" i="4"/>
  <c r="O517" i="4"/>
  <c r="N517" i="4"/>
  <c r="F517" i="4"/>
  <c r="O516" i="4"/>
  <c r="N516" i="4"/>
  <c r="F516" i="4"/>
  <c r="O515" i="4"/>
  <c r="N515" i="4"/>
  <c r="F515" i="4"/>
  <c r="O514" i="4"/>
  <c r="N514" i="4"/>
  <c r="F514" i="4"/>
  <c r="O513" i="4"/>
  <c r="N513" i="4"/>
  <c r="F513" i="4"/>
  <c r="O512" i="4"/>
  <c r="N512" i="4"/>
  <c r="F512" i="4"/>
  <c r="O511" i="4"/>
  <c r="N511" i="4"/>
  <c r="F511" i="4"/>
  <c r="O510" i="4"/>
  <c r="N510" i="4"/>
  <c r="F510" i="4"/>
  <c r="O509" i="4"/>
  <c r="N509" i="4"/>
  <c r="F509" i="4"/>
  <c r="O508" i="4"/>
  <c r="N508" i="4"/>
  <c r="F508" i="4"/>
  <c r="O507" i="4"/>
  <c r="N507" i="4"/>
  <c r="F507" i="4"/>
  <c r="O506" i="4"/>
  <c r="N506" i="4"/>
  <c r="F506" i="4"/>
  <c r="O505" i="4"/>
  <c r="N505" i="4"/>
  <c r="F505" i="4"/>
  <c r="O504" i="4"/>
  <c r="N504" i="4"/>
  <c r="F504" i="4"/>
  <c r="O503" i="4"/>
  <c r="N503" i="4"/>
  <c r="F503" i="4"/>
  <c r="O502" i="4"/>
  <c r="N502" i="4"/>
  <c r="F502" i="4"/>
  <c r="O501" i="4"/>
  <c r="N501" i="4"/>
  <c r="F501" i="4"/>
  <c r="O500" i="4"/>
  <c r="N500" i="4"/>
  <c r="F500" i="4"/>
  <c r="O499" i="4"/>
  <c r="N499" i="4"/>
  <c r="F499" i="4"/>
  <c r="O498" i="4"/>
  <c r="N498" i="4"/>
  <c r="F498" i="4"/>
  <c r="O497" i="4"/>
  <c r="N497" i="4"/>
  <c r="F497" i="4"/>
  <c r="O496" i="4"/>
  <c r="N496" i="4"/>
  <c r="F496" i="4"/>
  <c r="O495" i="4"/>
  <c r="N495" i="4"/>
  <c r="F495" i="4"/>
  <c r="O494" i="4"/>
  <c r="N494" i="4"/>
  <c r="F494" i="4"/>
  <c r="O493" i="4"/>
  <c r="N493" i="4"/>
  <c r="F493" i="4"/>
  <c r="O492" i="4"/>
  <c r="N492" i="4"/>
  <c r="F492" i="4"/>
  <c r="O491" i="4"/>
  <c r="N491" i="4"/>
  <c r="F491" i="4"/>
  <c r="O490" i="4"/>
  <c r="N490" i="4"/>
  <c r="F490" i="4"/>
  <c r="O489" i="4"/>
  <c r="N489" i="4"/>
  <c r="F489" i="4"/>
  <c r="O488" i="4"/>
  <c r="N488" i="4"/>
  <c r="F488" i="4"/>
  <c r="O487" i="4"/>
  <c r="N487" i="4"/>
  <c r="F487" i="4"/>
  <c r="O486" i="4"/>
  <c r="N486" i="4"/>
  <c r="F486" i="4"/>
  <c r="O485" i="4"/>
  <c r="N485" i="4"/>
  <c r="F485" i="4"/>
  <c r="O484" i="4"/>
  <c r="N484" i="4"/>
  <c r="F484" i="4"/>
  <c r="O483" i="4"/>
  <c r="N483" i="4"/>
  <c r="F483" i="4"/>
  <c r="O482" i="4"/>
  <c r="N482" i="4"/>
  <c r="F482" i="4"/>
  <c r="O481" i="4"/>
  <c r="N481" i="4"/>
  <c r="F481" i="4"/>
  <c r="O480" i="4"/>
  <c r="N480" i="4"/>
  <c r="F480" i="4"/>
  <c r="O479" i="4"/>
  <c r="N479" i="4"/>
  <c r="F479" i="4"/>
  <c r="O478" i="4"/>
  <c r="N478" i="4"/>
  <c r="F478" i="4"/>
  <c r="O477" i="4"/>
  <c r="N477" i="4"/>
  <c r="F477" i="4"/>
  <c r="O476" i="4"/>
  <c r="N476" i="4"/>
  <c r="F476" i="4"/>
  <c r="O475" i="4"/>
  <c r="N475" i="4"/>
  <c r="F475" i="4"/>
  <c r="O474" i="4"/>
  <c r="N474" i="4"/>
  <c r="F474" i="4"/>
  <c r="O473" i="4"/>
  <c r="N473" i="4"/>
  <c r="F473" i="4"/>
  <c r="O472" i="4"/>
  <c r="N472" i="4"/>
  <c r="F472" i="4"/>
  <c r="O471" i="4"/>
  <c r="N471" i="4"/>
  <c r="F471" i="4"/>
  <c r="O470" i="4"/>
  <c r="N470" i="4"/>
  <c r="F470" i="4"/>
  <c r="O469" i="4"/>
  <c r="N469" i="4"/>
  <c r="F469" i="4"/>
  <c r="O468" i="4"/>
  <c r="N468" i="4"/>
  <c r="F468" i="4"/>
  <c r="O467" i="4"/>
  <c r="N467" i="4"/>
  <c r="F467" i="4"/>
  <c r="O466" i="4"/>
  <c r="N466" i="4"/>
  <c r="F466" i="4"/>
  <c r="O465" i="4"/>
  <c r="N465" i="4"/>
  <c r="F465" i="4"/>
  <c r="O464" i="4"/>
  <c r="N464" i="4"/>
  <c r="F464" i="4"/>
  <c r="O463" i="4"/>
  <c r="N463" i="4"/>
  <c r="F463" i="4"/>
  <c r="O462" i="4"/>
  <c r="N462" i="4"/>
  <c r="F462" i="4"/>
  <c r="O461" i="4"/>
  <c r="N461" i="4"/>
  <c r="F461" i="4"/>
  <c r="O460" i="4"/>
  <c r="N460" i="4"/>
  <c r="F460" i="4"/>
  <c r="O459" i="4"/>
  <c r="N459" i="4"/>
  <c r="F459" i="4"/>
  <c r="O458" i="4"/>
  <c r="N458" i="4"/>
  <c r="F458" i="4"/>
  <c r="O457" i="4"/>
  <c r="N457" i="4"/>
  <c r="F457" i="4"/>
  <c r="O456" i="4"/>
  <c r="N456" i="4"/>
  <c r="F456" i="4"/>
  <c r="O455" i="4"/>
  <c r="N455" i="4"/>
  <c r="F455" i="4"/>
  <c r="O454" i="4"/>
  <c r="N454" i="4"/>
  <c r="F454" i="4"/>
  <c r="O453" i="4"/>
  <c r="N453" i="4"/>
  <c r="F453" i="4"/>
  <c r="O452" i="4"/>
  <c r="N452" i="4"/>
  <c r="F452" i="4"/>
  <c r="O451" i="4"/>
  <c r="N451" i="4"/>
  <c r="F451" i="4"/>
  <c r="O450" i="4"/>
  <c r="N450" i="4"/>
  <c r="F450" i="4"/>
  <c r="O449" i="4"/>
  <c r="N449" i="4"/>
  <c r="F449" i="4"/>
  <c r="O448" i="4"/>
  <c r="N448" i="4"/>
  <c r="F448" i="4"/>
  <c r="O447" i="4"/>
  <c r="N447" i="4"/>
  <c r="F447" i="4"/>
  <c r="O446" i="4"/>
  <c r="N446" i="4"/>
  <c r="F446" i="4"/>
  <c r="O445" i="4"/>
  <c r="N445" i="4"/>
  <c r="F445" i="4"/>
  <c r="O444" i="4"/>
  <c r="N444" i="4"/>
  <c r="F444" i="4"/>
  <c r="O443" i="4"/>
  <c r="N443" i="4"/>
  <c r="F443" i="4"/>
  <c r="O442" i="4"/>
  <c r="N442" i="4"/>
  <c r="F442" i="4"/>
  <c r="O441" i="4"/>
  <c r="N441" i="4"/>
  <c r="F441" i="4"/>
  <c r="O440" i="4"/>
  <c r="N440" i="4"/>
  <c r="F440" i="4"/>
  <c r="O439" i="4"/>
  <c r="N439" i="4"/>
  <c r="F439" i="4"/>
  <c r="O438" i="4"/>
  <c r="N438" i="4"/>
  <c r="F438" i="4"/>
  <c r="O437" i="4"/>
  <c r="N437" i="4"/>
  <c r="F437" i="4"/>
  <c r="O436" i="4"/>
  <c r="N436" i="4"/>
  <c r="F436" i="4"/>
  <c r="O435" i="4"/>
  <c r="N435" i="4"/>
  <c r="F435" i="4"/>
  <c r="O434" i="4"/>
  <c r="N434" i="4"/>
  <c r="F434" i="4"/>
  <c r="O433" i="4"/>
  <c r="N433" i="4"/>
  <c r="F433" i="4"/>
  <c r="O432" i="4"/>
  <c r="N432" i="4"/>
  <c r="F432" i="4"/>
  <c r="O431" i="4"/>
  <c r="N431" i="4"/>
  <c r="F431" i="4"/>
  <c r="O430" i="4"/>
  <c r="N430" i="4"/>
  <c r="F430" i="4"/>
  <c r="O429" i="4"/>
  <c r="N429" i="4"/>
  <c r="F429" i="4"/>
  <c r="O428" i="4"/>
  <c r="N428" i="4"/>
  <c r="F428" i="4"/>
  <c r="O427" i="4"/>
  <c r="N427" i="4"/>
  <c r="F427" i="4"/>
  <c r="O426" i="4"/>
  <c r="N426" i="4"/>
  <c r="F426" i="4"/>
  <c r="O425" i="4"/>
  <c r="N425" i="4"/>
  <c r="F425" i="4"/>
  <c r="O424" i="4"/>
  <c r="N424" i="4"/>
  <c r="F424" i="4"/>
  <c r="O423" i="4"/>
  <c r="N423" i="4"/>
  <c r="F423" i="4"/>
  <c r="O422" i="4"/>
  <c r="N422" i="4"/>
  <c r="F422" i="4"/>
  <c r="O421" i="4"/>
  <c r="N421" i="4"/>
  <c r="F421" i="4"/>
  <c r="O420" i="4"/>
  <c r="N420" i="4"/>
  <c r="F420" i="4"/>
  <c r="O419" i="4"/>
  <c r="N419" i="4"/>
  <c r="F419" i="4"/>
  <c r="O418" i="4"/>
  <c r="N418" i="4"/>
  <c r="F418" i="4"/>
  <c r="O417" i="4"/>
  <c r="N417" i="4"/>
  <c r="F417" i="4"/>
  <c r="O416" i="4"/>
  <c r="N416" i="4"/>
  <c r="F416" i="4"/>
  <c r="O415" i="4"/>
  <c r="N415" i="4"/>
  <c r="F415" i="4"/>
  <c r="O414" i="4"/>
  <c r="N414" i="4"/>
  <c r="F414" i="4"/>
  <c r="O413" i="4"/>
  <c r="N413" i="4"/>
  <c r="F413" i="4"/>
  <c r="O412" i="4"/>
  <c r="N412" i="4"/>
  <c r="F412" i="4"/>
  <c r="O411" i="4"/>
  <c r="N411" i="4"/>
  <c r="F411" i="4"/>
  <c r="O410" i="4"/>
  <c r="N410" i="4"/>
  <c r="F410" i="4"/>
  <c r="O409" i="4"/>
  <c r="N409" i="4"/>
  <c r="F409" i="4"/>
  <c r="O408" i="4"/>
  <c r="N408" i="4"/>
  <c r="F408" i="4"/>
  <c r="O407" i="4"/>
  <c r="N407" i="4"/>
  <c r="F407" i="4"/>
  <c r="O406" i="4"/>
  <c r="N406" i="4"/>
  <c r="F406" i="4"/>
  <c r="O405" i="4"/>
  <c r="N405" i="4"/>
  <c r="F405" i="4"/>
  <c r="O404" i="4"/>
  <c r="N404" i="4"/>
  <c r="F404" i="4"/>
  <c r="O403" i="4"/>
  <c r="N403" i="4"/>
  <c r="F403" i="4"/>
  <c r="O402" i="4"/>
  <c r="N402" i="4"/>
  <c r="F402" i="4"/>
  <c r="O401" i="4"/>
  <c r="N401" i="4"/>
  <c r="F401" i="4"/>
  <c r="O400" i="4"/>
  <c r="N400" i="4"/>
  <c r="F400" i="4"/>
  <c r="O399" i="4"/>
  <c r="N399" i="4"/>
  <c r="F399" i="4"/>
  <c r="O398" i="4"/>
  <c r="N398" i="4"/>
  <c r="F398" i="4"/>
  <c r="O397" i="4"/>
  <c r="N397" i="4"/>
  <c r="F397" i="4"/>
  <c r="O396" i="4"/>
  <c r="N396" i="4"/>
  <c r="F396" i="4"/>
  <c r="O395" i="4"/>
  <c r="N395" i="4"/>
  <c r="F395" i="4"/>
  <c r="O394" i="4"/>
  <c r="N394" i="4"/>
  <c r="F394" i="4"/>
  <c r="O393" i="4"/>
  <c r="N393" i="4"/>
  <c r="F393" i="4"/>
  <c r="O392" i="4"/>
  <c r="N392" i="4"/>
  <c r="F392" i="4"/>
  <c r="O391" i="4"/>
  <c r="N391" i="4"/>
  <c r="F391" i="4"/>
  <c r="O390" i="4"/>
  <c r="N390" i="4"/>
  <c r="F390" i="4"/>
  <c r="O389" i="4"/>
  <c r="N389" i="4"/>
  <c r="F389" i="4"/>
  <c r="O388" i="4"/>
  <c r="N388" i="4"/>
  <c r="F388" i="4"/>
  <c r="O387" i="4"/>
  <c r="N387" i="4"/>
  <c r="F387" i="4"/>
  <c r="O386" i="4"/>
  <c r="N386" i="4"/>
  <c r="F386" i="4"/>
  <c r="O385" i="4"/>
  <c r="N385" i="4"/>
  <c r="F385" i="4"/>
  <c r="O384" i="4"/>
  <c r="N384" i="4"/>
  <c r="F384" i="4"/>
  <c r="O383" i="4"/>
  <c r="N383" i="4"/>
  <c r="F383" i="4"/>
  <c r="O382" i="4"/>
  <c r="N382" i="4"/>
  <c r="F382" i="4"/>
  <c r="O381" i="4"/>
  <c r="N381" i="4"/>
  <c r="F381" i="4"/>
  <c r="O380" i="4"/>
  <c r="N380" i="4"/>
  <c r="F380" i="4"/>
  <c r="O379" i="4"/>
  <c r="N379" i="4"/>
  <c r="F379" i="4"/>
  <c r="O378" i="4"/>
  <c r="N378" i="4"/>
  <c r="F378" i="4"/>
  <c r="O377" i="4"/>
  <c r="N377" i="4"/>
  <c r="F377" i="4"/>
  <c r="O376" i="4"/>
  <c r="N376" i="4"/>
  <c r="F376" i="4"/>
  <c r="O375" i="4"/>
  <c r="N375" i="4"/>
  <c r="F375" i="4"/>
  <c r="O374" i="4"/>
  <c r="N374" i="4"/>
  <c r="F374" i="4"/>
  <c r="O373" i="4"/>
  <c r="N373" i="4"/>
  <c r="F373" i="4"/>
  <c r="O372" i="4"/>
  <c r="N372" i="4"/>
  <c r="F372" i="4"/>
  <c r="O371" i="4"/>
  <c r="N371" i="4"/>
  <c r="F371" i="4"/>
  <c r="O370" i="4"/>
  <c r="N370" i="4"/>
  <c r="F370" i="4"/>
  <c r="O369" i="4"/>
  <c r="N369" i="4"/>
  <c r="F369" i="4"/>
  <c r="O368" i="4"/>
  <c r="N368" i="4"/>
  <c r="F368" i="4"/>
  <c r="O367" i="4"/>
  <c r="N367" i="4"/>
  <c r="F367" i="4"/>
  <c r="O366" i="4"/>
  <c r="N366" i="4"/>
  <c r="F366" i="4"/>
  <c r="O365" i="4"/>
  <c r="N365" i="4"/>
  <c r="F365" i="4"/>
  <c r="O364" i="4"/>
  <c r="N364" i="4"/>
  <c r="F364" i="4"/>
  <c r="O363" i="4"/>
  <c r="N363" i="4"/>
  <c r="F363" i="4"/>
  <c r="O362" i="4"/>
  <c r="N362" i="4"/>
  <c r="F362" i="4"/>
  <c r="O361" i="4"/>
  <c r="N361" i="4"/>
  <c r="F361" i="4"/>
  <c r="O360" i="4"/>
  <c r="N360" i="4"/>
  <c r="F360" i="4"/>
  <c r="O359" i="4"/>
  <c r="N359" i="4"/>
  <c r="F359" i="4"/>
  <c r="O358" i="4"/>
  <c r="N358" i="4"/>
  <c r="F358" i="4"/>
  <c r="O357" i="4"/>
  <c r="N357" i="4"/>
  <c r="F357" i="4"/>
  <c r="O356" i="4"/>
  <c r="N356" i="4"/>
  <c r="F356" i="4"/>
  <c r="O355" i="4"/>
  <c r="N355" i="4"/>
  <c r="F355" i="4"/>
  <c r="O354" i="4"/>
  <c r="N354" i="4"/>
  <c r="F354" i="4"/>
  <c r="O353" i="4"/>
  <c r="N353" i="4"/>
  <c r="F353" i="4"/>
  <c r="O352" i="4"/>
  <c r="N352" i="4"/>
  <c r="F352" i="4"/>
  <c r="O351" i="4"/>
  <c r="N351" i="4"/>
  <c r="F351" i="4"/>
  <c r="O350" i="4"/>
  <c r="N350" i="4"/>
  <c r="F350" i="4"/>
  <c r="O349" i="4"/>
  <c r="N349" i="4"/>
  <c r="F349" i="4"/>
  <c r="O348" i="4"/>
  <c r="N348" i="4"/>
  <c r="F348" i="4"/>
  <c r="O347" i="4"/>
  <c r="N347" i="4"/>
  <c r="F347" i="4"/>
  <c r="O346" i="4"/>
  <c r="N346" i="4"/>
  <c r="F346" i="4"/>
  <c r="O345" i="4"/>
  <c r="N345" i="4"/>
  <c r="F345" i="4"/>
  <c r="O344" i="4"/>
  <c r="N344" i="4"/>
  <c r="F344" i="4"/>
  <c r="O343" i="4"/>
  <c r="N343" i="4"/>
  <c r="F343" i="4"/>
  <c r="O342" i="4"/>
  <c r="N342" i="4"/>
  <c r="F342" i="4"/>
  <c r="O341" i="4"/>
  <c r="N341" i="4"/>
  <c r="F341" i="4"/>
  <c r="O340" i="4"/>
  <c r="N340" i="4"/>
  <c r="F340" i="4"/>
  <c r="O339" i="4"/>
  <c r="N339" i="4"/>
  <c r="F339" i="4"/>
  <c r="O338" i="4"/>
  <c r="N338" i="4"/>
  <c r="F338" i="4"/>
  <c r="O337" i="4"/>
  <c r="N337" i="4"/>
  <c r="F337" i="4"/>
  <c r="O336" i="4"/>
  <c r="N336" i="4"/>
  <c r="F336" i="4"/>
  <c r="O335" i="4"/>
  <c r="N335" i="4"/>
  <c r="F335" i="4"/>
  <c r="O334" i="4"/>
  <c r="N334" i="4"/>
  <c r="F334" i="4"/>
  <c r="O333" i="4"/>
  <c r="N333" i="4"/>
  <c r="F333" i="4"/>
  <c r="O332" i="4"/>
  <c r="N332" i="4"/>
  <c r="F332" i="4"/>
  <c r="O331" i="4"/>
  <c r="N331" i="4"/>
  <c r="F331" i="4"/>
  <c r="O330" i="4"/>
  <c r="N330" i="4"/>
  <c r="F330" i="4"/>
  <c r="O329" i="4"/>
  <c r="N329" i="4"/>
  <c r="F329" i="4"/>
  <c r="O328" i="4"/>
  <c r="N328" i="4"/>
  <c r="F328" i="4"/>
  <c r="O327" i="4"/>
  <c r="N327" i="4"/>
  <c r="F327" i="4"/>
  <c r="O326" i="4"/>
  <c r="N326" i="4"/>
  <c r="F326" i="4"/>
  <c r="O325" i="4"/>
  <c r="N325" i="4"/>
  <c r="F325" i="4"/>
  <c r="O324" i="4"/>
  <c r="N324" i="4"/>
  <c r="F324" i="4"/>
  <c r="O323" i="4"/>
  <c r="N323" i="4"/>
  <c r="F323" i="4"/>
  <c r="O322" i="4"/>
  <c r="N322" i="4"/>
  <c r="F322" i="4"/>
  <c r="O321" i="4"/>
  <c r="N321" i="4"/>
  <c r="F321" i="4"/>
  <c r="O320" i="4"/>
  <c r="N320" i="4"/>
  <c r="F320" i="4"/>
  <c r="O319" i="4"/>
  <c r="N319" i="4"/>
  <c r="F319" i="4"/>
  <c r="O318" i="4"/>
  <c r="N318" i="4"/>
  <c r="F318" i="4"/>
  <c r="O317" i="4"/>
  <c r="N317" i="4"/>
  <c r="F317" i="4"/>
  <c r="O316" i="4"/>
  <c r="N316" i="4"/>
  <c r="F316" i="4"/>
  <c r="O315" i="4"/>
  <c r="N315" i="4"/>
  <c r="F315" i="4"/>
  <c r="O314" i="4"/>
  <c r="N314" i="4"/>
  <c r="F314" i="4"/>
  <c r="O313" i="4"/>
  <c r="N313" i="4"/>
  <c r="F313" i="4"/>
  <c r="O312" i="4"/>
  <c r="N312" i="4"/>
  <c r="F312" i="4"/>
  <c r="O311" i="4"/>
  <c r="N311" i="4"/>
  <c r="F311" i="4"/>
  <c r="O310" i="4"/>
  <c r="N310" i="4"/>
  <c r="F310" i="4"/>
  <c r="O309" i="4"/>
  <c r="N309" i="4"/>
  <c r="F309" i="4"/>
  <c r="O308" i="4"/>
  <c r="N308" i="4"/>
  <c r="F308" i="4"/>
  <c r="O307" i="4"/>
  <c r="N307" i="4"/>
  <c r="F307" i="4"/>
  <c r="O306" i="4"/>
  <c r="N306" i="4"/>
  <c r="F306" i="4"/>
  <c r="O305" i="4"/>
  <c r="N305" i="4"/>
  <c r="F305" i="4"/>
  <c r="O304" i="4"/>
  <c r="N304" i="4"/>
  <c r="F304" i="4"/>
  <c r="O303" i="4"/>
  <c r="N303" i="4"/>
  <c r="F303" i="4"/>
  <c r="O302" i="4"/>
  <c r="N302" i="4"/>
  <c r="F302" i="4"/>
  <c r="O301" i="4"/>
  <c r="N301" i="4"/>
  <c r="F301" i="4"/>
  <c r="O300" i="4"/>
  <c r="N300" i="4"/>
  <c r="F300" i="4"/>
  <c r="O299" i="4"/>
  <c r="N299" i="4"/>
  <c r="F299" i="4"/>
  <c r="O298" i="4"/>
  <c r="N298" i="4"/>
  <c r="F298" i="4"/>
  <c r="O297" i="4"/>
  <c r="N297" i="4"/>
  <c r="F297" i="4"/>
  <c r="O296" i="4"/>
  <c r="N296" i="4"/>
  <c r="F296" i="4"/>
  <c r="O295" i="4"/>
  <c r="N295" i="4"/>
  <c r="F295" i="4"/>
  <c r="O294" i="4"/>
  <c r="N294" i="4"/>
  <c r="F294" i="4"/>
  <c r="O293" i="4"/>
  <c r="N293" i="4"/>
  <c r="F293" i="4"/>
  <c r="O292" i="4"/>
  <c r="N292" i="4"/>
  <c r="F292" i="4"/>
  <c r="O291" i="4"/>
  <c r="N291" i="4"/>
  <c r="F291" i="4"/>
  <c r="O290" i="4"/>
  <c r="N290" i="4"/>
  <c r="F290" i="4"/>
  <c r="O289" i="4"/>
  <c r="N289" i="4"/>
  <c r="F289" i="4"/>
  <c r="O288" i="4"/>
  <c r="N288" i="4"/>
  <c r="F288" i="4"/>
  <c r="O287" i="4"/>
  <c r="N287" i="4"/>
  <c r="F287" i="4"/>
  <c r="O286" i="4"/>
  <c r="N286" i="4"/>
  <c r="F286" i="4"/>
  <c r="O285" i="4"/>
  <c r="N285" i="4"/>
  <c r="F285" i="4"/>
  <c r="O284" i="4"/>
  <c r="N284" i="4"/>
  <c r="F284" i="4"/>
  <c r="O283" i="4"/>
  <c r="N283" i="4"/>
  <c r="F283" i="4"/>
  <c r="O282" i="4"/>
  <c r="N282" i="4"/>
  <c r="F282" i="4"/>
  <c r="O281" i="4"/>
  <c r="N281" i="4"/>
  <c r="F281" i="4"/>
  <c r="O280" i="4"/>
  <c r="N280" i="4"/>
  <c r="F280" i="4"/>
  <c r="O279" i="4"/>
  <c r="N279" i="4"/>
  <c r="F279" i="4"/>
  <c r="O278" i="4"/>
  <c r="N278" i="4"/>
  <c r="F278" i="4"/>
  <c r="O277" i="4"/>
  <c r="N277" i="4"/>
  <c r="F277" i="4"/>
  <c r="O276" i="4"/>
  <c r="N276" i="4"/>
  <c r="F276" i="4"/>
  <c r="O275" i="4"/>
  <c r="N275" i="4"/>
  <c r="F275" i="4"/>
  <c r="O274" i="4"/>
  <c r="N274" i="4"/>
  <c r="F274" i="4"/>
  <c r="O273" i="4"/>
  <c r="N273" i="4"/>
  <c r="F273" i="4"/>
  <c r="O272" i="4"/>
  <c r="N272" i="4"/>
  <c r="F272" i="4"/>
  <c r="O271" i="4"/>
  <c r="N271" i="4"/>
  <c r="F271" i="4"/>
  <c r="O270" i="4"/>
  <c r="N270" i="4"/>
  <c r="F270" i="4"/>
  <c r="O269" i="4"/>
  <c r="N269" i="4"/>
  <c r="F269" i="4"/>
  <c r="O268" i="4"/>
  <c r="N268" i="4"/>
  <c r="F268" i="4"/>
  <c r="O267" i="4"/>
  <c r="N267" i="4"/>
  <c r="F267" i="4"/>
  <c r="O266" i="4"/>
  <c r="N266" i="4"/>
  <c r="F266" i="4"/>
  <c r="O265" i="4"/>
  <c r="N265" i="4"/>
  <c r="F265" i="4"/>
  <c r="O264" i="4"/>
  <c r="N264" i="4"/>
  <c r="F264" i="4"/>
  <c r="O263" i="4"/>
  <c r="N263" i="4"/>
  <c r="F263" i="4"/>
  <c r="O262" i="4"/>
  <c r="N262" i="4"/>
  <c r="F262" i="4"/>
  <c r="O261" i="4"/>
  <c r="N261" i="4"/>
  <c r="F261" i="4"/>
  <c r="O260" i="4"/>
  <c r="N260" i="4"/>
  <c r="F260" i="4"/>
  <c r="O259" i="4"/>
  <c r="N259" i="4"/>
  <c r="F259" i="4"/>
  <c r="O258" i="4"/>
  <c r="N258" i="4"/>
  <c r="F258" i="4"/>
  <c r="O257" i="4"/>
  <c r="N257" i="4"/>
  <c r="F257" i="4"/>
  <c r="O256" i="4"/>
  <c r="N256" i="4"/>
  <c r="F256" i="4"/>
  <c r="O255" i="4"/>
  <c r="N255" i="4"/>
  <c r="F255" i="4"/>
  <c r="O254" i="4"/>
  <c r="N254" i="4"/>
  <c r="F254" i="4"/>
  <c r="O253" i="4"/>
  <c r="N253" i="4"/>
  <c r="F253" i="4"/>
  <c r="O252" i="4"/>
  <c r="N252" i="4"/>
  <c r="F252" i="4"/>
  <c r="O251" i="4"/>
  <c r="N251" i="4"/>
  <c r="F251" i="4"/>
  <c r="O250" i="4"/>
  <c r="N250" i="4"/>
  <c r="F250" i="4"/>
  <c r="O249" i="4"/>
  <c r="N249" i="4"/>
  <c r="F249" i="4"/>
  <c r="O248" i="4"/>
  <c r="N248" i="4"/>
  <c r="F248" i="4"/>
  <c r="O247" i="4"/>
  <c r="N247" i="4"/>
  <c r="F247" i="4"/>
  <c r="O246" i="4"/>
  <c r="N246" i="4"/>
  <c r="F246" i="4"/>
  <c r="O245" i="4"/>
  <c r="N245" i="4"/>
  <c r="F245" i="4"/>
  <c r="O244" i="4"/>
  <c r="N244" i="4"/>
  <c r="F244" i="4"/>
  <c r="O243" i="4"/>
  <c r="N243" i="4"/>
  <c r="F243" i="4"/>
  <c r="O242" i="4"/>
  <c r="N242" i="4"/>
  <c r="F242" i="4"/>
  <c r="O241" i="4"/>
  <c r="N241" i="4"/>
  <c r="F241" i="4"/>
  <c r="O240" i="4"/>
  <c r="N240" i="4"/>
  <c r="F240" i="4"/>
  <c r="O239" i="4"/>
  <c r="N239" i="4"/>
  <c r="F239" i="4"/>
  <c r="O238" i="4"/>
  <c r="N238" i="4"/>
  <c r="F238" i="4"/>
  <c r="O237" i="4"/>
  <c r="N237" i="4"/>
  <c r="F237" i="4"/>
  <c r="O236" i="4"/>
  <c r="N236" i="4"/>
  <c r="F236" i="4"/>
  <c r="O235" i="4"/>
  <c r="N235" i="4"/>
  <c r="F235" i="4"/>
  <c r="O234" i="4"/>
  <c r="N234" i="4"/>
  <c r="F234" i="4"/>
  <c r="O233" i="4"/>
  <c r="N233" i="4"/>
  <c r="F233" i="4"/>
  <c r="O232" i="4"/>
  <c r="N232" i="4"/>
  <c r="F232" i="4"/>
  <c r="O231" i="4"/>
  <c r="N231" i="4"/>
  <c r="F231" i="4"/>
  <c r="O230" i="4"/>
  <c r="N230" i="4"/>
  <c r="F230" i="4"/>
  <c r="O229" i="4"/>
  <c r="N229" i="4"/>
  <c r="F229" i="4"/>
  <c r="O228" i="4"/>
  <c r="N228" i="4"/>
  <c r="F228" i="4"/>
  <c r="O227" i="4"/>
  <c r="N227" i="4"/>
  <c r="F227" i="4"/>
  <c r="O226" i="4"/>
  <c r="N226" i="4"/>
  <c r="F226" i="4"/>
  <c r="O225" i="4"/>
  <c r="N225" i="4"/>
  <c r="F225" i="4"/>
  <c r="O224" i="4"/>
  <c r="N224" i="4"/>
  <c r="F224" i="4"/>
  <c r="O223" i="4"/>
  <c r="N223" i="4"/>
  <c r="F223" i="4"/>
  <c r="O222" i="4"/>
  <c r="N222" i="4"/>
  <c r="F222" i="4"/>
  <c r="O221" i="4"/>
  <c r="N221" i="4"/>
  <c r="F221" i="4"/>
  <c r="O220" i="4"/>
  <c r="N220" i="4"/>
  <c r="F220" i="4"/>
  <c r="O219" i="4"/>
  <c r="N219" i="4"/>
  <c r="F219" i="4"/>
  <c r="O218" i="4"/>
  <c r="N218" i="4"/>
  <c r="F218" i="4"/>
  <c r="O217" i="4"/>
  <c r="N217" i="4"/>
  <c r="F217" i="4"/>
  <c r="O216" i="4"/>
  <c r="N216" i="4"/>
  <c r="F216" i="4"/>
  <c r="O215" i="4"/>
  <c r="N215" i="4"/>
  <c r="F215" i="4"/>
  <c r="O214" i="4"/>
  <c r="N214" i="4"/>
  <c r="F214" i="4"/>
  <c r="O213" i="4"/>
  <c r="N213" i="4"/>
  <c r="F213" i="4"/>
  <c r="O212" i="4"/>
  <c r="N212" i="4"/>
  <c r="F212" i="4"/>
  <c r="O211" i="4"/>
  <c r="N211" i="4"/>
  <c r="F211" i="4"/>
  <c r="O210" i="4"/>
  <c r="N210" i="4"/>
  <c r="F210" i="4"/>
  <c r="O209" i="4"/>
  <c r="N209" i="4"/>
  <c r="F209" i="4"/>
  <c r="O208" i="4"/>
  <c r="N208" i="4"/>
  <c r="F208" i="4"/>
  <c r="O207" i="4"/>
  <c r="N207" i="4"/>
  <c r="F207" i="4"/>
  <c r="O206" i="4"/>
  <c r="N206" i="4"/>
  <c r="F206" i="4"/>
  <c r="O205" i="4"/>
  <c r="N205" i="4"/>
  <c r="F205" i="4"/>
  <c r="O204" i="4"/>
  <c r="N204" i="4"/>
  <c r="F204" i="4"/>
  <c r="O203" i="4"/>
  <c r="N203" i="4"/>
  <c r="F203" i="4"/>
  <c r="O202" i="4"/>
  <c r="N202" i="4"/>
  <c r="F202" i="4"/>
  <c r="O201" i="4"/>
  <c r="N201" i="4"/>
  <c r="F201" i="4"/>
  <c r="O200" i="4"/>
  <c r="N200" i="4"/>
  <c r="F200" i="4"/>
  <c r="O199" i="4"/>
  <c r="N199" i="4"/>
  <c r="F199" i="4"/>
  <c r="O198" i="4"/>
  <c r="N198" i="4"/>
  <c r="F198" i="4"/>
  <c r="O197" i="4"/>
  <c r="N197" i="4"/>
  <c r="F197" i="4"/>
  <c r="O196" i="4"/>
  <c r="N196" i="4"/>
  <c r="F196" i="4"/>
  <c r="O195" i="4"/>
  <c r="N195" i="4"/>
  <c r="F195" i="4"/>
  <c r="O194" i="4"/>
  <c r="N194" i="4"/>
  <c r="F194" i="4"/>
  <c r="O193" i="4"/>
  <c r="N193" i="4"/>
  <c r="F193" i="4"/>
  <c r="O192" i="4"/>
  <c r="N192" i="4"/>
  <c r="F192" i="4"/>
  <c r="O191" i="4"/>
  <c r="N191" i="4"/>
  <c r="F191" i="4"/>
  <c r="O190" i="4"/>
  <c r="N190" i="4"/>
  <c r="F190" i="4"/>
  <c r="O189" i="4"/>
  <c r="N189" i="4"/>
  <c r="F189" i="4"/>
  <c r="O188" i="4"/>
  <c r="N188" i="4"/>
  <c r="F188" i="4"/>
  <c r="O187" i="4"/>
  <c r="N187" i="4"/>
  <c r="F187" i="4"/>
  <c r="O186" i="4"/>
  <c r="N186" i="4"/>
  <c r="F186" i="4"/>
  <c r="O185" i="4"/>
  <c r="N185" i="4"/>
  <c r="F185" i="4"/>
  <c r="O184" i="4"/>
  <c r="N184" i="4"/>
  <c r="F184" i="4"/>
  <c r="O183" i="4"/>
  <c r="N183" i="4"/>
  <c r="F183" i="4"/>
  <c r="O182" i="4"/>
  <c r="N182" i="4"/>
  <c r="F182" i="4"/>
  <c r="O181" i="4"/>
  <c r="N181" i="4"/>
  <c r="F181" i="4"/>
  <c r="O180" i="4"/>
  <c r="N180" i="4"/>
  <c r="F180" i="4"/>
  <c r="O179" i="4"/>
  <c r="N179" i="4"/>
  <c r="F179" i="4"/>
  <c r="O178" i="4"/>
  <c r="N178" i="4"/>
  <c r="F178" i="4"/>
  <c r="O177" i="4"/>
  <c r="N177" i="4"/>
  <c r="F177" i="4"/>
  <c r="O176" i="4"/>
  <c r="N176" i="4"/>
  <c r="F176" i="4"/>
  <c r="O175" i="4"/>
  <c r="N175" i="4"/>
  <c r="F175" i="4"/>
  <c r="O174" i="4"/>
  <c r="N174" i="4"/>
  <c r="F174" i="4"/>
  <c r="O173" i="4"/>
  <c r="N173" i="4"/>
  <c r="F173" i="4"/>
  <c r="O172" i="4"/>
  <c r="N172" i="4"/>
  <c r="F172" i="4"/>
  <c r="O171" i="4"/>
  <c r="N171" i="4"/>
  <c r="F171" i="4"/>
  <c r="O170" i="4"/>
  <c r="N170" i="4"/>
  <c r="F170" i="4"/>
  <c r="O169" i="4"/>
  <c r="N169" i="4"/>
  <c r="F169" i="4"/>
  <c r="O168" i="4"/>
  <c r="N168" i="4"/>
  <c r="F168" i="4"/>
  <c r="O167" i="4"/>
  <c r="N167" i="4"/>
  <c r="F167" i="4"/>
  <c r="O166" i="4"/>
  <c r="N166" i="4"/>
  <c r="F166" i="4"/>
  <c r="O165" i="4"/>
  <c r="N165" i="4"/>
  <c r="F165" i="4"/>
  <c r="O164" i="4"/>
  <c r="N164" i="4"/>
  <c r="F164" i="4"/>
  <c r="O163" i="4"/>
  <c r="N163" i="4"/>
  <c r="F163" i="4"/>
  <c r="O162" i="4"/>
  <c r="N162" i="4"/>
  <c r="F162" i="4"/>
  <c r="O161" i="4"/>
  <c r="N161" i="4"/>
  <c r="F161" i="4"/>
  <c r="O160" i="4"/>
  <c r="N160" i="4"/>
  <c r="F160" i="4"/>
  <c r="O159" i="4"/>
  <c r="N159" i="4"/>
  <c r="F159" i="4"/>
  <c r="O158" i="4"/>
  <c r="N158" i="4"/>
  <c r="F158" i="4"/>
  <c r="O157" i="4"/>
  <c r="N157" i="4"/>
  <c r="F157" i="4"/>
  <c r="O156" i="4"/>
  <c r="N156" i="4"/>
  <c r="F156" i="4"/>
  <c r="O155" i="4"/>
  <c r="N155" i="4"/>
  <c r="F155" i="4"/>
  <c r="O154" i="4"/>
  <c r="N154" i="4"/>
  <c r="F154" i="4"/>
  <c r="O153" i="4"/>
  <c r="N153" i="4"/>
  <c r="F153" i="4"/>
  <c r="O152" i="4"/>
  <c r="N152" i="4"/>
  <c r="F152" i="4"/>
  <c r="O151" i="4"/>
  <c r="N151" i="4"/>
  <c r="F151" i="4"/>
  <c r="O150" i="4"/>
  <c r="N150" i="4"/>
  <c r="F150" i="4"/>
  <c r="O149" i="4"/>
  <c r="N149" i="4"/>
  <c r="F149" i="4"/>
  <c r="O148" i="4"/>
  <c r="N148" i="4"/>
  <c r="F148" i="4"/>
  <c r="O147" i="4"/>
  <c r="N147" i="4"/>
  <c r="F147" i="4"/>
  <c r="O146" i="4"/>
  <c r="N146" i="4"/>
  <c r="F146" i="4"/>
  <c r="O145" i="4"/>
  <c r="N145" i="4"/>
  <c r="F145" i="4"/>
  <c r="O144" i="4"/>
  <c r="N144" i="4"/>
  <c r="F144" i="4"/>
  <c r="O143" i="4"/>
  <c r="N143" i="4"/>
  <c r="F143" i="4"/>
  <c r="O142" i="4"/>
  <c r="N142" i="4"/>
  <c r="F142" i="4"/>
  <c r="O141" i="4"/>
  <c r="N141" i="4"/>
  <c r="F141" i="4"/>
  <c r="O140" i="4"/>
  <c r="N140" i="4"/>
  <c r="F140" i="4"/>
  <c r="O139" i="4"/>
  <c r="N139" i="4"/>
  <c r="F139" i="4"/>
  <c r="O138" i="4"/>
  <c r="N138" i="4"/>
  <c r="F138" i="4"/>
  <c r="O137" i="4"/>
  <c r="N137" i="4"/>
  <c r="F137" i="4"/>
  <c r="O136" i="4"/>
  <c r="N136" i="4"/>
  <c r="F136" i="4"/>
  <c r="O135" i="4"/>
  <c r="N135" i="4"/>
  <c r="F135" i="4"/>
  <c r="O134" i="4"/>
  <c r="N134" i="4"/>
  <c r="F134" i="4"/>
  <c r="O133" i="4"/>
  <c r="N133" i="4"/>
  <c r="F133" i="4"/>
  <c r="O132" i="4"/>
  <c r="N132" i="4"/>
  <c r="F132" i="4"/>
  <c r="O131" i="4"/>
  <c r="N131" i="4"/>
  <c r="F131" i="4"/>
  <c r="O130" i="4"/>
  <c r="N130" i="4"/>
  <c r="F130" i="4"/>
  <c r="O129" i="4"/>
  <c r="N129" i="4"/>
  <c r="F129" i="4"/>
  <c r="O128" i="4"/>
  <c r="N128" i="4"/>
  <c r="F128" i="4"/>
  <c r="O127" i="4"/>
  <c r="N127" i="4"/>
  <c r="F127" i="4"/>
  <c r="O126" i="4"/>
  <c r="N126" i="4"/>
  <c r="F126" i="4"/>
  <c r="O125" i="4"/>
  <c r="N125" i="4"/>
  <c r="F125" i="4"/>
  <c r="O124" i="4"/>
  <c r="N124" i="4"/>
  <c r="F124" i="4"/>
  <c r="O123" i="4"/>
  <c r="N123" i="4"/>
  <c r="F123" i="4"/>
  <c r="O122" i="4"/>
  <c r="N122" i="4"/>
  <c r="F122" i="4"/>
  <c r="O121" i="4"/>
  <c r="N121" i="4"/>
  <c r="F121" i="4"/>
  <c r="O120" i="4"/>
  <c r="N120" i="4"/>
  <c r="F120" i="4"/>
  <c r="O119" i="4"/>
  <c r="N119" i="4"/>
  <c r="F119" i="4"/>
  <c r="O118" i="4"/>
  <c r="N118" i="4"/>
  <c r="F118" i="4"/>
  <c r="O117" i="4"/>
  <c r="N117" i="4"/>
  <c r="F117" i="4"/>
  <c r="O116" i="4"/>
  <c r="N116" i="4"/>
  <c r="F116" i="4"/>
  <c r="O115" i="4"/>
  <c r="N115" i="4"/>
  <c r="F115" i="4"/>
  <c r="O114" i="4"/>
  <c r="N114" i="4"/>
  <c r="F114" i="4"/>
  <c r="O113" i="4"/>
  <c r="N113" i="4"/>
  <c r="F113" i="4"/>
  <c r="O112" i="4"/>
  <c r="N112" i="4"/>
  <c r="F112" i="4"/>
  <c r="O111" i="4"/>
  <c r="N111" i="4"/>
  <c r="F111" i="4"/>
  <c r="O110" i="4"/>
  <c r="N110" i="4"/>
  <c r="F110" i="4"/>
  <c r="O109" i="4"/>
  <c r="N109" i="4"/>
  <c r="F109" i="4"/>
  <c r="O108" i="4"/>
  <c r="N108" i="4"/>
  <c r="F108" i="4"/>
  <c r="O107" i="4"/>
  <c r="N107" i="4"/>
  <c r="F107" i="4"/>
  <c r="O106" i="4"/>
  <c r="N106" i="4"/>
  <c r="F106" i="4"/>
  <c r="O105" i="4"/>
  <c r="N105" i="4"/>
  <c r="F105" i="4"/>
  <c r="O104" i="4"/>
  <c r="N104" i="4"/>
  <c r="F104" i="4"/>
  <c r="O103" i="4"/>
  <c r="N103" i="4"/>
  <c r="F103" i="4"/>
  <c r="O102" i="4"/>
  <c r="N102" i="4"/>
  <c r="F102" i="4"/>
  <c r="O101" i="4"/>
  <c r="N101" i="4"/>
  <c r="F101" i="4"/>
  <c r="O100" i="4"/>
  <c r="N100" i="4"/>
  <c r="F100" i="4"/>
  <c r="O99" i="4"/>
  <c r="N99" i="4"/>
  <c r="F99" i="4"/>
  <c r="O98" i="4"/>
  <c r="N98" i="4"/>
  <c r="F98" i="4"/>
  <c r="O97" i="4"/>
  <c r="N97" i="4"/>
  <c r="F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O91" i="4"/>
  <c r="N91" i="4"/>
  <c r="F91" i="4"/>
  <c r="O90" i="4"/>
  <c r="N90" i="4"/>
  <c r="F90" i="4"/>
  <c r="O89" i="4"/>
  <c r="N89" i="4"/>
  <c r="F89" i="4"/>
  <c r="O88" i="4"/>
  <c r="N88" i="4"/>
  <c r="F88" i="4"/>
  <c r="O87" i="4"/>
  <c r="N87" i="4"/>
  <c r="F87" i="4"/>
  <c r="O86" i="4"/>
  <c r="N86" i="4"/>
  <c r="F86" i="4"/>
  <c r="O85" i="4"/>
  <c r="N85" i="4"/>
  <c r="F85" i="4"/>
  <c r="O84" i="4"/>
  <c r="N84" i="4"/>
  <c r="F84" i="4"/>
  <c r="O83" i="4"/>
  <c r="N83" i="4"/>
  <c r="F83" i="4"/>
  <c r="O82" i="4"/>
  <c r="N82" i="4"/>
  <c r="F82" i="4"/>
  <c r="O81" i="4"/>
  <c r="N81" i="4"/>
  <c r="F81" i="4"/>
  <c r="O80" i="4"/>
  <c r="N80" i="4"/>
  <c r="F80" i="4"/>
  <c r="O79" i="4"/>
  <c r="N79" i="4"/>
  <c r="F79" i="4"/>
  <c r="O78" i="4"/>
  <c r="N78" i="4"/>
  <c r="F78" i="4"/>
  <c r="O77" i="4"/>
  <c r="N77" i="4"/>
  <c r="F77" i="4"/>
  <c r="O76" i="4"/>
  <c r="N76" i="4"/>
  <c r="F76" i="4"/>
  <c r="O75" i="4"/>
  <c r="N75" i="4"/>
  <c r="F75" i="4"/>
  <c r="O74" i="4"/>
  <c r="N74" i="4"/>
  <c r="F74" i="4"/>
  <c r="O73" i="4"/>
  <c r="N73" i="4"/>
  <c r="F73" i="4"/>
  <c r="O72" i="4"/>
  <c r="N72" i="4"/>
  <c r="F72" i="4"/>
  <c r="O71" i="4"/>
  <c r="N71" i="4"/>
  <c r="F71" i="4"/>
  <c r="O70" i="4"/>
  <c r="N70" i="4"/>
  <c r="F70" i="4"/>
  <c r="O69" i="4"/>
  <c r="N69" i="4"/>
  <c r="F69" i="4"/>
  <c r="O68" i="4"/>
  <c r="N68" i="4"/>
  <c r="F68" i="4"/>
  <c r="O67" i="4"/>
  <c r="N67" i="4"/>
  <c r="F67" i="4"/>
  <c r="O66" i="4"/>
  <c r="N66" i="4"/>
  <c r="F66" i="4"/>
  <c r="O65" i="4"/>
  <c r="N65" i="4"/>
  <c r="F65" i="4"/>
  <c r="O64" i="4"/>
  <c r="N64" i="4"/>
  <c r="F64" i="4"/>
  <c r="O63" i="4"/>
  <c r="N63" i="4"/>
  <c r="F63" i="4"/>
  <c r="O62" i="4"/>
  <c r="N62" i="4"/>
  <c r="F62" i="4"/>
  <c r="O61" i="4"/>
  <c r="N61" i="4"/>
  <c r="F61" i="4"/>
  <c r="O60" i="4"/>
  <c r="N60" i="4"/>
  <c r="F60" i="4"/>
  <c r="O59" i="4"/>
  <c r="N59" i="4"/>
  <c r="F59" i="4"/>
  <c r="O58" i="4"/>
  <c r="N58" i="4"/>
  <c r="F58" i="4"/>
  <c r="O57" i="4"/>
  <c r="N57" i="4"/>
  <c r="F57" i="4"/>
  <c r="O56" i="4"/>
  <c r="N56" i="4"/>
  <c r="F56" i="4"/>
  <c r="O55" i="4"/>
  <c r="N55" i="4"/>
  <c r="F55" i="4"/>
  <c r="O54" i="4"/>
  <c r="N54" i="4"/>
  <c r="F54" i="4"/>
  <c r="O53" i="4"/>
  <c r="N53" i="4"/>
  <c r="F53" i="4"/>
  <c r="O52" i="4"/>
  <c r="N52" i="4"/>
  <c r="F52" i="4"/>
  <c r="O51" i="4"/>
  <c r="N51" i="4"/>
  <c r="F51" i="4"/>
  <c r="O50" i="4"/>
  <c r="N50" i="4"/>
  <c r="F50" i="4"/>
  <c r="O49" i="4"/>
  <c r="N49" i="4"/>
  <c r="F49" i="4"/>
  <c r="O48" i="4"/>
  <c r="N48" i="4"/>
  <c r="F48" i="4"/>
  <c r="O47" i="4"/>
  <c r="N47" i="4"/>
  <c r="F47" i="4"/>
  <c r="O46" i="4"/>
  <c r="N46" i="4"/>
  <c r="F46" i="4"/>
  <c r="O45" i="4"/>
  <c r="N45" i="4"/>
  <c r="F45" i="4"/>
  <c r="O44" i="4"/>
  <c r="N44" i="4"/>
  <c r="F44" i="4"/>
  <c r="O43" i="4"/>
  <c r="N43" i="4"/>
  <c r="F43" i="4"/>
  <c r="O42" i="4"/>
  <c r="N42" i="4"/>
  <c r="F42" i="4"/>
  <c r="O41" i="4"/>
  <c r="N41" i="4"/>
  <c r="F41" i="4"/>
  <c r="O40" i="4"/>
  <c r="N40" i="4"/>
  <c r="F40" i="4"/>
  <c r="O39" i="4"/>
  <c r="N39" i="4"/>
  <c r="F39" i="4"/>
  <c r="O38" i="4"/>
  <c r="N38" i="4"/>
  <c r="F38" i="4"/>
  <c r="O37" i="4"/>
  <c r="N37" i="4"/>
  <c r="F37" i="4"/>
  <c r="O36" i="4"/>
  <c r="N36" i="4"/>
  <c r="F36" i="4"/>
  <c r="O35" i="4"/>
  <c r="N35" i="4"/>
  <c r="F35" i="4"/>
  <c r="O34" i="4"/>
  <c r="N34" i="4"/>
  <c r="F34" i="4"/>
  <c r="O33" i="4"/>
  <c r="N33" i="4"/>
  <c r="F33" i="4"/>
  <c r="O32" i="4"/>
  <c r="N32" i="4"/>
  <c r="F32" i="4"/>
  <c r="O31" i="4"/>
  <c r="N31" i="4"/>
  <c r="F31" i="4"/>
  <c r="O30" i="4"/>
  <c r="N30" i="4"/>
  <c r="F30" i="4"/>
  <c r="O29" i="4"/>
  <c r="N29" i="4"/>
  <c r="F29" i="4"/>
  <c r="O28" i="4"/>
  <c r="N28" i="4"/>
  <c r="F28" i="4"/>
  <c r="O27" i="4"/>
  <c r="N27" i="4"/>
  <c r="F27" i="4"/>
  <c r="O26" i="4"/>
  <c r="N26" i="4"/>
  <c r="F26" i="4"/>
  <c r="O25" i="4"/>
  <c r="N25" i="4"/>
  <c r="F25" i="4"/>
  <c r="O24" i="4"/>
  <c r="N24" i="4"/>
  <c r="F24" i="4"/>
  <c r="O23" i="4"/>
  <c r="N23" i="4"/>
  <c r="F23" i="4"/>
  <c r="O22" i="4"/>
  <c r="N22" i="4"/>
  <c r="F22" i="4"/>
  <c r="O21" i="4"/>
  <c r="N21" i="4"/>
  <c r="F21" i="4"/>
  <c r="O20" i="4"/>
  <c r="N20" i="4"/>
  <c r="F20" i="4"/>
  <c r="O19" i="4"/>
  <c r="N19" i="4"/>
  <c r="F19" i="4"/>
  <c r="O18" i="4"/>
  <c r="N18" i="4"/>
  <c r="F18" i="4"/>
  <c r="O17" i="4"/>
  <c r="N17" i="4"/>
  <c r="F17" i="4"/>
  <c r="O16" i="4"/>
  <c r="N16" i="4"/>
  <c r="F16" i="4"/>
  <c r="O15" i="4"/>
  <c r="N15" i="4"/>
  <c r="F15" i="4"/>
  <c r="O14" i="4"/>
  <c r="N14" i="4"/>
  <c r="F14" i="4"/>
  <c r="O13" i="4"/>
  <c r="N13" i="4"/>
  <c r="F13" i="4"/>
  <c r="O12" i="4"/>
  <c r="N12" i="4"/>
  <c r="F12" i="4"/>
  <c r="O11" i="4"/>
  <c r="N11" i="4"/>
  <c r="F11" i="4"/>
  <c r="O10" i="4"/>
  <c r="N10" i="4"/>
  <c r="F10" i="4"/>
  <c r="O9" i="4"/>
  <c r="N9" i="4"/>
  <c r="F9" i="4"/>
  <c r="O8" i="4"/>
  <c r="N8" i="4"/>
  <c r="F8" i="4"/>
  <c r="O7" i="4"/>
  <c r="N7" i="4"/>
  <c r="F7" i="4"/>
  <c r="O6" i="4"/>
  <c r="N6" i="4"/>
  <c r="F6" i="4"/>
  <c r="O5" i="4"/>
  <c r="N5" i="4"/>
  <c r="F5" i="4"/>
  <c r="O4" i="4"/>
  <c r="N4" i="4"/>
  <c r="F4" i="4"/>
  <c r="O3" i="4"/>
  <c r="N3" i="4"/>
  <c r="F3" i="4"/>
  <c r="O2" i="4"/>
  <c r="N2" i="4"/>
  <c r="F2" i="4"/>
  <c r="O846" i="2"/>
  <c r="O4" i="2"/>
  <c r="O1606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16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3463" i="2"/>
  <c r="O111" i="2"/>
  <c r="O112" i="2"/>
  <c r="O113" i="2"/>
  <c r="O114" i="2"/>
  <c r="O3367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459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942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4491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05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1064" i="2"/>
  <c r="O354" i="2"/>
  <c r="O355" i="2"/>
  <c r="O356" i="2"/>
  <c r="O357" i="2"/>
  <c r="O1775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570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2662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1057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3031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673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353" i="2"/>
  <c r="O649" i="2"/>
  <c r="O650" i="2"/>
  <c r="O651" i="2"/>
  <c r="O652" i="2"/>
  <c r="O653" i="2"/>
  <c r="O654" i="2"/>
  <c r="O655" i="2"/>
  <c r="O656" i="2"/>
  <c r="O657" i="2"/>
  <c r="O658" i="2"/>
  <c r="O2856" i="2"/>
  <c r="O660" i="2"/>
  <c r="O661" i="2"/>
  <c r="O662" i="2"/>
  <c r="O663" i="2"/>
  <c r="O664" i="2"/>
  <c r="O665" i="2"/>
  <c r="O2098" i="2"/>
  <c r="O667" i="2"/>
  <c r="O668" i="2"/>
  <c r="O669" i="2"/>
  <c r="O670" i="2"/>
  <c r="O671" i="2"/>
  <c r="O672" i="2"/>
  <c r="O86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4489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110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77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416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2903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3652" i="2"/>
  <c r="O1008" i="2"/>
  <c r="O1009" i="2"/>
  <c r="O1010" i="2"/>
  <c r="O1011" i="2"/>
  <c r="O340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3870" i="2"/>
  <c r="O1058" i="2"/>
  <c r="O1059" i="2"/>
  <c r="O1060" i="2"/>
  <c r="O1061" i="2"/>
  <c r="O1062" i="2"/>
  <c r="O1063" i="2"/>
  <c r="O189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3464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23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3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694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3969" i="2"/>
  <c r="O1493" i="2"/>
  <c r="O1494" i="2"/>
  <c r="O1495" i="2"/>
  <c r="O1496" i="2"/>
  <c r="O1497" i="2"/>
  <c r="O1498" i="2"/>
  <c r="O1499" i="2"/>
  <c r="O1500" i="2"/>
  <c r="O1501" i="2"/>
  <c r="O4723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4593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4735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648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477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666" i="2"/>
  <c r="O1771" i="2"/>
  <c r="O1772" i="2"/>
  <c r="O1773" i="2"/>
  <c r="O1774" i="2"/>
  <c r="O1080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504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48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2346" i="2"/>
  <c r="O1900" i="2"/>
  <c r="O1901" i="2"/>
  <c r="O1902" i="2"/>
  <c r="O1903" i="2"/>
  <c r="O1904" i="2"/>
  <c r="O1905" i="2"/>
  <c r="O1906" i="2"/>
  <c r="O1770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1647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3405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235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1409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1907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35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1492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14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1007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659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900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1128" i="2"/>
  <c r="O2608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476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2714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1502" i="2"/>
  <c r="O3053" i="2"/>
  <c r="O3054" i="2"/>
  <c r="O3055" i="2"/>
  <c r="O4782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2215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052" i="2"/>
  <c r="O3403" i="2"/>
  <c r="O3404" i="2"/>
  <c r="O3657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115" i="2"/>
  <c r="O218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2413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4831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1899" i="2"/>
  <c r="O3653" i="2"/>
  <c r="O3654" i="2"/>
  <c r="O3655" i="2"/>
  <c r="O3656" i="2"/>
  <c r="O3774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435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4481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056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592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1633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1859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3889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746" i="2"/>
  <c r="O4482" i="2"/>
  <c r="O4483" i="2"/>
  <c r="O4484" i="2"/>
  <c r="O4485" i="2"/>
  <c r="O4486" i="2"/>
  <c r="O4487" i="2"/>
  <c r="O4488" i="2"/>
  <c r="O4573" i="2"/>
  <c r="O4490" i="2"/>
  <c r="O1817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078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626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3519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1734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526" i="2"/>
  <c r="O4724" i="2"/>
  <c r="O4725" i="2"/>
  <c r="O4726" i="2"/>
  <c r="O4727" i="2"/>
  <c r="O4728" i="2"/>
  <c r="O4729" i="2"/>
  <c r="O4730" i="2"/>
  <c r="O4731" i="2"/>
  <c r="O4732" i="2"/>
  <c r="O4733" i="2"/>
  <c r="O4734" i="2"/>
  <c r="O2855" i="2"/>
  <c r="O4736" i="2"/>
  <c r="O4737" i="2"/>
  <c r="O4738" i="2"/>
  <c r="O4739" i="2"/>
  <c r="O4740" i="2"/>
  <c r="O4741" i="2"/>
  <c r="O4742" i="2"/>
  <c r="O4743" i="2"/>
  <c r="O4744" i="2"/>
  <c r="O4745" i="2"/>
  <c r="O1012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334" i="2"/>
  <c r="O4775" i="2"/>
  <c r="O4776" i="2"/>
  <c r="O4777" i="2"/>
  <c r="O4778" i="2"/>
  <c r="O4779" i="2"/>
  <c r="O4780" i="2"/>
  <c r="O4781" i="2"/>
  <c r="O1209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5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2" i="2"/>
  <c r="N2" i="2"/>
  <c r="N846" i="2"/>
  <c r="N4" i="2"/>
  <c r="N1606" i="2"/>
  <c r="N6" i="2"/>
  <c r="N7" i="2"/>
  <c r="N8" i="2"/>
  <c r="N9" i="2"/>
  <c r="N10" i="2"/>
  <c r="N11" i="2"/>
  <c r="N12" i="2"/>
  <c r="N13" i="2"/>
  <c r="N14" i="2"/>
  <c r="N15" i="2"/>
  <c r="N16" i="2"/>
  <c r="N18" i="2"/>
  <c r="N19" i="2"/>
  <c r="N21" i="2"/>
  <c r="N22" i="2"/>
  <c r="N23" i="2"/>
  <c r="N24" i="2"/>
  <c r="N25" i="2"/>
  <c r="N26" i="2"/>
  <c r="N27" i="2"/>
  <c r="N28" i="2"/>
  <c r="N29" i="2"/>
  <c r="N31" i="2"/>
  <c r="N32" i="2"/>
  <c r="N33" i="2"/>
  <c r="N34" i="2"/>
  <c r="N35" i="2"/>
  <c r="N36" i="2"/>
  <c r="N37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2" i="2"/>
  <c r="N83" i="2"/>
  <c r="N84" i="2"/>
  <c r="N85" i="2"/>
  <c r="N16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3463" i="2"/>
  <c r="N111" i="2"/>
  <c r="N112" i="2"/>
  <c r="N113" i="2"/>
  <c r="N114" i="2"/>
  <c r="N3367" i="2"/>
  <c r="N116" i="2"/>
  <c r="N117" i="2"/>
  <c r="N118" i="2"/>
  <c r="N119" i="2"/>
  <c r="N120" i="2"/>
  <c r="N121" i="2"/>
  <c r="N122" i="2"/>
  <c r="N123" i="2"/>
  <c r="N124" i="2"/>
  <c r="N125" i="2"/>
  <c r="N127" i="2"/>
  <c r="N128" i="2"/>
  <c r="N129" i="2"/>
  <c r="N130" i="2"/>
  <c r="N131" i="2"/>
  <c r="N133" i="2"/>
  <c r="N134" i="2"/>
  <c r="N137" i="2"/>
  <c r="N138" i="2"/>
  <c r="N139" i="2"/>
  <c r="N140" i="2"/>
  <c r="N141" i="2"/>
  <c r="N142" i="2"/>
  <c r="N143" i="2"/>
  <c r="N144" i="2"/>
  <c r="N145" i="2"/>
  <c r="N146" i="2"/>
  <c r="N459" i="2"/>
  <c r="N150" i="2"/>
  <c r="N151" i="2"/>
  <c r="N152" i="2"/>
  <c r="N153" i="2"/>
  <c r="N155" i="2"/>
  <c r="N156" i="2"/>
  <c r="N157" i="2"/>
  <c r="N158" i="2"/>
  <c r="N159" i="2"/>
  <c r="N160" i="2"/>
  <c r="N161" i="2"/>
  <c r="N162" i="2"/>
  <c r="N163" i="2"/>
  <c r="N164" i="2"/>
  <c r="N165" i="2"/>
  <c r="N942" i="2"/>
  <c r="N167" i="2"/>
  <c r="N168" i="2"/>
  <c r="N169" i="2"/>
  <c r="N170" i="2"/>
  <c r="N171" i="2"/>
  <c r="N172" i="2"/>
  <c r="N173" i="2"/>
  <c r="N174" i="2"/>
  <c r="N175" i="2"/>
  <c r="N177" i="2"/>
  <c r="N178" i="2"/>
  <c r="N180" i="2"/>
  <c r="N181" i="2"/>
  <c r="N182" i="2"/>
  <c r="N183" i="2"/>
  <c r="N184" i="2"/>
  <c r="N185" i="2"/>
  <c r="N186" i="2"/>
  <c r="N187" i="2"/>
  <c r="N188" i="2"/>
  <c r="N4491" i="2"/>
  <c r="N190" i="2"/>
  <c r="N191" i="2"/>
  <c r="N192" i="2"/>
  <c r="N193" i="2"/>
  <c r="N194" i="2"/>
  <c r="N196" i="2"/>
  <c r="N197" i="2"/>
  <c r="N198" i="2"/>
  <c r="N199" i="2"/>
  <c r="N200" i="2"/>
  <c r="N201" i="2"/>
  <c r="N202" i="2"/>
  <c r="N203" i="2"/>
  <c r="N204" i="2"/>
  <c r="N206" i="2"/>
  <c r="N207" i="2"/>
  <c r="N208" i="2"/>
  <c r="N209" i="2"/>
  <c r="N210" i="2"/>
  <c r="N211" i="2"/>
  <c r="N212" i="2"/>
  <c r="N213" i="2"/>
  <c r="N2054" i="2"/>
  <c r="N215" i="2"/>
  <c r="N216" i="2"/>
  <c r="N217" i="2"/>
  <c r="N218" i="2"/>
  <c r="N219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4" i="2"/>
  <c r="N305" i="2"/>
  <c r="N306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7" i="2"/>
  <c r="N348" i="2"/>
  <c r="N349" i="2"/>
  <c r="N350" i="2"/>
  <c r="N351" i="2"/>
  <c r="N352" i="2"/>
  <c r="N1064" i="2"/>
  <c r="N354" i="2"/>
  <c r="N355" i="2"/>
  <c r="N356" i="2"/>
  <c r="N357" i="2"/>
  <c r="N1775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570" i="2"/>
  <c r="N418" i="2"/>
  <c r="N419" i="2"/>
  <c r="N422" i="2"/>
  <c r="N423" i="2"/>
  <c r="N425" i="2"/>
  <c r="N426" i="2"/>
  <c r="N427" i="2"/>
  <c r="N428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2662" i="2"/>
  <c r="N460" i="2"/>
  <c r="N462" i="2"/>
  <c r="N463" i="2"/>
  <c r="N464" i="2"/>
  <c r="N465" i="2"/>
  <c r="N466" i="2"/>
  <c r="N467" i="2"/>
  <c r="N468" i="2"/>
  <c r="N469" i="2"/>
  <c r="N470" i="2"/>
  <c r="N471" i="2"/>
  <c r="N472" i="2"/>
  <c r="N474" i="2"/>
  <c r="N475" i="2"/>
  <c r="N1057" i="2"/>
  <c r="N477" i="2"/>
  <c r="N478" i="2"/>
  <c r="N479" i="2"/>
  <c r="N480" i="2"/>
  <c r="N481" i="2"/>
  <c r="N482" i="2"/>
  <c r="N483" i="2"/>
  <c r="N484" i="2"/>
  <c r="N485" i="2"/>
  <c r="N486" i="2"/>
  <c r="N487" i="2"/>
  <c r="N489" i="2"/>
  <c r="N490" i="2"/>
  <c r="N491" i="2"/>
  <c r="N493" i="2"/>
  <c r="N494" i="2"/>
  <c r="N495" i="2"/>
  <c r="N497" i="2"/>
  <c r="N498" i="2"/>
  <c r="N499" i="2"/>
  <c r="N500" i="2"/>
  <c r="N501" i="2"/>
  <c r="N503" i="2"/>
  <c r="N3031" i="2"/>
  <c r="N505" i="2"/>
  <c r="N506" i="2"/>
  <c r="N507" i="2"/>
  <c r="N508" i="2"/>
  <c r="N509" i="2"/>
  <c r="N510" i="2"/>
  <c r="N511" i="2"/>
  <c r="N512" i="2"/>
  <c r="N513" i="2"/>
  <c r="N514" i="2"/>
  <c r="N515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5" i="2"/>
  <c r="N536" i="2"/>
  <c r="N537" i="2"/>
  <c r="N539" i="2"/>
  <c r="N540" i="2"/>
  <c r="N541" i="2"/>
  <c r="N542" i="2"/>
  <c r="N543" i="2"/>
  <c r="N544" i="2"/>
  <c r="N545" i="2"/>
  <c r="N546" i="2"/>
  <c r="N547" i="2"/>
  <c r="N548" i="2"/>
  <c r="N550" i="2"/>
  <c r="N551" i="2"/>
  <c r="N552" i="2"/>
  <c r="N553" i="2"/>
  <c r="N554" i="2"/>
  <c r="N556" i="2"/>
  <c r="N557" i="2"/>
  <c r="N558" i="2"/>
  <c r="N559" i="2"/>
  <c r="N560" i="2"/>
  <c r="N561" i="2"/>
  <c r="N562" i="2"/>
  <c r="N563" i="2"/>
  <c r="N565" i="2"/>
  <c r="N566" i="2"/>
  <c r="N567" i="2"/>
  <c r="N568" i="2"/>
  <c r="N569" i="2"/>
  <c r="N571" i="2"/>
  <c r="N572" i="2"/>
  <c r="N573" i="2"/>
  <c r="N574" i="2"/>
  <c r="N575" i="2"/>
  <c r="N576" i="2"/>
  <c r="N577" i="2"/>
  <c r="N578" i="2"/>
  <c r="N579" i="2"/>
  <c r="N580" i="2"/>
  <c r="N581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4" i="2"/>
  <c r="N615" i="2"/>
  <c r="N616" i="2"/>
  <c r="N617" i="2"/>
  <c r="N618" i="2"/>
  <c r="N619" i="2"/>
  <c r="N620" i="2"/>
  <c r="N622" i="2"/>
  <c r="N624" i="2"/>
  <c r="N625" i="2"/>
  <c r="N626" i="2"/>
  <c r="N627" i="2"/>
  <c r="N629" i="2"/>
  <c r="N630" i="2"/>
  <c r="N631" i="2"/>
  <c r="N632" i="2"/>
  <c r="N633" i="2"/>
  <c r="N634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353" i="2"/>
  <c r="N649" i="2"/>
  <c r="N650" i="2"/>
  <c r="N651" i="2"/>
  <c r="N652" i="2"/>
  <c r="N653" i="2"/>
  <c r="N654" i="2"/>
  <c r="N655" i="2"/>
  <c r="N656" i="2"/>
  <c r="N657" i="2"/>
  <c r="N658" i="2"/>
  <c r="N2856" i="2"/>
  <c r="N660" i="2"/>
  <c r="N662" i="2"/>
  <c r="N663" i="2"/>
  <c r="N664" i="2"/>
  <c r="N665" i="2"/>
  <c r="N2098" i="2"/>
  <c r="N667" i="2"/>
  <c r="N668" i="2"/>
  <c r="N669" i="2"/>
  <c r="N670" i="2"/>
  <c r="N671" i="2"/>
  <c r="N672" i="2"/>
  <c r="N86" i="2"/>
  <c r="N674" i="2"/>
  <c r="N675" i="2"/>
  <c r="N676" i="2"/>
  <c r="N677" i="2"/>
  <c r="N678" i="2"/>
  <c r="N680" i="2"/>
  <c r="N681" i="2"/>
  <c r="N682" i="2"/>
  <c r="N683" i="2"/>
  <c r="N684" i="2"/>
  <c r="N685" i="2"/>
  <c r="N686" i="2"/>
  <c r="N688" i="2"/>
  <c r="N689" i="2"/>
  <c r="N690" i="2"/>
  <c r="N691" i="2"/>
  <c r="N692" i="2"/>
  <c r="N693" i="2"/>
  <c r="N4489" i="2"/>
  <c r="N695" i="2"/>
  <c r="N696" i="2"/>
  <c r="N697" i="2"/>
  <c r="N698" i="2"/>
  <c r="N699" i="2"/>
  <c r="N700" i="2"/>
  <c r="N701" i="2"/>
  <c r="N702" i="2"/>
  <c r="N703" i="2"/>
  <c r="N704" i="2"/>
  <c r="N706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7" i="2"/>
  <c r="N738" i="2"/>
  <c r="N739" i="2"/>
  <c r="N740" i="2"/>
  <c r="N742" i="2"/>
  <c r="N743" i="2"/>
  <c r="N744" i="2"/>
  <c r="N745" i="2"/>
  <c r="N746" i="2"/>
  <c r="N747" i="2"/>
  <c r="N748" i="2"/>
  <c r="N749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70" i="2"/>
  <c r="N772" i="2"/>
  <c r="N773" i="2"/>
  <c r="N774" i="2"/>
  <c r="N775" i="2"/>
  <c r="N110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3" i="2"/>
  <c r="N834" i="2"/>
  <c r="N835" i="2"/>
  <c r="N836" i="2"/>
  <c r="N837" i="2"/>
  <c r="N838" i="2"/>
  <c r="N840" i="2"/>
  <c r="N841" i="2"/>
  <c r="N842" i="2"/>
  <c r="N844" i="2"/>
  <c r="N845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6" i="2"/>
  <c r="N877" i="2"/>
  <c r="N878" i="2"/>
  <c r="N879" i="2"/>
  <c r="N880" i="2"/>
  <c r="N881" i="2"/>
  <c r="N882" i="2"/>
  <c r="N883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416" i="2"/>
  <c r="N901" i="2"/>
  <c r="N902" i="2"/>
  <c r="N903" i="2"/>
  <c r="N904" i="2"/>
  <c r="N905" i="2"/>
  <c r="N907" i="2"/>
  <c r="N908" i="2"/>
  <c r="N909" i="2"/>
  <c r="N910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2903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9" i="2"/>
  <c r="N1000" i="2"/>
  <c r="N1001" i="2"/>
  <c r="N1002" i="2"/>
  <c r="N1003" i="2"/>
  <c r="N1004" i="2"/>
  <c r="N1005" i="2"/>
  <c r="N1006" i="2"/>
  <c r="N3652" i="2"/>
  <c r="N1008" i="2"/>
  <c r="N1009" i="2"/>
  <c r="N1010" i="2"/>
  <c r="N1011" i="2"/>
  <c r="N340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6" i="2"/>
  <c r="N3870" i="2"/>
  <c r="N1058" i="2"/>
  <c r="N1059" i="2"/>
  <c r="N1060" i="2"/>
  <c r="N1061" i="2"/>
  <c r="N1062" i="2"/>
  <c r="N1063" i="2"/>
  <c r="N189" i="2"/>
  <c r="N1065" i="2"/>
  <c r="N1066" i="2"/>
  <c r="N1067" i="2"/>
  <c r="N1068" i="2"/>
  <c r="N1069" i="2"/>
  <c r="N1070" i="2"/>
  <c r="N1071" i="2"/>
  <c r="N1072" i="2"/>
  <c r="N1074" i="2"/>
  <c r="N1075" i="2"/>
  <c r="N1076" i="2"/>
  <c r="N1077" i="2"/>
  <c r="N1078" i="2"/>
  <c r="N1079" i="2"/>
  <c r="N3464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4" i="2"/>
  <c r="N1095" i="2"/>
  <c r="N1096" i="2"/>
  <c r="N1097" i="2"/>
  <c r="N1098" i="2"/>
  <c r="N1099" i="2"/>
  <c r="N1100" i="2"/>
  <c r="N1101" i="2"/>
  <c r="N1102" i="2"/>
  <c r="N1103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23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9" i="2"/>
  <c r="N1160" i="2"/>
  <c r="N1161" i="2"/>
  <c r="N1162" i="2"/>
  <c r="N1163" i="2"/>
  <c r="N1165" i="2"/>
  <c r="N1166" i="2"/>
  <c r="N1167" i="2"/>
  <c r="N1168" i="2"/>
  <c r="N1169" i="2"/>
  <c r="N1170" i="2"/>
  <c r="N1171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3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6" i="2"/>
  <c r="N1257" i="2"/>
  <c r="N1258" i="2"/>
  <c r="N1259" i="2"/>
  <c r="N1260" i="2"/>
  <c r="N1261" i="2"/>
  <c r="N1262" i="2"/>
  <c r="N1263" i="2"/>
  <c r="N1264" i="2"/>
  <c r="N1266" i="2"/>
  <c r="N1267" i="2"/>
  <c r="N1269" i="2"/>
  <c r="N1270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300" i="2"/>
  <c r="N1301" i="2"/>
  <c r="N1302" i="2"/>
  <c r="N1303" i="2"/>
  <c r="N1304" i="2"/>
  <c r="N1305" i="2"/>
  <c r="N1306" i="2"/>
  <c r="N1308" i="2"/>
  <c r="N1309" i="2"/>
  <c r="N1310" i="2"/>
  <c r="N1311" i="2"/>
  <c r="N1312" i="2"/>
  <c r="N1313" i="2"/>
  <c r="N1314" i="2"/>
  <c r="N1315" i="2"/>
  <c r="N1316" i="2"/>
  <c r="N1317" i="2"/>
  <c r="N1318" i="2"/>
  <c r="N1320" i="2"/>
  <c r="N1321" i="2"/>
  <c r="N1322" i="2"/>
  <c r="N1323" i="2"/>
  <c r="N1324" i="2"/>
  <c r="N1325" i="2"/>
  <c r="N1326" i="2"/>
  <c r="N1327" i="2"/>
  <c r="N1328" i="2"/>
  <c r="N1329" i="2"/>
  <c r="N1331" i="2"/>
  <c r="N1332" i="2"/>
  <c r="N1333" i="2"/>
  <c r="N1334" i="2"/>
  <c r="N1335" i="2"/>
  <c r="N1336" i="2"/>
  <c r="N1337" i="2"/>
  <c r="N1338" i="2"/>
  <c r="N1340" i="2"/>
  <c r="N1341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1" i="2"/>
  <c r="N1362" i="2"/>
  <c r="N1363" i="2"/>
  <c r="N1364" i="2"/>
  <c r="N1365" i="2"/>
  <c r="N1366" i="2"/>
  <c r="N1367" i="2"/>
  <c r="N1368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7" i="2"/>
  <c r="N1408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3969" i="2"/>
  <c r="N1493" i="2"/>
  <c r="N1494" i="2"/>
  <c r="N1495" i="2"/>
  <c r="N1496" i="2"/>
  <c r="N1497" i="2"/>
  <c r="N1498" i="2"/>
  <c r="N1499" i="2"/>
  <c r="N1500" i="2"/>
  <c r="N1501" i="2"/>
  <c r="N4723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4593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4735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9" i="2"/>
  <c r="N1650" i="2"/>
  <c r="N1651" i="2"/>
  <c r="N1652" i="2"/>
  <c r="N1653" i="2"/>
  <c r="N1654" i="2"/>
  <c r="N1655" i="2"/>
  <c r="N1656" i="2"/>
  <c r="N1657" i="2"/>
  <c r="N1659" i="2"/>
  <c r="N1660" i="2"/>
  <c r="N1661" i="2"/>
  <c r="N1662" i="2"/>
  <c r="N1663" i="2"/>
  <c r="N1664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4" i="2"/>
  <c r="N1695" i="2"/>
  <c r="N1696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3" i="2"/>
  <c r="N1714" i="2"/>
  <c r="N1715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4774" i="2"/>
  <c r="N1735" i="2"/>
  <c r="N1736" i="2"/>
  <c r="N1737" i="2"/>
  <c r="N1738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4" i="2"/>
  <c r="N1765" i="2"/>
  <c r="N1766" i="2"/>
  <c r="N1767" i="2"/>
  <c r="N1768" i="2"/>
  <c r="N1769" i="2"/>
  <c r="N1771" i="2"/>
  <c r="N1772" i="2"/>
  <c r="N1773" i="2"/>
  <c r="N1774" i="2"/>
  <c r="N1080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4" i="2"/>
  <c r="N1795" i="2"/>
  <c r="N1796" i="2"/>
  <c r="N1797" i="2"/>
  <c r="N1798" i="2"/>
  <c r="N1799" i="2"/>
  <c r="N1800" i="2"/>
  <c r="N1801" i="2"/>
  <c r="N1802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504" i="2"/>
  <c r="N1818" i="2"/>
  <c r="N1819" i="2"/>
  <c r="N1820" i="2"/>
  <c r="N1821" i="2"/>
  <c r="N1822" i="2"/>
  <c r="N1823" i="2"/>
  <c r="N1824" i="2"/>
  <c r="N1825" i="2"/>
  <c r="N1826" i="2"/>
  <c r="N1828" i="2"/>
  <c r="N1829" i="2"/>
  <c r="N1830" i="2"/>
  <c r="N1831" i="2"/>
  <c r="N1832" i="2"/>
  <c r="N1835" i="2"/>
  <c r="N1836" i="2"/>
  <c r="N1837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48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6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1" i="2"/>
  <c r="N1892" i="2"/>
  <c r="N1893" i="2"/>
  <c r="N1894" i="2"/>
  <c r="N1895" i="2"/>
  <c r="N1896" i="2"/>
  <c r="N1897" i="2"/>
  <c r="N1898" i="2"/>
  <c r="N2346" i="2"/>
  <c r="N1900" i="2"/>
  <c r="N1901" i="2"/>
  <c r="N1902" i="2"/>
  <c r="N1903" i="2"/>
  <c r="N1904" i="2"/>
  <c r="N1905" i="2"/>
  <c r="N1906" i="2"/>
  <c r="N1770" i="2"/>
  <c r="N1908" i="2"/>
  <c r="N1910" i="2"/>
  <c r="N1911" i="2"/>
  <c r="N1912" i="2"/>
  <c r="N1913" i="2"/>
  <c r="N1915" i="2"/>
  <c r="N1916" i="2"/>
  <c r="N1917" i="2"/>
  <c r="N1918" i="2"/>
  <c r="N1919" i="2"/>
  <c r="N1920" i="2"/>
  <c r="N1922" i="2"/>
  <c r="N1923" i="2"/>
  <c r="N1925" i="2"/>
  <c r="N1926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9" i="2"/>
  <c r="N2000" i="2"/>
  <c r="N2002" i="2"/>
  <c r="N2003" i="2"/>
  <c r="N2004" i="2"/>
  <c r="N2005" i="2"/>
  <c r="N2006" i="2"/>
  <c r="N2007" i="2"/>
  <c r="N2008" i="2"/>
  <c r="N2009" i="2"/>
  <c r="N2010" i="2"/>
  <c r="N2011" i="2"/>
  <c r="N2012" i="2"/>
  <c r="N2015" i="2"/>
  <c r="N2016" i="2"/>
  <c r="N2017" i="2"/>
  <c r="N2018" i="2"/>
  <c r="N2019" i="2"/>
  <c r="N2020" i="2"/>
  <c r="N2021" i="2"/>
  <c r="N2022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3" i="2"/>
  <c r="N2044" i="2"/>
  <c r="N2045" i="2"/>
  <c r="N2046" i="2"/>
  <c r="N2047" i="2"/>
  <c r="N2048" i="2"/>
  <c r="N2049" i="2"/>
  <c r="N2050" i="2"/>
  <c r="N2051" i="2"/>
  <c r="N2052" i="2"/>
  <c r="N2053" i="2"/>
  <c r="N1647" i="2"/>
  <c r="N2055" i="2"/>
  <c r="N2056" i="2"/>
  <c r="N2057" i="2"/>
  <c r="N2058" i="2"/>
  <c r="N2059" i="2"/>
  <c r="N2061" i="2"/>
  <c r="N2062" i="2"/>
  <c r="N2063" i="2"/>
  <c r="N2064" i="2"/>
  <c r="N2065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1" i="2"/>
  <c r="N2092" i="2"/>
  <c r="N2093" i="2"/>
  <c r="N2094" i="2"/>
  <c r="N2095" i="2"/>
  <c r="N2096" i="2"/>
  <c r="N2097" i="2"/>
  <c r="N3405" i="2"/>
  <c r="N2099" i="2"/>
  <c r="N2100" i="2"/>
  <c r="N2101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6" i="2"/>
  <c r="N2127" i="2"/>
  <c r="N2128" i="2"/>
  <c r="N2129" i="2"/>
  <c r="N2130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8" i="2"/>
  <c r="N2180" i="2"/>
  <c r="N2181" i="2"/>
  <c r="N2182" i="2"/>
  <c r="N2183" i="2"/>
  <c r="N2235" i="2"/>
  <c r="N2186" i="2"/>
  <c r="N2187" i="2"/>
  <c r="N2188" i="2"/>
  <c r="N2189" i="2"/>
  <c r="N2190" i="2"/>
  <c r="N2191" i="2"/>
  <c r="N2192" i="2"/>
  <c r="N2193" i="2"/>
  <c r="N2194" i="2"/>
  <c r="N2196" i="2"/>
  <c r="N2197" i="2"/>
  <c r="N2198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1409" i="2"/>
  <c r="N2216" i="2"/>
  <c r="N2218" i="2"/>
  <c r="N2219" i="2"/>
  <c r="N2220" i="2"/>
  <c r="N2221" i="2"/>
  <c r="N2223" i="2"/>
  <c r="N2224" i="2"/>
  <c r="N2225" i="2"/>
  <c r="N2226" i="2"/>
  <c r="N2227" i="2"/>
  <c r="N2228" i="2"/>
  <c r="N2229" i="2"/>
  <c r="N2231" i="2"/>
  <c r="N2232" i="2"/>
  <c r="N2233" i="2"/>
  <c r="N2234" i="2"/>
  <c r="N1907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2" i="2"/>
  <c r="N2254" i="2"/>
  <c r="N2255" i="2"/>
  <c r="N2256" i="2"/>
  <c r="N2257" i="2"/>
  <c r="N2258" i="2"/>
  <c r="N2259" i="2"/>
  <c r="N2260" i="2"/>
  <c r="N2261" i="2"/>
  <c r="N2262" i="2"/>
  <c r="N2263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4" i="2"/>
  <c r="N2316" i="2"/>
  <c r="N2317" i="2"/>
  <c r="N2319" i="2"/>
  <c r="N2320" i="2"/>
  <c r="N2321" i="2"/>
  <c r="N2322" i="2"/>
  <c r="N2323" i="2"/>
  <c r="N2324" i="2"/>
  <c r="N2325" i="2"/>
  <c r="N2326" i="2"/>
  <c r="N2327" i="2"/>
  <c r="N358" i="2"/>
  <c r="N2329" i="2"/>
  <c r="N2330" i="2"/>
  <c r="N2332" i="2"/>
  <c r="N2333" i="2"/>
  <c r="N2335" i="2"/>
  <c r="N2337" i="2"/>
  <c r="N2338" i="2"/>
  <c r="N2339" i="2"/>
  <c r="N2340" i="2"/>
  <c r="N2341" i="2"/>
  <c r="N2342" i="2"/>
  <c r="N2343" i="2"/>
  <c r="N2344" i="2"/>
  <c r="N2345" i="2"/>
  <c r="N1492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14" i="2"/>
  <c r="N2414" i="2"/>
  <c r="N2415" i="2"/>
  <c r="N2416" i="2"/>
  <c r="N2417" i="2"/>
  <c r="N2418" i="2"/>
  <c r="N2419" i="2"/>
  <c r="N2420" i="2"/>
  <c r="N2421" i="2"/>
  <c r="N2422" i="2"/>
  <c r="N2424" i="2"/>
  <c r="N2425" i="2"/>
  <c r="N2426" i="2"/>
  <c r="N2427" i="2"/>
  <c r="N2428" i="2"/>
  <c r="N2429" i="2"/>
  <c r="N2430" i="2"/>
  <c r="N2432" i="2"/>
  <c r="N2433" i="2"/>
  <c r="N2434" i="2"/>
  <c r="N2436" i="2"/>
  <c r="N2437" i="2"/>
  <c r="N2438" i="2"/>
  <c r="N2440" i="2"/>
  <c r="N2441" i="2"/>
  <c r="N2442" i="2"/>
  <c r="N2443" i="2"/>
  <c r="N2444" i="2"/>
  <c r="N2446" i="2"/>
  <c r="N2447" i="2"/>
  <c r="N2448" i="2"/>
  <c r="N2449" i="2"/>
  <c r="N2450" i="2"/>
  <c r="N2451" i="2"/>
  <c r="N2452" i="2"/>
  <c r="N2454" i="2"/>
  <c r="N2455" i="2"/>
  <c r="N2456" i="2"/>
  <c r="N2458" i="2"/>
  <c r="N2459" i="2"/>
  <c r="N2460" i="2"/>
  <c r="N2461" i="2"/>
  <c r="N2462" i="2"/>
  <c r="N2463" i="2"/>
  <c r="N2464" i="2"/>
  <c r="N2465" i="2"/>
  <c r="N2466" i="2"/>
  <c r="N2467" i="2"/>
  <c r="N2468" i="2"/>
  <c r="N2470" i="2"/>
  <c r="N2471" i="2"/>
  <c r="N2472" i="2"/>
  <c r="N2474" i="2"/>
  <c r="N2475" i="2"/>
  <c r="N2476" i="2"/>
  <c r="N2477" i="2"/>
  <c r="N2479" i="2"/>
  <c r="N2481" i="2"/>
  <c r="N2482" i="2"/>
  <c r="N2483" i="2"/>
  <c r="N2484" i="2"/>
  <c r="N2485" i="2"/>
  <c r="N2487" i="2"/>
  <c r="N2488" i="2"/>
  <c r="N2489" i="2"/>
  <c r="N2490" i="2"/>
  <c r="N2491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7" i="2"/>
  <c r="N2508" i="2"/>
  <c r="N2510" i="2"/>
  <c r="N2511" i="2"/>
  <c r="N2512" i="2"/>
  <c r="N2513" i="2"/>
  <c r="N2514" i="2"/>
  <c r="N2515" i="2"/>
  <c r="N2516" i="2"/>
  <c r="N2517" i="2"/>
  <c r="N2518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8" i="2"/>
  <c r="N2569" i="2"/>
  <c r="N2570" i="2"/>
  <c r="N2571" i="2"/>
  <c r="N2572" i="2"/>
  <c r="N2573" i="2"/>
  <c r="N2575" i="2"/>
  <c r="N2576" i="2"/>
  <c r="N2577" i="2"/>
  <c r="N2578" i="2"/>
  <c r="N2579" i="2"/>
  <c r="N2580" i="2"/>
  <c r="N2581" i="2"/>
  <c r="N2582" i="2"/>
  <c r="N2583" i="2"/>
  <c r="N2584" i="2"/>
  <c r="N2586" i="2"/>
  <c r="N2587" i="2"/>
  <c r="N2588" i="2"/>
  <c r="N2589" i="2"/>
  <c r="N2590" i="2"/>
  <c r="N2591" i="2"/>
  <c r="N2593" i="2"/>
  <c r="N2594" i="2"/>
  <c r="N2596" i="2"/>
  <c r="N2597" i="2"/>
  <c r="N2599" i="2"/>
  <c r="N2600" i="2"/>
  <c r="N2601" i="2"/>
  <c r="N2602" i="2"/>
  <c r="N2603" i="2"/>
  <c r="N2604" i="2"/>
  <c r="N2605" i="2"/>
  <c r="N2606" i="2"/>
  <c r="N2607" i="2"/>
  <c r="N1007" i="2"/>
  <c r="N2609" i="2"/>
  <c r="N2610" i="2"/>
  <c r="N2611" i="2"/>
  <c r="N2612" i="2"/>
  <c r="N2613" i="2"/>
  <c r="N2614" i="2"/>
  <c r="N2615" i="2"/>
  <c r="N2616" i="2"/>
  <c r="N2617" i="2"/>
  <c r="N2619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3" i="2"/>
  <c r="N2654" i="2"/>
  <c r="N2656" i="2"/>
  <c r="N2657" i="2"/>
  <c r="N2658" i="2"/>
  <c r="N2659" i="2"/>
  <c r="N2660" i="2"/>
  <c r="N2661" i="2"/>
  <c r="N2663" i="2"/>
  <c r="N2664" i="2"/>
  <c r="N2665" i="2"/>
  <c r="N2666" i="2"/>
  <c r="N2668" i="2"/>
  <c r="N2669" i="2"/>
  <c r="N2670" i="2"/>
  <c r="N2671" i="2"/>
  <c r="N2672" i="2"/>
  <c r="N2673" i="2"/>
  <c r="N2675" i="2"/>
  <c r="N2676" i="2"/>
  <c r="N2677" i="2"/>
  <c r="N2678" i="2"/>
  <c r="N2679" i="2"/>
  <c r="N2680" i="2"/>
  <c r="N2681" i="2"/>
  <c r="N2682" i="2"/>
  <c r="N2684" i="2"/>
  <c r="N2685" i="2"/>
  <c r="N2686" i="2"/>
  <c r="N2687" i="2"/>
  <c r="N2688" i="2"/>
  <c r="N2689" i="2"/>
  <c r="N2690" i="2"/>
  <c r="N2691" i="2"/>
  <c r="N2692" i="2"/>
  <c r="N2693" i="2"/>
  <c r="N2694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900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9" i="2"/>
  <c r="N2730" i="2"/>
  <c r="N2731" i="2"/>
  <c r="N2732" i="2"/>
  <c r="N2733" i="2"/>
  <c r="N2734" i="2"/>
  <c r="N2735" i="2"/>
  <c r="N2736" i="2"/>
  <c r="N2738" i="2"/>
  <c r="N2739" i="2"/>
  <c r="N2740" i="2"/>
  <c r="N2741" i="2"/>
  <c r="N2742" i="2"/>
  <c r="N2743" i="2"/>
  <c r="N2744" i="2"/>
  <c r="N2745" i="2"/>
  <c r="N2746" i="2"/>
  <c r="N2747" i="2"/>
  <c r="N2748" i="2"/>
  <c r="N2750" i="2"/>
  <c r="N2751" i="2"/>
  <c r="N2752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5" i="2"/>
  <c r="N2776" i="2"/>
  <c r="N2777" i="2"/>
  <c r="N2778" i="2"/>
  <c r="N2780" i="2"/>
  <c r="N2781" i="2"/>
  <c r="N2782" i="2"/>
  <c r="N2783" i="2"/>
  <c r="N2784" i="2"/>
  <c r="N2785" i="2"/>
  <c r="N2786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3" i="2"/>
  <c r="N2804" i="2"/>
  <c r="N2805" i="2"/>
  <c r="N2806" i="2"/>
  <c r="N2807" i="2"/>
  <c r="N2808" i="2"/>
  <c r="N2809" i="2"/>
  <c r="N2811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2" i="2"/>
  <c r="N2853" i="2"/>
  <c r="N2854" i="2"/>
  <c r="N1128" i="2"/>
  <c r="N2608" i="2"/>
  <c r="N2857" i="2"/>
  <c r="N2858" i="2"/>
  <c r="N2859" i="2"/>
  <c r="N2860" i="2"/>
  <c r="N2861" i="2"/>
  <c r="N2862" i="2"/>
  <c r="N2864" i="2"/>
  <c r="N2865" i="2"/>
  <c r="N2866" i="2"/>
  <c r="N2867" i="2"/>
  <c r="N2868" i="2"/>
  <c r="N2869" i="2"/>
  <c r="N2871" i="2"/>
  <c r="N2872" i="2"/>
  <c r="N2873" i="2"/>
  <c r="N2874" i="2"/>
  <c r="N2875" i="2"/>
  <c r="N2876" i="2"/>
  <c r="N2877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476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7" i="2"/>
  <c r="N2918" i="2"/>
  <c r="N2919" i="2"/>
  <c r="N2921" i="2"/>
  <c r="N2923" i="2"/>
  <c r="N2924" i="2"/>
  <c r="N2925" i="2"/>
  <c r="N2927" i="2"/>
  <c r="N2928" i="2"/>
  <c r="N2929" i="2"/>
  <c r="N2930" i="2"/>
  <c r="N2931" i="2"/>
  <c r="N2932" i="2"/>
  <c r="N2933" i="2"/>
  <c r="N2936" i="2"/>
  <c r="N2938" i="2"/>
  <c r="N2939" i="2"/>
  <c r="N2940" i="2"/>
  <c r="N2941" i="2"/>
  <c r="N2942" i="2"/>
  <c r="N2943" i="2"/>
  <c r="N2945" i="2"/>
  <c r="N2946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3" i="2"/>
  <c r="N2964" i="2"/>
  <c r="N2965" i="2"/>
  <c r="N2967" i="2"/>
  <c r="N2968" i="2"/>
  <c r="N2969" i="2"/>
  <c r="N2970" i="2"/>
  <c r="N2971" i="2"/>
  <c r="N2972" i="2"/>
  <c r="N2973" i="2"/>
  <c r="N2974" i="2"/>
  <c r="N2976" i="2"/>
  <c r="N2977" i="2"/>
  <c r="N2979" i="2"/>
  <c r="N2980" i="2"/>
  <c r="N2981" i="2"/>
  <c r="N2982" i="2"/>
  <c r="N2983" i="2"/>
  <c r="N2984" i="2"/>
  <c r="N2985" i="2"/>
  <c r="N2986" i="2"/>
  <c r="N2987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20" i="2"/>
  <c r="N3021" i="2"/>
  <c r="N3022" i="2"/>
  <c r="N3023" i="2"/>
  <c r="N3024" i="2"/>
  <c r="N3025" i="2"/>
  <c r="N3026" i="2"/>
  <c r="N3027" i="2"/>
  <c r="N3028" i="2"/>
  <c r="N3029" i="2"/>
  <c r="N3030" i="2"/>
  <c r="N2714" i="2"/>
  <c r="N3032" i="2"/>
  <c r="N3033" i="2"/>
  <c r="N3034" i="2"/>
  <c r="N3035" i="2"/>
  <c r="N3036" i="2"/>
  <c r="N3037" i="2"/>
  <c r="N3038" i="2"/>
  <c r="N3039" i="2"/>
  <c r="N3041" i="2"/>
  <c r="N3042" i="2"/>
  <c r="N3043" i="2"/>
  <c r="N3044" i="2"/>
  <c r="N3045" i="2"/>
  <c r="N3046" i="2"/>
  <c r="N3047" i="2"/>
  <c r="N3048" i="2"/>
  <c r="N3049" i="2"/>
  <c r="N3050" i="2"/>
  <c r="N3051" i="2"/>
  <c r="N1502" i="2"/>
  <c r="N3053" i="2"/>
  <c r="N3054" i="2"/>
  <c r="N3055" i="2"/>
  <c r="N4782" i="2"/>
  <c r="N3057" i="2"/>
  <c r="N3058" i="2"/>
  <c r="N3059" i="2"/>
  <c r="N3060" i="2"/>
  <c r="N3061" i="2"/>
  <c r="N3062" i="2"/>
  <c r="N3063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2" i="2"/>
  <c r="N3103" i="2"/>
  <c r="N3104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2" i="2"/>
  <c r="N3173" i="2"/>
  <c r="N3174" i="2"/>
  <c r="N3175" i="2"/>
  <c r="N3176" i="2"/>
  <c r="N3179" i="2"/>
  <c r="N3180" i="2"/>
  <c r="N3181" i="2"/>
  <c r="N3182" i="2"/>
  <c r="N3184" i="2"/>
  <c r="N3185" i="2"/>
  <c r="N3186" i="2"/>
  <c r="N3187" i="2"/>
  <c r="N3188" i="2"/>
  <c r="N3189" i="2"/>
  <c r="N3190" i="2"/>
  <c r="N3192" i="2"/>
  <c r="N3193" i="2"/>
  <c r="N3194" i="2"/>
  <c r="N3195" i="2"/>
  <c r="N3196" i="2"/>
  <c r="N3197" i="2"/>
  <c r="N3198" i="2"/>
  <c r="N3201" i="2"/>
  <c r="N3203" i="2"/>
  <c r="N3204" i="2"/>
  <c r="N3205" i="2"/>
  <c r="N3206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5" i="2"/>
  <c r="N3226" i="2"/>
  <c r="N3227" i="2"/>
  <c r="N3228" i="2"/>
  <c r="N3229" i="2"/>
  <c r="N3230" i="2"/>
  <c r="N3231" i="2"/>
  <c r="N3233" i="2"/>
  <c r="N3234" i="2"/>
  <c r="N3235" i="2"/>
  <c r="N3236" i="2"/>
  <c r="N3237" i="2"/>
  <c r="N3239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5" i="2"/>
  <c r="N3256" i="2"/>
  <c r="N3257" i="2"/>
  <c r="N3258" i="2"/>
  <c r="N3259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7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4" i="2"/>
  <c r="N3365" i="2"/>
  <c r="N3366" i="2"/>
  <c r="N2215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052" i="2"/>
  <c r="N3403" i="2"/>
  <c r="N3657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1" i="2"/>
  <c r="N3422" i="2"/>
  <c r="N3424" i="2"/>
  <c r="N3425" i="2"/>
  <c r="N3426" i="2"/>
  <c r="N3427" i="2"/>
  <c r="N3428" i="2"/>
  <c r="N3429" i="2"/>
  <c r="N3430" i="2"/>
  <c r="N3431" i="2"/>
  <c r="N3432" i="2"/>
  <c r="N3433" i="2"/>
  <c r="N3435" i="2"/>
  <c r="N3436" i="2"/>
  <c r="N3437" i="2"/>
  <c r="N3438" i="2"/>
  <c r="N3439" i="2"/>
  <c r="N3440" i="2"/>
  <c r="N3442" i="2"/>
  <c r="N3443" i="2"/>
  <c r="N3444" i="2"/>
  <c r="N3445" i="2"/>
  <c r="N3446" i="2"/>
  <c r="N3447" i="2"/>
  <c r="N3448" i="2"/>
  <c r="N3449" i="2"/>
  <c r="N3450" i="2"/>
  <c r="N3451" i="2"/>
  <c r="N3452" i="2"/>
  <c r="N3454" i="2"/>
  <c r="N3455" i="2"/>
  <c r="N3456" i="2"/>
  <c r="N3457" i="2"/>
  <c r="N3459" i="2"/>
  <c r="N3460" i="2"/>
  <c r="N3461" i="2"/>
  <c r="N3462" i="2"/>
  <c r="N115" i="2"/>
  <c r="N218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2413" i="2"/>
  <c r="N3520" i="2"/>
  <c r="N3521" i="2"/>
  <c r="N3523" i="2"/>
  <c r="N3524" i="2"/>
  <c r="N3525" i="2"/>
  <c r="N3526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4" i="2"/>
  <c r="N3545" i="2"/>
  <c r="N3546" i="2"/>
  <c r="N3547" i="2"/>
  <c r="N3548" i="2"/>
  <c r="N3549" i="2"/>
  <c r="N3550" i="2"/>
  <c r="N3551" i="2"/>
  <c r="N3552" i="2"/>
  <c r="N3553" i="2"/>
  <c r="N3554" i="2"/>
  <c r="N3556" i="2"/>
  <c r="N3557" i="2"/>
  <c r="N3558" i="2"/>
  <c r="N3559" i="2"/>
  <c r="N3560" i="2"/>
  <c r="N3561" i="2"/>
  <c r="N3562" i="2"/>
  <c r="N3563" i="2"/>
  <c r="N3565" i="2"/>
  <c r="N3567" i="2"/>
  <c r="N3568" i="2"/>
  <c r="N3569" i="2"/>
  <c r="N3570" i="2"/>
  <c r="N3571" i="2"/>
  <c r="N3572" i="2"/>
  <c r="N3573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4831" i="2"/>
  <c r="N3593" i="2"/>
  <c r="N3594" i="2"/>
  <c r="N3595" i="2"/>
  <c r="N3597" i="2"/>
  <c r="N3598" i="2"/>
  <c r="N3599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4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30" i="2"/>
  <c r="N3631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1899" i="2"/>
  <c r="N3653" i="2"/>
  <c r="N3654" i="2"/>
  <c r="N3655" i="2"/>
  <c r="N3656" i="2"/>
  <c r="N3774" i="2"/>
  <c r="N3658" i="2"/>
  <c r="N3659" i="2"/>
  <c r="N3661" i="2"/>
  <c r="N3663" i="2"/>
  <c r="N3664" i="2"/>
  <c r="N3665" i="2"/>
  <c r="N3666" i="2"/>
  <c r="N3667" i="2"/>
  <c r="N3668" i="2"/>
  <c r="N3669" i="2"/>
  <c r="N3670" i="2"/>
  <c r="N3671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9" i="2"/>
  <c r="N3690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7" i="2"/>
  <c r="N3748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3" i="2"/>
  <c r="N3764" i="2"/>
  <c r="N3765" i="2"/>
  <c r="N3766" i="2"/>
  <c r="N3767" i="2"/>
  <c r="N3769" i="2"/>
  <c r="N3770" i="2"/>
  <c r="N3771" i="2"/>
  <c r="N3772" i="2"/>
  <c r="N3773" i="2"/>
  <c r="N4354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3" i="2"/>
  <c r="N3804" i="2"/>
  <c r="N3805" i="2"/>
  <c r="N3806" i="2"/>
  <c r="N3807" i="2"/>
  <c r="N3808" i="2"/>
  <c r="N3809" i="2"/>
  <c r="N3811" i="2"/>
  <c r="N3812" i="2"/>
  <c r="N3813" i="2"/>
  <c r="N3815" i="2"/>
  <c r="N3816" i="2"/>
  <c r="N3817" i="2"/>
  <c r="N3818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4481" i="2"/>
  <c r="N3871" i="2"/>
  <c r="N3872" i="2"/>
  <c r="N3873" i="2"/>
  <c r="N3874" i="2"/>
  <c r="N3875" i="2"/>
  <c r="N3876" i="2"/>
  <c r="N3877" i="2"/>
  <c r="N3878" i="2"/>
  <c r="N3879" i="2"/>
  <c r="N3880" i="2"/>
  <c r="N3882" i="2"/>
  <c r="N3883" i="2"/>
  <c r="N3884" i="2"/>
  <c r="N3885" i="2"/>
  <c r="N3886" i="2"/>
  <c r="N3887" i="2"/>
  <c r="N3888" i="2"/>
  <c r="N3056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1" i="2"/>
  <c r="N3943" i="2"/>
  <c r="N3944" i="2"/>
  <c r="N3946" i="2"/>
  <c r="N3947" i="2"/>
  <c r="N3948" i="2"/>
  <c r="N3949" i="2"/>
  <c r="N3950" i="2"/>
  <c r="N3951" i="2"/>
  <c r="N3952" i="2"/>
  <c r="N3953" i="2"/>
  <c r="N3954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592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3" i="2"/>
  <c r="N4014" i="2"/>
  <c r="N4015" i="2"/>
  <c r="N4016" i="2"/>
  <c r="N4019" i="2"/>
  <c r="N4020" i="2"/>
  <c r="N4021" i="2"/>
  <c r="N4022" i="2"/>
  <c r="N4023" i="2"/>
  <c r="N4024" i="2"/>
  <c r="N4025" i="2"/>
  <c r="N4027" i="2"/>
  <c r="N4028" i="2"/>
  <c r="N4029" i="2"/>
  <c r="N4030" i="2"/>
  <c r="N4031" i="2"/>
  <c r="N4032" i="2"/>
  <c r="N4033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1633" i="2"/>
  <c r="N4079" i="2"/>
  <c r="N4081" i="2"/>
  <c r="N4083" i="2"/>
  <c r="N4084" i="2"/>
  <c r="N4086" i="2"/>
  <c r="N4087" i="2"/>
  <c r="N4088" i="2"/>
  <c r="N4089" i="2"/>
  <c r="N4090" i="2"/>
  <c r="N4091" i="2"/>
  <c r="N4092" i="2"/>
  <c r="N4093" i="2"/>
  <c r="N4094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1" i="2"/>
  <c r="N4152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7" i="2"/>
  <c r="N4168" i="2"/>
  <c r="N4169" i="2"/>
  <c r="N4170" i="2"/>
  <c r="N4171" i="2"/>
  <c r="N4172" i="2"/>
  <c r="N4174" i="2"/>
  <c r="N4175" i="2"/>
  <c r="N4176" i="2"/>
  <c r="N4177" i="2"/>
  <c r="N4178" i="2"/>
  <c r="N4179" i="2"/>
  <c r="N4180" i="2"/>
  <c r="N4181" i="2"/>
  <c r="N4182" i="2"/>
  <c r="N4183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8" i="2"/>
  <c r="N4210" i="2"/>
  <c r="N4211" i="2"/>
  <c r="N4212" i="2"/>
  <c r="N4213" i="2"/>
  <c r="N4214" i="2"/>
  <c r="N4215" i="2"/>
  <c r="N4216" i="2"/>
  <c r="N4218" i="2"/>
  <c r="N4219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300" i="2"/>
  <c r="N4301" i="2"/>
  <c r="N4302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1859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3889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6" i="2"/>
  <c r="N4418" i="2"/>
  <c r="N4419" i="2"/>
  <c r="N4420" i="2"/>
  <c r="N4421" i="2"/>
  <c r="N4422" i="2"/>
  <c r="N4423" i="2"/>
  <c r="N4424" i="2"/>
  <c r="N4425" i="2"/>
  <c r="N4427" i="2"/>
  <c r="N4428" i="2"/>
  <c r="N4429" i="2"/>
  <c r="N4430" i="2"/>
  <c r="N4432" i="2"/>
  <c r="N4433" i="2"/>
  <c r="N4434" i="2"/>
  <c r="N4435" i="2"/>
  <c r="N4436" i="2"/>
  <c r="N4437" i="2"/>
  <c r="N4438" i="2"/>
  <c r="N4439" i="2"/>
  <c r="N4441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1" i="2"/>
  <c r="N4472" i="2"/>
  <c r="N4473" i="2"/>
  <c r="N4474" i="2"/>
  <c r="N4475" i="2"/>
  <c r="N4476" i="2"/>
  <c r="N4479" i="2"/>
  <c r="N4480" i="2"/>
  <c r="N4746" i="2"/>
  <c r="N4482" i="2"/>
  <c r="N4483" i="2"/>
  <c r="N4484" i="2"/>
  <c r="N4485" i="2"/>
  <c r="N4486" i="2"/>
  <c r="N4487" i="2"/>
  <c r="N4488" i="2"/>
  <c r="N4573" i="2"/>
  <c r="N4490" i="2"/>
  <c r="N1817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078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626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3519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1734" i="2"/>
  <c r="N4627" i="2"/>
  <c r="N4628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4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6" i="2"/>
  <c r="N4667" i="2"/>
  <c r="N4668" i="2"/>
  <c r="N4669" i="2"/>
  <c r="N4670" i="2"/>
  <c r="N4671" i="2"/>
  <c r="N4672" i="2"/>
  <c r="N4674" i="2"/>
  <c r="N4675" i="2"/>
  <c r="N4676" i="2"/>
  <c r="N4677" i="2"/>
  <c r="N4678" i="2"/>
  <c r="N4679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2" i="2"/>
  <c r="N4713" i="2"/>
  <c r="N4714" i="2"/>
  <c r="N4716" i="2"/>
  <c r="N4717" i="2"/>
  <c r="N4718" i="2"/>
  <c r="N4719" i="2"/>
  <c r="N4720" i="2"/>
  <c r="N4721" i="2"/>
  <c r="N4722" i="2"/>
  <c r="N4526" i="2"/>
  <c r="N4724" i="2"/>
  <c r="N4725" i="2"/>
  <c r="N4726" i="2"/>
  <c r="N4727" i="2"/>
  <c r="N4728" i="2"/>
  <c r="N4729" i="2"/>
  <c r="N4730" i="2"/>
  <c r="N4731" i="2"/>
  <c r="N4732" i="2"/>
  <c r="N4733" i="2"/>
  <c r="N4734" i="2"/>
  <c r="N2855" i="2"/>
  <c r="N4736" i="2"/>
  <c r="N4737" i="2"/>
  <c r="N4738" i="2"/>
  <c r="N4739" i="2"/>
  <c r="N4740" i="2"/>
  <c r="N4741" i="2"/>
  <c r="N4742" i="2"/>
  <c r="N4743" i="2"/>
  <c r="N4744" i="2"/>
  <c r="N4745" i="2"/>
  <c r="N1012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2" i="2"/>
  <c r="N4763" i="2"/>
  <c r="N4764" i="2"/>
  <c r="N4765" i="2"/>
  <c r="N4766" i="2"/>
  <c r="N4767" i="2"/>
  <c r="N4768" i="2"/>
  <c r="N4770" i="2"/>
  <c r="N4771" i="2"/>
  <c r="N4772" i="2"/>
  <c r="N4773" i="2"/>
  <c r="N4334" i="2"/>
  <c r="N4775" i="2"/>
  <c r="N4776" i="2"/>
  <c r="N4777" i="2"/>
  <c r="N4778" i="2"/>
  <c r="N4779" i="2"/>
  <c r="N4781" i="2"/>
  <c r="N1209" i="2"/>
  <c r="N4783" i="2"/>
  <c r="N4784" i="2"/>
  <c r="N4785" i="2"/>
  <c r="N4786" i="2"/>
  <c r="N4787" i="2"/>
  <c r="N4788" i="2"/>
  <c r="N4789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5" i="2"/>
  <c r="N4832" i="2"/>
  <c r="N4833" i="2"/>
  <c r="N4834" i="2"/>
  <c r="N4835" i="2"/>
  <c r="N4836" i="2"/>
  <c r="N4837" i="2"/>
  <c r="N4838" i="2"/>
  <c r="N4839" i="2"/>
  <c r="N4840" i="2"/>
  <c r="N4841" i="2"/>
  <c r="N4842" i="2"/>
  <c r="N4844" i="2"/>
  <c r="N4845" i="2"/>
  <c r="N4846" i="2"/>
  <c r="N4847" i="2"/>
  <c r="N4848" i="2"/>
  <c r="N4849" i="2"/>
  <c r="N4850" i="2"/>
  <c r="N4851" i="2"/>
  <c r="F2" i="2"/>
  <c r="F846" i="2"/>
  <c r="F4" i="2"/>
  <c r="F1606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16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3463" i="2"/>
  <c r="F111" i="2"/>
  <c r="F112" i="2"/>
  <c r="F113" i="2"/>
  <c r="F114" i="2"/>
  <c r="F3367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459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942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4491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05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1064" i="2"/>
  <c r="F354" i="2"/>
  <c r="F355" i="2"/>
  <c r="F356" i="2"/>
  <c r="F357" i="2"/>
  <c r="F1775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570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2662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1057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3031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673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353" i="2"/>
  <c r="F649" i="2"/>
  <c r="F650" i="2"/>
  <c r="F651" i="2"/>
  <c r="F652" i="2"/>
  <c r="F653" i="2"/>
  <c r="F654" i="2"/>
  <c r="F655" i="2"/>
  <c r="F656" i="2"/>
  <c r="F657" i="2"/>
  <c r="F658" i="2"/>
  <c r="F2856" i="2"/>
  <c r="F660" i="2"/>
  <c r="F661" i="2"/>
  <c r="F662" i="2"/>
  <c r="F663" i="2"/>
  <c r="F664" i="2"/>
  <c r="F665" i="2"/>
  <c r="F2098" i="2"/>
  <c r="F667" i="2"/>
  <c r="F668" i="2"/>
  <c r="F669" i="2"/>
  <c r="F670" i="2"/>
  <c r="F671" i="2"/>
  <c r="F672" i="2"/>
  <c r="F86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4489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110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77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416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2903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3652" i="2"/>
  <c r="F1008" i="2"/>
  <c r="F1009" i="2"/>
  <c r="F1010" i="2"/>
  <c r="F1011" i="2"/>
  <c r="F340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3870" i="2"/>
  <c r="F1058" i="2"/>
  <c r="F1059" i="2"/>
  <c r="F1060" i="2"/>
  <c r="F1061" i="2"/>
  <c r="F1062" i="2"/>
  <c r="F1063" i="2"/>
  <c r="F189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3464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23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3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694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3969" i="2"/>
  <c r="F1493" i="2"/>
  <c r="F1494" i="2"/>
  <c r="F1495" i="2"/>
  <c r="F1496" i="2"/>
  <c r="F1497" i="2"/>
  <c r="F1498" i="2"/>
  <c r="F1499" i="2"/>
  <c r="F1500" i="2"/>
  <c r="F1501" i="2"/>
  <c r="F4723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4593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4735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648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477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666" i="2"/>
  <c r="F1771" i="2"/>
  <c r="F1772" i="2"/>
  <c r="F1773" i="2"/>
  <c r="F1774" i="2"/>
  <c r="F1080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504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48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2346" i="2"/>
  <c r="F1900" i="2"/>
  <c r="F1901" i="2"/>
  <c r="F1902" i="2"/>
  <c r="F1903" i="2"/>
  <c r="F1904" i="2"/>
  <c r="F1905" i="2"/>
  <c r="F1906" i="2"/>
  <c r="F1770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1647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3405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235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1409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1907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35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1492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14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1007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659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900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1128" i="2"/>
  <c r="F2608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476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2714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1502" i="2"/>
  <c r="F3053" i="2"/>
  <c r="F3054" i="2"/>
  <c r="F3055" i="2"/>
  <c r="F4782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2215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052" i="2"/>
  <c r="F3403" i="2"/>
  <c r="F3404" i="2"/>
  <c r="F3657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115" i="2"/>
  <c r="F218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2413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4831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1899" i="2"/>
  <c r="F3653" i="2"/>
  <c r="F3654" i="2"/>
  <c r="F3655" i="2"/>
  <c r="F3656" i="2"/>
  <c r="F3774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435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4481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056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592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1633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1859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3889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746" i="2"/>
  <c r="F4482" i="2"/>
  <c r="F4483" i="2"/>
  <c r="F4484" i="2"/>
  <c r="F4485" i="2"/>
  <c r="F4486" i="2"/>
  <c r="F4487" i="2"/>
  <c r="F4488" i="2"/>
  <c r="F4573" i="2"/>
  <c r="F4490" i="2"/>
  <c r="F1817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078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626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3519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1734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526" i="2"/>
  <c r="F4724" i="2"/>
  <c r="F4725" i="2"/>
  <c r="F4726" i="2"/>
  <c r="F4727" i="2"/>
  <c r="F4728" i="2"/>
  <c r="F4729" i="2"/>
  <c r="F4730" i="2"/>
  <c r="F4731" i="2"/>
  <c r="F4732" i="2"/>
  <c r="F4733" i="2"/>
  <c r="F4734" i="2"/>
  <c r="F2855" i="2"/>
  <c r="F4736" i="2"/>
  <c r="F4737" i="2"/>
  <c r="F4738" i="2"/>
  <c r="F4739" i="2"/>
  <c r="F4740" i="2"/>
  <c r="F4741" i="2"/>
  <c r="F4742" i="2"/>
  <c r="F4743" i="2"/>
  <c r="F4744" i="2"/>
  <c r="F4745" i="2"/>
  <c r="F1012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334" i="2"/>
  <c r="F4775" i="2"/>
  <c r="F4776" i="2"/>
  <c r="F4777" i="2"/>
  <c r="F4778" i="2"/>
  <c r="F4779" i="2"/>
  <c r="F4780" i="2"/>
  <c r="F4781" i="2"/>
  <c r="F1209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5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1CA8E-2BFC-42DF-8CD9-523D90F174F1}" keepAlive="1" name="Requête - employes _final" description="Connexion à la requête « employes _final » dans le classeur." type="5" refreshedVersion="0" background="1" saveData="1">
    <dbPr connection="Provider=Microsoft.Mashup.OleDb.1;Data Source=$Workbook$;Location=&quot;employes _final&quot;;Extended Properties=&quot;&quot;" command="SELECT * FROM [employes _final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<sst xmlns="http://schemas.openxmlformats.org/spreadsheetml/2006/main" count="87345" uniqueCount="29557">
  <si>
    <t>matricule</t>
  </si>
  <si>
    <t>nom</t>
  </si>
  <si>
    <t>prenom</t>
  </si>
  <si>
    <t>ss</t>
  </si>
  <si>
    <t>genre</t>
  </si>
  <si>
    <t>date_naissance</t>
  </si>
  <si>
    <t>adresse</t>
  </si>
  <si>
    <t>telephone</t>
  </si>
  <si>
    <t>email</t>
  </si>
  <si>
    <t>job</t>
  </si>
  <si>
    <t>immat</t>
  </si>
  <si>
    <t>cv</t>
  </si>
  <si>
    <t>iban</t>
  </si>
  <si>
    <t>datedebut</t>
  </si>
  <si>
    <t>datefin</t>
  </si>
  <si>
    <t>bu</t>
  </si>
  <si>
    <t>tauxhor</t>
  </si>
  <si>
    <t>heures_mens</t>
  </si>
  <si>
    <t>DN_ecart</t>
  </si>
  <si>
    <t>DD_debut</t>
  </si>
  <si>
    <t>DD_fin</t>
  </si>
  <si>
    <t>décal</t>
  </si>
  <si>
    <t>Allain</t>
  </si>
  <si>
    <t>Anouk</t>
  </si>
  <si>
    <t>2980584448103</t>
  </si>
  <si>
    <t>2</t>
  </si>
  <si>
    <t>3 boulevard Bègue 07258 ChauvetBourg</t>
  </si>
  <si>
    <t>+33 (0)3 76 87 18 21</t>
  </si>
  <si>
    <t>anouk.allain@example.com</t>
  </si>
  <si>
    <t>GP-308-WA</t>
  </si>
  <si>
    <t>FR1412472731689216141915281</t>
  </si>
  <si>
    <t>Bouvier</t>
  </si>
  <si>
    <t>Marcelle</t>
  </si>
  <si>
    <t>2010128669617</t>
  </si>
  <si>
    <t>243 avenue de Da Costa 77568 Blot-les-Bains</t>
  </si>
  <si>
    <t>+33 2 47 44 15 09</t>
  </si>
  <si>
    <t>marcelle.bouvier@example.com</t>
  </si>
  <si>
    <t>UE-256-PA</t>
  </si>
  <si>
    <t>FR2164623316720626425353709</t>
  </si>
  <si>
    <t>Godard</t>
  </si>
  <si>
    <t>Aimé</t>
  </si>
  <si>
    <t>1640959405151</t>
  </si>
  <si>
    <t>1</t>
  </si>
  <si>
    <t>6 chemin Lucy Jacquet 48137 MarieVille</t>
  </si>
  <si>
    <t>+33 2 44 61 63 48</t>
  </si>
  <si>
    <t>aime.godard@example.com</t>
  </si>
  <si>
    <t>HQ-822-NU</t>
  </si>
  <si>
    <t>FR1887778890720662088859578</t>
  </si>
  <si>
    <t>Legros</t>
  </si>
  <si>
    <t>Élodie</t>
  </si>
  <si>
    <t>2810838567969</t>
  </si>
  <si>
    <t>53 boulevard Bourdon 43607 Dupont</t>
  </si>
  <si>
    <t>+33 (0)2 38 03 45 06</t>
  </si>
  <si>
    <t>elodie.legros@example.com</t>
  </si>
  <si>
    <t>447-QIP-40</t>
  </si>
  <si>
    <t>FR7250967564147691552390127</t>
  </si>
  <si>
    <t>Lagarde</t>
  </si>
  <si>
    <t>Marie</t>
  </si>
  <si>
    <t>2850578461737</t>
  </si>
  <si>
    <t>27 rue Delahaye 62765 Lagarde</t>
  </si>
  <si>
    <t>0323703615</t>
  </si>
  <si>
    <t>marie.lagarde@example.com</t>
  </si>
  <si>
    <t>WG-981-PS</t>
  </si>
  <si>
    <t>FR9649064377342688855969270</t>
  </si>
  <si>
    <t>Perez</t>
  </si>
  <si>
    <t>Margaux</t>
  </si>
  <si>
    <t>2610251068682</t>
  </si>
  <si>
    <t>577 boulevard Madeleine Carpentier 97253 Saint Renée</t>
  </si>
  <si>
    <t>+33 3 65 53 48 18</t>
  </si>
  <si>
    <t>margaux.perez@example.com</t>
  </si>
  <si>
    <t>FT-263-HZ</t>
  </si>
  <si>
    <t>FR2410412794487992210704591</t>
  </si>
  <si>
    <t>Petit</t>
  </si>
  <si>
    <t>Antoinette</t>
  </si>
  <si>
    <t>2620625195714</t>
  </si>
  <si>
    <t>3 rue Boucher 82921 Marquesdan</t>
  </si>
  <si>
    <t>+33 5 17 23 62 66</t>
  </si>
  <si>
    <t>antoinette.petit@example.com</t>
  </si>
  <si>
    <t>253-AHF-96</t>
  </si>
  <si>
    <t>FR3990661300872938590946661</t>
  </si>
  <si>
    <t>Joseph</t>
  </si>
  <si>
    <t>1620260892600</t>
  </si>
  <si>
    <t>9 boulevard Thérèse Lefèvre 97694 Sainte Lucas</t>
  </si>
  <si>
    <t>+33 1 44 87 85 40</t>
  </si>
  <si>
    <t>joseph.allain@example.com</t>
  </si>
  <si>
    <t>025-NUI-77</t>
  </si>
  <si>
    <t>FR6660460850149901531801074</t>
  </si>
  <si>
    <t>Charpentier</t>
  </si>
  <si>
    <t>Isabelle</t>
  </si>
  <si>
    <t>2020563043324</t>
  </si>
  <si>
    <t>87 boulevard de Bazin 05919 Lebrun</t>
  </si>
  <si>
    <t>0642276740</t>
  </si>
  <si>
    <t>isabelle.charpentier@example.com</t>
  </si>
  <si>
    <t>576-SAB-77</t>
  </si>
  <si>
    <t>FR7825908750021960975319006</t>
  </si>
  <si>
    <t>Renard</t>
  </si>
  <si>
    <t>2660139909946</t>
  </si>
  <si>
    <t>boulevard Guillaume 94852 Rémynec</t>
  </si>
  <si>
    <t>0411702449</t>
  </si>
  <si>
    <t>anouk.renard@example.com</t>
  </si>
  <si>
    <t>GY-489-VX</t>
  </si>
  <si>
    <t>FR8205507116159384333364818</t>
  </si>
  <si>
    <t>Gillet</t>
  </si>
  <si>
    <t>Maurice</t>
  </si>
  <si>
    <t>1020547030195</t>
  </si>
  <si>
    <t>boulevard Xavier Faure 55965 Gosselin</t>
  </si>
  <si>
    <t>0466612634</t>
  </si>
  <si>
    <t>maurice.gillet@example.com</t>
  </si>
  <si>
    <t>VD-826-ZD</t>
  </si>
  <si>
    <t>FR2367726855084299063063651</t>
  </si>
  <si>
    <t>Delaunay</t>
  </si>
  <si>
    <t>Alain</t>
  </si>
  <si>
    <t>1670663094809</t>
  </si>
  <si>
    <t>4 avenue de Neveu 85589 Vasseur</t>
  </si>
  <si>
    <t>02 54 12 40 49</t>
  </si>
  <si>
    <t>alain.delaunay@example.com</t>
  </si>
  <si>
    <t>IG-138-LX</t>
  </si>
  <si>
    <t>FR4939547898755848639576640</t>
  </si>
  <si>
    <t>Lacroix</t>
  </si>
  <si>
    <t>Gabrielle</t>
  </si>
  <si>
    <t>2720417897713</t>
  </si>
  <si>
    <t>692 rue de Carre 64971 Courtois-sur-Thibault</t>
  </si>
  <si>
    <t>0438341856</t>
  </si>
  <si>
    <t>gabrielle.lacroix@example.com</t>
  </si>
  <si>
    <t>395-XFY-91</t>
  </si>
  <si>
    <t>FR1372459109044487997935199</t>
  </si>
  <si>
    <t>Huet</t>
  </si>
  <si>
    <t>Daniel</t>
  </si>
  <si>
    <t>1990373747887</t>
  </si>
  <si>
    <t>11 rue Meunier 71734 Turpin-sur-Lopes</t>
  </si>
  <si>
    <t>+33 4 99 44 44 79</t>
  </si>
  <si>
    <t>daniel.huet@example.com</t>
  </si>
  <si>
    <t>401-NXF-76</t>
  </si>
  <si>
    <t>FR5447598825563219178798450</t>
  </si>
  <si>
    <t>Renault</t>
  </si>
  <si>
    <t>Tristan</t>
  </si>
  <si>
    <t>1870888770545</t>
  </si>
  <si>
    <t>8 rue Émile Petitjean 30371 Sainte Cécile</t>
  </si>
  <si>
    <t>0322048293</t>
  </si>
  <si>
    <t>tristan.renault@example.com</t>
  </si>
  <si>
    <t>HU-634-OV</t>
  </si>
  <si>
    <t>FR7932645889106742428093269</t>
  </si>
  <si>
    <t>Ribeiro</t>
  </si>
  <si>
    <t>Dorothée</t>
  </si>
  <si>
    <t>2780712032353</t>
  </si>
  <si>
    <t>92 avenue de Poulain 58268 Riouboeuf</t>
  </si>
  <si>
    <t>04 74 03 41 19</t>
  </si>
  <si>
    <t>dorothee.ribeiro@example.com</t>
  </si>
  <si>
    <t>634-ASC-14</t>
  </si>
  <si>
    <t>FR5430347201082447487933836</t>
  </si>
  <si>
    <t>Caron</t>
  </si>
  <si>
    <t>Susan</t>
  </si>
  <si>
    <t>2810389293918</t>
  </si>
  <si>
    <t>89 rue Nathalie Tessier 81991 Faivre</t>
  </si>
  <si>
    <t>01 42 78 10 80</t>
  </si>
  <si>
    <t>susan.caron@example.com</t>
  </si>
  <si>
    <t>860-ARJ-83</t>
  </si>
  <si>
    <t>FR6286879099825119810006840</t>
  </si>
  <si>
    <t>Seguin</t>
  </si>
  <si>
    <t>Clémence</t>
  </si>
  <si>
    <t>2761094625452</t>
  </si>
  <si>
    <t>3 boulevard de Colas 40280 Guillou-sur-Faure</t>
  </si>
  <si>
    <t>+33 4 73 63 06 10</t>
  </si>
  <si>
    <t>clemence.seguin@example.com</t>
  </si>
  <si>
    <t>FA-006-HW</t>
  </si>
  <si>
    <t>FR7691814090498255639551987</t>
  </si>
  <si>
    <t>Barbe</t>
  </si>
  <si>
    <t>1930317815441</t>
  </si>
  <si>
    <t>50 chemin de Pottier 50893 Sauvage-sur-Mer</t>
  </si>
  <si>
    <t>04 49 44 19 57</t>
  </si>
  <si>
    <t>alain.barbe@example.com</t>
  </si>
  <si>
    <t>252-WHF-18</t>
  </si>
  <si>
    <t>FR9351887228051464384130814</t>
  </si>
  <si>
    <t>Breton</t>
  </si>
  <si>
    <t>Alix</t>
  </si>
  <si>
    <t>2941151260023</t>
  </si>
  <si>
    <t>chemin Lévêque 34598 Lebrun-les-Bains</t>
  </si>
  <si>
    <t>+33 (0)4 27 09 47 74</t>
  </si>
  <si>
    <t>alix.breton@example.com</t>
  </si>
  <si>
    <t>YD-268-JA</t>
  </si>
  <si>
    <t>FR9136889190007205485716830</t>
  </si>
  <si>
    <t>Ledoux</t>
  </si>
  <si>
    <t>2861031001795</t>
  </si>
  <si>
    <t>427 chemin Barbe 50366 Fabre-sur-Leduc</t>
  </si>
  <si>
    <t>+33 (0)1 56 33 73 84</t>
  </si>
  <si>
    <t>antoinette.ledoux@example.com</t>
  </si>
  <si>
    <t>198-PFA-39</t>
  </si>
  <si>
    <t>FR2904395519912121899415322</t>
  </si>
  <si>
    <t>Lemaire</t>
  </si>
  <si>
    <t>Henri</t>
  </si>
  <si>
    <t>1881085090121</t>
  </si>
  <si>
    <t>204 rue de Pons 33290 Kleinnec</t>
  </si>
  <si>
    <t>+33 (0)5 33 95 80 64</t>
  </si>
  <si>
    <t>henri.lemaire@example.com</t>
  </si>
  <si>
    <t>DW-910-VV</t>
  </si>
  <si>
    <t>FR7840252510430980076594268</t>
  </si>
  <si>
    <t>Berthelot</t>
  </si>
  <si>
    <t>Maggie</t>
  </si>
  <si>
    <t>2970748678599</t>
  </si>
  <si>
    <t>81 chemin Joseph Nguyen 49452 Sainte Marthe</t>
  </si>
  <si>
    <t>+33 4 89 20 32 40</t>
  </si>
  <si>
    <t>maggie.berthelot@example.com</t>
  </si>
  <si>
    <t>551-XKT-24</t>
  </si>
  <si>
    <t>FR8552840588237765403227077</t>
  </si>
  <si>
    <t>Charles</t>
  </si>
  <si>
    <t>Frédéric</t>
  </si>
  <si>
    <t>1050351765235</t>
  </si>
  <si>
    <t>84 rue Nicole Le Goff 60841 Bruneau-les-Bains</t>
  </si>
  <si>
    <t>0556630124</t>
  </si>
  <si>
    <t>frederic.charles@example.com</t>
  </si>
  <si>
    <t>XA-405-VW</t>
  </si>
  <si>
    <t>FR9383695933608164566895529</t>
  </si>
  <si>
    <t>Cousin</t>
  </si>
  <si>
    <t>Amélie</t>
  </si>
  <si>
    <t>2020560303785</t>
  </si>
  <si>
    <t>43 avenue Thomas Thomas 77541 Fischer</t>
  </si>
  <si>
    <t>+33 1 70 27 01 82</t>
  </si>
  <si>
    <t>amelie.cousin@example.com</t>
  </si>
  <si>
    <t>WD-322-XX</t>
  </si>
  <si>
    <t>FR5175336172885981106473222</t>
  </si>
  <si>
    <t>Hoarau</t>
  </si>
  <si>
    <t>Sabine</t>
  </si>
  <si>
    <t>2710625599676</t>
  </si>
  <si>
    <t>33 chemin Perrin 48324 GuyotBourg</t>
  </si>
  <si>
    <t>04 83 30 54 77</t>
  </si>
  <si>
    <t>sabine.hoarau@example.com</t>
  </si>
  <si>
    <t>US-128-WY</t>
  </si>
  <si>
    <t>FR0270645120748377348976972</t>
  </si>
  <si>
    <t>François</t>
  </si>
  <si>
    <t>2640832703197</t>
  </si>
  <si>
    <t>89 avenue Blot 97384 Techer-sur-Guyot</t>
  </si>
  <si>
    <t>+33 3 70 76 32 67</t>
  </si>
  <si>
    <t>maggie.francois@example.com</t>
  </si>
  <si>
    <t>RR-537-NL</t>
  </si>
  <si>
    <t>FR0714482496245435211206862</t>
  </si>
  <si>
    <t>Collet</t>
  </si>
  <si>
    <t>1880191357510</t>
  </si>
  <si>
    <t>25 rue Noémi Morin 81495 Guillotdan</t>
  </si>
  <si>
    <t>+33 2 18 61 81 21</t>
  </si>
  <si>
    <t>aime.collet@example.com</t>
  </si>
  <si>
    <t>RX-754-FN</t>
  </si>
  <si>
    <t>FR7333920781555191931191438</t>
  </si>
  <si>
    <t>Delahaye</t>
  </si>
  <si>
    <t>Charlotte</t>
  </si>
  <si>
    <t>2710120419894</t>
  </si>
  <si>
    <t>817 rue Renault 51263 Dumas</t>
  </si>
  <si>
    <t>06 36 49 41 53</t>
  </si>
  <si>
    <t>charlotte.delahaye@example.com</t>
  </si>
  <si>
    <t>721-TDS-06</t>
  </si>
  <si>
    <t>FR7513137378449084628513188</t>
  </si>
  <si>
    <t>Louis</t>
  </si>
  <si>
    <t>Étienne</t>
  </si>
  <si>
    <t>1620827720638</t>
  </si>
  <si>
    <t>84 boulevard de Ramos 12502 Breton</t>
  </si>
  <si>
    <t>+33 3 57 06 92 84</t>
  </si>
  <si>
    <t>etienne.louis@example.com</t>
  </si>
  <si>
    <t>CO-257-LD</t>
  </si>
  <si>
    <t>FR6005324663078354444516584</t>
  </si>
  <si>
    <t>Garnier</t>
  </si>
  <si>
    <t>Sophie</t>
  </si>
  <si>
    <t>2750196098996</t>
  </si>
  <si>
    <t>chemin Clerc 70135 Saint Aurore</t>
  </si>
  <si>
    <t>0473516908</t>
  </si>
  <si>
    <t>sophie.garnier@example.com</t>
  </si>
  <si>
    <t>UW-257-NL</t>
  </si>
  <si>
    <t>FR7229811227079046731628342</t>
  </si>
  <si>
    <t>Moreau</t>
  </si>
  <si>
    <t>David</t>
  </si>
  <si>
    <t>1880715096911</t>
  </si>
  <si>
    <t>567 avenue Riou 57965 Nicolas</t>
  </si>
  <si>
    <t>04 13 22 32 83</t>
  </si>
  <si>
    <t>david.moreau@example.com</t>
  </si>
  <si>
    <t>PF-667-QQ</t>
  </si>
  <si>
    <t>FR4327390481223971635433095</t>
  </si>
  <si>
    <t>Denis</t>
  </si>
  <si>
    <t>2770494509474</t>
  </si>
  <si>
    <t>rue de Lenoir 45298 Gallet</t>
  </si>
  <si>
    <t>+33 4 49 84 79 84</t>
  </si>
  <si>
    <t>marcelle.denis@example.com</t>
  </si>
  <si>
    <t>030-ANF-79</t>
  </si>
  <si>
    <t>FR6158867382250565624987652</t>
  </si>
  <si>
    <t>Guillon</t>
  </si>
  <si>
    <t>Adrien</t>
  </si>
  <si>
    <t>1891254587501</t>
  </si>
  <si>
    <t>63 boulevard Lopes 77751 Sainte François</t>
  </si>
  <si>
    <t>03 88 82 07 77</t>
  </si>
  <si>
    <t>adrien.guillon@example.com</t>
  </si>
  <si>
    <t>KX-266-HG</t>
  </si>
  <si>
    <t>FR7597563178766384909938822</t>
  </si>
  <si>
    <t>Becker</t>
  </si>
  <si>
    <t>1940410317829</t>
  </si>
  <si>
    <t>4 boulevard Corinne Benoit 66599 Goncalves</t>
  </si>
  <si>
    <t>0223765070</t>
  </si>
  <si>
    <t>etienne.becker@example.com</t>
  </si>
  <si>
    <t>BC-036-HF</t>
  </si>
  <si>
    <t>FR2312889025457763939206112</t>
  </si>
  <si>
    <t>Laroche</t>
  </si>
  <si>
    <t>Éléonore</t>
  </si>
  <si>
    <t>2750855835714</t>
  </si>
  <si>
    <t>boulevard Agnès Navarro 40150 Saint Genevièveboeuf</t>
  </si>
  <si>
    <t>+33 (0)1 74 96 60 73</t>
  </si>
  <si>
    <t>eleonore.laroche@example.com</t>
  </si>
  <si>
    <t>MQ-379-TG</t>
  </si>
  <si>
    <t>FR6197798502919835082085602</t>
  </si>
  <si>
    <t>Guyot</t>
  </si>
  <si>
    <t>Anaïs</t>
  </si>
  <si>
    <t>2731089469554</t>
  </si>
  <si>
    <t>boulevard Salmon 34782 Poirier</t>
  </si>
  <si>
    <t>02 40 74 93 95</t>
  </si>
  <si>
    <t>anais.guyot@example.com</t>
  </si>
  <si>
    <t>096-JIT-34</t>
  </si>
  <si>
    <t>FR4612002579203108365811087</t>
  </si>
  <si>
    <t>Vallet</t>
  </si>
  <si>
    <t>Hortense</t>
  </si>
  <si>
    <t>2720729522052</t>
  </si>
  <si>
    <t>76 avenue Odette Goncalves 16615 MenardBourg</t>
  </si>
  <si>
    <t>0482714950</t>
  </si>
  <si>
    <t>hortense.vallet@example.com</t>
  </si>
  <si>
    <t>402-REW-39</t>
  </si>
  <si>
    <t>FR5359624701725450263095434</t>
  </si>
  <si>
    <t>Anastasie</t>
  </si>
  <si>
    <t>2621164807759</t>
  </si>
  <si>
    <t>561 avenue Odette Gaillard 60483 Lemaîtrenec</t>
  </si>
  <si>
    <t>+33 5 96 64 64 65</t>
  </si>
  <si>
    <t>anastasie.bouvier@example.com</t>
  </si>
  <si>
    <t>NR-267-KH</t>
  </si>
  <si>
    <t>FR5491077450109524579984434</t>
  </si>
  <si>
    <t>Adrienne</t>
  </si>
  <si>
    <t>2661174994282</t>
  </si>
  <si>
    <t>4 boulevard de Leleu 19735 Sainte Tristan</t>
  </si>
  <si>
    <t>+33 (0)2 77 98 06 52</t>
  </si>
  <si>
    <t>adrienne.lacroix@example.com</t>
  </si>
  <si>
    <t>935-MPS-58</t>
  </si>
  <si>
    <t>FR5104860425479854131879071</t>
  </si>
  <si>
    <t>Pruvost</t>
  </si>
  <si>
    <t>2830475392342</t>
  </si>
  <si>
    <t>chemin de Toussaint 56224 Gautier</t>
  </si>
  <si>
    <t>02 14 63 01 36</t>
  </si>
  <si>
    <t>anais.pruvost@example.com</t>
  </si>
  <si>
    <t>632-AWY-47</t>
  </si>
  <si>
    <t>FR8617820764203667530314129</t>
  </si>
  <si>
    <t>Reynaud</t>
  </si>
  <si>
    <t>Georges</t>
  </si>
  <si>
    <t>1780295896286</t>
  </si>
  <si>
    <t>98 chemin Marie Guillaume 22136 Payet</t>
  </si>
  <si>
    <t>+33 (0)4 20 93 39 13</t>
  </si>
  <si>
    <t>georges.reynaud@example.com</t>
  </si>
  <si>
    <t>AS-334-BI</t>
  </si>
  <si>
    <t>FR8094919904832496978916970</t>
  </si>
  <si>
    <t>Girard</t>
  </si>
  <si>
    <t>Alexandria</t>
  </si>
  <si>
    <t>2730830920223</t>
  </si>
  <si>
    <t>boulevard Jacquot 38422 Gillet</t>
  </si>
  <si>
    <t>+33 6 85 29 19 91</t>
  </si>
  <si>
    <t>alexandria.girard@example.com</t>
  </si>
  <si>
    <t>111-BCK-73</t>
  </si>
  <si>
    <t>FR3366027712836212972715317</t>
  </si>
  <si>
    <t>Coste</t>
  </si>
  <si>
    <t>Capucine</t>
  </si>
  <si>
    <t>2881130136319</t>
  </si>
  <si>
    <t>897 rue de Bègue 71304 Maréchal-la-Forêt</t>
  </si>
  <si>
    <t>04 50 48 90 70</t>
  </si>
  <si>
    <t>capucine.coste@example.com</t>
  </si>
  <si>
    <t>SQ-955-ED</t>
  </si>
  <si>
    <t>FR4057870418786385016600332</t>
  </si>
  <si>
    <t>Giraud</t>
  </si>
  <si>
    <t>Émile</t>
  </si>
  <si>
    <t>1650223899419</t>
  </si>
  <si>
    <t>81 avenue Roland Maurice 38628 Grondinboeuf</t>
  </si>
  <si>
    <t>0490182144</t>
  </si>
  <si>
    <t>emile.giraud@example.com</t>
  </si>
  <si>
    <t>058-CYP-83</t>
  </si>
  <si>
    <t>FR9499816359449926081100860</t>
  </si>
  <si>
    <t>Maréchal</t>
  </si>
  <si>
    <t>Honoré</t>
  </si>
  <si>
    <t>1680729385425</t>
  </si>
  <si>
    <t>26 boulevard de Pages 25519 Imbert</t>
  </si>
  <si>
    <t>+33 5 96 01 61 28</t>
  </si>
  <si>
    <t>honore.marechal@example.com</t>
  </si>
  <si>
    <t>535-FQD-22</t>
  </si>
  <si>
    <t>FR4949993304318879245198452</t>
  </si>
  <si>
    <t>Richard</t>
  </si>
  <si>
    <t>Patrick</t>
  </si>
  <si>
    <t>1711112284682</t>
  </si>
  <si>
    <t>18 boulevard Barre 01219 Evrard</t>
  </si>
  <si>
    <t>+33 (0)1 30 96 54 53</t>
  </si>
  <si>
    <t>patrick.richard@example.com</t>
  </si>
  <si>
    <t>891-VDE-13</t>
  </si>
  <si>
    <t>FR7494920172273143593039782</t>
  </si>
  <si>
    <t>Leclercq</t>
  </si>
  <si>
    <t>Gérard</t>
  </si>
  <si>
    <t>1760337162315</t>
  </si>
  <si>
    <t>98 boulevard de Vallée 42609 Joseph-sur-Dupuis</t>
  </si>
  <si>
    <t>0625364710</t>
  </si>
  <si>
    <t>gerard.leclercq@example.com</t>
  </si>
  <si>
    <t>714-XXH-47</t>
  </si>
  <si>
    <t>FR3536826641267150970822679</t>
  </si>
  <si>
    <t>Lebreton</t>
  </si>
  <si>
    <t>Aurélie</t>
  </si>
  <si>
    <t>2860375677925</t>
  </si>
  <si>
    <t>5 avenue Marques 07339 Sainte Daniel</t>
  </si>
  <si>
    <t>0320510518</t>
  </si>
  <si>
    <t>aurelie.lebreton@example.com</t>
  </si>
  <si>
    <t>LP-862-GO</t>
  </si>
  <si>
    <t>FR1272318210773785389559296</t>
  </si>
  <si>
    <t>Valette</t>
  </si>
  <si>
    <t>1050445124471</t>
  </si>
  <si>
    <t>22 chemin Denis Navarro 55504 Collin</t>
  </si>
  <si>
    <t>+33 4 72 94 85 89</t>
  </si>
  <si>
    <t>emile.valette@example.com</t>
  </si>
  <si>
    <t>920-NGS-52</t>
  </si>
  <si>
    <t>FR4610648940334759943833810</t>
  </si>
  <si>
    <t>1851062331562</t>
  </si>
  <si>
    <t>59 chemin Capucine Vidal 12828 Pruvost-sur-Diaz</t>
  </si>
  <si>
    <t>05 08 23 62 02</t>
  </si>
  <si>
    <t>georges.breton@example.com</t>
  </si>
  <si>
    <t>XS-426-KR</t>
  </si>
  <si>
    <t>FR1229583035076248755450004</t>
  </si>
  <si>
    <t>Fouquet</t>
  </si>
  <si>
    <t>Bernard</t>
  </si>
  <si>
    <t>1910957402799</t>
  </si>
  <si>
    <t>50 rue de Cohen 75443 Gilletnec</t>
  </si>
  <si>
    <t>05 40 50 04 02</t>
  </si>
  <si>
    <t>bernard.fouquet@example.com</t>
  </si>
  <si>
    <t>CQ-866-EZ</t>
  </si>
  <si>
    <t>FR0517908161555972643362748</t>
  </si>
  <si>
    <t>Didier</t>
  </si>
  <si>
    <t>Claudine</t>
  </si>
  <si>
    <t>2951044475255</t>
  </si>
  <si>
    <t>698 chemin de Maillet 42979 Sainte Victoire</t>
  </si>
  <si>
    <t>+33 4 82 84 83 06</t>
  </si>
  <si>
    <t>claudine.didier@example.com</t>
  </si>
  <si>
    <t>JO-630-AJ</t>
  </si>
  <si>
    <t>FR5051729373285930525159960</t>
  </si>
  <si>
    <t>Poirier</t>
  </si>
  <si>
    <t>Céline</t>
  </si>
  <si>
    <t>2900917463634</t>
  </si>
  <si>
    <t>80 avenue Chevallier 40626 Sainte Christiane-sur-Mer</t>
  </si>
  <si>
    <t>0238641056</t>
  </si>
  <si>
    <t>celine.poirier@example.com</t>
  </si>
  <si>
    <t>GZ-683-NQ</t>
  </si>
  <si>
    <t>FR0354623041846441986340315</t>
  </si>
  <si>
    <t>Dupuis</t>
  </si>
  <si>
    <t>Gilles</t>
  </si>
  <si>
    <t>1051141702584</t>
  </si>
  <si>
    <t>92 chemin Andrée Fontaine 97411 Denis</t>
  </si>
  <si>
    <t>0463877742</t>
  </si>
  <si>
    <t>gilles.dupuis@example.com</t>
  </si>
  <si>
    <t>RS-398-LM</t>
  </si>
  <si>
    <t>FR9434557069223499168324959</t>
  </si>
  <si>
    <t>Faure</t>
  </si>
  <si>
    <t>Claude</t>
  </si>
  <si>
    <t>2911014708762</t>
  </si>
  <si>
    <t>43 avenue de Camus 20885 Marin-sur-Mer</t>
  </si>
  <si>
    <t>0456442044</t>
  </si>
  <si>
    <t>claude.faure@example.com</t>
  </si>
  <si>
    <t>PM-727-AU</t>
  </si>
  <si>
    <t>FR0877403006997616231704264</t>
  </si>
  <si>
    <t>Imbert</t>
  </si>
  <si>
    <t>1791142348426</t>
  </si>
  <si>
    <t>343 boulevard Louise Fernandez 25787 Labbé-sur-Grégoire</t>
  </si>
  <si>
    <t>+33 6 86 34 16 99</t>
  </si>
  <si>
    <t>joseph.imbert@example.com</t>
  </si>
  <si>
    <t>243-KCA-93</t>
  </si>
  <si>
    <t>FR4707101075510309248129884</t>
  </si>
  <si>
    <t>Joséphine</t>
  </si>
  <si>
    <t>2981081952556</t>
  </si>
  <si>
    <t>978 chemin de Mendès 46484 Pages</t>
  </si>
  <si>
    <t>+33 4 89 01 08 94</t>
  </si>
  <si>
    <t>josephine.allain@example.com</t>
  </si>
  <si>
    <t>332-YCO-94</t>
  </si>
  <si>
    <t>FR7153447071442772602668523</t>
  </si>
  <si>
    <t>Morel</t>
  </si>
  <si>
    <t>Xavier</t>
  </si>
  <si>
    <t>1020538615078</t>
  </si>
  <si>
    <t>251 rue de Barre 51717 Joly-les-Bains</t>
  </si>
  <si>
    <t>+33 6 95 46 94 56</t>
  </si>
  <si>
    <t>xavier.morel@example.com</t>
  </si>
  <si>
    <t>659-IBB-74</t>
  </si>
  <si>
    <t>FR3274690446671609891330664</t>
  </si>
  <si>
    <t>Dumas</t>
  </si>
  <si>
    <t>Andrée</t>
  </si>
  <si>
    <t>2851166595322</t>
  </si>
  <si>
    <t>56 boulevard de Hebert 48611 Carpentier</t>
  </si>
  <si>
    <t>+33 6 26 12 75 68</t>
  </si>
  <si>
    <t>andree.dumas@example.com</t>
  </si>
  <si>
    <t>KT-183-DT</t>
  </si>
  <si>
    <t>FR3147123628268038256876077</t>
  </si>
  <si>
    <t>Marin</t>
  </si>
  <si>
    <t>1030945640573</t>
  </si>
  <si>
    <t>43 boulevard Paulette Julien 40578 Schneider</t>
  </si>
  <si>
    <t>+33 (0)2 43 46 17 78</t>
  </si>
  <si>
    <t>bernard.marin@example.com</t>
  </si>
  <si>
    <t>291-RIH-80</t>
  </si>
  <si>
    <t>FR1116121209398620344419277</t>
  </si>
  <si>
    <t>Marques</t>
  </si>
  <si>
    <t>2700924773708</t>
  </si>
  <si>
    <t>24 avenue de Blanc 68255 Grégoire</t>
  </si>
  <si>
    <t>03 86 50 62 25</t>
  </si>
  <si>
    <t>alix.marques@example.com</t>
  </si>
  <si>
    <t>493-NES-00</t>
  </si>
  <si>
    <t>FR4518239727543341109653195</t>
  </si>
  <si>
    <t>Diallo</t>
  </si>
  <si>
    <t>Véronique</t>
  </si>
  <si>
    <t>2910524735607</t>
  </si>
  <si>
    <t>876 rue de Clerc 14838 DialloBourg</t>
  </si>
  <si>
    <t>+33 (0)4 89 51 24 70</t>
  </si>
  <si>
    <t>veronique.diallo@example.com</t>
  </si>
  <si>
    <t>085-SDE-27</t>
  </si>
  <si>
    <t>FR8484708501869448445913108</t>
  </si>
  <si>
    <t>Thomas</t>
  </si>
  <si>
    <t>1950216744284</t>
  </si>
  <si>
    <t>111 boulevard Étienne Giraud 69228 Michaud-sur-Bertrand</t>
  </si>
  <si>
    <t>+33 2 19 45 69 77</t>
  </si>
  <si>
    <t>tristan.thomas@example.com</t>
  </si>
  <si>
    <t>416-JTV-34</t>
  </si>
  <si>
    <t>FR5502009359224159601042637</t>
  </si>
  <si>
    <t>Lévêque</t>
  </si>
  <si>
    <t>Thérèse</t>
  </si>
  <si>
    <t>2750410255530</t>
  </si>
  <si>
    <t>817 rue Bernadette Lefort 66651 Guichard-sur-Lombard</t>
  </si>
  <si>
    <t>0803926432</t>
  </si>
  <si>
    <t>therese.leveque@example.com</t>
  </si>
  <si>
    <t>IM-912-DG</t>
  </si>
  <si>
    <t>FR0968730282079876829065430</t>
  </si>
  <si>
    <t>Théophile</t>
  </si>
  <si>
    <t>1971166194970</t>
  </si>
  <si>
    <t>63 rue de Diaz 52368 Sainte Thibaut</t>
  </si>
  <si>
    <t>+33 (0)3 72 87 66 13</t>
  </si>
  <si>
    <t>theophile.diallo@example.com</t>
  </si>
  <si>
    <t>815-OVX-58</t>
  </si>
  <si>
    <t>FR6167877650699219556964520</t>
  </si>
  <si>
    <t>Legrand</t>
  </si>
  <si>
    <t>Marianne</t>
  </si>
  <si>
    <t>2980777280107</t>
  </si>
  <si>
    <t>3 boulevard de Marie 93180 Saint Véronique-la-Forêt</t>
  </si>
  <si>
    <t>+33 1 80 45 27 01</t>
  </si>
  <si>
    <t>marianne.legrand@example.com</t>
  </si>
  <si>
    <t>296-DTL-53</t>
  </si>
  <si>
    <t>FR9755868792198081519488631</t>
  </si>
  <si>
    <t>Masson</t>
  </si>
  <si>
    <t>Cécile</t>
  </si>
  <si>
    <t>2860612742559</t>
  </si>
  <si>
    <t>523 rue de Gaudin 16452 Albert-sur-Roche</t>
  </si>
  <si>
    <t>+33 4 32 26 06 39</t>
  </si>
  <si>
    <t>cecile.masson@example.com</t>
  </si>
  <si>
    <t>495-NTH-83</t>
  </si>
  <si>
    <t>FR4601775791802898621392654</t>
  </si>
  <si>
    <t>Leduc</t>
  </si>
  <si>
    <t>Luce</t>
  </si>
  <si>
    <t>2790927607595</t>
  </si>
  <si>
    <t>99 avenue de Berthelot 60849 Reynaud</t>
  </si>
  <si>
    <t>+33 3 58 38 95 93</t>
  </si>
  <si>
    <t>luce.leduc@example.com</t>
  </si>
  <si>
    <t>078-FGN-96</t>
  </si>
  <si>
    <t>FR4965122571594864146256888</t>
  </si>
  <si>
    <t>Martineau</t>
  </si>
  <si>
    <t>Jules</t>
  </si>
  <si>
    <t>1930689459478</t>
  </si>
  <si>
    <t>971 chemin Célina Chevallier 23274 Mary-sur-Boucher</t>
  </si>
  <si>
    <t>+33 2 19 74 16 57</t>
  </si>
  <si>
    <t>jules.martineau@example.com</t>
  </si>
  <si>
    <t>937-AGL-96</t>
  </si>
  <si>
    <t>FR0439914209136866435219176</t>
  </si>
  <si>
    <t>Chrétien</t>
  </si>
  <si>
    <t>1611090325774</t>
  </si>
  <si>
    <t>235 boulevard de Bailly 86745 Andre</t>
  </si>
  <si>
    <t>+33 (0)1 75 00 57 65</t>
  </si>
  <si>
    <t>etienne.chretien@example.com</t>
  </si>
  <si>
    <t>382-OZB-93</t>
  </si>
  <si>
    <t>FR5615769403442683422786242</t>
  </si>
  <si>
    <t>Bonnin</t>
  </si>
  <si>
    <t>2910929812006</t>
  </si>
  <si>
    <t>30 chemin André Bègue 28747 Sainte Corinne</t>
  </si>
  <si>
    <t>+33 3 55 75 04 92</t>
  </si>
  <si>
    <t>anais.bonnin@example.com</t>
  </si>
  <si>
    <t>HU-270-YX</t>
  </si>
  <si>
    <t>FR1742653925755075022413997</t>
  </si>
  <si>
    <t>Julien</t>
  </si>
  <si>
    <t>1060138030421</t>
  </si>
  <si>
    <t>133 rue Valentine Colas 41829 Delaunay</t>
  </si>
  <si>
    <t>0328398602</t>
  </si>
  <si>
    <t>julien.renard@example.com</t>
  </si>
  <si>
    <t>902-PDP-38</t>
  </si>
  <si>
    <t>FR6839774932597870411378723</t>
  </si>
  <si>
    <t>Hernandez</t>
  </si>
  <si>
    <t>Édouard</t>
  </si>
  <si>
    <t>1040558660980</t>
  </si>
  <si>
    <t>70 rue Claude Valentin 94500 Sainte Alain</t>
  </si>
  <si>
    <t>0427096678</t>
  </si>
  <si>
    <t>edouard.hernandez@example.com</t>
  </si>
  <si>
    <t>576-JFE-07</t>
  </si>
  <si>
    <t>FR3872723202549592696696061</t>
  </si>
  <si>
    <t>Clément</t>
  </si>
  <si>
    <t>Marguerite</t>
  </si>
  <si>
    <t>2860597143938</t>
  </si>
  <si>
    <t>33 rue Gomez 39354 Letellier</t>
  </si>
  <si>
    <t>+33 (0)3 57 35 79 60</t>
  </si>
  <si>
    <t>marguerite.clement@example.com</t>
  </si>
  <si>
    <t>TF-428-LW</t>
  </si>
  <si>
    <t>FR5865936347607663379384761</t>
  </si>
  <si>
    <t>Hardy</t>
  </si>
  <si>
    <t>Chantal</t>
  </si>
  <si>
    <t>2861071618467</t>
  </si>
  <si>
    <t>96 chemin Mace 54412 Hervénec</t>
  </si>
  <si>
    <t>+33 (0)6 81 73 48 25</t>
  </si>
  <si>
    <t>chantal.hardy@example.com</t>
  </si>
  <si>
    <t>510-UHT-49</t>
  </si>
  <si>
    <t>FR9825997782598507925791790</t>
  </si>
  <si>
    <t>Adam</t>
  </si>
  <si>
    <t>1670541786775</t>
  </si>
  <si>
    <t>67 rue de Mace 75360 Macedan</t>
  </si>
  <si>
    <t>0413333572</t>
  </si>
  <si>
    <t>aime.adam@example.com</t>
  </si>
  <si>
    <t>LG-798-FM</t>
  </si>
  <si>
    <t>FR9865051214792696222617567</t>
  </si>
  <si>
    <t>Maillot</t>
  </si>
  <si>
    <t>1740119969285</t>
  </si>
  <si>
    <t>329 rue Maurice Étienne 07859 Chauvin</t>
  </si>
  <si>
    <t>+33 (0)2 51 64 12 52</t>
  </si>
  <si>
    <t>georges.maillot@example.com</t>
  </si>
  <si>
    <t>383-RYL-87</t>
  </si>
  <si>
    <t>FR3571514463505416766470017</t>
  </si>
  <si>
    <t>Dupuy</t>
  </si>
  <si>
    <t>2801125585619</t>
  </si>
  <si>
    <t>rue Descamps 39407 Leducnec</t>
  </si>
  <si>
    <t>0390363568</t>
  </si>
  <si>
    <t>antoinette.dupuy@example.com</t>
  </si>
  <si>
    <t>NF-370-WC</t>
  </si>
  <si>
    <t>FR7323017605843688664430746</t>
  </si>
  <si>
    <t>2741024634766</t>
  </si>
  <si>
    <t>4 chemin de Chauvin 42153 Jacques-sur-Foucher</t>
  </si>
  <si>
    <t>0478120692</t>
  </si>
  <si>
    <t>alix.charles@example.com</t>
  </si>
  <si>
    <t>667-RUW-23</t>
  </si>
  <si>
    <t>FR6146293496293515145536580</t>
  </si>
  <si>
    <t>Mallet</t>
  </si>
  <si>
    <t>2850689813184</t>
  </si>
  <si>
    <t>3 rue Lefort 95887 Lefèvrenec</t>
  </si>
  <si>
    <t>+33 3 24 40 68 82</t>
  </si>
  <si>
    <t>capucine.mallet@example.com</t>
  </si>
  <si>
    <t>EL-158-GK</t>
  </si>
  <si>
    <t>FR2210127726113441691398017</t>
  </si>
  <si>
    <t>Lombard</t>
  </si>
  <si>
    <t>Bertrand</t>
  </si>
  <si>
    <t>1770192858331</t>
  </si>
  <si>
    <t>737 avenue Bigot 10572 Descamps</t>
  </si>
  <si>
    <t>+33 (0)4 71 18 21 94</t>
  </si>
  <si>
    <t>bertrand.lombard@example.com</t>
  </si>
  <si>
    <t>DX-939-CP</t>
  </si>
  <si>
    <t>FR9254070650683261204866262</t>
  </si>
  <si>
    <t>Marchal</t>
  </si>
  <si>
    <t>Océane</t>
  </si>
  <si>
    <t>2850742768574</t>
  </si>
  <si>
    <t>79 rue de Allain 20215 Saint Maryse</t>
  </si>
  <si>
    <t>02 54 81 71 46</t>
  </si>
  <si>
    <t>oceane.marchal@example.com</t>
  </si>
  <si>
    <t>861-IOP-21</t>
  </si>
  <si>
    <t>FR7841056217786841090725854</t>
  </si>
  <si>
    <t>Dupré</t>
  </si>
  <si>
    <t>Lorraine</t>
  </si>
  <si>
    <t>2930770937925</t>
  </si>
  <si>
    <t>6 avenue de Thomas 27632 Sainte ÉmilieBourg</t>
  </si>
  <si>
    <t>+33 (0)6 04 18 85 51</t>
  </si>
  <si>
    <t>lorraine.dupre@example.com</t>
  </si>
  <si>
    <t>532-MPN-94</t>
  </si>
  <si>
    <t>FR0505536330277087721436276</t>
  </si>
  <si>
    <t>Gomes</t>
  </si>
  <si>
    <t>Hugues</t>
  </si>
  <si>
    <t>1011128697421</t>
  </si>
  <si>
    <t>boulevard Julie Masse 44297 Bazindan</t>
  </si>
  <si>
    <t>0699587160</t>
  </si>
  <si>
    <t>hugues.gomes@example.com</t>
  </si>
  <si>
    <t>ZB-479-RT</t>
  </si>
  <si>
    <t>FR6941839669075412811548027</t>
  </si>
  <si>
    <t>Philippe</t>
  </si>
  <si>
    <t>1770453715246</t>
  </si>
  <si>
    <t>829 chemin Renault 37541 Sainte Thomasboeuf</t>
  </si>
  <si>
    <t>+33 5 33 61 16 91</t>
  </si>
  <si>
    <t>thomas.philippe@example.com</t>
  </si>
  <si>
    <t>KE-891-AA</t>
  </si>
  <si>
    <t>FR1864739499197224712933947</t>
  </si>
  <si>
    <t>Henry</t>
  </si>
  <si>
    <t>Alexandrie</t>
  </si>
  <si>
    <t>2840181555251</t>
  </si>
  <si>
    <t>chemin Hoarau 04210 Sainte Matthieu</t>
  </si>
  <si>
    <t>0466940980</t>
  </si>
  <si>
    <t>alexandrie.henry@example.com</t>
  </si>
  <si>
    <t>UN-183-CH</t>
  </si>
  <si>
    <t>FR1898041289369409295532711</t>
  </si>
  <si>
    <t>Langlois</t>
  </si>
  <si>
    <t>Benjamin</t>
  </si>
  <si>
    <t>1960852824568</t>
  </si>
  <si>
    <t>93 avenue Alain Normand 54447 Couturier</t>
  </si>
  <si>
    <t>0296143112</t>
  </si>
  <si>
    <t>benjamin.langlois@example.com</t>
  </si>
  <si>
    <t>BR-353-GF</t>
  </si>
  <si>
    <t>FR2061723795464515777758265</t>
  </si>
  <si>
    <t>Barthelemy</t>
  </si>
  <si>
    <t>1610978278866</t>
  </si>
  <si>
    <t>240 rue de Maréchal 17267 Breton</t>
  </si>
  <si>
    <t>+33 (0)5 08 08 04 60</t>
  </si>
  <si>
    <t>maurice.barthelemy@example.com</t>
  </si>
  <si>
    <t>190-TIO-40</t>
  </si>
  <si>
    <t>FR7447706202078004405755614</t>
  </si>
  <si>
    <t>Allard</t>
  </si>
  <si>
    <t>Josette</t>
  </si>
  <si>
    <t>2010288459372</t>
  </si>
  <si>
    <t>803 rue de Ruiz 79260 Lebreton</t>
  </si>
  <si>
    <t>0262783270</t>
  </si>
  <si>
    <t>josette.allard@example.com</t>
  </si>
  <si>
    <t>GO-206-BB</t>
  </si>
  <si>
    <t>FR1835070723976108863013828</t>
  </si>
  <si>
    <t>Brunel</t>
  </si>
  <si>
    <t>1030716775119</t>
  </si>
  <si>
    <t>7 boulevard Leroux 97425 Didier</t>
  </si>
  <si>
    <t>02 58 33 07 23</t>
  </si>
  <si>
    <t>thomas.brunel@example.com</t>
  </si>
  <si>
    <t>856-SDO-48</t>
  </si>
  <si>
    <t>FR8499176501487568664995085</t>
  </si>
  <si>
    <t>Normand</t>
  </si>
  <si>
    <t>Noël</t>
  </si>
  <si>
    <t>1950147436642</t>
  </si>
  <si>
    <t>41 rue Stéphanie Paul 56826 Saint Richard</t>
  </si>
  <si>
    <t>0389094968</t>
  </si>
  <si>
    <t>noel.normand@example.com</t>
  </si>
  <si>
    <t>FZ-588-EF</t>
  </si>
  <si>
    <t>FR0401817714781746912283343</t>
  </si>
  <si>
    <t>De Oliveira</t>
  </si>
  <si>
    <t>1811264440393</t>
  </si>
  <si>
    <t>avenue de Leroy 65533 Mace</t>
  </si>
  <si>
    <t>03 22 70 98 81</t>
  </si>
  <si>
    <t>hugues.de-oliveira@example.com</t>
  </si>
  <si>
    <t>184-UPG-81</t>
  </si>
  <si>
    <t>FR7406549773011772629949488</t>
  </si>
  <si>
    <t>Robert</t>
  </si>
  <si>
    <t>1941223220474</t>
  </si>
  <si>
    <t>70 avenue de Étienne 45973 Julien-la-Forêt</t>
  </si>
  <si>
    <t>06 38 76 58 06</t>
  </si>
  <si>
    <t>robert.hoarau@example.com</t>
  </si>
  <si>
    <t>IF-602-XR</t>
  </si>
  <si>
    <t>FR9824948316324101132686637</t>
  </si>
  <si>
    <t>Léon</t>
  </si>
  <si>
    <t>1981143249028</t>
  </si>
  <si>
    <t>66 rue de Leconte 21237 ReynaudVille</t>
  </si>
  <si>
    <t>+33 (0)2 96 11 84 14</t>
  </si>
  <si>
    <t>leon.legros@example.com</t>
  </si>
  <si>
    <t>957-XIT-97</t>
  </si>
  <si>
    <t>FR8942663937685489106782547</t>
  </si>
  <si>
    <t>Lucas</t>
  </si>
  <si>
    <t>Sylvie</t>
  </si>
  <si>
    <t>2920992258469</t>
  </si>
  <si>
    <t>45 rue Pruvost 56724 Allard</t>
  </si>
  <si>
    <t>+33 3 27 17 86 30</t>
  </si>
  <si>
    <t>sylvie.lucas@example.com</t>
  </si>
  <si>
    <t>QY-416-LI</t>
  </si>
  <si>
    <t>FR2114785887000971218240469</t>
  </si>
  <si>
    <t>Jean</t>
  </si>
  <si>
    <t>1030622486200</t>
  </si>
  <si>
    <t>46 boulevard Carlier 38273 MullerVille</t>
  </si>
  <si>
    <t>0364563041</t>
  </si>
  <si>
    <t>maurice.jean@example.com</t>
  </si>
  <si>
    <t>351-LKQ-35</t>
  </si>
  <si>
    <t>FR9756677162219367616791554</t>
  </si>
  <si>
    <t>Lemonnier</t>
  </si>
  <si>
    <t>1981126453018</t>
  </si>
  <si>
    <t>53 avenue Pinto 78397 Leduc-les-Bains</t>
  </si>
  <si>
    <t>0485052672</t>
  </si>
  <si>
    <t>daniel.lemonnier@example.com</t>
  </si>
  <si>
    <t>552-BOK-71</t>
  </si>
  <si>
    <t>FR8253480565815516199028337</t>
  </si>
  <si>
    <t>1040445832925</t>
  </si>
  <si>
    <t>31 boulevard de Gérard 22492 Bailly</t>
  </si>
  <si>
    <t>+33 (0)3 54 78 63 67</t>
  </si>
  <si>
    <t>aime.lagarde@example.com</t>
  </si>
  <si>
    <t>ND-134-UI</t>
  </si>
  <si>
    <t>FR0398961538206916983709828</t>
  </si>
  <si>
    <t>Joly</t>
  </si>
  <si>
    <t>René</t>
  </si>
  <si>
    <t>1790847179645</t>
  </si>
  <si>
    <t>354 chemin Philippe Maillet 16176 Mathieu-sur-Picard</t>
  </si>
  <si>
    <t>0634953225</t>
  </si>
  <si>
    <t>rene.joly@example.com</t>
  </si>
  <si>
    <t>191-DHO-77</t>
  </si>
  <si>
    <t>FR5740556000834282773907866</t>
  </si>
  <si>
    <t>Delmas</t>
  </si>
  <si>
    <t>Olivier</t>
  </si>
  <si>
    <t>1720861371858</t>
  </si>
  <si>
    <t>3 rue Josette Goncalves 97342 Dos Santos</t>
  </si>
  <si>
    <t>+33 (0)4 43 33 43 39</t>
  </si>
  <si>
    <t>olivier.delmas@example.com</t>
  </si>
  <si>
    <t>OM-906-QS</t>
  </si>
  <si>
    <t>FR4900100374366294905744003</t>
  </si>
  <si>
    <t>Gilbert</t>
  </si>
  <si>
    <t>Geneviève</t>
  </si>
  <si>
    <t>2660856857407</t>
  </si>
  <si>
    <t>3 rue Gabriel Menard 03474 Albertboeuf</t>
  </si>
  <si>
    <t>0231577984</t>
  </si>
  <si>
    <t>genevieve.gilbert@example.com</t>
  </si>
  <si>
    <t>EB-066-TO</t>
  </si>
  <si>
    <t>FR2409443129457743895851901</t>
  </si>
  <si>
    <t>Paris</t>
  </si>
  <si>
    <t>1861018057864</t>
  </si>
  <si>
    <t>61 rue Gomez 63785 Saint Simone</t>
  </si>
  <si>
    <t>0635357611</t>
  </si>
  <si>
    <t>xavier.paris@example.com</t>
  </si>
  <si>
    <t>MJ-767-AH</t>
  </si>
  <si>
    <t>FR6109159512237485377783715</t>
  </si>
  <si>
    <t>Bodin</t>
  </si>
  <si>
    <t>William</t>
  </si>
  <si>
    <t>1740743011960</t>
  </si>
  <si>
    <t>1 rue Ferrand 30733 Samson</t>
  </si>
  <si>
    <t>0236197788</t>
  </si>
  <si>
    <t>william.bodin@example.com</t>
  </si>
  <si>
    <t>979-UVB-91</t>
  </si>
  <si>
    <t>FR2570361506159987192232444</t>
  </si>
  <si>
    <t>Blot</t>
  </si>
  <si>
    <t>1770874926993</t>
  </si>
  <si>
    <t>30 avenue Roussel 06380 Bonnet</t>
  </si>
  <si>
    <t>+33 (0)3 76 40 40 85</t>
  </si>
  <si>
    <t>etienne.blot@example.com</t>
  </si>
  <si>
    <t>821-TDB-94</t>
  </si>
  <si>
    <t>FR4751608134577829084328070</t>
  </si>
  <si>
    <t>Fischer</t>
  </si>
  <si>
    <t>Michelle</t>
  </si>
  <si>
    <t>2810866802003</t>
  </si>
  <si>
    <t>96 rue de Perret 20450 Da Silva-la-Forêt</t>
  </si>
  <si>
    <t>+33 (0)6 36 86 44 60</t>
  </si>
  <si>
    <t>michelle.fischer@example.com</t>
  </si>
  <si>
    <t>114-GRU-70</t>
  </si>
  <si>
    <t>FR4416920952764484016474605</t>
  </si>
  <si>
    <t>Michaud</t>
  </si>
  <si>
    <t>Suzanne</t>
  </si>
  <si>
    <t>2880967796689</t>
  </si>
  <si>
    <t>96 chemin Michel 70925 Delahaye-sur-Thibault</t>
  </si>
  <si>
    <t>+33 5 56 05 48 76</t>
  </si>
  <si>
    <t>suzanne.michaud@example.com</t>
  </si>
  <si>
    <t>NO-132-YO</t>
  </si>
  <si>
    <t>FR6378645844687535324198968</t>
  </si>
  <si>
    <t>Pineau</t>
  </si>
  <si>
    <t>Guillaume</t>
  </si>
  <si>
    <t>1970739812599</t>
  </si>
  <si>
    <t>52 avenue Lorraine Guibert 88577 Sainte Marc</t>
  </si>
  <si>
    <t>+33 2 55 03 96 22</t>
  </si>
  <si>
    <t>guillaume.pineau@example.com</t>
  </si>
  <si>
    <t>305-ZXG-73</t>
  </si>
  <si>
    <t>FR6038792094360830677905860</t>
  </si>
  <si>
    <t>Margaud</t>
  </si>
  <si>
    <t>2960643892911</t>
  </si>
  <si>
    <t>5 rue Franck Roger 77837 Gay</t>
  </si>
  <si>
    <t>03 45 24 78 97</t>
  </si>
  <si>
    <t>margaud.michaud@example.com</t>
  </si>
  <si>
    <t>223-ECK-80</t>
  </si>
  <si>
    <t>FR0799313670297435849828366</t>
  </si>
  <si>
    <t>Roy</t>
  </si>
  <si>
    <t>2970688086612</t>
  </si>
  <si>
    <t>40 avenue Leconte 23774 Mercier</t>
  </si>
  <si>
    <t>+33 (0)1 81 37 80 37</t>
  </si>
  <si>
    <t>maggie.roy@example.com</t>
  </si>
  <si>
    <t>ZN-809-VS</t>
  </si>
  <si>
    <t>FR1564833819051720915467838</t>
  </si>
  <si>
    <t>Moulin</t>
  </si>
  <si>
    <t>Laurent</t>
  </si>
  <si>
    <t>1940829732843</t>
  </si>
  <si>
    <t>16 rue de Baron 49976 Courtois</t>
  </si>
  <si>
    <t>0479936583</t>
  </si>
  <si>
    <t>laurent.moulin@example.com</t>
  </si>
  <si>
    <t>829-LKL-19</t>
  </si>
  <si>
    <t>FR1216364485004747215481677</t>
  </si>
  <si>
    <t>Costa</t>
  </si>
  <si>
    <t>2651217167158</t>
  </si>
  <si>
    <t>7 rue de Dupré 11788 Texier</t>
  </si>
  <si>
    <t>03 29 81 68 86</t>
  </si>
  <si>
    <t>michelle.costa@example.com</t>
  </si>
  <si>
    <t>ZD-423-AV</t>
  </si>
  <si>
    <t>FR1216930632113937942448148</t>
  </si>
  <si>
    <t>Munoz</t>
  </si>
  <si>
    <t>2681020120684</t>
  </si>
  <si>
    <t>75 rue Maurice 70676 Sainte Pauline</t>
  </si>
  <si>
    <t>05 40 38 59 62</t>
  </si>
  <si>
    <t>charlotte.munoz@example.com</t>
  </si>
  <si>
    <t>557-NDS-82</t>
  </si>
  <si>
    <t>FR7352762149723563400379908</t>
  </si>
  <si>
    <t>Sébastien</t>
  </si>
  <si>
    <t>1750664665512</t>
  </si>
  <si>
    <t>80 chemin Pénélope Reynaud 01156 Carre-sur-Jean</t>
  </si>
  <si>
    <t>0594473655</t>
  </si>
  <si>
    <t>sebastien.laroche@example.com</t>
  </si>
  <si>
    <t>337-WAX-95</t>
  </si>
  <si>
    <t>FR6481556491832328941901416</t>
  </si>
  <si>
    <t>Lefort</t>
  </si>
  <si>
    <t>2890270939503</t>
  </si>
  <si>
    <t>571 rue de Gimenez 51300 Maillot</t>
  </si>
  <si>
    <t>04 79 50 38 22</t>
  </si>
  <si>
    <t>marie.lefort@example.com</t>
  </si>
  <si>
    <t>560-BWW-05</t>
  </si>
  <si>
    <t>FR9788205209238676327990577</t>
  </si>
  <si>
    <t>Letellier</t>
  </si>
  <si>
    <t>Alexandre</t>
  </si>
  <si>
    <t>1860877987787</t>
  </si>
  <si>
    <t>3 boulevard de Hoareau 32675 Saint GenevièveBourg</t>
  </si>
  <si>
    <t>02 14 73 67 52</t>
  </si>
  <si>
    <t>alexandre.letellier@example.com</t>
  </si>
  <si>
    <t>476-CYN-33</t>
  </si>
  <si>
    <t>FR4828872054095182585664716</t>
  </si>
  <si>
    <t>Fournier</t>
  </si>
  <si>
    <t>2970755244814</t>
  </si>
  <si>
    <t>rue Techer 95405 Brunet</t>
  </si>
  <si>
    <t>+33 (0)5 36 91 92 16</t>
  </si>
  <si>
    <t>sabine.fournier@example.com</t>
  </si>
  <si>
    <t>110-WGL-14</t>
  </si>
  <si>
    <t>FR2654960107123408635282295</t>
  </si>
  <si>
    <t>Françoise</t>
  </si>
  <si>
    <t>2891019183144</t>
  </si>
  <si>
    <t>rue Samson 05414 Delannoy</t>
  </si>
  <si>
    <t>+33 (0)7 81 09 66 08</t>
  </si>
  <si>
    <t>francoise.gilles@example.com</t>
  </si>
  <si>
    <t>SW-565-LM</t>
  </si>
  <si>
    <t>FR2118135782278561672715676</t>
  </si>
  <si>
    <t>Baudry</t>
  </si>
  <si>
    <t>1941087505958</t>
  </si>
  <si>
    <t>95 chemin de Charles 92964 Saint Henri-sur-Mer</t>
  </si>
  <si>
    <t>04 73 92 84 65</t>
  </si>
  <si>
    <t>sebastien.baudry@example.com</t>
  </si>
  <si>
    <t>OF-995-BD</t>
  </si>
  <si>
    <t>FR0205828396784759406465164</t>
  </si>
  <si>
    <t>Pasquier</t>
  </si>
  <si>
    <t>Patricia</t>
  </si>
  <si>
    <t>2960545155682</t>
  </si>
  <si>
    <t>4 avenue de Prévost 28870 Sainte Nathalie</t>
  </si>
  <si>
    <t>+33 (0)5 33 81 15 16</t>
  </si>
  <si>
    <t>patricia.pasquier@example.com</t>
  </si>
  <si>
    <t>VV-087-KV</t>
  </si>
  <si>
    <t>FR3222484754746939916773971</t>
  </si>
  <si>
    <t>Pierre</t>
  </si>
  <si>
    <t>1770614729950</t>
  </si>
  <si>
    <t>71 avenue Paul Hoarau 17180 Pages</t>
  </si>
  <si>
    <t>06 35 47 38 27</t>
  </si>
  <si>
    <t>pierre.coste@example.com</t>
  </si>
  <si>
    <t>RC-458-EJ</t>
  </si>
  <si>
    <t>FR7168329187850425054560506</t>
  </si>
  <si>
    <t>Nath</t>
  </si>
  <si>
    <t>2981165018635</t>
  </si>
  <si>
    <t>5 chemin Thibault Rousseau 90198 Gayboeuf</t>
  </si>
  <si>
    <t>0359807406</t>
  </si>
  <si>
    <t>nath.lebreton@example.com</t>
  </si>
  <si>
    <t>MQ-318-XU</t>
  </si>
  <si>
    <t>FR3937364730539880624550261</t>
  </si>
  <si>
    <t>1920338571024</t>
  </si>
  <si>
    <t>47 boulevard Perrot 97290 RousselVille</t>
  </si>
  <si>
    <t>0344998483</t>
  </si>
  <si>
    <t>edouard.caron@example.com</t>
  </si>
  <si>
    <t>821-CMP-14</t>
  </si>
  <si>
    <t>FR5505255109952037981561531</t>
  </si>
  <si>
    <t>Launay</t>
  </si>
  <si>
    <t>Thierry</t>
  </si>
  <si>
    <t>1800522658823</t>
  </si>
  <si>
    <t>40 avenue Marion 85876 Da Costa</t>
  </si>
  <si>
    <t>03 24 43 93 54</t>
  </si>
  <si>
    <t>thierry.launay@example.com</t>
  </si>
  <si>
    <t>HE-700-RP</t>
  </si>
  <si>
    <t>FR0326851387903416889351702</t>
  </si>
  <si>
    <t>Jacques</t>
  </si>
  <si>
    <t>1940922985405</t>
  </si>
  <si>
    <t>78 rue de Grondin 25431 Legranddan</t>
  </si>
  <si>
    <t>+33 (0)1 83 65 92 98</t>
  </si>
  <si>
    <t>jacques.launay@example.com</t>
  </si>
  <si>
    <t>LA-233-NZ</t>
  </si>
  <si>
    <t>FR7791081589721178677420390</t>
  </si>
  <si>
    <t>Da Silva</t>
  </si>
  <si>
    <t>1920653929394</t>
  </si>
  <si>
    <t>31 rue Faivre 35226 Sainte Roger</t>
  </si>
  <si>
    <t>+33 (0)2 23 95 89 84</t>
  </si>
  <si>
    <t>guillaume.da-silva@example.com</t>
  </si>
  <si>
    <t>531-XBD-47</t>
  </si>
  <si>
    <t>FR4438580178787435256096885</t>
  </si>
  <si>
    <t>1700825436246</t>
  </si>
  <si>
    <t>7 rue Breton 23264 LamyBourg</t>
  </si>
  <si>
    <t>04 85 56 30 81</t>
  </si>
  <si>
    <t>bernard.lombard@example.com</t>
  </si>
  <si>
    <t>889-AWW-81</t>
  </si>
  <si>
    <t>FR3685850588998962430971429</t>
  </si>
  <si>
    <t>Devaux</t>
  </si>
  <si>
    <t>Timothée</t>
  </si>
  <si>
    <t>1680121204861</t>
  </si>
  <si>
    <t>4 boulevard de Payet 13308 Guichard-sur-Lebon</t>
  </si>
  <si>
    <t>03 26 11 77 83</t>
  </si>
  <si>
    <t>timothee.devaux@example.com</t>
  </si>
  <si>
    <t>GU-589-XO</t>
  </si>
  <si>
    <t>FR0750265854124768504916532</t>
  </si>
  <si>
    <t>Gauthier</t>
  </si>
  <si>
    <t>Grégoire</t>
  </si>
  <si>
    <t>1630233485813</t>
  </si>
  <si>
    <t>29 chemin de Legendre 74170 Raynaud</t>
  </si>
  <si>
    <t>0675266459</t>
  </si>
  <si>
    <t>gregoire.gauthier@example.com</t>
  </si>
  <si>
    <t>HB-899-OD</t>
  </si>
  <si>
    <t>FR3962549119783648067324848</t>
  </si>
  <si>
    <t>Traore</t>
  </si>
  <si>
    <t>Auguste</t>
  </si>
  <si>
    <t>1741155583898</t>
  </si>
  <si>
    <t>8 rue Gautier 18327 Saint Célina</t>
  </si>
  <si>
    <t>+33 4 89 37 59 23</t>
  </si>
  <si>
    <t>auguste.traore@example.com</t>
  </si>
  <si>
    <t>148-JJI-06</t>
  </si>
  <si>
    <t>FR7109520428448014843520312</t>
  </si>
  <si>
    <t>Dufour</t>
  </si>
  <si>
    <t>Agnès</t>
  </si>
  <si>
    <t>2670733113315</t>
  </si>
  <si>
    <t>rue Robin 23572 Ferreiranec</t>
  </si>
  <si>
    <t>+33 (0)1 49 26 53 55</t>
  </si>
  <si>
    <t>agnes.dufour@example.com</t>
  </si>
  <si>
    <t>292-AJS-93</t>
  </si>
  <si>
    <t>FR6691891506143444294994694</t>
  </si>
  <si>
    <t>1870886211227</t>
  </si>
  <si>
    <t>rue Fontaine 93172 Barbier-les-Bains</t>
  </si>
  <si>
    <t>+33 (0)4 89 87 36 83</t>
  </si>
  <si>
    <t>bernard.traore@example.com</t>
  </si>
  <si>
    <t>VQ-752-ST</t>
  </si>
  <si>
    <t>FR6814898359789722721409454</t>
  </si>
  <si>
    <t>2971118452322</t>
  </si>
  <si>
    <t>814 rue de Delaunay 25108 Saint Gilbert</t>
  </si>
  <si>
    <t>+33 (0)7 61 60 47 04</t>
  </si>
  <si>
    <t>genevieve.masson@example.com</t>
  </si>
  <si>
    <t>EA-504-KU</t>
  </si>
  <si>
    <t>FR6218113177130725651339888</t>
  </si>
  <si>
    <t>Ramos</t>
  </si>
  <si>
    <t>1651165137809</t>
  </si>
  <si>
    <t>63 boulevard Hamon 39912 Letellier</t>
  </si>
  <si>
    <t>+33 (0)3 69 49 37 78</t>
  </si>
  <si>
    <t>georges.ramos@example.com</t>
  </si>
  <si>
    <t>PT-457-SS</t>
  </si>
  <si>
    <t>FR2946590312169420836267761</t>
  </si>
  <si>
    <t>Carre</t>
  </si>
  <si>
    <t>Luc</t>
  </si>
  <si>
    <t>1701260606559</t>
  </si>
  <si>
    <t>rue Ramos 77994 Tanguy-sur-Henry</t>
  </si>
  <si>
    <t>0369021323</t>
  </si>
  <si>
    <t>luc.carre@example.com</t>
  </si>
  <si>
    <t>AU-541-EX</t>
  </si>
  <si>
    <t>FR7576072468306061071623727</t>
  </si>
  <si>
    <t>Perret</t>
  </si>
  <si>
    <t>Emmanuelle</t>
  </si>
  <si>
    <t>2970313633991</t>
  </si>
  <si>
    <t>4 rue Capucine Laine 20913 Goncalves</t>
  </si>
  <si>
    <t>+33 (0)5 87 63 16 28</t>
  </si>
  <si>
    <t>emmanuelle.perret@example.com</t>
  </si>
  <si>
    <t>399-NGG-17</t>
  </si>
  <si>
    <t>FR1101369793383641098833298</t>
  </si>
  <si>
    <t>Hubert</t>
  </si>
  <si>
    <t>1820433648425</t>
  </si>
  <si>
    <t>48 chemin Raymond Hardy 16744 Delahaye-sur-Mer</t>
  </si>
  <si>
    <t>0450543376</t>
  </si>
  <si>
    <t>edouard.hubert@example.com</t>
  </si>
  <si>
    <t>867-ALE-57</t>
  </si>
  <si>
    <t>FR4042827636018573793084865</t>
  </si>
  <si>
    <t>Dubois</t>
  </si>
  <si>
    <t>2020446119172</t>
  </si>
  <si>
    <t>boulevard Henri Bodin 91692 Bailly</t>
  </si>
  <si>
    <t>+33 2 54 95 60 99</t>
  </si>
  <si>
    <t>sophie.dubois@example.com</t>
  </si>
  <si>
    <t>XY-843-TF</t>
  </si>
  <si>
    <t>FR7797687260149468587489522</t>
  </si>
  <si>
    <t>Da Costa</t>
  </si>
  <si>
    <t>1640623077857</t>
  </si>
  <si>
    <t>3 chemin Bertrand 97366 Poirier</t>
  </si>
  <si>
    <t>02 99 56 64 17</t>
  </si>
  <si>
    <t>gerard.da-costa@example.com</t>
  </si>
  <si>
    <t>HC-320-YE</t>
  </si>
  <si>
    <t>FR8643774552587967245467110</t>
  </si>
  <si>
    <t>Camus</t>
  </si>
  <si>
    <t>Martin</t>
  </si>
  <si>
    <t>1991195003171</t>
  </si>
  <si>
    <t>17 avenue Maryse Roche 11864 Sainte Noël-les-Bains</t>
  </si>
  <si>
    <t>03 85 53 65 94</t>
  </si>
  <si>
    <t>martin.camus@example.com</t>
  </si>
  <si>
    <t>557-YVZ-82</t>
  </si>
  <si>
    <t>FR4120267605326296478213253</t>
  </si>
  <si>
    <t>Clerc</t>
  </si>
  <si>
    <t>Lucie</t>
  </si>
  <si>
    <t>2851188126446</t>
  </si>
  <si>
    <t>rue de Couturier 73656 Sainte Christiane</t>
  </si>
  <si>
    <t>0243284154</t>
  </si>
  <si>
    <t>lucie.clerc@example.com</t>
  </si>
  <si>
    <t>565-XBX-97</t>
  </si>
  <si>
    <t>FR8859922079952858182692291</t>
  </si>
  <si>
    <t>Hebert</t>
  </si>
  <si>
    <t>2890367001017</t>
  </si>
  <si>
    <t>190 boulevard Faure 84563 Brunet-sur-Mer</t>
  </si>
  <si>
    <t>06 74 49 15 99</t>
  </si>
  <si>
    <t>elodie.hebert@example.com</t>
  </si>
  <si>
    <t>GH-170-AJ</t>
  </si>
  <si>
    <t>FR5613158761853447205416560</t>
  </si>
  <si>
    <t>Gautier</t>
  </si>
  <si>
    <t>Claire</t>
  </si>
  <si>
    <t>2750110703045</t>
  </si>
  <si>
    <t>32 rue Joubert 55722 Michaud-sur-Charrier</t>
  </si>
  <si>
    <t>01 81 04 14 89</t>
  </si>
  <si>
    <t>claire.gautier@example.com</t>
  </si>
  <si>
    <t>TA-745-VC</t>
  </si>
  <si>
    <t>FR0655441555308332676366434</t>
  </si>
  <si>
    <t>Joubert</t>
  </si>
  <si>
    <t>Monique</t>
  </si>
  <si>
    <t>2610610176706</t>
  </si>
  <si>
    <t>47 rue Alexandre 14960 Boulanger-la-Forêt</t>
  </si>
  <si>
    <t>+33 (0)6 34 86 27 01</t>
  </si>
  <si>
    <t>monique.joubert@example.com</t>
  </si>
  <si>
    <t>WL-143-YN</t>
  </si>
  <si>
    <t>FR6084186572208665095188474</t>
  </si>
  <si>
    <t>Gomez</t>
  </si>
  <si>
    <t>Gabriel</t>
  </si>
  <si>
    <t>1830489407276</t>
  </si>
  <si>
    <t>2 avenue Marguerite Georges 97336 Thierry</t>
  </si>
  <si>
    <t>06 31 46 22 37</t>
  </si>
  <si>
    <t>gabriel.gomez@example.com</t>
  </si>
  <si>
    <t>247-DYJ-23</t>
  </si>
  <si>
    <t>FR7964477007967489524407999</t>
  </si>
  <si>
    <t>Le Goff</t>
  </si>
  <si>
    <t>2820566295745</t>
  </si>
  <si>
    <t>24 boulevard Allain 04199 Roussel</t>
  </si>
  <si>
    <t>0475192323</t>
  </si>
  <si>
    <t>cecile.le-goff@example.com</t>
  </si>
  <si>
    <t>MI-730-FV</t>
  </si>
  <si>
    <t>FR5158449197831793854012587</t>
  </si>
  <si>
    <t>Blondel</t>
  </si>
  <si>
    <t>1970112876638</t>
  </si>
  <si>
    <t>42 rue de Gosselin 52281 Saint Frédéric</t>
  </si>
  <si>
    <t>+33 (0)3 80 78 48 87</t>
  </si>
  <si>
    <t>guillaume.blondel@example.com</t>
  </si>
  <si>
    <t>275-HQO-50</t>
  </si>
  <si>
    <t>FR5575334386618994057062963</t>
  </si>
  <si>
    <t>Paul</t>
  </si>
  <si>
    <t>1610319253140</t>
  </si>
  <si>
    <t>38 boulevard Charpentier 97313 Moreau</t>
  </si>
  <si>
    <t>0364364712</t>
  </si>
  <si>
    <t>paul.fournier@example.com</t>
  </si>
  <si>
    <t>YA-741-JR</t>
  </si>
  <si>
    <t>FR0860766287739813761970910</t>
  </si>
  <si>
    <t>Foucher</t>
  </si>
  <si>
    <t>2040841586627</t>
  </si>
  <si>
    <t>8 chemin de Caron 14713 Voisin-la-Forêt</t>
  </si>
  <si>
    <t>+33 (0)6 29 56 29 33</t>
  </si>
  <si>
    <t>therese.foucher@example.com</t>
  </si>
  <si>
    <t>770-INH-88</t>
  </si>
  <si>
    <t>FR3368855027966938211724664</t>
  </si>
  <si>
    <t>Weiss</t>
  </si>
  <si>
    <t>Matthieu</t>
  </si>
  <si>
    <t>1770567336096</t>
  </si>
  <si>
    <t>63 rue Ollivier 66600 Saint Étienneboeuf</t>
  </si>
  <si>
    <t>+33 (0)6 33 53 74 14</t>
  </si>
  <si>
    <t>matthieu.weiss@example.com</t>
  </si>
  <si>
    <t>448-WNM-63</t>
  </si>
  <si>
    <t>FR3711161307528754829112821</t>
  </si>
  <si>
    <t>Robin</t>
  </si>
  <si>
    <t>Nicolas</t>
  </si>
  <si>
    <t>1900943353843</t>
  </si>
  <si>
    <t>8 rue de Roy 89663 Sainte Gérard</t>
  </si>
  <si>
    <t>0498220777</t>
  </si>
  <si>
    <t>nicolas.robin@example.com</t>
  </si>
  <si>
    <t>980-BWO-09</t>
  </si>
  <si>
    <t>FR3175137464262553611881730</t>
  </si>
  <si>
    <t>Duhamel</t>
  </si>
  <si>
    <t>1730719293158</t>
  </si>
  <si>
    <t>402 rue Alphonse Martins 93884 Ruiz</t>
  </si>
  <si>
    <t>+33 3 61 24 80 48</t>
  </si>
  <si>
    <t>guillaume.duhamel@example.com</t>
  </si>
  <si>
    <t>GX-914-HQ</t>
  </si>
  <si>
    <t>FR7270656684870110907934231</t>
  </si>
  <si>
    <t>Jeanne</t>
  </si>
  <si>
    <t>2981197187603</t>
  </si>
  <si>
    <t>boulevard Bruneau 77617 Sainte Adrien-les-Bains</t>
  </si>
  <si>
    <t>0218658544</t>
  </si>
  <si>
    <t>jeanne.leveque@example.com</t>
  </si>
  <si>
    <t>013-CSG-89</t>
  </si>
  <si>
    <t>FR1983140768110728825047402</t>
  </si>
  <si>
    <t>Hélène</t>
  </si>
  <si>
    <t>2880744336052</t>
  </si>
  <si>
    <t>rue de Robert 31162 Gonzalez-sur-Mer</t>
  </si>
  <si>
    <t>0351391759</t>
  </si>
  <si>
    <t>helene.weiss@example.com</t>
  </si>
  <si>
    <t>VN-111-QR</t>
  </si>
  <si>
    <t>FR8151775358257849972558087</t>
  </si>
  <si>
    <t>Valentin</t>
  </si>
  <si>
    <t>1840646643042</t>
  </si>
  <si>
    <t>34 rue Margaux Couturier 73328 Lelièvre-sur-Lecoq</t>
  </si>
  <si>
    <t>04 83 32 61 60</t>
  </si>
  <si>
    <t>frederic.valentin@example.com</t>
  </si>
  <si>
    <t>052-UWS-17</t>
  </si>
  <si>
    <t>FR1826117719648169868204022</t>
  </si>
  <si>
    <t>Barre</t>
  </si>
  <si>
    <t>1980796282105</t>
  </si>
  <si>
    <t>rue de Thierry 97691 Gérard-sur-Blin</t>
  </si>
  <si>
    <t>+33 (0)4 44 21 44 62</t>
  </si>
  <si>
    <t>luc.barre@example.com</t>
  </si>
  <si>
    <t>BB-947-PF</t>
  </si>
  <si>
    <t>FR4246398270495499642499834</t>
  </si>
  <si>
    <t>Guichard</t>
  </si>
  <si>
    <t>2880168870099</t>
  </si>
  <si>
    <t>80 chemin de Albert 79248 Valentin</t>
  </si>
  <si>
    <t>+33 1 78 69 79 44</t>
  </si>
  <si>
    <t>anouk.guichard@example.com</t>
  </si>
  <si>
    <t>005-ACD-87</t>
  </si>
  <si>
    <t>FR0961982111067887326488460</t>
  </si>
  <si>
    <t>Techer</t>
  </si>
  <si>
    <t>Thibault</t>
  </si>
  <si>
    <t>1730783603611</t>
  </si>
  <si>
    <t>2 boulevard Fabre 39334 Roussel</t>
  </si>
  <si>
    <t>02 56 35 11 48</t>
  </si>
  <si>
    <t>thibault.techer@example.com</t>
  </si>
  <si>
    <t>924-CGG-17</t>
  </si>
  <si>
    <t>FR9541322358163663075322632</t>
  </si>
  <si>
    <t>Masse</t>
  </si>
  <si>
    <t>Théodore</t>
  </si>
  <si>
    <t>1790848369118</t>
  </si>
  <si>
    <t>30 rue de Bigot 35549 Baudry</t>
  </si>
  <si>
    <t>0437101405</t>
  </si>
  <si>
    <t>theodore.masse@example.com</t>
  </si>
  <si>
    <t>472-IHR-32</t>
  </si>
  <si>
    <t>FR3541853886386482732340344</t>
  </si>
  <si>
    <t>Dijoux</t>
  </si>
  <si>
    <t>Laetitia</t>
  </si>
  <si>
    <t>2640146278103</t>
  </si>
  <si>
    <t>37 rue Lejeune 12155 Sainte Patrick</t>
  </si>
  <si>
    <t>0156290601</t>
  </si>
  <si>
    <t>laetitia.dijoux@example.com</t>
  </si>
  <si>
    <t>817-EAQ-91</t>
  </si>
  <si>
    <t>FR0879539712919060997317769</t>
  </si>
  <si>
    <t>Chartier</t>
  </si>
  <si>
    <t>1821279846663</t>
  </si>
  <si>
    <t>12 rue Joubert 32593 Rossi</t>
  </si>
  <si>
    <t>02 30 38 44 37</t>
  </si>
  <si>
    <t>laurent.chartier@example.com</t>
  </si>
  <si>
    <t>480-KNR-73</t>
  </si>
  <si>
    <t>FR1916804837448524121662597</t>
  </si>
  <si>
    <t>Pottier</t>
  </si>
  <si>
    <t>2000457142395</t>
  </si>
  <si>
    <t>40 rue Théodore Le Gall 79581 Moulin</t>
  </si>
  <si>
    <t>+33 (0)5 55 92 75 36</t>
  </si>
  <si>
    <t>charlotte.pottier@example.com</t>
  </si>
  <si>
    <t>610-APX-10</t>
  </si>
  <si>
    <t>FR2576230140718099927183979</t>
  </si>
  <si>
    <t>Lelièvre</t>
  </si>
  <si>
    <t>Michèle</t>
  </si>
  <si>
    <t>2970916740190</t>
  </si>
  <si>
    <t>197 rue Alexandrie Louis 02278 Saint Édith-la-Forêt</t>
  </si>
  <si>
    <t>+33 (0)4 82 75 61 66</t>
  </si>
  <si>
    <t>michele.lelievre@example.com</t>
  </si>
  <si>
    <t>856-CUL-95</t>
  </si>
  <si>
    <t>FR8979544096566310464278275</t>
  </si>
  <si>
    <t>Roger</t>
  </si>
  <si>
    <t>1900772852210</t>
  </si>
  <si>
    <t>19 rue de Vincent 79781 Gautier-sur-Renault</t>
  </si>
  <si>
    <t>+33 (0)3 83 21 16 07</t>
  </si>
  <si>
    <t>roger.allard@example.com</t>
  </si>
  <si>
    <t>MC-726-BJ</t>
  </si>
  <si>
    <t>FR1090270982997006285795524</t>
  </si>
  <si>
    <t>Regnier</t>
  </si>
  <si>
    <t>1881279396706</t>
  </si>
  <si>
    <t>boulevard de Dumas 31857 Maréchal</t>
  </si>
  <si>
    <t>+33 (0)4 27 78 98 94</t>
  </si>
  <si>
    <t>louis.regnier@example.com</t>
  </si>
  <si>
    <t>CC-585-MJ</t>
  </si>
  <si>
    <t>FR5708402436009910306090736</t>
  </si>
  <si>
    <t>Léger</t>
  </si>
  <si>
    <t>Brigitte</t>
  </si>
  <si>
    <t>2621074562101</t>
  </si>
  <si>
    <t>67 chemin Susan Dupuis 20289 Lefèvre</t>
  </si>
  <si>
    <t>+33 2 31 90 77 70</t>
  </si>
  <si>
    <t>brigitte.leger@example.com</t>
  </si>
  <si>
    <t>199-RAV-78</t>
  </si>
  <si>
    <t>FR7142404977965972497718911</t>
  </si>
  <si>
    <t>Fontaine</t>
  </si>
  <si>
    <t>Camille</t>
  </si>
  <si>
    <t>2720478639999</t>
  </si>
  <si>
    <t>8 rue Jérôme Marie 38685 Rodrigues</t>
  </si>
  <si>
    <t>02 43 56 33 05</t>
  </si>
  <si>
    <t>camille.fontaine@example.com</t>
  </si>
  <si>
    <t>QU-984-NH</t>
  </si>
  <si>
    <t>FR5091783629683873923983752</t>
  </si>
  <si>
    <t>Lecoq</t>
  </si>
  <si>
    <t>Raymond</t>
  </si>
  <si>
    <t>1610191050656</t>
  </si>
  <si>
    <t>17 avenue de Toussaint 20463 Gérard</t>
  </si>
  <si>
    <t>04 67 88 42 55</t>
  </si>
  <si>
    <t>raymond.lecoq@example.com</t>
  </si>
  <si>
    <t>BO-355-EA</t>
  </si>
  <si>
    <t>FR8695365315865403749379129</t>
  </si>
  <si>
    <t>Riou</t>
  </si>
  <si>
    <t>1050190167667</t>
  </si>
  <si>
    <t>524 rue Pénélope Dijoux 90447 Sainte Julie</t>
  </si>
  <si>
    <t>+33 (0)1 64 02 24 32</t>
  </si>
  <si>
    <t>lucas.riou@example.com</t>
  </si>
  <si>
    <t>QO-298-GK</t>
  </si>
  <si>
    <t>FR1502281944489833413273201</t>
  </si>
  <si>
    <t>Colin</t>
  </si>
  <si>
    <t>Alice</t>
  </si>
  <si>
    <t>2900220449996</t>
  </si>
  <si>
    <t>25 rue de Ferrand 06540 Meyernec</t>
  </si>
  <si>
    <t>05 24 72 00 00</t>
  </si>
  <si>
    <t>alice.colin@example.com</t>
  </si>
  <si>
    <t>MK-146-KV</t>
  </si>
  <si>
    <t>FR0554727052334315800476208</t>
  </si>
  <si>
    <t>Diaz</t>
  </si>
  <si>
    <t>1671072279262</t>
  </si>
  <si>
    <t>11 avenue de Barbier 29107 Sainte Océane</t>
  </si>
  <si>
    <t>+33 (0)4 58 25 47 26</t>
  </si>
  <si>
    <t>pierre.diaz@example.com</t>
  </si>
  <si>
    <t>BS-398-YK</t>
  </si>
  <si>
    <t>FR3372342516090393621497508</t>
  </si>
  <si>
    <t>Jérôme</t>
  </si>
  <si>
    <t>1040317022888</t>
  </si>
  <si>
    <t>avenue Laroche 16171 Thierrynec</t>
  </si>
  <si>
    <t>+33 2 33 39 64 98</t>
  </si>
  <si>
    <t>jerome.devaux@example.com</t>
  </si>
  <si>
    <t>012-KYY-35</t>
  </si>
  <si>
    <t>FR6722012168553180009520066</t>
  </si>
  <si>
    <t>Schneider</t>
  </si>
  <si>
    <t>Corinne</t>
  </si>
  <si>
    <t>2890539004898</t>
  </si>
  <si>
    <t>2 chemin Fischer 71618 Sainte Arthur-la-Forêt</t>
  </si>
  <si>
    <t>+33 (0)1 45 28 39 96</t>
  </si>
  <si>
    <t>corinne.schneider@example.com</t>
  </si>
  <si>
    <t>UJ-033-OT</t>
  </si>
  <si>
    <t>FR4202958774679413972771914</t>
  </si>
  <si>
    <t>Meyer</t>
  </si>
  <si>
    <t>2621278699184</t>
  </si>
  <si>
    <t>12 rue Descamps 91427 GayVille</t>
  </si>
  <si>
    <t>+33 2 99 56 32 57</t>
  </si>
  <si>
    <t>marie.meyer@example.com</t>
  </si>
  <si>
    <t>176-QOQ-63</t>
  </si>
  <si>
    <t>FR2848908768374212145762111</t>
  </si>
  <si>
    <t>Boulanger</t>
  </si>
  <si>
    <t>Inès</t>
  </si>
  <si>
    <t>2790816189979</t>
  </si>
  <si>
    <t>20 rue de Munoz 58712 Sainte RichardVille</t>
  </si>
  <si>
    <t>+33 (0)2 85 30 27 18</t>
  </si>
  <si>
    <t>ines.boulanger@example.com</t>
  </si>
  <si>
    <t>OD-276-OC</t>
  </si>
  <si>
    <t>FR2817028166172460824019692</t>
  </si>
  <si>
    <t>Legendre</t>
  </si>
  <si>
    <t>2030115847320</t>
  </si>
  <si>
    <t>70 avenue William Diallo 89291 LacombeVille</t>
  </si>
  <si>
    <t>+33 1 42 55 54 78</t>
  </si>
  <si>
    <t>alice.legendre@example.com</t>
  </si>
  <si>
    <t>II-517-LK</t>
  </si>
  <si>
    <t>FR4679510680677380093994888</t>
  </si>
  <si>
    <t>Hoareau</t>
  </si>
  <si>
    <t>Audrey</t>
  </si>
  <si>
    <t>2610469959279</t>
  </si>
  <si>
    <t>chemin de Delmas 34702 Saint Charlotte</t>
  </si>
  <si>
    <t>+33 2 85 29 12 03</t>
  </si>
  <si>
    <t>audrey.hoareau@example.com</t>
  </si>
  <si>
    <t>523-BUW-10</t>
  </si>
  <si>
    <t>FR6209888533818576185108426</t>
  </si>
  <si>
    <t>2871249917534</t>
  </si>
  <si>
    <t>61 rue Christiane Germain 10824 Picard-les-Bains</t>
  </si>
  <si>
    <t>+33 (0)2 76 37 01 31</t>
  </si>
  <si>
    <t>celine.collet@example.com</t>
  </si>
  <si>
    <t>152-MDB-64</t>
  </si>
  <si>
    <t>FR0823795303740066465466426</t>
  </si>
  <si>
    <t>1900337924964</t>
  </si>
  <si>
    <t>79 avenue Delattre 77613 Sainte Corinne</t>
  </si>
  <si>
    <t>+33 (0)4 97 51 92 90</t>
  </si>
  <si>
    <t>maurice.leduc@example.com</t>
  </si>
  <si>
    <t>057-GBA-40</t>
  </si>
  <si>
    <t>FR8288825437363615904688954</t>
  </si>
  <si>
    <t>1741286613481</t>
  </si>
  <si>
    <t>12 rue Roger 83357 Fontaine</t>
  </si>
  <si>
    <t>+33 (0)3 64 77 37 09</t>
  </si>
  <si>
    <t>sebastien.colin@example.com</t>
  </si>
  <si>
    <t>410-LCB-85</t>
  </si>
  <si>
    <t>FR8114174298827006998864137</t>
  </si>
  <si>
    <t>2991049623007</t>
  </si>
  <si>
    <t>708 chemin Mercier 94643 LégerBourg</t>
  </si>
  <si>
    <t>+33 (0)4 26 78 73 63</t>
  </si>
  <si>
    <t>anouk.pasquier@example.com</t>
  </si>
  <si>
    <t>LH-996-VW</t>
  </si>
  <si>
    <t>FR3351916899312111249146917</t>
  </si>
  <si>
    <t>2011078579824</t>
  </si>
  <si>
    <t>8 avenue de Carre 45955 Boulangerboeuf</t>
  </si>
  <si>
    <t>+33 8 09 44 17 55</t>
  </si>
  <si>
    <t>claire.gauthier@example.com</t>
  </si>
  <si>
    <t>040-JOZ-01</t>
  </si>
  <si>
    <t>FR3954449374099731327812736</t>
  </si>
  <si>
    <t>Guillou</t>
  </si>
  <si>
    <t>2871259988851</t>
  </si>
  <si>
    <t>630 chemin Faivre 06352 Sainte Emmanuelle-les-Bains</t>
  </si>
  <si>
    <t>0353014890</t>
  </si>
  <si>
    <t>ines.guillou@example.com</t>
  </si>
  <si>
    <t>PD-652-TQ</t>
  </si>
  <si>
    <t>FR1484222572847565543518805</t>
  </si>
  <si>
    <t>Chevallier</t>
  </si>
  <si>
    <t>1060822626987</t>
  </si>
  <si>
    <t>190 rue William Gilbert 62507 Prévost</t>
  </si>
  <si>
    <t>+33 (0)6 52 51 35 90</t>
  </si>
  <si>
    <t>henri.chevallier@example.com</t>
  </si>
  <si>
    <t>VU-642-PD</t>
  </si>
  <si>
    <t>FR3361160746981420759626025</t>
  </si>
  <si>
    <t>Colas</t>
  </si>
  <si>
    <t>Valérie</t>
  </si>
  <si>
    <t>2960693407088</t>
  </si>
  <si>
    <t>7 boulevard Wagner 26280 Pineau</t>
  </si>
  <si>
    <t>+33 1 53 92 27 19</t>
  </si>
  <si>
    <t>valerie.colas@example.com</t>
  </si>
  <si>
    <t>347-MHF-62</t>
  </si>
  <si>
    <t>FR7099267931880278088252940</t>
  </si>
  <si>
    <t>1610415160316</t>
  </si>
  <si>
    <t>99 rue de Pinto 88802 GillesVille</t>
  </si>
  <si>
    <t>0498389016</t>
  </si>
  <si>
    <t>robert.moreau@example.com</t>
  </si>
  <si>
    <t>581-ZGB-98</t>
  </si>
  <si>
    <t>FR6132720686093824694146873</t>
  </si>
  <si>
    <t>1000828472676</t>
  </si>
  <si>
    <t>boulevard Paul Pages 67590 Torres</t>
  </si>
  <si>
    <t>+33 4 85 25 60 36</t>
  </si>
  <si>
    <t>georges.delmas@example.com</t>
  </si>
  <si>
    <t>RH-364-KR</t>
  </si>
  <si>
    <t>FR0461886660387575896555882</t>
  </si>
  <si>
    <t>Guyon</t>
  </si>
  <si>
    <t>Susanne</t>
  </si>
  <si>
    <t>2030827679358</t>
  </si>
  <si>
    <t>rue de Maury 65523 Saint Frédérique-sur-Mer</t>
  </si>
  <si>
    <t>02 31 06 73 95</t>
  </si>
  <si>
    <t>susanne.guyon@example.com</t>
  </si>
  <si>
    <t>IC-219-QQ</t>
  </si>
  <si>
    <t>FR2633098567554908166630881</t>
  </si>
  <si>
    <t>1740687426696</t>
  </si>
  <si>
    <t>56 avenue de Rodriguez 97620 Valette-sur-Mer</t>
  </si>
  <si>
    <t>0491934427</t>
  </si>
  <si>
    <t>richard.cousin@example.com</t>
  </si>
  <si>
    <t>GL-411-AN</t>
  </si>
  <si>
    <t>FR2963834257762783388783461</t>
  </si>
  <si>
    <t>Gaillard</t>
  </si>
  <si>
    <t>Maryse</t>
  </si>
  <si>
    <t>2620128214537</t>
  </si>
  <si>
    <t>30 avenue de Brun 40275 Pasquier</t>
  </si>
  <si>
    <t>05 64 97 00 55</t>
  </si>
  <si>
    <t>maryse.gaillard@example.com</t>
  </si>
  <si>
    <t>PH-328-CC</t>
  </si>
  <si>
    <t>FR0295777022790960013289674</t>
  </si>
  <si>
    <t>Antoine</t>
  </si>
  <si>
    <t>Alphonse</t>
  </si>
  <si>
    <t>1850367555221</t>
  </si>
  <si>
    <t>98 boulevard Laure Benard 94660 FontaineBourg</t>
  </si>
  <si>
    <t>+33 1 72 52 29 54</t>
  </si>
  <si>
    <t>alphonse.antoine@example.com</t>
  </si>
  <si>
    <t>178-TKV-72</t>
  </si>
  <si>
    <t>FR8469400297338207857577549</t>
  </si>
  <si>
    <t>Picard</t>
  </si>
  <si>
    <t>1660173068077</t>
  </si>
  <si>
    <t>833 avenue de Pages 12728 Blin</t>
  </si>
  <si>
    <t>04 71 69 55 69</t>
  </si>
  <si>
    <t>laurent.picard@example.com</t>
  </si>
  <si>
    <t>OM-386-HB</t>
  </si>
  <si>
    <t>FR9250882672581466191261875</t>
  </si>
  <si>
    <t>Duval</t>
  </si>
  <si>
    <t>Philippine</t>
  </si>
  <si>
    <t>2920497597566</t>
  </si>
  <si>
    <t>58 avenue de Laurent 97658 Couturier</t>
  </si>
  <si>
    <t>+33 (0)6 35 24 10 38</t>
  </si>
  <si>
    <t>philippine.duval@example.com</t>
  </si>
  <si>
    <t>113-KKF-42</t>
  </si>
  <si>
    <t>FR2943751289155219968561521</t>
  </si>
  <si>
    <t>2750130121431</t>
  </si>
  <si>
    <t>1 rue de Bazin 71577 Perret-sur-Fouquet</t>
  </si>
  <si>
    <t>+33 4 70 54 50 78</t>
  </si>
  <si>
    <t>marguerite.dupre@example.com</t>
  </si>
  <si>
    <t>DN-732-OI</t>
  </si>
  <si>
    <t>FR7222737540762728062849451</t>
  </si>
  <si>
    <t>Torres</t>
  </si>
  <si>
    <t>1770420558340</t>
  </si>
  <si>
    <t>57 rue Barbier 57204 Bernard-la-Forêt</t>
  </si>
  <si>
    <t>0559157857</t>
  </si>
  <si>
    <t>joseph.torres@example.com</t>
  </si>
  <si>
    <t>BD-469-SL</t>
  </si>
  <si>
    <t>FR4485475780783956356595752</t>
  </si>
  <si>
    <t>Salmon</t>
  </si>
  <si>
    <t>2680481886384</t>
  </si>
  <si>
    <t>5 chemin Marine Launay 15699 Sainte Audreydan</t>
  </si>
  <si>
    <t>+33 (0)2 55 29 46 20</t>
  </si>
  <si>
    <t>cecile.salmon@example.com</t>
  </si>
  <si>
    <t>591-DGH-48</t>
  </si>
  <si>
    <t>FR4330264753623375001321161</t>
  </si>
  <si>
    <t>Adélaïde</t>
  </si>
  <si>
    <t>2010137663000</t>
  </si>
  <si>
    <t>78 boulevard Corinne Étienne 77361 Saint Patrick</t>
  </si>
  <si>
    <t>0351106767</t>
  </si>
  <si>
    <t>adelaide.da-costa@example.com</t>
  </si>
  <si>
    <t>EI-701-PO</t>
  </si>
  <si>
    <t>FR3299316725040336050471083</t>
  </si>
  <si>
    <t>Élisabeth</t>
  </si>
  <si>
    <t>2841222136917</t>
  </si>
  <si>
    <t>888 rue Teixeira 56977 Lévy-sur-Mer</t>
  </si>
  <si>
    <t>03 29 18 04 14</t>
  </si>
  <si>
    <t>elisabeth.salmon@example.com</t>
  </si>
  <si>
    <t>OS-154-TC</t>
  </si>
  <si>
    <t>FR6225408194811906048280731</t>
  </si>
  <si>
    <t>Parent</t>
  </si>
  <si>
    <t>2800928335058</t>
  </si>
  <si>
    <t>2 avenue Pierre Étienne 06651 Langlois-sur-Lefort</t>
  </si>
  <si>
    <t>+33 (0)2 18 94 76 78</t>
  </si>
  <si>
    <t>adrienne.parent@example.com</t>
  </si>
  <si>
    <t>687-CGK-42</t>
  </si>
  <si>
    <t>FR8883760876146324641436226</t>
  </si>
  <si>
    <t>Sauvage</t>
  </si>
  <si>
    <t>2030427621180</t>
  </si>
  <si>
    <t>117 boulevard de Diaz 69504 Carlier-sur-Legrand</t>
  </si>
  <si>
    <t>01 72 36 69 19</t>
  </si>
  <si>
    <t>eleonore.sauvage@example.com</t>
  </si>
  <si>
    <t>ZH-790-AF</t>
  </si>
  <si>
    <t>FR0291041713326280139805063</t>
  </si>
  <si>
    <t>Cordier</t>
  </si>
  <si>
    <t>1860681493879</t>
  </si>
  <si>
    <t>chemin Gilbert Leroux 04745 Cohenboeuf</t>
  </si>
  <si>
    <t>+33 (0)2 14 00 75 96</t>
  </si>
  <si>
    <t>robert.cordier@example.com</t>
  </si>
  <si>
    <t>861-FKI-11</t>
  </si>
  <si>
    <t>FR1016050905190047765668113</t>
  </si>
  <si>
    <t>Ollivier</t>
  </si>
  <si>
    <t>1630932937597</t>
  </si>
  <si>
    <t>38 chemin Garcia 18878 Lamy-la-Forêt</t>
  </si>
  <si>
    <t>04 75 63 83 38</t>
  </si>
  <si>
    <t>edouard.ollivier@example.com</t>
  </si>
  <si>
    <t>786-TNC-13</t>
  </si>
  <si>
    <t>FR3719006784745396102159062</t>
  </si>
  <si>
    <t>Ferrand</t>
  </si>
  <si>
    <t>2660124349283</t>
  </si>
  <si>
    <t>21 rue Stéphanie Legros 15719 Aubry</t>
  </si>
  <si>
    <t>+33 2 90 40 55 80</t>
  </si>
  <si>
    <t>chantal.ferrand@example.com</t>
  </si>
  <si>
    <t>291-MZT-47</t>
  </si>
  <si>
    <t>FR1938178419124545338758333</t>
  </si>
  <si>
    <t>Martinez</t>
  </si>
  <si>
    <t>1701183165285</t>
  </si>
  <si>
    <t>67 chemin Étienne 80524 Sainte Hugues-les-Bains</t>
  </si>
  <si>
    <t>04 32 68 00 87</t>
  </si>
  <si>
    <t>jean.martinez@example.com</t>
  </si>
  <si>
    <t>LR-109-PS</t>
  </si>
  <si>
    <t>FR8441215147041793245982145</t>
  </si>
  <si>
    <t>Tanguy</t>
  </si>
  <si>
    <t>2980447023472</t>
  </si>
  <si>
    <t>6 rue Berthelot 31128 BoucherVille</t>
  </si>
  <si>
    <t>+33 4 90 92 67 12</t>
  </si>
  <si>
    <t>elodie.tanguy@example.com</t>
  </si>
  <si>
    <t>729-KBP-60</t>
  </si>
  <si>
    <t>FR1322254589191809483976631</t>
  </si>
  <si>
    <t>Fernandes</t>
  </si>
  <si>
    <t>2731157737640</t>
  </si>
  <si>
    <t>43 chemin de Weber 77617 Barbier</t>
  </si>
  <si>
    <t>+33 (0)5 67 02 32 70</t>
  </si>
  <si>
    <t>michele.fernandes@example.com</t>
  </si>
  <si>
    <t>399-AXA-80</t>
  </si>
  <si>
    <t>FR3397523765824530572882844</t>
  </si>
  <si>
    <t>Schmitt</t>
  </si>
  <si>
    <t>1951025466430</t>
  </si>
  <si>
    <t>boulevard Michel Thomas 60467 Gomez-sur-Mer</t>
  </si>
  <si>
    <t>0519344714</t>
  </si>
  <si>
    <t>charles.schmitt@example.com</t>
  </si>
  <si>
    <t>HS-890-ND</t>
  </si>
  <si>
    <t>FR4897677196834609249362240</t>
  </si>
  <si>
    <t>2640453840883</t>
  </si>
  <si>
    <t>rue de Bigot 43332 Brunel</t>
  </si>
  <si>
    <t>+33 5 24 85 17 92</t>
  </si>
  <si>
    <t>margaux.morel@example.com</t>
  </si>
  <si>
    <t>CX-261-OG</t>
  </si>
  <si>
    <t>FR5580368322297515946824391</t>
  </si>
  <si>
    <t>1921198432896</t>
  </si>
  <si>
    <t>65 rue Guillon 97479 Thierry-sur-Mer</t>
  </si>
  <si>
    <t>+33 (0)3 70 50 58 67</t>
  </si>
  <si>
    <t>laurent.ollivier@example.com</t>
  </si>
  <si>
    <t>825-EHE-18</t>
  </si>
  <si>
    <t>FR3380747554619039773896436</t>
  </si>
  <si>
    <t>1890376874321</t>
  </si>
  <si>
    <t>86 chemin Benjamin Boulanger 58324 Roux-sur-Rousseau</t>
  </si>
  <si>
    <t>06 21 85 98 58</t>
  </si>
  <si>
    <t>gilbert.duhamel@example.com</t>
  </si>
  <si>
    <t>WN-024-BN</t>
  </si>
  <si>
    <t>FR6399495280525889980560396</t>
  </si>
  <si>
    <t>Toussaint</t>
  </si>
  <si>
    <t>Stéphane</t>
  </si>
  <si>
    <t>1840425611012</t>
  </si>
  <si>
    <t>8 chemin Lévy 16601 Guyot-la-Forêt</t>
  </si>
  <si>
    <t>05 16 00 28 87</t>
  </si>
  <si>
    <t>stephane.toussaint@example.com</t>
  </si>
  <si>
    <t>DN-194-HK</t>
  </si>
  <si>
    <t>FR9216498216742684454180506</t>
  </si>
  <si>
    <t>1660762250676</t>
  </si>
  <si>
    <t>24 boulevard Leconte 14981 Maillard</t>
  </si>
  <si>
    <t>0463574607</t>
  </si>
  <si>
    <t>alexandre.guillou@example.com</t>
  </si>
  <si>
    <t>836-HJQ-04</t>
  </si>
  <si>
    <t>FR3835322699406429180982433</t>
  </si>
  <si>
    <t>Emmanuel</t>
  </si>
  <si>
    <t>1730132250426</t>
  </si>
  <si>
    <t>19 avenue Valérie Martineau 53594 Labbé</t>
  </si>
  <si>
    <t>0559627144</t>
  </si>
  <si>
    <t>emmanuel.petit@example.com</t>
  </si>
  <si>
    <t>128-JKR-58</t>
  </si>
  <si>
    <t>FR5396862458751276090812715</t>
  </si>
  <si>
    <t>Leconte</t>
  </si>
  <si>
    <t>1960357169377</t>
  </si>
  <si>
    <t>445 rue de Maurice 60899 Gérard-sur-Blanchard</t>
  </si>
  <si>
    <t>0689877467</t>
  </si>
  <si>
    <t>jacques.leconte@example.com</t>
  </si>
  <si>
    <t>LW-500-DB</t>
  </si>
  <si>
    <t>FR6082854703199174765251584</t>
  </si>
  <si>
    <t>Pénélope</t>
  </si>
  <si>
    <t>2650628141495</t>
  </si>
  <si>
    <t>2 rue de Philippe 75268 Fontaine</t>
  </si>
  <si>
    <t>04 93 49 93 60</t>
  </si>
  <si>
    <t>penelope.foucher@example.com</t>
  </si>
  <si>
    <t>489-DNB-61</t>
  </si>
  <si>
    <t>FR0396919355987702002989380</t>
  </si>
  <si>
    <t>André</t>
  </si>
  <si>
    <t>1960893268229</t>
  </si>
  <si>
    <t>48 rue de Bertrand 71477 Thibault</t>
  </si>
  <si>
    <t>+33 3 72 23 50 86</t>
  </si>
  <si>
    <t>andre.valentin@example.com</t>
  </si>
  <si>
    <t>ET-089-KK</t>
  </si>
  <si>
    <t>FR9171640718523562907416473</t>
  </si>
  <si>
    <t>1871262791354</t>
  </si>
  <si>
    <t>22 chemin Gaillard 49186 Brunel</t>
  </si>
  <si>
    <t>0487979304</t>
  </si>
  <si>
    <t>lucas.costa@example.com</t>
  </si>
  <si>
    <t>MH-230-LH</t>
  </si>
  <si>
    <t>FR4347410446076221928236037</t>
  </si>
  <si>
    <t>Le Gall</t>
  </si>
  <si>
    <t>1010487186872</t>
  </si>
  <si>
    <t>308 boulevard Margaux Chauvet 36522 Étienne</t>
  </si>
  <si>
    <t>+33 (0)3 67 86 15 55</t>
  </si>
  <si>
    <t>stephane.le-gall@example.com</t>
  </si>
  <si>
    <t>935-RZK-36</t>
  </si>
  <si>
    <t>FR2718910752170053985281730</t>
  </si>
  <si>
    <t>Rémy</t>
  </si>
  <si>
    <t>1701217732160</t>
  </si>
  <si>
    <t>575 chemin de Lefèvre 11491 Goncalvesboeuf</t>
  </si>
  <si>
    <t>+33 4 97 11 20 72</t>
  </si>
  <si>
    <t>alexandre.remy@example.com</t>
  </si>
  <si>
    <t>KI-323-CU</t>
  </si>
  <si>
    <t>FR1725236913161168804003108</t>
  </si>
  <si>
    <t>1040172734261</t>
  </si>
  <si>
    <t>56 chemin de Durand 61689 Richard</t>
  </si>
  <si>
    <t>0680964973</t>
  </si>
  <si>
    <t>stephane.lemonnier@example.com</t>
  </si>
  <si>
    <t>940-HGB-89</t>
  </si>
  <si>
    <t>FR4576212552233138785122823</t>
  </si>
  <si>
    <t>Arnaude</t>
  </si>
  <si>
    <t>2920169024618</t>
  </si>
  <si>
    <t>315 boulevard Éric Legros 93843 Baron</t>
  </si>
  <si>
    <t>0355541680</t>
  </si>
  <si>
    <t>arnaude.pottier@example.com</t>
  </si>
  <si>
    <t>145-LEG-05</t>
  </si>
  <si>
    <t>FR2506526256732036329409186</t>
  </si>
  <si>
    <t>Bouvet</t>
  </si>
  <si>
    <t>Bernadette</t>
  </si>
  <si>
    <t>2850576183059</t>
  </si>
  <si>
    <t>5 chemin Isabelle Chrétien 40384 Saint Noémidan</t>
  </si>
  <si>
    <t>+33 (0)3 26 33 45 72</t>
  </si>
  <si>
    <t>bernadette.bouvet@example.com</t>
  </si>
  <si>
    <t>710-LTZ-01</t>
  </si>
  <si>
    <t>FR4850370235591963197208587</t>
  </si>
  <si>
    <t>Marc</t>
  </si>
  <si>
    <t>1650541179393</t>
  </si>
  <si>
    <t>8 chemin Henry 33963 Morin-sur-Mer</t>
  </si>
  <si>
    <t>+33 6 33 24 93 28</t>
  </si>
  <si>
    <t>marc.lucas@example.com</t>
  </si>
  <si>
    <t>AV-777-KM</t>
  </si>
  <si>
    <t>FR3398542590125477703024166</t>
  </si>
  <si>
    <t>1710170166508</t>
  </si>
  <si>
    <t>64 chemin Couturier 14505 Masseboeuf</t>
  </si>
  <si>
    <t>05 36 89 01 49</t>
  </si>
  <si>
    <t>emile.fournier@example.com</t>
  </si>
  <si>
    <t>616-GDW-44</t>
  </si>
  <si>
    <t>FR4888164232252102595679442</t>
  </si>
  <si>
    <t>Guy</t>
  </si>
  <si>
    <t>1021085369920</t>
  </si>
  <si>
    <t>99 avenue Rivière 78743 Lopes</t>
  </si>
  <si>
    <t>04 79 90 39 03</t>
  </si>
  <si>
    <t>guy.leger@example.com</t>
  </si>
  <si>
    <t>905-YFK-56</t>
  </si>
  <si>
    <t>FR1754266977172965967157642</t>
  </si>
  <si>
    <t>1740612622570</t>
  </si>
  <si>
    <t>98 rue Pierre Delattre 44587 Saint Jacqueline</t>
  </si>
  <si>
    <t>+33 (0)3 26 32 21 80</t>
  </si>
  <si>
    <t>aime.ramos@example.com</t>
  </si>
  <si>
    <t>391-DGE-87</t>
  </si>
  <si>
    <t>FR6430728023793881541411345</t>
  </si>
  <si>
    <t>Peltier</t>
  </si>
  <si>
    <t>1060898082947</t>
  </si>
  <si>
    <t>91 rue François Poirier 26650 Sainte Philippine</t>
  </si>
  <si>
    <t>0390406250</t>
  </si>
  <si>
    <t>timothee.peltier@example.com</t>
  </si>
  <si>
    <t>306-YLX-61</t>
  </si>
  <si>
    <t>FR6535217666204350156513645</t>
  </si>
  <si>
    <t>Mathieu</t>
  </si>
  <si>
    <t>2710593939340</t>
  </si>
  <si>
    <t>32 chemin Andrée Ruiz 27115 Saint Emmanuel</t>
  </si>
  <si>
    <t>+33 (0)3 56 73 98 19</t>
  </si>
  <si>
    <t>michelle.mathieu@example.com</t>
  </si>
  <si>
    <t>284-UWY-90</t>
  </si>
  <si>
    <t>FR8167819764119000554793112</t>
  </si>
  <si>
    <t>1040785867869</t>
  </si>
  <si>
    <t>rue de Gauthier 62577 Marchand</t>
  </si>
  <si>
    <t>0164829703</t>
  </si>
  <si>
    <t>georges.pruvost@example.com</t>
  </si>
  <si>
    <t>449-MTL-56</t>
  </si>
  <si>
    <t>FR1293226643152343274053202</t>
  </si>
  <si>
    <t>Franck</t>
  </si>
  <si>
    <t>1781282989690</t>
  </si>
  <si>
    <t>28 rue Roger Devaux 66871 Hardyboeuf</t>
  </si>
  <si>
    <t>+33 (0)3 39 94 61 14</t>
  </si>
  <si>
    <t>franck.imbert@example.com</t>
  </si>
  <si>
    <t>910-YFS-02</t>
  </si>
  <si>
    <t>FR6425290822997912900893327</t>
  </si>
  <si>
    <t>Mendès</t>
  </si>
  <si>
    <t>2650680381094</t>
  </si>
  <si>
    <t>588 rue Berthelot 76437 Sainte Laure</t>
  </si>
  <si>
    <t>+33 (0)3 65 93 86 52</t>
  </si>
  <si>
    <t>camille.mendes@example.com</t>
  </si>
  <si>
    <t>IJ-082-WC</t>
  </si>
  <si>
    <t>FR9826768185607067835508762</t>
  </si>
  <si>
    <t>Samson</t>
  </si>
  <si>
    <t>2641257398379</t>
  </si>
  <si>
    <t>6 avenue Toussaint 97651 Seguin</t>
  </si>
  <si>
    <t>+33 7 44 62 90 39</t>
  </si>
  <si>
    <t>maryse.samson@example.com</t>
  </si>
  <si>
    <t>923-QAH-52</t>
  </si>
  <si>
    <t>FR5894016045466844724119096</t>
  </si>
  <si>
    <t>Margot</t>
  </si>
  <si>
    <t>2741247948194</t>
  </si>
  <si>
    <t>84 rue de Bègue 32747 Dos Santos</t>
  </si>
  <si>
    <t>+33 (0)2 69 69 57 54</t>
  </si>
  <si>
    <t>margot.laroche@example.com</t>
  </si>
  <si>
    <t>082-GBT-48</t>
  </si>
  <si>
    <t>FR2822513176882308674246554</t>
  </si>
  <si>
    <t>Tessier</t>
  </si>
  <si>
    <t>1750173253263</t>
  </si>
  <si>
    <t>58 boulevard Duval 19537 LeroyVille</t>
  </si>
  <si>
    <t>03 68 99 12 02</t>
  </si>
  <si>
    <t>jules.tessier@example.com</t>
  </si>
  <si>
    <t>561-MJP-01</t>
  </si>
  <si>
    <t>FR6213265544627693875316665</t>
  </si>
  <si>
    <t>1641138757115</t>
  </si>
  <si>
    <t>765 rue Ollivier 97350 Bodin</t>
  </si>
  <si>
    <t>05 64 20 06 72</t>
  </si>
  <si>
    <t>thibault.moreau@example.com</t>
  </si>
  <si>
    <t>065-RQN-91</t>
  </si>
  <si>
    <t>FR4849570143697108641406483</t>
  </si>
  <si>
    <t>2860797282180</t>
  </si>
  <si>
    <t>40 rue Baron 20655 Moreau</t>
  </si>
  <si>
    <t>+33 1 70 95 47 07</t>
  </si>
  <si>
    <t>marcelle.gillet@example.com</t>
  </si>
  <si>
    <t>739-DWT-81</t>
  </si>
  <si>
    <t>FR1431605064058541962954976</t>
  </si>
  <si>
    <t>Fernandez</t>
  </si>
  <si>
    <t>1820770053653</t>
  </si>
  <si>
    <t>82 avenue Antoine Chevallier 77278 Andre</t>
  </si>
  <si>
    <t>+33 4 72 05 80 79</t>
  </si>
  <si>
    <t>jules.fernandez@example.com</t>
  </si>
  <si>
    <t>303-TFL-61</t>
  </si>
  <si>
    <t>FR3270639669996431369713776</t>
  </si>
  <si>
    <t>1010463688151</t>
  </si>
  <si>
    <t>rue de Bailly 80650 Neveu-sur-Garnier</t>
  </si>
  <si>
    <t>+33 4 57 37 52 90</t>
  </si>
  <si>
    <t>stephane.clerc@example.com</t>
  </si>
  <si>
    <t>851-OMQ-95</t>
  </si>
  <si>
    <t>FR7528839569339062283861209</t>
  </si>
  <si>
    <t>2991292446399</t>
  </si>
  <si>
    <t>56 avenue Danielle Didier 74662 Saint Laetitia</t>
  </si>
  <si>
    <t>+33 (0)4 69 13 33 44</t>
  </si>
  <si>
    <t>maggie.peltier@example.com</t>
  </si>
  <si>
    <t>848-XBL-01</t>
  </si>
  <si>
    <t>FR9174936041304763733611130</t>
  </si>
  <si>
    <t>2601071176660</t>
  </si>
  <si>
    <t>4 rue Aimé Grégoire 42421 Guillaume</t>
  </si>
  <si>
    <t>06 37 58 93 03</t>
  </si>
  <si>
    <t>sabine.regnier@example.com</t>
  </si>
  <si>
    <t>DJ-926-GM</t>
  </si>
  <si>
    <t>FR2952968443287371145337692</t>
  </si>
  <si>
    <t>2680821575091</t>
  </si>
  <si>
    <t>35 boulevard de Dumont 22861 Guyonnec</t>
  </si>
  <si>
    <t>02 85 33 61 54</t>
  </si>
  <si>
    <t>corinne.roy@example.com</t>
  </si>
  <si>
    <t>WK-767-AT</t>
  </si>
  <si>
    <t>FR4651711626451437576691319</t>
  </si>
  <si>
    <t>1920856683729</t>
  </si>
  <si>
    <t>avenue de Renard 74162 Bouvetboeuf</t>
  </si>
  <si>
    <t>+33 3 72 09 97 56</t>
  </si>
  <si>
    <t>thomas.boulanger@example.com</t>
  </si>
  <si>
    <t>388-JKY-81</t>
  </si>
  <si>
    <t>FR4421364818860893061071115</t>
  </si>
  <si>
    <t>Weber</t>
  </si>
  <si>
    <t>1810345042670</t>
  </si>
  <si>
    <t>2 rue de Lecomte 97414 Saint Augustin</t>
  </si>
  <si>
    <t>0594946678</t>
  </si>
  <si>
    <t>theodore.weber@example.com</t>
  </si>
  <si>
    <t>143-CZB-68</t>
  </si>
  <si>
    <t>FR6022942546280461350971305</t>
  </si>
  <si>
    <t>Renaud</t>
  </si>
  <si>
    <t>1680392522964</t>
  </si>
  <si>
    <t>99 rue de Evrard 08633 Martinez</t>
  </si>
  <si>
    <t>+33 4 22 05 08 74</t>
  </si>
  <si>
    <t>gilles.renaud@example.com</t>
  </si>
  <si>
    <t>030-DJV-27</t>
  </si>
  <si>
    <t>FR4064271874564391930056384</t>
  </si>
  <si>
    <t>Voisin</t>
  </si>
  <si>
    <t>Astrid</t>
  </si>
  <si>
    <t>2671283594402</t>
  </si>
  <si>
    <t>71 chemin Fischer 41297 Parisnec</t>
  </si>
  <si>
    <t>+33 4 71 35 93 18</t>
  </si>
  <si>
    <t>astrid.voisin@example.com</t>
  </si>
  <si>
    <t>423-UJY-72</t>
  </si>
  <si>
    <t>FR4412070337256605767846960</t>
  </si>
  <si>
    <t>Rousset</t>
  </si>
  <si>
    <t>2911218192573</t>
  </si>
  <si>
    <t>boulevard Guillot 11737 Guichard</t>
  </si>
  <si>
    <t>+33 (0)3 69 82 64 87</t>
  </si>
  <si>
    <t>anouk.rousset@example.com</t>
  </si>
  <si>
    <t>IV-598-KW</t>
  </si>
  <si>
    <t>FR8495657712212604729335478</t>
  </si>
  <si>
    <t>Michel</t>
  </si>
  <si>
    <t>1970431197884</t>
  </si>
  <si>
    <t>avenue de Delattre 12818 Joly-les-Bains</t>
  </si>
  <si>
    <t>+33 (0)5 19 03 85 64</t>
  </si>
  <si>
    <t>patrick.michel@example.com</t>
  </si>
  <si>
    <t>036-IZD-87</t>
  </si>
  <si>
    <t>FR5344329253679234148892272</t>
  </si>
  <si>
    <t>2840498402344</t>
  </si>
  <si>
    <t>2 avenue Hernandez 97138 Blondel-sur-Joubert</t>
  </si>
  <si>
    <t>+33 4 68 47 60 31</t>
  </si>
  <si>
    <t>gabrielle.fontaine@example.com</t>
  </si>
  <si>
    <t>714-MRF-94</t>
  </si>
  <si>
    <t>FR2803056704482637155240121</t>
  </si>
  <si>
    <t>Julie</t>
  </si>
  <si>
    <t>2970627606767</t>
  </si>
  <si>
    <t>6 avenue Turpin 45536 Pasquier</t>
  </si>
  <si>
    <t>03 68 88 64 77</t>
  </si>
  <si>
    <t>julie.parent@example.com</t>
  </si>
  <si>
    <t>BD-240-NF</t>
  </si>
  <si>
    <t>FR7976564635471176110785925</t>
  </si>
  <si>
    <t>1700737238461</t>
  </si>
  <si>
    <t>49 boulevard de Masson 72445 Collin</t>
  </si>
  <si>
    <t>04 37 20 25 94</t>
  </si>
  <si>
    <t>julien.morel@example.com</t>
  </si>
  <si>
    <t>367-KAQ-57</t>
  </si>
  <si>
    <t>FR6245500694919793419066049</t>
  </si>
  <si>
    <t>Rodriguez</t>
  </si>
  <si>
    <t>Arthur</t>
  </si>
  <si>
    <t>1800913481733</t>
  </si>
  <si>
    <t>76 rue Merle 77142 Sainte EmmanuelleBourg</t>
  </si>
  <si>
    <t>+33 2 69 98 15 06</t>
  </si>
  <si>
    <t>arthur.rodriguez@example.com</t>
  </si>
  <si>
    <t>127-VFK-22</t>
  </si>
  <si>
    <t>FR2053953013259691766683381</t>
  </si>
  <si>
    <t>Bourdon</t>
  </si>
  <si>
    <t>1880793893748</t>
  </si>
  <si>
    <t>8 boulevard Anouk Besnard 50844 Hamel</t>
  </si>
  <si>
    <t>02 47 18 71 70</t>
  </si>
  <si>
    <t>thierry.bourdon@example.com</t>
  </si>
  <si>
    <t>UA-123-LY</t>
  </si>
  <si>
    <t>FR8679137329635769286593427</t>
  </si>
  <si>
    <t>1820669250042</t>
  </si>
  <si>
    <t>81 rue Stéphane Samson 97217 Leleunec</t>
  </si>
  <si>
    <t>+33 (0)6 80 50 39 23</t>
  </si>
  <si>
    <t>xavier.traore@example.com</t>
  </si>
  <si>
    <t>844-QLL-39</t>
  </si>
  <si>
    <t>FR6606521639750593690479637</t>
  </si>
  <si>
    <t>1670779434684</t>
  </si>
  <si>
    <t>9 boulevard Thierry Poulain 13293 Lombard</t>
  </si>
  <si>
    <t>0554901945</t>
  </si>
  <si>
    <t>jerome.lagarde@example.com</t>
  </si>
  <si>
    <t>986-VXB-16</t>
  </si>
  <si>
    <t>FR0340643791118610378097556</t>
  </si>
  <si>
    <t>Turpin</t>
  </si>
  <si>
    <t>Anne</t>
  </si>
  <si>
    <t>2001255839121</t>
  </si>
  <si>
    <t>19 chemin Laetitia Leblanc 46885 Renaud</t>
  </si>
  <si>
    <t>0277526241</t>
  </si>
  <si>
    <t>anne.turpin@example.com</t>
  </si>
  <si>
    <t>WR-061-MC</t>
  </si>
  <si>
    <t>FR2960080557910837240073634</t>
  </si>
  <si>
    <t>1730567953022</t>
  </si>
  <si>
    <t>84 rue de Reynaud 38733 Laurent</t>
  </si>
  <si>
    <t>+33 4 78 98 75 97</t>
  </si>
  <si>
    <t>hugues.charles@example.com</t>
  </si>
  <si>
    <t>182-THQ-22</t>
  </si>
  <si>
    <t>FR2484622755817432075394411</t>
  </si>
  <si>
    <t>1040790837013</t>
  </si>
  <si>
    <t>43 boulevard Alex Lenoir 68327 Mary-sur-Mer</t>
  </si>
  <si>
    <t>01 78 23 68 66</t>
  </si>
  <si>
    <t>adrien.petit@example.com</t>
  </si>
  <si>
    <t>173-EJY-91</t>
  </si>
  <si>
    <t>FR1999044622879861881616676</t>
  </si>
  <si>
    <t>Carpentier</t>
  </si>
  <si>
    <t>Marthe</t>
  </si>
  <si>
    <t>2940310110950</t>
  </si>
  <si>
    <t>392 avenue Honoré Monnier 44368 PicardBourg</t>
  </si>
  <si>
    <t>+33 2 96 52 37 83</t>
  </si>
  <si>
    <t>marthe.carpentier@example.com</t>
  </si>
  <si>
    <t>779-UVL-15</t>
  </si>
  <si>
    <t>FR7600611399651123047841429</t>
  </si>
  <si>
    <t>Madeleine</t>
  </si>
  <si>
    <t>2670892415180</t>
  </si>
  <si>
    <t>rue Lebrun 97476 Mauriceboeuf</t>
  </si>
  <si>
    <t>0555418367</t>
  </si>
  <si>
    <t>madeleine.breton@example.com</t>
  </si>
  <si>
    <t>953-DRZ-82</t>
  </si>
  <si>
    <t>FR2962304238633264816944472</t>
  </si>
  <si>
    <t>Gay</t>
  </si>
  <si>
    <t>1640325737421</t>
  </si>
  <si>
    <t>75 boulevard de Pires 87393 MarinVille</t>
  </si>
  <si>
    <t>+33 (0)4 80 93 78 71</t>
  </si>
  <si>
    <t>francois.gay@example.com</t>
  </si>
  <si>
    <t>559-ZJU-95</t>
  </si>
  <si>
    <t>FR0254201956243493272526869</t>
  </si>
  <si>
    <t>Renée</t>
  </si>
  <si>
    <t>2991153510836</t>
  </si>
  <si>
    <t>80 rue Denis 69290 Saint Tristan</t>
  </si>
  <si>
    <t>+33 1 34 70 85 69</t>
  </si>
  <si>
    <t>renee.bourdon@example.com</t>
  </si>
  <si>
    <t>CV-097-DP</t>
  </si>
  <si>
    <t>FR6177486792309265913566738</t>
  </si>
  <si>
    <t>Fabre</t>
  </si>
  <si>
    <t>1820478390273</t>
  </si>
  <si>
    <t>12 chemin de Seguin 26495 Sainte Victordan</t>
  </si>
  <si>
    <t>0351925049</t>
  </si>
  <si>
    <t>benjamin.fabre@example.com</t>
  </si>
  <si>
    <t>684-NHI-97</t>
  </si>
  <si>
    <t>FR0628417465920184574746070</t>
  </si>
  <si>
    <t>2030629395700</t>
  </si>
  <si>
    <t>97 avenue de Bailly 90124 Sainte Arthur</t>
  </si>
  <si>
    <t>0379809179</t>
  </si>
  <si>
    <t>ines.becker@example.com</t>
  </si>
  <si>
    <t>RE-364-XI</t>
  </si>
  <si>
    <t>FR8226167763928477290857068</t>
  </si>
  <si>
    <t>Coulon</t>
  </si>
  <si>
    <t>1740952331981</t>
  </si>
  <si>
    <t>783 avenue Faure 44478 Marie</t>
  </si>
  <si>
    <t>+33 (0)6 01 24 58 78</t>
  </si>
  <si>
    <t>francois.coulon@example.com</t>
  </si>
  <si>
    <t>DJ-455-NJ</t>
  </si>
  <si>
    <t>FR9177376532038022646795480</t>
  </si>
  <si>
    <t>2930189089574</t>
  </si>
  <si>
    <t>590 rue de Moreno 97424 Vaillantdan</t>
  </si>
  <si>
    <t>+33 3 27 44 03 19</t>
  </si>
  <si>
    <t>laetitia.gay@example.com</t>
  </si>
  <si>
    <t>JY-733-FF</t>
  </si>
  <si>
    <t>FR8180560885270028964148440</t>
  </si>
  <si>
    <t>Alfred</t>
  </si>
  <si>
    <t>1720112738661</t>
  </si>
  <si>
    <t>65 chemin Gilles 97479 Coulonboeuf</t>
  </si>
  <si>
    <t>+33 4 57 95 07 51</t>
  </si>
  <si>
    <t>alfred.lagarde@example.com</t>
  </si>
  <si>
    <t>BI-828-RD</t>
  </si>
  <si>
    <t>FR2788295631176017307471836</t>
  </si>
  <si>
    <t>Pelletier</t>
  </si>
  <si>
    <t>Alex</t>
  </si>
  <si>
    <t>2990626238566</t>
  </si>
  <si>
    <t>19 rue Lebon 47798 Bailly</t>
  </si>
  <si>
    <t>+33 (0)5 53 23 91 13</t>
  </si>
  <si>
    <t>alex.pelletier@example.com</t>
  </si>
  <si>
    <t>663-FNF-69</t>
  </si>
  <si>
    <t>FR4087157872045733110862486</t>
  </si>
  <si>
    <t>Pichon</t>
  </si>
  <si>
    <t>1630493885975</t>
  </si>
  <si>
    <t>rue Auguste Carpentier 49203 Guyot</t>
  </si>
  <si>
    <t>+33 (0)6 22 71 11 45</t>
  </si>
  <si>
    <t>alfred.pichon@example.com</t>
  </si>
  <si>
    <t>TT-119-RC</t>
  </si>
  <si>
    <t>FR6757111841014257576355706</t>
  </si>
  <si>
    <t>Marion</t>
  </si>
  <si>
    <t>2620312950881</t>
  </si>
  <si>
    <t>12 avenue de Collin 52946 Saint Mauriceboeuf</t>
  </si>
  <si>
    <t>+33 (0)2 76 72 94 49</t>
  </si>
  <si>
    <t>astrid.marion@example.com</t>
  </si>
  <si>
    <t>740-RRJ-05</t>
  </si>
  <si>
    <t>FR7392851187040612932187895</t>
  </si>
  <si>
    <t>1880345442620</t>
  </si>
  <si>
    <t>7 rue de Coulon 87101 Petit</t>
  </si>
  <si>
    <t>0524225765</t>
  </si>
  <si>
    <t>alain.delahaye@example.com</t>
  </si>
  <si>
    <t>FQ-347-FF</t>
  </si>
  <si>
    <t>FR5511151676287896548535869</t>
  </si>
  <si>
    <t>Pereira</t>
  </si>
  <si>
    <t>Olivie</t>
  </si>
  <si>
    <t>2940130543824</t>
  </si>
  <si>
    <t>686 rue de Renard 97334 Bernier-la-Forêt</t>
  </si>
  <si>
    <t>04 97 89 36 47</t>
  </si>
  <si>
    <t>olivie.pereira@example.com</t>
  </si>
  <si>
    <t>UK-898-SJ</t>
  </si>
  <si>
    <t>FR5189073668816889541215549</t>
  </si>
  <si>
    <t>Petitjean</t>
  </si>
  <si>
    <t>1051298212255</t>
  </si>
  <si>
    <t>rue de Lebreton 24426 Hoareaudan</t>
  </si>
  <si>
    <t>+33 4 84 54 62 11</t>
  </si>
  <si>
    <t>thomas.petitjean@example.com</t>
  </si>
  <si>
    <t>CA-187-SF</t>
  </si>
  <si>
    <t>FR1170017008205021799606009</t>
  </si>
  <si>
    <t>Pages</t>
  </si>
  <si>
    <t>1900219208745</t>
  </si>
  <si>
    <t>51 boulevard Jacques 43317 LebrunVille</t>
  </si>
  <si>
    <t>+33 3 66 52 50 19</t>
  </si>
  <si>
    <t>nicolas.pages@example.com</t>
  </si>
  <si>
    <t>340-VRZ-43</t>
  </si>
  <si>
    <t>FR9343444281324845637009893</t>
  </si>
  <si>
    <t>Morvan</t>
  </si>
  <si>
    <t>Manon</t>
  </si>
  <si>
    <t>2010424507399</t>
  </si>
  <si>
    <t>80 rue Guillaume Morvan 45774 Gomes-la-Forêt</t>
  </si>
  <si>
    <t>06 30 42 35 15</t>
  </si>
  <si>
    <t>manon.morvan@example.com</t>
  </si>
  <si>
    <t>LC-861-IT</t>
  </si>
  <si>
    <t>FR5370722160951704026780227</t>
  </si>
  <si>
    <t>Roux</t>
  </si>
  <si>
    <t>2880829015971</t>
  </si>
  <si>
    <t>97 rue Dorothée Fernandes 67969 Vallet</t>
  </si>
  <si>
    <t>03 22 20 50 52</t>
  </si>
  <si>
    <t>maggie.roux@example.com</t>
  </si>
  <si>
    <t>206-OAD-80</t>
  </si>
  <si>
    <t>FR8453968717986059941176346</t>
  </si>
  <si>
    <t>Hamel</t>
  </si>
  <si>
    <t>2660810198439</t>
  </si>
  <si>
    <t>73 rue Boulay 43850 Léger</t>
  </si>
  <si>
    <t>+33 4 11 96 58 86</t>
  </si>
  <si>
    <t>elisabeth.hamel@example.com</t>
  </si>
  <si>
    <t>IX-060-DZ</t>
  </si>
  <si>
    <t>FR3942242033584739474903888</t>
  </si>
  <si>
    <t>Bonneau</t>
  </si>
  <si>
    <t>1720278686853</t>
  </si>
  <si>
    <t>84 rue Sabine Millet 97266 Faivre-sur-Mer</t>
  </si>
  <si>
    <t>+33 3 73 11 19 05</t>
  </si>
  <si>
    <t>gregoire.bonneau@example.com</t>
  </si>
  <si>
    <t>833-QMY-93</t>
  </si>
  <si>
    <t>FR6016326487887867563850951</t>
  </si>
  <si>
    <t>1990178725512</t>
  </si>
  <si>
    <t>51 rue Courtois 23341 Saint Laetitia</t>
  </si>
  <si>
    <t>+33 (0)7 96 15 81 77</t>
  </si>
  <si>
    <t>andre.diallo@example.com</t>
  </si>
  <si>
    <t>170-UNS-81</t>
  </si>
  <si>
    <t>FR7105678421894326630185799</t>
  </si>
  <si>
    <t>2740638407234</t>
  </si>
  <si>
    <t>66 avenue Lévy 30753 Sainte Éléonore</t>
  </si>
  <si>
    <t>0251472753</t>
  </si>
  <si>
    <t>renee.weber@example.com</t>
  </si>
  <si>
    <t>XR-129-MU</t>
  </si>
  <si>
    <t>FR8340330364232070589754849</t>
  </si>
  <si>
    <t>Éric</t>
  </si>
  <si>
    <t>1831126864690</t>
  </si>
  <si>
    <t>249 rue Éléonore Lebon 36190 Joubert-sur-Chauvet</t>
  </si>
  <si>
    <t>+33 (0)6 99 76 84 14</t>
  </si>
  <si>
    <t>eric.pruvost@example.com</t>
  </si>
  <si>
    <t>QD-806-CN</t>
  </si>
  <si>
    <t>FR7554450867321715870306563</t>
  </si>
  <si>
    <t>2920488354755</t>
  </si>
  <si>
    <t>77 rue de Colas 97332 Chevalier-les-Bains</t>
  </si>
  <si>
    <t>0153635385</t>
  </si>
  <si>
    <t>corinne.dupuis@example.com</t>
  </si>
  <si>
    <t>AH-125-IN</t>
  </si>
  <si>
    <t>FR9815493327529674819141435</t>
  </si>
  <si>
    <t>Texier</t>
  </si>
  <si>
    <t>1710548781162</t>
  </si>
  <si>
    <t>rue de Gérard 17268 Buisson</t>
  </si>
  <si>
    <t>+33 5 94 42 91 33</t>
  </si>
  <si>
    <t>sebastien.texier@example.com</t>
  </si>
  <si>
    <t>JE-412-NH</t>
  </si>
  <si>
    <t>FR0524021777463886960472816</t>
  </si>
  <si>
    <t>Denise</t>
  </si>
  <si>
    <t>2890784323291</t>
  </si>
  <si>
    <t>35 boulevard Christophe Petitjean 39415 Ferrand</t>
  </si>
  <si>
    <t>0156349350</t>
  </si>
  <si>
    <t>denise.guichard@example.com</t>
  </si>
  <si>
    <t>NE-715-UD</t>
  </si>
  <si>
    <t>FR4835859866948713857104155</t>
  </si>
  <si>
    <t>Laurence</t>
  </si>
  <si>
    <t>2950147275425</t>
  </si>
  <si>
    <t>6 chemin Suzanne Bernard 90501 Samson</t>
  </si>
  <si>
    <t>+33 (0)2 19 83 74 91</t>
  </si>
  <si>
    <t>laurence.huet@example.com</t>
  </si>
  <si>
    <t>RW-947-TT</t>
  </si>
  <si>
    <t>FR6421063472867096801806836</t>
  </si>
  <si>
    <t>Cohen</t>
  </si>
  <si>
    <t>2760282291770</t>
  </si>
  <si>
    <t>boulevard de Dos Santos 97324 Gautier</t>
  </si>
  <si>
    <t>04 95 61 85 49</t>
  </si>
  <si>
    <t>eleonore.cohen@example.com</t>
  </si>
  <si>
    <t>992-PPS-43</t>
  </si>
  <si>
    <t>FR3877910431994470033661576</t>
  </si>
  <si>
    <t>Germain</t>
  </si>
  <si>
    <t>Vincent</t>
  </si>
  <si>
    <t>1910277551545</t>
  </si>
  <si>
    <t>31 boulevard de Lefort 97461 Guillonboeuf</t>
  </si>
  <si>
    <t>03 65 59 85 03</t>
  </si>
  <si>
    <t>vincent.germain@example.com</t>
  </si>
  <si>
    <t>UN-716-SS</t>
  </si>
  <si>
    <t>FR9882033494430768136904200</t>
  </si>
  <si>
    <t>Dupont</t>
  </si>
  <si>
    <t>2860963134405</t>
  </si>
  <si>
    <t>35 boulevard Peltier 68777 Ledoux</t>
  </si>
  <si>
    <t>+33 1 80 63 09 82</t>
  </si>
  <si>
    <t>marie.dupont@example.com</t>
  </si>
  <si>
    <t>821-IBR-97</t>
  </si>
  <si>
    <t>FR7134567226201122071840198</t>
  </si>
  <si>
    <t>Lenoir</t>
  </si>
  <si>
    <t>2940899457301</t>
  </si>
  <si>
    <t>67 chemin de Maréchal 28768 Humbert</t>
  </si>
  <si>
    <t>0540468437</t>
  </si>
  <si>
    <t>margaux.lenoir@example.com</t>
  </si>
  <si>
    <t>OR-080-KK</t>
  </si>
  <si>
    <t>FR7119201547274898760933257</t>
  </si>
  <si>
    <t>Nicole</t>
  </si>
  <si>
    <t>2700154214342</t>
  </si>
  <si>
    <t>87 avenue Millet 62402 Raymond-sur-Dos Santos</t>
  </si>
  <si>
    <t>05 82 61 45 46</t>
  </si>
  <si>
    <t>nicole.huet@example.com</t>
  </si>
  <si>
    <t>KW-295-VI</t>
  </si>
  <si>
    <t>FR8032425941631985745946143</t>
  </si>
  <si>
    <t>2730266179762</t>
  </si>
  <si>
    <t>rue de Bailly 41445 Saint ArthurVille</t>
  </si>
  <si>
    <t>0458372319</t>
  </si>
  <si>
    <t>philippine.martin@example.com</t>
  </si>
  <si>
    <t>907-ZVU-28</t>
  </si>
  <si>
    <t>FR9151381255879410711560739</t>
  </si>
  <si>
    <t>2791119645828</t>
  </si>
  <si>
    <t>258 avenue Gilbert Weiss 97314 Sauvagenec</t>
  </si>
  <si>
    <t>+33 4 50 34 40 05</t>
  </si>
  <si>
    <t>susanne.perret@example.com</t>
  </si>
  <si>
    <t>369-YCJ-39</t>
  </si>
  <si>
    <t>FR7103562623406068130497453</t>
  </si>
  <si>
    <t>Dos Santos</t>
  </si>
  <si>
    <t>1851289730179</t>
  </si>
  <si>
    <t>66 rue de Vallée 93401 Martinez-la-Forêt</t>
  </si>
  <si>
    <t>04 84 46 21 28</t>
  </si>
  <si>
    <t>laurent.dos-santos@example.com</t>
  </si>
  <si>
    <t>681-WDA-08</t>
  </si>
  <si>
    <t>FR9427977251631602361754742</t>
  </si>
  <si>
    <t>1630848418875</t>
  </si>
  <si>
    <t>5 boulevard Lefebvre 46782 Sauvage</t>
  </si>
  <si>
    <t>0229376767</t>
  </si>
  <si>
    <t>thierry.girard@example.com</t>
  </si>
  <si>
    <t>GN-422-AP</t>
  </si>
  <si>
    <t>FR7307467199458018632620971</t>
  </si>
  <si>
    <t>2660631968944</t>
  </si>
  <si>
    <t>838 boulevard de Chartier 69821 De Sousa</t>
  </si>
  <si>
    <t>06 98 76 67 88</t>
  </si>
  <si>
    <t>clemence.remy@example.com</t>
  </si>
  <si>
    <t>TE-046-KY</t>
  </si>
  <si>
    <t>FR8509162489383666091188656</t>
  </si>
  <si>
    <t>2790830093770</t>
  </si>
  <si>
    <t>15 chemin Bourdon 60135 Lacombe-la-Forêt</t>
  </si>
  <si>
    <t>+33 2 18 73 93 66</t>
  </si>
  <si>
    <t>patricia.diaz@example.com</t>
  </si>
  <si>
    <t>086-TCE-54</t>
  </si>
  <si>
    <t>FR7090844159322306654587564</t>
  </si>
  <si>
    <t>Bertin</t>
  </si>
  <si>
    <t>2900211312425</t>
  </si>
  <si>
    <t>rue Céline Rousseau 19556 Paul</t>
  </si>
  <si>
    <t>0329245314</t>
  </si>
  <si>
    <t>capucine.bertin@example.com</t>
  </si>
  <si>
    <t>HH-218-HF</t>
  </si>
  <si>
    <t>FR5321297946406988755100600</t>
  </si>
  <si>
    <t>Aimée</t>
  </si>
  <si>
    <t>2651017150732</t>
  </si>
  <si>
    <t>29 rue Gallet 55277 Pasquierboeuf</t>
  </si>
  <si>
    <t>+33 6 33 61 44 94</t>
  </si>
  <si>
    <t>aimee.martinez@example.com</t>
  </si>
  <si>
    <t>MA-888-YJ</t>
  </si>
  <si>
    <t>FR4474726850022367130302777</t>
  </si>
  <si>
    <t>2720832493976</t>
  </si>
  <si>
    <t>9 chemin de Louis 84760 Pelletier</t>
  </si>
  <si>
    <t>04 93 61 97 22</t>
  </si>
  <si>
    <t>laurence.lagarde@example.com</t>
  </si>
  <si>
    <t>952-KSJ-29</t>
  </si>
  <si>
    <t>FR5517234680929931784757509</t>
  </si>
  <si>
    <t>Leroy</t>
  </si>
  <si>
    <t>2860535970661</t>
  </si>
  <si>
    <t>26 boulevard Constance Fernandez 56627 Charles</t>
  </si>
  <si>
    <t>+33 (0)3 56 95 84 88</t>
  </si>
  <si>
    <t>anais.leroy@example.com</t>
  </si>
  <si>
    <t>DY-263-FX</t>
  </si>
  <si>
    <t>FR8203218627743407137714951</t>
  </si>
  <si>
    <t>2671296915588</t>
  </si>
  <si>
    <t>32 avenue Gomez 45778 Noël</t>
  </si>
  <si>
    <t>+33 2 69 96 88 85</t>
  </si>
  <si>
    <t>lucie.olivier@example.com</t>
  </si>
  <si>
    <t>LU-606-FD</t>
  </si>
  <si>
    <t>FR4442567135016875986056899</t>
  </si>
  <si>
    <t>2720679473732</t>
  </si>
  <si>
    <t>86 chemin de Louis 69924 Picard-sur-Leclerc</t>
  </si>
  <si>
    <t>+33 (0)4 49 84 54 10</t>
  </si>
  <si>
    <t>sabine.camus@example.com</t>
  </si>
  <si>
    <t>SR-079-DN</t>
  </si>
  <si>
    <t>FR8929033912265404296727633</t>
  </si>
  <si>
    <t>2950420771011</t>
  </si>
  <si>
    <t>2 avenue Lebon 30110 Grondin</t>
  </si>
  <si>
    <t>02 57 52 65 97</t>
  </si>
  <si>
    <t>anouk.parent@example.com</t>
  </si>
  <si>
    <t>164-VRX-09</t>
  </si>
  <si>
    <t>FR8322472359099487070542841</t>
  </si>
  <si>
    <t>Chauvin</t>
  </si>
  <si>
    <t>1661292715005</t>
  </si>
  <si>
    <t>1 rue Bertrand 27413 Rousseauboeuf</t>
  </si>
  <si>
    <t>06 98 44 35 41</t>
  </si>
  <si>
    <t>xavier.chauvin@example.com</t>
  </si>
  <si>
    <t>YL-668-DG</t>
  </si>
  <si>
    <t>FR6492685761041614603088378</t>
  </si>
  <si>
    <t>1700161835306</t>
  </si>
  <si>
    <t>58 chemin Chevalier 26638 Sainte Adèle-la-Forêt</t>
  </si>
  <si>
    <t>03 44 04 80 03</t>
  </si>
  <si>
    <t>edouard.tanguy@example.com</t>
  </si>
  <si>
    <t>595-SAI-82</t>
  </si>
  <si>
    <t>FR4247836801696555454271336</t>
  </si>
  <si>
    <t>Lucy</t>
  </si>
  <si>
    <t>2660494232627</t>
  </si>
  <si>
    <t>63 rue Claire Gimenez 86616 Ribeiro</t>
  </si>
  <si>
    <t>0388379390</t>
  </si>
  <si>
    <t>lucy.imbert@example.com</t>
  </si>
  <si>
    <t>919-GUF-88</t>
  </si>
  <si>
    <t>FR7165088025939392378115214</t>
  </si>
  <si>
    <t>2750991597475</t>
  </si>
  <si>
    <t>83 chemin Daniel Michel 19568 Sainte Denise-la-Forêt</t>
  </si>
  <si>
    <t>+33 4 88 54 72 25</t>
  </si>
  <si>
    <t>claudine.schneider@example.com</t>
  </si>
  <si>
    <t>063-OQF-11</t>
  </si>
  <si>
    <t>FR4608109016174728746133124</t>
  </si>
  <si>
    <t>Pascal</t>
  </si>
  <si>
    <t>Aurore</t>
  </si>
  <si>
    <t>2811211685244</t>
  </si>
  <si>
    <t>avenue de Meyer 79486 Sainte Thibaultdan</t>
  </si>
  <si>
    <t>+33 (0)3 25 27 03 56</t>
  </si>
  <si>
    <t>aurore.pascal@example.com</t>
  </si>
  <si>
    <t>490-FVR-67</t>
  </si>
  <si>
    <t>FR4541095192092616074627786</t>
  </si>
  <si>
    <t>Bousquet</t>
  </si>
  <si>
    <t>2771225217847</t>
  </si>
  <si>
    <t>260 rue Besson 01408 BriandBourg</t>
  </si>
  <si>
    <t>+33 1 77 05 97 33</t>
  </si>
  <si>
    <t>madeleine.bousquet@example.com</t>
  </si>
  <si>
    <t>657-LZJ-64</t>
  </si>
  <si>
    <t>FR6328562520369738959701017</t>
  </si>
  <si>
    <t>Brunet</t>
  </si>
  <si>
    <t>1610589325007</t>
  </si>
  <si>
    <t>rue de Rivière 12700 Voisinboeuf</t>
  </si>
  <si>
    <t>02 77 74 16 15</t>
  </si>
  <si>
    <t>julien.brunet@example.com</t>
  </si>
  <si>
    <t>CI-235-WC</t>
  </si>
  <si>
    <t>FR3518870936474601519762829</t>
  </si>
  <si>
    <t>Chauvet</t>
  </si>
  <si>
    <t>2610869939176</t>
  </si>
  <si>
    <t>40 rue Pruvost 64764 Foucher</t>
  </si>
  <si>
    <t>03 58 62 85 27</t>
  </si>
  <si>
    <t>marthe.chauvet@example.com</t>
  </si>
  <si>
    <t>742-WLH-67</t>
  </si>
  <si>
    <t>FR0351046885653413478572741</t>
  </si>
  <si>
    <t>Rossi</t>
  </si>
  <si>
    <t>1820634766867</t>
  </si>
  <si>
    <t>46 chemin de Gaudin 12886 Boucher</t>
  </si>
  <si>
    <t>+33 (0)1 49 28 65 86</t>
  </si>
  <si>
    <t>georges.rossi@example.com</t>
  </si>
  <si>
    <t>AA-627-KR</t>
  </si>
  <si>
    <t>FR3957358090561049115743438</t>
  </si>
  <si>
    <t>Mathilde</t>
  </si>
  <si>
    <t>2990677284089</t>
  </si>
  <si>
    <t>28 rue de Didier 70482 Saint Bertrand</t>
  </si>
  <si>
    <t>+33 (0)2 37 43 10 25</t>
  </si>
  <si>
    <t>mathilde.pichon@example.com</t>
  </si>
  <si>
    <t>028-SCB-46</t>
  </si>
  <si>
    <t>FR5563901844798960571167690</t>
  </si>
  <si>
    <t>1920867674246</t>
  </si>
  <si>
    <t>26 boulevard de Bonnet 14217 Garcia</t>
  </si>
  <si>
    <t>+33 4 70 11 24 29</t>
  </si>
  <si>
    <t>antoine.joly@example.com</t>
  </si>
  <si>
    <t>936-RKS-90</t>
  </si>
  <si>
    <t>FR1081314020025301273839719</t>
  </si>
  <si>
    <t>2000983321080</t>
  </si>
  <si>
    <t>27 rue Paul Martinez 40399 Sainte Simone</t>
  </si>
  <si>
    <t>+33 6 99 26 58 58</t>
  </si>
  <si>
    <t>eleonore.jean@example.com</t>
  </si>
  <si>
    <t>DL-869-KN</t>
  </si>
  <si>
    <t>FR8496167608057293737397751</t>
  </si>
  <si>
    <t>Baron</t>
  </si>
  <si>
    <t>1720829071581</t>
  </si>
  <si>
    <t>boulevard Caroline Regnier 69414 Pelletier</t>
  </si>
  <si>
    <t>+33 (0)3 79 54 51 11</t>
  </si>
  <si>
    <t>stephane.baron@example.com</t>
  </si>
  <si>
    <t>395-QUD-31</t>
  </si>
  <si>
    <t>FR6552893894109327540147779</t>
  </si>
  <si>
    <t>Mace</t>
  </si>
  <si>
    <t>2671066280613</t>
  </si>
  <si>
    <t>74 chemin Guyon 46169 Leclercboeuf</t>
  </si>
  <si>
    <t>+33 (0)2 32 43 89 31</t>
  </si>
  <si>
    <t>margaux.mace@example.com</t>
  </si>
  <si>
    <t>XL-224-QP</t>
  </si>
  <si>
    <t>FR7825402007328743253214609</t>
  </si>
  <si>
    <t>1850538185868</t>
  </si>
  <si>
    <t>37 chemin de Chauveau 79267 Coulon</t>
  </si>
  <si>
    <t>03 62 51 46 43</t>
  </si>
  <si>
    <t>leon.david@example.com</t>
  </si>
  <si>
    <t>829-IBH-73</t>
  </si>
  <si>
    <t>FR6353670891500808642558992</t>
  </si>
  <si>
    <t>Paulette</t>
  </si>
  <si>
    <t>2650818027854</t>
  </si>
  <si>
    <t>3 chemin Alex Martel 83976 Le Goff</t>
  </si>
  <si>
    <t>04 85 57 03 93</t>
  </si>
  <si>
    <t>paulette.guyon@example.com</t>
  </si>
  <si>
    <t>SK-755-GL</t>
  </si>
  <si>
    <t>FR2527754859854892545611331</t>
  </si>
  <si>
    <t>Maury</t>
  </si>
  <si>
    <t>1890636589676</t>
  </si>
  <si>
    <t>37 rue Camille Torres 20980 Raynaud-sur-Leduc</t>
  </si>
  <si>
    <t>+33 5 35 64 48 89</t>
  </si>
  <si>
    <t>charles.maury@example.com</t>
  </si>
  <si>
    <t>758-GBN-78</t>
  </si>
  <si>
    <t>FR2869959943639577568541407</t>
  </si>
  <si>
    <t>1911258537613</t>
  </si>
  <si>
    <t>chemin Morel 61833 Blancharddan</t>
  </si>
  <si>
    <t>+33 6 37 35 78 49</t>
  </si>
  <si>
    <t>joseph.bonneau@example.com</t>
  </si>
  <si>
    <t>FK-672-ZZ</t>
  </si>
  <si>
    <t>FR3908253053217879700154728</t>
  </si>
  <si>
    <t>1780961225790</t>
  </si>
  <si>
    <t>410 rue Adélaïde Didier 05412 Sainte Thibaut</t>
  </si>
  <si>
    <t>+33 2 38 15 25 64</t>
  </si>
  <si>
    <t>etienne.barbe@example.com</t>
  </si>
  <si>
    <t>825-ITG-22</t>
  </si>
  <si>
    <t>FR9358062884731441586704304</t>
  </si>
  <si>
    <t>Aubry</t>
  </si>
  <si>
    <t>1910852062721</t>
  </si>
  <si>
    <t>320 boulevard Margaud Techer 89911 Ribeiro</t>
  </si>
  <si>
    <t>+33 (0)3 44 77 63 67</t>
  </si>
  <si>
    <t>andre.aubry@example.com</t>
  </si>
  <si>
    <t>WV-427-XO</t>
  </si>
  <si>
    <t>FR8947826351856089622138574</t>
  </si>
  <si>
    <t>1840146683863</t>
  </si>
  <si>
    <t>33 boulevard de Raynaud 85879 Arnaud</t>
  </si>
  <si>
    <t>+33 (0)4 66 66 22 37</t>
  </si>
  <si>
    <t>noel.gomez@example.com</t>
  </si>
  <si>
    <t>827-CXS-13</t>
  </si>
  <si>
    <t>FR3982503587393096136202326</t>
  </si>
  <si>
    <t>Lejeune</t>
  </si>
  <si>
    <t>1901041207571</t>
  </si>
  <si>
    <t>rue Andrée Legrand 63778 Camus</t>
  </si>
  <si>
    <t>+33 4 57 19 52 88</t>
  </si>
  <si>
    <t>noel.lejeune@example.com</t>
  </si>
  <si>
    <t>PZ-642-UT</t>
  </si>
  <si>
    <t>FR9239239381518202868858747</t>
  </si>
  <si>
    <t>1670767511902</t>
  </si>
  <si>
    <t>35 boulevard Robin 07701 Sainte Sabine-la-Forêt</t>
  </si>
  <si>
    <t>+33 (0)6 41 29 62 12</t>
  </si>
  <si>
    <t>edouard.blondel@example.com</t>
  </si>
  <si>
    <t>SW-591-WQ</t>
  </si>
  <si>
    <t>FR1637668875973994874122473</t>
  </si>
  <si>
    <t>Augustin</t>
  </si>
  <si>
    <t>1870697494290</t>
  </si>
  <si>
    <t>8 avenue Arnaude Adam 37492 Aubert</t>
  </si>
  <si>
    <t>+33 3 20 02 98 80</t>
  </si>
  <si>
    <t>augustin.meyer@example.com</t>
  </si>
  <si>
    <t>LR-756-JY</t>
  </si>
  <si>
    <t>FR0211882038324871348412724</t>
  </si>
  <si>
    <t>1880848272120</t>
  </si>
  <si>
    <t>287 rue de Ollivier 21542 Leleu</t>
  </si>
  <si>
    <t>+33 (0)2 18 32 82 95</t>
  </si>
  <si>
    <t>andre.dos-santos@example.com</t>
  </si>
  <si>
    <t>761-NDH-37</t>
  </si>
  <si>
    <t>FR7799267392420586186548754</t>
  </si>
  <si>
    <t>Zacharie</t>
  </si>
  <si>
    <t>1970355016285</t>
  </si>
  <si>
    <t>chemin de Adam 39966 Masse</t>
  </si>
  <si>
    <t>0486199582</t>
  </si>
  <si>
    <t>zacharie.gautier@example.com</t>
  </si>
  <si>
    <t>175-SAB-63</t>
  </si>
  <si>
    <t>FR5073164037613194288544719</t>
  </si>
  <si>
    <t>1930641142007</t>
  </si>
  <si>
    <t>93 rue Charles Hernandez 51399 Sanchez-les-Bains</t>
  </si>
  <si>
    <t>0149845664</t>
  </si>
  <si>
    <t>thierry.devaux@example.com</t>
  </si>
  <si>
    <t>390-BBH-24</t>
  </si>
  <si>
    <t>FR5253386504034746480574530</t>
  </si>
  <si>
    <t>Gallet</t>
  </si>
  <si>
    <t>1731171149978</t>
  </si>
  <si>
    <t>avenue Traore 49198 Sainte Laurence</t>
  </si>
  <si>
    <t>+33 1 83 13 27 62</t>
  </si>
  <si>
    <t>leon.gallet@example.com</t>
  </si>
  <si>
    <t>492-GAS-82</t>
  </si>
  <si>
    <t>FR7766377153380045985172214</t>
  </si>
  <si>
    <t>Morin</t>
  </si>
  <si>
    <t>2890589587203</t>
  </si>
  <si>
    <t>71 chemin Geneviève Lévy 56563 RiouVille</t>
  </si>
  <si>
    <t>+33 4 97 07 77 86</t>
  </si>
  <si>
    <t>susanne.morin@example.com</t>
  </si>
  <si>
    <t>823-SJT-09</t>
  </si>
  <si>
    <t>FR4363597729728119999328442</t>
  </si>
  <si>
    <t>2910614697390</t>
  </si>
  <si>
    <t>40 avenue Christiane Bouvet 45641 Sainte Victoiredan</t>
  </si>
  <si>
    <t>+33 2 44 30 99 91</t>
  </si>
  <si>
    <t>anouk.marques@example.com</t>
  </si>
  <si>
    <t>160-LIU-80</t>
  </si>
  <si>
    <t>FR1128891205495087516498235</t>
  </si>
  <si>
    <t>Jacqueline</t>
  </si>
  <si>
    <t>2630267818850</t>
  </si>
  <si>
    <t>9 chemin Dorothée Fernandes 56347 Chartier</t>
  </si>
  <si>
    <t>+33 (0)1 43 42 85 35</t>
  </si>
  <si>
    <t>jacqueline.garnier@example.com</t>
  </si>
  <si>
    <t>FK-633-BL</t>
  </si>
  <si>
    <t>FR9018867634800743543153684</t>
  </si>
  <si>
    <t>1771127891912</t>
  </si>
  <si>
    <t>814 rue Juliette Menard 82536 Sainte AnoukBourg</t>
  </si>
  <si>
    <t>03 62 90 53 40</t>
  </si>
  <si>
    <t>emmanuel.toussaint@example.com</t>
  </si>
  <si>
    <t>QB-094-OW</t>
  </si>
  <si>
    <t>FR5888859216383427295735794</t>
  </si>
  <si>
    <t>2840531493127</t>
  </si>
  <si>
    <t>3 rue Agnès Lebreton 66589 Gautier</t>
  </si>
  <si>
    <t>+33 2 23 53 89 67</t>
  </si>
  <si>
    <t>anouk.voisin@example.com</t>
  </si>
  <si>
    <t>IV-853-BU</t>
  </si>
  <si>
    <t>FR3916570045337278400116700</t>
  </si>
  <si>
    <t>Nguyen</t>
  </si>
  <si>
    <t>Victor</t>
  </si>
  <si>
    <t>1701122735834</t>
  </si>
  <si>
    <t>5 rue Alexandre 84606 Bernard</t>
  </si>
  <si>
    <t>0144187614</t>
  </si>
  <si>
    <t>victor.nguyen@example.com</t>
  </si>
  <si>
    <t>PK-499-DA</t>
  </si>
  <si>
    <t>FR9447093519973376284782543</t>
  </si>
  <si>
    <t>2660386740704</t>
  </si>
  <si>
    <t>rue Anouk Tessier 97186 Paris</t>
  </si>
  <si>
    <t>+33 7 92 31 80 18</t>
  </si>
  <si>
    <t>corinne.weber@example.com</t>
  </si>
  <si>
    <t>208-SVX-52</t>
  </si>
  <si>
    <t>FR2155669472390826416543893</t>
  </si>
  <si>
    <t>Sanchez</t>
  </si>
  <si>
    <t>2861055195611</t>
  </si>
  <si>
    <t>86 chemin Michelle Chrétien 48227 Georgesdan</t>
  </si>
  <si>
    <t>+33 (0)5 65 85 37 49</t>
  </si>
  <si>
    <t>maggie.sanchez@example.com</t>
  </si>
  <si>
    <t>937-KLK-34</t>
  </si>
  <si>
    <t>FR4557140959607527014220474</t>
  </si>
  <si>
    <t>2991293004922</t>
  </si>
  <si>
    <t>2 avenue Jean Bousquet 51144 Gonzalez</t>
  </si>
  <si>
    <t>+33 4 99 33 37 60</t>
  </si>
  <si>
    <t>marianne.marie@example.com</t>
  </si>
  <si>
    <t>JF-249-CY</t>
  </si>
  <si>
    <t>FR1964811266975607137029094</t>
  </si>
  <si>
    <t>Payet</t>
  </si>
  <si>
    <t>2640359700533</t>
  </si>
  <si>
    <t>1 rue de Gonzalez 95389 MilletBourg</t>
  </si>
  <si>
    <t>+33 3 83 75 12 94</t>
  </si>
  <si>
    <t>sylvie.payet@example.com</t>
  </si>
  <si>
    <t>DO-132-HK</t>
  </si>
  <si>
    <t>FR7817686067720159947227438</t>
  </si>
  <si>
    <t>1700422791204</t>
  </si>
  <si>
    <t>41 rue De Sousa 41741 Sainte Marguerite-sur-Mer</t>
  </si>
  <si>
    <t>+33 3 75 81 98 15</t>
  </si>
  <si>
    <t>victor.laroche@example.com</t>
  </si>
  <si>
    <t>257-ATA-70</t>
  </si>
  <si>
    <t>FR7255438774580917011039714</t>
  </si>
  <si>
    <t>Boulay</t>
  </si>
  <si>
    <t>2610415005935</t>
  </si>
  <si>
    <t>52 rue de Martins 35329 Sainte Catherine</t>
  </si>
  <si>
    <t>0382224589</t>
  </si>
  <si>
    <t>michelle.boulay@example.com</t>
  </si>
  <si>
    <t>181-MNE-89</t>
  </si>
  <si>
    <t>FR5171029226784928354715173</t>
  </si>
  <si>
    <t>Christiane</t>
  </si>
  <si>
    <t>2670962024647</t>
  </si>
  <si>
    <t>51 avenue Peltier 49446 Étienne</t>
  </si>
  <si>
    <t>0344267520</t>
  </si>
  <si>
    <t>christiane.breton@example.com</t>
  </si>
  <si>
    <t>IC-026-SK</t>
  </si>
  <si>
    <t>FR5358922265340579336006998</t>
  </si>
  <si>
    <t>1660946297572</t>
  </si>
  <si>
    <t>492 chemin de Gomez 51916 Ollivier</t>
  </si>
  <si>
    <t>+33 (0)2 32 63 40 99</t>
  </si>
  <si>
    <t>etienne.colin@example.com</t>
  </si>
  <si>
    <t>951-BKI-76</t>
  </si>
  <si>
    <t>FR8411629079148840673299915</t>
  </si>
  <si>
    <t>Delorme</t>
  </si>
  <si>
    <t>2020732239539</t>
  </si>
  <si>
    <t>53 rue Éléonore Rodrigues 18483 Martin</t>
  </si>
  <si>
    <t>+33 4 67 80 96 53</t>
  </si>
  <si>
    <t>helene.delorme@example.com</t>
  </si>
  <si>
    <t>316-YFN-68</t>
  </si>
  <si>
    <t>FR6689662933973274760677321</t>
  </si>
  <si>
    <t>1830199401645</t>
  </si>
  <si>
    <t>590 avenue Lagarde 20180 Vasseur-la-Forêt</t>
  </si>
  <si>
    <t>+33 (0)7 68 94 99 19</t>
  </si>
  <si>
    <t>jean.vincent@example.com</t>
  </si>
  <si>
    <t>212-KFJ-09</t>
  </si>
  <si>
    <t>FR8058003780138043562658971</t>
  </si>
  <si>
    <t>Besnard</t>
  </si>
  <si>
    <t>Diane</t>
  </si>
  <si>
    <t>2721183425477</t>
  </si>
  <si>
    <t>80 rue de Mary 94170 Royer</t>
  </si>
  <si>
    <t>0361739000</t>
  </si>
  <si>
    <t>diane.besnard@example.com</t>
  </si>
  <si>
    <t>838-RQI-77</t>
  </si>
  <si>
    <t>FR1909610963310699236723708</t>
  </si>
  <si>
    <t>1790566091762</t>
  </si>
  <si>
    <t>70 rue Bazin 07547 Sainte Dorothéeboeuf</t>
  </si>
  <si>
    <t>+33 3 76 74 50 39</t>
  </si>
  <si>
    <t>honore.gauthier@example.com</t>
  </si>
  <si>
    <t>SO-091-RL</t>
  </si>
  <si>
    <t>FR1869775713743520333240529</t>
  </si>
  <si>
    <t>Rocher</t>
  </si>
  <si>
    <t>2660299162118</t>
  </si>
  <si>
    <t>3 rue Patrick Pierre 22857 Lebreton</t>
  </si>
  <si>
    <t>+33 6 32 74 07 59</t>
  </si>
  <si>
    <t>julie.rocher@example.com</t>
  </si>
  <si>
    <t>788-SVU-14</t>
  </si>
  <si>
    <t>FR6586047653940570217873100</t>
  </si>
  <si>
    <t>2650110908366</t>
  </si>
  <si>
    <t>98 rue de Boutin 28106 Lévy</t>
  </si>
  <si>
    <t>+33 (0)1 41 69 66 34</t>
  </si>
  <si>
    <t>audrey.duhamel@example.com</t>
  </si>
  <si>
    <t>ER-310-UP</t>
  </si>
  <si>
    <t>FR7514269171465828594044952</t>
  </si>
  <si>
    <t>2730624400919</t>
  </si>
  <si>
    <t>32 avenue Adam 90837 Dos Santos</t>
  </si>
  <si>
    <t>+33 3 27 80 49 33</t>
  </si>
  <si>
    <t>aurelie.langlois@example.com</t>
  </si>
  <si>
    <t>MG-114-HF</t>
  </si>
  <si>
    <t>FR0596129060695138293503753</t>
  </si>
  <si>
    <t>Yves</t>
  </si>
  <si>
    <t>1740854758486</t>
  </si>
  <si>
    <t>37 chemin de Blondel 09570 Charrier</t>
  </si>
  <si>
    <t>0422092438</t>
  </si>
  <si>
    <t>yves.toussaint@example.com</t>
  </si>
  <si>
    <t>RB-602-HQ</t>
  </si>
  <si>
    <t>FR1799627323630817739827017</t>
  </si>
  <si>
    <t>Bigot</t>
  </si>
  <si>
    <t>1851083955616</t>
  </si>
  <si>
    <t>14 boulevard Jacob 40729 Saint Susan</t>
  </si>
  <si>
    <t>0375771021</t>
  </si>
  <si>
    <t>gilbert.bigot@example.com</t>
  </si>
  <si>
    <t>913-HSE-10</t>
  </si>
  <si>
    <t>FR1250219891815567771245298</t>
  </si>
  <si>
    <t>1830516588734</t>
  </si>
  <si>
    <t>43 boulevard de Jacob 31763 Michel-sur-Payet</t>
  </si>
  <si>
    <t>+33 5 47 14 52 27</t>
  </si>
  <si>
    <t>etienne.dumas@example.com</t>
  </si>
  <si>
    <t>439-CPH-92</t>
  </si>
  <si>
    <t>FR9031278680718330315285288</t>
  </si>
  <si>
    <t>2661094072565</t>
  </si>
  <si>
    <t>18 chemin Gilbert Barthelemy 59381 Gautier-sur-Seguin</t>
  </si>
  <si>
    <t>0372778658</t>
  </si>
  <si>
    <t>agnes.lombard@example.com</t>
  </si>
  <si>
    <t>IE-483-HL</t>
  </si>
  <si>
    <t>FR8115637661055261808355246</t>
  </si>
  <si>
    <t>1960955913047</t>
  </si>
  <si>
    <t>2 chemin Bernadette Teixeira 39509 Ruiz</t>
  </si>
  <si>
    <t>0366434711</t>
  </si>
  <si>
    <t>roger.torres@example.com</t>
  </si>
  <si>
    <t>393-ZKP-74</t>
  </si>
  <si>
    <t>FR5096107089368564226522015</t>
  </si>
  <si>
    <t>Rey</t>
  </si>
  <si>
    <t>2680585858604</t>
  </si>
  <si>
    <t>34 rue Victoire Andre 92697 Mary</t>
  </si>
  <si>
    <t>+33 (0)3 60 43 59 95</t>
  </si>
  <si>
    <t>therese.rey@example.com</t>
  </si>
  <si>
    <t>YY-970-RY</t>
  </si>
  <si>
    <t>FR2131795592264659471262643</t>
  </si>
  <si>
    <t>Élise</t>
  </si>
  <si>
    <t>2651235876854</t>
  </si>
  <si>
    <t>704 boulevard Gallet 17877 Sainte Alexandria</t>
  </si>
  <si>
    <t>0499588901</t>
  </si>
  <si>
    <t>elise.robert@example.com</t>
  </si>
  <si>
    <t>RT-251-IM</t>
  </si>
  <si>
    <t>FR8471845175968690993708630</t>
  </si>
  <si>
    <t>1730136024933</t>
  </si>
  <si>
    <t>193 chemin Véronique Chevallier 43855 OllivierVille</t>
  </si>
  <si>
    <t>+33 3 69 71 23 54</t>
  </si>
  <si>
    <t>martin.chretien@example.com</t>
  </si>
  <si>
    <t>PJ-609-PD</t>
  </si>
  <si>
    <t>FR2848983840681961605218519</t>
  </si>
  <si>
    <t>2671284280877</t>
  </si>
  <si>
    <t>boulevard Sébastien Lamy 97672 Hoarau</t>
  </si>
  <si>
    <t>+33 5 46 59 52 86</t>
  </si>
  <si>
    <t>penelope.michaud@example.com</t>
  </si>
  <si>
    <t>851-CXG-58</t>
  </si>
  <si>
    <t>FR6513716931190216844152947</t>
  </si>
  <si>
    <t>Eugène</t>
  </si>
  <si>
    <t>1760578218314</t>
  </si>
  <si>
    <t>2 rue de Martinez 12959 Sainte Amélie</t>
  </si>
  <si>
    <t>0562297117</t>
  </si>
  <si>
    <t>eugene.dupre@example.com</t>
  </si>
  <si>
    <t>YZ-127-UQ</t>
  </si>
  <si>
    <t>FR3563352112323638301845030</t>
  </si>
  <si>
    <t>1710117776247</t>
  </si>
  <si>
    <t>40 avenue Margot Lévêque 69373 Sainte Bertrand</t>
  </si>
  <si>
    <t>0443372624</t>
  </si>
  <si>
    <t>denis.dubois@example.com</t>
  </si>
  <si>
    <t>254-GTV-03</t>
  </si>
  <si>
    <t>FR3903832563030767657980528</t>
  </si>
  <si>
    <t>Lopes</t>
  </si>
  <si>
    <t>1030355288071</t>
  </si>
  <si>
    <t>83 boulevard Voisin 32634 Sainte AdrienBourg</t>
  </si>
  <si>
    <t>0633903912</t>
  </si>
  <si>
    <t>matthieu.lopes@example.com</t>
  </si>
  <si>
    <t>JL-888-BN</t>
  </si>
  <si>
    <t>FR6787088641378883288025152</t>
  </si>
  <si>
    <t>Jeannine</t>
  </si>
  <si>
    <t>2700667364502</t>
  </si>
  <si>
    <t>341 avenue de Chauvin 54900 Sainte ÉlisabethVille</t>
  </si>
  <si>
    <t>+33 (0)5 45 67 10 82</t>
  </si>
  <si>
    <t>jeannine.gallet@example.com</t>
  </si>
  <si>
    <t>848-SFX-87</t>
  </si>
  <si>
    <t>FR7917571510764261849877208</t>
  </si>
  <si>
    <t>Guérin</t>
  </si>
  <si>
    <t>Louise</t>
  </si>
  <si>
    <t>2670892215766</t>
  </si>
  <si>
    <t>42 rue Édith Duhamel 75161 Delannoy</t>
  </si>
  <si>
    <t>+33 (0)4 77 31 63 97</t>
  </si>
  <si>
    <t>louise.guerin@example.com</t>
  </si>
  <si>
    <t>KA-573-LE</t>
  </si>
  <si>
    <t>FR6613358242476441835145298</t>
  </si>
  <si>
    <t>1030396019064</t>
  </si>
  <si>
    <t>34 avenue de Breton 57130 HumbertBourg</t>
  </si>
  <si>
    <t>+33 6 34 40 70 44</t>
  </si>
  <si>
    <t>francois.dijoux@example.com</t>
  </si>
  <si>
    <t>073-HNH-82</t>
  </si>
  <si>
    <t>FR9117242788827621083508339</t>
  </si>
  <si>
    <t>Christophe</t>
  </si>
  <si>
    <t>1610986618680</t>
  </si>
  <si>
    <t>320 chemin Hélène Albert 86341 Chrétien-sur-Alves</t>
  </si>
  <si>
    <t>0254296790</t>
  </si>
  <si>
    <t>christophe.delorme@example.com</t>
  </si>
  <si>
    <t>TD-319-UU</t>
  </si>
  <si>
    <t>FR7703485788014021412828032</t>
  </si>
  <si>
    <t>2690769782649</t>
  </si>
  <si>
    <t>chemin Raymond Gomez 97476 Sainte Denise</t>
  </si>
  <si>
    <t>0699886101</t>
  </si>
  <si>
    <t>lucie.lejeune@example.com</t>
  </si>
  <si>
    <t>268-QMA-05</t>
  </si>
  <si>
    <t>FR7928305685618095027080192</t>
  </si>
  <si>
    <t>Bazin</t>
  </si>
  <si>
    <t>1640738808842</t>
  </si>
  <si>
    <t>627 rue Aimé Rémy 39404 Saint Vincent-sur-Mer</t>
  </si>
  <si>
    <t>0581040169</t>
  </si>
  <si>
    <t>edouard.bazin@example.com</t>
  </si>
  <si>
    <t>780-FFW-11</t>
  </si>
  <si>
    <t>FR9500969810741403446268521</t>
  </si>
  <si>
    <t>2951167131873</t>
  </si>
  <si>
    <t>303 rue Barre 09869 Duvalnec</t>
  </si>
  <si>
    <t>+33 2 33 96 53 86</t>
  </si>
  <si>
    <t>paulette.bousquet@example.com</t>
  </si>
  <si>
    <t>800-IYL-24</t>
  </si>
  <si>
    <t>FR1177677176723415643924375</t>
  </si>
  <si>
    <t>2860957837421</t>
  </si>
  <si>
    <t>24 chemin Brigitte Étienne 50206 Torres-les-Bains</t>
  </si>
  <si>
    <t>+33 (0)1 47 07 37 82</t>
  </si>
  <si>
    <t>diane.henry@example.com</t>
  </si>
  <si>
    <t>PB-684-HJ</t>
  </si>
  <si>
    <t>FR7462357993745013572953971</t>
  </si>
  <si>
    <t>2820170742472</t>
  </si>
  <si>
    <t>5 avenue Lopez 01905 Lebonboeuf</t>
  </si>
  <si>
    <t>03 82 61 39 95</t>
  </si>
  <si>
    <t>susan.bonnin@example.com</t>
  </si>
  <si>
    <t>943-DDL-29</t>
  </si>
  <si>
    <t>FR2964906349545819419705797</t>
  </si>
  <si>
    <t>Thibaut</t>
  </si>
  <si>
    <t>1990699247159</t>
  </si>
  <si>
    <t>13 avenue de Leclercq 84980 Bernard</t>
  </si>
  <si>
    <t>03 58 96 07 91</t>
  </si>
  <si>
    <t>thibaut.normand@example.com</t>
  </si>
  <si>
    <t>662-LPR-90</t>
  </si>
  <si>
    <t>FR6239777472803545516855310</t>
  </si>
  <si>
    <t>Martel</t>
  </si>
  <si>
    <t>2000739731410</t>
  </si>
  <si>
    <t>4 boulevard Gabriel Bègue 14268 Meunier-sur-Merle</t>
  </si>
  <si>
    <t>+33 2 47 23 17 95</t>
  </si>
  <si>
    <t>lucie.martel@example.com</t>
  </si>
  <si>
    <t>357-VFL-29</t>
  </si>
  <si>
    <t>FR9180331167919186555645883</t>
  </si>
  <si>
    <t>Lemaître</t>
  </si>
  <si>
    <t>Valentine</t>
  </si>
  <si>
    <t>2650119125569</t>
  </si>
  <si>
    <t>rue de Mendès 74157 Cohendan</t>
  </si>
  <si>
    <t>+33 (0)2 49 01 28 56</t>
  </si>
  <si>
    <t>valentine.lemaitre@example.com</t>
  </si>
  <si>
    <t>EQ-161-ZP</t>
  </si>
  <si>
    <t>FR0450991631237901892998596</t>
  </si>
  <si>
    <t>1980482272449</t>
  </si>
  <si>
    <t>62 chemin Lefort 55836 Saint Suzanneboeuf</t>
  </si>
  <si>
    <t>+33 4 44 23 84 19</t>
  </si>
  <si>
    <t>jean.bouvier@example.com</t>
  </si>
  <si>
    <t>GJ-674-RR</t>
  </si>
  <si>
    <t>FR2800206064190099745459799</t>
  </si>
  <si>
    <t>Moreno</t>
  </si>
  <si>
    <t>1030640779790</t>
  </si>
  <si>
    <t>4 chemin Pierre Launay 71474 Seguin-sur-Mer</t>
  </si>
  <si>
    <t>04 81 52 67 78</t>
  </si>
  <si>
    <t>julien.moreno@example.com</t>
  </si>
  <si>
    <t>VE-386-XI</t>
  </si>
  <si>
    <t>FR2879928292235922272809021</t>
  </si>
  <si>
    <t>Lebon</t>
  </si>
  <si>
    <t>1961120400844</t>
  </si>
  <si>
    <t>40 rue de Rousseau 03757 Moulinboeuf</t>
  </si>
  <si>
    <t>+33 2 72 24 42 32</t>
  </si>
  <si>
    <t>auguste.lebon@example.com</t>
  </si>
  <si>
    <t>QZ-704-BH</t>
  </si>
  <si>
    <t>FR5720304404359935501822795</t>
  </si>
  <si>
    <t>Navarro</t>
  </si>
  <si>
    <t>1940658006213</t>
  </si>
  <si>
    <t>3 boulevard Geneviève Merle 74530 Fleuryboeuf</t>
  </si>
  <si>
    <t>01 53 34 78 29</t>
  </si>
  <si>
    <t>gregoire.navarro@example.com</t>
  </si>
  <si>
    <t>GK-164-QP</t>
  </si>
  <si>
    <t>FR3562925781662242575920614</t>
  </si>
  <si>
    <t>Briand</t>
  </si>
  <si>
    <t>2760651076184</t>
  </si>
  <si>
    <t>71 rue Hebert 97342 Sainte Patrickdan</t>
  </si>
  <si>
    <t>+33 3 22 69 34 59</t>
  </si>
  <si>
    <t>chantal.briand@example.com</t>
  </si>
  <si>
    <t>871-NEY-65</t>
  </si>
  <si>
    <t>FR5279577455361406279098879</t>
  </si>
  <si>
    <t>Adèle</t>
  </si>
  <si>
    <t>2960650486722</t>
  </si>
  <si>
    <t>42 avenue Virginie Arnaud 75408 Brundan</t>
  </si>
  <si>
    <t>+33 3 68 92 57 01</t>
  </si>
  <si>
    <t>adele.coste@example.com</t>
  </si>
  <si>
    <t>QJ-752-UW</t>
  </si>
  <si>
    <t>FR2986699048489748835908911</t>
  </si>
  <si>
    <t>2060210095696</t>
  </si>
  <si>
    <t>avenue de Paris 43416 Saint MartineBourg</t>
  </si>
  <si>
    <t>04 44 39 65 01</t>
  </si>
  <si>
    <t>margot.garnier@example.com</t>
  </si>
  <si>
    <t>AR-097-SF</t>
  </si>
  <si>
    <t>FR2085163686355060178648768</t>
  </si>
  <si>
    <t>Guillet</t>
  </si>
  <si>
    <t>1900772854657</t>
  </si>
  <si>
    <t>69 avenue Samson 92533 Verdier</t>
  </si>
  <si>
    <t>+33 2 30 85 69 97</t>
  </si>
  <si>
    <t>christophe.guillet@example.com</t>
  </si>
  <si>
    <t>FL-289-QF</t>
  </si>
  <si>
    <t>FR1845331223511418261101596</t>
  </si>
  <si>
    <t>1031172892054</t>
  </si>
  <si>
    <t>15 boulevard de Lacroix 02603 MartineauBourg</t>
  </si>
  <si>
    <t>+33 2 31 13 28 15</t>
  </si>
  <si>
    <t>eric.duhamel@example.com</t>
  </si>
  <si>
    <t>412-UZV-92</t>
  </si>
  <si>
    <t>FR0282260117802010860265343</t>
  </si>
  <si>
    <t>1811232092742</t>
  </si>
  <si>
    <t>61 boulevard Blanc 73184 Rossi-les-Bains</t>
  </si>
  <si>
    <t>06 59 12 66 30</t>
  </si>
  <si>
    <t>jerome.masson@example.com</t>
  </si>
  <si>
    <t>587-HEG-26</t>
  </si>
  <si>
    <t>FR1220277637179373010263539</t>
  </si>
  <si>
    <t>De Sousa</t>
  </si>
  <si>
    <t>2870279872426</t>
  </si>
  <si>
    <t>64 rue de Ramos 74150 Peltierboeuf</t>
  </si>
  <si>
    <t>+33 (0)7 88 48 24 01</t>
  </si>
  <si>
    <t>astrid.de-sousa@example.com</t>
  </si>
  <si>
    <t>ZC-619-VP</t>
  </si>
  <si>
    <t>FR3585748117705006334087577</t>
  </si>
  <si>
    <t>1890297546246</t>
  </si>
  <si>
    <t>94 boulevard Andre 20174 Saint NoëlBourg</t>
  </si>
  <si>
    <t>04 75 89 37 20</t>
  </si>
  <si>
    <t>gilbert.de-oliveira@example.com</t>
  </si>
  <si>
    <t>455-WKG-87</t>
  </si>
  <si>
    <t>FR5651866853862201419108367</t>
  </si>
  <si>
    <t>1751164097782</t>
  </si>
  <si>
    <t>1 avenue Alves 51573 Besson</t>
  </si>
  <si>
    <t>0326158342</t>
  </si>
  <si>
    <t>pierre.tanguy@example.com</t>
  </si>
  <si>
    <t>QY-205-DX</t>
  </si>
  <si>
    <t>FR2651394601374995432424700</t>
  </si>
  <si>
    <t>1900781912340</t>
  </si>
  <si>
    <t>28 chemin Coste 42310 Alexandre</t>
  </si>
  <si>
    <t>+33 (0)4 98 75 11 25</t>
  </si>
  <si>
    <t>jacques.raymond@example.com</t>
  </si>
  <si>
    <t>969-YWJ-79</t>
  </si>
  <si>
    <t>FR8762609072066959746516367</t>
  </si>
  <si>
    <t>1800614691929</t>
  </si>
  <si>
    <t>361 avenue Philippe 34924 Bousquet</t>
  </si>
  <si>
    <t>+33 1 83 85 66 68</t>
  </si>
  <si>
    <t>francois.lombard@example.com</t>
  </si>
  <si>
    <t>536-OIC-72</t>
  </si>
  <si>
    <t>FR7219369635827675156679416</t>
  </si>
  <si>
    <t>2000660008143</t>
  </si>
  <si>
    <t>25 avenue Guillaume Pineau 45653 Imbert</t>
  </si>
  <si>
    <t>01 75 21 58 71</t>
  </si>
  <si>
    <t>emmanuelle.ollivier@example.com</t>
  </si>
  <si>
    <t>ZA-482-LH</t>
  </si>
  <si>
    <t>FR5287833371733247804406827</t>
  </si>
  <si>
    <t>1031224241072</t>
  </si>
  <si>
    <t>36 chemin Jacques Jacquet 75746 GrenierVille</t>
  </si>
  <si>
    <t>+33 1 81 22 91 11</t>
  </si>
  <si>
    <t>frederic.renault@example.com</t>
  </si>
  <si>
    <t>368-MBK-03</t>
  </si>
  <si>
    <t>FR0816510226209038529931309</t>
  </si>
  <si>
    <t>2821297865825</t>
  </si>
  <si>
    <t>37 boulevard Michel 20735 De Oliveiranec</t>
  </si>
  <si>
    <t>+33 1 34 73 13 91</t>
  </si>
  <si>
    <t>anais.leconte@example.com</t>
  </si>
  <si>
    <t>383-IAX-19</t>
  </si>
  <si>
    <t>FR2150677471679081567484615</t>
  </si>
  <si>
    <t>2801282841501</t>
  </si>
  <si>
    <t>84 rue Sylvie Sanchez 70990 Joseph</t>
  </si>
  <si>
    <t>03 29 85 56 66</t>
  </si>
  <si>
    <t>michelle.laurent@example.com</t>
  </si>
  <si>
    <t>078-CBM-89</t>
  </si>
  <si>
    <t>FR5122301634538774129625577</t>
  </si>
  <si>
    <t>2930884472029</t>
  </si>
  <si>
    <t>67 rue de Meyer 39842 Descamps-sur-Ledoux</t>
  </si>
  <si>
    <t>02 56 57 92 74</t>
  </si>
  <si>
    <t>alice.weber@example.com</t>
  </si>
  <si>
    <t>248-BAX-90</t>
  </si>
  <si>
    <t>FR2761157871026966731730354</t>
  </si>
  <si>
    <t>Fleury</t>
  </si>
  <si>
    <t>2060840359356</t>
  </si>
  <si>
    <t>24 rue Marty 61465 Vincent</t>
  </si>
  <si>
    <t>03 68 75 21 16</t>
  </si>
  <si>
    <t>therese.fleury@example.com</t>
  </si>
  <si>
    <t>503-TFR-85</t>
  </si>
  <si>
    <t>FR6723804608947301182150012</t>
  </si>
  <si>
    <t>1670869385936</t>
  </si>
  <si>
    <t>9 boulevard Charpentier 61794 BonneauVille</t>
  </si>
  <si>
    <t>0134117167</t>
  </si>
  <si>
    <t>arthur.martineau@example.com</t>
  </si>
  <si>
    <t>158-BUJ-97</t>
  </si>
  <si>
    <t>FR4340695738882789127293958</t>
  </si>
  <si>
    <t>1881182796249</t>
  </si>
  <si>
    <t>84 chemin Robert Jean 22988 Charpentiernec</t>
  </si>
  <si>
    <t>+33 (0)4 69 80 66 51</t>
  </si>
  <si>
    <t>jacques.carre@example.com</t>
  </si>
  <si>
    <t>521-MNL-66</t>
  </si>
  <si>
    <t>FR2134174815133396732989349</t>
  </si>
  <si>
    <t>Charrier</t>
  </si>
  <si>
    <t>Virginie</t>
  </si>
  <si>
    <t>2051183432873</t>
  </si>
  <si>
    <t>52 rue Gabrielle Guillou 46782 Masson</t>
  </si>
  <si>
    <t>02 33 87 65 66</t>
  </si>
  <si>
    <t>virginie.charrier@example.com</t>
  </si>
  <si>
    <t>908-TLT-84</t>
  </si>
  <si>
    <t>FR6099218905668584292956880</t>
  </si>
  <si>
    <t>1740813436445</t>
  </si>
  <si>
    <t>84 rue Barthelemy 44653 Pasquierboeuf</t>
  </si>
  <si>
    <t>+33 (0)2 29 85 07 27</t>
  </si>
  <si>
    <t>olivier.daniel@example.com</t>
  </si>
  <si>
    <t>SE-346-YV</t>
  </si>
  <si>
    <t>FR7539870810893401700095831</t>
  </si>
  <si>
    <t>2020691388680</t>
  </si>
  <si>
    <t>76 rue Blanchet 86657 Texier</t>
  </si>
  <si>
    <t>0142997651</t>
  </si>
  <si>
    <t>nicole.fouquet@example.com</t>
  </si>
  <si>
    <t>LE-906-BB</t>
  </si>
  <si>
    <t>FR6890424661525933453461501</t>
  </si>
  <si>
    <t>Teixeira</t>
  </si>
  <si>
    <t>2760482532856</t>
  </si>
  <si>
    <t>66 rue de Hubert 33466 ChevallierBourg</t>
  </si>
  <si>
    <t>0214672792</t>
  </si>
  <si>
    <t>adelaide.teixeira@example.com</t>
  </si>
  <si>
    <t>XZ-199-CK</t>
  </si>
  <si>
    <t>FR3506803644968805431424745</t>
  </si>
  <si>
    <t>2950349182418</t>
  </si>
  <si>
    <t>32 avenue Garcia 87580 Sainte Dorothée</t>
  </si>
  <si>
    <t>0146986272</t>
  </si>
  <si>
    <t>luce.joubert@example.com</t>
  </si>
  <si>
    <t>DN-718-UV</t>
  </si>
  <si>
    <t>FR6743976714826068688133104</t>
  </si>
  <si>
    <t>2000691634188</t>
  </si>
  <si>
    <t>93 rue de Klein 80185 Fontaine</t>
  </si>
  <si>
    <t>+33 (0)2 96 31 20 68</t>
  </si>
  <si>
    <t>lucie.hernandez@example.com</t>
  </si>
  <si>
    <t>471-WTJ-41</t>
  </si>
  <si>
    <t>FR8644653384058741784487024</t>
  </si>
  <si>
    <t>2900949046022</t>
  </si>
  <si>
    <t>24 boulevard Olivie Briand 33606 Fernandes-sur-Humbert</t>
  </si>
  <si>
    <t>+33 (0)3 69 55 61 99</t>
  </si>
  <si>
    <t>manon.huet@example.com</t>
  </si>
  <si>
    <t>256-EIE-13</t>
  </si>
  <si>
    <t>FR5008255832907544441654528</t>
  </si>
  <si>
    <t>1900169137320</t>
  </si>
  <si>
    <t>35 rue de Pons 01204 Moreau-les-Bains</t>
  </si>
  <si>
    <t>+33 (0)5 62 09 83 18</t>
  </si>
  <si>
    <t>joseph.fleury@example.com</t>
  </si>
  <si>
    <t>450-ZPO-19</t>
  </si>
  <si>
    <t>FR5173606900296094862072386</t>
  </si>
  <si>
    <t>1980934527431</t>
  </si>
  <si>
    <t>7 rue Thibaut Marie 50247 Marie</t>
  </si>
  <si>
    <t>0498853776</t>
  </si>
  <si>
    <t>yves.dumas@example.com</t>
  </si>
  <si>
    <t>641-KNY-07</t>
  </si>
  <si>
    <t>FR4566642479857643092614499</t>
  </si>
  <si>
    <t>2991060566244</t>
  </si>
  <si>
    <t>86 avenue De Oliveira 91568 Saint Lorraine</t>
  </si>
  <si>
    <t>+33 (0)2 35 41 21 71</t>
  </si>
  <si>
    <t>agnes.picard@example.com</t>
  </si>
  <si>
    <t>BF-008-US</t>
  </si>
  <si>
    <t>FR3761926332936317381266447</t>
  </si>
  <si>
    <t>2740389336891</t>
  </si>
  <si>
    <t>95 boulevard de Faure 97342 Olivier</t>
  </si>
  <si>
    <t>05 49 04 87 23</t>
  </si>
  <si>
    <t>monique.morin@example.com</t>
  </si>
  <si>
    <t>MP-185-VJ</t>
  </si>
  <si>
    <t>FR1149565564825363801419602</t>
  </si>
  <si>
    <t>Martine</t>
  </si>
  <si>
    <t>2010399397455</t>
  </si>
  <si>
    <t>rue de Gauthier 74146 PeronVille</t>
  </si>
  <si>
    <t>+33 (0)6 13 36 54 53</t>
  </si>
  <si>
    <t>martine.imbert@example.com</t>
  </si>
  <si>
    <t>815-QRX-71</t>
  </si>
  <si>
    <t>FR1917717307325047502500774</t>
  </si>
  <si>
    <t>Émilie</t>
  </si>
  <si>
    <t>2920174437679</t>
  </si>
  <si>
    <t>46 avenue de Baron 13914 Jourdanboeuf</t>
  </si>
  <si>
    <t>+33 (0)4 50 40 51 17</t>
  </si>
  <si>
    <t>emilie.olivier@example.com</t>
  </si>
  <si>
    <t>660-OYW-24</t>
  </si>
  <si>
    <t>FR9025870674853820708969820</t>
  </si>
  <si>
    <t>Andre</t>
  </si>
  <si>
    <t>Simone</t>
  </si>
  <si>
    <t>2020637719212</t>
  </si>
  <si>
    <t>8 boulevard Arnaude Vaillant 87517 Vallée</t>
  </si>
  <si>
    <t>04 71 86 61 91</t>
  </si>
  <si>
    <t>simone.andre@example.com</t>
  </si>
  <si>
    <t>277-EHU-34</t>
  </si>
  <si>
    <t>FR3825368328785626139525579</t>
  </si>
  <si>
    <t>Odette</t>
  </si>
  <si>
    <t>2811097676929</t>
  </si>
  <si>
    <t>21 chemin de Paris 05891 Sainte Dorothée</t>
  </si>
  <si>
    <t>+33 5 67 90 76 50</t>
  </si>
  <si>
    <t>odette.dubois@example.com</t>
  </si>
  <si>
    <t>MY-610-TV</t>
  </si>
  <si>
    <t>FR3069345223958339461684946</t>
  </si>
  <si>
    <t>1890171772689</t>
  </si>
  <si>
    <t>8 rue de Hubert 16812 Sainte LaurentVille</t>
  </si>
  <si>
    <t>01 74 30 10 73</t>
  </si>
  <si>
    <t>jules.brunet@example.com</t>
  </si>
  <si>
    <t>JJ-791-UK</t>
  </si>
  <si>
    <t>FR1788078850487959125873952</t>
  </si>
  <si>
    <t>2920912993944</t>
  </si>
  <si>
    <t>89 boulevard de Bailly 95390 Brunel</t>
  </si>
  <si>
    <t>+33 4 27 37 43 54</t>
  </si>
  <si>
    <t>martine.rocher@example.com</t>
  </si>
  <si>
    <t>047-ZFG-25</t>
  </si>
  <si>
    <t>FR5554755526639119138443217</t>
  </si>
  <si>
    <t>1950228519505</t>
  </si>
  <si>
    <t>35 chemin Philippe Nguyen 48960 Ferreira</t>
  </si>
  <si>
    <t>0155735876</t>
  </si>
  <si>
    <t>richard.antoine@example.com</t>
  </si>
  <si>
    <t>956-NZL-63</t>
  </si>
  <si>
    <t>FR9116613244566529066760540</t>
  </si>
  <si>
    <t>Wagner</t>
  </si>
  <si>
    <t>1791049908380</t>
  </si>
  <si>
    <t>81 chemin Martel 23873 Laurentdan</t>
  </si>
  <si>
    <t>06 22 11 17 80</t>
  </si>
  <si>
    <t>remy.wagner@example.com</t>
  </si>
  <si>
    <t>FR-405-NK</t>
  </si>
  <si>
    <t>FR1758296638986656724630614</t>
  </si>
  <si>
    <t>1860934578362</t>
  </si>
  <si>
    <t>74 rue Dubois 12689 GayVille</t>
  </si>
  <si>
    <t>05 94 74 76 56</t>
  </si>
  <si>
    <t>sebastien.picard@example.com</t>
  </si>
  <si>
    <t>979-FNM-26</t>
  </si>
  <si>
    <t>FR8447421902893220360416173</t>
  </si>
  <si>
    <t>2030797198599</t>
  </si>
  <si>
    <t>rue de Goncalves 92190 Saint Catherine</t>
  </si>
  <si>
    <t>01 30 56 07 72</t>
  </si>
  <si>
    <t>isabelle.bernard@example.com</t>
  </si>
  <si>
    <t>664-WNC-06</t>
  </si>
  <si>
    <t>FR6222742683924767835879966</t>
  </si>
  <si>
    <t>Humbert</t>
  </si>
  <si>
    <t>2910558284969</t>
  </si>
  <si>
    <t>27 rue Guibert 81731 Lefèvre</t>
  </si>
  <si>
    <t>+33 3 22 11 17 21</t>
  </si>
  <si>
    <t>maggie.humbert@example.com</t>
  </si>
  <si>
    <t>957-SJY-12</t>
  </si>
  <si>
    <t>FR1292303252702767215657955</t>
  </si>
  <si>
    <t>2851033336248</t>
  </si>
  <si>
    <t>chemin de Chauvin 43965 Saint Luce</t>
  </si>
  <si>
    <t>06 43 56 37 06</t>
  </si>
  <si>
    <t>virginie.dos-santos@example.com</t>
  </si>
  <si>
    <t>MY-802-RO</t>
  </si>
  <si>
    <t>FR4979007223806249290750502</t>
  </si>
  <si>
    <t>2720858811998</t>
  </si>
  <si>
    <t>816 boulevard Pineau 63562 Schneider</t>
  </si>
  <si>
    <t>+33 (0)5 59 40 42 02</t>
  </si>
  <si>
    <t>therese.picard@example.com</t>
  </si>
  <si>
    <t>570-STS-43</t>
  </si>
  <si>
    <t>FR6573708325804190608856414</t>
  </si>
  <si>
    <t>Christine</t>
  </si>
  <si>
    <t>2770459422869</t>
  </si>
  <si>
    <t>878 chemin de Brunel 78478 Dupont</t>
  </si>
  <si>
    <t>+33 5 34 73 87 13</t>
  </si>
  <si>
    <t>christine.valette@example.com</t>
  </si>
  <si>
    <t>142-DRJ-55</t>
  </si>
  <si>
    <t>FR8494162653309388449809781</t>
  </si>
  <si>
    <t>Nathalie</t>
  </si>
  <si>
    <t>2820299770016</t>
  </si>
  <si>
    <t>9 chemin de Michel 85955 Allain-sur-Mer</t>
  </si>
  <si>
    <t>04 43 90 80 51</t>
  </si>
  <si>
    <t>nathalie.cordier@example.com</t>
  </si>
  <si>
    <t>AA-220-MK</t>
  </si>
  <si>
    <t>FR3643785421073500460716764</t>
  </si>
  <si>
    <t>Dominique</t>
  </si>
  <si>
    <t>2661068031855</t>
  </si>
  <si>
    <t>rue Pires 20565 Leclercq-les-Bains</t>
  </si>
  <si>
    <t>+33 6 37 31 69 90</t>
  </si>
  <si>
    <t>dominique.valentin@example.com</t>
  </si>
  <si>
    <t>902-AAU-18</t>
  </si>
  <si>
    <t>FR6640668716981714853968970</t>
  </si>
  <si>
    <t>Couturier</t>
  </si>
  <si>
    <t>1740838346428</t>
  </si>
  <si>
    <t>4 boulevard de Pottier 08129 Jacquot</t>
  </si>
  <si>
    <t>+33 3 25 24 34 36</t>
  </si>
  <si>
    <t>theodore.couturier@example.com</t>
  </si>
  <si>
    <t>616-UUX-54</t>
  </si>
  <si>
    <t>FR2380484850329896050233265</t>
  </si>
  <si>
    <t>1650695936511</t>
  </si>
  <si>
    <t>85 rue William Mallet 97170 Sainte Victoirenec</t>
  </si>
  <si>
    <t>01 45 49 74 45</t>
  </si>
  <si>
    <t>emile.bernard@example.com</t>
  </si>
  <si>
    <t>AU-536-XN</t>
  </si>
  <si>
    <t>FR1741439385393407995985888</t>
  </si>
  <si>
    <t>1020215601689</t>
  </si>
  <si>
    <t>62 rue Nicolas 89573 Lebreton</t>
  </si>
  <si>
    <t>+33 (0)2 29 97 53 10</t>
  </si>
  <si>
    <t>tristan.leger@example.com</t>
  </si>
  <si>
    <t>WO-247-IN</t>
  </si>
  <si>
    <t>FR4494122539867795283981173</t>
  </si>
  <si>
    <t>Noémi</t>
  </si>
  <si>
    <t>2010457549050</t>
  </si>
  <si>
    <t>90 chemin Merle 69219 Hamon</t>
  </si>
  <si>
    <t>+33 4 38 03 62 03</t>
  </si>
  <si>
    <t>noemi.legrand@example.com</t>
  </si>
  <si>
    <t>083-JFC-67</t>
  </si>
  <si>
    <t>FR1208127249907380675691709</t>
  </si>
  <si>
    <t>1780315264009</t>
  </si>
  <si>
    <t>93 avenue Devaux 70699 Georges</t>
  </si>
  <si>
    <t>04 98 51 93 89</t>
  </si>
  <si>
    <t>vincent.joly@example.com</t>
  </si>
  <si>
    <t>MX-491-WR</t>
  </si>
  <si>
    <t>FR1975399847896703963793634</t>
  </si>
  <si>
    <t>1820118338068</t>
  </si>
  <si>
    <t>90 avenue Allard 24173 Sainte MargueriteBourg</t>
  </si>
  <si>
    <t>01 30 44 23 06</t>
  </si>
  <si>
    <t>gerard.renard@example.com</t>
  </si>
  <si>
    <t>104-LYE-11</t>
  </si>
  <si>
    <t>FR1791933637610598890545020</t>
  </si>
  <si>
    <t>Delattre</t>
  </si>
  <si>
    <t>2810429377464</t>
  </si>
  <si>
    <t>1 chemin Bourgeois 43102 Daniel</t>
  </si>
  <si>
    <t>0130041717</t>
  </si>
  <si>
    <t>suzanne.delattre@example.com</t>
  </si>
  <si>
    <t>289-WSC-21</t>
  </si>
  <si>
    <t>FR8399021379484512304603630</t>
  </si>
  <si>
    <t>Pauline</t>
  </si>
  <si>
    <t>2880111453800</t>
  </si>
  <si>
    <t>41 avenue Martin 49298 Faure-les-Bains</t>
  </si>
  <si>
    <t>+33 5 58 65 77 73</t>
  </si>
  <si>
    <t>pauline.marques@example.com</t>
  </si>
  <si>
    <t>310-GPL-89</t>
  </si>
  <si>
    <t>FR3133825125254103976058816</t>
  </si>
  <si>
    <t>1680414270506</t>
  </si>
  <si>
    <t>chemin de Muller 56290 Rivière</t>
  </si>
  <si>
    <t>+33 (0)2 62 64 56 31</t>
  </si>
  <si>
    <t>laurent.humbert@example.com</t>
  </si>
  <si>
    <t>326-FVZ-34</t>
  </si>
  <si>
    <t>FR3515382738619833005347009</t>
  </si>
  <si>
    <t>1900667321985</t>
  </si>
  <si>
    <t>11 chemin Aimé Guillot 86386 Germain-sur-Mer</t>
  </si>
  <si>
    <t>+33 5 62 91 83 16</t>
  </si>
  <si>
    <t>jacques.ribeiro@example.com</t>
  </si>
  <si>
    <t>IY-523-UJ</t>
  </si>
  <si>
    <t>FR2948099578279030393923516</t>
  </si>
  <si>
    <t>Blin</t>
  </si>
  <si>
    <t>2791268330880</t>
  </si>
  <si>
    <t>60 rue de Jacquot 04596 De Sousa-sur-Mer</t>
  </si>
  <si>
    <t>+33 6 37 74 46 05</t>
  </si>
  <si>
    <t>anastasie.blin@example.com</t>
  </si>
  <si>
    <t>JL-386-IH</t>
  </si>
  <si>
    <t>FR2871432239541108207095738</t>
  </si>
  <si>
    <t>Dias</t>
  </si>
  <si>
    <t>1680753874055</t>
  </si>
  <si>
    <t>6 avenue de Olivier 60574 Lopes</t>
  </si>
  <si>
    <t>05 58 16 05 01</t>
  </si>
  <si>
    <t>matthieu.dias@example.com</t>
  </si>
  <si>
    <t>667-ZBV-22</t>
  </si>
  <si>
    <t>FR2917107687536620671222277</t>
  </si>
  <si>
    <t>Marchand</t>
  </si>
  <si>
    <t>1930196123504</t>
  </si>
  <si>
    <t>49 rue de Petit 71817 Delmas-les-Bains</t>
  </si>
  <si>
    <t>+33 (0)1 82 50 06 47</t>
  </si>
  <si>
    <t>tristan.marchand@example.com</t>
  </si>
  <si>
    <t>FO-792-RC</t>
  </si>
  <si>
    <t>FR4205317447328595743091472</t>
  </si>
  <si>
    <t>2750391292520</t>
  </si>
  <si>
    <t>89 chemin Daniel 84355 Normandboeuf</t>
  </si>
  <si>
    <t>+33 (0)5 17 85 71 62</t>
  </si>
  <si>
    <t>monique.legros@example.com</t>
  </si>
  <si>
    <t>121-DPF-35</t>
  </si>
  <si>
    <t>FR3639573097357270036098988</t>
  </si>
  <si>
    <t>1750429724836</t>
  </si>
  <si>
    <t>15 chemin Bernard 35775 Sainte BernardVille</t>
  </si>
  <si>
    <t>0352201215</t>
  </si>
  <si>
    <t>jean.henry@example.com</t>
  </si>
  <si>
    <t>TR-017-YW</t>
  </si>
  <si>
    <t>FR3628474404638716274716662</t>
  </si>
  <si>
    <t>Blanchet</t>
  </si>
  <si>
    <t>1780339551332</t>
  </si>
  <si>
    <t>78 chemin Henriette Carlier 22609 Alexandre-les-Bains</t>
  </si>
  <si>
    <t>0558073682</t>
  </si>
  <si>
    <t>raymond.blanchet@example.com</t>
  </si>
  <si>
    <t>RB-369-VF</t>
  </si>
  <si>
    <t>FR3805875065350642175496570</t>
  </si>
  <si>
    <t>1621238700290</t>
  </si>
  <si>
    <t>30 rue Adrienne Masson 85106 GrondinBourg</t>
  </si>
  <si>
    <t>+33 5 17 03 39 55</t>
  </si>
  <si>
    <t>richard.dumas@example.com</t>
  </si>
  <si>
    <t>087-AZZ-22</t>
  </si>
  <si>
    <t>FR6749832311180295273734588</t>
  </si>
  <si>
    <t>2630781793516</t>
  </si>
  <si>
    <t>chemin William Pascal 97180 Fontaine-les-Bains</t>
  </si>
  <si>
    <t>0492546212</t>
  </si>
  <si>
    <t>marcelle.allain@example.com</t>
  </si>
  <si>
    <t>SE-356-AP</t>
  </si>
  <si>
    <t>FR5927301470116822796348837</t>
  </si>
  <si>
    <t>Ferreira</t>
  </si>
  <si>
    <t>1861233480439</t>
  </si>
  <si>
    <t>510 rue Christine Buisson 44454 Guyot</t>
  </si>
  <si>
    <t>03 26 29 31 11</t>
  </si>
  <si>
    <t>theodore.ferreira@example.com</t>
  </si>
  <si>
    <t>138-HYO-26</t>
  </si>
  <si>
    <t>FR2413463096001045999811318</t>
  </si>
  <si>
    <t>1690421241817</t>
  </si>
  <si>
    <t>rue de Fleury 70928 Jacquet-sur-Huet</t>
  </si>
  <si>
    <t>+33 5 56 02 76 92</t>
  </si>
  <si>
    <t>remy.briand@example.com</t>
  </si>
  <si>
    <t>205-ACX-87</t>
  </si>
  <si>
    <t>FR7242935370313451153369387</t>
  </si>
  <si>
    <t>Roland</t>
  </si>
  <si>
    <t>1660514658080</t>
  </si>
  <si>
    <t>24 rue Faivre 81647 Saint Marc-la-Forêt</t>
  </si>
  <si>
    <t>+33 (0)2 77 09 59 60</t>
  </si>
  <si>
    <t>roland.didier@example.com</t>
  </si>
  <si>
    <t>QH-583-IJ</t>
  </si>
  <si>
    <t>FR4770688819995706478984159</t>
  </si>
  <si>
    <t>Roche</t>
  </si>
  <si>
    <t>1650334344238</t>
  </si>
  <si>
    <t>7 rue De Oliveira 59137 Germain</t>
  </si>
  <si>
    <t>05 45 59 07 99</t>
  </si>
  <si>
    <t>benjamin.roche@example.com</t>
  </si>
  <si>
    <t>534-UST-71</t>
  </si>
  <si>
    <t>FR0342265681066148572944419</t>
  </si>
  <si>
    <t>1820395909581</t>
  </si>
  <si>
    <t>57 chemin Étienne Picard 57215 Besnard-sur-Tanguy</t>
  </si>
  <si>
    <t>07 37 73 79 59</t>
  </si>
  <si>
    <t>gerard.picard@example.com</t>
  </si>
  <si>
    <t>022-VOE-50</t>
  </si>
  <si>
    <t>FR6979666782621882167306439</t>
  </si>
  <si>
    <t>2950336838677</t>
  </si>
  <si>
    <t>rue Matthieu Gilles 34797 Gosselin</t>
  </si>
  <si>
    <t>02 28 15 11 81</t>
  </si>
  <si>
    <t>lucie.pottier@example.com</t>
  </si>
  <si>
    <t>837-EQH-57</t>
  </si>
  <si>
    <t>FR2720837892167889065162476</t>
  </si>
  <si>
    <t>1711258799498</t>
  </si>
  <si>
    <t>22 avenue de Rousset 20658 Lainenec</t>
  </si>
  <si>
    <t>01 47 78 32 70</t>
  </si>
  <si>
    <t>guillaume.chretien@example.com</t>
  </si>
  <si>
    <t>453-KWK-16</t>
  </si>
  <si>
    <t>FR2544542682333274076235690</t>
  </si>
  <si>
    <t>2840141531604</t>
  </si>
  <si>
    <t>23 rue de Dijoux 80520 Descamps-sur-Mer</t>
  </si>
  <si>
    <t>05 33 49 05 46</t>
  </si>
  <si>
    <t>audrey.pasquier@example.com</t>
  </si>
  <si>
    <t>170-PUA-70</t>
  </si>
  <si>
    <t>FR8386906837040274388576010</t>
  </si>
  <si>
    <t>2610611222330</t>
  </si>
  <si>
    <t>950 rue Barbe 59695 Guyon</t>
  </si>
  <si>
    <t>+33 (0)3 21 39 59 19</t>
  </si>
  <si>
    <t>nath.traore@example.com</t>
  </si>
  <si>
    <t>647-SYA-64</t>
  </si>
  <si>
    <t>FR7705054492162935886763636</t>
  </si>
  <si>
    <t>2680689975234</t>
  </si>
  <si>
    <t>rue Sabine Chauveau 46352 Michaud</t>
  </si>
  <si>
    <t>+33 (0)4 66 78 40 53</t>
  </si>
  <si>
    <t>agnes.bouvet@example.com</t>
  </si>
  <si>
    <t>645-GBP-23</t>
  </si>
  <si>
    <t>FR5847686919419566948160401</t>
  </si>
  <si>
    <t>1841252295240</t>
  </si>
  <si>
    <t>368 boulevard de Gillet 90501 Sainte Thibaut</t>
  </si>
  <si>
    <t>0141772301</t>
  </si>
  <si>
    <t>yves.clement@example.com</t>
  </si>
  <si>
    <t>959-BKZ-08</t>
  </si>
  <si>
    <t>FR1318415643813830488539836</t>
  </si>
  <si>
    <t>1921079130450</t>
  </si>
  <si>
    <t>81 boulevard Franck Le Roux 97128 Robertboeuf</t>
  </si>
  <si>
    <t>+33 (0)5 55 47 17 60</t>
  </si>
  <si>
    <t>gilles.roy@example.com</t>
  </si>
  <si>
    <t>AD-852-RF</t>
  </si>
  <si>
    <t>FR9628323751789549985686226</t>
  </si>
  <si>
    <t>2870682475506</t>
  </si>
  <si>
    <t>829 rue Merle 20457 Verdier-sur-Charrier</t>
  </si>
  <si>
    <t>07 37 68 65 40</t>
  </si>
  <si>
    <t>chantal.jean@example.com</t>
  </si>
  <si>
    <t>RX-752-ZT</t>
  </si>
  <si>
    <t>FR0329980338327421638481179</t>
  </si>
  <si>
    <t>1740741284715</t>
  </si>
  <si>
    <t>50 rue Suzanne Schmitt 29355 Sainte GérardBourg</t>
  </si>
  <si>
    <t>+33 (0)1 56 09 94 45</t>
  </si>
  <si>
    <t>jerome.dupuis@example.com</t>
  </si>
  <si>
    <t>806-IPD-62</t>
  </si>
  <si>
    <t>FR1718234396842502067203452</t>
  </si>
  <si>
    <t>2000853955115</t>
  </si>
  <si>
    <t>3 boulevard Rodriguez 65343 Nicolas-sur-Raynaud</t>
  </si>
  <si>
    <t>02 38 64 79 21</t>
  </si>
  <si>
    <t>jeanne.schmitt@example.com</t>
  </si>
  <si>
    <t>290-KGK-14</t>
  </si>
  <si>
    <t>FR8956682291982813088478185</t>
  </si>
  <si>
    <t>Gaudin</t>
  </si>
  <si>
    <t>Zoé</t>
  </si>
  <si>
    <t>2990142171790</t>
  </si>
  <si>
    <t>13 rue Hugues Germain 72616 Gonzalez-la-Forêt</t>
  </si>
  <si>
    <t>+33 (0)4 95 72 90 91</t>
  </si>
  <si>
    <t>zoe.gaudin@example.com</t>
  </si>
  <si>
    <t>377-ZSO-48</t>
  </si>
  <si>
    <t>FR9510370361650730695052950</t>
  </si>
  <si>
    <t>1661296209365</t>
  </si>
  <si>
    <t>379 rue Ferreira 72925 Schmittnec</t>
  </si>
  <si>
    <t>+33 4 67 34 25 89</t>
  </si>
  <si>
    <t>gerard.bigot@example.com</t>
  </si>
  <si>
    <t>RI-745-IO</t>
  </si>
  <si>
    <t>FR2257459795129530667488023</t>
  </si>
  <si>
    <t>Loiseau</t>
  </si>
  <si>
    <t>1730693223090</t>
  </si>
  <si>
    <t>66 rue de Guillet 60145 Peron</t>
  </si>
  <si>
    <t>+33 1 46 74 34 04</t>
  </si>
  <si>
    <t>franck.loiseau@example.com</t>
  </si>
  <si>
    <t>528-RKF-00</t>
  </si>
  <si>
    <t>FR2487566654568564122019376</t>
  </si>
  <si>
    <t>2941192102934</t>
  </si>
  <si>
    <t>75 avenue de Maurice 50423 Michel</t>
  </si>
  <si>
    <t>+33 2 78 33 53 82</t>
  </si>
  <si>
    <t>882-XLK-52</t>
  </si>
  <si>
    <t>FR2996132839579876734813354</t>
  </si>
  <si>
    <t>2870691805635</t>
  </si>
  <si>
    <t>944 chemin Da Costa 45324 Barbier</t>
  </si>
  <si>
    <t>+33 (0)1 55 17 13 52</t>
  </si>
  <si>
    <t>patricia.barthelemy@example.com</t>
  </si>
  <si>
    <t>568-UXY-18</t>
  </si>
  <si>
    <t>FR8344157763120734888229622</t>
  </si>
  <si>
    <t>2680876613918</t>
  </si>
  <si>
    <t>83 chemin Poirier 30914 Brunet</t>
  </si>
  <si>
    <t>+33 3 53 97 84 28</t>
  </si>
  <si>
    <t>oceane.mathieu@example.com</t>
  </si>
  <si>
    <t>825-ADG-54</t>
  </si>
  <si>
    <t>FR3859464849192691324308855</t>
  </si>
  <si>
    <t>Lamy</t>
  </si>
  <si>
    <t>1041144190426</t>
  </si>
  <si>
    <t>72 avenue Christophe Valentin 59479 Bonneau-la-Forêt</t>
  </si>
  <si>
    <t>+33 6 43 92 09 71</t>
  </si>
  <si>
    <t>christophe.lamy@example.com</t>
  </si>
  <si>
    <t>QA-666-EX</t>
  </si>
  <si>
    <t>FR4725293064595846605242798</t>
  </si>
  <si>
    <t>2651180988901</t>
  </si>
  <si>
    <t>rue Deschamps 40361 Dupré</t>
  </si>
  <si>
    <t>0465598011</t>
  </si>
  <si>
    <t>madeleine.allain@example.com</t>
  </si>
  <si>
    <t>GJ-120-PB</t>
  </si>
  <si>
    <t>FR9075161078469657272723747</t>
  </si>
  <si>
    <t>2951045254110</t>
  </si>
  <si>
    <t>65 avenue de Gomez 65632 Sainte Auguste</t>
  </si>
  <si>
    <t>04 69 47 90 68</t>
  </si>
  <si>
    <t>genevieve.vallet@example.com</t>
  </si>
  <si>
    <t>180-TLI-38</t>
  </si>
  <si>
    <t>FR1422887687790734473695609</t>
  </si>
  <si>
    <t>2610540493305</t>
  </si>
  <si>
    <t>95 boulevard Raymond 27717 Hamel</t>
  </si>
  <si>
    <t>0411713816</t>
  </si>
  <si>
    <t>arnaude.riou@example.com</t>
  </si>
  <si>
    <t>881-ZML-42</t>
  </si>
  <si>
    <t>FR1399736329238815536287815</t>
  </si>
  <si>
    <t>2860463123565</t>
  </si>
  <si>
    <t>rue de Reynaud 91604 Pichon</t>
  </si>
  <si>
    <t>+33 (0)3 21 17 33 63</t>
  </si>
  <si>
    <t>madeleine.roche@example.com</t>
  </si>
  <si>
    <t>YH-690-DU</t>
  </si>
  <si>
    <t>FR4922212708499729332843058</t>
  </si>
  <si>
    <t>1760762078799</t>
  </si>
  <si>
    <t>50 rue de Fernandez 67570 Bazin</t>
  </si>
  <si>
    <t>03 51 13 14 96</t>
  </si>
  <si>
    <t>antoine.normand@example.com</t>
  </si>
  <si>
    <t>GO-496-XX</t>
  </si>
  <si>
    <t>FR9580882772901765707346255</t>
  </si>
  <si>
    <t>Perrin</t>
  </si>
  <si>
    <t>2940786480445</t>
  </si>
  <si>
    <t>61 avenue Yves Delaunay 01124 Jourdan</t>
  </si>
  <si>
    <t>04 79 61 36 25</t>
  </si>
  <si>
    <t>elisabeth.perrin@example.com</t>
  </si>
  <si>
    <t>049-UKT-75</t>
  </si>
  <si>
    <t>FR8320852004377340928056821</t>
  </si>
  <si>
    <t>1860265293761</t>
  </si>
  <si>
    <t>20 boulevard de François 43175 Sainte Sophie</t>
  </si>
  <si>
    <t>+33 2 53 44 44 50</t>
  </si>
  <si>
    <t>luc.rossi@example.com</t>
  </si>
  <si>
    <t>SY-380-SM</t>
  </si>
  <si>
    <t>FR7628294082333344913287811</t>
  </si>
  <si>
    <t>2791151999837</t>
  </si>
  <si>
    <t>69 boulevard Moulin 73577 Mary</t>
  </si>
  <si>
    <t>03 24 08 91 89</t>
  </si>
  <si>
    <t>aimee.caron@example.com</t>
  </si>
  <si>
    <t>983-JUV-60</t>
  </si>
  <si>
    <t>FR4359902658754435886748305</t>
  </si>
  <si>
    <t>2760235988994</t>
  </si>
  <si>
    <t>4 chemin Potier 09241 Wagner</t>
  </si>
  <si>
    <t>+33 4 68 47 39 58</t>
  </si>
  <si>
    <t>092-TLD-05</t>
  </si>
  <si>
    <t>FR4655031034617808468856986</t>
  </si>
  <si>
    <t>2050741900758</t>
  </si>
  <si>
    <t>83 rue de Lévy 11849 Faure</t>
  </si>
  <si>
    <t>+33 (0)2 85 03 75 47</t>
  </si>
  <si>
    <t>laurence.salmon@example.com</t>
  </si>
  <si>
    <t>860-XWM-49</t>
  </si>
  <si>
    <t>FR5037831573725302091894843</t>
  </si>
  <si>
    <t>Pinto</t>
  </si>
  <si>
    <t>2800720277335</t>
  </si>
  <si>
    <t>111 chemin Lopes 93253 Besnard-sur-Coste</t>
  </si>
  <si>
    <t>0188149611</t>
  </si>
  <si>
    <t>bernadette.pinto@example.com</t>
  </si>
  <si>
    <t>815-FYD-70</t>
  </si>
  <si>
    <t>FR1628577631015596278586874</t>
  </si>
  <si>
    <t>1001184656727</t>
  </si>
  <si>
    <t>95 boulevard de Jacob 45700 Lacroix</t>
  </si>
  <si>
    <t>+33 (0)5 96 03 46 52</t>
  </si>
  <si>
    <t>xavier.peltier@example.com</t>
  </si>
  <si>
    <t>896-JQL-50</t>
  </si>
  <si>
    <t>FR9537163708750629016553141</t>
  </si>
  <si>
    <t>1711164861921</t>
  </si>
  <si>
    <t>81 rue Lorraine Schmitt 61223 MarchandBourg</t>
  </si>
  <si>
    <t>+33 (0)4 23 69 62 81</t>
  </si>
  <si>
    <t>honore.valentin@example.com</t>
  </si>
  <si>
    <t>946-PFR-42</t>
  </si>
  <si>
    <t>FR7616097262647282331034877</t>
  </si>
  <si>
    <t>2930597921636</t>
  </si>
  <si>
    <t>chemin Jacquet 70877 Ollivier-les-Bains</t>
  </si>
  <si>
    <t>+33 (0)3 65 19 14 53</t>
  </si>
  <si>
    <t>christine.denis@example.com</t>
  </si>
  <si>
    <t>DE-602-PU</t>
  </si>
  <si>
    <t>FR8440691366592693741352048</t>
  </si>
  <si>
    <t>2840683157415</t>
  </si>
  <si>
    <t>705 avenue Joseph Camus 78685 Saint Michelle</t>
  </si>
  <si>
    <t>+33 3 44 34 07 30</t>
  </si>
  <si>
    <t>marcelle.perret@example.com</t>
  </si>
  <si>
    <t>KI-211-YP</t>
  </si>
  <si>
    <t>FR5943036601582088878271257</t>
  </si>
  <si>
    <t>Christelle</t>
  </si>
  <si>
    <t>2820161911919</t>
  </si>
  <si>
    <t>49 rue Leblanc 86751 Normand-sur-Charrier</t>
  </si>
  <si>
    <t>0623755691</t>
  </si>
  <si>
    <t>christelle.devaux@example.com</t>
  </si>
  <si>
    <t>XX-413-KP</t>
  </si>
  <si>
    <t>FR5910545811045936334365434</t>
  </si>
  <si>
    <t>Célina</t>
  </si>
  <si>
    <t>2730950124090</t>
  </si>
  <si>
    <t>42 rue Stéphanie Thierry 28920 Saint Guillaume</t>
  </si>
  <si>
    <t>+33 (0)4 84 60 48 12</t>
  </si>
  <si>
    <t>celina.gilbert@example.com</t>
  </si>
  <si>
    <t>EI-340-FE</t>
  </si>
  <si>
    <t>FR9198249394404505260330752</t>
  </si>
  <si>
    <t>2931222738202</t>
  </si>
  <si>
    <t>21 avenue Chauveau 41129 Berthelot</t>
  </si>
  <si>
    <t>+33 4 69 16 34 39</t>
  </si>
  <si>
    <t>patricia.hebert@example.com</t>
  </si>
  <si>
    <t>653-ZCF-09</t>
  </si>
  <si>
    <t>FR6283653117906429006974800</t>
  </si>
  <si>
    <t>2910894693403</t>
  </si>
  <si>
    <t>92 rue Teixeira 54475 Breton-sur-Carlier</t>
  </si>
  <si>
    <t>0241012895</t>
  </si>
  <si>
    <t>valerie.richard@example.com</t>
  </si>
  <si>
    <t>158-ZDU-09</t>
  </si>
  <si>
    <t>FR7739732933787817980371900</t>
  </si>
  <si>
    <t>Merle</t>
  </si>
  <si>
    <t>2650456779010</t>
  </si>
  <si>
    <t>18 chemin de Chauveau 20935 Jacquot-sur-Denis</t>
  </si>
  <si>
    <t>03 70 09 85 77</t>
  </si>
  <si>
    <t>camille.merle@example.com</t>
  </si>
  <si>
    <t>195-DVJ-63</t>
  </si>
  <si>
    <t>FR5301924392235038482648588</t>
  </si>
  <si>
    <t>2940298907775</t>
  </si>
  <si>
    <t>4 chemin Roger 18947 Sainte Emmanuel-sur-Mer</t>
  </si>
  <si>
    <t>+33 (0)4 11 55 60 58</t>
  </si>
  <si>
    <t>lucie.clement@example.com</t>
  </si>
  <si>
    <t>984-WCO-69</t>
  </si>
  <si>
    <t>FR0346463767731559402210886</t>
  </si>
  <si>
    <t>Vallée</t>
  </si>
  <si>
    <t>2000210370429</t>
  </si>
  <si>
    <t>95 rue Humbert 29980 Léger</t>
  </si>
  <si>
    <t>+33 (0)2 43 82 84 02</t>
  </si>
  <si>
    <t>nathalie.vallee@example.com</t>
  </si>
  <si>
    <t>855-TXC-75</t>
  </si>
  <si>
    <t>FR1431777111871290545013626</t>
  </si>
  <si>
    <t>1040174043765</t>
  </si>
  <si>
    <t>boulevard Yves Daniel 19338 Tessier</t>
  </si>
  <si>
    <t>03 76 49 89 49</t>
  </si>
  <si>
    <t>gerard.ledoux@example.com</t>
  </si>
  <si>
    <t>766-UPH-23</t>
  </si>
  <si>
    <t>FR3731883027863918349338091</t>
  </si>
  <si>
    <t>Victoire</t>
  </si>
  <si>
    <t>2680367073992</t>
  </si>
  <si>
    <t>89 rue de Bourdon 89198 Robert-la-Forêt</t>
  </si>
  <si>
    <t>0384581277</t>
  </si>
  <si>
    <t>victoire.legros@example.com</t>
  </si>
  <si>
    <t>340-RBC-90</t>
  </si>
  <si>
    <t>FR8994806751533355440313755</t>
  </si>
  <si>
    <t>Isaac</t>
  </si>
  <si>
    <t>1880535654746</t>
  </si>
  <si>
    <t>64 boulevard de Olivier 97486 Albertdan</t>
  </si>
  <si>
    <t>+33 2 72 55 54 12</t>
  </si>
  <si>
    <t>isaac.thomas@example.com</t>
  </si>
  <si>
    <t>WM-795-EJ</t>
  </si>
  <si>
    <t>FR7407670087121210136916335</t>
  </si>
  <si>
    <t>2010958633198</t>
  </si>
  <si>
    <t>42 rue Jeannine Dupont 44942 Gomes</t>
  </si>
  <si>
    <t>+33 2 35 47 95 71</t>
  </si>
  <si>
    <t>clemence.pineau@example.com</t>
  </si>
  <si>
    <t>000-ELT-29</t>
  </si>
  <si>
    <t>FR5627028264385003381688098</t>
  </si>
  <si>
    <t>Vidal</t>
  </si>
  <si>
    <t>2990238610953</t>
  </si>
  <si>
    <t>boulevard Mendès 70570 Leclerc-sur-Parent</t>
  </si>
  <si>
    <t>+33 (0)2 43 99 30 71</t>
  </si>
  <si>
    <t>clemence.vidal@example.com</t>
  </si>
  <si>
    <t>218-PBN-21</t>
  </si>
  <si>
    <t>FR6210376116342245756710616</t>
  </si>
  <si>
    <t>2780198102834</t>
  </si>
  <si>
    <t>9 avenue de Poulain 22562 Aubert</t>
  </si>
  <si>
    <t>02 21 66 15 98</t>
  </si>
  <si>
    <t>noemi.meyer@example.com</t>
  </si>
  <si>
    <t>MR-832-YO</t>
  </si>
  <si>
    <t>FR8024261746425260566838791</t>
  </si>
  <si>
    <t>1020162403979</t>
  </si>
  <si>
    <t>1 rue Gabrielle Gillet 18381 Salmon-sur-Nguyen</t>
  </si>
  <si>
    <t>0252577315</t>
  </si>
  <si>
    <t>bernard.guerin@example.com</t>
  </si>
  <si>
    <t>745-RUF-09</t>
  </si>
  <si>
    <t>FR6050538086753950730754061</t>
  </si>
  <si>
    <t>2930384962618</t>
  </si>
  <si>
    <t>boulevard Andrée Rolland 49230 Saint Patricia</t>
  </si>
  <si>
    <t>+33 (0)4 43 04 71 72</t>
  </si>
  <si>
    <t>sophie.baron@example.com</t>
  </si>
  <si>
    <t>359-JDG-33</t>
  </si>
  <si>
    <t>FR6353583337866628742308677</t>
  </si>
  <si>
    <t>1940993764021</t>
  </si>
  <si>
    <t>rue Baudry 86354 Rocher</t>
  </si>
  <si>
    <t>+33 (0)2 50 16 19 14</t>
  </si>
  <si>
    <t>jacques.lecoq@example.com</t>
  </si>
  <si>
    <t>SI-059-OW</t>
  </si>
  <si>
    <t>FR3501206636122683258773470</t>
  </si>
  <si>
    <t>1000935745106</t>
  </si>
  <si>
    <t>9 rue Grenier 95981 Letellierboeuf</t>
  </si>
  <si>
    <t>03 79 82 46 27</t>
  </si>
  <si>
    <t>roger.lenoir@example.com</t>
  </si>
  <si>
    <t>758-GKC-89</t>
  </si>
  <si>
    <t>FR0885912565971514606484483</t>
  </si>
  <si>
    <t>2860212304518</t>
  </si>
  <si>
    <t>689 avenue Marcel Berger 18518 Ponsdan</t>
  </si>
  <si>
    <t>+33 2 34 07 56 29</t>
  </si>
  <si>
    <t>nicole.gilles@example.com</t>
  </si>
  <si>
    <t>CL-107-BU</t>
  </si>
  <si>
    <t>FR2102884097637247872975278</t>
  </si>
  <si>
    <t>1910622853370</t>
  </si>
  <si>
    <t>92 avenue Maurice Fouquet 84634 CosteVille</t>
  </si>
  <si>
    <t>04 43 91 02 30</t>
  </si>
  <si>
    <t>jean.guillou@example.com</t>
  </si>
  <si>
    <t>093-BKS-96</t>
  </si>
  <si>
    <t>FR2632974330353868633555547</t>
  </si>
  <si>
    <t>Boucher</t>
  </si>
  <si>
    <t>2000236701246</t>
  </si>
  <si>
    <t>37 rue Bègue 34724 Saint Paulineboeuf</t>
  </si>
  <si>
    <t>0370824932</t>
  </si>
  <si>
    <t>chantal.boucher@example.com</t>
  </si>
  <si>
    <t>798-RJD-75</t>
  </si>
  <si>
    <t>FR1694718381713758856595647</t>
  </si>
  <si>
    <t>Blanc</t>
  </si>
  <si>
    <t>Marcel</t>
  </si>
  <si>
    <t>1860322241750</t>
  </si>
  <si>
    <t>1 rue de Lemaître 16809 Sainte Clémence-sur-Mer</t>
  </si>
  <si>
    <t>05 86 06 15 79</t>
  </si>
  <si>
    <t>marcel.blanc@example.com</t>
  </si>
  <si>
    <t>QH-140-UU</t>
  </si>
  <si>
    <t>FR3419129025126352831533326</t>
  </si>
  <si>
    <t>2770668846849</t>
  </si>
  <si>
    <t>497 boulevard de Da Costa 33713 Jean</t>
  </si>
  <si>
    <t>04 30 97 33 62</t>
  </si>
  <si>
    <t>nath.chevallier@example.com</t>
  </si>
  <si>
    <t>912-BAS-65</t>
  </si>
  <si>
    <t>FR7812063048846725487452261</t>
  </si>
  <si>
    <t>Jacob</t>
  </si>
  <si>
    <t>2871145318035</t>
  </si>
  <si>
    <t>86 rue de Pereira 43604 Chevallier-sur-Lemoine</t>
  </si>
  <si>
    <t>01 82 82 01 42</t>
  </si>
  <si>
    <t>lucie.jacob@example.com</t>
  </si>
  <si>
    <t>DX-062-YI</t>
  </si>
  <si>
    <t>FR5089042025740020109802200</t>
  </si>
  <si>
    <t>1650926841342</t>
  </si>
  <si>
    <t>7 avenue Pasquier 40786 Sainte Hugues</t>
  </si>
  <si>
    <t>+33 2 78 15 33 55</t>
  </si>
  <si>
    <t>emile.blin@example.com</t>
  </si>
  <si>
    <t>TA-284-ZH</t>
  </si>
  <si>
    <t>FR3300449021162730239993800</t>
  </si>
  <si>
    <t>Buisson</t>
  </si>
  <si>
    <t>2950183930518</t>
  </si>
  <si>
    <t>9 avenue Colette Jacob 20736 Germain-les-Bains</t>
  </si>
  <si>
    <t>+33 (0)2 77 35 72 75</t>
  </si>
  <si>
    <t>claudine.buisson@example.com</t>
  </si>
  <si>
    <t>697-UPE-92</t>
  </si>
  <si>
    <t>FR0459024855921127544790161</t>
  </si>
  <si>
    <t>1851114733602</t>
  </si>
  <si>
    <t>899 boulevard Lebreton 02331 Saint Michèle-sur-Mer</t>
  </si>
  <si>
    <t>0653776772</t>
  </si>
  <si>
    <t>alphonse.thierry@example.com</t>
  </si>
  <si>
    <t>VU-710-YR</t>
  </si>
  <si>
    <t>FR7972024088288120157471956</t>
  </si>
  <si>
    <t>1610778675364</t>
  </si>
  <si>
    <t>9 rue Rodrigues 31781 Barre-la-Forêt</t>
  </si>
  <si>
    <t>+33 (0)1 75 17 23 64</t>
  </si>
  <si>
    <t>MS-833-HO</t>
  </si>
  <si>
    <t>FR0848289193280163874479271</t>
  </si>
  <si>
    <t>2740947933794</t>
  </si>
  <si>
    <t>41 rue Vallée 88289 SauvageVille</t>
  </si>
  <si>
    <t>+33 (0)4 37 52 42 47</t>
  </si>
  <si>
    <t>anastasie.nicolas@example.com</t>
  </si>
  <si>
    <t>281-BGE-89</t>
  </si>
  <si>
    <t>FR2602858371550329997129062</t>
  </si>
  <si>
    <t>2020459693441</t>
  </si>
  <si>
    <t>8 rue Georges Germain 88312 Lévêque</t>
  </si>
  <si>
    <t>0357761425</t>
  </si>
  <si>
    <t>pauline.tanguy@example.com</t>
  </si>
  <si>
    <t>239-QSX-72</t>
  </si>
  <si>
    <t>FR3448918019322574892468218</t>
  </si>
  <si>
    <t>Boutin</t>
  </si>
  <si>
    <t>2000488719835</t>
  </si>
  <si>
    <t>rue Véronique Rossi 47950 Saint Émile-les-Bains</t>
  </si>
  <si>
    <t>+33 (0)4 89 28 74 31</t>
  </si>
  <si>
    <t>manon.boutin@example.com</t>
  </si>
  <si>
    <t>CR-872-VC</t>
  </si>
  <si>
    <t>FR3385063350379685844273998</t>
  </si>
  <si>
    <t>Lebrun</t>
  </si>
  <si>
    <t>2660713081628</t>
  </si>
  <si>
    <t>70 rue Lucie Gimenez 97610 Sainte Alfrednec</t>
  </si>
  <si>
    <t>+33 (0)1 58 03 86 73</t>
  </si>
  <si>
    <t>luce.lebrun@example.com</t>
  </si>
  <si>
    <t>433-QSM-05</t>
  </si>
  <si>
    <t>FR8287986871329708182702181</t>
  </si>
  <si>
    <t>Lefebvre</t>
  </si>
  <si>
    <t>2810792478214</t>
  </si>
  <si>
    <t>rue Danielle Tessier 16445 Rolland</t>
  </si>
  <si>
    <t>04 34 50 96 61</t>
  </si>
  <si>
    <t>alex.lefebvre@example.com</t>
  </si>
  <si>
    <t>603-CFK-17</t>
  </si>
  <si>
    <t>FR5820668388878302677956909</t>
  </si>
  <si>
    <t>Guilbert</t>
  </si>
  <si>
    <t>2060171799238</t>
  </si>
  <si>
    <t>74 rue de Thomas 97179 Sainte Raymond</t>
  </si>
  <si>
    <t>+33 (0)8 03 83 46 48</t>
  </si>
  <si>
    <t>renee.guilbert@example.com</t>
  </si>
  <si>
    <t>443-REC-32</t>
  </si>
  <si>
    <t>FR4980463711529517242656887</t>
  </si>
  <si>
    <t>Agathe</t>
  </si>
  <si>
    <t>2950950789707</t>
  </si>
  <si>
    <t>464 rue de Chrétien 90331 Goncalvesdan</t>
  </si>
  <si>
    <t>+33 (0)3 86 35 29 31</t>
  </si>
  <si>
    <t>agathe.barre@example.com</t>
  </si>
  <si>
    <t>IR-224-SW</t>
  </si>
  <si>
    <t>FR5925321273909023453166755</t>
  </si>
  <si>
    <t>2730376305934</t>
  </si>
  <si>
    <t>52 rue Clémence Morin 80994 Henry-sur-Barthelemy</t>
  </si>
  <si>
    <t>+33 6 46 37 39 10</t>
  </si>
  <si>
    <t>renee.fournier@example.com</t>
  </si>
  <si>
    <t>080-UQE-68</t>
  </si>
  <si>
    <t>FR5823525950229434018679063</t>
  </si>
  <si>
    <t>1710976715664</t>
  </si>
  <si>
    <t>449 avenue Lecomte 83858 Jacquesnec</t>
  </si>
  <si>
    <t>01 58 39 80 24</t>
  </si>
  <si>
    <t>tristan.gay@example.com</t>
  </si>
  <si>
    <t>207-PSC-37</t>
  </si>
  <si>
    <t>FR4644857092916070407804852</t>
  </si>
  <si>
    <t>2011212417244</t>
  </si>
  <si>
    <t>9 rue Dupuy 86223 Ferreira</t>
  </si>
  <si>
    <t>+33 (0)4 56 06 49 14</t>
  </si>
  <si>
    <t>suzanne.dupuis@example.com</t>
  </si>
  <si>
    <t>YL-003-SM</t>
  </si>
  <si>
    <t>FR1930798804174541122003332</t>
  </si>
  <si>
    <t>2040193402963</t>
  </si>
  <si>
    <t>35 avenue René Brunet 83233 Teixeira</t>
  </si>
  <si>
    <t>+33 (0)1 30 88 71 23</t>
  </si>
  <si>
    <t>elise.ferreira@example.com</t>
  </si>
  <si>
    <t>HJ-773-MG</t>
  </si>
  <si>
    <t>FR1923832516645005122111214</t>
  </si>
  <si>
    <t>Chevalier</t>
  </si>
  <si>
    <t>1640439229813</t>
  </si>
  <si>
    <t>80 rue de Giraud 11588 Voisinnec</t>
  </si>
  <si>
    <t>02 97 05 12 96</t>
  </si>
  <si>
    <t>hugues.chevalier@example.com</t>
  </si>
  <si>
    <t>NL-971-YE</t>
  </si>
  <si>
    <t>FR6111911609051585900677036</t>
  </si>
  <si>
    <t>1670736711868</t>
  </si>
  <si>
    <t>49 boulevard Thierry 33269 Guilletboeuf</t>
  </si>
  <si>
    <t>0228828731</t>
  </si>
  <si>
    <t>gilbert.marques@example.com</t>
  </si>
  <si>
    <t>792-IWC-21</t>
  </si>
  <si>
    <t>FR4275124428768611308293694</t>
  </si>
  <si>
    <t>1681051654260</t>
  </si>
  <si>
    <t>3 rue Martine Chartier 08856 Berthelot</t>
  </si>
  <si>
    <t>03 68 58 06 64</t>
  </si>
  <si>
    <t>bernard.sauvage@example.com</t>
  </si>
  <si>
    <t>DC-400-KT</t>
  </si>
  <si>
    <t>FR4031514785159313564601006</t>
  </si>
  <si>
    <t>1670683633058</t>
  </si>
  <si>
    <t>977 avenue de Daniel 24300 Sainte Isaac</t>
  </si>
  <si>
    <t>0438520407</t>
  </si>
  <si>
    <t>gilbert.delaunay@example.com</t>
  </si>
  <si>
    <t>EF-893-PM</t>
  </si>
  <si>
    <t>FR8712848966424039857895472</t>
  </si>
  <si>
    <t>2740927055173</t>
  </si>
  <si>
    <t>9 boulevard Philippe Henry 42988 Roy-sur-Mer</t>
  </si>
  <si>
    <t>+33 (0)5 61 27 31 95</t>
  </si>
  <si>
    <t>suzanne.dupuy@example.com</t>
  </si>
  <si>
    <t>MV-966-JX</t>
  </si>
  <si>
    <t>FR7933930794854334033082642</t>
  </si>
  <si>
    <t>1740179854002</t>
  </si>
  <si>
    <t>77 rue Paris 26277 Reyboeuf</t>
  </si>
  <si>
    <t>03 68 50 42 96</t>
  </si>
  <si>
    <t>christophe.lemaire@example.com</t>
  </si>
  <si>
    <t>QV-274-MT</t>
  </si>
  <si>
    <t>FR4320980637065121845457626</t>
  </si>
  <si>
    <t>2050271146151</t>
  </si>
  <si>
    <t>5 rue Jacques 67138 Martineau-la-Forêt</t>
  </si>
  <si>
    <t>+33 (0)1 69 20 44 81</t>
  </si>
  <si>
    <t>adele.collet@example.com</t>
  </si>
  <si>
    <t>056-UKZ-34</t>
  </si>
  <si>
    <t>FR2757656226891012946361866</t>
  </si>
  <si>
    <t>1900876215480</t>
  </si>
  <si>
    <t>990 chemin Lévêque 22671 Baillynec</t>
  </si>
  <si>
    <t>+33 (0)7 68 98 34 35</t>
  </si>
  <si>
    <t>daniel.fleury@example.com</t>
  </si>
  <si>
    <t>OP-348-XE</t>
  </si>
  <si>
    <t>FR5985427800495794365712415</t>
  </si>
  <si>
    <t>Royer</t>
  </si>
  <si>
    <t>1810335556849</t>
  </si>
  <si>
    <t>856 boulevard de Guillou 82856 Saint Luc-la-Forêt</t>
  </si>
  <si>
    <t>0638731919</t>
  </si>
  <si>
    <t>gerard.royer@example.com</t>
  </si>
  <si>
    <t>386-CEE-87</t>
  </si>
  <si>
    <t>FR5708116082975455671742730</t>
  </si>
  <si>
    <t>1860891586694</t>
  </si>
  <si>
    <t>64 boulevard Laurence Samson 60169 Bouvet</t>
  </si>
  <si>
    <t>05 35 61 31 06</t>
  </si>
  <si>
    <t>nicolas.letellier@example.com</t>
  </si>
  <si>
    <t>QT-008-TC</t>
  </si>
  <si>
    <t>FR5267874493346893538690590</t>
  </si>
  <si>
    <t>2990350335621</t>
  </si>
  <si>
    <t>60 rue de Barthelemy 56868 GillesVille</t>
  </si>
  <si>
    <t>+33 (0)1 60 06 30 74</t>
  </si>
  <si>
    <t>celina.hubert@example.com</t>
  </si>
  <si>
    <t>DW-296-PW</t>
  </si>
  <si>
    <t>FR1074563350518350549847576</t>
  </si>
  <si>
    <t>2750854601879</t>
  </si>
  <si>
    <t>rue Élise Fernandez 05840 Sainte Alphonse</t>
  </si>
  <si>
    <t>02 36 87 80 51</t>
  </si>
  <si>
    <t>nathalie.bernard@example.com</t>
  </si>
  <si>
    <t>HI-765-AJ</t>
  </si>
  <si>
    <t>FR4508226224819175140175162</t>
  </si>
  <si>
    <t>1731294245471</t>
  </si>
  <si>
    <t>chemin Valentine Bazin 88648 Rémy</t>
  </si>
  <si>
    <t>+33 1 77 71 36 98</t>
  </si>
  <si>
    <t>laurent.mallet@example.com</t>
  </si>
  <si>
    <t>528-HPW-67</t>
  </si>
  <si>
    <t>FR4845519706555086539985089</t>
  </si>
  <si>
    <t>1000566193525</t>
  </si>
  <si>
    <t>30 boulevard de Moulin 33168 Launay-sur-Mer</t>
  </si>
  <si>
    <t>02 30 23 99 46</t>
  </si>
  <si>
    <t>jacques.pasquier@example.com</t>
  </si>
  <si>
    <t>124-DQR-53</t>
  </si>
  <si>
    <t>FR5408093010538805646453146</t>
  </si>
  <si>
    <t>Leroux</t>
  </si>
  <si>
    <t>2010399987535</t>
  </si>
  <si>
    <t>rue de Antoine 84297 Michaud</t>
  </si>
  <si>
    <t>0363928986</t>
  </si>
  <si>
    <t>anouk.leroux@example.com</t>
  </si>
  <si>
    <t>FL-755-PS</t>
  </si>
  <si>
    <t>FR6304653110369192186022005</t>
  </si>
  <si>
    <t>2890924217128</t>
  </si>
  <si>
    <t>38 boulevard de Texier 87324 Loiseaudan</t>
  </si>
  <si>
    <t>02 41 30 11 41</t>
  </si>
  <si>
    <t>alice.daniel@example.com</t>
  </si>
  <si>
    <t>014-KAG-74</t>
  </si>
  <si>
    <t>FR1970352260779450997537806</t>
  </si>
  <si>
    <t>Rousseau</t>
  </si>
  <si>
    <t>1860334959562</t>
  </si>
  <si>
    <t>39 rue Rémy Collet 22899 Sainte Alix</t>
  </si>
  <si>
    <t>0559057732</t>
  </si>
  <si>
    <t>thibaut.rousseau@example.com</t>
  </si>
  <si>
    <t>AN-114-DW</t>
  </si>
  <si>
    <t>FR7807737851383254734380839</t>
  </si>
  <si>
    <t>1830820378326</t>
  </si>
  <si>
    <t>6 boulevard de Pires 31323 Baudry</t>
  </si>
  <si>
    <t>+33 (0)5 40 06 40 94</t>
  </si>
  <si>
    <t>henri.rossi@example.com</t>
  </si>
  <si>
    <t>779-YAW-55</t>
  </si>
  <si>
    <t>FR7013628926111011069981563</t>
  </si>
  <si>
    <t>1041030929991</t>
  </si>
  <si>
    <t>234 avenue Petitjean 76269 Aubry</t>
  </si>
  <si>
    <t>04 72 38 79 14</t>
  </si>
  <si>
    <t>paul.fernandes@example.com</t>
  </si>
  <si>
    <t>278-XTK-22</t>
  </si>
  <si>
    <t>FR4359921492692878450868257</t>
  </si>
  <si>
    <t>1921036466338</t>
  </si>
  <si>
    <t>17 rue Renault 89359 Dupont</t>
  </si>
  <si>
    <t>0467392627</t>
  </si>
  <si>
    <t>timothee.seguin@example.com</t>
  </si>
  <si>
    <t>GD-914-WZ</t>
  </si>
  <si>
    <t>FR8810518593002216110211729</t>
  </si>
  <si>
    <t>1980771761524</t>
  </si>
  <si>
    <t>6 rue de Guibert 23825 Lecomte-sur-Devaux</t>
  </si>
  <si>
    <t>05 62 71 32 96</t>
  </si>
  <si>
    <t>philippe.blot@example.com</t>
  </si>
  <si>
    <t>146-EOA-32</t>
  </si>
  <si>
    <t>FR3745694910258343387529107</t>
  </si>
  <si>
    <t>Goncalves</t>
  </si>
  <si>
    <t>1020927045296</t>
  </si>
  <si>
    <t>268 chemin Pinto 63655 Lombardnec</t>
  </si>
  <si>
    <t>0449428606</t>
  </si>
  <si>
    <t>jerome.goncalves@example.com</t>
  </si>
  <si>
    <t>672-TJK-65</t>
  </si>
  <si>
    <t>FR2356860291879674972727056</t>
  </si>
  <si>
    <t>1851120159427</t>
  </si>
  <si>
    <t>59 rue de Martineau 06799 Jacob</t>
  </si>
  <si>
    <t>06 05 33 53 52</t>
  </si>
  <si>
    <t>jerome.martel@example.com</t>
  </si>
  <si>
    <t>659-LWE-13</t>
  </si>
  <si>
    <t>FR2520780401193575611846145</t>
  </si>
  <si>
    <t>2980745542498</t>
  </si>
  <si>
    <t>rue Letellier 84731 PereiraVille</t>
  </si>
  <si>
    <t>+33 (0)3 79 33 43 35</t>
  </si>
  <si>
    <t>emmanuelle.leduc@example.com</t>
  </si>
  <si>
    <t>022-JPO-18</t>
  </si>
  <si>
    <t>FR6521088665161219833021935</t>
  </si>
  <si>
    <t>Marty</t>
  </si>
  <si>
    <t>1650434972393</t>
  </si>
  <si>
    <t>41 rue Dominique Pierre 93354 Besnard-sur-Legros</t>
  </si>
  <si>
    <t>+33 (0)2 62 23 58 27</t>
  </si>
  <si>
    <t>adrien.marty@example.com</t>
  </si>
  <si>
    <t>027-UMV-19</t>
  </si>
  <si>
    <t>FR6960932733894835215888153</t>
  </si>
  <si>
    <t>1761159344446</t>
  </si>
  <si>
    <t>boulevard Camille Lefebvre 14967 Merle</t>
  </si>
  <si>
    <t>0535069303</t>
  </si>
  <si>
    <t>roger.pruvost@example.com</t>
  </si>
  <si>
    <t>EG-449-MM</t>
  </si>
  <si>
    <t>FR9440483888069398482166284</t>
  </si>
  <si>
    <t>1740280667613</t>
  </si>
  <si>
    <t>278 rue Corinne Pons 22216 Guyot</t>
  </si>
  <si>
    <t>0556874230</t>
  </si>
  <si>
    <t>patrick.hardy@example.com</t>
  </si>
  <si>
    <t>883-YIM-99</t>
  </si>
  <si>
    <t>FR6144655264079710856326050</t>
  </si>
  <si>
    <t>2731084164031</t>
  </si>
  <si>
    <t>boulevard Vincent Joubert 47675 Bouvier-sur-Mer</t>
  </si>
  <si>
    <t>+33 (0)3 29 86 74 98</t>
  </si>
  <si>
    <t>penelope.brunet@example.com</t>
  </si>
  <si>
    <t>552-PCY-59</t>
  </si>
  <si>
    <t>FR5229745498289282855959312</t>
  </si>
  <si>
    <t>Henriette</t>
  </si>
  <si>
    <t>2831092418888</t>
  </si>
  <si>
    <t>83 rue Besnard 44540 Rémy</t>
  </si>
  <si>
    <t>+33 2 43 39 51 84</t>
  </si>
  <si>
    <t>henriette.daniel@example.com</t>
  </si>
  <si>
    <t>836-SLZ-90</t>
  </si>
  <si>
    <t>FR6610367132115503710784964</t>
  </si>
  <si>
    <t>Aubert</t>
  </si>
  <si>
    <t>2700747397445</t>
  </si>
  <si>
    <t>55 rue Humbert 54648 Saint Théodore</t>
  </si>
  <si>
    <t>0430890108</t>
  </si>
  <si>
    <t>monique.aubert@example.com</t>
  </si>
  <si>
    <t>JN-979-JH</t>
  </si>
  <si>
    <t>FR0287865603391065755347852</t>
  </si>
  <si>
    <t>2891198702608</t>
  </si>
  <si>
    <t>74 avenue de Menard 33841 Cordier</t>
  </si>
  <si>
    <t>01 64 24 51 22</t>
  </si>
  <si>
    <t>alexandria.guilbert@example.com</t>
  </si>
  <si>
    <t>BO-992-QW</t>
  </si>
  <si>
    <t>FR2771714954814605236696822</t>
  </si>
  <si>
    <t>2871011253256</t>
  </si>
  <si>
    <t>67 rue Lambert 08941 Berger</t>
  </si>
  <si>
    <t>+33 2 52 85 70 67</t>
  </si>
  <si>
    <t>margaux.dupuis@example.com</t>
  </si>
  <si>
    <t>WX-526-ZL</t>
  </si>
  <si>
    <t>FR9246571412667596516810867</t>
  </si>
  <si>
    <t>1640311652414</t>
  </si>
  <si>
    <t>728 chemin de Lebon 23740 Loiseau</t>
  </si>
  <si>
    <t>0142595207</t>
  </si>
  <si>
    <t>daniel.de-oliveira@example.com</t>
  </si>
  <si>
    <t>517-BIO-22</t>
  </si>
  <si>
    <t>FR1873684272776381753402304</t>
  </si>
  <si>
    <t>2960298908662</t>
  </si>
  <si>
    <t>82 chemin Clerc 25535 DuvalBourg</t>
  </si>
  <si>
    <t>+33 3 82 77 06 22</t>
  </si>
  <si>
    <t>renee.merle@example.com</t>
  </si>
  <si>
    <t>LA-839-UR</t>
  </si>
  <si>
    <t>FR7993987776522517988437630</t>
  </si>
  <si>
    <t>1030223821833</t>
  </si>
  <si>
    <t>3 boulevard Lejeune 76843 Gillet-la-Forêt</t>
  </si>
  <si>
    <t>02 22 78 08 73</t>
  </si>
  <si>
    <t>alain.techer@example.com</t>
  </si>
  <si>
    <t>330-TJW-68</t>
  </si>
  <si>
    <t>FR4149374280202396818219905</t>
  </si>
  <si>
    <t>Brun</t>
  </si>
  <si>
    <t>2850136329131</t>
  </si>
  <si>
    <t>75 chemin de Guyon 44349 Foucher</t>
  </si>
  <si>
    <t>04 71 35 09 73</t>
  </si>
  <si>
    <t>odette.brun@example.com</t>
  </si>
  <si>
    <t>234-SHN-40</t>
  </si>
  <si>
    <t>FR4291859599445130731147828</t>
  </si>
  <si>
    <t>Muller</t>
  </si>
  <si>
    <t>1900682283508</t>
  </si>
  <si>
    <t>347 chemin Pottier 97663 Durand</t>
  </si>
  <si>
    <t>01 48 88 06 35</t>
  </si>
  <si>
    <t>honore.muller@example.com</t>
  </si>
  <si>
    <t>589-LXA-64</t>
  </si>
  <si>
    <t>FR4567375243643815277659164</t>
  </si>
  <si>
    <t>1021138076744</t>
  </si>
  <si>
    <t>15 rue Pascal 51481 Saint Guillaume</t>
  </si>
  <si>
    <t>+33 3 45 32 22 09</t>
  </si>
  <si>
    <t>emile.bonneau@example.com</t>
  </si>
  <si>
    <t>GH-778-PP</t>
  </si>
  <si>
    <t>FR2951102749804087221813675</t>
  </si>
  <si>
    <t>2690919526565</t>
  </si>
  <si>
    <t>2 rue Jules Goncalves 55424 VincentBourg</t>
  </si>
  <si>
    <t>+33 3 79 41 79 02</t>
  </si>
  <si>
    <t>marianne.leveque@example.com</t>
  </si>
  <si>
    <t>EG-303-MS</t>
  </si>
  <si>
    <t>FR0353217970795562034381824</t>
  </si>
  <si>
    <t>2690578839359</t>
  </si>
  <si>
    <t>53 chemin de Lévy 19904 Saint Claudinenec</t>
  </si>
  <si>
    <t>02 77 45 18 31</t>
  </si>
  <si>
    <t>lucy.chauvin@example.com</t>
  </si>
  <si>
    <t>DB-910-DW</t>
  </si>
  <si>
    <t>FR0229927444880283344362625</t>
  </si>
  <si>
    <t>Courtois</t>
  </si>
  <si>
    <t>1801057030493</t>
  </si>
  <si>
    <t>88 rue Gonzalez 32793 Noëldan</t>
  </si>
  <si>
    <t>01 47 65 09 36</t>
  </si>
  <si>
    <t>paul.courtois@example.com</t>
  </si>
  <si>
    <t>205-MGA-16</t>
  </si>
  <si>
    <t>FR7531571269434148347804034</t>
  </si>
  <si>
    <t>Boyer</t>
  </si>
  <si>
    <t>1620244336191</t>
  </si>
  <si>
    <t>23 rue Jean Lamy 97388 Bazin</t>
  </si>
  <si>
    <t>+33 (0)3 29 22 35 39</t>
  </si>
  <si>
    <t>victor.boyer@example.com</t>
  </si>
  <si>
    <t>982-RON-86</t>
  </si>
  <si>
    <t>FR6528791977675012054190715</t>
  </si>
  <si>
    <t>2830649909637</t>
  </si>
  <si>
    <t>77 rue Hebert 81240 Hoarauboeuf</t>
  </si>
  <si>
    <t>05 63 73 42 45</t>
  </si>
  <si>
    <t>helene.da-silva@example.com</t>
  </si>
  <si>
    <t>GO-390-AW</t>
  </si>
  <si>
    <t>FR3302301923242924590779270</t>
  </si>
  <si>
    <t>1041125115852</t>
  </si>
  <si>
    <t>68 avenue de Coste 05866 LaporteVille</t>
  </si>
  <si>
    <t>+33 5 58 99 22 57</t>
  </si>
  <si>
    <t>thomas.rocher@example.com</t>
  </si>
  <si>
    <t>HP-441-FU</t>
  </si>
  <si>
    <t>FR1798094016734874148691305</t>
  </si>
  <si>
    <t>1800697430790</t>
  </si>
  <si>
    <t>88 avenue Benard 59125 Ollivier</t>
  </si>
  <si>
    <t>0547289446</t>
  </si>
  <si>
    <t>honore.bigot@example.com</t>
  </si>
  <si>
    <t>WJ-149-DB</t>
  </si>
  <si>
    <t>FR6628348584039325840681820</t>
  </si>
  <si>
    <t>1700231620940</t>
  </si>
  <si>
    <t>37 rue de Buisson 91454 DumontBourg</t>
  </si>
  <si>
    <t>+33 2 51 02 75 00</t>
  </si>
  <si>
    <t>gilbert.brun@example.com</t>
  </si>
  <si>
    <t>OF-461-WI</t>
  </si>
  <si>
    <t>FR9020514171724825205165726</t>
  </si>
  <si>
    <t>1990219376924</t>
  </si>
  <si>
    <t>165 avenue de Philippe 20342 Costa-sur-Mer</t>
  </si>
  <si>
    <t>02 45 15 13 35</t>
  </si>
  <si>
    <t>timothee.fernandes@example.com</t>
  </si>
  <si>
    <t>GM-278-JP</t>
  </si>
  <si>
    <t>FR3316310673446979158134528</t>
  </si>
  <si>
    <t>1640378551326</t>
  </si>
  <si>
    <t>52 boulevard Legrand 24556 Marty-sur-Mer</t>
  </si>
  <si>
    <t>02 40 64 25 18</t>
  </si>
  <si>
    <t>tristan.couturier@example.com</t>
  </si>
  <si>
    <t>LZ-123-AX</t>
  </si>
  <si>
    <t>FR9238207025260751185500886</t>
  </si>
  <si>
    <t>2861191912536</t>
  </si>
  <si>
    <t>35 rue de Laroche 12857 LeroyBourg</t>
  </si>
  <si>
    <t>04 84 72 15 29</t>
  </si>
  <si>
    <t>claire.laroche@example.com</t>
  </si>
  <si>
    <t>WI-455-YG</t>
  </si>
  <si>
    <t>FR8930086052016845921253363</t>
  </si>
  <si>
    <t>Garcia</t>
  </si>
  <si>
    <t>Juliette</t>
  </si>
  <si>
    <t>2690820682203</t>
  </si>
  <si>
    <t>459 rue de Martins 18442 Marin-la-Forêt</t>
  </si>
  <si>
    <t>0536842193</t>
  </si>
  <si>
    <t>juliette.garcia@example.com</t>
  </si>
  <si>
    <t>500-QJC-52</t>
  </si>
  <si>
    <t>FR1047260567849319008310426</t>
  </si>
  <si>
    <t>1910760256157</t>
  </si>
  <si>
    <t>3 rue Georges 21298 Lambert-sur-Roy</t>
  </si>
  <si>
    <t>0238274495</t>
  </si>
  <si>
    <t>richard.rocher@example.com</t>
  </si>
  <si>
    <t>583-SHM-72</t>
  </si>
  <si>
    <t>FR2692558941876832918033240</t>
  </si>
  <si>
    <t>Roussel</t>
  </si>
  <si>
    <t>2980429638857</t>
  </si>
  <si>
    <t>5 chemin Nicole Ribeiro 74570 Schmittdan</t>
  </si>
  <si>
    <t>0491377836</t>
  </si>
  <si>
    <t>corinne.roussel@example.com</t>
  </si>
  <si>
    <t>957-IAV-36</t>
  </si>
  <si>
    <t>FR6323492880647181062877117</t>
  </si>
  <si>
    <t>2601248351374</t>
  </si>
  <si>
    <t>66 avenue Charles Allard 30176 Blot</t>
  </si>
  <si>
    <t>0367095989</t>
  </si>
  <si>
    <t>bernadette.aubert@example.com</t>
  </si>
  <si>
    <t>FJ-128-TM</t>
  </si>
  <si>
    <t>FR9523711481175439664404293</t>
  </si>
  <si>
    <t>Deschamps</t>
  </si>
  <si>
    <t>1020468796493</t>
  </si>
  <si>
    <t>3 chemin Bouchet 56458 WeberBourg</t>
  </si>
  <si>
    <t>02 79 64 50 25</t>
  </si>
  <si>
    <t>gabriel.deschamps@example.com</t>
  </si>
  <si>
    <t>LE-710-XF</t>
  </si>
  <si>
    <t>FR0249714085600009566198214</t>
  </si>
  <si>
    <t>2731257208347</t>
  </si>
  <si>
    <t>726 avenue Gilbert Renault 84138 Dos Santosboeuf</t>
  </si>
  <si>
    <t>03 69 50 81 44</t>
  </si>
  <si>
    <t>susanne.lecoq@example.com</t>
  </si>
  <si>
    <t>024-SWY-64</t>
  </si>
  <si>
    <t>FR6819603389992847915267220</t>
  </si>
  <si>
    <t>1040761958931</t>
  </si>
  <si>
    <t>127 rue Chrétien 58707 Sainte Luce</t>
  </si>
  <si>
    <t>+33 (0)3 60 69 23 37</t>
  </si>
  <si>
    <t>eugene.peltier@example.com</t>
  </si>
  <si>
    <t>XT-118-AU</t>
  </si>
  <si>
    <t>FR9859784366910075881129803</t>
  </si>
  <si>
    <t>2910774400305</t>
  </si>
  <si>
    <t>boulevard Delahaye 39135 Faivre</t>
  </si>
  <si>
    <t>0367641106</t>
  </si>
  <si>
    <t>christelle.valette@example.com</t>
  </si>
  <si>
    <t>567-HFZ-24</t>
  </si>
  <si>
    <t>FR3019285551764209985204591</t>
  </si>
  <si>
    <t>1910894743517</t>
  </si>
  <si>
    <t>78 boulevard Pineau 23660 Sainte Yves</t>
  </si>
  <si>
    <t>0477084305</t>
  </si>
  <si>
    <t>charles.blondel@example.com</t>
  </si>
  <si>
    <t>OL-189-ZJ</t>
  </si>
  <si>
    <t>FR1970336951043192883548540</t>
  </si>
  <si>
    <t>2960786483413</t>
  </si>
  <si>
    <t>85 chemin de Benoit 97333 Charrier</t>
  </si>
  <si>
    <t>+33 6 30 05 66 48</t>
  </si>
  <si>
    <t>philippine.vincent@example.com</t>
  </si>
  <si>
    <t>394-GWX-47</t>
  </si>
  <si>
    <t>FR6646171198785346958387742</t>
  </si>
  <si>
    <t>Bouchet</t>
  </si>
  <si>
    <t>1620514912887</t>
  </si>
  <si>
    <t>1 boulevard Alice Dos Santos 20187 Schmitt</t>
  </si>
  <si>
    <t>05 46 00 28 63</t>
  </si>
  <si>
    <t>xavier.bouchet@example.com</t>
  </si>
  <si>
    <t>UT-011-YE</t>
  </si>
  <si>
    <t>FR8448533001816994904716938</t>
  </si>
  <si>
    <t>2980662807361</t>
  </si>
  <si>
    <t>71 chemin de Labbé 19102 Gosselin</t>
  </si>
  <si>
    <t>+33 (0)4 85 60 96 11</t>
  </si>
  <si>
    <t>nicole.leclercq@example.com</t>
  </si>
  <si>
    <t>608-WGQ-80</t>
  </si>
  <si>
    <t>FR1038234792551986491304468</t>
  </si>
  <si>
    <t>1900485216386</t>
  </si>
  <si>
    <t>21 chemin Zoé Barbe 97354 Blanchard</t>
  </si>
  <si>
    <t>+33 6 35 06 08 92</t>
  </si>
  <si>
    <t>jerome.leger@example.com</t>
  </si>
  <si>
    <t>JD-755-RO</t>
  </si>
  <si>
    <t>FR8996896344920676560486297</t>
  </si>
  <si>
    <t>1840414464713</t>
  </si>
  <si>
    <t>25 avenue de Dumont 60142 Saint Xavier</t>
  </si>
  <si>
    <t>+33 (0)2 97 77 91 56</t>
  </si>
  <si>
    <t>leon.lacroix@example.com</t>
  </si>
  <si>
    <t>367-CNL-92</t>
  </si>
  <si>
    <t>FR8787428351107026146136651</t>
  </si>
  <si>
    <t>1690673289655</t>
  </si>
  <si>
    <t>boulevard Pierre 81880 CharpentierVille</t>
  </si>
  <si>
    <t>+33 (0)4 49 59 17 73</t>
  </si>
  <si>
    <t>hugues.buisson@example.com</t>
  </si>
  <si>
    <t>318-KRQ-05</t>
  </si>
  <si>
    <t>FR2671687256367644569558774</t>
  </si>
  <si>
    <t>1721173426827</t>
  </si>
  <si>
    <t>94 rue Madeleine Thomas 26352 Nguyen-la-Forêt</t>
  </si>
  <si>
    <t>+33 4 80 08 88 53</t>
  </si>
  <si>
    <t>yves.joseph@example.com</t>
  </si>
  <si>
    <t>OA-843-GQ</t>
  </si>
  <si>
    <t>FR2741146734364788212797264</t>
  </si>
  <si>
    <t>2040956275291</t>
  </si>
  <si>
    <t>271 boulevard Alex Martinez 63345 Petit</t>
  </si>
  <si>
    <t>+33 1 75 77 88 79</t>
  </si>
  <si>
    <t>veronique.reynaud@example.com</t>
  </si>
  <si>
    <t>931-TJX-62</t>
  </si>
  <si>
    <t>FR4110325691884785897512933</t>
  </si>
  <si>
    <t>Martins</t>
  </si>
  <si>
    <t>1860780424463</t>
  </si>
  <si>
    <t>5 rue de Maury 93946 Saint Nathalie</t>
  </si>
  <si>
    <t>+33 (0)2 98 89 69 55</t>
  </si>
  <si>
    <t>roland.martins@example.com</t>
  </si>
  <si>
    <t>ZD-239-YM</t>
  </si>
  <si>
    <t>FR3155544604720888619017693</t>
  </si>
  <si>
    <t>2780988601732</t>
  </si>
  <si>
    <t>rue Michèle Nguyen 07790 Rocher-sur-Perrier</t>
  </si>
  <si>
    <t>02 38 25 11 15</t>
  </si>
  <si>
    <t>corinne.carpentier@example.com</t>
  </si>
  <si>
    <t>NN-766-VD</t>
  </si>
  <si>
    <t>FR2196202660685436605123567</t>
  </si>
  <si>
    <t>1000193677025</t>
  </si>
  <si>
    <t>7 rue Maryse Neveu 68815 Perezboeuf</t>
  </si>
  <si>
    <t>06 16 67 69 09</t>
  </si>
  <si>
    <t>emmanuel.alexandre@example.com</t>
  </si>
  <si>
    <t>862-QXH-81</t>
  </si>
  <si>
    <t>FR2942959572400307385950640</t>
  </si>
  <si>
    <t>2621254896164</t>
  </si>
  <si>
    <t>54 boulevard de Gomez 02202 Bonneau-sur-Dos Santos</t>
  </si>
  <si>
    <t>+33 4 11 20 10 86</t>
  </si>
  <si>
    <t>aurelie.launay@example.com</t>
  </si>
  <si>
    <t>RJ-495-JS</t>
  </si>
  <si>
    <t>FR5476405453984038321725025</t>
  </si>
  <si>
    <t>2971139786671</t>
  </si>
  <si>
    <t>2 rue Verdier 64365 Peron</t>
  </si>
  <si>
    <t>03 85 77 68 69</t>
  </si>
  <si>
    <t>anais.moulin@example.com</t>
  </si>
  <si>
    <t>OK-646-NF</t>
  </si>
  <si>
    <t>FR0416776667081956364401129</t>
  </si>
  <si>
    <t>1930225112881</t>
  </si>
  <si>
    <t>53 rue Guibert 22111 Valentin</t>
  </si>
  <si>
    <t>0160190250</t>
  </si>
  <si>
    <t>thibaut.jacques@example.com</t>
  </si>
  <si>
    <t>AQ-830-GZ</t>
  </si>
  <si>
    <t>FR3396382993064000501028314</t>
  </si>
  <si>
    <t>Leleu</t>
  </si>
  <si>
    <t>2841210659807</t>
  </si>
  <si>
    <t>avenue Michèle Rousset 89873 Besson-sur-Mer</t>
  </si>
  <si>
    <t>+33 4 71 92 82 70</t>
  </si>
  <si>
    <t>charlotte.leleu@example.com</t>
  </si>
  <si>
    <t>SL-992-JC</t>
  </si>
  <si>
    <t>FR8893367246021518223620175</t>
  </si>
  <si>
    <t>1880560308768</t>
  </si>
  <si>
    <t>67 boulevard de Bonnin 44323 Guillon</t>
  </si>
  <si>
    <t>02 48 97 27 94</t>
  </si>
  <si>
    <t>eric.laurent@example.com</t>
  </si>
  <si>
    <t>VO-672-BR</t>
  </si>
  <si>
    <t>FR9551532411973438033685170</t>
  </si>
  <si>
    <t>1690953841801</t>
  </si>
  <si>
    <t>18 rue Bonnet 63443 Laine-sur-Girard</t>
  </si>
  <si>
    <t>0376742971</t>
  </si>
  <si>
    <t>thomas.carre@example.com</t>
  </si>
  <si>
    <t>DY-250-WJ</t>
  </si>
  <si>
    <t>FR7137873268761408688288998</t>
  </si>
  <si>
    <t>Prévost</t>
  </si>
  <si>
    <t>2690396105490</t>
  </si>
  <si>
    <t>28 avenue Thibault 44894 Delorme</t>
  </si>
  <si>
    <t>0622914035</t>
  </si>
  <si>
    <t>suzanne.prevost@example.com</t>
  </si>
  <si>
    <t>PM-123-OU</t>
  </si>
  <si>
    <t>FR8379940921939241525631256</t>
  </si>
  <si>
    <t>2900610003466</t>
  </si>
  <si>
    <t>78 avenue Aimée Barthelemy 39446 Martel-la-Forêt</t>
  </si>
  <si>
    <t>+33 (0)2 50 75 39 88</t>
  </si>
  <si>
    <t>eleonore.renard@example.com</t>
  </si>
  <si>
    <t>705-RPX-65</t>
  </si>
  <si>
    <t>FR7786325019643572851160125</t>
  </si>
  <si>
    <t>2750396821218</t>
  </si>
  <si>
    <t>60 chemin Mallet 13826 Couturier-sur-Pereira</t>
  </si>
  <si>
    <t>03 21 59 71 97</t>
  </si>
  <si>
    <t>lorraine.marques@example.com</t>
  </si>
  <si>
    <t>NO-686-TK</t>
  </si>
  <si>
    <t>FR6475008716574351973051754</t>
  </si>
  <si>
    <t>1890573850564</t>
  </si>
  <si>
    <t>11 boulevard de Maurice 08702 Mallet-sur-Mer</t>
  </si>
  <si>
    <t>+33 5 82 65 07 96</t>
  </si>
  <si>
    <t>marc.martins@example.com</t>
  </si>
  <si>
    <t>BB-150-FM</t>
  </si>
  <si>
    <t>FR3744490598288677690552248</t>
  </si>
  <si>
    <t>1860138882100</t>
  </si>
  <si>
    <t>99 chemin Denise Maillot 66870 Gaudin-les-Bains</t>
  </si>
  <si>
    <t>+33 (0)4 80 90 39 82</t>
  </si>
  <si>
    <t>louis.raymond@example.com</t>
  </si>
  <si>
    <t>310-IZS-45</t>
  </si>
  <si>
    <t>FR4630082296590026896793615</t>
  </si>
  <si>
    <t>2800350280449</t>
  </si>
  <si>
    <t>3 avenue Grondin 03122 Roussel-sur-Buisson</t>
  </si>
  <si>
    <t>0793882968</t>
  </si>
  <si>
    <t>aimee.garcia@example.com</t>
  </si>
  <si>
    <t>648-FDV-02</t>
  </si>
  <si>
    <t>FR0401959733782788567076315</t>
  </si>
  <si>
    <t>Jacquet</t>
  </si>
  <si>
    <t>Margaret</t>
  </si>
  <si>
    <t>2021163304558</t>
  </si>
  <si>
    <t>avenue Guillet 73140 Antoine</t>
  </si>
  <si>
    <t>+33 2 78 66 55 92</t>
  </si>
  <si>
    <t>margaret.jacquet@example.com</t>
  </si>
  <si>
    <t>678-DBE-70</t>
  </si>
  <si>
    <t>FR0607248150228775267132374</t>
  </si>
  <si>
    <t>2601163107164</t>
  </si>
  <si>
    <t>730 avenue de Grenier 12400 Chartier</t>
  </si>
  <si>
    <t>+33 (0)3 28 16 01 82</t>
  </si>
  <si>
    <t>andree.hubert@example.com</t>
  </si>
  <si>
    <t>478-XPH-43</t>
  </si>
  <si>
    <t>FR8224654602910511439378062</t>
  </si>
  <si>
    <t>Barbier</t>
  </si>
  <si>
    <t>1920169371460</t>
  </si>
  <si>
    <t>205 avenue de Peron 48864 Sainte Agathe</t>
  </si>
  <si>
    <t>0143152370</t>
  </si>
  <si>
    <t>stephane.barbier@example.com</t>
  </si>
  <si>
    <t>458-YCB-32</t>
  </si>
  <si>
    <t>FR9002185330727608579599023</t>
  </si>
  <si>
    <t>1900774630984</t>
  </si>
  <si>
    <t>85 chemin Anne Fournier 51749 Sauvage</t>
  </si>
  <si>
    <t>0450444340</t>
  </si>
  <si>
    <t>guillaume.texier@example.com</t>
  </si>
  <si>
    <t>EW-334-XL</t>
  </si>
  <si>
    <t>FR1531081474259910427793312</t>
  </si>
  <si>
    <t>1700120616989</t>
  </si>
  <si>
    <t>217 rue Juliette Tanguy 18358 Bonninnec</t>
  </si>
  <si>
    <t>+33 2 55 23 32 19</t>
  </si>
  <si>
    <t>timothee.marie@example.com</t>
  </si>
  <si>
    <t>906-PLI-66</t>
  </si>
  <si>
    <t>FR6382861501750567378553902</t>
  </si>
  <si>
    <t>1710294917067</t>
  </si>
  <si>
    <t>3 avenue Bernard 17490 Alexandre</t>
  </si>
  <si>
    <t>02 46 97 45 32</t>
  </si>
  <si>
    <t>sebastien.lemaitre@example.com</t>
  </si>
  <si>
    <t>241-EYS-42</t>
  </si>
  <si>
    <t>FR2852435531191621285015001</t>
  </si>
  <si>
    <t>1970870325752</t>
  </si>
  <si>
    <t>85 rue Martin 05597 Labbé</t>
  </si>
  <si>
    <t>04 57 28 49 17</t>
  </si>
  <si>
    <t>laurent.boutin@example.com</t>
  </si>
  <si>
    <t>339-MKM-78</t>
  </si>
  <si>
    <t>FR4791613886055266839837589</t>
  </si>
  <si>
    <t>2830937954746</t>
  </si>
  <si>
    <t>chemin Benoit 73159 Saint Auréliedan</t>
  </si>
  <si>
    <t>+33 3 23 32 90 42</t>
  </si>
  <si>
    <t>olivie.samson@example.com</t>
  </si>
  <si>
    <t>TQ-016-IM</t>
  </si>
  <si>
    <t>FR0872391194156732569264484</t>
  </si>
  <si>
    <t>1020735131437</t>
  </si>
  <si>
    <t>79 rue Gosselin 04767 Rodrigues</t>
  </si>
  <si>
    <t>+33 (0)3 71 73 57 21</t>
  </si>
  <si>
    <t>thomas.chartier@example.com</t>
  </si>
  <si>
    <t>OF-848-QU</t>
  </si>
  <si>
    <t>FR7235094122254982592165926</t>
  </si>
  <si>
    <t>2630181448150</t>
  </si>
  <si>
    <t>31 rue de Henry 68796 Teixeira</t>
  </si>
  <si>
    <t>05 31 89 92 02</t>
  </si>
  <si>
    <t>helene.allain@example.com</t>
  </si>
  <si>
    <t>627-VLF-51</t>
  </si>
  <si>
    <t>FR4991283333380785617428667</t>
  </si>
  <si>
    <t>2870762960279</t>
  </si>
  <si>
    <t>boulevard de Grenier 11471 Baron</t>
  </si>
  <si>
    <t>0373748338</t>
  </si>
  <si>
    <t>anne.roche@example.com</t>
  </si>
  <si>
    <t>316-TQM-77</t>
  </si>
  <si>
    <t>FR7470796708954813017313825</t>
  </si>
  <si>
    <t>1720382903578</t>
  </si>
  <si>
    <t>43 avenue de Samson 91184 Saint Martin</t>
  </si>
  <si>
    <t>+33 4 88 16 24 84</t>
  </si>
  <si>
    <t>paul.lejeune@example.com</t>
  </si>
  <si>
    <t>PH-358-OU</t>
  </si>
  <si>
    <t>FR3669604164151742016178335</t>
  </si>
  <si>
    <t>Albert</t>
  </si>
  <si>
    <t>1790727628135</t>
  </si>
  <si>
    <t>530 rue Denise Guyon 47289 Renard-sur-Andre</t>
  </si>
  <si>
    <t>0183861676</t>
  </si>
  <si>
    <t>alain.albert@example.com</t>
  </si>
  <si>
    <t>GH-205-XY</t>
  </si>
  <si>
    <t>FR1175723766873183533505117</t>
  </si>
  <si>
    <t>2760222420651</t>
  </si>
  <si>
    <t>47 rue Henry 91184 Fernandes-sur-Rossi</t>
  </si>
  <si>
    <t>+33 (0)3 84 41 72 83</t>
  </si>
  <si>
    <t>philippine.thierry@example.com</t>
  </si>
  <si>
    <t>ZT-642-LU</t>
  </si>
  <si>
    <t>FR7418560119032414672252319</t>
  </si>
  <si>
    <t>1790136444326</t>
  </si>
  <si>
    <t>5 rue Godard 89596 Dumas-les-Bains</t>
  </si>
  <si>
    <t>+33 6 36 58 33 72</t>
  </si>
  <si>
    <t>gabriel.roussel@example.com</t>
  </si>
  <si>
    <t>782-AED-75</t>
  </si>
  <si>
    <t>FR8253617812628803501104913</t>
  </si>
  <si>
    <t>2680942270236</t>
  </si>
  <si>
    <t>7 chemin Grégoire Weiss 37481 Étienne</t>
  </si>
  <si>
    <t>+33 (0)3 51 65 42 07</t>
  </si>
  <si>
    <t>brigitte.martel@example.com</t>
  </si>
  <si>
    <t>SJ-247-PY</t>
  </si>
  <si>
    <t>FR1414061528365612150909648</t>
  </si>
  <si>
    <t>2821180319918</t>
  </si>
  <si>
    <t>35 rue Laine 87412 Sainte Bernadette</t>
  </si>
  <si>
    <t>0586252699</t>
  </si>
  <si>
    <t>maggie.riou@example.com</t>
  </si>
  <si>
    <t>WP-986-ER</t>
  </si>
  <si>
    <t>FR2653709641119462949280823</t>
  </si>
  <si>
    <t>2730455237078</t>
  </si>
  <si>
    <t>35 boulevard Navarro 31629 Weber</t>
  </si>
  <si>
    <t>04 70 83 95 86</t>
  </si>
  <si>
    <t>amelie.bertin@example.com</t>
  </si>
  <si>
    <t>463-WRU-84</t>
  </si>
  <si>
    <t>FR8303095051604403378204814</t>
  </si>
  <si>
    <t>2870625458615</t>
  </si>
  <si>
    <t>474 rue Leblanc 68684 Le Goff-la-Forêt</t>
  </si>
  <si>
    <t>+33 (0)6 34 92 59 95</t>
  </si>
  <si>
    <t>alexandrie.collet@example.com</t>
  </si>
  <si>
    <t>PI-791-GA</t>
  </si>
  <si>
    <t>FR7385613813297383383044456</t>
  </si>
  <si>
    <t>1841258321886</t>
  </si>
  <si>
    <t>4 chemin Sabine Grégoire 97143 Pichon</t>
  </si>
  <si>
    <t>+33 (0)2 45 37 57 59</t>
  </si>
  <si>
    <t>noel.ferrand@example.com</t>
  </si>
  <si>
    <t>089-ZOB-77</t>
  </si>
  <si>
    <t>FR1775138355250647796067026</t>
  </si>
  <si>
    <t>Arnaud</t>
  </si>
  <si>
    <t>1950552627695</t>
  </si>
  <si>
    <t>160 rue Besson 93626 Saint Gabriel</t>
  </si>
  <si>
    <t>0364128162</t>
  </si>
  <si>
    <t>frederic.arnaud@example.com</t>
  </si>
  <si>
    <t>093-TYL-51</t>
  </si>
  <si>
    <t>FR5979029185011258862469300</t>
  </si>
  <si>
    <t>1880693308208</t>
  </si>
  <si>
    <t>31 avenue de François 88699 Vidal</t>
  </si>
  <si>
    <t>04 42 65 28 15</t>
  </si>
  <si>
    <t>alain.ferrand@example.com</t>
  </si>
  <si>
    <t>885-YTS-93</t>
  </si>
  <si>
    <t>FR5575551005972523868438695</t>
  </si>
  <si>
    <t>2881156157685</t>
  </si>
  <si>
    <t>64 chemin Godard 06301 Moreno-sur-Mer</t>
  </si>
  <si>
    <t>+33 3 86 71 23 60</t>
  </si>
  <si>
    <t>brigitte.etienne@example.com</t>
  </si>
  <si>
    <t>KR-893-ZM</t>
  </si>
  <si>
    <t>FR8948767924695864618078263</t>
  </si>
  <si>
    <t>1881213505490</t>
  </si>
  <si>
    <t>5 rue Garcia 62663 Peltier-sur-Mer</t>
  </si>
  <si>
    <t>0517018727</t>
  </si>
  <si>
    <t>guillaume.regnier@example.com</t>
  </si>
  <si>
    <t>263-YCZ-05</t>
  </si>
  <si>
    <t>FR5390856189990602519433307</t>
  </si>
  <si>
    <t>2680932563523</t>
  </si>
  <si>
    <t>716 rue Allard 51410 Guyonboeuf</t>
  </si>
  <si>
    <t>+33 1 80 39 94 18</t>
  </si>
  <si>
    <t>antoinette.fontaine@example.com</t>
  </si>
  <si>
    <t>QN-075-IZ</t>
  </si>
  <si>
    <t>FR8054011913414499673408038</t>
  </si>
  <si>
    <t>Laure</t>
  </si>
  <si>
    <t>2880826106025</t>
  </si>
  <si>
    <t>473 rue de Courtois 21691 Fernandesnec</t>
  </si>
  <si>
    <t>05 08 28 38 53</t>
  </si>
  <si>
    <t>laure.marty@example.com</t>
  </si>
  <si>
    <t>CI-453-WX</t>
  </si>
  <si>
    <t>FR4889710453231076486537168</t>
  </si>
  <si>
    <t>Mary</t>
  </si>
  <si>
    <t>1770798032574</t>
  </si>
  <si>
    <t>avenue de Charpentier 35288 Barbe</t>
  </si>
  <si>
    <t>06 31 96 83 47</t>
  </si>
  <si>
    <t>isaac.mary@example.com</t>
  </si>
  <si>
    <t>704-RWI-35</t>
  </si>
  <si>
    <t>FR9048733849248697248642390</t>
  </si>
  <si>
    <t>Ruiz</t>
  </si>
  <si>
    <t>1900245315666</t>
  </si>
  <si>
    <t>616 rue Martins 61311 Laporte</t>
  </si>
  <si>
    <t>+33 2 90 76 28 67</t>
  </si>
  <si>
    <t>luc.ruiz@example.com</t>
  </si>
  <si>
    <t>EX-317-BD</t>
  </si>
  <si>
    <t>FR2990163455392888753925753</t>
  </si>
  <si>
    <t>Benard</t>
  </si>
  <si>
    <t>1770512291660</t>
  </si>
  <si>
    <t>avenue Mary 68732 Deschamps</t>
  </si>
  <si>
    <t>0389599501</t>
  </si>
  <si>
    <t>frederic.benard@example.com</t>
  </si>
  <si>
    <t>867-BMQ-73</t>
  </si>
  <si>
    <t>FR0930190109233867906440630</t>
  </si>
  <si>
    <t>1810766687928</t>
  </si>
  <si>
    <t>64 avenue Marc Lemoine 66983 Saint Anaïs</t>
  </si>
  <si>
    <t>0473944546</t>
  </si>
  <si>
    <t>hugues.moulin@example.com</t>
  </si>
  <si>
    <t>MF-815-NX</t>
  </si>
  <si>
    <t>FR4892754725585134462921651</t>
  </si>
  <si>
    <t>1930815763519</t>
  </si>
  <si>
    <t>59 rue Maurice Lecomte 20372 Saint Zacharie</t>
  </si>
  <si>
    <t>04 79 92 04 54</t>
  </si>
  <si>
    <t>theodore.boutin@example.com</t>
  </si>
  <si>
    <t>610-ZYL-16</t>
  </si>
  <si>
    <t>FR5121001790998313726021627</t>
  </si>
  <si>
    <t>2750884436957</t>
  </si>
  <si>
    <t>rue de Delaunay 24387 Saint ThéodoreBourg</t>
  </si>
  <si>
    <t>+33 2 54 92 09 32</t>
  </si>
  <si>
    <t>celina.charpentier@example.com</t>
  </si>
  <si>
    <t>JY-961-IH</t>
  </si>
  <si>
    <t>FR5868907927733729206960944</t>
  </si>
  <si>
    <t>1791176331432</t>
  </si>
  <si>
    <t>193 chemin de David 21550 Leclercq-sur-Bertrand</t>
  </si>
  <si>
    <t>02 40 48 28 51</t>
  </si>
  <si>
    <t>joseph.moreau@example.com</t>
  </si>
  <si>
    <t>UM-797-PF</t>
  </si>
  <si>
    <t>FR3928724076443210076728905</t>
  </si>
  <si>
    <t>2020276531925</t>
  </si>
  <si>
    <t>96 boulevard De Sousa 88105 OlivierVille</t>
  </si>
  <si>
    <t>+33 1 42 21 46 34</t>
  </si>
  <si>
    <t>patricia.collet@example.com</t>
  </si>
  <si>
    <t>YJ-110-QP</t>
  </si>
  <si>
    <t>FR0919325073992160113432475</t>
  </si>
  <si>
    <t>2950528845237</t>
  </si>
  <si>
    <t>40 rue de Allain 52993 Sainte Nath</t>
  </si>
  <si>
    <t>0297471652</t>
  </si>
  <si>
    <t>margaud.munoz@example.com</t>
  </si>
  <si>
    <t>LV-991-CO</t>
  </si>
  <si>
    <t>FR8685556854597682798263667</t>
  </si>
  <si>
    <t>1640786827779</t>
  </si>
  <si>
    <t>rue de Alexandre 59130 Couturier</t>
  </si>
  <si>
    <t>+33 (0)3 25 38 65 46</t>
  </si>
  <si>
    <t>william.blanc@example.com</t>
  </si>
  <si>
    <t>142-IOI-24</t>
  </si>
  <si>
    <t>FR0376574901062788991443574</t>
  </si>
  <si>
    <t>Maillard</t>
  </si>
  <si>
    <t>2050610382059</t>
  </si>
  <si>
    <t>78 chemin Perrier 97611 Clerc-sur-Deschamps</t>
  </si>
  <si>
    <t>+33 (0)3 71 84 07 43</t>
  </si>
  <si>
    <t>dorothee.maillard@example.com</t>
  </si>
  <si>
    <t>135-MAX-38</t>
  </si>
  <si>
    <t>FR5133874767703023556822497</t>
  </si>
  <si>
    <t>2970531541660</t>
  </si>
  <si>
    <t>420 rue Lemoine 72904 Bazinboeuf</t>
  </si>
  <si>
    <t>+33 5 08 96 66 45</t>
  </si>
  <si>
    <t>gabrielle.delorme@example.com</t>
  </si>
  <si>
    <t>811-XCW-72</t>
  </si>
  <si>
    <t>FR6939192358225453622383795</t>
  </si>
  <si>
    <t>2890539900814</t>
  </si>
  <si>
    <t>82 rue Robert Fernandez 36137 BoulangerVille</t>
  </si>
  <si>
    <t>+33 5 94 48 51 07</t>
  </si>
  <si>
    <t>margaux.caron@example.com</t>
  </si>
  <si>
    <t>ST-478-RF</t>
  </si>
  <si>
    <t>FR5209379373558720127557613</t>
  </si>
  <si>
    <t>2871249327272</t>
  </si>
  <si>
    <t>12 rue Merle 68341 Saint Arthurnec</t>
  </si>
  <si>
    <t>03 67 25 04 49</t>
  </si>
  <si>
    <t>agathe.dumas@example.com</t>
  </si>
  <si>
    <t>782-UOU-13</t>
  </si>
  <si>
    <t>FR8735384417972470386770525</t>
  </si>
  <si>
    <t>1850226057607</t>
  </si>
  <si>
    <t>4 avenue de Bertrand 67270 Riou</t>
  </si>
  <si>
    <t>+33 6 29 40 11 75</t>
  </si>
  <si>
    <t>denis.leconte@example.com</t>
  </si>
  <si>
    <t>491-LRL-54</t>
  </si>
  <si>
    <t>FR0745365391123778738560498</t>
  </si>
  <si>
    <t>2980165246673</t>
  </si>
  <si>
    <t>29 rue de Bonneau 07175 Sainte AgatheBourg</t>
  </si>
  <si>
    <t>+33 (0)4 75 49 15 16</t>
  </si>
  <si>
    <t>philippine.marie@example.com</t>
  </si>
  <si>
    <t>KR-506-BV</t>
  </si>
  <si>
    <t>FR7737085247303437347942339</t>
  </si>
  <si>
    <t>2841190017420</t>
  </si>
  <si>
    <t>3 avenue Guyot 91896 Jourdandan</t>
  </si>
  <si>
    <t>0379463483</t>
  </si>
  <si>
    <t>christine.joseph@example.com</t>
  </si>
  <si>
    <t>GB-219-OF</t>
  </si>
  <si>
    <t>FR5302829412524753500521689</t>
  </si>
  <si>
    <t>1730650074372</t>
  </si>
  <si>
    <t>96 boulevard de Dias 71743 Berniernec</t>
  </si>
  <si>
    <t>+33 4 11 65 31 48</t>
  </si>
  <si>
    <t>leon.normand@example.com</t>
  </si>
  <si>
    <t>SY-841-JE</t>
  </si>
  <si>
    <t>FR9037834454537571312522861</t>
  </si>
  <si>
    <t>2810912226268</t>
  </si>
  <si>
    <t>rue Toussaint 24822 Gomezdan</t>
  </si>
  <si>
    <t>04 50 55 60 14</t>
  </si>
  <si>
    <t>dominique.da-costa@example.com</t>
  </si>
  <si>
    <t>261-IOC-33</t>
  </si>
  <si>
    <t>FR8640818196942028032153489</t>
  </si>
  <si>
    <t>1650290120169</t>
  </si>
  <si>
    <t>avenue Joséphine Caron 93173 Ferrand</t>
  </si>
  <si>
    <t>0321526571</t>
  </si>
  <si>
    <t>richard.louis@example.com</t>
  </si>
  <si>
    <t>986-EHT-15</t>
  </si>
  <si>
    <t>FR2875955139846515503356489</t>
  </si>
  <si>
    <t>2960848903630</t>
  </si>
  <si>
    <t>19 boulevard Hoarau 81999 Sainte Sébastien</t>
  </si>
  <si>
    <t>02 62 60 46 35</t>
  </si>
  <si>
    <t>alix.bodin@example.com</t>
  </si>
  <si>
    <t>OP-568-GT</t>
  </si>
  <si>
    <t>FR6588745541972391067960155</t>
  </si>
  <si>
    <t>1990964763460</t>
  </si>
  <si>
    <t>63 boulevard Barbe 03203 Collindan</t>
  </si>
  <si>
    <t>+33 2 37 88 79 91</t>
  </si>
  <si>
    <t>julien.joubert@example.com</t>
  </si>
  <si>
    <t>XF-056-MC</t>
  </si>
  <si>
    <t>FR1860626168595423066136728</t>
  </si>
  <si>
    <t>1731144664264</t>
  </si>
  <si>
    <t>2 rue Nicolas 54500 Bessonboeuf</t>
  </si>
  <si>
    <t>+33 2 52 59 74 09</t>
  </si>
  <si>
    <t>edouard.leger@example.com</t>
  </si>
  <si>
    <t>595-VIC-66</t>
  </si>
  <si>
    <t>FR5422624832021341382343896</t>
  </si>
  <si>
    <t>Benoît</t>
  </si>
  <si>
    <t>1601226931657</t>
  </si>
  <si>
    <t>66 boulevard Nath Alves 65963 Cohen</t>
  </si>
  <si>
    <t>+33 1 48 26 16 12</t>
  </si>
  <si>
    <t>benoit.garcia@example.com</t>
  </si>
  <si>
    <t>456-EIU-88</t>
  </si>
  <si>
    <t>FR3270046403831568649560767</t>
  </si>
  <si>
    <t>1940422706396</t>
  </si>
  <si>
    <t>rue Luc Chevalier 72834 Sainte Anastasieboeuf</t>
  </si>
  <si>
    <t>+33 (0)4 34 47 41 07</t>
  </si>
  <si>
    <t>benjamin.royer@example.com</t>
  </si>
  <si>
    <t>BA-038-QC</t>
  </si>
  <si>
    <t>FR9871516086050396261173341</t>
  </si>
  <si>
    <t>1050424073489</t>
  </si>
  <si>
    <t>847 rue Augustin Vasseur 09304 Leduc</t>
  </si>
  <si>
    <t>03 60 28 89 77</t>
  </si>
  <si>
    <t>honore.germain@example.com</t>
  </si>
  <si>
    <t>ZW-274-LS</t>
  </si>
  <si>
    <t>FR3411697746113752486253102</t>
  </si>
  <si>
    <t>1731163285377</t>
  </si>
  <si>
    <t>35 rue Marc Andre 54544 Pasquier-sur-Maillet</t>
  </si>
  <si>
    <t>+33 (0)6 95 53 29 83</t>
  </si>
  <si>
    <t>guillaume.vallee@example.com</t>
  </si>
  <si>
    <t>BT-881-KM</t>
  </si>
  <si>
    <t>FR8018954958756670369387495</t>
  </si>
  <si>
    <t>1990731759779</t>
  </si>
  <si>
    <t>61 rue de Renaud 01625 Paris</t>
  </si>
  <si>
    <t>01 47 54 83 13</t>
  </si>
  <si>
    <t>charles.delmas@example.com</t>
  </si>
  <si>
    <t>OU-064-MP</t>
  </si>
  <si>
    <t>FR4711537417316954250863258</t>
  </si>
  <si>
    <t>1661152150977</t>
  </si>
  <si>
    <t>3 rue Blot 10832 Guillet-sur-Pereira</t>
  </si>
  <si>
    <t>05 90 29 48 66</t>
  </si>
  <si>
    <t>auguste.charrier@example.com</t>
  </si>
  <si>
    <t>694-SAG-09</t>
  </si>
  <si>
    <t>FR3289803402953682098851130</t>
  </si>
  <si>
    <t>Millet</t>
  </si>
  <si>
    <t>2790273458221</t>
  </si>
  <si>
    <t>rue Schmitt 97222 LagardeBourg</t>
  </si>
  <si>
    <t>+33 5 56 32 63 51</t>
  </si>
  <si>
    <t>claude.millet@example.com</t>
  </si>
  <si>
    <t>AU-128-LP</t>
  </si>
  <si>
    <t>FR5217249902991886931576672</t>
  </si>
  <si>
    <t>1790612789113</t>
  </si>
  <si>
    <t>787 rue Marchal 41583 Lecoq-sur-Masse</t>
  </si>
  <si>
    <t>0245721943</t>
  </si>
  <si>
    <t>gilles.lagarde@example.com</t>
  </si>
  <si>
    <t>453-PTI-34</t>
  </si>
  <si>
    <t>FR8927547530497324286372312</t>
  </si>
  <si>
    <t>1680146243972</t>
  </si>
  <si>
    <t>56 rue de Gallet 80980 EvrardBourg</t>
  </si>
  <si>
    <t>0375943580</t>
  </si>
  <si>
    <t>emile.voisin@example.com</t>
  </si>
  <si>
    <t>708-TPN-36</t>
  </si>
  <si>
    <t>FR8623169464758135287512626</t>
  </si>
  <si>
    <t>2940410279496</t>
  </si>
  <si>
    <t>86 rue de Reynaud 92325 Da CostaBourg</t>
  </si>
  <si>
    <t>+33 (0)6 19 93 45 01</t>
  </si>
  <si>
    <t>hortense.philippe@example.com</t>
  </si>
  <si>
    <t>QS-109-HB</t>
  </si>
  <si>
    <t>FR2859103758071020904989545</t>
  </si>
  <si>
    <t>1650998142647</t>
  </si>
  <si>
    <t>1 chemin Agnès Morel 59904 Tessier</t>
  </si>
  <si>
    <t>+33 3 81 11 21 30</t>
  </si>
  <si>
    <t>marcel.lefebvre@example.com</t>
  </si>
  <si>
    <t>774-DIT-74</t>
  </si>
  <si>
    <t>FR6846176166190071279725397</t>
  </si>
  <si>
    <t>1620690397944</t>
  </si>
  <si>
    <t>26 chemin Rey 32347 Lecontedan</t>
  </si>
  <si>
    <t>+33 (0)4 89 47 46 55</t>
  </si>
  <si>
    <t>julien.fournier@example.com</t>
  </si>
  <si>
    <t>DB-941-AE</t>
  </si>
  <si>
    <t>FR7365930200810330366698810</t>
  </si>
  <si>
    <t>1710334082277</t>
  </si>
  <si>
    <t>28 boulevard Simone Grégoire 93346 Hoareau</t>
  </si>
  <si>
    <t>+33 (0)6 37 91 68 62</t>
  </si>
  <si>
    <t>augustin.olivier@example.com</t>
  </si>
  <si>
    <t>436-OZL-51</t>
  </si>
  <si>
    <t>FR2538802841699281633726576</t>
  </si>
  <si>
    <t>1990745805393</t>
  </si>
  <si>
    <t>rue de Albert 08741 Saint PaulVille</t>
  </si>
  <si>
    <t>+33 (0)4 63 60 59 69</t>
  </si>
  <si>
    <t>luc.bouvet@example.com</t>
  </si>
  <si>
    <t>558-AFV-05</t>
  </si>
  <si>
    <t>FR1795452959570977678757996</t>
  </si>
  <si>
    <t>1991149048552</t>
  </si>
  <si>
    <t>84 chemin de Germain 20398 Le Gall</t>
  </si>
  <si>
    <t>0481457595</t>
  </si>
  <si>
    <t>sebastien.de-sousa@example.com</t>
  </si>
  <si>
    <t>768-LCE-64</t>
  </si>
  <si>
    <t>FR4530949706410862294646447</t>
  </si>
  <si>
    <t>1860468227694</t>
  </si>
  <si>
    <t>73 rue de Schmitt 94345 Fabredan</t>
  </si>
  <si>
    <t>+33 (0)1 75 63 29 16</t>
  </si>
  <si>
    <t>jacques.etienne@example.com</t>
  </si>
  <si>
    <t>806-TPF-08</t>
  </si>
  <si>
    <t>FR5440356847811059549297299</t>
  </si>
  <si>
    <t>1720214326649</t>
  </si>
  <si>
    <t>27 rue Manon Bertrand 57658 Piresboeuf</t>
  </si>
  <si>
    <t>+33 5 35 75 85 05</t>
  </si>
  <si>
    <t>william.georges@example.com</t>
  </si>
  <si>
    <t>149-ZJG-03</t>
  </si>
  <si>
    <t>FR2171508446505597158070841</t>
  </si>
  <si>
    <t>2860897858557</t>
  </si>
  <si>
    <t>avenue de Ruiz 71766 Colas</t>
  </si>
  <si>
    <t>+33 (0)6 37 86 15 21</t>
  </si>
  <si>
    <t>christine.guyot@example.com</t>
  </si>
  <si>
    <t>TT-838-VK</t>
  </si>
  <si>
    <t>FR2503440305516168049139891</t>
  </si>
  <si>
    <t>2610335583464</t>
  </si>
  <si>
    <t>44 rue Bernard Parent 08196 Bernier</t>
  </si>
  <si>
    <t>0427828500</t>
  </si>
  <si>
    <t>helene.etienne@example.com</t>
  </si>
  <si>
    <t>570-WDH-64</t>
  </si>
  <si>
    <t>FR7733391514968244935655090</t>
  </si>
  <si>
    <t>2610820558735</t>
  </si>
  <si>
    <t>15 rue Paulette Rolland 97360 Gomes</t>
  </si>
  <si>
    <t>02 97 83 75 02</t>
  </si>
  <si>
    <t>celine.roy@example.com</t>
  </si>
  <si>
    <t>KM-755-LM</t>
  </si>
  <si>
    <t>FR5427100226675669487193156</t>
  </si>
  <si>
    <t>2941123558009</t>
  </si>
  <si>
    <t>79 chemin de Delaunay 33397 Saint Aurélie</t>
  </si>
  <si>
    <t>06 95 26 35 09</t>
  </si>
  <si>
    <t>dorothee.marchal@example.com</t>
  </si>
  <si>
    <t>FK-696-VB</t>
  </si>
  <si>
    <t>FR8222763610713453621096621</t>
  </si>
  <si>
    <t>2640227428813</t>
  </si>
  <si>
    <t>5 chemin Ferreira 67979 Dijoux</t>
  </si>
  <si>
    <t>04 71 52 18 57</t>
  </si>
  <si>
    <t>marcelle.bonneau@example.com</t>
  </si>
  <si>
    <t>964-PFY-02</t>
  </si>
  <si>
    <t>FR3968548690495304328052981</t>
  </si>
  <si>
    <t>1990611686923</t>
  </si>
  <si>
    <t>43 boulevard Nath Meunier 94846 Martins-sur-Perez</t>
  </si>
  <si>
    <t>+33 (0)3 66 61 86 00</t>
  </si>
  <si>
    <t>raymond.techer@example.com</t>
  </si>
  <si>
    <t>AY-365-WK</t>
  </si>
  <si>
    <t>FR9062681892700638685372677</t>
  </si>
  <si>
    <t>Lecomte</t>
  </si>
  <si>
    <t>2750192296037</t>
  </si>
  <si>
    <t>9 boulevard de Maillot 79179 Sainte Andréboeuf</t>
  </si>
  <si>
    <t>04 97 56 42 96</t>
  </si>
  <si>
    <t>claire.lecomte@example.com</t>
  </si>
  <si>
    <t>VG-063-XU</t>
  </si>
  <si>
    <t>FR8760374238767883113437618</t>
  </si>
  <si>
    <t>1860561826528</t>
  </si>
  <si>
    <t>43 avenue Boutin 50562 Meyer</t>
  </si>
  <si>
    <t>0373863111</t>
  </si>
  <si>
    <t>jean.alexandre@example.com</t>
  </si>
  <si>
    <t>941-AWH-09</t>
  </si>
  <si>
    <t>FR4581224530671210474140004</t>
  </si>
  <si>
    <t>2820658302746</t>
  </si>
  <si>
    <t>963 chemin Célina Gauthier 94975 Perrin-sur-Mer</t>
  </si>
  <si>
    <t>+33 (0)5 56 10 33 67</t>
  </si>
  <si>
    <t>brigitte.ferrand@example.com</t>
  </si>
  <si>
    <t>CD-039-RK</t>
  </si>
  <si>
    <t>FR6475270500006043528303219</t>
  </si>
  <si>
    <t>2740767337502</t>
  </si>
  <si>
    <t>boulevard Nicolas 06829 RichardBourg</t>
  </si>
  <si>
    <t>+33 4 37 88 73 84</t>
  </si>
  <si>
    <t>dorothee.sanchez@example.com</t>
  </si>
  <si>
    <t>962-RLC-33</t>
  </si>
  <si>
    <t>FR7311794063885129404119715</t>
  </si>
  <si>
    <t>1730526930000</t>
  </si>
  <si>
    <t>chemin de Pons 59378 Saint HenriBourg</t>
  </si>
  <si>
    <t>+33 5 35 54 66 58</t>
  </si>
  <si>
    <t>marc.baron@example.com</t>
  </si>
  <si>
    <t>XA-679-XN</t>
  </si>
  <si>
    <t>FR1674225234866217841671209</t>
  </si>
  <si>
    <t>1801024905412</t>
  </si>
  <si>
    <t>70 chemin Anastasie Blondel 80899 Guibert-sur-Prévost</t>
  </si>
  <si>
    <t>0218297748</t>
  </si>
  <si>
    <t>alphonse.valentin@example.com</t>
  </si>
  <si>
    <t>QF-297-IH</t>
  </si>
  <si>
    <t>FR7289187654433779479782052</t>
  </si>
  <si>
    <t>2930438793868</t>
  </si>
  <si>
    <t>942 rue de Vincent 04475 Gomes</t>
  </si>
  <si>
    <t>+33 5 79 77 69 91</t>
  </si>
  <si>
    <t>chantal.gillet@example.com</t>
  </si>
  <si>
    <t>YN-545-KU</t>
  </si>
  <si>
    <t>FR7594171398771335193750941</t>
  </si>
  <si>
    <t>Caroline</t>
  </si>
  <si>
    <t>2610486956982</t>
  </si>
  <si>
    <t>93 rue Navarro 27476 Jacques-sur-Launay</t>
  </si>
  <si>
    <t>0146341643</t>
  </si>
  <si>
    <t>caroline.gautier@example.com</t>
  </si>
  <si>
    <t>702-SKA-24</t>
  </si>
  <si>
    <t>FR0518723833581234941132159</t>
  </si>
  <si>
    <t>2810740080465</t>
  </si>
  <si>
    <t>385 chemin de Gauthier 65264 Petit-sur-Mer</t>
  </si>
  <si>
    <t>05 55 82 62 74</t>
  </si>
  <si>
    <t>monique.clement@example.com</t>
  </si>
  <si>
    <t>FG-113-QO</t>
  </si>
  <si>
    <t>FR3095626622962770161468711</t>
  </si>
  <si>
    <t>1780933672849</t>
  </si>
  <si>
    <t>4 rue Pierre Collin 43269 Lamy-sur-Payet</t>
  </si>
  <si>
    <t>0499141030</t>
  </si>
  <si>
    <t>victor.valentin@example.com</t>
  </si>
  <si>
    <t>ME-601-HR</t>
  </si>
  <si>
    <t>FR4792190086290212491977888</t>
  </si>
  <si>
    <t>2030138104481</t>
  </si>
  <si>
    <t>92 rue Christine Delaunay 41622 Regnier-sur-Léger</t>
  </si>
  <si>
    <t>+33 4 30 13 04 02</t>
  </si>
  <si>
    <t>juliette.bertrand@example.com</t>
  </si>
  <si>
    <t>409-ZDG-92</t>
  </si>
  <si>
    <t>FR0776606286685005088109203</t>
  </si>
  <si>
    <t>1971034553095</t>
  </si>
  <si>
    <t>50 boulevard de Huet 16626 Grosdan</t>
  </si>
  <si>
    <t>06 57 58 53 39</t>
  </si>
  <si>
    <t>william.berthelot@example.com</t>
  </si>
  <si>
    <t>948-VQI-07</t>
  </si>
  <si>
    <t>FR0714829638834530638827272</t>
  </si>
  <si>
    <t>Blanchard</t>
  </si>
  <si>
    <t>2820627336278</t>
  </si>
  <si>
    <t>27 avenue Valentine Gonzalez 42142 Chevalliernec</t>
  </si>
  <si>
    <t>+33 5 46 76 49 96</t>
  </si>
  <si>
    <t>anais.blanchard@example.com</t>
  </si>
  <si>
    <t>085-BOJ-25</t>
  </si>
  <si>
    <t>FR5763091511545288425666358</t>
  </si>
  <si>
    <t>1060115522085</t>
  </si>
  <si>
    <t>45 avenue de Maillard 40824 Bouvier</t>
  </si>
  <si>
    <t>+33 (0)7 74 91 24 06</t>
  </si>
  <si>
    <t>louis.renaud@example.com</t>
  </si>
  <si>
    <t>KB-957-QJ</t>
  </si>
  <si>
    <t>FR9780310998004047959552429</t>
  </si>
  <si>
    <t>1820886533722</t>
  </si>
  <si>
    <t>690 chemin Delmas 21195 Descamps-sur-Moreno</t>
  </si>
  <si>
    <t>04 88 27 00 02</t>
  </si>
  <si>
    <t>julien.wagner@example.com</t>
  </si>
  <si>
    <t>SF-599-PE</t>
  </si>
  <si>
    <t>FR0712588212644297250922372</t>
  </si>
  <si>
    <t>1931095307211</t>
  </si>
  <si>
    <t>26 avenue Anne Gay 06409 Sainte Célineboeuf</t>
  </si>
  <si>
    <t>+33 (0)3 79 41 16 88</t>
  </si>
  <si>
    <t>martin.blanchard@example.com</t>
  </si>
  <si>
    <t>DL-733-QF</t>
  </si>
  <si>
    <t>FR4428350613836286502923032</t>
  </si>
  <si>
    <t>Rivière</t>
  </si>
  <si>
    <t>Danielle</t>
  </si>
  <si>
    <t>2840550822653</t>
  </si>
  <si>
    <t>17 rue Zoé Grégoire 19604 Sainte Céline-les-Bains</t>
  </si>
  <si>
    <t>+33 4 49 42 19 52</t>
  </si>
  <si>
    <t>danielle.riviere@example.com</t>
  </si>
  <si>
    <t>717-OEO-00</t>
  </si>
  <si>
    <t>FR9891022028757227858844802</t>
  </si>
  <si>
    <t>2760717166259</t>
  </si>
  <si>
    <t>60 rue Michaud 20845 Pichon</t>
  </si>
  <si>
    <t>+33 (0)3 83 45 51 39</t>
  </si>
  <si>
    <t>nath.masson@example.com</t>
  </si>
  <si>
    <t>098-LSG-50</t>
  </si>
  <si>
    <t>FR7898389604570178019335085</t>
  </si>
  <si>
    <t>2961130251898</t>
  </si>
  <si>
    <t>21 avenue de Leroy 33212 Carre-sur-Mer</t>
  </si>
  <si>
    <t>+33 (0)2 85 05 98 70</t>
  </si>
  <si>
    <t>margaux.legendre@example.com</t>
  </si>
  <si>
    <t>OA-691-PU</t>
  </si>
  <si>
    <t>FR0474568540744792481455491</t>
  </si>
  <si>
    <t>2770230573754</t>
  </si>
  <si>
    <t>boulevard Antoinette Collin 78904 Marion</t>
  </si>
  <si>
    <t>+33 4 95 48 32 93</t>
  </si>
  <si>
    <t>michelle.boyer@example.com</t>
  </si>
  <si>
    <t>LW-474-BK</t>
  </si>
  <si>
    <t>FR3479643776968529313068460</t>
  </si>
  <si>
    <t>Lacombe</t>
  </si>
  <si>
    <t>2050225984736</t>
  </si>
  <si>
    <t>43 rue de Brunel 97158 Salmon-la-Forêt</t>
  </si>
  <si>
    <t>+33 (0)1 30 85 96 14</t>
  </si>
  <si>
    <t>simone.lacombe@example.com</t>
  </si>
  <si>
    <t>ZY-449-II</t>
  </si>
  <si>
    <t>FR5683199636301649985682358</t>
  </si>
  <si>
    <t>2711078551146</t>
  </si>
  <si>
    <t>537 chemin Charles Lebon 58976 Benoit</t>
  </si>
  <si>
    <t>+33 (0)6 75 39 08 98</t>
  </si>
  <si>
    <t>diane.guyot@example.com</t>
  </si>
  <si>
    <t>199-IBE-81</t>
  </si>
  <si>
    <t>FR2542653415249297648839330</t>
  </si>
  <si>
    <t>Poulain</t>
  </si>
  <si>
    <t>1960224848456</t>
  </si>
  <si>
    <t>46 boulevard de Auger 28271 Normand</t>
  </si>
  <si>
    <t>05 54 03 71 77</t>
  </si>
  <si>
    <t>xavier.poulain@example.com</t>
  </si>
  <si>
    <t>PO-313-NQ</t>
  </si>
  <si>
    <t>FR5504111771509951416478090</t>
  </si>
  <si>
    <t>2780234495964</t>
  </si>
  <si>
    <t>37 boulevard Michelle Leclercq 35447 Le Gall</t>
  </si>
  <si>
    <t>0411323856</t>
  </si>
  <si>
    <t>brigitte.peltier@example.com</t>
  </si>
  <si>
    <t>VM-912-TU</t>
  </si>
  <si>
    <t>FR6578575449852505172433502</t>
  </si>
  <si>
    <t>1850879540004</t>
  </si>
  <si>
    <t>24 rue Frédéric Pottier 18610 DanielBourg</t>
  </si>
  <si>
    <t>07 84 79 70 63</t>
  </si>
  <si>
    <t>joseph.blot@example.com</t>
  </si>
  <si>
    <t>858-UDN-34</t>
  </si>
  <si>
    <t>FR6810577580610111538828346</t>
  </si>
  <si>
    <t>2950121689420</t>
  </si>
  <si>
    <t>75 rue de Louis 32690 Joubert-les-Bains</t>
  </si>
  <si>
    <t>+33 (0)2 54 43 82 84</t>
  </si>
  <si>
    <t>philippine.maurice@example.com</t>
  </si>
  <si>
    <t>109-MUR-89</t>
  </si>
  <si>
    <t>FR6309338471602896897276838</t>
  </si>
  <si>
    <t>1770756194854</t>
  </si>
  <si>
    <t>223 avenue Luc Da Costa 81413 Jacquet-sur-Mer</t>
  </si>
  <si>
    <t>+33 4 67 19 77 69</t>
  </si>
  <si>
    <t>denis.garcia@example.com</t>
  </si>
  <si>
    <t>EI-779-LE</t>
  </si>
  <si>
    <t>FR4880297730052477613089273</t>
  </si>
  <si>
    <t>2020815262686</t>
  </si>
  <si>
    <t>boulevard Bouchet 19752 Dupuyboeuf</t>
  </si>
  <si>
    <t>+33 (0)3 59 02 68 95</t>
  </si>
  <si>
    <t>adelaide.dupont@example.com</t>
  </si>
  <si>
    <t>189-CCE-66</t>
  </si>
  <si>
    <t>FR7722173302769435806992911</t>
  </si>
  <si>
    <t>2750114848894</t>
  </si>
  <si>
    <t>rue Alexandria Laporte 67191 Hamel</t>
  </si>
  <si>
    <t>0689374580</t>
  </si>
  <si>
    <t>alix.carre@example.com</t>
  </si>
  <si>
    <t>VZ-880-FD</t>
  </si>
  <si>
    <t>FR5873158839918210577744606</t>
  </si>
  <si>
    <t>2680385142929</t>
  </si>
  <si>
    <t>67 chemin Maggie Lecoq 55857 Grenier</t>
  </si>
  <si>
    <t>0579979479</t>
  </si>
  <si>
    <t>maggie.petit@example.com</t>
  </si>
  <si>
    <t>653-VEW-89</t>
  </si>
  <si>
    <t>FR7917179039784884130466571</t>
  </si>
  <si>
    <t>Evrard</t>
  </si>
  <si>
    <t>1780280452955</t>
  </si>
  <si>
    <t>457 rue Guilbert 20759 Peltier</t>
  </si>
  <si>
    <t>+33 6 33 75 43 27</t>
  </si>
  <si>
    <t>gregoire.evrard@example.com</t>
  </si>
  <si>
    <t>DG-602-EE</t>
  </si>
  <si>
    <t>FR8051857406170016701340219</t>
  </si>
  <si>
    <t>1630157486973</t>
  </si>
  <si>
    <t>5 boulevard Caroline De Sousa 10429 Guérin</t>
  </si>
  <si>
    <t>+33 1 70 64 31 86</t>
  </si>
  <si>
    <t>theodore.etienne@example.com</t>
  </si>
  <si>
    <t>199-INN-60</t>
  </si>
  <si>
    <t>FR8913117389769118210646479</t>
  </si>
  <si>
    <t>2630646189911</t>
  </si>
  <si>
    <t>63 avenue de Delahaye 46232 Pruvost</t>
  </si>
  <si>
    <t>+33 1 60 86 37 96</t>
  </si>
  <si>
    <t>claudine.gillet@example.com</t>
  </si>
  <si>
    <t>XF-862-ON</t>
  </si>
  <si>
    <t>FR8574068421922405767971359</t>
  </si>
  <si>
    <t>2780954911137</t>
  </si>
  <si>
    <t>1 rue de Simon 74300 Launay</t>
  </si>
  <si>
    <t>+33 4 78 10 22 54</t>
  </si>
  <si>
    <t>anastasie.becker@example.com</t>
  </si>
  <si>
    <t>CK-440-VW</t>
  </si>
  <si>
    <t>FR0463289636884210880091742</t>
  </si>
  <si>
    <t>Lévy</t>
  </si>
  <si>
    <t>1890971822920</t>
  </si>
  <si>
    <t>73 boulevard Pénélope Lemonnier 26715 Peron</t>
  </si>
  <si>
    <t>0384760013</t>
  </si>
  <si>
    <t>nicolas.levy@example.com</t>
  </si>
  <si>
    <t>345-NXP-46</t>
  </si>
  <si>
    <t>FR3524746886886049104131596</t>
  </si>
  <si>
    <t>2881187568710</t>
  </si>
  <si>
    <t>73 avenue de Evrard 12444 Micheldan</t>
  </si>
  <si>
    <t>+33 (0)2 36 42 99 23</t>
  </si>
  <si>
    <t>alexandria.turpin@example.com</t>
  </si>
  <si>
    <t>YP-769-VI</t>
  </si>
  <si>
    <t>FR9535085401054132890586968</t>
  </si>
  <si>
    <t>2890583285935</t>
  </si>
  <si>
    <t>177 rue Sauvage 50183 Sainte Jacqueline</t>
  </si>
  <si>
    <t>03 22 81 16 08</t>
  </si>
  <si>
    <t>veronique.martineau@example.com</t>
  </si>
  <si>
    <t>LG-889-TY</t>
  </si>
  <si>
    <t>FR3772992192205918478917972</t>
  </si>
  <si>
    <t>1620919621593</t>
  </si>
  <si>
    <t>6 rue Mallet 61604 Rodriguezboeuf</t>
  </si>
  <si>
    <t>0536059195</t>
  </si>
  <si>
    <t>noel.leconte@example.com</t>
  </si>
  <si>
    <t>CG-448-XW</t>
  </si>
  <si>
    <t>FR4796899856735452319990355</t>
  </si>
  <si>
    <t>1951077792644</t>
  </si>
  <si>
    <t>1 rue Joseph Gauthier 61308 Prévost-sur-Mer</t>
  </si>
  <si>
    <t>0219211312</t>
  </si>
  <si>
    <t>michel.da-silva@example.com</t>
  </si>
  <si>
    <t>HA-163-JY</t>
  </si>
  <si>
    <t>FR0507891567168291708460679</t>
  </si>
  <si>
    <t>1630962086222</t>
  </si>
  <si>
    <t>rue de Merle 20838 Barre-sur-Thomas</t>
  </si>
  <si>
    <t>+33 1 53 25 66 00</t>
  </si>
  <si>
    <t>isaac.lamy@example.com</t>
  </si>
  <si>
    <t>195-ZQS-78</t>
  </si>
  <si>
    <t>FR5932892746962521530891701</t>
  </si>
  <si>
    <t>Bailly</t>
  </si>
  <si>
    <t>2810723950614</t>
  </si>
  <si>
    <t>78 chemin Marie 72745 Robin-sur-Clément</t>
  </si>
  <si>
    <t>05 47 53 37 73</t>
  </si>
  <si>
    <t>julie.bailly@example.com</t>
  </si>
  <si>
    <t>152-FLM-94</t>
  </si>
  <si>
    <t>FR0259561459821674995667907</t>
  </si>
  <si>
    <t>2900975920348</t>
  </si>
  <si>
    <t>1 avenue de Besnard 32951 Rodrigues-la-Forêt</t>
  </si>
  <si>
    <t>0359793592</t>
  </si>
  <si>
    <t>susan.costa@example.com</t>
  </si>
  <si>
    <t>645-ITG-09</t>
  </si>
  <si>
    <t>FR2399722154638657711408741</t>
  </si>
  <si>
    <t>Rolland</t>
  </si>
  <si>
    <t>2720250332564</t>
  </si>
  <si>
    <t>41 boulevard de Barthelemy 03842 Denis</t>
  </si>
  <si>
    <t>04 99 07 30 25</t>
  </si>
  <si>
    <t>laetitia.rolland@example.com</t>
  </si>
  <si>
    <t>347-JQK-64</t>
  </si>
  <si>
    <t>FR6607020710739648824597522</t>
  </si>
  <si>
    <t>Chauveau</t>
  </si>
  <si>
    <t>1910598218691</t>
  </si>
  <si>
    <t>4 rue de Marques 05961 Roger-sur-Perret</t>
  </si>
  <si>
    <t>+33 (0)3 86 83 28 18</t>
  </si>
  <si>
    <t>augustin.chauveau@example.com</t>
  </si>
  <si>
    <t>060-FZC-64</t>
  </si>
  <si>
    <t>FR3901678938982985647578563</t>
  </si>
  <si>
    <t>2990299436494</t>
  </si>
  <si>
    <t>28 chemin de Huet 52204 Sainte Diane</t>
  </si>
  <si>
    <t>07 48 00 60 63</t>
  </si>
  <si>
    <t>dorothee.bigot@example.com</t>
  </si>
  <si>
    <t>008-EES-79</t>
  </si>
  <si>
    <t>FR7418140789438607105976660</t>
  </si>
  <si>
    <t>1970846300512</t>
  </si>
  <si>
    <t>80 rue Georges Lebon 38826 Diallodan</t>
  </si>
  <si>
    <t>0535693492</t>
  </si>
  <si>
    <t>paul.jacob@example.com</t>
  </si>
  <si>
    <t>802-CGK-53</t>
  </si>
  <si>
    <t>FR9769837683292843994832679</t>
  </si>
  <si>
    <t>2810590877907</t>
  </si>
  <si>
    <t>65 chemin Meunier 37971 Ferreira-la-Forêt</t>
  </si>
  <si>
    <t>+33 6 37 19 88 89</t>
  </si>
  <si>
    <t>francoise.chauveau@example.com</t>
  </si>
  <si>
    <t>735-EDV-81</t>
  </si>
  <si>
    <t>FR2284680410453295108556951</t>
  </si>
  <si>
    <t>2970683786866</t>
  </si>
  <si>
    <t>1 chemin de Bousquet 62614 BenoitVille</t>
  </si>
  <si>
    <t>+33 3 57 74 87 39</t>
  </si>
  <si>
    <t>valerie.fleury@example.com</t>
  </si>
  <si>
    <t>JX-253-AU</t>
  </si>
  <si>
    <t>FR5926341658489835749693271</t>
  </si>
  <si>
    <t>2971088926397</t>
  </si>
  <si>
    <t>255 boulevard Martel 61511 Pichon</t>
  </si>
  <si>
    <t>+33 3 27 91 67 96</t>
  </si>
  <si>
    <t>josette.antoine@example.com</t>
  </si>
  <si>
    <t>544-IFI-67</t>
  </si>
  <si>
    <t>FR9252436413488691293249362</t>
  </si>
  <si>
    <t>2011265452777</t>
  </si>
  <si>
    <t>8 avenue Maryse Thomas 34211 Noël-sur-Techer</t>
  </si>
  <si>
    <t>04 72 99 26 17</t>
  </si>
  <si>
    <t>mathilde.allain@example.com</t>
  </si>
  <si>
    <t>XT-588-JJ</t>
  </si>
  <si>
    <t>FR9561137993524165550121056</t>
  </si>
  <si>
    <t>1690762903133</t>
  </si>
  <si>
    <t>6 avenue de Martins 87954 Verdier-sur-Petitjean</t>
  </si>
  <si>
    <t>05 86 64 55 23</t>
  </si>
  <si>
    <t>emmanuel.dufour@example.com</t>
  </si>
  <si>
    <t>CM-388-BX</t>
  </si>
  <si>
    <t>FR4366250407075189024454798</t>
  </si>
  <si>
    <t>Laine</t>
  </si>
  <si>
    <t>1010860932228</t>
  </si>
  <si>
    <t>59 boulevard de Jacob 97421 Meyer</t>
  </si>
  <si>
    <t>+33 1 44 03 27 05</t>
  </si>
  <si>
    <t>emile.laine@example.com</t>
  </si>
  <si>
    <t>166-IWW-09</t>
  </si>
  <si>
    <t>FR4631821894074244451086915</t>
  </si>
  <si>
    <t>1610965524963</t>
  </si>
  <si>
    <t>chemin de Colas 11725 Petit</t>
  </si>
  <si>
    <t>0469844953</t>
  </si>
  <si>
    <t>antoine.leduc@example.com</t>
  </si>
  <si>
    <t>YH-037-YZ</t>
  </si>
  <si>
    <t>FR2504823242235603815115102</t>
  </si>
  <si>
    <t>Lambert</t>
  </si>
  <si>
    <t>2821280929312</t>
  </si>
  <si>
    <t>76 chemin Delaunay 60666 Sainte Susanneboeuf</t>
  </si>
  <si>
    <t>+33 2 99 93 40 34</t>
  </si>
  <si>
    <t>capucine.lambert@example.com</t>
  </si>
  <si>
    <t>606-SJA-76</t>
  </si>
  <si>
    <t>FR4637444338305873230755600</t>
  </si>
  <si>
    <t>2980316500093</t>
  </si>
  <si>
    <t>5 avenue Thérèse Gay 70847 Picard</t>
  </si>
  <si>
    <t>0456636939</t>
  </si>
  <si>
    <t>961-BDE-79</t>
  </si>
  <si>
    <t>FR3887457409369591320496526</t>
  </si>
  <si>
    <t>Lemoine</t>
  </si>
  <si>
    <t>2750529846231</t>
  </si>
  <si>
    <t>99 chemin Charles 18639 Hervé</t>
  </si>
  <si>
    <t>+33 6 17 95 98 38</t>
  </si>
  <si>
    <t>maggie.lemoine@example.com</t>
  </si>
  <si>
    <t>961-RQG-06</t>
  </si>
  <si>
    <t>FR2819251141584554850406080</t>
  </si>
  <si>
    <t>1950584034076</t>
  </si>
  <si>
    <t>rue de Lemaire 30778 Teixeiradan</t>
  </si>
  <si>
    <t>+33 1 46 13 91 84</t>
  </si>
  <si>
    <t>stephane.lenoir@example.com</t>
  </si>
  <si>
    <t>WZ-453-RZ</t>
  </si>
  <si>
    <t>FR2516529663919112172874868</t>
  </si>
  <si>
    <t>1750365584458</t>
  </si>
  <si>
    <t>9 rue Théophile Munoz 20487 Saint MargotBourg</t>
  </si>
  <si>
    <t>+33 (0)2 55 00 16 21</t>
  </si>
  <si>
    <t>martin.leger@example.com</t>
  </si>
  <si>
    <t>187-AMN-86</t>
  </si>
  <si>
    <t>FR3266048711111338820225684</t>
  </si>
  <si>
    <t>2950794680248</t>
  </si>
  <si>
    <t>979 boulevard Aimée Pires 04818 Dubois</t>
  </si>
  <si>
    <t>+33 (0)6 38 01 24 39</t>
  </si>
  <si>
    <t>marianne.fontaine@example.com</t>
  </si>
  <si>
    <t>892-BWC-77</t>
  </si>
  <si>
    <t>FR3721058273423733989134061</t>
  </si>
  <si>
    <t>Lefèvre</t>
  </si>
  <si>
    <t>1690980270239</t>
  </si>
  <si>
    <t>88 rue Paulette Coste 53934 Perrin</t>
  </si>
  <si>
    <t>0241332417</t>
  </si>
  <si>
    <t>theodore.lefevre@example.com</t>
  </si>
  <si>
    <t>VP-408-AK</t>
  </si>
  <si>
    <t>FR5335616940842459838154174</t>
  </si>
  <si>
    <t>1630771358762</t>
  </si>
  <si>
    <t>89 chemin Paulette Valette 12293 Bertrand</t>
  </si>
  <si>
    <t>0369725771</t>
  </si>
  <si>
    <t>thibaut.charles@example.com</t>
  </si>
  <si>
    <t>FP-992-KJ</t>
  </si>
  <si>
    <t>FR7353042850994895040490491</t>
  </si>
  <si>
    <t>2900468147367</t>
  </si>
  <si>
    <t>89 avenue de Perrin 88194 Perrotnec</t>
  </si>
  <si>
    <t>+33 4 71 93 54 63</t>
  </si>
  <si>
    <t>marcelle.martins@example.com</t>
  </si>
  <si>
    <t>KP-148-TB</t>
  </si>
  <si>
    <t>FR3855374911115121805576140</t>
  </si>
  <si>
    <t>1941250138323</t>
  </si>
  <si>
    <t>32 rue de Martinez 84934 Saint Adrienne</t>
  </si>
  <si>
    <t>+33 3 44 79 16 46</t>
  </si>
  <si>
    <t>benoit.alexandre@example.com</t>
  </si>
  <si>
    <t>802-LNK-31</t>
  </si>
  <si>
    <t>FR4744762306146314873546480</t>
  </si>
  <si>
    <t>2831113675960</t>
  </si>
  <si>
    <t>79 avenue Lombard 57197 Sainte MargauxBourg</t>
  </si>
  <si>
    <t>04 87 62 42 19</t>
  </si>
  <si>
    <t>genevieve.lebrun@example.com</t>
  </si>
  <si>
    <t>KE-367-YE</t>
  </si>
  <si>
    <t>FR7405231434040576635534197</t>
  </si>
  <si>
    <t>1030823061891</t>
  </si>
  <si>
    <t>811 boulevard de Hamel 92505 ThibaultVille</t>
  </si>
  <si>
    <t>02 36 03 56 17</t>
  </si>
  <si>
    <t>antoine.vincent@example.com</t>
  </si>
  <si>
    <t>AY-800-GA</t>
  </si>
  <si>
    <t>FR1004958965849838104591910</t>
  </si>
  <si>
    <t>1950277648477</t>
  </si>
  <si>
    <t>rue Louis Peron 55781 Thomas</t>
  </si>
  <si>
    <t>0156550019</t>
  </si>
  <si>
    <t>leon.valentin@example.com</t>
  </si>
  <si>
    <t>403-AMO-15</t>
  </si>
  <si>
    <t>FR8322399182569957127107235</t>
  </si>
  <si>
    <t>2820931375299</t>
  </si>
  <si>
    <t>4 rue de Lebreton 44259 Sainte Anoukboeuf</t>
  </si>
  <si>
    <t>+33 2 85 31 83 32</t>
  </si>
  <si>
    <t>helene.gallet@example.com</t>
  </si>
  <si>
    <t>208-UMU-23</t>
  </si>
  <si>
    <t>FR1633233817775763351265911</t>
  </si>
  <si>
    <t>1020267806133</t>
  </si>
  <si>
    <t>boulevard de Martineau 81326 Guichard</t>
  </si>
  <si>
    <t>02 33 03 39 23</t>
  </si>
  <si>
    <t>philippe.guyot@example.com</t>
  </si>
  <si>
    <t>DK-484-KR</t>
  </si>
  <si>
    <t>FR2088011197205564015810251</t>
  </si>
  <si>
    <t>2970184866719</t>
  </si>
  <si>
    <t>775 rue Lopez 09886 Lebonnec</t>
  </si>
  <si>
    <t>+33 6 33 13 04 60</t>
  </si>
  <si>
    <t>sylvie.riviere@example.com</t>
  </si>
  <si>
    <t>004-HKC-57</t>
  </si>
  <si>
    <t>FR3575455983955230504833569</t>
  </si>
  <si>
    <t>1950290786949</t>
  </si>
  <si>
    <t>321 rue Daniel Duval 84298 CouturierBourg</t>
  </si>
  <si>
    <t>+33 2 78 96 09 92</t>
  </si>
  <si>
    <t>marcel.laine@example.com</t>
  </si>
  <si>
    <t>MC-226-GV</t>
  </si>
  <si>
    <t>FR2585377860572849541414081</t>
  </si>
  <si>
    <t>2020845102212</t>
  </si>
  <si>
    <t>779 boulevard de Moulin 89261 Saint Élise</t>
  </si>
  <si>
    <t>+33 2 51 13 44 98</t>
  </si>
  <si>
    <t>nath.perret@example.com</t>
  </si>
  <si>
    <t>096-APL-65</t>
  </si>
  <si>
    <t>FR3253749931075749765787449</t>
  </si>
  <si>
    <t>1660960073689</t>
  </si>
  <si>
    <t>rue de Gosselin 95208 Bègue</t>
  </si>
  <si>
    <t>+33 (0)2 35 07 45 88</t>
  </si>
  <si>
    <t>jean.gay@example.com</t>
  </si>
  <si>
    <t>QS-610-RE</t>
  </si>
  <si>
    <t>FR6321539775612534205826206</t>
  </si>
  <si>
    <t>2030568692473</t>
  </si>
  <si>
    <t>74 boulevard de Pires 39713 Martineau</t>
  </si>
  <si>
    <t>0380141349</t>
  </si>
  <si>
    <t>celine.aubert@example.com</t>
  </si>
  <si>
    <t>GM-602-VF</t>
  </si>
  <si>
    <t>FR8022863365012805375016956</t>
  </si>
  <si>
    <t>1920513574246</t>
  </si>
  <si>
    <t>3 avenue de Labbé 06962 Albert-sur-Mer</t>
  </si>
  <si>
    <t>0218511847</t>
  </si>
  <si>
    <t>thibault.cohen@example.com</t>
  </si>
  <si>
    <t>173-PXY-41</t>
  </si>
  <si>
    <t>FR3892313894957777150869348</t>
  </si>
  <si>
    <t>2930332174457</t>
  </si>
  <si>
    <t>66 rue de Parent 52455 Dupuis</t>
  </si>
  <si>
    <t>+33 2 58 17 01 29</t>
  </si>
  <si>
    <t>agnes.normand@example.com</t>
  </si>
  <si>
    <t>187-QCH-62</t>
  </si>
  <si>
    <t>FR0202812223405802715006237</t>
  </si>
  <si>
    <t>1930467452903</t>
  </si>
  <si>
    <t>avenue de Letellier 37771 Saint Astrid-la-Forêt</t>
  </si>
  <si>
    <t>+33 (0)6 13 62 46 10</t>
  </si>
  <si>
    <t>joseph.seguin@example.com</t>
  </si>
  <si>
    <t>617-MYV-15</t>
  </si>
  <si>
    <t>FR7492976245139770862793300</t>
  </si>
  <si>
    <t>2770528232243</t>
  </si>
  <si>
    <t>rue de Lévy 34571 Saint PaulineVille</t>
  </si>
  <si>
    <t>+33 2 54 53 38 73</t>
  </si>
  <si>
    <t>francoise.le-goff@example.com</t>
  </si>
  <si>
    <t>640-JEO-46</t>
  </si>
  <si>
    <t>FR0860635151963238977626972</t>
  </si>
  <si>
    <t>Vaillant</t>
  </si>
  <si>
    <t>1800773144163</t>
  </si>
  <si>
    <t>58 boulevard Paul 62743 Saint Sophie</t>
  </si>
  <si>
    <t>+33 1 30 66 74 65</t>
  </si>
  <si>
    <t>maurice.vaillant@example.com</t>
  </si>
  <si>
    <t>549-XBB-50</t>
  </si>
  <si>
    <t>FR4136120214367559446728948</t>
  </si>
  <si>
    <t>Gros</t>
  </si>
  <si>
    <t>1680438159615</t>
  </si>
  <si>
    <t>rue de Benard 54990 Auger</t>
  </si>
  <si>
    <t>+33 (0)3 20 09 23 09</t>
  </si>
  <si>
    <t>roger.gros@example.com</t>
  </si>
  <si>
    <t>RJ-378-HF</t>
  </si>
  <si>
    <t>FR5305951013961296728081120</t>
  </si>
  <si>
    <t>2860453127840</t>
  </si>
  <si>
    <t>904 rue de Normand 51485 Lefebvre</t>
  </si>
  <si>
    <t>+33 (0)5 46 36 88 42</t>
  </si>
  <si>
    <t>renee.seguin@example.com</t>
  </si>
  <si>
    <t>674-HLT-94</t>
  </si>
  <si>
    <t>FR4137150809887101880486701</t>
  </si>
  <si>
    <t>2000870177496</t>
  </si>
  <si>
    <t>7 boulevard Fernandes 62583 Hoarau</t>
  </si>
  <si>
    <t>0299258992</t>
  </si>
  <si>
    <t>astrid.gomez@example.com</t>
  </si>
  <si>
    <t>YW-612-TK</t>
  </si>
  <si>
    <t>FR7915975214400471628552377</t>
  </si>
  <si>
    <t>1870186593993</t>
  </si>
  <si>
    <t>823 rue Clerc 85418 Saint Marc-les-Bains</t>
  </si>
  <si>
    <t>03 25 43 96 76</t>
  </si>
  <si>
    <t>gerard.dupre@example.com</t>
  </si>
  <si>
    <t>MP-292-QA</t>
  </si>
  <si>
    <t>FR1926321292827379407379706</t>
  </si>
  <si>
    <t>2640623870987</t>
  </si>
  <si>
    <t>39 rue de Rodriguez 79684 Bodin</t>
  </si>
  <si>
    <t>+33 (0)3 82 31 09 41</t>
  </si>
  <si>
    <t>oceane.valentin@example.com</t>
  </si>
  <si>
    <t>770-RGQ-57</t>
  </si>
  <si>
    <t>FR5152292051231959749187018</t>
  </si>
  <si>
    <t>1700635341094</t>
  </si>
  <si>
    <t>26 avenue Voisin 37216 Chartier</t>
  </si>
  <si>
    <t>+33 (0)3 23 72 77 39</t>
  </si>
  <si>
    <t>raymond.torres@example.com</t>
  </si>
  <si>
    <t>RL-376-PY</t>
  </si>
  <si>
    <t>FR1909916103810425207418991</t>
  </si>
  <si>
    <t>2620774158026</t>
  </si>
  <si>
    <t>23 chemin Célina Denis 60294 Lemaire-les-Bains</t>
  </si>
  <si>
    <t>+33 (0)2 35 80 28 14</t>
  </si>
  <si>
    <t>philippine.boutin@example.com</t>
  </si>
  <si>
    <t>985-RZG-23</t>
  </si>
  <si>
    <t>FR5298954320497684569901308</t>
  </si>
  <si>
    <t>2860175480278</t>
  </si>
  <si>
    <t>825 rue Leconte 21538 François</t>
  </si>
  <si>
    <t>05 19 18 92 65</t>
  </si>
  <si>
    <t>audrey.morin@example.com</t>
  </si>
  <si>
    <t>962-JOW-60</t>
  </si>
  <si>
    <t>FR9276100360606445769259369</t>
  </si>
  <si>
    <t>1660565645913</t>
  </si>
  <si>
    <t>rue Roche 60146 Roux</t>
  </si>
  <si>
    <t>+33 (0)2 77 83 42 92</t>
  </si>
  <si>
    <t>christophe.gregoire@example.com</t>
  </si>
  <si>
    <t>719-LYN-14</t>
  </si>
  <si>
    <t>FR3442612188685988264410415</t>
  </si>
  <si>
    <t>2970624777188</t>
  </si>
  <si>
    <t>4 rue de Faure 83527 Saint Benoît</t>
  </si>
  <si>
    <t>+33 (0)1 47 32 83 14</t>
  </si>
  <si>
    <t>anne.jacques@example.com</t>
  </si>
  <si>
    <t>444-MMM-18</t>
  </si>
  <si>
    <t>FR6493144273246339270497976</t>
  </si>
  <si>
    <t>Vasseur</t>
  </si>
  <si>
    <t>2720421972644</t>
  </si>
  <si>
    <t>42 rue de Allain 09981 Bègue-les-Bains</t>
  </si>
  <si>
    <t>+33 2 21 20 31 62</t>
  </si>
  <si>
    <t>marianne.vasseur@example.com</t>
  </si>
  <si>
    <t>898-SAL-63</t>
  </si>
  <si>
    <t>FR1275984616775613060121519</t>
  </si>
  <si>
    <t>1030313970886</t>
  </si>
  <si>
    <t>rue Martine Andre 80920 Guillon</t>
  </si>
  <si>
    <t>+33 4 95 55 88 44</t>
  </si>
  <si>
    <t>patrick.picard@example.com</t>
  </si>
  <si>
    <t>882-MAX-62</t>
  </si>
  <si>
    <t>FR7919276464559333506770689</t>
  </si>
  <si>
    <t>1780287306820</t>
  </si>
  <si>
    <t>33 rue de Besnard 97342 Coulon-les-Bains</t>
  </si>
  <si>
    <t>01 81 48 15 61</t>
  </si>
  <si>
    <t>richard.remy@example.com</t>
  </si>
  <si>
    <t>414-VUW-81</t>
  </si>
  <si>
    <t>FR5561239837325287076455023</t>
  </si>
  <si>
    <t>2010296571451</t>
  </si>
  <si>
    <t>chemin Grégoire Leblanc 32278 Marty</t>
  </si>
  <si>
    <t>01 47 58 08 28</t>
  </si>
  <si>
    <t>antoinette.gillet@example.com</t>
  </si>
  <si>
    <t>333-SQP-24</t>
  </si>
  <si>
    <t>FR4712249826435473439172388</t>
  </si>
  <si>
    <t>2971032713629</t>
  </si>
  <si>
    <t>87 boulevard Caron 27357 Maréchal-sur-Rossi</t>
  </si>
  <si>
    <t>+33 5 79 77 57 55</t>
  </si>
  <si>
    <t>nath.dupuis@example.com</t>
  </si>
  <si>
    <t>FI-652-FW</t>
  </si>
  <si>
    <t>FR5116153187221317963593641</t>
  </si>
  <si>
    <t>1930950630702</t>
  </si>
  <si>
    <t>91 rue de Gros 50534 Saint Élisabeth</t>
  </si>
  <si>
    <t>+33 (0)3 27 39 73 01</t>
  </si>
  <si>
    <t>nicolas.roche@example.com</t>
  </si>
  <si>
    <t>BN-030-SE</t>
  </si>
  <si>
    <t>FR3662096416706822714487034</t>
  </si>
  <si>
    <t>2750532877538</t>
  </si>
  <si>
    <t>437 rue de Jacques 24682 Bernard-sur-Blanc</t>
  </si>
  <si>
    <t>+33 (0)4 42 91 21 22</t>
  </si>
  <si>
    <t>margaux.lebreton@example.com</t>
  </si>
  <si>
    <t>564-FET-73</t>
  </si>
  <si>
    <t>FR9163498767831963593273674</t>
  </si>
  <si>
    <t>2651087585353</t>
  </si>
  <si>
    <t>85 boulevard Yves Ferreira 02880 Saint Bertrand</t>
  </si>
  <si>
    <t>+33 (0)5 53 66 99 10</t>
  </si>
  <si>
    <t>michelle.levy@example.com</t>
  </si>
  <si>
    <t>616-LUW-47</t>
  </si>
  <si>
    <t>FR4207637736690054555180385</t>
  </si>
  <si>
    <t>1000217733654</t>
  </si>
  <si>
    <t>544 avenue Simon 86707 Techer-sur-Lebon</t>
  </si>
  <si>
    <t>0382976733</t>
  </si>
  <si>
    <t>louis.barbe@example.com</t>
  </si>
  <si>
    <t>668-ICU-58</t>
  </si>
  <si>
    <t>FR5864046617827897170686491</t>
  </si>
  <si>
    <t>Lopez</t>
  </si>
  <si>
    <t>2950223511326</t>
  </si>
  <si>
    <t>26 boulevard de Ribeiro 40607 Payet</t>
  </si>
  <si>
    <t>+33 (0)5 87 18 48 58</t>
  </si>
  <si>
    <t>celina.lopez@example.com</t>
  </si>
  <si>
    <t>ET-087-EQ</t>
  </si>
  <si>
    <t>FR5269071788617575840513039</t>
  </si>
  <si>
    <t>2870198340884</t>
  </si>
  <si>
    <t>6 boulevard Marc Thibault 74383 Sainte Noëldan</t>
  </si>
  <si>
    <t>+33 (0)1 72 85 04 17</t>
  </si>
  <si>
    <t>susanne.seguin@example.com</t>
  </si>
  <si>
    <t>LU-408-MU</t>
  </si>
  <si>
    <t>FR5354232453643261599511209</t>
  </si>
  <si>
    <t>2840543812366</t>
  </si>
  <si>
    <t>55 avenue de Guibert 43669 Deschamps</t>
  </si>
  <si>
    <t>+33 4 34 62 45 44</t>
  </si>
  <si>
    <t>henriette.clerc@example.com</t>
  </si>
  <si>
    <t>463-OAY-74</t>
  </si>
  <si>
    <t>FR0866973014486426015028291</t>
  </si>
  <si>
    <t>1611184300183</t>
  </si>
  <si>
    <t>rue Hugues Philippe 95789 Boyer</t>
  </si>
  <si>
    <t>0411243539</t>
  </si>
  <si>
    <t>joseph.fouquet@example.com</t>
  </si>
  <si>
    <t>864-VBA-73</t>
  </si>
  <si>
    <t>FR8336218653297120871825394</t>
  </si>
  <si>
    <t>2060223667042</t>
  </si>
  <si>
    <t>171 avenue Nathalie Dumas 83858 Sainte Margaud</t>
  </si>
  <si>
    <t>+33 6 08 85 23 94</t>
  </si>
  <si>
    <t>nicole.benard@example.com</t>
  </si>
  <si>
    <t>WJ-197-MY</t>
  </si>
  <si>
    <t>FR4665740973418118880387443</t>
  </si>
  <si>
    <t>2030780201362</t>
  </si>
  <si>
    <t>58 boulevard Émile Lejeune 20565 Chauvet-sur-Launay</t>
  </si>
  <si>
    <t>+33 (0)3 87 15 47 18</t>
  </si>
  <si>
    <t>suzanne.moreau@example.com</t>
  </si>
  <si>
    <t>831-YAX-98</t>
  </si>
  <si>
    <t>FR1451217966437137771829307</t>
  </si>
  <si>
    <t>2020447789288</t>
  </si>
  <si>
    <t>79 boulevard Suzanne Barbier 22211 Chevallier</t>
  </si>
  <si>
    <t>+33 4 92 94 66 77</t>
  </si>
  <si>
    <t>emilie.mary@example.com</t>
  </si>
  <si>
    <t>181-MNZ-31</t>
  </si>
  <si>
    <t>FR0735164037709600799449361</t>
  </si>
  <si>
    <t>1731237879498</t>
  </si>
  <si>
    <t>avenue Goncalves 97453 Valentin-la-Forêt</t>
  </si>
  <si>
    <t>+33 (0)2 29 49 75 66</t>
  </si>
  <si>
    <t>remy.gomez@example.com</t>
  </si>
  <si>
    <t>310-QAJ-77</t>
  </si>
  <si>
    <t>FR3838771171370235137377437</t>
  </si>
  <si>
    <t>Bonnet</t>
  </si>
  <si>
    <t>2980650589275</t>
  </si>
  <si>
    <t>31 boulevard Robin 73570 Lemaître-les-Bains</t>
  </si>
  <si>
    <t>0155326956</t>
  </si>
  <si>
    <t>sabine.bonnet@example.com</t>
  </si>
  <si>
    <t>852-UBG-62</t>
  </si>
  <si>
    <t>FR7416252529560259153243790</t>
  </si>
  <si>
    <t>1630343945789</t>
  </si>
  <si>
    <t>61 rue Isabelle Paul 95153 Dupont</t>
  </si>
  <si>
    <t>+33 (0)2 49 33 40 06</t>
  </si>
  <si>
    <t>martin.delaunay@example.com</t>
  </si>
  <si>
    <t>989-UNJ-63</t>
  </si>
  <si>
    <t>FR2622972097017845139145620</t>
  </si>
  <si>
    <t>1991145434767</t>
  </si>
  <si>
    <t>76 boulevard de Guillaume 76379 Lebreton-sur-Collin</t>
  </si>
  <si>
    <t>0388315045</t>
  </si>
  <si>
    <t>gilbert.dupuis@example.com</t>
  </si>
  <si>
    <t>MU-769-SN</t>
  </si>
  <si>
    <t>FR7003965961129537402404362</t>
  </si>
  <si>
    <t>1660712816530</t>
  </si>
  <si>
    <t>82 boulevard de Teixeira 97459 David</t>
  </si>
  <si>
    <t>05 67 08 26 11</t>
  </si>
  <si>
    <t>leon.jacques@example.com</t>
  </si>
  <si>
    <t>OX-196-TZ</t>
  </si>
  <si>
    <t>FR7419830736369998279076117</t>
  </si>
  <si>
    <t>2670438212162</t>
  </si>
  <si>
    <t>25 chemin de Reynaud 82426 Faure</t>
  </si>
  <si>
    <t>+33 (0)4 79 98 65 27</t>
  </si>
  <si>
    <t>claude.gauthier@example.com</t>
  </si>
  <si>
    <t>572-YWU-53</t>
  </si>
  <si>
    <t>FR2109594344168389437293259</t>
  </si>
  <si>
    <t>2830775687289</t>
  </si>
  <si>
    <t>969 rue Bouvier 70806 Saint Hugues-la-Forêt</t>
  </si>
  <si>
    <t>0477507542</t>
  </si>
  <si>
    <t>aurore.brunet@example.com</t>
  </si>
  <si>
    <t>CR-398-RJ</t>
  </si>
  <si>
    <t>FR8981490893784356939915763</t>
  </si>
  <si>
    <t>2951190683964</t>
  </si>
  <si>
    <t>57 rue de Auger 50223 Giraudnec</t>
  </si>
  <si>
    <t>+33 (0)4 22 09 85 58</t>
  </si>
  <si>
    <t>815-XXV-70</t>
  </si>
  <si>
    <t>FR5285097923872393812864882</t>
  </si>
  <si>
    <t>2831268201768</t>
  </si>
  <si>
    <t>rue de Gillet 92911 Saint Christophe</t>
  </si>
  <si>
    <t>0415108338</t>
  </si>
  <si>
    <t>adele.boutin@example.com</t>
  </si>
  <si>
    <t>339-UQA-64</t>
  </si>
  <si>
    <t>FR3208377447868479916981484</t>
  </si>
  <si>
    <t>2960144168511</t>
  </si>
  <si>
    <t>12 avenue Philippe 24638 Chrétien-les-Bains</t>
  </si>
  <si>
    <t>+33 (0)2 23 46 93 22</t>
  </si>
  <si>
    <t>josephine.tanguy@example.com</t>
  </si>
  <si>
    <t>541-OKL-52</t>
  </si>
  <si>
    <t>FR5834383502670124242851852</t>
  </si>
  <si>
    <t>1960825904542</t>
  </si>
  <si>
    <t>33 rue Breton 28329 Brunet-les-Bains</t>
  </si>
  <si>
    <t>+33 5 57 90 93 26</t>
  </si>
  <si>
    <t>thierry.jacques@example.com</t>
  </si>
  <si>
    <t>DE-185-KR</t>
  </si>
  <si>
    <t>FR8798257255672881090522450</t>
  </si>
  <si>
    <t>Maillet</t>
  </si>
  <si>
    <t>1670988115435</t>
  </si>
  <si>
    <t>7 avenue Klein 23839 Lefebvre</t>
  </si>
  <si>
    <t>0173374055</t>
  </si>
  <si>
    <t>leon.maillet@example.com</t>
  </si>
  <si>
    <t>TD-781-JC</t>
  </si>
  <si>
    <t>FR8291727131650995244961124</t>
  </si>
  <si>
    <t>1680973242954</t>
  </si>
  <si>
    <t>33 avenue de Faivre 30962 Bessonnec</t>
  </si>
  <si>
    <t>0297943548</t>
  </si>
  <si>
    <t>alphonse.vallet@example.com</t>
  </si>
  <si>
    <t>KH-162-LQ</t>
  </si>
  <si>
    <t>FR8181683531274321387276062</t>
  </si>
  <si>
    <t>2730741462820</t>
  </si>
  <si>
    <t>24 rue Dupuis 73123 Saint Lucieboeuf</t>
  </si>
  <si>
    <t>+33 1 53 87 57 40</t>
  </si>
  <si>
    <t>caroline.bouvet@example.com</t>
  </si>
  <si>
    <t>060-UWB-92</t>
  </si>
  <si>
    <t>FR6158075476439199141344967</t>
  </si>
  <si>
    <t>1780759802836</t>
  </si>
  <si>
    <t>avenue Laine 68560 Louis-sur-Humbert</t>
  </si>
  <si>
    <t>0545874433</t>
  </si>
  <si>
    <t>marc.ramos@example.com</t>
  </si>
  <si>
    <t>122-DEO-56</t>
  </si>
  <si>
    <t>FR0839265444340115622097416</t>
  </si>
  <si>
    <t>2840491192920</t>
  </si>
  <si>
    <t>83 avenue de Allain 13391 Marion</t>
  </si>
  <si>
    <t>0478752181</t>
  </si>
  <si>
    <t>dorothee.salmon@example.com</t>
  </si>
  <si>
    <t>KU-772-WX</t>
  </si>
  <si>
    <t>FR3285767832853267347396719</t>
  </si>
  <si>
    <t>1860386834181</t>
  </si>
  <si>
    <t>3 chemin Louis Gérard 20384 MathieuVille</t>
  </si>
  <si>
    <t>+33 (0)3 27 47 54 95</t>
  </si>
  <si>
    <t>patrick.gomes@example.com</t>
  </si>
  <si>
    <t>YZ-536-JQ</t>
  </si>
  <si>
    <t>FR1226947440468844868055436</t>
  </si>
  <si>
    <t>Constance</t>
  </si>
  <si>
    <t>2630874495074</t>
  </si>
  <si>
    <t>481 chemin Pages 97246 Collin</t>
  </si>
  <si>
    <t>0178900414</t>
  </si>
  <si>
    <t>constance.ramos@example.com</t>
  </si>
  <si>
    <t>TK-294-PJ</t>
  </si>
  <si>
    <t>FR2130857447023473621347962</t>
  </si>
  <si>
    <t>1760668471829</t>
  </si>
  <si>
    <t>7 boulevard de Hardy 51688 Bouvet-sur-Mer</t>
  </si>
  <si>
    <t>04 37 15 69 23</t>
  </si>
  <si>
    <t>jules.noel@example.com</t>
  </si>
  <si>
    <t>CW-394-AS</t>
  </si>
  <si>
    <t>FR5002426349286771703646180</t>
  </si>
  <si>
    <t>1970641083468</t>
  </si>
  <si>
    <t>avenue Garnier 09903 Guérin-sur-Gonzalez</t>
  </si>
  <si>
    <t>0474162516</t>
  </si>
  <si>
    <t>marcel.maillard@example.com</t>
  </si>
  <si>
    <t>475-PTP-26</t>
  </si>
  <si>
    <t>FR9097486807413418500236052</t>
  </si>
  <si>
    <t>1020347007583</t>
  </si>
  <si>
    <t>6 rue de Brunet 92987 Rossi</t>
  </si>
  <si>
    <t>+33 3 65 97 57 26</t>
  </si>
  <si>
    <t>franck.dijoux@example.com</t>
  </si>
  <si>
    <t>TA-725-LQ</t>
  </si>
  <si>
    <t>FR5558745349460821745741146</t>
  </si>
  <si>
    <t>1651051183591</t>
  </si>
  <si>
    <t>45 rue de Chauvet 70580 Michel</t>
  </si>
  <si>
    <t>0269148655</t>
  </si>
  <si>
    <t>gilles.peltier@example.com</t>
  </si>
  <si>
    <t>JA-235-AH</t>
  </si>
  <si>
    <t>FR0837259396763444445676771</t>
  </si>
  <si>
    <t>1671175381354</t>
  </si>
  <si>
    <t>5 rue Éric Guérin 28561 NoëlVille</t>
  </si>
  <si>
    <t>+33 (0)3 84 54 50 30</t>
  </si>
  <si>
    <t>jerome.barthelemy@example.com</t>
  </si>
  <si>
    <t>018-GAU-32</t>
  </si>
  <si>
    <t>FR9442307891852282038580249</t>
  </si>
  <si>
    <t>Frédérique</t>
  </si>
  <si>
    <t>2960887007076</t>
  </si>
  <si>
    <t>chemin Vincent 13149 Moreau</t>
  </si>
  <si>
    <t>04 26 39 20 59</t>
  </si>
  <si>
    <t>frederique.mary@example.com</t>
  </si>
  <si>
    <t>QA-708-SN</t>
  </si>
  <si>
    <t>FR8827727736149713119973904</t>
  </si>
  <si>
    <t>2000771784733</t>
  </si>
  <si>
    <t>rue Christine Sauvage 74355 Saint ZacharieVille</t>
  </si>
  <si>
    <t>+33 3 64 43 71 15</t>
  </si>
  <si>
    <t>noemi.huet@example.com</t>
  </si>
  <si>
    <t>VQ-291-HE</t>
  </si>
  <si>
    <t>FR9074326189131693728495052</t>
  </si>
  <si>
    <t>Faivre</t>
  </si>
  <si>
    <t>1781186961446</t>
  </si>
  <si>
    <t>avenue de Gautier 59257 Bouchet-les-Bains</t>
  </si>
  <si>
    <t>0375580038</t>
  </si>
  <si>
    <t>yves.faivre@example.com</t>
  </si>
  <si>
    <t>447-RXM-59</t>
  </si>
  <si>
    <t>FR1614166401354938859359780</t>
  </si>
  <si>
    <t>2640144705276</t>
  </si>
  <si>
    <t>5 rue de Henry 87661 Sainte Gabrielle</t>
  </si>
  <si>
    <t>+33 6 33 27 74 86</t>
  </si>
  <si>
    <t>pauline.dupuy@example.com</t>
  </si>
  <si>
    <t>379-BHA-84</t>
  </si>
  <si>
    <t>FR5784916132790709203924840</t>
  </si>
  <si>
    <t>1640585102078</t>
  </si>
  <si>
    <t>126 boulevard Inès Pelletier 52744 Tessier-sur-Mer</t>
  </si>
  <si>
    <t>0297359300</t>
  </si>
  <si>
    <t>jacques.becker@example.com</t>
  </si>
  <si>
    <t>WY-877-HC</t>
  </si>
  <si>
    <t>FR4487382171086332389864890</t>
  </si>
  <si>
    <t>2000926835571</t>
  </si>
  <si>
    <t>94 boulevard de Bonnet 33505 Hardy</t>
  </si>
  <si>
    <t>+33 (0)4 15 28 99 47</t>
  </si>
  <si>
    <t>gabrielle.roger@example.com</t>
  </si>
  <si>
    <t>309-XMH-70</t>
  </si>
  <si>
    <t>FR1153157332684721001351581</t>
  </si>
  <si>
    <t>1900196881239</t>
  </si>
  <si>
    <t>2 rue de Albert 35111 Dumont</t>
  </si>
  <si>
    <t>+33 2 98 57 35 91</t>
  </si>
  <si>
    <t>victor.lenoir@example.com</t>
  </si>
  <si>
    <t>XI-673-LR</t>
  </si>
  <si>
    <t>FR2351973989827639067621434</t>
  </si>
  <si>
    <t>Monnier</t>
  </si>
  <si>
    <t>1701191488523</t>
  </si>
  <si>
    <t>134 rue Guy Olivier 56155 Dupuy</t>
  </si>
  <si>
    <t>0608521193</t>
  </si>
  <si>
    <t>auguste.monnier@example.com</t>
  </si>
  <si>
    <t>327-QVV-95</t>
  </si>
  <si>
    <t>FR8585438261443050478962022</t>
  </si>
  <si>
    <t>2050562978318</t>
  </si>
  <si>
    <t>89 chemin Besnard 70729 Toussaint</t>
  </si>
  <si>
    <t>+33 (0)6 95 00 30 40</t>
  </si>
  <si>
    <t>paulette.merle@example.com</t>
  </si>
  <si>
    <t>JR-663-MZ</t>
  </si>
  <si>
    <t>FR5155800731482393436874165</t>
  </si>
  <si>
    <t>Gonzalez</t>
  </si>
  <si>
    <t>2650796320932</t>
  </si>
  <si>
    <t>boulevard Yves Turpin 20206 GomezVille</t>
  </si>
  <si>
    <t>+33 3 58 34 94 92</t>
  </si>
  <si>
    <t>christine.gonzalez@example.com</t>
  </si>
  <si>
    <t>464-MQI-36</t>
  </si>
  <si>
    <t>FR3762946167149894762545423</t>
  </si>
  <si>
    <t>1941020098580</t>
  </si>
  <si>
    <t>boulevard Menard 56219 Sainte Sabineboeuf</t>
  </si>
  <si>
    <t>+33 1 77 07 30 73</t>
  </si>
  <si>
    <t>matthieu.leconte@example.com</t>
  </si>
  <si>
    <t>707-QWP-48</t>
  </si>
  <si>
    <t>FR6840472533198927657034265</t>
  </si>
  <si>
    <t>2990936557032</t>
  </si>
  <si>
    <t>134 avenue de François 81433 Vincent</t>
  </si>
  <si>
    <t>+33 (0)1 77 74 25 16</t>
  </si>
  <si>
    <t>helene.vaillant@example.com</t>
  </si>
  <si>
    <t>590-MHL-55</t>
  </si>
  <si>
    <t>FR5901440181022543798618681</t>
  </si>
  <si>
    <t>1851298368689</t>
  </si>
  <si>
    <t>boulevard Thibault 53542 Georges</t>
  </si>
  <si>
    <t>07 66 59 84 30</t>
  </si>
  <si>
    <t>arthur.petitjean@example.com</t>
  </si>
  <si>
    <t>OY-544-JW</t>
  </si>
  <si>
    <t>FR0644709268759503171024721</t>
  </si>
  <si>
    <t>1970451873529</t>
  </si>
  <si>
    <t>rue de Traore 61206 Olivier-la-Forêt</t>
  </si>
  <si>
    <t>06 30 05 97 47</t>
  </si>
  <si>
    <t>gabriel.mallet@example.com</t>
  </si>
  <si>
    <t>JH-559-QN</t>
  </si>
  <si>
    <t>FR6684198090519740585930184</t>
  </si>
  <si>
    <t>2761294291123</t>
  </si>
  <si>
    <t>1 boulevard Arthur Peron 97390 Blin</t>
  </si>
  <si>
    <t>0553500826</t>
  </si>
  <si>
    <t>louise.ledoux@example.com</t>
  </si>
  <si>
    <t>497-LAY-83</t>
  </si>
  <si>
    <t>FR3740002778016713767018215</t>
  </si>
  <si>
    <t>2041077903601</t>
  </si>
  <si>
    <t>77 rue Pereira 18816 Leconte</t>
  </si>
  <si>
    <t>+33 (0)2 43 33 95 47</t>
  </si>
  <si>
    <t>margot.sauvage@example.com</t>
  </si>
  <si>
    <t>105-MCU-48</t>
  </si>
  <si>
    <t>FR9601270219126854889932140</t>
  </si>
  <si>
    <t>2870151213730</t>
  </si>
  <si>
    <t>9 rue Honoré Dias 86692 Turpin-sur-Mer</t>
  </si>
  <si>
    <t>0375950989</t>
  </si>
  <si>
    <t>diane.parent@example.com</t>
  </si>
  <si>
    <t>JZ-390-BR</t>
  </si>
  <si>
    <t>FR2357294769786744009956218</t>
  </si>
  <si>
    <t>Hamon</t>
  </si>
  <si>
    <t>1020646189473</t>
  </si>
  <si>
    <t>76 chemin de Dumont 26892 Sainte Georgesboeuf</t>
  </si>
  <si>
    <t>05 79 05 54 84</t>
  </si>
  <si>
    <t>isaac.hamon@example.com</t>
  </si>
  <si>
    <t>RX-352-RL</t>
  </si>
  <si>
    <t>FR2681509267661643358687735</t>
  </si>
  <si>
    <t>1020976868748</t>
  </si>
  <si>
    <t>11 boulevard Stéphanie Munoz 40892 Saint Caroline</t>
  </si>
  <si>
    <t>+33 1 41 39 54 19</t>
  </si>
  <si>
    <t>vincent.arnaud@example.com</t>
  </si>
  <si>
    <t>270-BUE-44</t>
  </si>
  <si>
    <t>FR2549382928144328604288611</t>
  </si>
  <si>
    <t>1631090103516</t>
  </si>
  <si>
    <t>5 chemin de Allard 56692 Sainte Isaac-sur-Mer</t>
  </si>
  <si>
    <t>04 65 27 88 97</t>
  </si>
  <si>
    <t>timothee.morvan@example.com</t>
  </si>
  <si>
    <t>737-WRQ-12</t>
  </si>
  <si>
    <t>FR8098903424355469842274583</t>
  </si>
  <si>
    <t>2891056240689</t>
  </si>
  <si>
    <t>2 chemin de Barre 20684 Vaillant</t>
  </si>
  <si>
    <t>05 63 02 96 37</t>
  </si>
  <si>
    <t>denise.lenoir@example.com</t>
  </si>
  <si>
    <t>034-CZN-85</t>
  </si>
  <si>
    <t>FR0315465982244381230322147</t>
  </si>
  <si>
    <t>2701094451543</t>
  </si>
  <si>
    <t>93 avenue Anne Nicolas 01703 Saint Sylvie-sur-Mer</t>
  </si>
  <si>
    <t>+33 6 34 57 53 64</t>
  </si>
  <si>
    <t>jacqueline.dias@example.com</t>
  </si>
  <si>
    <t>UU-403-AC</t>
  </si>
  <si>
    <t>FR5513719565783725404184209</t>
  </si>
  <si>
    <t>1680160300869</t>
  </si>
  <si>
    <t>690 rue Carre 82579 Boutin</t>
  </si>
  <si>
    <t>03 75 12 92 34</t>
  </si>
  <si>
    <t>augustin.richard@example.com</t>
  </si>
  <si>
    <t>LT-313-LH</t>
  </si>
  <si>
    <t>FR9546996308690853001344312</t>
  </si>
  <si>
    <t>2841134286211</t>
  </si>
  <si>
    <t>boulevard Fischer 30427 Lebreton</t>
  </si>
  <si>
    <t>+33 (0)2 48 66 20 10</t>
  </si>
  <si>
    <t>margaret.lemonnier@example.com</t>
  </si>
  <si>
    <t>HU-975-MK</t>
  </si>
  <si>
    <t>FR2645126852342397219805716</t>
  </si>
  <si>
    <t>1620399670058</t>
  </si>
  <si>
    <t>16 avenue Laporte 01195 Sainte Sophie</t>
  </si>
  <si>
    <t>0518232506</t>
  </si>
  <si>
    <t>stephane.gros@example.com</t>
  </si>
  <si>
    <t>569-EBS-73</t>
  </si>
  <si>
    <t>FR9641812184487822780787550</t>
  </si>
  <si>
    <t>1800510264558</t>
  </si>
  <si>
    <t>86 boulevard Daniel Germain 12165 Fernandes</t>
  </si>
  <si>
    <t>+33 4 98 73 90 98</t>
  </si>
  <si>
    <t>aime.pascal@example.com</t>
  </si>
  <si>
    <t>502-NDW-99</t>
  </si>
  <si>
    <t>FR1014400322081700225751435</t>
  </si>
  <si>
    <t>Jourdan</t>
  </si>
  <si>
    <t>2640678330068</t>
  </si>
  <si>
    <t>313 chemin Alexandre 82861 Arnaud</t>
  </si>
  <si>
    <t>05 59 91 07 11</t>
  </si>
  <si>
    <t>michele.jourdan@example.com</t>
  </si>
  <si>
    <t>976-FXU-52</t>
  </si>
  <si>
    <t>FR0727432377967865035160336</t>
  </si>
  <si>
    <t>1771232579612</t>
  </si>
  <si>
    <t>29 avenue Evrard 71792 Delormedan</t>
  </si>
  <si>
    <t>02 30 79 45 22</t>
  </si>
  <si>
    <t>edouard.bailly@example.com</t>
  </si>
  <si>
    <t>VM-544-MV</t>
  </si>
  <si>
    <t>FR8250309729992584411120032</t>
  </si>
  <si>
    <t>2870283720392</t>
  </si>
  <si>
    <t>85 avenue Hoareau 53467 Guillou-sur-Royer</t>
  </si>
  <si>
    <t>0386604820</t>
  </si>
  <si>
    <t>margaux.olivier@example.com</t>
  </si>
  <si>
    <t>KQ-008-QA</t>
  </si>
  <si>
    <t>FR6023725305305413615224653</t>
  </si>
  <si>
    <t>1861052675794</t>
  </si>
  <si>
    <t>55 rue Maréchal 15720 Kleinboeuf</t>
  </si>
  <si>
    <t>0182231730</t>
  </si>
  <si>
    <t>roger.navarro@example.com</t>
  </si>
  <si>
    <t>420-LRT-58</t>
  </si>
  <si>
    <t>FR2650768254420794510336952</t>
  </si>
  <si>
    <t>1860228807442</t>
  </si>
  <si>
    <t>99 avenue de Parent 64377 Petitjean-sur-Samson</t>
  </si>
  <si>
    <t>+33 (0)1 69 97 01 59</t>
  </si>
  <si>
    <t>emmanuel.pineau@example.com</t>
  </si>
  <si>
    <t>563-DYO-36</t>
  </si>
  <si>
    <t>FR0548364616559617291326868</t>
  </si>
  <si>
    <t>2860399550094</t>
  </si>
  <si>
    <t>16 chemin Théodore Devaux 76645 Munoznec</t>
  </si>
  <si>
    <t>03 76 59 07 51</t>
  </si>
  <si>
    <t>josephine.pineau@example.com</t>
  </si>
  <si>
    <t>TN-726-SF</t>
  </si>
  <si>
    <t>FR0364960855262974013608127</t>
  </si>
  <si>
    <t>2700191660524</t>
  </si>
  <si>
    <t>81 chemin de Maillet 76767 Legrand-sur-Allard</t>
  </si>
  <si>
    <t>+33 7 34 18 00 11</t>
  </si>
  <si>
    <t>adele.marques@example.com</t>
  </si>
  <si>
    <t>577-YRU-86</t>
  </si>
  <si>
    <t>FR8253538488928479928495325</t>
  </si>
  <si>
    <t>1710922853521</t>
  </si>
  <si>
    <t>15 avenue Simon 23735 Léger</t>
  </si>
  <si>
    <t>+33 (0)3 80 40 69 39</t>
  </si>
  <si>
    <t>benjamin.rossi@example.com</t>
  </si>
  <si>
    <t>UO-480-MY</t>
  </si>
  <si>
    <t>FR1189892634702600318481511</t>
  </si>
  <si>
    <t>1890193509008</t>
  </si>
  <si>
    <t>86 rue Marianne Imbert 60144 Delahaye</t>
  </si>
  <si>
    <t>0177135522</t>
  </si>
  <si>
    <t>thierry.bouchet@example.com</t>
  </si>
  <si>
    <t>AG-425-GY</t>
  </si>
  <si>
    <t>FR8108122076796061600385087</t>
  </si>
  <si>
    <t>2790899756211</t>
  </si>
  <si>
    <t>80 boulevard Robin 14971 Lacombeboeuf</t>
  </si>
  <si>
    <t>03 66 24 37 59</t>
  </si>
  <si>
    <t>isabelle.hamel@example.com</t>
  </si>
  <si>
    <t>076-ZXP-38</t>
  </si>
  <si>
    <t>FR1789759681079954184565752</t>
  </si>
  <si>
    <t>Potier</t>
  </si>
  <si>
    <t>2811219452359</t>
  </si>
  <si>
    <t>71 rue Jacques Verdier 47679 Hubert</t>
  </si>
  <si>
    <t>+33 (0)3 71 85 42 31</t>
  </si>
  <si>
    <t>celine.potier@example.com</t>
  </si>
  <si>
    <t>RA-757-IK</t>
  </si>
  <si>
    <t>FR6932415632650960658718460</t>
  </si>
  <si>
    <t>Pons</t>
  </si>
  <si>
    <t>1991263321178</t>
  </si>
  <si>
    <t>35 boulevard Raymond Georges 24308 Lacroix</t>
  </si>
  <si>
    <t>+33 (0)1 82 36 39 56</t>
  </si>
  <si>
    <t>remy.pons@example.com</t>
  </si>
  <si>
    <t>580-BBB-85</t>
  </si>
  <si>
    <t>FR3781606251218799942287367</t>
  </si>
  <si>
    <t>Meunier</t>
  </si>
  <si>
    <t>2940239195359</t>
  </si>
  <si>
    <t>8 avenue Carre 20414 Pereira</t>
  </si>
  <si>
    <t>+33 (0)3 59 68 56 97</t>
  </si>
  <si>
    <t>margot.meunier@example.com</t>
  </si>
  <si>
    <t>105-LKD-09</t>
  </si>
  <si>
    <t>FR5632895867947651501622517</t>
  </si>
  <si>
    <t>1680776450333</t>
  </si>
  <si>
    <t>168 chemin Danielle Lambert 01946 Sainte Josettedan</t>
  </si>
  <si>
    <t>0145309630</t>
  </si>
  <si>
    <t>jerome.couturier@example.com</t>
  </si>
  <si>
    <t>PG-142-TJ</t>
  </si>
  <si>
    <t>FR8386650320216535787348881</t>
  </si>
  <si>
    <t>2820741939261</t>
  </si>
  <si>
    <t>5 avenue Normand 24965 Marin</t>
  </si>
  <si>
    <t>+33 (0)3 22 27 95 27</t>
  </si>
  <si>
    <t>lucy.wagner@example.com</t>
  </si>
  <si>
    <t>GD-307-MG</t>
  </si>
  <si>
    <t>FR9857662148684461440044353</t>
  </si>
  <si>
    <t>1040563933790</t>
  </si>
  <si>
    <t>61 chemin Dumas 95207 Pelletiernec</t>
  </si>
  <si>
    <t>+33 4 93 79 47 35</t>
  </si>
  <si>
    <t>pierre.boulanger@example.com</t>
  </si>
  <si>
    <t>678-UPV-77</t>
  </si>
  <si>
    <t>FR5725761592134991102396117</t>
  </si>
  <si>
    <t>2840710109171</t>
  </si>
  <si>
    <t>16 boulevard de Lévy 25863 Leclerc-sur-Mer</t>
  </si>
  <si>
    <t>0547763994</t>
  </si>
  <si>
    <t>noemi.chevalier@example.com</t>
  </si>
  <si>
    <t>DZ-660-AC</t>
  </si>
  <si>
    <t>FR9508413921223340541434400</t>
  </si>
  <si>
    <t>2970126294423</t>
  </si>
  <si>
    <t>88 chemin Noémi Sanchez 57504 Bousquet</t>
  </si>
  <si>
    <t>+33 (0)3 71 70 46 62</t>
  </si>
  <si>
    <t>cecile.lecomte@example.com</t>
  </si>
  <si>
    <t>084-WXJ-34</t>
  </si>
  <si>
    <t>FR5800173797393065921069854</t>
  </si>
  <si>
    <t>2731156022854</t>
  </si>
  <si>
    <t>chemin Masson 59303 Tanguy</t>
  </si>
  <si>
    <t>01 83 89 86 13</t>
  </si>
  <si>
    <t>margaud.charrier@example.com</t>
  </si>
  <si>
    <t>EM-480-ZD</t>
  </si>
  <si>
    <t>FR2467297979897794354781774</t>
  </si>
  <si>
    <t>2720664346895</t>
  </si>
  <si>
    <t>17 chemin de Didier 59202 BlanchardVille</t>
  </si>
  <si>
    <t>0603498313</t>
  </si>
  <si>
    <t>olivie.dupuy@example.com</t>
  </si>
  <si>
    <t>688-LLT-55</t>
  </si>
  <si>
    <t>FR5101375028904435374791762</t>
  </si>
  <si>
    <t>1930395505790</t>
  </si>
  <si>
    <t>59 chemin Brun 74793 Gomesnec</t>
  </si>
  <si>
    <t>+33 (0)2 34 18 07 19</t>
  </si>
  <si>
    <t>aime.michaud@example.com</t>
  </si>
  <si>
    <t>OP-122-EV</t>
  </si>
  <si>
    <t>FR6769714616721735224289145</t>
  </si>
  <si>
    <t>1830375439511</t>
  </si>
  <si>
    <t>rue Michel Alves 86377 Saint MichèleBourg</t>
  </si>
  <si>
    <t>0499117606</t>
  </si>
  <si>
    <t>eric.baron@example.com</t>
  </si>
  <si>
    <t>346-FYW-33</t>
  </si>
  <si>
    <t>FR3699453946568395628187290</t>
  </si>
  <si>
    <t>1741168838221</t>
  </si>
  <si>
    <t>91 rue de Berger 59260 Breton-la-Forêt</t>
  </si>
  <si>
    <t>06 80 58 65 32</t>
  </si>
  <si>
    <t>jules.barre@example.com</t>
  </si>
  <si>
    <t>QG-420-AQ</t>
  </si>
  <si>
    <t>FR1245807081210427860840204</t>
  </si>
  <si>
    <t>2691050632936</t>
  </si>
  <si>
    <t>156 rue de Maurice 56367 Fouquetdan</t>
  </si>
  <si>
    <t>+33 (0)4 85 19 44 88</t>
  </si>
  <si>
    <t>antoinette.weber@example.com</t>
  </si>
  <si>
    <t>417-WZP-97</t>
  </si>
  <si>
    <t>FR3850182933549055197782968</t>
  </si>
  <si>
    <t>2020895432241</t>
  </si>
  <si>
    <t>16 boulevard de Sanchez 04206 Sainte Manon</t>
  </si>
  <si>
    <t>0177385559</t>
  </si>
  <si>
    <t>anouk.pierre@example.com</t>
  </si>
  <si>
    <t>613-DKA-68</t>
  </si>
  <si>
    <t>FR4334968801535510999378870</t>
  </si>
  <si>
    <t>2041062883431</t>
  </si>
  <si>
    <t>6 avenue de Monnier 81888 Saint AndréeVille</t>
  </si>
  <si>
    <t>0518137259</t>
  </si>
  <si>
    <t>penelope.dumas@example.com</t>
  </si>
  <si>
    <t>IT-747-OK</t>
  </si>
  <si>
    <t>FR7257025647908476339366605</t>
  </si>
  <si>
    <t>1741174980042</t>
  </si>
  <si>
    <t>71 chemin de Giraud 92189 Wagner</t>
  </si>
  <si>
    <t>0328999166</t>
  </si>
  <si>
    <t>remy.gaillard@example.com</t>
  </si>
  <si>
    <t>140-JLI-29</t>
  </si>
  <si>
    <t>FR9293655503475433232729402</t>
  </si>
  <si>
    <t>1620973144255</t>
  </si>
  <si>
    <t>155 rue Devaux 10522 Rey</t>
  </si>
  <si>
    <t>+33 (0)2 48 78 78 83</t>
  </si>
  <si>
    <t>gerard.guilbert@example.com</t>
  </si>
  <si>
    <t>TQ-347-JF</t>
  </si>
  <si>
    <t>FR8745758751729797057216253</t>
  </si>
  <si>
    <t>2040711664666</t>
  </si>
  <si>
    <t>266 boulevard Delattre 67886 Sainte Denise</t>
  </si>
  <si>
    <t>05 19 45 40 64</t>
  </si>
  <si>
    <t>andree.moreno@example.com</t>
  </si>
  <si>
    <t>497-JJL-69</t>
  </si>
  <si>
    <t>FR3989190099172017764307542</t>
  </si>
  <si>
    <t>2920895496498</t>
  </si>
  <si>
    <t>49 avenue Monique Gomez 13239 Vidal-sur-Ledoux</t>
  </si>
  <si>
    <t>04 90 75 96 45</t>
  </si>
  <si>
    <t>andree.letellier@example.com</t>
  </si>
  <si>
    <t>VO-140-OD</t>
  </si>
  <si>
    <t>FR6779799808892441395873666</t>
  </si>
  <si>
    <t>1770419484947</t>
  </si>
  <si>
    <t>7 boulevard Daniel 15999 Caron-les-Bains</t>
  </si>
  <si>
    <t>04 68 56 30 19</t>
  </si>
  <si>
    <t>benjamin.maillet@example.com</t>
  </si>
  <si>
    <t>LG-668-HE</t>
  </si>
  <si>
    <t>FR3384680517906841841654087</t>
  </si>
  <si>
    <t>1010826758976</t>
  </si>
  <si>
    <t>32 chemin Becker 22535 Laroche</t>
  </si>
  <si>
    <t>02 40 11 81 47</t>
  </si>
  <si>
    <t>yves.dupont@example.com</t>
  </si>
  <si>
    <t>272-WMB-13</t>
  </si>
  <si>
    <t>FR9497896480310241191847144</t>
  </si>
  <si>
    <t>2030944997788</t>
  </si>
  <si>
    <t>chemin de Bègue 03704 Grondin-la-Forêt</t>
  </si>
  <si>
    <t>06 32 57 20 88</t>
  </si>
  <si>
    <t>clemence.lelievre@example.com</t>
  </si>
  <si>
    <t>505-MVA-39</t>
  </si>
  <si>
    <t>FR7683099403246594041341939</t>
  </si>
  <si>
    <t>2621181896384</t>
  </si>
  <si>
    <t>42 rue Rémy Godard 66873 Caron</t>
  </si>
  <si>
    <t>+33 (0)3 62 85 52 87</t>
  </si>
  <si>
    <t>michelle.marty@example.com</t>
  </si>
  <si>
    <t>HS-297-AL</t>
  </si>
  <si>
    <t>FR5166068462580104780584782</t>
  </si>
  <si>
    <t>1821144634315</t>
  </si>
  <si>
    <t>3 rue Frédéric Blin 32342 Auger</t>
  </si>
  <si>
    <t>+33 (0)4 76 47 77 68</t>
  </si>
  <si>
    <t>sebastien.lebrun@example.com</t>
  </si>
  <si>
    <t>ZK-196-AH</t>
  </si>
  <si>
    <t>FR3403733956174764513877839</t>
  </si>
  <si>
    <t>1840110837733</t>
  </si>
  <si>
    <t>1 avenue Leconte 91195 Bonnetboeuf</t>
  </si>
  <si>
    <t>04 11 39 81 34</t>
  </si>
  <si>
    <t>hugues.da-costa@example.com</t>
  </si>
  <si>
    <t>CG-704-ZN</t>
  </si>
  <si>
    <t>FR2900930472349047235917491</t>
  </si>
  <si>
    <t>1610911498108</t>
  </si>
  <si>
    <t>77 rue de Bodin 40191 Leleu</t>
  </si>
  <si>
    <t>0329838325</t>
  </si>
  <si>
    <t>eugene.tanguy@example.com</t>
  </si>
  <si>
    <t>HV-877-LO</t>
  </si>
  <si>
    <t>FR3899447363721528496058169</t>
  </si>
  <si>
    <t>1981295843058</t>
  </si>
  <si>
    <t>37 boulevard Brigitte Marty 73975 Sainte BenoîtVille</t>
  </si>
  <si>
    <t>+33 1 45 04 52 68</t>
  </si>
  <si>
    <t>eric.lopez@example.com</t>
  </si>
  <si>
    <t>XF-494-AA</t>
  </si>
  <si>
    <t>FR4523559778414596821784051</t>
  </si>
  <si>
    <t>2060887653440</t>
  </si>
  <si>
    <t>21 boulevard Renaud 60215 Delattre</t>
  </si>
  <si>
    <t>+33 5 35 95 21 82</t>
  </si>
  <si>
    <t>adele.marty@example.com</t>
  </si>
  <si>
    <t>235-GOU-43</t>
  </si>
  <si>
    <t>FR4847212957678023240151674</t>
  </si>
  <si>
    <t>Édith</t>
  </si>
  <si>
    <t>2761142660134</t>
  </si>
  <si>
    <t>31 rue Alexandre Paul 85464 Chartier</t>
  </si>
  <si>
    <t>0536835317</t>
  </si>
  <si>
    <t>edith.gay@example.com</t>
  </si>
  <si>
    <t>ZM-714-MU</t>
  </si>
  <si>
    <t>FR0303871278579133584815887</t>
  </si>
  <si>
    <t>2671044418419</t>
  </si>
  <si>
    <t>avenue Legros 66628 Saint Renée</t>
  </si>
  <si>
    <t>+33 (0)3 65 45 62 64</t>
  </si>
  <si>
    <t>aurore.leleu@example.com</t>
  </si>
  <si>
    <t>BM-402-VV</t>
  </si>
  <si>
    <t>FR4469166919960261502122409</t>
  </si>
  <si>
    <t>1721163017050</t>
  </si>
  <si>
    <t>9 chemin Philippine Joseph 78760 Lucasboeuf</t>
  </si>
  <si>
    <t>+33 (0)1 56 23 94 05</t>
  </si>
  <si>
    <t>martin.hernandez@example.com</t>
  </si>
  <si>
    <t>449-OSV-18</t>
  </si>
  <si>
    <t>FR4743066765416259425046638</t>
  </si>
  <si>
    <t>2691194457167</t>
  </si>
  <si>
    <t>5 avenue Robert Bruneau 39666 PagesVille</t>
  </si>
  <si>
    <t>0437453241</t>
  </si>
  <si>
    <t>olivie.ribeiro@example.com</t>
  </si>
  <si>
    <t>304-RHL-25</t>
  </si>
  <si>
    <t>FR6157309621311412904151112</t>
  </si>
  <si>
    <t>1660915021170</t>
  </si>
  <si>
    <t>8 avenue Louis 33766 Guyot</t>
  </si>
  <si>
    <t>02 23 21 88 27</t>
  </si>
  <si>
    <t>vincent.bourdon@example.com</t>
  </si>
  <si>
    <t>981-JUB-09</t>
  </si>
  <si>
    <t>FR3479461368672425732054654</t>
  </si>
  <si>
    <t>1060465189234</t>
  </si>
  <si>
    <t>72 rue de Antoine 08677 Pascal</t>
  </si>
  <si>
    <t>02 72 50 35 01</t>
  </si>
  <si>
    <t>alphonse.torres@example.com</t>
  </si>
  <si>
    <t>YA-929-EA</t>
  </si>
  <si>
    <t>FR5907874295749291955869197</t>
  </si>
  <si>
    <t>2960743668154</t>
  </si>
  <si>
    <t>7 boulevard Astrid Vallet 18715 Saint CharlotteBourg</t>
  </si>
  <si>
    <t>0357636449</t>
  </si>
  <si>
    <t>jacqueline.evrard@example.com</t>
  </si>
  <si>
    <t>NY-759-PB</t>
  </si>
  <si>
    <t>FR2824042939217170741330230</t>
  </si>
  <si>
    <t>Alves</t>
  </si>
  <si>
    <t>1970263723621</t>
  </si>
  <si>
    <t>53 rue de Thierry 86594 Blanchard-la-Forêt</t>
  </si>
  <si>
    <t>0234150455</t>
  </si>
  <si>
    <t>roger.alves@example.com</t>
  </si>
  <si>
    <t>703-CZZ-65</t>
  </si>
  <si>
    <t>FR7882475495006044031329015</t>
  </si>
  <si>
    <t>2721243954070</t>
  </si>
  <si>
    <t>14 rue Letellier 17792 Grondindan</t>
  </si>
  <si>
    <t>+33 (0)3 82 27 78 16</t>
  </si>
  <si>
    <t>alex.richard@example.com</t>
  </si>
  <si>
    <t>CC-360-TX</t>
  </si>
  <si>
    <t>FR5869152280258249231153467</t>
  </si>
  <si>
    <t>1770311755892</t>
  </si>
  <si>
    <t>48 rue de Foucher 10147 Lopes</t>
  </si>
  <si>
    <t>+33 (0)5 63 03 62 86</t>
  </si>
  <si>
    <t>guy.ramos@example.com</t>
  </si>
  <si>
    <t>950-WFN-06</t>
  </si>
  <si>
    <t>FR4327304712427460928122709</t>
  </si>
  <si>
    <t>Bruneau</t>
  </si>
  <si>
    <t>1040366543893</t>
  </si>
  <si>
    <t>41 chemin Brunet 95727 Sainte Noël</t>
  </si>
  <si>
    <t>+33 2 14 65 43 76</t>
  </si>
  <si>
    <t>louis.bruneau@example.com</t>
  </si>
  <si>
    <t>519-WHG-51</t>
  </si>
  <si>
    <t>FR3971949365201189402186989</t>
  </si>
  <si>
    <t>1750219132770</t>
  </si>
  <si>
    <t>425 rue Zoé Lesage 63833 Maurice</t>
  </si>
  <si>
    <t>+33 (0)6 48 42 37 08</t>
  </si>
  <si>
    <t>edouard.riviere@example.com</t>
  </si>
  <si>
    <t>803-SGC-61</t>
  </si>
  <si>
    <t>FR8520708983876467929650031</t>
  </si>
  <si>
    <t>1960982634417</t>
  </si>
  <si>
    <t>983 avenue Bourgeois 15359 Deschamps-sur-Lamy</t>
  </si>
  <si>
    <t>+33 8 03 24 38 98</t>
  </si>
  <si>
    <t>benoit.fontaine@example.com</t>
  </si>
  <si>
    <t>KB-218-KM</t>
  </si>
  <si>
    <t>FR8082284605216724300196355</t>
  </si>
  <si>
    <t>2660825977465</t>
  </si>
  <si>
    <t>boulevard Alexandria Rocher 36431 Bonnetboeuf</t>
  </si>
  <si>
    <t>05 34 41 76 52</t>
  </si>
  <si>
    <t>sophie.lecoq@example.com</t>
  </si>
  <si>
    <t>554-FAM-61</t>
  </si>
  <si>
    <t>FR0609334344626360297010348</t>
  </si>
  <si>
    <t>1851032446525</t>
  </si>
  <si>
    <t>rue de Perrot 23453 Roussetboeuf</t>
  </si>
  <si>
    <t>04 57 19 18 95</t>
  </si>
  <si>
    <t>lucas.meunier@example.com</t>
  </si>
  <si>
    <t>KL-006-JC</t>
  </si>
  <si>
    <t>FR5342700805416822736743703</t>
  </si>
  <si>
    <t>1010628175576</t>
  </si>
  <si>
    <t>54 boulevard de Riou 43285 Saint Théophile</t>
  </si>
  <si>
    <t>0371042165</t>
  </si>
  <si>
    <t>bertrand.benard@example.com</t>
  </si>
  <si>
    <t>165-TBV-79</t>
  </si>
  <si>
    <t>FR5166273649093114322942243</t>
  </si>
  <si>
    <t>Le Roux</t>
  </si>
  <si>
    <t>1780914930093</t>
  </si>
  <si>
    <t>45 rue Andrée Reynaud 79371 Morin</t>
  </si>
  <si>
    <t>+33 (0)3 87 39 60 82</t>
  </si>
  <si>
    <t>roger.le-roux@example.com</t>
  </si>
  <si>
    <t>256-HQF-31</t>
  </si>
  <si>
    <t>FR6277805005099866411241647</t>
  </si>
  <si>
    <t>1920371487537</t>
  </si>
  <si>
    <t>rue de Maury 29231 Blot-la-Forêt</t>
  </si>
  <si>
    <t>+33 (0)3 85 69 09 75</t>
  </si>
  <si>
    <t>adrien.huet@example.com</t>
  </si>
  <si>
    <t>865-HXN-91</t>
  </si>
  <si>
    <t>FR8207955864694111659968358</t>
  </si>
  <si>
    <t>Catherine</t>
  </si>
  <si>
    <t>2760154691624</t>
  </si>
  <si>
    <t>419 boulevard de Boutin 03652 Gimenez</t>
  </si>
  <si>
    <t>0178754016</t>
  </si>
  <si>
    <t>catherine.faure@example.com</t>
  </si>
  <si>
    <t>423-SOV-84</t>
  </si>
  <si>
    <t>FR9413949313122959528743688</t>
  </si>
  <si>
    <t>1850846873213</t>
  </si>
  <si>
    <t>156 avenue de Laporte 28722 Camusnec</t>
  </si>
  <si>
    <t>01 49 62 61 08</t>
  </si>
  <si>
    <t>daniel.humbert@example.com</t>
  </si>
  <si>
    <t>267-HWU-25</t>
  </si>
  <si>
    <t>FR2815108223778706792994204</t>
  </si>
  <si>
    <t>Stéphanie</t>
  </si>
  <si>
    <t>2700853244918</t>
  </si>
  <si>
    <t>8 rue de Boucher 18559 Michaud</t>
  </si>
  <si>
    <t>+33 4 30 42 06 32</t>
  </si>
  <si>
    <t>stephanie.brunet@example.com</t>
  </si>
  <si>
    <t>ZZ-304-YE</t>
  </si>
  <si>
    <t>FR4514467770399472433422149</t>
  </si>
  <si>
    <t>2680772461849</t>
  </si>
  <si>
    <t>23 chemin Gomez 07163 Chevalier-les-Bains</t>
  </si>
  <si>
    <t>+33 2 57 88 70 46</t>
  </si>
  <si>
    <t>henriette.voisin@example.com</t>
  </si>
  <si>
    <t>VG-907-JR</t>
  </si>
  <si>
    <t>FR4890411731840877782618820</t>
  </si>
  <si>
    <t>2620986740138</t>
  </si>
  <si>
    <t>boulevard Bernard 20209 Sainte Élise</t>
  </si>
  <si>
    <t>0468486433</t>
  </si>
  <si>
    <t>anouk.costa@example.com</t>
  </si>
  <si>
    <t>603-LRR-61</t>
  </si>
  <si>
    <t>FR1466430645533068288356504</t>
  </si>
  <si>
    <t>1040783464469</t>
  </si>
  <si>
    <t>840 avenue Lebrun 97180 Fischer</t>
  </si>
  <si>
    <t>+33 1 77 95 95 37</t>
  </si>
  <si>
    <t>yves.louis@example.com</t>
  </si>
  <si>
    <t>UV-040-ZB</t>
  </si>
  <si>
    <t>FR3919299105526436866176037</t>
  </si>
  <si>
    <t>2661190810950</t>
  </si>
  <si>
    <t>6 boulevard Théophile Blanc 94992 Traore</t>
  </si>
  <si>
    <t>0222212019</t>
  </si>
  <si>
    <t>renee.roger@example.com</t>
  </si>
  <si>
    <t>555-WDV-98</t>
  </si>
  <si>
    <t>FR7577884792734800417903395</t>
  </si>
  <si>
    <t>Lesage</t>
  </si>
  <si>
    <t>2731227786194</t>
  </si>
  <si>
    <t>96 rue de Faure 97615 Lebon-sur-Raymond</t>
  </si>
  <si>
    <t>0149778857</t>
  </si>
  <si>
    <t>celine.lesage@example.com</t>
  </si>
  <si>
    <t>QX-105-MF</t>
  </si>
  <si>
    <t>FR1355234081771355864008065</t>
  </si>
  <si>
    <t>1741147535364</t>
  </si>
  <si>
    <t>76 boulevard Julie Lecomte 92126 Hebert</t>
  </si>
  <si>
    <t>+33 (0)4 38 35 88 47</t>
  </si>
  <si>
    <t>david.meunier@example.com</t>
  </si>
  <si>
    <t>046-RHU-07</t>
  </si>
  <si>
    <t>FR6293906579608634620449848</t>
  </si>
  <si>
    <t>1950174159029</t>
  </si>
  <si>
    <t>66 avenue Alphonse Berger 23374 Sainte Pénélope</t>
  </si>
  <si>
    <t>0467263843</t>
  </si>
  <si>
    <t>franck.le-gall@example.com</t>
  </si>
  <si>
    <t>756-UTE-24</t>
  </si>
  <si>
    <t>FR5828699797565622182725425</t>
  </si>
  <si>
    <t>2900684313947</t>
  </si>
  <si>
    <t>18 rue de Faure 90655 Bertrand</t>
  </si>
  <si>
    <t>06 99 46 88 80</t>
  </si>
  <si>
    <t>dominique.breton@example.com</t>
  </si>
  <si>
    <t>903-BRJ-87</t>
  </si>
  <si>
    <t>FR4466874213819171256088381</t>
  </si>
  <si>
    <t>1661256430103</t>
  </si>
  <si>
    <t>27 boulevard de Boulanger 35980 Breton</t>
  </si>
  <si>
    <t>0442773451</t>
  </si>
  <si>
    <t>jerome.lamy@example.com</t>
  </si>
  <si>
    <t>EE-713-KP</t>
  </si>
  <si>
    <t>FR1742379069260049825835294</t>
  </si>
  <si>
    <t>2891048031213</t>
  </si>
  <si>
    <t>8 boulevard Pauline Le Gall 09251 Saint Constancenec</t>
  </si>
  <si>
    <t>+33 5 81 29 67 74</t>
  </si>
  <si>
    <t>denise.hernandez@example.com</t>
  </si>
  <si>
    <t>HK-461-IX</t>
  </si>
  <si>
    <t>FR9695200406784748614206830</t>
  </si>
  <si>
    <t>1060728480556</t>
  </si>
  <si>
    <t>30 chemin Morel 01230 Marty</t>
  </si>
  <si>
    <t>04 88 02 07 87</t>
  </si>
  <si>
    <t>julien.louis@example.com</t>
  </si>
  <si>
    <t>658-IIQ-41</t>
  </si>
  <si>
    <t>FR1713204419446203280918160</t>
  </si>
  <si>
    <t>1960355406863</t>
  </si>
  <si>
    <t>boulevard Boutin 39705 Saint Mathildedan</t>
  </si>
  <si>
    <t>03 83 57 06 89</t>
  </si>
  <si>
    <t>vincent.mary@example.com</t>
  </si>
  <si>
    <t>332-ZST-62</t>
  </si>
  <si>
    <t>FR6799892640611143815289773</t>
  </si>
  <si>
    <t>Guillot</t>
  </si>
  <si>
    <t>1901054585965</t>
  </si>
  <si>
    <t>66 rue de Valentin 47775 Saint Jeanninenec</t>
  </si>
  <si>
    <t>+33 1 39 55 72 51</t>
  </si>
  <si>
    <t>jerome.guillot@example.com</t>
  </si>
  <si>
    <t>JB-669-RH</t>
  </si>
  <si>
    <t>FR3608008949175073302183307</t>
  </si>
  <si>
    <t>2850921022455</t>
  </si>
  <si>
    <t>6 boulevard de Huet 14940 Ruiz-sur-Mer</t>
  </si>
  <si>
    <t>04 90 69 81 10</t>
  </si>
  <si>
    <t>chantal.delahaye@example.com</t>
  </si>
  <si>
    <t>DM-339-NX</t>
  </si>
  <si>
    <t>FR0866273864225658380583767</t>
  </si>
  <si>
    <t>1630391093312</t>
  </si>
  <si>
    <t>38 chemin de Blin 35381 Lambertdan</t>
  </si>
  <si>
    <t>+33 2 62 05 93 75</t>
  </si>
  <si>
    <t>maurice.dumas@example.com</t>
  </si>
  <si>
    <t>LB-789-IF</t>
  </si>
  <si>
    <t>FR6514351521847162550490573</t>
  </si>
  <si>
    <t>1731181558175</t>
  </si>
  <si>
    <t>rue de Hoarau 17420 Martinsdan</t>
  </si>
  <si>
    <t>06 98 63 75 98</t>
  </si>
  <si>
    <t>sebastien.mendes@example.com</t>
  </si>
  <si>
    <t>414-HFW-97</t>
  </si>
  <si>
    <t>FR2515113114396656113113441</t>
  </si>
  <si>
    <t>1950537900170</t>
  </si>
  <si>
    <t>875 chemin Raynaud 65330 Wagnerdan</t>
  </si>
  <si>
    <t>+33 (0)3 67 09 29 24</t>
  </si>
  <si>
    <t>gilles.mace@example.com</t>
  </si>
  <si>
    <t>999-RPF-28</t>
  </si>
  <si>
    <t>FR9444831988114745641812413</t>
  </si>
  <si>
    <t>2041184438570</t>
  </si>
  <si>
    <t>2 rue Marianne Delorme 20875 Sainte René</t>
  </si>
  <si>
    <t>+33 (0)6 19 81 04 22</t>
  </si>
  <si>
    <t>genevieve.bouvet@example.com</t>
  </si>
  <si>
    <t>SI-179-NL</t>
  </si>
  <si>
    <t>FR1692703869985580282966515</t>
  </si>
  <si>
    <t>1931196764125</t>
  </si>
  <si>
    <t>517 rue de Moulin 94339 Imbert</t>
  </si>
  <si>
    <t>+33 (0)5 36 75 22 46</t>
  </si>
  <si>
    <t>nicolas.courtois@example.com</t>
  </si>
  <si>
    <t>YB-915-HL</t>
  </si>
  <si>
    <t>FR2692979725998013639841713</t>
  </si>
  <si>
    <t>2850772103045</t>
  </si>
  <si>
    <t>67 chemin de Boutin 38889 Hernandez</t>
  </si>
  <si>
    <t>0375549506</t>
  </si>
  <si>
    <t>madeleine.bernard@example.com</t>
  </si>
  <si>
    <t>928-MIT-88</t>
  </si>
  <si>
    <t>FR7868152113100022611413575</t>
  </si>
  <si>
    <t>2671017237513</t>
  </si>
  <si>
    <t>7 rue Thierry Marin 10542 Tessier-sur-Mer</t>
  </si>
  <si>
    <t>04 94 56 77 55</t>
  </si>
  <si>
    <t>brigitte.toussaint@example.com</t>
  </si>
  <si>
    <t>OH-532-HI</t>
  </si>
  <si>
    <t>FR9784552203152950983381242</t>
  </si>
  <si>
    <t>1960149146753</t>
  </si>
  <si>
    <t>51 avenue Gilles Letellier 93206 Rodrigues-sur-Mer</t>
  </si>
  <si>
    <t>0130543638</t>
  </si>
  <si>
    <t>auguste.weber@example.com</t>
  </si>
  <si>
    <t>058-ADS-22</t>
  </si>
  <si>
    <t>FR0730476744545043816520793</t>
  </si>
  <si>
    <t>1640561089487</t>
  </si>
  <si>
    <t>69 avenue de Lemoine 81127 Colin</t>
  </si>
  <si>
    <t>+33 (0)7 40 65 67 54</t>
  </si>
  <si>
    <t>alain.pelletier@example.com</t>
  </si>
  <si>
    <t>BR-579-JE</t>
  </si>
  <si>
    <t>FR3348742921660310511508820</t>
  </si>
  <si>
    <t>2680567061386</t>
  </si>
  <si>
    <t>54 rue de Evrard 88261 Blondelnec</t>
  </si>
  <si>
    <t>06 98 47 89 29</t>
  </si>
  <si>
    <t>manon.gallet@example.com</t>
  </si>
  <si>
    <t>KP-951-VR</t>
  </si>
  <si>
    <t>FR5797600283188111102267867</t>
  </si>
  <si>
    <t>2770532957464</t>
  </si>
  <si>
    <t>67 boulevard de Chevalier 16785 Alves-sur-Delattre</t>
  </si>
  <si>
    <t>+33 (0)4 90 81 17 96</t>
  </si>
  <si>
    <t>valentine.texier@example.com</t>
  </si>
  <si>
    <t>590-BZG-86</t>
  </si>
  <si>
    <t>FR3246322771423345254246398</t>
  </si>
  <si>
    <t>2850597925261</t>
  </si>
  <si>
    <t>32 rue Marianne Leconte 43708 Étienne</t>
  </si>
  <si>
    <t>+33 (0)6 55 88 33 22</t>
  </si>
  <si>
    <t>manon.chauveau@example.com</t>
  </si>
  <si>
    <t>471-WFE-78</t>
  </si>
  <si>
    <t>FR4638965748699022379454702</t>
  </si>
  <si>
    <t>2000950689679</t>
  </si>
  <si>
    <t>61 avenue de Lombard 47508 Sainte Élisabeth</t>
  </si>
  <si>
    <t>0795884537</t>
  </si>
  <si>
    <t>christiane.dos-santos@example.com</t>
  </si>
  <si>
    <t>EG-373-HI</t>
  </si>
  <si>
    <t>FR1426047432704002175047918</t>
  </si>
  <si>
    <t>Klein</t>
  </si>
  <si>
    <t>2620260979755</t>
  </si>
  <si>
    <t>32 chemin de Vasseur 33804 Saint Maryse</t>
  </si>
  <si>
    <t>+33 (0)2 14 79 91 05</t>
  </si>
  <si>
    <t>dominique.klein@example.com</t>
  </si>
  <si>
    <t>ZZ-572-AI</t>
  </si>
  <si>
    <t>FR7424498811346522586360661</t>
  </si>
  <si>
    <t>2820412491659</t>
  </si>
  <si>
    <t>6 rue Anouk Parent 35177 Dijoux</t>
  </si>
  <si>
    <t>04 15 59 84 08</t>
  </si>
  <si>
    <t>clemence.delmas@example.com</t>
  </si>
  <si>
    <t>IG-039-ZZ</t>
  </si>
  <si>
    <t>FR1074034100633492844705101</t>
  </si>
  <si>
    <t>2050368181873</t>
  </si>
  <si>
    <t>314 chemin Jeannine Le Roux 37240 Delorme</t>
  </si>
  <si>
    <t>+33 1 74 33 09 98</t>
  </si>
  <si>
    <t>sabine.traore@example.com</t>
  </si>
  <si>
    <t>133-VRI-41</t>
  </si>
  <si>
    <t>FR2427970141035141772282337</t>
  </si>
  <si>
    <t>Bernier</t>
  </si>
  <si>
    <t>1730513556360</t>
  </si>
  <si>
    <t>44 boulevard Bertrand Nicolas 87240 Martin-sur-Ferrand</t>
  </si>
  <si>
    <t>+33 (0)5 17 85 67 61</t>
  </si>
  <si>
    <t>isaac.bernier@example.com</t>
  </si>
  <si>
    <t>XB-998-KM</t>
  </si>
  <si>
    <t>FR5498205944476270529521499</t>
  </si>
  <si>
    <t>2750717449559</t>
  </si>
  <si>
    <t>3 rue de Hervé 06682 Roy</t>
  </si>
  <si>
    <t>0222474335</t>
  </si>
  <si>
    <t>camille.renault@example.com</t>
  </si>
  <si>
    <t>680-MUU-49</t>
  </si>
  <si>
    <t>FR2900385545593051811172403</t>
  </si>
  <si>
    <t>2781282878188</t>
  </si>
  <si>
    <t>2 avenue Dumont 46278 Perret</t>
  </si>
  <si>
    <t>+33 (0)5 08 57 00 99</t>
  </si>
  <si>
    <t>simone.brunel@example.com</t>
  </si>
  <si>
    <t>WV-034-BV</t>
  </si>
  <si>
    <t>FR0510930812046832457259220</t>
  </si>
  <si>
    <t>Delannoy</t>
  </si>
  <si>
    <t>1880998965151</t>
  </si>
  <si>
    <t>52 avenue de Dijoux 25412 Poulain-sur-Moreno</t>
  </si>
  <si>
    <t>+33 (0)4 68 37 70 75</t>
  </si>
  <si>
    <t>julien.delannoy@example.com</t>
  </si>
  <si>
    <t>TB-222-AO</t>
  </si>
  <si>
    <t>FR5796839827318354285660498</t>
  </si>
  <si>
    <t>2870135761148</t>
  </si>
  <si>
    <t>47 avenue Bouchet 50220 Moulin-sur-Faure</t>
  </si>
  <si>
    <t>+33 5 36 17 76 05</t>
  </si>
  <si>
    <t>laure.alexandre@example.com</t>
  </si>
  <si>
    <t>OC-937-CB</t>
  </si>
  <si>
    <t>FR5756214668626130917681167</t>
  </si>
  <si>
    <t>2871136056197</t>
  </si>
  <si>
    <t>2 rue Pierre Hardy 90177 Hardy-la-Forêt</t>
  </si>
  <si>
    <t>+33 4 71 98 46 11</t>
  </si>
  <si>
    <t>caroline.didier@example.com</t>
  </si>
  <si>
    <t>381-ZPY-24</t>
  </si>
  <si>
    <t>FR8279091176220149010542113</t>
  </si>
  <si>
    <t>2040237804490</t>
  </si>
  <si>
    <t>224 rue Adèle Maillard 43807 Duval</t>
  </si>
  <si>
    <t>+33 (0)5 90 82 45 26</t>
  </si>
  <si>
    <t>stephanie.lefort@example.com</t>
  </si>
  <si>
    <t>XX-393-VJ</t>
  </si>
  <si>
    <t>FR9578948717630435539277592</t>
  </si>
  <si>
    <t>1870415927053</t>
  </si>
  <si>
    <t>8 rue Brigitte Prévost 65860 Masse-la-Forêt</t>
  </si>
  <si>
    <t>0360527336</t>
  </si>
  <si>
    <t>tristan.marques@example.com</t>
  </si>
  <si>
    <t>BK-772-GE</t>
  </si>
  <si>
    <t>FR1458547425566706346383095</t>
  </si>
  <si>
    <t>2630732564857</t>
  </si>
  <si>
    <t>rue Arnaude Fontaine 84257 Joly</t>
  </si>
  <si>
    <t>+33 (0)4 94 49 59 78</t>
  </si>
  <si>
    <t>therese.imbert@example.com</t>
  </si>
  <si>
    <t>XX-791-XY</t>
  </si>
  <si>
    <t>FR1110063690901452754548065</t>
  </si>
  <si>
    <t>Raynaud</t>
  </si>
  <si>
    <t>1630932507625</t>
  </si>
  <si>
    <t>4 rue de Vasseur 51466 Prévost</t>
  </si>
  <si>
    <t>03 66 65 84 15</t>
  </si>
  <si>
    <t>emmanuel.raynaud@example.com</t>
  </si>
  <si>
    <t>ZI-192-XM</t>
  </si>
  <si>
    <t>FR7975279026411672669369991</t>
  </si>
  <si>
    <t>1980680745237</t>
  </si>
  <si>
    <t>97 rue Imbert 11660 Paris</t>
  </si>
  <si>
    <t>+33 4 30 49 08 35</t>
  </si>
  <si>
    <t>emmanuel.remy@example.com</t>
  </si>
  <si>
    <t>757-WTE-09</t>
  </si>
  <si>
    <t>FR1508094783208389318118683</t>
  </si>
  <si>
    <t>1900748794647</t>
  </si>
  <si>
    <t>4 chemin Joséphine Gallet 04198 Saint Corinne-sur-Mer</t>
  </si>
  <si>
    <t>+33 2 62 44 64 16</t>
  </si>
  <si>
    <t>georges.guillot@example.com</t>
  </si>
  <si>
    <t>913-KSH-78</t>
  </si>
  <si>
    <t>FR3151122845293224883522370</t>
  </si>
  <si>
    <t>1830691346024</t>
  </si>
  <si>
    <t>4 chemin Gauthier 08301 Saint Sabine-sur-Mer</t>
  </si>
  <si>
    <t>+33 (0)2 34 69 80 42</t>
  </si>
  <si>
    <t>andre.ramos@example.com</t>
  </si>
  <si>
    <t>TV-564-GP</t>
  </si>
  <si>
    <t>FR3990964516706399362966327</t>
  </si>
  <si>
    <t>1890371933232</t>
  </si>
  <si>
    <t>44 chemin Laporte 27593 Guyot</t>
  </si>
  <si>
    <t>0247750353</t>
  </si>
  <si>
    <t>william.pinto@example.com</t>
  </si>
  <si>
    <t>BP-491-OY</t>
  </si>
  <si>
    <t>FR5095112906391261993384059</t>
  </si>
  <si>
    <t>2000236022451</t>
  </si>
  <si>
    <t>77 boulevard de Guillou 19548 Saint Renée-la-Forêt</t>
  </si>
  <si>
    <t>03 22 14 63 76</t>
  </si>
  <si>
    <t>oceane.gallet@example.com</t>
  </si>
  <si>
    <t>DB-016-FD</t>
  </si>
  <si>
    <t>FR5188024318641475544193369</t>
  </si>
  <si>
    <t>2850364138815</t>
  </si>
  <si>
    <t>38 rue Lopez 57534 SimonBourg</t>
  </si>
  <si>
    <t>0478490900</t>
  </si>
  <si>
    <t>isabelle.noel@example.com</t>
  </si>
  <si>
    <t>509-UCL-64</t>
  </si>
  <si>
    <t>FR4331239206076028936773327</t>
  </si>
  <si>
    <t>1981020380013</t>
  </si>
  <si>
    <t>22 avenue de Étienne 49118 Saint Valérie</t>
  </si>
  <si>
    <t>+33 1 49 73 53 84</t>
  </si>
  <si>
    <t>gabriel.lejeune@example.com</t>
  </si>
  <si>
    <t>791-VIY-55</t>
  </si>
  <si>
    <t>FR5322605958489283318778463</t>
  </si>
  <si>
    <t>Jacquot</t>
  </si>
  <si>
    <t>2660263000422</t>
  </si>
  <si>
    <t>76 boulevard de Delaunay 93350 Courtois-sur-Collet</t>
  </si>
  <si>
    <t>03 82 66 21 64</t>
  </si>
  <si>
    <t>anastasie.jacquot@example.com</t>
  </si>
  <si>
    <t>618-HOS-06</t>
  </si>
  <si>
    <t>FR0267333061432863338597560</t>
  </si>
  <si>
    <t>2950856579198</t>
  </si>
  <si>
    <t>43 chemin de Fabre 72619 Didier-sur-Mer</t>
  </si>
  <si>
    <t>04 49 97 02 60</t>
  </si>
  <si>
    <t>audrey.levy@example.com</t>
  </si>
  <si>
    <t>TT-931-SL</t>
  </si>
  <si>
    <t>FR3452443692690458828391519</t>
  </si>
  <si>
    <t>2030979850038</t>
  </si>
  <si>
    <t>639 boulevard de De Oliveira 07137 Dumont</t>
  </si>
  <si>
    <t>0232344773</t>
  </si>
  <si>
    <t>alexandrie.lamy@example.com</t>
  </si>
  <si>
    <t>BE-071-PS</t>
  </si>
  <si>
    <t>FR5797376584931175329493031</t>
  </si>
  <si>
    <t>1730749031228</t>
  </si>
  <si>
    <t>6 chemin de Martineau 57402 Evrardboeuf</t>
  </si>
  <si>
    <t>03 79 90 99 51</t>
  </si>
  <si>
    <t>joseph.dumas@example.com</t>
  </si>
  <si>
    <t>QL-559-AU</t>
  </si>
  <si>
    <t>FR6945431270107953333871161</t>
  </si>
  <si>
    <t>2670340172886</t>
  </si>
  <si>
    <t>1 rue Costa 67317 Lagarde</t>
  </si>
  <si>
    <t>+33 (0)6 43 79 21 67</t>
  </si>
  <si>
    <t>michelle.lefebvre@example.com</t>
  </si>
  <si>
    <t>772-ETE-03</t>
  </si>
  <si>
    <t>FR2371103315828468324199028</t>
  </si>
  <si>
    <t>1681189421651</t>
  </si>
  <si>
    <t>18 rue de Vasseur 10820 Morin-sur-Dupuy</t>
  </si>
  <si>
    <t>0357242910</t>
  </si>
  <si>
    <t>martin.julien@example.com</t>
  </si>
  <si>
    <t>LJ-932-YG</t>
  </si>
  <si>
    <t>FR7174851541153796816835773</t>
  </si>
  <si>
    <t>2790134981798</t>
  </si>
  <si>
    <t>6 boulevard Joséphine Schneider 63413 Boucher-sur-De Sousa</t>
  </si>
  <si>
    <t>0549936328</t>
  </si>
  <si>
    <t>jeannine.maurice@example.com</t>
  </si>
  <si>
    <t>PF-116-MG</t>
  </si>
  <si>
    <t>FR7705984253978503282774064</t>
  </si>
  <si>
    <t>2001170025988</t>
  </si>
  <si>
    <t>94 avenue de Aubert 29167 Gros</t>
  </si>
  <si>
    <t>+33 (0)4 38 38 54 01</t>
  </si>
  <si>
    <t>veronique.fernandez@example.com</t>
  </si>
  <si>
    <t>GS-163-MQ</t>
  </si>
  <si>
    <t>FR5092187926202351063525022</t>
  </si>
  <si>
    <t>1811010211406</t>
  </si>
  <si>
    <t>72 rue Emmanuel Valentin 36542 Sainte Corinne</t>
  </si>
  <si>
    <t>03 57 26 60 53</t>
  </si>
  <si>
    <t>theodore.bertin@example.com</t>
  </si>
  <si>
    <t>DY-071-CE</t>
  </si>
  <si>
    <t>FR5345373866735036284387717</t>
  </si>
  <si>
    <t>1880949763600</t>
  </si>
  <si>
    <t>8 boulevard Nicole Duhamel 56703 Letellier</t>
  </si>
  <si>
    <t>01 53 20 04 62</t>
  </si>
  <si>
    <t>lucas.potier@example.com</t>
  </si>
  <si>
    <t>007-HQI-86</t>
  </si>
  <si>
    <t>FR3317391173340160297537673</t>
  </si>
  <si>
    <t>2931179330391</t>
  </si>
  <si>
    <t>700 chemin Charrier 60759 Besson</t>
  </si>
  <si>
    <t>+33 (0)5 45 01 78 91</t>
  </si>
  <si>
    <t>louise.cordier@example.com</t>
  </si>
  <si>
    <t>SM-075-DJ</t>
  </si>
  <si>
    <t>FR6232588520767299037294935</t>
  </si>
  <si>
    <t>2850795293658</t>
  </si>
  <si>
    <t>rue de Leclercq 30486 Hardy</t>
  </si>
  <si>
    <t>+33 1 49 76 04 11</t>
  </si>
  <si>
    <t>valerie.hamon@example.com</t>
  </si>
  <si>
    <t>945-XVB-16</t>
  </si>
  <si>
    <t>FR9641684890323020418625786</t>
  </si>
  <si>
    <t>1010626736269</t>
  </si>
  <si>
    <t>rue Leroux 94357 Bertin</t>
  </si>
  <si>
    <t>01 69 70 47 48</t>
  </si>
  <si>
    <t>jean.robin@example.com</t>
  </si>
  <si>
    <t>YR-326-MQ</t>
  </si>
  <si>
    <t>FR7167226830403872741749970</t>
  </si>
  <si>
    <t>Bègue</t>
  </si>
  <si>
    <t>2831218766122</t>
  </si>
  <si>
    <t>38 rue Capucine Blondel 91975 Grondin-la-Forêt</t>
  </si>
  <si>
    <t>+33 5 33 71 55 35</t>
  </si>
  <si>
    <t>mathilde.begue@example.com</t>
  </si>
  <si>
    <t>156-FTJ-21</t>
  </si>
  <si>
    <t>FR1709016517485514827750036</t>
  </si>
  <si>
    <t>1610399728928</t>
  </si>
  <si>
    <t>2 avenue Jacquet 36145 RousseauBourg</t>
  </si>
  <si>
    <t>+33 3 53 86 89 55</t>
  </si>
  <si>
    <t>thibault.hoareau@example.com</t>
  </si>
  <si>
    <t>122-TAW-15</t>
  </si>
  <si>
    <t>FR4776274460885043158881961</t>
  </si>
  <si>
    <t>2720460250512</t>
  </si>
  <si>
    <t>avenue Jacques Benoit 33160 Valentin</t>
  </si>
  <si>
    <t>+33 (0)3 82 98 84 28</t>
  </si>
  <si>
    <t>juliette.bailly@example.com</t>
  </si>
  <si>
    <t>KJ-204-VL</t>
  </si>
  <si>
    <t>FR8832136037361815823461445</t>
  </si>
  <si>
    <t>2900390139450</t>
  </si>
  <si>
    <t>893 avenue de Regnier 71898 Saint Benoît</t>
  </si>
  <si>
    <t>+33 (0)1 83 26 80 46</t>
  </si>
  <si>
    <t>hortense.renaud@example.com</t>
  </si>
  <si>
    <t>719-PWD-52</t>
  </si>
  <si>
    <t>FR7427156492372536340567016</t>
  </si>
  <si>
    <t>2910950852772</t>
  </si>
  <si>
    <t>103 avenue Carre 97328 Sainte Odette</t>
  </si>
  <si>
    <t>03 28 20 00 11</t>
  </si>
  <si>
    <t>corinne.allard@example.com</t>
  </si>
  <si>
    <t>687-YHA-33</t>
  </si>
  <si>
    <t>FR6428016070668917268368600</t>
  </si>
  <si>
    <t>1000293967566</t>
  </si>
  <si>
    <t>77 rue de Jean 82804 Sainte Claire</t>
  </si>
  <si>
    <t>04 82 74 52 02</t>
  </si>
  <si>
    <t>francois.valentin@example.com</t>
  </si>
  <si>
    <t>HC-326-CA</t>
  </si>
  <si>
    <t>FR7986457418539950981280341</t>
  </si>
  <si>
    <t>1950273275709</t>
  </si>
  <si>
    <t>50 rue Marques 91474 Lebreton</t>
  </si>
  <si>
    <t>+33 (0)3 56 31 78 84</t>
  </si>
  <si>
    <t>gerard.lombard@example.com</t>
  </si>
  <si>
    <t>FK-540-YY</t>
  </si>
  <si>
    <t>FR2457386424066106356240710</t>
  </si>
  <si>
    <t>2930371064319</t>
  </si>
  <si>
    <t>77 rue Normand 35259 GautierVille</t>
  </si>
  <si>
    <t>+33 (0)3 65 92 25 43</t>
  </si>
  <si>
    <t>susan.delorme@example.com</t>
  </si>
  <si>
    <t>805-MDZ-27</t>
  </si>
  <si>
    <t>FR3458024537949211536159257</t>
  </si>
  <si>
    <t>1730155809180</t>
  </si>
  <si>
    <t>rue de Gauthier 13274 GomesVille</t>
  </si>
  <si>
    <t>+33 2 46 45 31 86</t>
  </si>
  <si>
    <t>victor.faivre@example.com</t>
  </si>
  <si>
    <t>SD-971-NT</t>
  </si>
  <si>
    <t>FR4882751882943125436004131</t>
  </si>
  <si>
    <t>2730653369623</t>
  </si>
  <si>
    <t>7 chemin de Girard 15794 Blot</t>
  </si>
  <si>
    <t>01 55 28 21 78</t>
  </si>
  <si>
    <t>lorraine.samson@example.com</t>
  </si>
  <si>
    <t>GP-139-SS</t>
  </si>
  <si>
    <t>FR4928161355040705103041950</t>
  </si>
  <si>
    <t>2940160033943</t>
  </si>
  <si>
    <t>9 rue de Laroche 54546 Saint Alain-les-Bains</t>
  </si>
  <si>
    <t>0549918024</t>
  </si>
  <si>
    <t>nicole.ferrand@example.com</t>
  </si>
  <si>
    <t>EB-874-TG</t>
  </si>
  <si>
    <t>FR5789485716581217749264280</t>
  </si>
  <si>
    <t>2660787441942</t>
  </si>
  <si>
    <t>4 chemin Pierre Roussel 45739 Saint Pénélopeboeuf</t>
  </si>
  <si>
    <t>0130856146</t>
  </si>
  <si>
    <t>elise.raymond@example.com</t>
  </si>
  <si>
    <t>524-QKC-13</t>
  </si>
  <si>
    <t>FR5772683654712707626523851</t>
  </si>
  <si>
    <t>1781048905797</t>
  </si>
  <si>
    <t>6 rue de Hubert 08845 Faivre-sur-Mer</t>
  </si>
  <si>
    <t>+33 (0)6 95 08 35 99</t>
  </si>
  <si>
    <t>alexandre.hubert@example.com</t>
  </si>
  <si>
    <t>685-XIY-50</t>
  </si>
  <si>
    <t>FR0812293782007742810357691</t>
  </si>
  <si>
    <t>1750553529497</t>
  </si>
  <si>
    <t>32 rue Étienne Alexandre 43268 Moreno</t>
  </si>
  <si>
    <t>+33 (0)4 97 76 88 97</t>
  </si>
  <si>
    <t>matthieu.rocher@example.com</t>
  </si>
  <si>
    <t>PM-036-EY</t>
  </si>
  <si>
    <t>FR6357174584444549734564662</t>
  </si>
  <si>
    <t>1810947098686</t>
  </si>
  <si>
    <t>406 chemin Lesage 62994 Descamps</t>
  </si>
  <si>
    <t>+33 (0)1 77 81 29 14</t>
  </si>
  <si>
    <t>eric.colin@example.com</t>
  </si>
  <si>
    <t>TI-452-LX</t>
  </si>
  <si>
    <t>FR8136997800412835448917764</t>
  </si>
  <si>
    <t>2021126078271</t>
  </si>
  <si>
    <t>47 rue de Guillaume 97115 Valentinboeuf</t>
  </si>
  <si>
    <t>0535259269</t>
  </si>
  <si>
    <t>elisabeth.robert@example.com</t>
  </si>
  <si>
    <t>672-MQM-57</t>
  </si>
  <si>
    <t>FR4206511860415222895670607</t>
  </si>
  <si>
    <t>2010569114232</t>
  </si>
  <si>
    <t>778 rue Legrand 62692 Saint PhilippineVille</t>
  </si>
  <si>
    <t>0381016061</t>
  </si>
  <si>
    <t>penelope.camus@example.com</t>
  </si>
  <si>
    <t>YQ-271-DY</t>
  </si>
  <si>
    <t>FR2781469722063274871785630</t>
  </si>
  <si>
    <t>1760910255757</t>
  </si>
  <si>
    <t>13 boulevard de Poirier 23189 Vidal-sur-Mer</t>
  </si>
  <si>
    <t>0363141340</t>
  </si>
  <si>
    <t>bertrand.torres@example.com</t>
  </si>
  <si>
    <t>768-WFN-20</t>
  </si>
  <si>
    <t>FR0752605581909832880837662</t>
  </si>
  <si>
    <t>1840341195053</t>
  </si>
  <si>
    <t>boulevard de Weber 97615 Vaillant</t>
  </si>
  <si>
    <t>+33 1 64 30 29 44</t>
  </si>
  <si>
    <t>guillaume.leleu@example.com</t>
  </si>
  <si>
    <t>LZ-002-SD</t>
  </si>
  <si>
    <t>FR3805260434121970782312096</t>
  </si>
  <si>
    <t>Pires</t>
  </si>
  <si>
    <t>1690465080467</t>
  </si>
  <si>
    <t>avenue de Paris 56663 Costenec</t>
  </si>
  <si>
    <t>05 58 94 84 30</t>
  </si>
  <si>
    <t>henri.pires@example.com</t>
  </si>
  <si>
    <t>809-HNX-20</t>
  </si>
  <si>
    <t>FR0371465470848394697977304</t>
  </si>
  <si>
    <t>1960355224530</t>
  </si>
  <si>
    <t>874 boulevard Cohen 83550 Albert</t>
  </si>
  <si>
    <t>+33 (0)5 55 56 61 19</t>
  </si>
  <si>
    <t>theophile.robin@example.com</t>
  </si>
  <si>
    <t>643-BKX-48</t>
  </si>
  <si>
    <t>FR3013895334044769920055121</t>
  </si>
  <si>
    <t>1030963983567</t>
  </si>
  <si>
    <t>75 rue Roche 34174 Picard</t>
  </si>
  <si>
    <t>04 69 87 53 97</t>
  </si>
  <si>
    <t>bernard.launay@example.com</t>
  </si>
  <si>
    <t>QC-462-VS</t>
  </si>
  <si>
    <t>FR4159832958031831729520743</t>
  </si>
  <si>
    <t>2731096900820</t>
  </si>
  <si>
    <t>71 rue de Dumas 04750 Morel-la-Forêt</t>
  </si>
  <si>
    <t>0359532220</t>
  </si>
  <si>
    <t>paulette.denis@example.com</t>
  </si>
  <si>
    <t>ZX-366-GT</t>
  </si>
  <si>
    <t>FR9454525760988913657830496</t>
  </si>
  <si>
    <t>2660198765942</t>
  </si>
  <si>
    <t>96 avenue Bernadette Ruiz 08330 Joly</t>
  </si>
  <si>
    <t>0384687217</t>
  </si>
  <si>
    <t>amelie.blondel@example.com</t>
  </si>
  <si>
    <t>047-IVR-23</t>
  </si>
  <si>
    <t>FR6078890890680601155134069</t>
  </si>
  <si>
    <t>2910325757038</t>
  </si>
  <si>
    <t>72 avenue de Richard 57965 Saint Laure-la-Forêt</t>
  </si>
  <si>
    <t>+33 (0)7 46 05 94 53</t>
  </si>
  <si>
    <t>michelle.hernandez@example.com</t>
  </si>
  <si>
    <t>DB-346-KE</t>
  </si>
  <si>
    <t>FR8936980480415095250415936</t>
  </si>
  <si>
    <t>2770420545782</t>
  </si>
  <si>
    <t>59 rue Roger Techer 97284 Lemairenec</t>
  </si>
  <si>
    <t>0540858775</t>
  </si>
  <si>
    <t>anais.richard@example.com</t>
  </si>
  <si>
    <t>WC-349-KA</t>
  </si>
  <si>
    <t>FR9657659701769692362791205</t>
  </si>
  <si>
    <t>2971254142116</t>
  </si>
  <si>
    <t>64 rue Alex Rossi 54772 Rousselboeuf</t>
  </si>
  <si>
    <t>+33 3 23 98 64 03</t>
  </si>
  <si>
    <t>catherine.vallee@example.com</t>
  </si>
  <si>
    <t>840-CXY-07</t>
  </si>
  <si>
    <t>FR8542175075315661833409724</t>
  </si>
  <si>
    <t>1901223436601</t>
  </si>
  <si>
    <t>23 rue de Alves 64723 Sainte Stéphane</t>
  </si>
  <si>
    <t>0485164277</t>
  </si>
  <si>
    <t>vincent.bouchet@example.com</t>
  </si>
  <si>
    <t>PI-730-NF</t>
  </si>
  <si>
    <t>FR6738483176628413865843282</t>
  </si>
  <si>
    <t>2760374749710</t>
  </si>
  <si>
    <t>293 rue Édouard Devaux 92459 Saint Marguerite</t>
  </si>
  <si>
    <t>+33 (0)4 90 89 38 67</t>
  </si>
  <si>
    <t>stephanie.boulanger@example.com</t>
  </si>
  <si>
    <t>CP-086-AQ</t>
  </si>
  <si>
    <t>FR2500208321504536017144559</t>
  </si>
  <si>
    <t>1910224141174</t>
  </si>
  <si>
    <t>9 rue Étienne Boucher 66296 Evrard</t>
  </si>
  <si>
    <t>01 56 13 57 88</t>
  </si>
  <si>
    <t>marc.costa@example.com</t>
  </si>
  <si>
    <t>105-EKU-62</t>
  </si>
  <si>
    <t>FR4794235356028604153000917</t>
  </si>
  <si>
    <t>1660713421234</t>
  </si>
  <si>
    <t>23 avenue Albert 87535 Sainte Jeannedan</t>
  </si>
  <si>
    <t>+33 5 08 94 64 42</t>
  </si>
  <si>
    <t>timothee.laroche@example.com</t>
  </si>
  <si>
    <t>GF-872-RK</t>
  </si>
  <si>
    <t>FR5347311187318450610660183</t>
  </si>
  <si>
    <t>1850937894979</t>
  </si>
  <si>
    <t>154 chemin Cécile Couturier 82859 Gay</t>
  </si>
  <si>
    <t>+33 (0)4 66 69 14 66</t>
  </si>
  <si>
    <t>eric.maillard@example.com</t>
  </si>
  <si>
    <t>RA-443-UW</t>
  </si>
  <si>
    <t>FR1529441766834943240987542</t>
  </si>
  <si>
    <t>2720980841129</t>
  </si>
  <si>
    <t>9 avenue Laetitia Lacombe 60553 Weberboeuf</t>
  </si>
  <si>
    <t>0415710132</t>
  </si>
  <si>
    <t>marguerite.navarro@example.com</t>
  </si>
  <si>
    <t>087-UWY-75</t>
  </si>
  <si>
    <t>FR2779397926481989609731923</t>
  </si>
  <si>
    <t>1690625250180</t>
  </si>
  <si>
    <t>84 avenue de Roy 89489 Lefort</t>
  </si>
  <si>
    <t>05 31 82 76 88</t>
  </si>
  <si>
    <t>isaac.raynaud@example.com</t>
  </si>
  <si>
    <t>844-PIC-04</t>
  </si>
  <si>
    <t>FR5861265578346270160592229</t>
  </si>
  <si>
    <t>2020862323133</t>
  </si>
  <si>
    <t>72 rue Morel 70656 Sainte Madeleine</t>
  </si>
  <si>
    <t>07 90 12 41 72</t>
  </si>
  <si>
    <t>andree.girard@example.com</t>
  </si>
  <si>
    <t>616-IJL-29</t>
  </si>
  <si>
    <t>FR3495038819094410171422364</t>
  </si>
  <si>
    <t>1871072406610</t>
  </si>
  <si>
    <t>rue de Picard 48877 SanchezVille</t>
  </si>
  <si>
    <t>06 36 19 47 87</t>
  </si>
  <si>
    <t>paul.rousseau@example.com</t>
  </si>
  <si>
    <t>RT-618-VH</t>
  </si>
  <si>
    <t>FR7045356064430146947174377</t>
  </si>
  <si>
    <t>2900973576194</t>
  </si>
  <si>
    <t>60 avenue Daniel Lebrun 86711 Riou-sur-Normand</t>
  </si>
  <si>
    <t>04 42 19 23 13</t>
  </si>
  <si>
    <t>michelle.moulin@example.com</t>
  </si>
  <si>
    <t>188-YVY-17</t>
  </si>
  <si>
    <t>FR9685573337330838448167129</t>
  </si>
  <si>
    <t>2931035058454</t>
  </si>
  <si>
    <t>84 avenue Thierry 09508 Sainte Stéphanie</t>
  </si>
  <si>
    <t>0290364623</t>
  </si>
  <si>
    <t>arnaude.payet@example.com</t>
  </si>
  <si>
    <t>426-OWB-34</t>
  </si>
  <si>
    <t>FR0973494904712771131464406</t>
  </si>
  <si>
    <t>2650595433894</t>
  </si>
  <si>
    <t>632 rue de Pascal 08670 Poirier-la-Forêt</t>
  </si>
  <si>
    <t>+33 (0)2 36 39 88 03</t>
  </si>
  <si>
    <t>michelle.gilles@example.com</t>
  </si>
  <si>
    <t>890-HLM-01</t>
  </si>
  <si>
    <t>FR9560420533064239321745754</t>
  </si>
  <si>
    <t>2060890661371</t>
  </si>
  <si>
    <t>871 rue Pascal 72850 Saint Andrénec</t>
  </si>
  <si>
    <t>+33 (0)2 55 75 50 02</t>
  </si>
  <si>
    <t>frederique.nguyen@example.com</t>
  </si>
  <si>
    <t>171-XFR-57</t>
  </si>
  <si>
    <t>FR1894735978291304647326948</t>
  </si>
  <si>
    <t>Rodrigues</t>
  </si>
  <si>
    <t>1931240664667</t>
  </si>
  <si>
    <t>40 avenue Marie Giraud 45315 Gosselinnec</t>
  </si>
  <si>
    <t>+33 6 68 33 22 78</t>
  </si>
  <si>
    <t>marc.rodrigues@example.com</t>
  </si>
  <si>
    <t>XE-680-ZL</t>
  </si>
  <si>
    <t>FR5192254520866653485186502</t>
  </si>
  <si>
    <t>Carlier</t>
  </si>
  <si>
    <t>1771033712310</t>
  </si>
  <si>
    <t>56 rue de Leleu 22707 Dubois</t>
  </si>
  <si>
    <t>0164188529</t>
  </si>
  <si>
    <t>augustin.carlier@example.com</t>
  </si>
  <si>
    <t>DZ-152-JN</t>
  </si>
  <si>
    <t>FR0244064139457274469078884</t>
  </si>
  <si>
    <t>2881059461594</t>
  </si>
  <si>
    <t>rue de Lelièvre 85269 DupontVille</t>
  </si>
  <si>
    <t>+33 4 92 84 60 06</t>
  </si>
  <si>
    <t>madeleine.hoarau@example.com</t>
  </si>
  <si>
    <t>625-TXF-33</t>
  </si>
  <si>
    <t>FR7631279483362148927993584</t>
  </si>
  <si>
    <t>2830458334286</t>
  </si>
  <si>
    <t>27 avenue Georges Dufour 37419 Duval-la-Forêt</t>
  </si>
  <si>
    <t>+33 (0)3 63 46 19 06</t>
  </si>
  <si>
    <t>patricia.hamel@example.com</t>
  </si>
  <si>
    <t>350-TVC-63</t>
  </si>
  <si>
    <t>FR0650952916746706877395581</t>
  </si>
  <si>
    <t>1820644436867</t>
  </si>
  <si>
    <t>75 rue de Dupuy 04561 Thibault</t>
  </si>
  <si>
    <t>+33 (0)2 79 14 63 45</t>
  </si>
  <si>
    <t>philippe.poulain@example.com</t>
  </si>
  <si>
    <t>429-DTZ-75</t>
  </si>
  <si>
    <t>FR3608186653663255186654431</t>
  </si>
  <si>
    <t>2980380757076</t>
  </si>
  <si>
    <t>82 avenue de Didier 66993 Meyer-sur-Mer</t>
  </si>
  <si>
    <t>0232401846</t>
  </si>
  <si>
    <t>noemi.leroy@example.com</t>
  </si>
  <si>
    <t>OB-816-XQ</t>
  </si>
  <si>
    <t>FR5521740011702252672900989</t>
  </si>
  <si>
    <t>1810214878481</t>
  </si>
  <si>
    <t>2 chemin de Andre 73544 Faivrenec</t>
  </si>
  <si>
    <t>+33 (0)2 21 41 59 02</t>
  </si>
  <si>
    <t>lucas.valette@example.com</t>
  </si>
  <si>
    <t>099-TAA-16</t>
  </si>
  <si>
    <t>FR8224772140740976704238279</t>
  </si>
  <si>
    <t>1740346042384</t>
  </si>
  <si>
    <t>11 rue Peltier 03572 Blondel-sur-Menard</t>
  </si>
  <si>
    <t>+33 4 68 22 11 83</t>
  </si>
  <si>
    <t>guillaume.fontaine@example.com</t>
  </si>
  <si>
    <t>069-UPF-52</t>
  </si>
  <si>
    <t>FR2677704786874865497968949</t>
  </si>
  <si>
    <t>1000994491318</t>
  </si>
  <si>
    <t>3 boulevard Nicolas Goncalves 27521 Pinto</t>
  </si>
  <si>
    <t>+33 (0)5 40 80 33 16</t>
  </si>
  <si>
    <t>patrick.evrard@example.com</t>
  </si>
  <si>
    <t>053-WSN-11</t>
  </si>
  <si>
    <t>FR0970080331630553098602449</t>
  </si>
  <si>
    <t>1831080904867</t>
  </si>
  <si>
    <t>85 boulevard de Leconte 81206 Dupuy-sur-Mer</t>
  </si>
  <si>
    <t>03 86 75 13 77</t>
  </si>
  <si>
    <t>marc.valentin@example.com</t>
  </si>
  <si>
    <t>207-FDT-71</t>
  </si>
  <si>
    <t>FR7584769317098972063536083</t>
  </si>
  <si>
    <t>1880420792920</t>
  </si>
  <si>
    <t>76 avenue Muller 62257 Ramos</t>
  </si>
  <si>
    <t>0476764356</t>
  </si>
  <si>
    <t>martin.philippe@example.com</t>
  </si>
  <si>
    <t>322-LTG-13</t>
  </si>
  <si>
    <t>FR9431026265140413793573261</t>
  </si>
  <si>
    <t>1710697556494</t>
  </si>
  <si>
    <t>65 rue de Jacquet 20873 Sainte Danielledan</t>
  </si>
  <si>
    <t>06 29 07 38 64</t>
  </si>
  <si>
    <t>bernard.monnier@example.com</t>
  </si>
  <si>
    <t>831-RSW-78</t>
  </si>
  <si>
    <t>FR8071996517401213249874509</t>
  </si>
  <si>
    <t>2921220810690</t>
  </si>
  <si>
    <t>7 boulevard de Maillard 92460 Berger</t>
  </si>
  <si>
    <t>+33 (0)4 78 05 31 23</t>
  </si>
  <si>
    <t>corinne.bernard@example.com</t>
  </si>
  <si>
    <t>196-FZC-93</t>
  </si>
  <si>
    <t>FR9181432309542715417037038</t>
  </si>
  <si>
    <t>2050781148898</t>
  </si>
  <si>
    <t>rue Michel Paul 73731 Jacob-les-Bains</t>
  </si>
  <si>
    <t>05 16 82 75 33</t>
  </si>
  <si>
    <t>audrey.dubois@example.com</t>
  </si>
  <si>
    <t>CE-759-ID</t>
  </si>
  <si>
    <t>FR4924977744019259731327255</t>
  </si>
  <si>
    <t>1850797330484</t>
  </si>
  <si>
    <t>80 chemin Henriette Wagner 10504 MorelBourg</t>
  </si>
  <si>
    <t>+33 2 97 88 96 33</t>
  </si>
  <si>
    <t>theophile.parent@example.com</t>
  </si>
  <si>
    <t>480-ELZ-63</t>
  </si>
  <si>
    <t>FR6480294496134517321419784</t>
  </si>
  <si>
    <t>2621090555918</t>
  </si>
  <si>
    <t>82 boulevard Émile Guillon 94777 Saint Amélie</t>
  </si>
  <si>
    <t>+33 (0)5 24 43 29 02</t>
  </si>
  <si>
    <t>diane.gilbert@example.com</t>
  </si>
  <si>
    <t>324-NAY-85</t>
  </si>
  <si>
    <t>FR2640957450612824013416664</t>
  </si>
  <si>
    <t>Gosselin</t>
  </si>
  <si>
    <t>2841057037544</t>
  </si>
  <si>
    <t>422 boulevard de Sanchez 76890 Maréchal</t>
  </si>
  <si>
    <t>+33 (0)2 21 41 63 44</t>
  </si>
  <si>
    <t>philippine.gosselin@example.com</t>
  </si>
  <si>
    <t>968-YYM-42</t>
  </si>
  <si>
    <t>FR2564425748895678264860136</t>
  </si>
  <si>
    <t>1951124173719</t>
  </si>
  <si>
    <t>24 rue Marine Ferrand 21468 Gérard</t>
  </si>
  <si>
    <t>01 78 29 90 92</t>
  </si>
  <si>
    <t>roland.lemaire@example.com</t>
  </si>
  <si>
    <t>SE-376-VL</t>
  </si>
  <si>
    <t>FR5406831099868161851558992</t>
  </si>
  <si>
    <t>2660446430081</t>
  </si>
  <si>
    <t>boulevard Bazin 24834 Saint ClémenceVille</t>
  </si>
  <si>
    <t>+33 (0)5 53 77 61 78</t>
  </si>
  <si>
    <t>elise.faure@example.com</t>
  </si>
  <si>
    <t>VY-589-SE</t>
  </si>
  <si>
    <t>FR5894559930281023619746645</t>
  </si>
  <si>
    <t>Colette</t>
  </si>
  <si>
    <t>2821083595000</t>
  </si>
  <si>
    <t>4 rue Corinne Gaillard 16131 Saint Aimé</t>
  </si>
  <si>
    <t>06 32 04 31 27</t>
  </si>
  <si>
    <t>colette.mace@example.com</t>
  </si>
  <si>
    <t>BT-217-AT</t>
  </si>
  <si>
    <t>FR1720613310335989686458702</t>
  </si>
  <si>
    <t>2760775092134</t>
  </si>
  <si>
    <t>97 boulevard de Bazin 75217 Saint Vincent</t>
  </si>
  <si>
    <t>+33 (0)4 32 04 29 23</t>
  </si>
  <si>
    <t>juliette.schneider@example.com</t>
  </si>
  <si>
    <t>427-OSZ-17</t>
  </si>
  <si>
    <t>FR8445026245583875308299089</t>
  </si>
  <si>
    <t>1980163224007</t>
  </si>
  <si>
    <t>7 chemin Joséphine Roussel 33225 Saint Joséphine-les-Bains</t>
  </si>
  <si>
    <t>0484157632</t>
  </si>
  <si>
    <t>martin.delmas@example.com</t>
  </si>
  <si>
    <t>678-WYV-06</t>
  </si>
  <si>
    <t>FR1341501904604154131581058</t>
  </si>
  <si>
    <t>1820482344400</t>
  </si>
  <si>
    <t>57 rue Chevalier 45398 Carre</t>
  </si>
  <si>
    <t>0473083217</t>
  </si>
  <si>
    <t>frederic.colas@example.com</t>
  </si>
  <si>
    <t>163-NTF-91</t>
  </si>
  <si>
    <t>FR1981739775716419053081743</t>
  </si>
  <si>
    <t>1880174067075</t>
  </si>
  <si>
    <t>92 boulevard Morel 90324 Meyer-sur-Boyer</t>
  </si>
  <si>
    <t>+33 4 49 07 94 14</t>
  </si>
  <si>
    <t>thibaut.le-roux@example.com</t>
  </si>
  <si>
    <t>415-IJN-13</t>
  </si>
  <si>
    <t>FR8929590914752983822097484</t>
  </si>
  <si>
    <t>2981176505567</t>
  </si>
  <si>
    <t>9 avenue Christelle Diallo 01862 Gilles</t>
  </si>
  <si>
    <t>06 32 25 91 78</t>
  </si>
  <si>
    <t>dorothee.delaunay@example.com</t>
  </si>
  <si>
    <t>NX-658-QX</t>
  </si>
  <si>
    <t>FR3459826526409674550475951</t>
  </si>
  <si>
    <t>1990335582785</t>
  </si>
  <si>
    <t>rue Christiane Gauthier 32894 Saint Xavier</t>
  </si>
  <si>
    <t>+33 1 43 69 76 07</t>
  </si>
  <si>
    <t>remy.payet@example.com</t>
  </si>
  <si>
    <t>343-CHL-32</t>
  </si>
  <si>
    <t>FR2256825929960173925438894</t>
  </si>
  <si>
    <t>Marine</t>
  </si>
  <si>
    <t>2930328252118</t>
  </si>
  <si>
    <t>rue de Michaud 87258 Bouvier</t>
  </si>
  <si>
    <t>01 42 79 76 70</t>
  </si>
  <si>
    <t>marine.reynaud@example.com</t>
  </si>
  <si>
    <t>VK-611-UK</t>
  </si>
  <si>
    <t>FR5233612390862558134984107</t>
  </si>
  <si>
    <t>2701099520410</t>
  </si>
  <si>
    <t>435 rue de De Sousa 40749 Saint IsabelleVille</t>
  </si>
  <si>
    <t>0778867866</t>
  </si>
  <si>
    <t>audrey.bigot@example.com</t>
  </si>
  <si>
    <t>687-RDW-05</t>
  </si>
  <si>
    <t>FR9327339810098759771183201</t>
  </si>
  <si>
    <t>1641134121362</t>
  </si>
  <si>
    <t>25 rue Lucas Gallet 29710 Morel-sur-Lombard</t>
  </si>
  <si>
    <t>+33 (0)3 60 39 27 03</t>
  </si>
  <si>
    <t>maurice.renard@example.com</t>
  </si>
  <si>
    <t>406-ZYC-49</t>
  </si>
  <si>
    <t>FR1523156642465585044715498</t>
  </si>
  <si>
    <t>2770291629618</t>
  </si>
  <si>
    <t>4 chemin Zacharie Charrier 43876 Ollivier</t>
  </si>
  <si>
    <t>+33 (0)2 23 86 05 99</t>
  </si>
  <si>
    <t>odette.moulin@example.com</t>
  </si>
  <si>
    <t>499-FSS-15</t>
  </si>
  <si>
    <t>FR3004022402063274196581484</t>
  </si>
  <si>
    <t>Leblanc</t>
  </si>
  <si>
    <t>1880592108856</t>
  </si>
  <si>
    <t>2 avenue Andrée Maillard 85566 Hamelboeuf</t>
  </si>
  <si>
    <t>03 61 06 38 89</t>
  </si>
  <si>
    <t>emile.leblanc@example.com</t>
  </si>
  <si>
    <t>QG-094-VP</t>
  </si>
  <si>
    <t>FR4553016948578960855104080</t>
  </si>
  <si>
    <t>Berger</t>
  </si>
  <si>
    <t>2010594431032</t>
  </si>
  <si>
    <t>26 rue Bouvet 88858 Ferreira</t>
  </si>
  <si>
    <t>0241660597</t>
  </si>
  <si>
    <t>clemence.berger@example.com</t>
  </si>
  <si>
    <t>MO-542-KH</t>
  </si>
  <si>
    <t>FR7631713796973458467473084</t>
  </si>
  <si>
    <t>Auger</t>
  </si>
  <si>
    <t>1780136770600</t>
  </si>
  <si>
    <t>164 boulevard de Gauthier 66102 Bouvierdan</t>
  </si>
  <si>
    <t>+33 (0)4 71 17 92 48</t>
  </si>
  <si>
    <t>jules.auger@example.com</t>
  </si>
  <si>
    <t>699-QEC-55</t>
  </si>
  <si>
    <t>FR3874536605179335303892463</t>
  </si>
  <si>
    <t>1980411663623</t>
  </si>
  <si>
    <t>24 chemin Céline Chartier 01663 Huet-la-Forêt</t>
  </si>
  <si>
    <t>03 10 18 39 18</t>
  </si>
  <si>
    <t>bertrand.perret@example.com</t>
  </si>
  <si>
    <t>EX-513-CZ</t>
  </si>
  <si>
    <t>FR0977718545160730799612805</t>
  </si>
  <si>
    <t>2051128870607</t>
  </si>
  <si>
    <t>74 chemin de Ferrand 97436 Bourdon</t>
  </si>
  <si>
    <t>07 68 57 64 37</t>
  </si>
  <si>
    <t>sylvie.cohen@example.com</t>
  </si>
  <si>
    <t>361-YKI-36</t>
  </si>
  <si>
    <t>FR5542469996250285716673798</t>
  </si>
  <si>
    <t>2860170122905</t>
  </si>
  <si>
    <t>2 rue Royer 14184 Royer-les-Bains</t>
  </si>
  <si>
    <t>0228666599</t>
  </si>
  <si>
    <t>emilie.ramos@example.com</t>
  </si>
  <si>
    <t>WJ-465-TK</t>
  </si>
  <si>
    <t>FR1631288078747615366917320</t>
  </si>
  <si>
    <t>1881299414337</t>
  </si>
  <si>
    <t>37 chemin Maréchal 97159 Sainte Théophile</t>
  </si>
  <si>
    <t>01 42 74 61 20</t>
  </si>
  <si>
    <t>roland.lefebvre@example.com</t>
  </si>
  <si>
    <t>190-IQM-59</t>
  </si>
  <si>
    <t>FR1669881747806515841265673</t>
  </si>
  <si>
    <t>2690960063780</t>
  </si>
  <si>
    <t>5 rue de Leroy 79846 Gillet</t>
  </si>
  <si>
    <t>0372894594</t>
  </si>
  <si>
    <t>jeanne.bouvet@example.com</t>
  </si>
  <si>
    <t>557-IAU-89</t>
  </si>
  <si>
    <t>FR5276417167364211186201377</t>
  </si>
  <si>
    <t>Perrot</t>
  </si>
  <si>
    <t>2770178003700</t>
  </si>
  <si>
    <t>1 rue Suzanne Leduc 56199 Chauvin</t>
  </si>
  <si>
    <t>0561689879</t>
  </si>
  <si>
    <t>noemi.perrot@example.com</t>
  </si>
  <si>
    <t>RS-831-JE</t>
  </si>
  <si>
    <t>FR9472128320419548241136262</t>
  </si>
  <si>
    <t>1000548697930</t>
  </si>
  <si>
    <t>17 chemin Courtois 78603 Monnier</t>
  </si>
  <si>
    <t>0182737010</t>
  </si>
  <si>
    <t>julien.pottier@example.com</t>
  </si>
  <si>
    <t>FP-710-FT</t>
  </si>
  <si>
    <t>FR5987537088805098589516780</t>
  </si>
  <si>
    <t>2811047621930</t>
  </si>
  <si>
    <t>37 rue Duval 07489 Saint Emmanuel</t>
  </si>
  <si>
    <t>05 82 02 57 59</t>
  </si>
  <si>
    <t>suzanne.gomez@example.com</t>
  </si>
  <si>
    <t>122-DVI-58</t>
  </si>
  <si>
    <t>FR7212000086359539526542438</t>
  </si>
  <si>
    <t>2911260261492</t>
  </si>
  <si>
    <t>2 chemin de Petitjean 94679 Meyer</t>
  </si>
  <si>
    <t>+33 1 73 80 58 83</t>
  </si>
  <si>
    <t>suzanne.toussaint@example.com</t>
  </si>
  <si>
    <t>987-MMJ-07</t>
  </si>
  <si>
    <t>FR4672105978759548800778586</t>
  </si>
  <si>
    <t>2890691474779</t>
  </si>
  <si>
    <t>43 rue Allain 75837 Henry</t>
  </si>
  <si>
    <t>+33 2 40 44 11 75</t>
  </si>
  <si>
    <t>maggie.pottier@example.com</t>
  </si>
  <si>
    <t>720-JDE-76</t>
  </si>
  <si>
    <t>FR9883421142990007648007953</t>
  </si>
  <si>
    <t>2850985067182</t>
  </si>
  <si>
    <t>chemin Audrey Michaud 11858 Payet</t>
  </si>
  <si>
    <t>0488621095</t>
  </si>
  <si>
    <t>hortense.moreno@example.com</t>
  </si>
  <si>
    <t>PQ-405-GE</t>
  </si>
  <si>
    <t>FR8260688164247308587182295</t>
  </si>
  <si>
    <t>2051298215101</t>
  </si>
  <si>
    <t>31 chemin de Ramos 21236 Laporte</t>
  </si>
  <si>
    <t>04 98 89 33 75</t>
  </si>
  <si>
    <t>bernadette.roux@example.com</t>
  </si>
  <si>
    <t>KF-411-BP</t>
  </si>
  <si>
    <t>FR7825686329135530111672809</t>
  </si>
  <si>
    <t>1000441492994</t>
  </si>
  <si>
    <t>50 boulevard de Lemonnier 87343 Perrinnec</t>
  </si>
  <si>
    <t>+33 5 33 81 21 91</t>
  </si>
  <si>
    <t>antoine.morel@example.com</t>
  </si>
  <si>
    <t>232-KVH-74</t>
  </si>
  <si>
    <t>FR3801611403477205020577408</t>
  </si>
  <si>
    <t>1910388667848</t>
  </si>
  <si>
    <t>27 chemin Lorraine Collin 80977 Henry</t>
  </si>
  <si>
    <t>0251528039</t>
  </si>
  <si>
    <t>marc.gillet@example.com</t>
  </si>
  <si>
    <t>569-JJH-77</t>
  </si>
  <si>
    <t>FR8657388301495794998880399</t>
  </si>
  <si>
    <t>Grondin</t>
  </si>
  <si>
    <t>2970767160523</t>
  </si>
  <si>
    <t>75 boulevard Paris 10184 Baudry</t>
  </si>
  <si>
    <t>05 31 99 65 78</t>
  </si>
  <si>
    <t>jeanne.grondin@example.com</t>
  </si>
  <si>
    <t>195-ODU-29</t>
  </si>
  <si>
    <t>FR8932351379035435181100976</t>
  </si>
  <si>
    <t>1800233224907</t>
  </si>
  <si>
    <t>3 avenue de Jean 19971 David</t>
  </si>
  <si>
    <t>+33 (0)3 71 50 39 65</t>
  </si>
  <si>
    <t>thierry.guyot@example.com</t>
  </si>
  <si>
    <t>ZJ-297-CO</t>
  </si>
  <si>
    <t>FR2691119050958615310587663</t>
  </si>
  <si>
    <t>1011060159179</t>
  </si>
  <si>
    <t>39 boulevard de Roy 56760 Saint René</t>
  </si>
  <si>
    <t>+33 5 45 45 05 34</t>
  </si>
  <si>
    <t>jacques.ruiz@example.com</t>
  </si>
  <si>
    <t>KK-427-JZ</t>
  </si>
  <si>
    <t>FR4845309459881526323193969</t>
  </si>
  <si>
    <t>2821299992476</t>
  </si>
  <si>
    <t>41 rue de Baudry 88253 Fernandesnec</t>
  </si>
  <si>
    <t>+33 (0)5 59 16 00 94</t>
  </si>
  <si>
    <t>virginie.legendre@example.com</t>
  </si>
  <si>
    <t>KM-563-IO</t>
  </si>
  <si>
    <t>FR7243808775952278181692356</t>
  </si>
  <si>
    <t>2851199889320</t>
  </si>
  <si>
    <t>rue de Pineau 32467 Couturier</t>
  </si>
  <si>
    <t>05 18 77 66 07</t>
  </si>
  <si>
    <t>therese.navarro@example.com</t>
  </si>
  <si>
    <t>742-OWF-85</t>
  </si>
  <si>
    <t>FR9699091916336559672277188</t>
  </si>
  <si>
    <t>1011159528526</t>
  </si>
  <si>
    <t>298 rue Martin 97234 Joseph</t>
  </si>
  <si>
    <t>+33 4 98 77 28 09</t>
  </si>
  <si>
    <t>theophile.pineau@example.com</t>
  </si>
  <si>
    <t>655-XUE-10</t>
  </si>
  <si>
    <t>FR1564410314703809760823659</t>
  </si>
  <si>
    <t>2730647412802</t>
  </si>
  <si>
    <t>27 rue Renaud 57996 Sainte Martin</t>
  </si>
  <si>
    <t>05 33 42 42 22</t>
  </si>
  <si>
    <t>amelie.godard@example.com</t>
  </si>
  <si>
    <t>610-PGY-92</t>
  </si>
  <si>
    <t>FR0710124193509831586986342</t>
  </si>
  <si>
    <t>2620670450572</t>
  </si>
  <si>
    <t>chemin Laurent Besson 39933 Pichon-les-Bains</t>
  </si>
  <si>
    <t>+33 (0)6 06 16 87 83</t>
  </si>
  <si>
    <t>marianne.antoine@example.com</t>
  </si>
  <si>
    <t>RJ-469-TY</t>
  </si>
  <si>
    <t>FR6385747525462065594574386</t>
  </si>
  <si>
    <t>1031242657937</t>
  </si>
  <si>
    <t>786 rue de Arnaud 40540 Roussel-les-Bains</t>
  </si>
  <si>
    <t>06 98 70 42 29</t>
  </si>
  <si>
    <t>NX-555-YG</t>
  </si>
  <si>
    <t>FR9453245648607848022772424</t>
  </si>
  <si>
    <t>1820561690025</t>
  </si>
  <si>
    <t>7 rue Raymond 87726 Verdier</t>
  </si>
  <si>
    <t>0353300481</t>
  </si>
  <si>
    <t>adrien.fischer@example.com</t>
  </si>
  <si>
    <t>IT-623-QM</t>
  </si>
  <si>
    <t>FR8482184750612555477684613</t>
  </si>
  <si>
    <t>1681015537859</t>
  </si>
  <si>
    <t>chemin Nicole Hervé 94894 Étienne-sur-Lévy</t>
  </si>
  <si>
    <t>0277726592</t>
  </si>
  <si>
    <t>franck.pasquier@example.com</t>
  </si>
  <si>
    <t>014-YIL-92</t>
  </si>
  <si>
    <t>FR3741309510707532990537971</t>
  </si>
  <si>
    <t>Benoit</t>
  </si>
  <si>
    <t>2010818667820</t>
  </si>
  <si>
    <t>83 rue Goncalves 11302 Martineau</t>
  </si>
  <si>
    <t>0144708808</t>
  </si>
  <si>
    <t>hortense.benoit@example.com</t>
  </si>
  <si>
    <t>612-QER-25</t>
  </si>
  <si>
    <t>FR5956845371117164936858640</t>
  </si>
  <si>
    <t>1780471449422</t>
  </si>
  <si>
    <t>75 chemin Maillard 57858 Pereiraboeuf</t>
  </si>
  <si>
    <t>+33 (0)2 36 02 84 06</t>
  </si>
  <si>
    <t>aime.robin@example.com</t>
  </si>
  <si>
    <t>TF-129-SR</t>
  </si>
  <si>
    <t>FR7520663158828797162022872</t>
  </si>
  <si>
    <t>1960181781779</t>
  </si>
  <si>
    <t>11 avenue Blin 03156 Pruvost</t>
  </si>
  <si>
    <t>+33 (0)4 92 00 01 84</t>
  </si>
  <si>
    <t>joseph.gros@example.com</t>
  </si>
  <si>
    <t>453-YDD-01</t>
  </si>
  <si>
    <t>FR3487149050417961007367475</t>
  </si>
  <si>
    <t>2640419563742</t>
  </si>
  <si>
    <t>32 rue Pereira 20701 Colasboeuf</t>
  </si>
  <si>
    <t>05 81 29 44 39</t>
  </si>
  <si>
    <t>madeleine.maurice@example.com</t>
  </si>
  <si>
    <t>409-PHQ-97</t>
  </si>
  <si>
    <t>FR7705674593927749535254080</t>
  </si>
  <si>
    <t>2010517887954</t>
  </si>
  <si>
    <t>avenue Céline Marty 25450 Rolland</t>
  </si>
  <si>
    <t>+33 3 64 07 64 08</t>
  </si>
  <si>
    <t>sophie.thomas@example.com</t>
  </si>
  <si>
    <t>348-UEH-54</t>
  </si>
  <si>
    <t>FR4018519447584619744128773</t>
  </si>
  <si>
    <t>2810937435350</t>
  </si>
  <si>
    <t>910 rue de Brun 80246 Saint Tristan</t>
  </si>
  <si>
    <t>+33 (0)2 31 64 22 77</t>
  </si>
  <si>
    <t>therese.giraud@example.com</t>
  </si>
  <si>
    <t>RT-321-ZP</t>
  </si>
  <si>
    <t>FR8673702333511573631269009</t>
  </si>
  <si>
    <t>1650656030156</t>
  </si>
  <si>
    <t>1 rue Hernandez 35624 Godard</t>
  </si>
  <si>
    <t>0476486346</t>
  </si>
  <si>
    <t>thierry.vincent@example.com</t>
  </si>
  <si>
    <t>887-HDP-90</t>
  </si>
  <si>
    <t>FR5474709614276710949323351</t>
  </si>
  <si>
    <t>1950961918568</t>
  </si>
  <si>
    <t>5 avenue de Carpentier 32926 Lebrun-sur-Masson</t>
  </si>
  <si>
    <t>+33 (0)3 56 80 55 66</t>
  </si>
  <si>
    <t>david.tanguy@example.com</t>
  </si>
  <si>
    <t>763-VBA-15</t>
  </si>
  <si>
    <t>FR5869554167698512359470653</t>
  </si>
  <si>
    <t>2010428800293</t>
  </si>
  <si>
    <t>6 chemin François 32559 LamyVille</t>
  </si>
  <si>
    <t>+33 1 58 24 26 55</t>
  </si>
  <si>
    <t>corinne.bertin@example.com</t>
  </si>
  <si>
    <t>WA-061-WF</t>
  </si>
  <si>
    <t>FR2926889946469661441743147</t>
  </si>
  <si>
    <t>1910322738027</t>
  </si>
  <si>
    <t>77 boulevard Léger 04323 Pelletier-sur-Morel</t>
  </si>
  <si>
    <t>0375531161</t>
  </si>
  <si>
    <t>william.berger@example.com</t>
  </si>
  <si>
    <t>099-QVC-93</t>
  </si>
  <si>
    <t>FR6242027703621911859257349</t>
  </si>
  <si>
    <t>1720232076290</t>
  </si>
  <si>
    <t>45 avenue Gomes 14776 Saint Océane-les-Bains</t>
  </si>
  <si>
    <t>+33 (0)3 61 79 58 98</t>
  </si>
  <si>
    <t>joseph.lesage@example.com</t>
  </si>
  <si>
    <t>FY-961-TW</t>
  </si>
  <si>
    <t>FR7625433576420714059989222</t>
  </si>
  <si>
    <t>1661155951115</t>
  </si>
  <si>
    <t>889 avenue Constance Guyot 08289 Labbé-les-Bains</t>
  </si>
  <si>
    <t>01 43 80 45 28</t>
  </si>
  <si>
    <t>etienne.pineau@example.com</t>
  </si>
  <si>
    <t>962-YHV-05</t>
  </si>
  <si>
    <t>FR6661150193133546320173301</t>
  </si>
  <si>
    <t>1900770723476</t>
  </si>
  <si>
    <t>7 chemin de Guichard 61143 Guillou-les-Bains</t>
  </si>
  <si>
    <t>05 17 19 47 01</t>
  </si>
  <si>
    <t>marcel.dumas@example.com</t>
  </si>
  <si>
    <t>LX-332-PM</t>
  </si>
  <si>
    <t>FR3998231555395464282190040</t>
  </si>
  <si>
    <t>Gimenez</t>
  </si>
  <si>
    <t>2630660495735</t>
  </si>
  <si>
    <t>5 rue de Salmon 28495 Lamy</t>
  </si>
  <si>
    <t>+33 7 46 10 89 01</t>
  </si>
  <si>
    <t>josephine.gimenez@example.com</t>
  </si>
  <si>
    <t>TS-406-IC</t>
  </si>
  <si>
    <t>FR8013540515484214600957927</t>
  </si>
  <si>
    <t>1870380928300</t>
  </si>
  <si>
    <t>359 rue Cohen 16292 Sainte Amélie</t>
  </si>
  <si>
    <t>+33 4 23 23 08 63</t>
  </si>
  <si>
    <t>gerard.charpentier@example.com</t>
  </si>
  <si>
    <t>FK-158-TY</t>
  </si>
  <si>
    <t>FR3126715505380733562589676</t>
  </si>
  <si>
    <t>1030655645909</t>
  </si>
  <si>
    <t>32 rue de Masse 11687 Guillot-les-Bains</t>
  </si>
  <si>
    <t>0240168044</t>
  </si>
  <si>
    <t>zacharie.chretien@example.com</t>
  </si>
  <si>
    <t>SF-746-JD</t>
  </si>
  <si>
    <t>FR7405740637954542219051950</t>
  </si>
  <si>
    <t>1970545202577</t>
  </si>
  <si>
    <t>79 avenue de Mary 20235 DumasVille</t>
  </si>
  <si>
    <t>+33 (0)2 32 38 84 85</t>
  </si>
  <si>
    <t>nicolas.ribeiro@example.com</t>
  </si>
  <si>
    <t>884-HFV-39</t>
  </si>
  <si>
    <t>FR2035387436194331693759095</t>
  </si>
  <si>
    <t>2770298375983</t>
  </si>
  <si>
    <t>908 rue Lebon 97447 Boulay</t>
  </si>
  <si>
    <t>0254441357</t>
  </si>
  <si>
    <t>dominique.carlier@example.com</t>
  </si>
  <si>
    <t>266-QJL-51</t>
  </si>
  <si>
    <t>FR9244506221925952445864148</t>
  </si>
  <si>
    <t>1040977220536</t>
  </si>
  <si>
    <t>68 rue de Riou 35364 Carpentier</t>
  </si>
  <si>
    <t>04 44 51 84 88</t>
  </si>
  <si>
    <t>franck.faivre@example.com</t>
  </si>
  <si>
    <t>DV-502-KS</t>
  </si>
  <si>
    <t>FR6218396442193538604876061</t>
  </si>
  <si>
    <t>1850175937915</t>
  </si>
  <si>
    <t>28 boulevard Dijoux 66731 Sainte Claudenec</t>
  </si>
  <si>
    <t>04 37 45 47 42</t>
  </si>
  <si>
    <t>lucas.carre@example.com</t>
  </si>
  <si>
    <t>659-VKG-26</t>
  </si>
  <si>
    <t>FR9812349417399657457263139</t>
  </si>
  <si>
    <t>2701017434486</t>
  </si>
  <si>
    <t>rue Valentine Morin 09399 Gay</t>
  </si>
  <si>
    <t>+33 (0)4 30 28 04 42</t>
  </si>
  <si>
    <t>adrienne.normand@example.com</t>
  </si>
  <si>
    <t>TB-909-ZX</t>
  </si>
  <si>
    <t>FR2038867297410569779751897</t>
  </si>
  <si>
    <t>1040566920752</t>
  </si>
  <si>
    <t>34 chemin de Michaud 44410 Renaud</t>
  </si>
  <si>
    <t>0798544783</t>
  </si>
  <si>
    <t>yves.leconte@example.com</t>
  </si>
  <si>
    <t>745-CZO-69</t>
  </si>
  <si>
    <t>FR9885740887379025300372590</t>
  </si>
  <si>
    <t>1720582963671</t>
  </si>
  <si>
    <t>chemin Descamps 97368 Peron</t>
  </si>
  <si>
    <t>+33 (0)4 13 11 96 74</t>
  </si>
  <si>
    <t>luc.delmas@example.com</t>
  </si>
  <si>
    <t>YI-828-WC</t>
  </si>
  <si>
    <t>FR6148218513795312641854081</t>
  </si>
  <si>
    <t>2931220744255</t>
  </si>
  <si>
    <t>18 boulevard Adrien Lacombe 69973 Adam</t>
  </si>
  <si>
    <t>+33 (0)6 41 07 39 11</t>
  </si>
  <si>
    <t>dominique.gros@example.com</t>
  </si>
  <si>
    <t>EX-906-VE</t>
  </si>
  <si>
    <t>FR3405900388071965782684129</t>
  </si>
  <si>
    <t>1741147881402</t>
  </si>
  <si>
    <t>chemin Lopes 75498 Baudry</t>
  </si>
  <si>
    <t>+33 4 89 79 39 44</t>
  </si>
  <si>
    <t>joseph.maury@example.com</t>
  </si>
  <si>
    <t>SU-863-FU</t>
  </si>
  <si>
    <t>FR1500077591093239331651321</t>
  </si>
  <si>
    <t>2800746834353</t>
  </si>
  <si>
    <t>2 chemin Denis Chrétien 50740 Peron</t>
  </si>
  <si>
    <t>03 23 49 05 99</t>
  </si>
  <si>
    <t>laure.charrier@example.com</t>
  </si>
  <si>
    <t>208-YOA-88</t>
  </si>
  <si>
    <t>FR6002813956314256642021939</t>
  </si>
  <si>
    <t>1681082711380</t>
  </si>
  <si>
    <t>chemin Martine Andre 79889 Bertrand</t>
  </si>
  <si>
    <t>+33 (0)1 77 34 06 41</t>
  </si>
  <si>
    <t>auguste.lamy@example.com</t>
  </si>
  <si>
    <t>NA-624-LQ</t>
  </si>
  <si>
    <t>FR8152431710483860211490699</t>
  </si>
  <si>
    <t>2920249404104</t>
  </si>
  <si>
    <t>214 rue de Becker 26755 Bourgeois</t>
  </si>
  <si>
    <t>+33 (0)6 98 76 12 90</t>
  </si>
  <si>
    <t>lucy.guilbert@example.com</t>
  </si>
  <si>
    <t>RW-024-VB</t>
  </si>
  <si>
    <t>FR1391339267226537272845016</t>
  </si>
  <si>
    <t>2671127651928</t>
  </si>
  <si>
    <t>75 rue Mahe 06702 Hernandez</t>
  </si>
  <si>
    <t>02 85 29 80 52</t>
  </si>
  <si>
    <t>arnaude.fabre@example.com</t>
  </si>
  <si>
    <t>MH-087-OV</t>
  </si>
  <si>
    <t>FR4165479224715019157438730</t>
  </si>
  <si>
    <t>2980567810121</t>
  </si>
  <si>
    <t>29 rue Pauline Aubert 36279 Perrier</t>
  </si>
  <si>
    <t>+33 (0)4 76 38 23 90</t>
  </si>
  <si>
    <t>odette.levy@example.com</t>
  </si>
  <si>
    <t>KZ-497-DF</t>
  </si>
  <si>
    <t>FR3484955856166721446955920</t>
  </si>
  <si>
    <t>1910431967426</t>
  </si>
  <si>
    <t>10 boulevard Louise Philippe 72276 Martinez-sur-Dumont</t>
  </si>
  <si>
    <t>+33 2 90 99 94 88</t>
  </si>
  <si>
    <t>etienne.perret@example.com</t>
  </si>
  <si>
    <t>MG-888-ID</t>
  </si>
  <si>
    <t>FR6304632695479501848901659</t>
  </si>
  <si>
    <t>2990363531908</t>
  </si>
  <si>
    <t>boulevard Vaillant 09776 Bourdon-sur-Clément</t>
  </si>
  <si>
    <t>+33 (0)2 49 21 26 99</t>
  </si>
  <si>
    <t>madeleine.rodrigues@example.com</t>
  </si>
  <si>
    <t>402-CYW-36</t>
  </si>
  <si>
    <t>FR8166932654316652703166523</t>
  </si>
  <si>
    <t>2730651328740</t>
  </si>
  <si>
    <t>4 avenue de Lefebvre 10939 Sainte Élise</t>
  </si>
  <si>
    <t>01 72 83 71 42</t>
  </si>
  <si>
    <t>therese.arnaud@example.com</t>
  </si>
  <si>
    <t>UX-075-SG</t>
  </si>
  <si>
    <t>FR9110887721547932607786091</t>
  </si>
  <si>
    <t>2670995941675</t>
  </si>
  <si>
    <t>463 rue Mendès 39274 Descamps</t>
  </si>
  <si>
    <t>+33 (0)5 57 43 72 92</t>
  </si>
  <si>
    <t>camille.hoarau@example.com</t>
  </si>
  <si>
    <t>GS-509-EX</t>
  </si>
  <si>
    <t>FR8406828639410310129725007</t>
  </si>
  <si>
    <t>2050147211976</t>
  </si>
  <si>
    <t>37 rue de Fischer 62103 Marchand-sur-Mer</t>
  </si>
  <si>
    <t>+33 3 85 33 25 29</t>
  </si>
  <si>
    <t>nathalie.remy@example.com</t>
  </si>
  <si>
    <t>KF-308-QG</t>
  </si>
  <si>
    <t>FR3414708074044983169440013</t>
  </si>
  <si>
    <t>1871178655251</t>
  </si>
  <si>
    <t>22 rue Claude Tanguy 84724 Sainte Thomasnec</t>
  </si>
  <si>
    <t>+33 (0)4 85 77 86 07</t>
  </si>
  <si>
    <t>rene.pires@example.com</t>
  </si>
  <si>
    <t>EY-975-VB</t>
  </si>
  <si>
    <t>FR5289365303756654937361757</t>
  </si>
  <si>
    <t>1780236368003</t>
  </si>
  <si>
    <t>40 rue de Bouvet 66560 Meyerdan</t>
  </si>
  <si>
    <t>+33 (0)2 58 65 37 05</t>
  </si>
  <si>
    <t>louis.godard@example.com</t>
  </si>
  <si>
    <t>169-USA-56</t>
  </si>
  <si>
    <t>FR4091476227115929789791060</t>
  </si>
  <si>
    <t>2030843653543</t>
  </si>
  <si>
    <t>7 avenue Ledoux 28482 Foucher</t>
  </si>
  <si>
    <t>0535466092</t>
  </si>
  <si>
    <t>jeannine.robert@example.com</t>
  </si>
  <si>
    <t>398-XGO-67</t>
  </si>
  <si>
    <t>FR9866402134326512041444191</t>
  </si>
  <si>
    <t>2821268182205</t>
  </si>
  <si>
    <t>99 chemin Pasquier 59579 Gérard</t>
  </si>
  <si>
    <t>+33 (0)3 67 90 45 98</t>
  </si>
  <si>
    <t>marie.mathieu@example.com</t>
  </si>
  <si>
    <t>130-MMO-87</t>
  </si>
  <si>
    <t>FR7872172260260286176664070</t>
  </si>
  <si>
    <t>1640549097528</t>
  </si>
  <si>
    <t>8 avenue de Peron 02851 Loiseau</t>
  </si>
  <si>
    <t>+33 4 37 97 79 35</t>
  </si>
  <si>
    <t>jacques.bailly@example.com</t>
  </si>
  <si>
    <t>GA-033-QO</t>
  </si>
  <si>
    <t>FR9457532560007141804539218</t>
  </si>
  <si>
    <t>1991265555513</t>
  </si>
  <si>
    <t>32 rue Gabrielle Dijoux 73574 Lévêque-les-Bains</t>
  </si>
  <si>
    <t>+33 5 87 54 78 56</t>
  </si>
  <si>
    <t>julien.fouquet@example.com</t>
  </si>
  <si>
    <t>VR-761-BS</t>
  </si>
  <si>
    <t>FR8509506221425532535314701</t>
  </si>
  <si>
    <t>2810854105850</t>
  </si>
  <si>
    <t>643 chemin de Lefèvre 06750 FaivreVille</t>
  </si>
  <si>
    <t>+33 2 35 30 01 09</t>
  </si>
  <si>
    <t>noemi.philippe@example.com</t>
  </si>
  <si>
    <t>881-PEY-71</t>
  </si>
  <si>
    <t>FR5536834376447867168129228</t>
  </si>
  <si>
    <t>2681047720437</t>
  </si>
  <si>
    <t>30 rue Berthelot 63886 Sainte Martin-sur-Mer</t>
  </si>
  <si>
    <t>0320164347</t>
  </si>
  <si>
    <t>mathilde.guillon@example.com</t>
  </si>
  <si>
    <t>076-PHT-65</t>
  </si>
  <si>
    <t>FR1029960856364940185408317</t>
  </si>
  <si>
    <t>2060762297187</t>
  </si>
  <si>
    <t>15 boulevard Martineau 42709 Imbert</t>
  </si>
  <si>
    <t>+33 (0)3 68 80 53 02</t>
  </si>
  <si>
    <t>helene.masson@example.com</t>
  </si>
  <si>
    <t>176-WSB-00</t>
  </si>
  <si>
    <t>FR1666058045586519554488313</t>
  </si>
  <si>
    <t>2941213428546</t>
  </si>
  <si>
    <t>36 rue Olivier 72504 Delannoy</t>
  </si>
  <si>
    <t>+33 6 22 68 07 92</t>
  </si>
  <si>
    <t>lorraine.pires@example.com</t>
  </si>
  <si>
    <t>JY-390-WT</t>
  </si>
  <si>
    <t>FR3273604156870441476021020</t>
  </si>
  <si>
    <t>2010735347417</t>
  </si>
  <si>
    <t>48 boulevard Sophie Lelièvre 19267 Sainte Antoinenec</t>
  </si>
  <si>
    <t>+33 (0)1 70 03 88 40</t>
  </si>
  <si>
    <t>therese.aubry@example.com</t>
  </si>
  <si>
    <t>994-AIQ-81</t>
  </si>
  <si>
    <t>FR2818405342067828031324251</t>
  </si>
  <si>
    <t>2951037992491</t>
  </si>
  <si>
    <t>6 boulevard de Antoine 82886 Ledouxboeuf</t>
  </si>
  <si>
    <t>+33 3 25 75 50 72</t>
  </si>
  <si>
    <t>suzanne.joly@example.com</t>
  </si>
  <si>
    <t>224-VFS-26</t>
  </si>
  <si>
    <t>FR8943779356756034203384310</t>
  </si>
  <si>
    <t>1890544965430</t>
  </si>
  <si>
    <t>12 avenue Yves Faure 48653 Millet</t>
  </si>
  <si>
    <t>+33 2 41 44 98 00</t>
  </si>
  <si>
    <t>rene.sauvage@example.com</t>
  </si>
  <si>
    <t>FS-381-KJ</t>
  </si>
  <si>
    <t>FR8780612532619177177473572</t>
  </si>
  <si>
    <t>2810974972409</t>
  </si>
  <si>
    <t>87 rue Jeanne Courtois 54802 Chrétien-sur-Guyon</t>
  </si>
  <si>
    <t>01 49 45 01 93</t>
  </si>
  <si>
    <t>suzanne.collet@example.com</t>
  </si>
  <si>
    <t>809-HOB-51</t>
  </si>
  <si>
    <t>FR4619139990471836368554599</t>
  </si>
  <si>
    <t>1950124323790</t>
  </si>
  <si>
    <t>42 rue Agnès Legros 83642 Blanc</t>
  </si>
  <si>
    <t>04 38 71 60 74</t>
  </si>
  <si>
    <t>hugues.gautier@example.com</t>
  </si>
  <si>
    <t>IA-097-FF</t>
  </si>
  <si>
    <t>FR6180430588384487990513925</t>
  </si>
  <si>
    <t>2000592143958</t>
  </si>
  <si>
    <t>93 boulevard Susan Besson 74137 Saint Frédéricboeuf</t>
  </si>
  <si>
    <t>0249149869</t>
  </si>
  <si>
    <t>suzanne.weiss@example.com</t>
  </si>
  <si>
    <t>TW-192-FC</t>
  </si>
  <si>
    <t>FR1841787083870017923741689</t>
  </si>
  <si>
    <t>2750756480354</t>
  </si>
  <si>
    <t>107 avenue Lopez 62805 Pichon</t>
  </si>
  <si>
    <t>0149409695</t>
  </si>
  <si>
    <t>marguerite.didier@example.com</t>
  </si>
  <si>
    <t>AH-568-QR</t>
  </si>
  <si>
    <t>FR3047361835319434567181666</t>
  </si>
  <si>
    <t>2930569086722</t>
  </si>
  <si>
    <t>5 avenue Zacharie Blin 91893 Sainte Alexandrianec</t>
  </si>
  <si>
    <t>0358577934</t>
  </si>
  <si>
    <t>emilie.legendre@example.com</t>
  </si>
  <si>
    <t>VM-962-NA</t>
  </si>
  <si>
    <t>FR4263520277207621769756032</t>
  </si>
  <si>
    <t>1030611636435</t>
  </si>
  <si>
    <t>531 rue Christelle Barbier 80344 Barbier</t>
  </si>
  <si>
    <t>+33 4 81 40 88 73</t>
  </si>
  <si>
    <t>william.blot@example.com</t>
  </si>
  <si>
    <t>TC-739-SA</t>
  </si>
  <si>
    <t>FR5541289029416706813095984</t>
  </si>
  <si>
    <t>1870420985062</t>
  </si>
  <si>
    <t>30 boulevard Honoré Nicolas 28187 Foucher-sur-Roy</t>
  </si>
  <si>
    <t>0531574385</t>
  </si>
  <si>
    <t>remy.bouchet@example.com</t>
  </si>
  <si>
    <t>UY-325-DK</t>
  </si>
  <si>
    <t>FR3357652338385241884061400</t>
  </si>
  <si>
    <t>1050450975986</t>
  </si>
  <si>
    <t>31 rue de Dos Santos 58979 Saint Patriciadan</t>
  </si>
  <si>
    <t>0497951974</t>
  </si>
  <si>
    <t>raymond.imbert@example.com</t>
  </si>
  <si>
    <t>SW-411-BF</t>
  </si>
  <si>
    <t>FR4993588063685924215664505</t>
  </si>
  <si>
    <t>2980722085517</t>
  </si>
  <si>
    <t>7 avenue Lambert 78495 Saint Jean</t>
  </si>
  <si>
    <t>+33 (0)2 61 41 29 51</t>
  </si>
  <si>
    <t>laurence.dupont@example.com</t>
  </si>
  <si>
    <t>209-TLU-75</t>
  </si>
  <si>
    <t>FR5855414717458997080225052</t>
  </si>
  <si>
    <t>2960756222799</t>
  </si>
  <si>
    <t>rue Stéphanie Pruvost 85263 LebrunBourg</t>
  </si>
  <si>
    <t>0272160355</t>
  </si>
  <si>
    <t>madeleine.gosselin@example.com</t>
  </si>
  <si>
    <t>FY-438-DY</t>
  </si>
  <si>
    <t>FR8739207124521972300590268</t>
  </si>
  <si>
    <t>1810412511263</t>
  </si>
  <si>
    <t>668 rue de Besson 10313 Lefèvre</t>
  </si>
  <si>
    <t>+33 (0)1 34 97 84 87</t>
  </si>
  <si>
    <t>aime.regnier@example.com</t>
  </si>
  <si>
    <t>191-HNR-65</t>
  </si>
  <si>
    <t>FR1395023129952467593916196</t>
  </si>
  <si>
    <t>1670943758593</t>
  </si>
  <si>
    <t>35 chemin de Gérard 61778 Dumasboeuf</t>
  </si>
  <si>
    <t>+33 (0)6 48 05 14 25</t>
  </si>
  <si>
    <t>gerard.goncalves@example.com</t>
  </si>
  <si>
    <t>091-LXT-00</t>
  </si>
  <si>
    <t>FR5108903352954319128032438</t>
  </si>
  <si>
    <t>2840135065467</t>
  </si>
  <si>
    <t>79 avenue de Lévêque 33611 MaceVille</t>
  </si>
  <si>
    <t>+33 1 39 99 41 49</t>
  </si>
  <si>
    <t>jeanne.bonnet@example.com</t>
  </si>
  <si>
    <t>854-GBU-75</t>
  </si>
  <si>
    <t>FR2375484030012002303966913</t>
  </si>
  <si>
    <t>2950130872800</t>
  </si>
  <si>
    <t>658 chemin de Rolland 77829 BessonVille</t>
  </si>
  <si>
    <t>0481581802</t>
  </si>
  <si>
    <t>arnaude.guillon@example.com</t>
  </si>
  <si>
    <t>WI-949-EX</t>
  </si>
  <si>
    <t>FR8241839027691320790704487</t>
  </si>
  <si>
    <t>2990484754597</t>
  </si>
  <si>
    <t>38 chemin Marthe Joubert 62446 Noël</t>
  </si>
  <si>
    <t>0456332305</t>
  </si>
  <si>
    <t>maryse.pottier@example.com</t>
  </si>
  <si>
    <t>GT-664-AW</t>
  </si>
  <si>
    <t>FR1059603488114219173683451</t>
  </si>
  <si>
    <t>1991298136022</t>
  </si>
  <si>
    <t>94 chemin Marion 11374 Saint Élodiedan</t>
  </si>
  <si>
    <t>+33 (0)4 83 98 08 10</t>
  </si>
  <si>
    <t>pierre.hebert@example.com</t>
  </si>
  <si>
    <t>578-IUO-75</t>
  </si>
  <si>
    <t>FR3639870114532283774921977</t>
  </si>
  <si>
    <t>2731235703633</t>
  </si>
  <si>
    <t>31 avenue Joseph 31180 Martel-sur-Simon</t>
  </si>
  <si>
    <t>+33 5 64 89 67 94</t>
  </si>
  <si>
    <t>caroline.langlois@example.com</t>
  </si>
  <si>
    <t>PF-516-KG</t>
  </si>
  <si>
    <t>FR1204992504347756014870189</t>
  </si>
  <si>
    <t>2660727078399</t>
  </si>
  <si>
    <t>9 rue Simon 01540 Wagner-sur-Germain</t>
  </si>
  <si>
    <t>+33 2 21 81 12 94</t>
  </si>
  <si>
    <t>colette.daniel@example.com</t>
  </si>
  <si>
    <t>KD-762-JN</t>
  </si>
  <si>
    <t>FR2551834155705330297815361</t>
  </si>
  <si>
    <t>2780194515539</t>
  </si>
  <si>
    <t>rue de Diallo 53167 Micheldan</t>
  </si>
  <si>
    <t>+33 2 21 70 87 44</t>
  </si>
  <si>
    <t>marcelle.robin@example.com</t>
  </si>
  <si>
    <t>WE-592-HF</t>
  </si>
  <si>
    <t>FR8142064837482392487729785</t>
  </si>
  <si>
    <t>2921018015146</t>
  </si>
  <si>
    <t>54 rue de Dufour 97341 Sainte Zacharie</t>
  </si>
  <si>
    <t>05 79 45 20 24</t>
  </si>
  <si>
    <t>margaud.julien@example.com</t>
  </si>
  <si>
    <t>UK-069-RB</t>
  </si>
  <si>
    <t>FR1976446528277198184540489</t>
  </si>
  <si>
    <t>1700797594224</t>
  </si>
  <si>
    <t>chemin de Cousin 76536 Dupont</t>
  </si>
  <si>
    <t>0471551591</t>
  </si>
  <si>
    <t>laurent.duhamel@example.com</t>
  </si>
  <si>
    <t>AW-594-HD</t>
  </si>
  <si>
    <t>FR7321422742353532421361177</t>
  </si>
  <si>
    <t>1770848061678</t>
  </si>
  <si>
    <t>194 chemin de Guillot 08846 Rossi</t>
  </si>
  <si>
    <t>+33 (0)3 66 24 27 96</t>
  </si>
  <si>
    <t>adrien.colas@example.com</t>
  </si>
  <si>
    <t>JU-743-PL</t>
  </si>
  <si>
    <t>FR2018871485562875932270140</t>
  </si>
  <si>
    <t>1651134896654</t>
  </si>
  <si>
    <t>45 chemin Michelle Duval 12825 Rousseau-sur-Poulain</t>
  </si>
  <si>
    <t>0180035300</t>
  </si>
  <si>
    <t>william.leroy@example.com</t>
  </si>
  <si>
    <t>427-UPR-33</t>
  </si>
  <si>
    <t>FR8531083142165418178622244</t>
  </si>
  <si>
    <t>2721123151304</t>
  </si>
  <si>
    <t>87 rue de Ruiz 93302 Paris</t>
  </si>
  <si>
    <t>0612668175</t>
  </si>
  <si>
    <t>anastasie.leveque@example.com</t>
  </si>
  <si>
    <t>226-NFQ-57</t>
  </si>
  <si>
    <t>FR3201236639838128656453595</t>
  </si>
  <si>
    <t>1010525833379</t>
  </si>
  <si>
    <t>28 rue Maggie Perrin 84188 Morvan</t>
  </si>
  <si>
    <t>0487859046</t>
  </si>
  <si>
    <t>martin.sauvage@example.com</t>
  </si>
  <si>
    <t>KR-075-LK</t>
  </si>
  <si>
    <t>FR4274912101984599667613227</t>
  </si>
  <si>
    <t>1730442095319</t>
  </si>
  <si>
    <t>rue Gilbert 84939 Sainte AnoukBourg</t>
  </si>
  <si>
    <t>05 17 18 69 67</t>
  </si>
  <si>
    <t>bernard.gonzalez@example.com</t>
  </si>
  <si>
    <t>SI-991-ET</t>
  </si>
  <si>
    <t>FR4139246945190335850550467</t>
  </si>
  <si>
    <t>1021077271541</t>
  </si>
  <si>
    <t>98 rue de Leroy 49781 Jolydan</t>
  </si>
  <si>
    <t>+33 5 45 58 23 93</t>
  </si>
  <si>
    <t>charles.letellier@example.com</t>
  </si>
  <si>
    <t>777-MTQ-63</t>
  </si>
  <si>
    <t>FR3458771995983967315398763</t>
  </si>
  <si>
    <t>2051089065799</t>
  </si>
  <si>
    <t>96 chemin de Girard 75376 Schmitt-sur-Bodin</t>
  </si>
  <si>
    <t>+33 3 79 05 21 59</t>
  </si>
  <si>
    <t>eleonore.garnier@example.com</t>
  </si>
  <si>
    <t>530-FTE-72</t>
  </si>
  <si>
    <t>FR7785733865470079342625663</t>
  </si>
  <si>
    <t>1651177814860</t>
  </si>
  <si>
    <t>2 chemin de Poulain 74384 Sainte Margot</t>
  </si>
  <si>
    <t>+33 4 92 61 22 05</t>
  </si>
  <si>
    <t>roland.letellier@example.com</t>
  </si>
  <si>
    <t>700-RKD-52</t>
  </si>
  <si>
    <t>FR1547604998691117699366046</t>
  </si>
  <si>
    <t>2950986973274</t>
  </si>
  <si>
    <t>11 boulevard Jacques 97634 Sainte VéroniqueVille</t>
  </si>
  <si>
    <t>03 66 26 73 96</t>
  </si>
  <si>
    <t>pauline.gauthier@example.com</t>
  </si>
  <si>
    <t>721-RAP-09</t>
  </si>
  <si>
    <t>FR1396192922907933051682741</t>
  </si>
  <si>
    <t>2020566463555</t>
  </si>
  <si>
    <t>4 rue Alain Wagner 25804 Sainte DenisBourg</t>
  </si>
  <si>
    <t>+33 5 67 69 13 21</t>
  </si>
  <si>
    <t>danielle.lejeune@example.com</t>
  </si>
  <si>
    <t>547-QGL-36</t>
  </si>
  <si>
    <t>FR8081128641377850332674846</t>
  </si>
  <si>
    <t>2681280567854</t>
  </si>
  <si>
    <t>95 rue Zoé Teixeira 82537 Gonzalez-les-Bains</t>
  </si>
  <si>
    <t>04 77 44 52 40</t>
  </si>
  <si>
    <t>henriette.briand@example.com</t>
  </si>
  <si>
    <t>FI-061-OZ</t>
  </si>
  <si>
    <t>FR6633118958026980348789195</t>
  </si>
  <si>
    <t>2860216090383</t>
  </si>
  <si>
    <t>34 chemin Pauline Roger 92571 Sainte Susan</t>
  </si>
  <si>
    <t>+33 (0)2 33 80 18 01</t>
  </si>
  <si>
    <t>colette.arnaud@example.com</t>
  </si>
  <si>
    <t>733-HLQ-72</t>
  </si>
  <si>
    <t>FR2693389806870586185931801</t>
  </si>
  <si>
    <t>2850331199185</t>
  </si>
  <si>
    <t>19 avenue Blanchard 49474 David-sur-Mer</t>
  </si>
  <si>
    <t>+33 (0)2 48 92 51 25</t>
  </si>
  <si>
    <t>frederique.lejeune@example.com</t>
  </si>
  <si>
    <t>440-FLY-90</t>
  </si>
  <si>
    <t>FR7021678944581724254237562</t>
  </si>
  <si>
    <t>2751122117279</t>
  </si>
  <si>
    <t>30 rue Germain 69912 Sainte Yves</t>
  </si>
  <si>
    <t>0579188659</t>
  </si>
  <si>
    <t>patricia.mary@example.com</t>
  </si>
  <si>
    <t>HE-626-RY</t>
  </si>
  <si>
    <t>FR4559002034654542736508975</t>
  </si>
  <si>
    <t>1000966583265</t>
  </si>
  <si>
    <t>90 avenue Hortense Daniel 62662 Martinezdan</t>
  </si>
  <si>
    <t>04 27 96 37 43</t>
  </si>
  <si>
    <t>guy.joubert@example.com</t>
  </si>
  <si>
    <t>ZV-073-MA</t>
  </si>
  <si>
    <t>FR8769461188152352663677662</t>
  </si>
  <si>
    <t>1810437631935</t>
  </si>
  <si>
    <t>90 avenue Morvan 17349 Maillet</t>
  </si>
  <si>
    <t>+33 2 22 29 52 08</t>
  </si>
  <si>
    <t>noel.boulanger@example.com</t>
  </si>
  <si>
    <t>UF-170-XW</t>
  </si>
  <si>
    <t>FR9716769164867978499768378</t>
  </si>
  <si>
    <t>2850215184141</t>
  </si>
  <si>
    <t>93 avenue Laine 01495 Pruvost</t>
  </si>
  <si>
    <t>0230818928</t>
  </si>
  <si>
    <t>lorraine.chauvet@example.com</t>
  </si>
  <si>
    <t>419-NMA-53</t>
  </si>
  <si>
    <t>FR6761628471868608905299288</t>
  </si>
  <si>
    <t>1621250539308</t>
  </si>
  <si>
    <t>41 boulevard de Marchal 22919 Poirier</t>
  </si>
  <si>
    <t>+33 2 85 06 63 16</t>
  </si>
  <si>
    <t>georges.fournier@example.com</t>
  </si>
  <si>
    <t>698-BDA-67</t>
  </si>
  <si>
    <t>FR2610008693122979486762116</t>
  </si>
  <si>
    <t>1920866224036</t>
  </si>
  <si>
    <t>4 avenue Martine Valette 57266 Labbé-sur-Mer</t>
  </si>
  <si>
    <t>+33 2 58 26 71 77</t>
  </si>
  <si>
    <t>eric.pascal@example.com</t>
  </si>
  <si>
    <t>KM-013-TS</t>
  </si>
  <si>
    <t>FR8500476416479106310772241</t>
  </si>
  <si>
    <t>2790812054619</t>
  </si>
  <si>
    <t>avenue Paul 90441 Lecoqboeuf</t>
  </si>
  <si>
    <t>+33 (0)3 21 26 84 12</t>
  </si>
  <si>
    <t>corinne.julien@example.com</t>
  </si>
  <si>
    <t>XW-317-NZ</t>
  </si>
  <si>
    <t>FR7039015340814405143527754</t>
  </si>
  <si>
    <t>2831130795703</t>
  </si>
  <si>
    <t>7 boulevard Grenier 28196 Gilbert</t>
  </si>
  <si>
    <t>04 92 22 45 78</t>
  </si>
  <si>
    <t>susan.laine@example.com</t>
  </si>
  <si>
    <t>YC-064-OQ</t>
  </si>
  <si>
    <t>FR8362740088445211546440864</t>
  </si>
  <si>
    <t>2911097385339</t>
  </si>
  <si>
    <t>9 rue Diallo 93675 Sainte Léon</t>
  </si>
  <si>
    <t>0297779517</t>
  </si>
  <si>
    <t>anouk.seguin@example.com</t>
  </si>
  <si>
    <t>181-VGY-69</t>
  </si>
  <si>
    <t>FR7370285560737172719886206</t>
  </si>
  <si>
    <t>2980378209476</t>
  </si>
  <si>
    <t>76 rue de Georges 13288 Lemaire</t>
  </si>
  <si>
    <t>+33 4 49 46 20 14</t>
  </si>
  <si>
    <t>susanne.roussel@example.com</t>
  </si>
  <si>
    <t>881-YED-75</t>
  </si>
  <si>
    <t>FR3018681206410777901369200</t>
  </si>
  <si>
    <t>2640774210678</t>
  </si>
  <si>
    <t>chemin Samson 41477 Sainte Margot-la-Forêt</t>
  </si>
  <si>
    <t>02 96 97 11 13</t>
  </si>
  <si>
    <t>anouk.klein@example.com</t>
  </si>
  <si>
    <t>161-JBV-89</t>
  </si>
  <si>
    <t>FR5341807708283514027302859</t>
  </si>
  <si>
    <t>2990186784802</t>
  </si>
  <si>
    <t>402 rue Gillet 28906 Saint Timothée</t>
  </si>
  <si>
    <t>0169467571</t>
  </si>
  <si>
    <t>alex.gerard@example.com</t>
  </si>
  <si>
    <t>425-EKR-86</t>
  </si>
  <si>
    <t>FR7518761426681048285903038</t>
  </si>
  <si>
    <t>1020724761238</t>
  </si>
  <si>
    <t>41 rue Jacob 70827 Leleu</t>
  </si>
  <si>
    <t>0256685081</t>
  </si>
  <si>
    <t>gilles.jacquet@example.com</t>
  </si>
  <si>
    <t>UX-541-RV</t>
  </si>
  <si>
    <t>FR2281580672127139841908331</t>
  </si>
  <si>
    <t>1010656787756</t>
  </si>
  <si>
    <t>78 rue Alfred Bouvier 07234 Étienne</t>
  </si>
  <si>
    <t>+33 2 85 75 53 96</t>
  </si>
  <si>
    <t>michel.rolland@example.com</t>
  </si>
  <si>
    <t>YJ-853-QB</t>
  </si>
  <si>
    <t>FR0378384918488219626481874</t>
  </si>
  <si>
    <t>2000597740661</t>
  </si>
  <si>
    <t>14 chemin Maillot 71994 Gomes</t>
  </si>
  <si>
    <t>+33 (0)2 34 95 68 71</t>
  </si>
  <si>
    <t>hortense.texier@example.com</t>
  </si>
  <si>
    <t>IO-314-YM</t>
  </si>
  <si>
    <t>FR2045834981575748972104011</t>
  </si>
  <si>
    <t>1970879797383</t>
  </si>
  <si>
    <t>88 rue Parent 86737 Rodriguez</t>
  </si>
  <si>
    <t>0351196148</t>
  </si>
  <si>
    <t>christophe.bigot@example.com</t>
  </si>
  <si>
    <t>UX-354-FH</t>
  </si>
  <si>
    <t>FR0784381051200784902190841</t>
  </si>
  <si>
    <t>2790987709560</t>
  </si>
  <si>
    <t>214 rue Manon Barthelemy 71874 Saint Lucy</t>
  </si>
  <si>
    <t>+33 4 34 47 29 17</t>
  </si>
  <si>
    <t>gabrielle.gautier@example.com</t>
  </si>
  <si>
    <t>220-NNT-37</t>
  </si>
  <si>
    <t>FR3862241811257811785333568</t>
  </si>
  <si>
    <t>Labbé</t>
  </si>
  <si>
    <t>1880859742774</t>
  </si>
  <si>
    <t>avenue de Mary 25726 Pruvost-sur-Gallet</t>
  </si>
  <si>
    <t>05 59 63 70 14</t>
  </si>
  <si>
    <t>gregoire.labbe@example.com</t>
  </si>
  <si>
    <t>ED-519-JA</t>
  </si>
  <si>
    <t>FR6469947603091264366750100</t>
  </si>
  <si>
    <t>2770240486803</t>
  </si>
  <si>
    <t>91 chemin de Lecoq 02845 Boutin</t>
  </si>
  <si>
    <t>+33 (0)4 77 38 15 43</t>
  </si>
  <si>
    <t>eleonore.loiseau@example.com</t>
  </si>
  <si>
    <t>WZ-199-JZ</t>
  </si>
  <si>
    <t>FR2365917731960000591782869</t>
  </si>
  <si>
    <t>1691181039150</t>
  </si>
  <si>
    <t>chemin Roger 27938 Caron-sur-Labbé</t>
  </si>
  <si>
    <t>+33 1 72 69 57 33</t>
  </si>
  <si>
    <t>thibaut.francois@example.com</t>
  </si>
  <si>
    <t>AS-118-NA</t>
  </si>
  <si>
    <t>FR9172019268618296503236319</t>
  </si>
  <si>
    <t>2901188821329</t>
  </si>
  <si>
    <t>46 rue Suzanne Teixeira 23953 Saint Patrick</t>
  </si>
  <si>
    <t>04 75 42 13 19</t>
  </si>
  <si>
    <t>astrid.chartier@example.com</t>
  </si>
  <si>
    <t>LM-885-ZT</t>
  </si>
  <si>
    <t>FR6197619622102103308633397</t>
  </si>
  <si>
    <t>1880943552435</t>
  </si>
  <si>
    <t>55 avenue de Valette 24163 Marin-la-Forêt</t>
  </si>
  <si>
    <t>01 79 98 92 89</t>
  </si>
  <si>
    <t>alfred.delattre@example.com</t>
  </si>
  <si>
    <t>BG-253-BC</t>
  </si>
  <si>
    <t>FR3157296833846098132966622</t>
  </si>
  <si>
    <t>2941011956117</t>
  </si>
  <si>
    <t>83 avenue Fernandez 97392 Sainte CorinneBourg</t>
  </si>
  <si>
    <t>0381665584</t>
  </si>
  <si>
    <t>anais.baudry@example.com</t>
  </si>
  <si>
    <t>276-SNZ-08</t>
  </si>
  <si>
    <t>FR9657443111671227470244546</t>
  </si>
  <si>
    <t>1680756812504</t>
  </si>
  <si>
    <t>58 boulevard de Labbé 34856 Perrier</t>
  </si>
  <si>
    <t>+33 (0)3 60 03 14 97</t>
  </si>
  <si>
    <t>matthieu.legendre@example.com</t>
  </si>
  <si>
    <t>PE-460-SY</t>
  </si>
  <si>
    <t>FR3969964705587253694165734</t>
  </si>
  <si>
    <t>2030316348919</t>
  </si>
  <si>
    <t>1 chemin Guyot 87791 Sainte Patrick</t>
  </si>
  <si>
    <t>+33 3 81 24 62 12</t>
  </si>
  <si>
    <t>susanne.briand@example.com</t>
  </si>
  <si>
    <t>098-WKH-65</t>
  </si>
  <si>
    <t>FR9767108301112096423085265</t>
  </si>
  <si>
    <t>2640548627287</t>
  </si>
  <si>
    <t>79 rue Charrier 79715 Charles-sur-Guillot</t>
  </si>
  <si>
    <t>0468961925</t>
  </si>
  <si>
    <t>margaux.pages@example.com</t>
  </si>
  <si>
    <t>141-RVS-20</t>
  </si>
  <si>
    <t>FR8800968116715256307999008</t>
  </si>
  <si>
    <t>2801046140020</t>
  </si>
  <si>
    <t>rue de Guillet 91348 Sainte Margaux-sur-Mer</t>
  </si>
  <si>
    <t>+33 (0)1 49 55 94 38</t>
  </si>
  <si>
    <t>alexandrie.bruneau@example.com</t>
  </si>
  <si>
    <t>166-DPY-31</t>
  </si>
  <si>
    <t>FR1480304446431297453742656</t>
  </si>
  <si>
    <t>1650875458364</t>
  </si>
  <si>
    <t>7 rue Fournier 10884 Baron</t>
  </si>
  <si>
    <t>03 24 08 69 23</t>
  </si>
  <si>
    <t>christophe.baudry@example.com</t>
  </si>
  <si>
    <t>863-FTH-62</t>
  </si>
  <si>
    <t>FR1640677769042552146014493</t>
  </si>
  <si>
    <t>2040132122555</t>
  </si>
  <si>
    <t>130 rue Constance Lebon 77965 Chartier</t>
  </si>
  <si>
    <t>0746557573</t>
  </si>
  <si>
    <t>emmanuelle.michel@example.com</t>
  </si>
  <si>
    <t>UL-784-ZO</t>
  </si>
  <si>
    <t>FR0719340419071149480991441</t>
  </si>
  <si>
    <t>1920343167372</t>
  </si>
  <si>
    <t>85 rue Dominique Guilbert 04374 Saint Zachariedan</t>
  </si>
  <si>
    <t>+33 (0)3 26 75 01 44</t>
  </si>
  <si>
    <t>guillaume.meyer@example.com</t>
  </si>
  <si>
    <t>161-ENJ-54</t>
  </si>
  <si>
    <t>FR0608107935180044317648872</t>
  </si>
  <si>
    <t>1630644430149</t>
  </si>
  <si>
    <t>2 chemin de Traore 89298 Garnier</t>
  </si>
  <si>
    <t>02 61 26 25 98</t>
  </si>
  <si>
    <t>matthieu.maillet@example.com</t>
  </si>
  <si>
    <t>318-RPW-01</t>
  </si>
  <si>
    <t>FR7297265996591055155798162</t>
  </si>
  <si>
    <t>1621069063392</t>
  </si>
  <si>
    <t>62 rue de Benard 88152 Meunier</t>
  </si>
  <si>
    <t>+33 4 94 51 07 40</t>
  </si>
  <si>
    <t>nicolas.laine@example.com</t>
  </si>
  <si>
    <t>721-VVQ-14</t>
  </si>
  <si>
    <t>FR1030163948188303798198742</t>
  </si>
  <si>
    <t>2760982065099</t>
  </si>
  <si>
    <t>43 chemin Marthe Cordier 09682 Carpentier-la-Forêt</t>
  </si>
  <si>
    <t>+33 2 96 39 84 72</t>
  </si>
  <si>
    <t>hortense.levy@example.com</t>
  </si>
  <si>
    <t>595-ZIR-22</t>
  </si>
  <si>
    <t>FR5902570128279847203716493</t>
  </si>
  <si>
    <t>1820950096100</t>
  </si>
  <si>
    <t>rue Grégoire 29537 Lemaître</t>
  </si>
  <si>
    <t>+33 5 47 58 03 43</t>
  </si>
  <si>
    <t>nicolas.blot@example.com</t>
  </si>
  <si>
    <t>924-KLW-16</t>
  </si>
  <si>
    <t>FR5885080905451055469795992</t>
  </si>
  <si>
    <t>1031015863951</t>
  </si>
  <si>
    <t>rue Emmanuelle Cousin 42533 Samson</t>
  </si>
  <si>
    <t>+33 (0)4 67 56 97 84</t>
  </si>
  <si>
    <t>auguste.rodriguez@example.com</t>
  </si>
  <si>
    <t>405-BLH-90</t>
  </si>
  <si>
    <t>FR7545089299869092792984988</t>
  </si>
  <si>
    <t>2770526564654</t>
  </si>
  <si>
    <t>68 chemin Bonnin 82882 PotierBourg</t>
  </si>
  <si>
    <t>+33 5 67 73 12 28</t>
  </si>
  <si>
    <t>nath.guyon@example.com</t>
  </si>
  <si>
    <t>605-VVM-06</t>
  </si>
  <si>
    <t>FR3643779289166935109871967</t>
  </si>
  <si>
    <t>2850768338980</t>
  </si>
  <si>
    <t>56 avenue de Charles 45470 Lucas-les-Bains</t>
  </si>
  <si>
    <t>+33 (0)4 38 35 19 34</t>
  </si>
  <si>
    <t>nathalie.girard@example.com</t>
  </si>
  <si>
    <t>DJ-210-FF</t>
  </si>
  <si>
    <t>FR4640221894214391056216026</t>
  </si>
  <si>
    <t>1720481976485</t>
  </si>
  <si>
    <t>rue Élodie Dupuis 75683 Lacombe</t>
  </si>
  <si>
    <t>05 67 20 88 60</t>
  </si>
  <si>
    <t>jules.dupuis@example.com</t>
  </si>
  <si>
    <t>449-FGI-54</t>
  </si>
  <si>
    <t>FR4996887600892854329554222</t>
  </si>
  <si>
    <t>1820467321117</t>
  </si>
  <si>
    <t>37 rue Paulette Vaillant 21788 Leclerc</t>
  </si>
  <si>
    <t>+33 (0)2 43 26 03 29</t>
  </si>
  <si>
    <t>ZQ-299-TN</t>
  </si>
  <si>
    <t>FR3081990873620948049122907</t>
  </si>
  <si>
    <t>2021155817015</t>
  </si>
  <si>
    <t>14 boulevard Éléonore Pons 12638 Sainte Anaïs-sur-Mer</t>
  </si>
  <si>
    <t>0370948941</t>
  </si>
  <si>
    <t>genevieve.huet@example.com</t>
  </si>
  <si>
    <t>UZ-554-AY</t>
  </si>
  <si>
    <t>FR4558888600103950585312071</t>
  </si>
  <si>
    <t>1951051044560</t>
  </si>
  <si>
    <t>27 chemin Le Roux 97391 Delaunay-sur-Pires</t>
  </si>
  <si>
    <t>+33 2 54 75 96 89</t>
  </si>
  <si>
    <t>laurent.gaudin@example.com</t>
  </si>
  <si>
    <t>515-JYP-23</t>
  </si>
  <si>
    <t>FR0386996978951151781107208</t>
  </si>
  <si>
    <t>1650511832881</t>
  </si>
  <si>
    <t>3 boulevard de Ruiz 75940 Lainenec</t>
  </si>
  <si>
    <t>06 78 01 80 63</t>
  </si>
  <si>
    <t>alain.briand@example.com</t>
  </si>
  <si>
    <t>TJ-307-XV</t>
  </si>
  <si>
    <t>FR1205101958638259457550115</t>
  </si>
  <si>
    <t>2010464127326</t>
  </si>
  <si>
    <t>8 rue de Sanchez 12887 Gimenez</t>
  </si>
  <si>
    <t>0490071117</t>
  </si>
  <si>
    <t>renee.leveque@example.com</t>
  </si>
  <si>
    <t>430-PTS-51</t>
  </si>
  <si>
    <t>FR4207706233928195770012196</t>
  </si>
  <si>
    <t>1660111057951</t>
  </si>
  <si>
    <t>11 rue Nicolas 72700 Loiseau</t>
  </si>
  <si>
    <t>01 56 12 38 62</t>
  </si>
  <si>
    <t>franck.poulain@example.com</t>
  </si>
  <si>
    <t>TR-235-PI</t>
  </si>
  <si>
    <t>FR1709686561995276760005564</t>
  </si>
  <si>
    <t>2011111897561</t>
  </si>
  <si>
    <t>avenue Gillet 13266 Grenier-sur-Boulanger</t>
  </si>
  <si>
    <t>+33 (0)3 76 19 75 20</t>
  </si>
  <si>
    <t>alexandrie.reynaud@example.com</t>
  </si>
  <si>
    <t>YL-637-TD</t>
  </si>
  <si>
    <t>FR0752788332166300060555132</t>
  </si>
  <si>
    <t>2971221716107</t>
  </si>
  <si>
    <t>boulevard Martineau 19554 MartinezBourg</t>
  </si>
  <si>
    <t>+33 2 47 39 06 62</t>
  </si>
  <si>
    <t>hortense.paul@example.com</t>
  </si>
  <si>
    <t>142-QDN-71</t>
  </si>
  <si>
    <t>FR5618767486216608074319323</t>
  </si>
  <si>
    <t>2011023947277</t>
  </si>
  <si>
    <t>rue Dufour 58970 Bessondan</t>
  </si>
  <si>
    <t>07 59 55 77 62</t>
  </si>
  <si>
    <t>margot.morel@example.com</t>
  </si>
  <si>
    <t>UA-992-MH</t>
  </si>
  <si>
    <t>FR6870718039528297582668867</t>
  </si>
  <si>
    <t>1831222360949</t>
  </si>
  <si>
    <t>168 boulevard Margot Gomes 35886 Gallet-la-Forêt</t>
  </si>
  <si>
    <t>+33 3 24 59 77 88</t>
  </si>
  <si>
    <t>olivier.guillou@example.com</t>
  </si>
  <si>
    <t>310-LGV-16</t>
  </si>
  <si>
    <t>FR7817610359623688067460412</t>
  </si>
  <si>
    <t>1030541771685</t>
  </si>
  <si>
    <t>66 rue Margot Paris 25674 Becker</t>
  </si>
  <si>
    <t>+33 (0)2 41 77 17 60</t>
  </si>
  <si>
    <t>denis.leclercq@example.com</t>
  </si>
  <si>
    <t>ZM-452-YY</t>
  </si>
  <si>
    <t>FR7269661904838552785203084</t>
  </si>
  <si>
    <t>1050617966984</t>
  </si>
  <si>
    <t>27 chemin Cordier 08535 Masse-sur-Hervé</t>
  </si>
  <si>
    <t>02 23 53 95 62</t>
  </si>
  <si>
    <t>aime.launay@example.com</t>
  </si>
  <si>
    <t>267-BWF-39</t>
  </si>
  <si>
    <t>FR3341176499429041188351393</t>
  </si>
  <si>
    <t>2820261694603</t>
  </si>
  <si>
    <t>89 rue Laetitia Lucas 43700 Bouchet</t>
  </si>
  <si>
    <t>0364580603</t>
  </si>
  <si>
    <t>caroline.bonnin@example.com</t>
  </si>
  <si>
    <t>XY-152-UO</t>
  </si>
  <si>
    <t>FR8844752357225500931483512</t>
  </si>
  <si>
    <t>Hervé</t>
  </si>
  <si>
    <t>1010766528518</t>
  </si>
  <si>
    <t>rue de Carre 97647 Techer</t>
  </si>
  <si>
    <t>0172560072</t>
  </si>
  <si>
    <t>hugues.herve@example.com</t>
  </si>
  <si>
    <t>GP-345-ZC</t>
  </si>
  <si>
    <t>FR4521218402307835247586027</t>
  </si>
  <si>
    <t>1980139059113</t>
  </si>
  <si>
    <t>7 boulevard Paulette Clément 62567 Jourdan-sur-Noël</t>
  </si>
  <si>
    <t>0255098746</t>
  </si>
  <si>
    <t>isaac.valentin@example.com</t>
  </si>
  <si>
    <t>447-QBJ-15</t>
  </si>
  <si>
    <t>FR9606628736660248669512270</t>
  </si>
  <si>
    <t>2960116134521</t>
  </si>
  <si>
    <t>22 avenue Josette Brunet 70659 Ramos</t>
  </si>
  <si>
    <t>+33 1 73 92 53 84</t>
  </si>
  <si>
    <t>diane.leclercq@example.com</t>
  </si>
  <si>
    <t>VT-876-ZB</t>
  </si>
  <si>
    <t>FR9586086726654859298146799</t>
  </si>
  <si>
    <t>2670966507348</t>
  </si>
  <si>
    <t>3 boulevard Claude Mendès 29848 Munoz</t>
  </si>
  <si>
    <t>+33 4 67 94 02 30</t>
  </si>
  <si>
    <t>laurence.coulon@example.com</t>
  </si>
  <si>
    <t>365-MMV-33</t>
  </si>
  <si>
    <t>FR9025261881299101530226788</t>
  </si>
  <si>
    <t>1041223438217</t>
  </si>
  <si>
    <t>15 rue Labbé 54958 Perrin</t>
  </si>
  <si>
    <t>03 20 02 22 00</t>
  </si>
  <si>
    <t>alain.nguyen@example.com</t>
  </si>
  <si>
    <t>374-ZQX-37</t>
  </si>
  <si>
    <t>FR8839871704765832527237248</t>
  </si>
  <si>
    <t>1630547063899</t>
  </si>
  <si>
    <t>25 boulevard Alphonse Lucas 04785 Didier</t>
  </si>
  <si>
    <t>0564288869</t>
  </si>
  <si>
    <t>franck.diaz@example.com</t>
  </si>
  <si>
    <t>698-TKN-26</t>
  </si>
  <si>
    <t>FR4125025750434284937703871</t>
  </si>
  <si>
    <t>2020474412184</t>
  </si>
  <si>
    <t>67 boulevard Noël 88412 Boulanger-la-Forêt</t>
  </si>
  <si>
    <t>07 82 20 72 34</t>
  </si>
  <si>
    <t>oceane.da-silva@example.com</t>
  </si>
  <si>
    <t>ED-954-OA</t>
  </si>
  <si>
    <t>FR3558543178590827892603440</t>
  </si>
  <si>
    <t>2780449672767</t>
  </si>
  <si>
    <t>9 rue de Ferrand 74306 Chartier</t>
  </si>
  <si>
    <t>02 41 60 43 25</t>
  </si>
  <si>
    <t>frederique.bouvet@example.com</t>
  </si>
  <si>
    <t>494-RGH-91</t>
  </si>
  <si>
    <t>FR8382164951851092318194825</t>
  </si>
  <si>
    <t>1060499410701</t>
  </si>
  <si>
    <t>938 chemin de Robert 30368 Millet-sur-Mer</t>
  </si>
  <si>
    <t>+33 5 19 80 36 61</t>
  </si>
  <si>
    <t>benoit.levy@example.com</t>
  </si>
  <si>
    <t>150-FAW-86</t>
  </si>
  <si>
    <t>FR5225480127722757748578340</t>
  </si>
  <si>
    <t>1920690281594</t>
  </si>
  <si>
    <t>73 boulevard Leclerc 44683 LacombeVille</t>
  </si>
  <si>
    <t>0351534611</t>
  </si>
  <si>
    <t>thibault.goncalves@example.com</t>
  </si>
  <si>
    <t>477-MBP-80</t>
  </si>
  <si>
    <t>FR4336488103506681869473287</t>
  </si>
  <si>
    <t>2750378695137</t>
  </si>
  <si>
    <t>avenue Astrid Le Gall 23636 Deschamps</t>
  </si>
  <si>
    <t>+33 (0)3 84 40 35 49</t>
  </si>
  <si>
    <t>valentine.morel@example.com</t>
  </si>
  <si>
    <t>185-BMC-22</t>
  </si>
  <si>
    <t>FR5976590346150712875277895</t>
  </si>
  <si>
    <t>2670198241091</t>
  </si>
  <si>
    <t>549 boulevard de Devaux 97397 Tanguy</t>
  </si>
  <si>
    <t>06 30 15 82 17</t>
  </si>
  <si>
    <t>diane.tessier@example.com</t>
  </si>
  <si>
    <t>328-ZDL-86</t>
  </si>
  <si>
    <t>FR5856215671760858800239412</t>
  </si>
  <si>
    <t>2981069059053</t>
  </si>
  <si>
    <t>828 chemin de Barbe 88359 Giraud</t>
  </si>
  <si>
    <t>+33 (0)2 43 64 34 74</t>
  </si>
  <si>
    <t>laetitia.rousset@example.com</t>
  </si>
  <si>
    <t>LI-440-AY</t>
  </si>
  <si>
    <t>FR8779106144307247099777550</t>
  </si>
  <si>
    <t>2870815617595</t>
  </si>
  <si>
    <t>93 avenue Margaux Cohen 89301 Collin</t>
  </si>
  <si>
    <t>05 16 46 98 18</t>
  </si>
  <si>
    <t>hortense.rolland@example.com</t>
  </si>
  <si>
    <t>QI-744-XF</t>
  </si>
  <si>
    <t>FR0505861093281954861586512</t>
  </si>
  <si>
    <t>2951245125789</t>
  </si>
  <si>
    <t>14 avenue Olivie Couturier 08204 Godard-les-Bains</t>
  </si>
  <si>
    <t>+33 2 35 71 27 00</t>
  </si>
  <si>
    <t>clemence.vasseur@example.com</t>
  </si>
  <si>
    <t>HU-853-PN</t>
  </si>
  <si>
    <t>FR1032318290884704799309845</t>
  </si>
  <si>
    <t>2870897750404</t>
  </si>
  <si>
    <t>338 rue François 79707 Diallo</t>
  </si>
  <si>
    <t>0369675495</t>
  </si>
  <si>
    <t>alexandrie.marchand@example.com</t>
  </si>
  <si>
    <t>KY-472-BE</t>
  </si>
  <si>
    <t>FR9562846965189564393128570</t>
  </si>
  <si>
    <t>2700112435987</t>
  </si>
  <si>
    <t>77 chemin de Clerc 80749 Martelnec</t>
  </si>
  <si>
    <t>0258520314</t>
  </si>
  <si>
    <t>paulette.laroche@example.com</t>
  </si>
  <si>
    <t>690-GLV-27</t>
  </si>
  <si>
    <t>FR0469779237988981501406119</t>
  </si>
  <si>
    <t>2671165883968</t>
  </si>
  <si>
    <t>84 chemin Valentine Hernandez 67380 Techer</t>
  </si>
  <si>
    <t>+33 2 35 94 91 33</t>
  </si>
  <si>
    <t>laetitia.dufour@example.com</t>
  </si>
  <si>
    <t>XO-328-MT</t>
  </si>
  <si>
    <t>FR4759379815133182481108086</t>
  </si>
  <si>
    <t>2670313612101</t>
  </si>
  <si>
    <t>2 rue Lemoine 34631 Pires</t>
  </si>
  <si>
    <t>05 54 00 02 57</t>
  </si>
  <si>
    <t>jeanne.roger@example.com</t>
  </si>
  <si>
    <t>002-ZHB-96</t>
  </si>
  <si>
    <t>FR5439043880635703114730159</t>
  </si>
  <si>
    <t>2050687853711</t>
  </si>
  <si>
    <t>82 chemin Camus 77185 Prévost</t>
  </si>
  <si>
    <t>0296170325</t>
  </si>
  <si>
    <t>RN-982-AY</t>
  </si>
  <si>
    <t>FR5207443239075166242100417</t>
  </si>
  <si>
    <t>2961086197699</t>
  </si>
  <si>
    <t>107 rue de Delattre 03855 DuvalBourg</t>
  </si>
  <si>
    <t>0158778418</t>
  </si>
  <si>
    <t>charlotte.gaudin@example.com</t>
  </si>
  <si>
    <t>KF-960-PW</t>
  </si>
  <si>
    <t>FR3069333532467366862973586</t>
  </si>
  <si>
    <t>2051159429488</t>
  </si>
  <si>
    <t>98 rue de Collin 97166 Roche-sur-Roux</t>
  </si>
  <si>
    <t>+33 (0)6 38 32 72 17</t>
  </si>
  <si>
    <t>odette.petitjean@example.com</t>
  </si>
  <si>
    <t>939-ZFO-71</t>
  </si>
  <si>
    <t>FR2666332787458747341336786</t>
  </si>
  <si>
    <t>1930855743535</t>
  </si>
  <si>
    <t>44 chemin Robert 05914 Roche</t>
  </si>
  <si>
    <t>+33 (0)4 82 99 09 88</t>
  </si>
  <si>
    <t>theodore.roussel@example.com</t>
  </si>
  <si>
    <t>IQ-046-EO</t>
  </si>
  <si>
    <t>FR9014159131641138293634093</t>
  </si>
  <si>
    <t>1620595365634</t>
  </si>
  <si>
    <t>boulevard Boulay 81984 Saint Émilienec</t>
  </si>
  <si>
    <t>0519171874</t>
  </si>
  <si>
    <t>timothee.klein@example.com</t>
  </si>
  <si>
    <t>825-BXC-15</t>
  </si>
  <si>
    <t>FR0994179148983715387231061</t>
  </si>
  <si>
    <t>1701228067202</t>
  </si>
  <si>
    <t>510 rue Luce Guibert 07864 Grondin-la-Forêt</t>
  </si>
  <si>
    <t>+33 2 32 07 88 53</t>
  </si>
  <si>
    <t>jules.meunier@example.com</t>
  </si>
  <si>
    <t>AY-920-LK</t>
  </si>
  <si>
    <t>FR3868723862740167501761605</t>
  </si>
  <si>
    <t>2790170817163</t>
  </si>
  <si>
    <t>67 chemin Hélène Vallet 15831 Didier</t>
  </si>
  <si>
    <t>0310434701</t>
  </si>
  <si>
    <t>michele.roy@example.com</t>
  </si>
  <si>
    <t>ES-809-RI</t>
  </si>
  <si>
    <t>FR1919558901753103420348178</t>
  </si>
  <si>
    <t>2720529074075</t>
  </si>
  <si>
    <t>rue Hortense Lemonnier 30623 Julien-les-Bains</t>
  </si>
  <si>
    <t>07 79 40 27 98</t>
  </si>
  <si>
    <t>emmanuelle.laine@example.com</t>
  </si>
  <si>
    <t>077-ZNP-79</t>
  </si>
  <si>
    <t>FR5936590099168600867150614</t>
  </si>
  <si>
    <t>2701092619984</t>
  </si>
  <si>
    <t>55 avenue Véronique Dumas 37729 Saint Laurence</t>
  </si>
  <si>
    <t>+33 (0)2 69 37 41 17</t>
  </si>
  <si>
    <t>valentine.blanchet@example.com</t>
  </si>
  <si>
    <t>591-XAP-42</t>
  </si>
  <si>
    <t>FR7733184302522310026459641</t>
  </si>
  <si>
    <t>2020813677749</t>
  </si>
  <si>
    <t>98 rue de Lejeune 97330 Legendre-les-Bains</t>
  </si>
  <si>
    <t>+33 (0)1 39 77 69 36</t>
  </si>
  <si>
    <t>suzanne.hamel@example.com</t>
  </si>
  <si>
    <t>046-FEA-45</t>
  </si>
  <si>
    <t>FR6995794727124329141733231</t>
  </si>
  <si>
    <t>2630652820785</t>
  </si>
  <si>
    <t>56 rue Christophe Raymond 38365 Ollivier</t>
  </si>
  <si>
    <t>+33 3 24 96 27 01</t>
  </si>
  <si>
    <t>therese.allain@example.com</t>
  </si>
  <si>
    <t>768-HRQ-86</t>
  </si>
  <si>
    <t>FR6544647527825844811883374</t>
  </si>
  <si>
    <t>1710938437140</t>
  </si>
  <si>
    <t>68 rue Henri Couturier 82569 Lombard</t>
  </si>
  <si>
    <t>0155257120</t>
  </si>
  <si>
    <t>bertrand.louis@example.com</t>
  </si>
  <si>
    <t>518-ILZ-18</t>
  </si>
  <si>
    <t>FR5085802257860400500469613</t>
  </si>
  <si>
    <t>1000989388973</t>
  </si>
  <si>
    <t>rue de Texier 21277 Bretondan</t>
  </si>
  <si>
    <t>+33 5 46 90 20 08</t>
  </si>
  <si>
    <t>alphonse.ollivier@example.com</t>
  </si>
  <si>
    <t>658-GNC-15</t>
  </si>
  <si>
    <t>FR9677031096922672462266209</t>
  </si>
  <si>
    <t>2000715352985</t>
  </si>
  <si>
    <t>563 chemin Hebert 67342 Noël</t>
  </si>
  <si>
    <t>+33 3 20 80 93 64</t>
  </si>
  <si>
    <t>anne.colin@example.com</t>
  </si>
  <si>
    <t>TI-881-CB</t>
  </si>
  <si>
    <t>FR9127052937155096085436055</t>
  </si>
  <si>
    <t>2850354813676</t>
  </si>
  <si>
    <t>1 chemin Luc Clerc 97343 Guichard</t>
  </si>
  <si>
    <t>05 57 99 37 52</t>
  </si>
  <si>
    <t>maggie.roger@example.com</t>
  </si>
  <si>
    <t>VX-600-VQ</t>
  </si>
  <si>
    <t>FR9011104271734134737656982</t>
  </si>
  <si>
    <t>1680316449345</t>
  </si>
  <si>
    <t>60 rue Anne Didier 65912 Lebon</t>
  </si>
  <si>
    <t>+33 2 49 91 15 65</t>
  </si>
  <si>
    <t>jean.dias@example.com</t>
  </si>
  <si>
    <t>832-ZLX-40</t>
  </si>
  <si>
    <t>FR1804277747784315286843106</t>
  </si>
  <si>
    <t>2950968262983</t>
  </si>
  <si>
    <t>69 rue Gimenez 78435 Sainte Noémi</t>
  </si>
  <si>
    <t>02 21 46 29 79</t>
  </si>
  <si>
    <t>juliette.diaz@example.com</t>
  </si>
  <si>
    <t>OA-228-FI</t>
  </si>
  <si>
    <t>FR3299512912329634130024371</t>
  </si>
  <si>
    <t>1710351126744</t>
  </si>
  <si>
    <t>33 chemin de Guillet 94139 Seguin-la-Forêt</t>
  </si>
  <si>
    <t>+33 (0)6 01 04 10 97</t>
  </si>
  <si>
    <t>frederic.vincent@example.com</t>
  </si>
  <si>
    <t>ER-647-SA</t>
  </si>
  <si>
    <t>FR2299523849427499468288668</t>
  </si>
  <si>
    <t>1830796841207</t>
  </si>
  <si>
    <t>598 avenue Dominique Richard 76664 Diaz</t>
  </si>
  <si>
    <t>+33 (0)2 37 62 32 25</t>
  </si>
  <si>
    <t>christophe.nicolas@example.com</t>
  </si>
  <si>
    <t>ZW-475-QZ</t>
  </si>
  <si>
    <t>FR6665023295889624180438309</t>
  </si>
  <si>
    <t>2640260447292</t>
  </si>
  <si>
    <t>5 rue Faivre 33585 Vallée-sur-Schneider</t>
  </si>
  <si>
    <t>02 30 82 16 41</t>
  </si>
  <si>
    <t>danielle.benoit@example.com</t>
  </si>
  <si>
    <t>285-ADS-52</t>
  </si>
  <si>
    <t>FR9180740026494959142813133</t>
  </si>
  <si>
    <t>2900339198479</t>
  </si>
  <si>
    <t>230 boulevard de Rey 74752 Laurent-sur-Renard</t>
  </si>
  <si>
    <t>+33 3 20 90 36 77</t>
  </si>
  <si>
    <t>therese.marty@example.com</t>
  </si>
  <si>
    <t>810-NOK-70</t>
  </si>
  <si>
    <t>FR9261247547249999209762214</t>
  </si>
  <si>
    <t>2651082006521</t>
  </si>
  <si>
    <t>rue de Jacquot 08818 Riou-sur-Mer</t>
  </si>
  <si>
    <t>02 77 69 95 87</t>
  </si>
  <si>
    <t>alexandrie.vidal@example.com</t>
  </si>
  <si>
    <t>393-DJB-50</t>
  </si>
  <si>
    <t>FR1005580419795524750611570</t>
  </si>
  <si>
    <t>1990561023475</t>
  </si>
  <si>
    <t>911 rue Grégoire Coste 56285 Humbertdan</t>
  </si>
  <si>
    <t>05 67 16 71 76</t>
  </si>
  <si>
    <t>georges.bigot@example.com</t>
  </si>
  <si>
    <t>HI-684-KP</t>
  </si>
  <si>
    <t>FR1272538128907681768566578</t>
  </si>
  <si>
    <t>1981087945481</t>
  </si>
  <si>
    <t>31 rue Anaïs Renard 97418 Saint Isabelle-les-Bains</t>
  </si>
  <si>
    <t>02 58 94 78 72</t>
  </si>
  <si>
    <t>arthur.toussaint@example.com</t>
  </si>
  <si>
    <t>156-HFB-31</t>
  </si>
  <si>
    <t>FR4448755893601861964154014</t>
  </si>
  <si>
    <t>2950554154440</t>
  </si>
  <si>
    <t>avenue Adélaïde Leclerc 45515 Bonnin-sur-Maillard</t>
  </si>
  <si>
    <t>+33 4 71 54 47 24</t>
  </si>
  <si>
    <t>anouk.roy@example.com</t>
  </si>
  <si>
    <t>RA-615-FS</t>
  </si>
  <si>
    <t>FR7678227871747242194249267</t>
  </si>
  <si>
    <t>2870361917658</t>
  </si>
  <si>
    <t>471 rue Marcel Rolland 17916 Moulin</t>
  </si>
  <si>
    <t>0262401632</t>
  </si>
  <si>
    <t>sophie.dupuy@example.com</t>
  </si>
  <si>
    <t>XC-220-WA</t>
  </si>
  <si>
    <t>FR3189871741576246485969466</t>
  </si>
  <si>
    <t>1920381713851</t>
  </si>
  <si>
    <t>42 chemin Jérôme Guillaume 83575 RoyBourg</t>
  </si>
  <si>
    <t>+33 (0)6 33 53 02 09</t>
  </si>
  <si>
    <t>leon.laine@example.com</t>
  </si>
  <si>
    <t>567-OTM-55</t>
  </si>
  <si>
    <t>FR9649673599347581529795437</t>
  </si>
  <si>
    <t>1900489490189</t>
  </si>
  <si>
    <t>43 avenue Gilles Dias 11650 Gillesnec</t>
  </si>
  <si>
    <t>04 78 02 30 19</t>
  </si>
  <si>
    <t>eugene.benard@example.com</t>
  </si>
  <si>
    <t>724-IDH-76</t>
  </si>
  <si>
    <t>FR2380125445255462371087202</t>
  </si>
  <si>
    <t>2890929339380</t>
  </si>
  <si>
    <t>9 avenue de Ollivier 30320 Hebert-les-Bains</t>
  </si>
  <si>
    <t>+33 4 74 33 48 33</t>
  </si>
  <si>
    <t>bernadette.fernandez@example.com</t>
  </si>
  <si>
    <t>AO-041-VL</t>
  </si>
  <si>
    <t>FR1826411069746109047511302</t>
  </si>
  <si>
    <t>2611149277771</t>
  </si>
  <si>
    <t>rue de Grégoire 54599 Saint Margot-les-Bains</t>
  </si>
  <si>
    <t>+33 (0)3 63 54 29 42</t>
  </si>
  <si>
    <t>claudine.goncalves@example.com</t>
  </si>
  <si>
    <t>UU-752-AB</t>
  </si>
  <si>
    <t>FR4486386320979631067336846</t>
  </si>
  <si>
    <t>1661086373435</t>
  </si>
  <si>
    <t>17 boulevard Aurore Salmon 46218 GuichardBourg</t>
  </si>
  <si>
    <t>0297429484</t>
  </si>
  <si>
    <t>gabriel.lopez@example.com</t>
  </si>
  <si>
    <t>UP-061-KW</t>
  </si>
  <si>
    <t>FR7424308320344479998282143</t>
  </si>
  <si>
    <t>2830616303186</t>
  </si>
  <si>
    <t>chemin Pierre 87178 Saint Mariedan</t>
  </si>
  <si>
    <t>+33 3 55 98 84 63</t>
  </si>
  <si>
    <t>clemence.picard@example.com</t>
  </si>
  <si>
    <t>EG-324-XK</t>
  </si>
  <si>
    <t>FR2348259348171008895103057</t>
  </si>
  <si>
    <t>1840225846598</t>
  </si>
  <si>
    <t>49 rue de Potier 91424 Leroy</t>
  </si>
  <si>
    <t>+33 (0)1 30 16 95 71</t>
  </si>
  <si>
    <t>bertrand.couturier@example.com</t>
  </si>
  <si>
    <t>107-QOH-80</t>
  </si>
  <si>
    <t>FR8268415900077285529461817</t>
  </si>
  <si>
    <t>2751099396154</t>
  </si>
  <si>
    <t>chemin Bailly 59841 Labbé</t>
  </si>
  <si>
    <t>0179208992</t>
  </si>
  <si>
    <t>michelle.vincent@example.com</t>
  </si>
  <si>
    <t>ED-704-DS</t>
  </si>
  <si>
    <t>FR1435046331755045310628473</t>
  </si>
  <si>
    <t>2990163446815</t>
  </si>
  <si>
    <t>60 chemin Bertrand 52194 Le GoffBourg</t>
  </si>
  <si>
    <t>+33 4 56 50 23 05</t>
  </si>
  <si>
    <t>louise.tessier@example.com</t>
  </si>
  <si>
    <t>571-OYH-16</t>
  </si>
  <si>
    <t>FR1099194785114305614224210</t>
  </si>
  <si>
    <t>1691018421858</t>
  </si>
  <si>
    <t>732 avenue de Morel 08551 Sainte Thérèse</t>
  </si>
  <si>
    <t>+33 5 56 86 40 96</t>
  </si>
  <si>
    <t>vincent.allard@example.com</t>
  </si>
  <si>
    <t>619-WZA-57</t>
  </si>
  <si>
    <t>FR6774618551242049480651897</t>
  </si>
  <si>
    <t>2740161470254</t>
  </si>
  <si>
    <t>351 rue Lebreton 56906 Fabre</t>
  </si>
  <si>
    <t>02 51 12 76 47</t>
  </si>
  <si>
    <t>jacqueline.bonneau@example.com</t>
  </si>
  <si>
    <t>332-UUK-03</t>
  </si>
  <si>
    <t>FR3703193181666378039284109</t>
  </si>
  <si>
    <t>2630283031658</t>
  </si>
  <si>
    <t>31 avenue Moulin 06399 Launay-sur-Brunel</t>
  </si>
  <si>
    <t>03 22 93 46 33</t>
  </si>
  <si>
    <t>audrey.louis@example.com</t>
  </si>
  <si>
    <t>260-EUA-73</t>
  </si>
  <si>
    <t>FR8785275093403793407531252</t>
  </si>
  <si>
    <t>1730370306612</t>
  </si>
  <si>
    <t>rue Patricia Leclercq 40706 Monnier</t>
  </si>
  <si>
    <t>03 58 92 49 37</t>
  </si>
  <si>
    <t>bertrand.perrin@example.com</t>
  </si>
  <si>
    <t>028-CFX-92</t>
  </si>
  <si>
    <t>FR2757715291226644209217444</t>
  </si>
  <si>
    <t>Menard</t>
  </si>
  <si>
    <t>2880655529255</t>
  </si>
  <si>
    <t>9 rue Dubois 49422 Besnard</t>
  </si>
  <si>
    <t>+33 (0)3 80 69 88 87</t>
  </si>
  <si>
    <t>michele.menard@example.com</t>
  </si>
  <si>
    <t>FR-789-KW</t>
  </si>
  <si>
    <t>FR8909957301363817875536129</t>
  </si>
  <si>
    <t>2960698224602</t>
  </si>
  <si>
    <t>17 rue de Boutin 02101 Laine-sur-Renard</t>
  </si>
  <si>
    <t>0233633803</t>
  </si>
  <si>
    <t>sylvie.bonneau@example.com</t>
  </si>
  <si>
    <t>512-PYJ-81</t>
  </si>
  <si>
    <t>FR8920647551855991158201542</t>
  </si>
  <si>
    <t>2900920211743</t>
  </si>
  <si>
    <t>4 rue Gomez 44196 Jacques-les-Bains</t>
  </si>
  <si>
    <t>0636037119</t>
  </si>
  <si>
    <t>maggie.marin@example.com</t>
  </si>
  <si>
    <t>JS-534-XK</t>
  </si>
  <si>
    <t>FR1660181339574792293815014</t>
  </si>
  <si>
    <t>2760738561733</t>
  </si>
  <si>
    <t>67 chemin de Wagner 36605 Delorme-sur-Mendès</t>
  </si>
  <si>
    <t>+33 (0)5 24 55 99 57</t>
  </si>
  <si>
    <t>monique.petitjean@example.com</t>
  </si>
  <si>
    <t>431-HIG-86</t>
  </si>
  <si>
    <t>FR4284666574327452140603711</t>
  </si>
  <si>
    <t>1730325731104</t>
  </si>
  <si>
    <t>32 chemin Picard 47761 Roussel</t>
  </si>
  <si>
    <t>+33 (0)6 37 30 48 63</t>
  </si>
  <si>
    <t>maurice.marion@example.com</t>
  </si>
  <si>
    <t>LJ-666-RX</t>
  </si>
  <si>
    <t>FR2128224179698778806429329</t>
  </si>
  <si>
    <t>1840738174927</t>
  </si>
  <si>
    <t>93 rue Meunier 35582 Parent</t>
  </si>
  <si>
    <t>+33 7 77 63 27 02</t>
  </si>
  <si>
    <t>theodore.moulin@example.com</t>
  </si>
  <si>
    <t>426-QFB-20</t>
  </si>
  <si>
    <t>FR4835690251606916075742432</t>
  </si>
  <si>
    <t>2820864776227</t>
  </si>
  <si>
    <t>avenue de Gillet 68614 Klein</t>
  </si>
  <si>
    <t>0432809199</t>
  </si>
  <si>
    <t>marie.schmitt@example.com</t>
  </si>
  <si>
    <t>614-YDI-50</t>
  </si>
  <si>
    <t>FR5748617925293871859705541</t>
  </si>
  <si>
    <t>2671095874604</t>
  </si>
  <si>
    <t>2 chemin Germain 15619 Maillot-les-Bains</t>
  </si>
  <si>
    <t>0534289718</t>
  </si>
  <si>
    <t>nathalie.etienne@example.com</t>
  </si>
  <si>
    <t>FW-333-WV</t>
  </si>
  <si>
    <t>FR2603853678604930173499360</t>
  </si>
  <si>
    <t>1811243719345</t>
  </si>
  <si>
    <t>49 boulevard Timothée Lopes 97381 Lévêque-sur-Antoine</t>
  </si>
  <si>
    <t>0495664545</t>
  </si>
  <si>
    <t>eric.ruiz@example.com</t>
  </si>
  <si>
    <t>702-VSA-53</t>
  </si>
  <si>
    <t>FR0973557746039624310801588</t>
  </si>
  <si>
    <t>2940734353586</t>
  </si>
  <si>
    <t>429 rue Madeleine Carlier 68813 Petitjean-sur-Pasquier</t>
  </si>
  <si>
    <t>+33 3 76 79 63 17</t>
  </si>
  <si>
    <t>andree.pruvost@example.com</t>
  </si>
  <si>
    <t>UE-494-KT</t>
  </si>
  <si>
    <t>FR1969590697628079737511099</t>
  </si>
  <si>
    <t>1810374684466</t>
  </si>
  <si>
    <t>42 chemin Wagner 55856 Lesage</t>
  </si>
  <si>
    <t>+33 (0)1 30 44 24 53</t>
  </si>
  <si>
    <t>georges.blanc@example.com</t>
  </si>
  <si>
    <t>195-XNN-09</t>
  </si>
  <si>
    <t>FR9574276844520963736773413</t>
  </si>
  <si>
    <t>1660287678792</t>
  </si>
  <si>
    <t>599 rue de Martins 90171 Saint MargueriteVille</t>
  </si>
  <si>
    <t>0638690550</t>
  </si>
  <si>
    <t>gabriel.brunet@example.com</t>
  </si>
  <si>
    <t>186-HCG-39</t>
  </si>
  <si>
    <t>FR1634491702869226009331102</t>
  </si>
  <si>
    <t>2730534183876</t>
  </si>
  <si>
    <t>91 avenue de Étienne 59307 David</t>
  </si>
  <si>
    <t>+33 5 87 58 00 14</t>
  </si>
  <si>
    <t>renee.paris@example.com</t>
  </si>
  <si>
    <t>MD-150-SH</t>
  </si>
  <si>
    <t>FR9550294608403699895365254</t>
  </si>
  <si>
    <t>1620557649174</t>
  </si>
  <si>
    <t>29 rue de Marin 95675 Petitjean</t>
  </si>
  <si>
    <t>0388542402</t>
  </si>
  <si>
    <t>edouard.vasseur@example.com</t>
  </si>
  <si>
    <t>OI-111-HY</t>
  </si>
  <si>
    <t>FR8888176956738635547340205</t>
  </si>
  <si>
    <t>1050819288834</t>
  </si>
  <si>
    <t>rue de Torres 95825 Colletboeuf</t>
  </si>
  <si>
    <t>+33 (0)4 72 97 94 26</t>
  </si>
  <si>
    <t>jacques.couturier@example.com</t>
  </si>
  <si>
    <t>090-LJQ-75</t>
  </si>
  <si>
    <t>FR5490446069709724363351650</t>
  </si>
  <si>
    <t>2611137654617</t>
  </si>
  <si>
    <t>877 chemin de Rousseau 89303 Benard</t>
  </si>
  <si>
    <t>+33 (0)4 15 21 64 99</t>
  </si>
  <si>
    <t>louise.jean@example.com</t>
  </si>
  <si>
    <t>QE-959-XJ</t>
  </si>
  <si>
    <t>FR4442023391704965437615134</t>
  </si>
  <si>
    <t>2860919640757</t>
  </si>
  <si>
    <t>58 avenue de Petit 74712 Dufour</t>
  </si>
  <si>
    <t>+33 (0)5 17 39 81 59</t>
  </si>
  <si>
    <t>oceane.rodriguez@example.com</t>
  </si>
  <si>
    <t>901-WXQ-91</t>
  </si>
  <si>
    <t>FR7130715972803816035436259</t>
  </si>
  <si>
    <t>2651221266597</t>
  </si>
  <si>
    <t>616 avenue de Jacquet 77339 Dupont</t>
  </si>
  <si>
    <t>0579234450</t>
  </si>
  <si>
    <t>manon.gros@example.com</t>
  </si>
  <si>
    <t>YK-655-UD</t>
  </si>
  <si>
    <t>FR5960500010968273100572369</t>
  </si>
  <si>
    <t>2641036369195</t>
  </si>
  <si>
    <t>75 chemin Thomas 10119 BoucherBourg</t>
  </si>
  <si>
    <t>+33 (0)2 43 96 26 73</t>
  </si>
  <si>
    <t>suzanne.remy@example.com</t>
  </si>
  <si>
    <t>FF-611-FX</t>
  </si>
  <si>
    <t>FR1427466258002129317745209</t>
  </si>
  <si>
    <t>1750559020235</t>
  </si>
  <si>
    <t>18 rue de Dos Santos 11576 WagnerBourg</t>
  </si>
  <si>
    <t>0249802253</t>
  </si>
  <si>
    <t>jules.lebrun@example.com</t>
  </si>
  <si>
    <t>139-TWS-60</t>
  </si>
  <si>
    <t>FR9411457916684883868953018</t>
  </si>
  <si>
    <t>1670298832981</t>
  </si>
  <si>
    <t>81 chemin de Garnier 74137 Seguin</t>
  </si>
  <si>
    <t>0474983819</t>
  </si>
  <si>
    <t>emmanuel.launay@example.com</t>
  </si>
  <si>
    <t>782-QBC-23</t>
  </si>
  <si>
    <t>FR5249491303174740434891114</t>
  </si>
  <si>
    <t>1670163238990</t>
  </si>
  <si>
    <t>9 chemin Collin 97650 DufourBourg</t>
  </si>
  <si>
    <t>+33 (0)3 67 08 69 29</t>
  </si>
  <si>
    <t>alphonse.remy@example.com</t>
  </si>
  <si>
    <t>TD-611-GC</t>
  </si>
  <si>
    <t>FR0314048702010059761066912</t>
  </si>
  <si>
    <t>1880477887656</t>
  </si>
  <si>
    <t>88 rue de Mary 03142 Moreau</t>
  </si>
  <si>
    <t>+33 1 39 92 01 42</t>
  </si>
  <si>
    <t>yves.da-silva@example.com</t>
  </si>
  <si>
    <t>457-DOV-42</t>
  </si>
  <si>
    <t>FR7304032778678977395217210</t>
  </si>
  <si>
    <t>2980922388775</t>
  </si>
  <si>
    <t>18 rue de Duhamel 43738 Saint Luc-les-Bains</t>
  </si>
  <si>
    <t>+33 (0)3 75 86 30 27</t>
  </si>
  <si>
    <t>louise.charles@example.com</t>
  </si>
  <si>
    <t>154-WCP-76</t>
  </si>
  <si>
    <t>FR9152444201828453124720336</t>
  </si>
  <si>
    <t>2721058343973</t>
  </si>
  <si>
    <t>5 avenue Lombard 09712 Sainte Chantal</t>
  </si>
  <si>
    <t>0353820300</t>
  </si>
  <si>
    <t>alix.courtois@example.com</t>
  </si>
  <si>
    <t>350-WBM-43</t>
  </si>
  <si>
    <t>FR7424115262133559145384492</t>
  </si>
  <si>
    <t>1020595762284</t>
  </si>
  <si>
    <t>66 rue Legrand 22958 Gilbert</t>
  </si>
  <si>
    <t>02 29 80 79 38</t>
  </si>
  <si>
    <t>roger.faivre@example.com</t>
  </si>
  <si>
    <t>HR-653-ZI</t>
  </si>
  <si>
    <t>FR2383754020829611157827984</t>
  </si>
  <si>
    <t>2870176842532</t>
  </si>
  <si>
    <t>37 rue Marthe Bonnet 70663 Saint Émile-sur-Mer</t>
  </si>
  <si>
    <t>+33 6 36 55 52 04</t>
  </si>
  <si>
    <t>camille.collet@example.com</t>
  </si>
  <si>
    <t>LX-324-YZ</t>
  </si>
  <si>
    <t>FR8225707312573757829383621</t>
  </si>
  <si>
    <t>1861036846416</t>
  </si>
  <si>
    <t>446 boulevard Colin 68325 Boutin-les-Bains</t>
  </si>
  <si>
    <t>+33 5 18 13 84 32</t>
  </si>
  <si>
    <t>vincent.legendre@example.com</t>
  </si>
  <si>
    <t>QP-823-PR</t>
  </si>
  <si>
    <t>FR1930850491019449017030285</t>
  </si>
  <si>
    <t>1841147770783</t>
  </si>
  <si>
    <t>134 chemin Marion 62956 Briand</t>
  </si>
  <si>
    <t>+33 (0)1 77 56 47 99</t>
  </si>
  <si>
    <t>jerome.torres@example.com</t>
  </si>
  <si>
    <t>GU-012-MH</t>
  </si>
  <si>
    <t>FR2859499616091393872884532</t>
  </si>
  <si>
    <t>1620545953717</t>
  </si>
  <si>
    <t>959 chemin Martine Wagner 95410 CousinVille</t>
  </si>
  <si>
    <t>0373207532</t>
  </si>
  <si>
    <t>rene.samson@example.com</t>
  </si>
  <si>
    <t>510-MOT-74</t>
  </si>
  <si>
    <t>FR8850894350940173670066559</t>
  </si>
  <si>
    <t>2820795753713</t>
  </si>
  <si>
    <t>5 rue Simon 73897 Saint Thibaut-sur-Mer</t>
  </si>
  <si>
    <t>+33 (0)2 62 54 52 15</t>
  </si>
  <si>
    <t>camille.lagarde@example.com</t>
  </si>
  <si>
    <t>LW-583-CF</t>
  </si>
  <si>
    <t>FR7003943958677628359014924</t>
  </si>
  <si>
    <t>1020290089495</t>
  </si>
  <si>
    <t>54 avenue Guyot 54369 Benoitnec</t>
  </si>
  <si>
    <t>0466060432</t>
  </si>
  <si>
    <t>frederic.hamel@example.com</t>
  </si>
  <si>
    <t>432-UYY-23</t>
  </si>
  <si>
    <t>FR2266624228910619006794168</t>
  </si>
  <si>
    <t>1050422314281</t>
  </si>
  <si>
    <t>2 chemin de Briand 94854 MartinezVille</t>
  </si>
  <si>
    <t>0371475154</t>
  </si>
  <si>
    <t>raymond.begue@example.com</t>
  </si>
  <si>
    <t>204-XQW-83</t>
  </si>
  <si>
    <t>FR0778741230218270896541337</t>
  </si>
  <si>
    <t>2020512862497</t>
  </si>
  <si>
    <t>5 rue de Ledoux 46419 Pierrenec</t>
  </si>
  <si>
    <t>0228868087</t>
  </si>
  <si>
    <t>simone.meyer@example.com</t>
  </si>
  <si>
    <t>778-JOO-59</t>
  </si>
  <si>
    <t>FR7587056711186245936281875</t>
  </si>
  <si>
    <t>1021148974612</t>
  </si>
  <si>
    <t>51 chemin Paul Lecomte 97677 Berthelot</t>
  </si>
  <si>
    <t>0492452634</t>
  </si>
  <si>
    <t>richard.bernard@example.com</t>
  </si>
  <si>
    <t>IQ-631-BV</t>
  </si>
  <si>
    <t>FR2043399825246379443288284</t>
  </si>
  <si>
    <t>1820617401062</t>
  </si>
  <si>
    <t>2 boulevard Grondin 64222 Sainte Laurentnec</t>
  </si>
  <si>
    <t>04 15 80 02 72</t>
  </si>
  <si>
    <t>franck.daniel@example.com</t>
  </si>
  <si>
    <t>MV-776-HK</t>
  </si>
  <si>
    <t>FR8328532212860916255956823</t>
  </si>
  <si>
    <t>2890151770702</t>
  </si>
  <si>
    <t>26 boulevard Hugues Legrand 57124 Gaudin-sur-Mary</t>
  </si>
  <si>
    <t>+33 (0)3 57 68 83 59</t>
  </si>
  <si>
    <t>hortense.langlois@example.com</t>
  </si>
  <si>
    <t>EI-518-YJ</t>
  </si>
  <si>
    <t>FR1274957765032164013624816</t>
  </si>
  <si>
    <t>1700883799101</t>
  </si>
  <si>
    <t>1 rue de Coulon 55162 Besnardnec</t>
  </si>
  <si>
    <t>+33 (0)3 59 48 91 24</t>
  </si>
  <si>
    <t>leon.weiss@example.com</t>
  </si>
  <si>
    <t>784-MPT-85</t>
  </si>
  <si>
    <t>FR2762940428737520190243995</t>
  </si>
  <si>
    <t>2640391187852</t>
  </si>
  <si>
    <t>9 rue de Gilbert 05776 Martinez-les-Bains</t>
  </si>
  <si>
    <t>03 25 96 85 38</t>
  </si>
  <si>
    <t>frederique.bazin@example.com</t>
  </si>
  <si>
    <t>408-BJP-21</t>
  </si>
  <si>
    <t>FR5682714248669235472581208</t>
  </si>
  <si>
    <t>2740694068110</t>
  </si>
  <si>
    <t>736 avenue Lebrun 52677 Navarro-les-Bains</t>
  </si>
  <si>
    <t>+33 6 26 90 45 99</t>
  </si>
  <si>
    <t>penelope.schmitt@example.com</t>
  </si>
  <si>
    <t>QU-032-CP</t>
  </si>
  <si>
    <t>FR1117818401453460701686148</t>
  </si>
  <si>
    <t>1820886965236</t>
  </si>
  <si>
    <t>6 avenue Dubois 87424 Saint Odettenec</t>
  </si>
  <si>
    <t>0323900022</t>
  </si>
  <si>
    <t>augustin.pichon@example.com</t>
  </si>
  <si>
    <t>510-KFQ-29</t>
  </si>
  <si>
    <t>FR9590125197575629038034690</t>
  </si>
  <si>
    <t>1781243954804</t>
  </si>
  <si>
    <t>74 chemin de Robin 76314 Collet</t>
  </si>
  <si>
    <t>+33 (0)5 54 49 14 39</t>
  </si>
  <si>
    <t>benoit.delahaye@example.com</t>
  </si>
  <si>
    <t>656-BES-19</t>
  </si>
  <si>
    <t>FR1953072606407322393876440</t>
  </si>
  <si>
    <t>1661185383899</t>
  </si>
  <si>
    <t>avenue Alexandrie Dias 26430 Tessier</t>
  </si>
  <si>
    <t>0368261862</t>
  </si>
  <si>
    <t>noel.garnier@example.com</t>
  </si>
  <si>
    <t>HC-415-DP</t>
  </si>
  <si>
    <t>FR4306416103719813621889495</t>
  </si>
  <si>
    <t>1680851683561</t>
  </si>
  <si>
    <t>46 avenue de Grégoire 45489 Sainte RémyVille</t>
  </si>
  <si>
    <t>0466095586</t>
  </si>
  <si>
    <t>alphonse.auger@example.com</t>
  </si>
  <si>
    <t>SO-577-WQ</t>
  </si>
  <si>
    <t>FR3245257986079825299884170</t>
  </si>
  <si>
    <t>1930324976130</t>
  </si>
  <si>
    <t>82 avenue de Michaud 53599 Sainte Joseph</t>
  </si>
  <si>
    <t>0457905694</t>
  </si>
  <si>
    <t>alphonse.guyon@example.com</t>
  </si>
  <si>
    <t>YA-046-XN</t>
  </si>
  <si>
    <t>FR6479300656167550719484234</t>
  </si>
  <si>
    <t>1750435008511</t>
  </si>
  <si>
    <t>rue Gomes 85320 Bazin</t>
  </si>
  <si>
    <t>04 63 43 12 00</t>
  </si>
  <si>
    <t>roger.lefevre@example.com</t>
  </si>
  <si>
    <t>616-AZV-05</t>
  </si>
  <si>
    <t>FR4715832628557278131246453</t>
  </si>
  <si>
    <t>2771210539119</t>
  </si>
  <si>
    <t>45 chemin Brigitte Julien 97124 Moulin-sur-Raynaud</t>
  </si>
  <si>
    <t>+33 5 32 11 88 10</t>
  </si>
  <si>
    <t>dominique.brunet@example.com</t>
  </si>
  <si>
    <t>BM-869-EH</t>
  </si>
  <si>
    <t>FR1046916565775040373996400</t>
  </si>
  <si>
    <t>2000851432485</t>
  </si>
  <si>
    <t>57 rue Gérard Cohen 97634 Seguin-la-Forêt</t>
  </si>
  <si>
    <t>+33 (0)5 96 65 98 00</t>
  </si>
  <si>
    <t>laure.garnier@example.com</t>
  </si>
  <si>
    <t>950-NYP-05</t>
  </si>
  <si>
    <t>FR2708779770251662852861393</t>
  </si>
  <si>
    <t>2770571251513</t>
  </si>
  <si>
    <t>97 rue de Gérard 97460 Paul</t>
  </si>
  <si>
    <t>+33 (0)3 57 88 17 17</t>
  </si>
  <si>
    <t>marguerite.henry@example.com</t>
  </si>
  <si>
    <t>049-YTS-25</t>
  </si>
  <si>
    <t>FR8100527384536609998985020</t>
  </si>
  <si>
    <t>Simon</t>
  </si>
  <si>
    <t>2630322489169</t>
  </si>
  <si>
    <t>9 avenue de Lucas 73114 BlotBourg</t>
  </si>
  <si>
    <t>0802014139</t>
  </si>
  <si>
    <t>laure.simon@example.com</t>
  </si>
  <si>
    <t>999-JDE-64</t>
  </si>
  <si>
    <t>FR4447995935072119555233403</t>
  </si>
  <si>
    <t>2700382273581</t>
  </si>
  <si>
    <t>rue Fontaine 53976 Guilbert</t>
  </si>
  <si>
    <t>0634609960</t>
  </si>
  <si>
    <t>sophie.humbert@example.com</t>
  </si>
  <si>
    <t>825-NHB-02</t>
  </si>
  <si>
    <t>FR4977199531752642072175560</t>
  </si>
  <si>
    <t>1940411566795</t>
  </si>
  <si>
    <t>74 avenue Luce Renault 45462 Saint Daniel</t>
  </si>
  <si>
    <t>0178014841</t>
  </si>
  <si>
    <t>remy.letellier@example.com</t>
  </si>
  <si>
    <t>TI-526-UT</t>
  </si>
  <si>
    <t>FR2263427843541638439345450</t>
  </si>
  <si>
    <t>1971042766415</t>
  </si>
  <si>
    <t>59 boulevard Agnès Guyot 75494 Antoine-sur-Didier</t>
  </si>
  <si>
    <t>+33 5 64 69 94 33</t>
  </si>
  <si>
    <t>sebastien.boulay@example.com</t>
  </si>
  <si>
    <t>762-HZD-52</t>
  </si>
  <si>
    <t>FR6965217203737849795646706</t>
  </si>
  <si>
    <t>2000841646147</t>
  </si>
  <si>
    <t>10 avenue Henriette Gonzalez 02850 Regnier-les-Bains</t>
  </si>
  <si>
    <t>+33 (0)2 31 24 21 45</t>
  </si>
  <si>
    <t>isabelle.garnier@example.com</t>
  </si>
  <si>
    <t>WW-502-II</t>
  </si>
  <si>
    <t>FR9865310679892506845337070</t>
  </si>
  <si>
    <t>2930284183893</t>
  </si>
  <si>
    <t>16 rue Ollivier 23142 Hamon-sur-Dumas</t>
  </si>
  <si>
    <t>01 70 22 43 32</t>
  </si>
  <si>
    <t>arnaude.lecomte@example.com</t>
  </si>
  <si>
    <t>RA-850-RM</t>
  </si>
  <si>
    <t>FR5241904410602999274618036</t>
  </si>
  <si>
    <t>1821112955374</t>
  </si>
  <si>
    <t>8 rue Perez 44775 Perrier</t>
  </si>
  <si>
    <t>+33 5 53 90 19 10</t>
  </si>
  <si>
    <t>sebastien.guillet@example.com</t>
  </si>
  <si>
    <t>BV-203-PX</t>
  </si>
  <si>
    <t>FR3208250586568738526716039</t>
  </si>
  <si>
    <t>2860771306064</t>
  </si>
  <si>
    <t>521 rue de Blanchard 57488 Thomas</t>
  </si>
  <si>
    <t>0469306087</t>
  </si>
  <si>
    <t>gabrielle.voisin@example.com</t>
  </si>
  <si>
    <t>806-SKU-16</t>
  </si>
  <si>
    <t>FR0208484762224521670576797</t>
  </si>
  <si>
    <t>2630451926642</t>
  </si>
  <si>
    <t>93 rue de Barre 29863 Chartier</t>
  </si>
  <si>
    <t>02 33 89 38 70</t>
  </si>
  <si>
    <t>penelope.pinto@example.com</t>
  </si>
  <si>
    <t>928-KOG-61</t>
  </si>
  <si>
    <t>FR7852335945683582031558800</t>
  </si>
  <si>
    <t>2761144478343</t>
  </si>
  <si>
    <t>avenue Millet 51193 Navarro</t>
  </si>
  <si>
    <t>0390850652</t>
  </si>
  <si>
    <t>diane.hamel@example.com</t>
  </si>
  <si>
    <t>HK-906-IY</t>
  </si>
  <si>
    <t>FR2333413911142466263871853</t>
  </si>
  <si>
    <t>1960475643042</t>
  </si>
  <si>
    <t>51 rue de Delattre 44833 Saint AuroreBourg</t>
  </si>
  <si>
    <t>+33 (0)1 80 36 08 84</t>
  </si>
  <si>
    <t>raymond.mendes@example.com</t>
  </si>
  <si>
    <t>909-KOE-79</t>
  </si>
  <si>
    <t>FR3983010690199883875924634</t>
  </si>
  <si>
    <t>1841249602233</t>
  </si>
  <si>
    <t>88 rue de Gaillard 97178 NormandVille</t>
  </si>
  <si>
    <t>05 47 77 19 94</t>
  </si>
  <si>
    <t>luc.rolland@example.com</t>
  </si>
  <si>
    <t>WE-076-TS</t>
  </si>
  <si>
    <t>FR2887110465120098958792262</t>
  </si>
  <si>
    <t>1920173302048</t>
  </si>
  <si>
    <t>97 rue Matthieu Texier 42333 Sainte Sophie</t>
  </si>
  <si>
    <t>+33 4 49 11 34 85</t>
  </si>
  <si>
    <t>thibault.moreno@example.com</t>
  </si>
  <si>
    <t>592-YWA-32</t>
  </si>
  <si>
    <t>FR2186553898831799158501452</t>
  </si>
  <si>
    <t>2771222270587</t>
  </si>
  <si>
    <t>750 rue Virginie Schneider 62566 Muller-sur-Caron</t>
  </si>
  <si>
    <t>+33 (0)1 72 78 48 56</t>
  </si>
  <si>
    <t>philippine.mendes@example.com</t>
  </si>
  <si>
    <t>586-GKW-67</t>
  </si>
  <si>
    <t>FR5535263084979925216062878</t>
  </si>
  <si>
    <t>1840654160480</t>
  </si>
  <si>
    <t>8 rue Poirier 83598 Sainte Henri</t>
  </si>
  <si>
    <t>05 64 33 59 51</t>
  </si>
  <si>
    <t>henri.leduc@example.com</t>
  </si>
  <si>
    <t>354-ODY-61</t>
  </si>
  <si>
    <t>FR3191317612016673789814312</t>
  </si>
  <si>
    <t>Dumont</t>
  </si>
  <si>
    <t>1661221152432</t>
  </si>
  <si>
    <t>34 rue Sabine Poirier 63210 Sainte Martinedan</t>
  </si>
  <si>
    <t>+33 5 17 97 55 89</t>
  </si>
  <si>
    <t>gilbert.dumont@example.com</t>
  </si>
  <si>
    <t>975-QGA-39</t>
  </si>
  <si>
    <t>FR9357838135714857419330314</t>
  </si>
  <si>
    <t>1000531346535</t>
  </si>
  <si>
    <t>33 avenue de Legros 58585 Jourdandan</t>
  </si>
  <si>
    <t>0388375734</t>
  </si>
  <si>
    <t>noel.seguin@example.com</t>
  </si>
  <si>
    <t>592-FZC-38</t>
  </si>
  <si>
    <t>FR8166254693671820108558571</t>
  </si>
  <si>
    <t>2891259232432</t>
  </si>
  <si>
    <t>59 rue de Vallée 04372 Cousin</t>
  </si>
  <si>
    <t>+33 (0)1 60 09 13 51</t>
  </si>
  <si>
    <t>emilie.klein@example.com</t>
  </si>
  <si>
    <t>CM-250-EA</t>
  </si>
  <si>
    <t>FR6691517473544555707083951</t>
  </si>
  <si>
    <t>1880535355221</t>
  </si>
  <si>
    <t>66 rue de Dumas 85839 Saint Isaac</t>
  </si>
  <si>
    <t>+33 7 90 70 38 43</t>
  </si>
  <si>
    <t>eugene.gros@example.com</t>
  </si>
  <si>
    <t>487-JZO-37</t>
  </si>
  <si>
    <t>FR4662200808653809877011770</t>
  </si>
  <si>
    <t>1840931974077</t>
  </si>
  <si>
    <t>36 rue Vincent 51308 Prévost-la-Forêt</t>
  </si>
  <si>
    <t>0699983012</t>
  </si>
  <si>
    <t>benjamin.coulon@example.com</t>
  </si>
  <si>
    <t>177-OMF-10</t>
  </si>
  <si>
    <t>FR4438231572832882047123146</t>
  </si>
  <si>
    <t>1020689949266</t>
  </si>
  <si>
    <t>53 rue de Le Goff 06458 Costa-sur-Grondin</t>
  </si>
  <si>
    <t>+33 6 30 04 16 38</t>
  </si>
  <si>
    <t>thibaut.martin@example.com</t>
  </si>
  <si>
    <t>HD-796-KU</t>
  </si>
  <si>
    <t>FR7306787778496409949780772</t>
  </si>
  <si>
    <t>2750259065545</t>
  </si>
  <si>
    <t>503 chemin Benoît Duval 03159 Texier</t>
  </si>
  <si>
    <t>03 23 10 55 81</t>
  </si>
  <si>
    <t>josette.duval@example.com</t>
  </si>
  <si>
    <t>092-TMY-42</t>
  </si>
  <si>
    <t>FR6288638943528572248629606</t>
  </si>
  <si>
    <t>1791015285162</t>
  </si>
  <si>
    <t>3 rue Boulay 29457 Maillot</t>
  </si>
  <si>
    <t>04 74 79 06 82</t>
  </si>
  <si>
    <t>stephane.salmon@example.com</t>
  </si>
  <si>
    <t>JD-381-SU</t>
  </si>
  <si>
    <t>FR6172690756192361466041991</t>
  </si>
  <si>
    <t>1910574763823</t>
  </si>
  <si>
    <t>avenue Goncalves 52687 Imbert</t>
  </si>
  <si>
    <t>03 64 17 29 55</t>
  </si>
  <si>
    <t>charles.pottier@example.com</t>
  </si>
  <si>
    <t>MJ-409-AI</t>
  </si>
  <si>
    <t>FR7667697778720126283109053</t>
  </si>
  <si>
    <t>Bourgeois</t>
  </si>
  <si>
    <t>2050641263837</t>
  </si>
  <si>
    <t>rue de Clerc 40284 Sainte Marguerite</t>
  </si>
  <si>
    <t>+33 4 56 22 50 24</t>
  </si>
  <si>
    <t>nathalie.bourgeois@example.com</t>
  </si>
  <si>
    <t>JF-752-IC</t>
  </si>
  <si>
    <t>FR5655046812843416730877689</t>
  </si>
  <si>
    <t>2800854460416</t>
  </si>
  <si>
    <t>757 avenue Perrot 52555 Guillon-sur-Mer</t>
  </si>
  <si>
    <t>+33 4 13 69 75 93</t>
  </si>
  <si>
    <t>charlotte.masson@example.com</t>
  </si>
  <si>
    <t>448-ZTR-82</t>
  </si>
  <si>
    <t>FR5790341996182009676553689</t>
  </si>
  <si>
    <t>1791173334294</t>
  </si>
  <si>
    <t>73 avenue Mary 06804 Martineau</t>
  </si>
  <si>
    <t>0236779143</t>
  </si>
  <si>
    <t>gerard.clerc@example.com</t>
  </si>
  <si>
    <t>626-ZGB-18</t>
  </si>
  <si>
    <t>FR5772623836808978451947824</t>
  </si>
  <si>
    <t>1050418504671</t>
  </si>
  <si>
    <t>289 avenue de Dubois 82838 Besson</t>
  </si>
  <si>
    <t>05 35 34 66 65</t>
  </si>
  <si>
    <t>theodore.bouvier@example.com</t>
  </si>
  <si>
    <t>033-XYY-40</t>
  </si>
  <si>
    <t>FR6398461421466920225694936</t>
  </si>
  <si>
    <t>2010765175583</t>
  </si>
  <si>
    <t>62 boulevard Daniel Letellier 20516 Lenoir</t>
  </si>
  <si>
    <t>+33 (0)6 38 67 24 76</t>
  </si>
  <si>
    <t>XZ-544-AC</t>
  </si>
  <si>
    <t>FR0325152657897793377230072</t>
  </si>
  <si>
    <t>1750960623819</t>
  </si>
  <si>
    <t>38 chemin Victor Martineau 94758 Andre</t>
  </si>
  <si>
    <t>0169887965</t>
  </si>
  <si>
    <t>francois.fabre@example.com</t>
  </si>
  <si>
    <t>129-EDI-57</t>
  </si>
  <si>
    <t>FR4357593308038840236093068</t>
  </si>
  <si>
    <t>1700215115417</t>
  </si>
  <si>
    <t>39 boulevard de Bertrand 13290 Petit</t>
  </si>
  <si>
    <t>0219803151</t>
  </si>
  <si>
    <t>rene.meunier@example.com</t>
  </si>
  <si>
    <t>RI-233-HL</t>
  </si>
  <si>
    <t>FR4914411305856091120774207</t>
  </si>
  <si>
    <t>1720779002692</t>
  </si>
  <si>
    <t>74 boulevard Mathilde Giraud 88741 Henry</t>
  </si>
  <si>
    <t>0427322071</t>
  </si>
  <si>
    <t>remy.dumas@example.com</t>
  </si>
  <si>
    <t>WA-906-OJ</t>
  </si>
  <si>
    <t>FR0282365828571724593209853</t>
  </si>
  <si>
    <t>1990348027839</t>
  </si>
  <si>
    <t>26 boulevard de Didier 62327 Guichard</t>
  </si>
  <si>
    <t>02 28 06 62 05</t>
  </si>
  <si>
    <t>270-MJY-96</t>
  </si>
  <si>
    <t>FR2655280554272478655098394</t>
  </si>
  <si>
    <t>2870518990474</t>
  </si>
  <si>
    <t>197 rue Cécile Brunel 12920 Marques-la-Forêt</t>
  </si>
  <si>
    <t>04 30 86 22 68</t>
  </si>
  <si>
    <t>simone.nguyen@example.com</t>
  </si>
  <si>
    <t>041-CRH-26</t>
  </si>
  <si>
    <t>FR1517240547081593689741373</t>
  </si>
  <si>
    <t>1721125736469</t>
  </si>
  <si>
    <t>77 rue de Valentin 79224 Charles-les-Bains</t>
  </si>
  <si>
    <t>01 80 77 23 91</t>
  </si>
  <si>
    <t>daniel.lecomte@example.com</t>
  </si>
  <si>
    <t>XE-496-FP</t>
  </si>
  <si>
    <t>FR1861314324845308241730475</t>
  </si>
  <si>
    <t>1040789132617</t>
  </si>
  <si>
    <t>56 rue de Tessier 36739 Maurice</t>
  </si>
  <si>
    <t>+33 (0)4 34 30 98 17</t>
  </si>
  <si>
    <t>isaac.lefevre@example.com</t>
  </si>
  <si>
    <t>GC-099-YH</t>
  </si>
  <si>
    <t>FR0813388029438954936601655</t>
  </si>
  <si>
    <t>2010583748029</t>
  </si>
  <si>
    <t>5 boulevard de Colin 84133 Guillon-la-Forêt</t>
  </si>
  <si>
    <t>+33 1 81 41 49 82</t>
  </si>
  <si>
    <t>francoise.olivier@example.com</t>
  </si>
  <si>
    <t>SC-536-HR</t>
  </si>
  <si>
    <t>FR5568953846300286963267655</t>
  </si>
  <si>
    <t>1720680223982</t>
  </si>
  <si>
    <t>7 rue de Duhamel 47500 Marie</t>
  </si>
  <si>
    <t>+33 4 90 85 62 77</t>
  </si>
  <si>
    <t>benoit.delattre@example.com</t>
  </si>
  <si>
    <t>WS-252-MS</t>
  </si>
  <si>
    <t>FR2819165956251410481863789</t>
  </si>
  <si>
    <t>2680837345720</t>
  </si>
  <si>
    <t>4 avenue Delaunay 01558 LouisBourg</t>
  </si>
  <si>
    <t>+33 1 39 34 69 60</t>
  </si>
  <si>
    <t>capucine.diaz@example.com</t>
  </si>
  <si>
    <t>424-SGC-35</t>
  </si>
  <si>
    <t>FR2840146502906669086759276</t>
  </si>
  <si>
    <t>2770528652143</t>
  </si>
  <si>
    <t>854 rue Moreau 72729 Lefèvre</t>
  </si>
  <si>
    <t>04 72 98 40 66</t>
  </si>
  <si>
    <t>stephanie.moreau@example.com</t>
  </si>
  <si>
    <t>840-JCB-64</t>
  </si>
  <si>
    <t>FR1366863989480694967162039</t>
  </si>
  <si>
    <t>1650151628820</t>
  </si>
  <si>
    <t>92 boulevard de Andre 78692 Morin</t>
  </si>
  <si>
    <t>03 26 84 01 15</t>
  </si>
  <si>
    <t>gilles.bertrand@example.com</t>
  </si>
  <si>
    <t>826-IIE-29</t>
  </si>
  <si>
    <t>FR6386635449083530706984375</t>
  </si>
  <si>
    <t>2820730755209</t>
  </si>
  <si>
    <t>63 boulevard de Laporte 47632 Meunier-la-Forêt</t>
  </si>
  <si>
    <t>0490969822</t>
  </si>
  <si>
    <t>alix.pruvost@example.com</t>
  </si>
  <si>
    <t>SP-029-NA</t>
  </si>
  <si>
    <t>FR1261605831270946928170343</t>
  </si>
  <si>
    <t>2710248412384</t>
  </si>
  <si>
    <t>3 rue Raymond 94172 Jourdan</t>
  </si>
  <si>
    <t>+33 1 34 65 44 88</t>
  </si>
  <si>
    <t>adrienne.pruvost@example.com</t>
  </si>
  <si>
    <t>045-TRY-72</t>
  </si>
  <si>
    <t>FR6353216216032298416826480</t>
  </si>
  <si>
    <t>1920197261391</t>
  </si>
  <si>
    <t>20 boulevard Raymond 56761 Bazin-sur-Chauveau</t>
  </si>
  <si>
    <t>+33 4 30 66 37 98</t>
  </si>
  <si>
    <t>noel.legendre@example.com</t>
  </si>
  <si>
    <t>RU-680-FJ</t>
  </si>
  <si>
    <t>FR7724848142688195428417792</t>
  </si>
  <si>
    <t>1961216123863</t>
  </si>
  <si>
    <t>avenue Leduc 77454 VasseurBourg</t>
  </si>
  <si>
    <t>+33 2 62 39 65 15</t>
  </si>
  <si>
    <t>martin.dufour@example.com</t>
  </si>
  <si>
    <t>212-VGC-77</t>
  </si>
  <si>
    <t>FR9431377926856547378028487</t>
  </si>
  <si>
    <t>1760370984600</t>
  </si>
  <si>
    <t>rue Benoit 71453 Leclercq</t>
  </si>
  <si>
    <t>+33 (0)4 42 61 38 86</t>
  </si>
  <si>
    <t>bertrand.pelletier@example.com</t>
  </si>
  <si>
    <t>JM-078-AW</t>
  </si>
  <si>
    <t>FR1072252315284347989124716</t>
  </si>
  <si>
    <t>1670283669207</t>
  </si>
  <si>
    <t>27 boulevard Monique Petit 97344 VidalVille</t>
  </si>
  <si>
    <t>04 27 64 40 49</t>
  </si>
  <si>
    <t>460-GWV-22</t>
  </si>
  <si>
    <t>FR4004766825388401506936498</t>
  </si>
  <si>
    <t>1891274575991</t>
  </si>
  <si>
    <t>617 avenue de Diaz 91765 Saint Corinneboeuf</t>
  </si>
  <si>
    <t>03 52 70 16 07</t>
  </si>
  <si>
    <t>roger.berger@example.com</t>
  </si>
  <si>
    <t>LE-462-GP</t>
  </si>
  <si>
    <t>FR8973602852042502482511949</t>
  </si>
  <si>
    <t>2690151356656</t>
  </si>
  <si>
    <t>chemin Édith Humbert 89191 DuhamelBourg</t>
  </si>
  <si>
    <t>0553654266</t>
  </si>
  <si>
    <t>alex.martinez@example.com</t>
  </si>
  <si>
    <t>420-LGL-79</t>
  </si>
  <si>
    <t>FR2389691532672479163606887</t>
  </si>
  <si>
    <t>1941244962925</t>
  </si>
  <si>
    <t>6 rue Hamel 55115 Bourgeois</t>
  </si>
  <si>
    <t>0594673204</t>
  </si>
  <si>
    <t>vincent.chevallier@example.com</t>
  </si>
  <si>
    <t>TT-314-JY</t>
  </si>
  <si>
    <t>FR0260170278540433331948464</t>
  </si>
  <si>
    <t>1690320972147</t>
  </si>
  <si>
    <t>8 rue Gosselin 97383 Delannoy</t>
  </si>
  <si>
    <t>+33 2 36 07 52 83</t>
  </si>
  <si>
    <t>alexandre.jourdan@example.com</t>
  </si>
  <si>
    <t>724-DPS-61</t>
  </si>
  <si>
    <t>FR0984565467414105794406818</t>
  </si>
  <si>
    <t>2781299250555</t>
  </si>
  <si>
    <t>636 boulevard Weiss 90996 Lefort</t>
  </si>
  <si>
    <t>03 58 85 30 27</t>
  </si>
  <si>
    <t>constance.fleury@example.com</t>
  </si>
  <si>
    <t>034-WIF-99</t>
  </si>
  <si>
    <t>FR9078991440216246936937689</t>
  </si>
  <si>
    <t>2610151962047</t>
  </si>
  <si>
    <t>830 boulevard de Regnier 97296 Morvan</t>
  </si>
  <si>
    <t>05 47 07 05 46</t>
  </si>
  <si>
    <t>alix.martel@example.com</t>
  </si>
  <si>
    <t>790-QNC-17</t>
  </si>
  <si>
    <t>FR1600343072203428594920241</t>
  </si>
  <si>
    <t>2890836597378</t>
  </si>
  <si>
    <t>792 rue Renée Gaudin 39991 Rousseau-sur-Mer</t>
  </si>
  <si>
    <t>+33 (0)6 37 15 88 47</t>
  </si>
  <si>
    <t>caroline.ribeiro@example.com</t>
  </si>
  <si>
    <t>334-IPF-64</t>
  </si>
  <si>
    <t>FR3627616116970806793317284</t>
  </si>
  <si>
    <t>1620513914404</t>
  </si>
  <si>
    <t>820 rue de Bourgeois 17265 Moreau</t>
  </si>
  <si>
    <t>04 89 43 29 57</t>
  </si>
  <si>
    <t>alexandre.le-roux@example.com</t>
  </si>
  <si>
    <t>OS-622-ZG</t>
  </si>
  <si>
    <t>FR9457634569098474134776102</t>
  </si>
  <si>
    <t>1810533156405</t>
  </si>
  <si>
    <t>avenue de Alexandre 08444 Saint Guillaume</t>
  </si>
  <si>
    <t>0369170164</t>
  </si>
  <si>
    <t>roland.renault@example.com</t>
  </si>
  <si>
    <t>531-NCT-61</t>
  </si>
  <si>
    <t>FR4486397624315961770877116</t>
  </si>
  <si>
    <t>1671190787022</t>
  </si>
  <si>
    <t>648 rue Michelle Lucas 37383 Saint Patricia-la-Forêt</t>
  </si>
  <si>
    <t>+33 (0)1 39 10 96 23</t>
  </si>
  <si>
    <t>vincent.riviere@example.com</t>
  </si>
  <si>
    <t>LI-067-DP</t>
  </si>
  <si>
    <t>FR6639556617308567732021797</t>
  </si>
  <si>
    <t>1740764922448</t>
  </si>
  <si>
    <t>25 boulevard Gaudin 02136 Poirier</t>
  </si>
  <si>
    <t>0276860118</t>
  </si>
  <si>
    <t>jerome.barbier@example.com</t>
  </si>
  <si>
    <t>IT-337-FC</t>
  </si>
  <si>
    <t>FR3472618390596514733543546</t>
  </si>
  <si>
    <t>1880313418136</t>
  </si>
  <si>
    <t>chemin Frédéric Rodrigues 49941 Brun-sur-Munoz</t>
  </si>
  <si>
    <t>+33 1 56 77 67 88</t>
  </si>
  <si>
    <t>zacharie.michaud@example.com</t>
  </si>
  <si>
    <t>AO-004-OV</t>
  </si>
  <si>
    <t>FR8053393698463459823528976</t>
  </si>
  <si>
    <t>2720325797291</t>
  </si>
  <si>
    <t>765 boulevard Charles 84332 Marchal</t>
  </si>
  <si>
    <t>05 86 50 99 66</t>
  </si>
  <si>
    <t>madeleine.michel@example.com</t>
  </si>
  <si>
    <t>RK-052-HA</t>
  </si>
  <si>
    <t>FR3069699736210720212146357</t>
  </si>
  <si>
    <t>1760652002053</t>
  </si>
  <si>
    <t>rue Honoré Nicolas 57223 Delmas</t>
  </si>
  <si>
    <t>06 34 86 66 70</t>
  </si>
  <si>
    <t>lucas.bailly@example.com</t>
  </si>
  <si>
    <t>639-EGG-65</t>
  </si>
  <si>
    <t>FR6772573631845925765371278</t>
  </si>
  <si>
    <t>1830941534019</t>
  </si>
  <si>
    <t>avenue Aimée Ramos 97648 Ferrand</t>
  </si>
  <si>
    <t>05 35 60 13 28</t>
  </si>
  <si>
    <t>richard.chartier@example.com</t>
  </si>
  <si>
    <t>385-OYA-01</t>
  </si>
  <si>
    <t>FR4852390946118156803885138</t>
  </si>
  <si>
    <t>1660698898407</t>
  </si>
  <si>
    <t>896 rue Dumont 53529 Bouvier</t>
  </si>
  <si>
    <t>0492991880</t>
  </si>
  <si>
    <t>richard.renault@example.com</t>
  </si>
  <si>
    <t>141-QIK-63</t>
  </si>
  <si>
    <t>FR8360156555790347831502692</t>
  </si>
  <si>
    <t>1641014265397</t>
  </si>
  <si>
    <t>901 avenue Valette 07779 Jacob</t>
  </si>
  <si>
    <t>05 54 19 75 94</t>
  </si>
  <si>
    <t>antoine.seguin@example.com</t>
  </si>
  <si>
    <t>JM-492-WZ</t>
  </si>
  <si>
    <t>FR8241302258974863119430958</t>
  </si>
  <si>
    <t>2820596076253</t>
  </si>
  <si>
    <t>29 rue Nicolas Dumont 68798 Saint Camille</t>
  </si>
  <si>
    <t>+33 3 25 20 44 87</t>
  </si>
  <si>
    <t>andree.perrin@example.com</t>
  </si>
  <si>
    <t>GY-206-LG</t>
  </si>
  <si>
    <t>FR3098387349788493227004544</t>
  </si>
  <si>
    <t>1730633303169</t>
  </si>
  <si>
    <t>avenue Renard 17354 Carre</t>
  </si>
  <si>
    <t>+33 4 30 52 63 04</t>
  </si>
  <si>
    <t>emmanuel.techer@example.com</t>
  </si>
  <si>
    <t>629-CIZ-49</t>
  </si>
  <si>
    <t>FR2254694601487586813000613</t>
  </si>
  <si>
    <t>1681120274949</t>
  </si>
  <si>
    <t>73 avenue Christine Barbier 01400 Saint Gilles-les-Bains</t>
  </si>
  <si>
    <t>0222393676</t>
  </si>
  <si>
    <t>alphonse.bruneau@example.com</t>
  </si>
  <si>
    <t>KM-522-QX</t>
  </si>
  <si>
    <t>FR8360918312138153669231553</t>
  </si>
  <si>
    <t>2991242800161</t>
  </si>
  <si>
    <t>57 avenue Lecoq 86573 Becker</t>
  </si>
  <si>
    <t>04 70 56 39 52</t>
  </si>
  <si>
    <t>emmanuelle.bouvier@example.com</t>
  </si>
  <si>
    <t>951-KEX-18</t>
  </si>
  <si>
    <t>FR2944839178823800555377532</t>
  </si>
  <si>
    <t>2920695477929</t>
  </si>
  <si>
    <t>51 chemin Garnier 97422 Sainte Émilie</t>
  </si>
  <si>
    <t>+33 3 68 23 30 13</t>
  </si>
  <si>
    <t>stephanie.allard@example.com</t>
  </si>
  <si>
    <t>ET-226-TH</t>
  </si>
  <si>
    <t>FR5416847641846330759969916</t>
  </si>
  <si>
    <t>1711158244958</t>
  </si>
  <si>
    <t>41 rue Benard 20790 Saint Corinne-les-Bains</t>
  </si>
  <si>
    <t>+33 (0)4 93 85 91 49</t>
  </si>
  <si>
    <t>richard.ramos@example.com</t>
  </si>
  <si>
    <t>040-ECH-68</t>
  </si>
  <si>
    <t>FR1984603609976857278253049</t>
  </si>
  <si>
    <t>2760641324460</t>
  </si>
  <si>
    <t>88 rue Henriette Delannoy 38307 Sainte Josette</t>
  </si>
  <si>
    <t>+33 3 68 95 42 63</t>
  </si>
  <si>
    <t>nicole.leroux@example.com</t>
  </si>
  <si>
    <t>397-LKC-14</t>
  </si>
  <si>
    <t>FR6720378800821568024119235</t>
  </si>
  <si>
    <t>1020399530287</t>
  </si>
  <si>
    <t>470 boulevard Nicolas Girard 39841 Peltier</t>
  </si>
  <si>
    <t>+33 (0)4 37 12 91 59</t>
  </si>
  <si>
    <t>vincent.guichard@example.com</t>
  </si>
  <si>
    <t>UU-495-VV</t>
  </si>
  <si>
    <t>FR4438342064181249937680754</t>
  </si>
  <si>
    <t>1000277230854</t>
  </si>
  <si>
    <t>915 chemin Martel 83634 Roussel</t>
  </si>
  <si>
    <t>+33 (0)5 49 95 94 53</t>
  </si>
  <si>
    <t>lucas.masse@example.com</t>
  </si>
  <si>
    <t>ZI-391-BF</t>
  </si>
  <si>
    <t>FR5191348679743230354959946</t>
  </si>
  <si>
    <t>1781142960084</t>
  </si>
  <si>
    <t>chemin Guillou 95148 Perez</t>
  </si>
  <si>
    <t>+33 (0)5 61 24 07 47</t>
  </si>
  <si>
    <t>alain.paul@example.com</t>
  </si>
  <si>
    <t>HP-594-PJ</t>
  </si>
  <si>
    <t>FR0412996789455482515756632</t>
  </si>
  <si>
    <t>2841184229952</t>
  </si>
  <si>
    <t>10 boulevard Barre 52423 Lopez</t>
  </si>
  <si>
    <t>+33 (0)4 22 15 29 27</t>
  </si>
  <si>
    <t>martine.guichard@example.com</t>
  </si>
  <si>
    <t>ML-604-QV</t>
  </si>
  <si>
    <t>FR4978809178245691612411988</t>
  </si>
  <si>
    <t>2030395605885</t>
  </si>
  <si>
    <t>99 rue Monnier 83345 Sainte OlivierBourg</t>
  </si>
  <si>
    <t>04 22 07 03 79</t>
  </si>
  <si>
    <t>adele.faivre@example.com</t>
  </si>
  <si>
    <t>QD-840-UP</t>
  </si>
  <si>
    <t>FR5355113903097616793281019</t>
  </si>
  <si>
    <t>2031060957162</t>
  </si>
  <si>
    <t>6 rue Roux 69624 Tessier-sur-Rousseau</t>
  </si>
  <si>
    <t>0555823506</t>
  </si>
  <si>
    <t>laurence.samson@example.com</t>
  </si>
  <si>
    <t>OI-740-HD</t>
  </si>
  <si>
    <t>FR2957401796625352832334593</t>
  </si>
  <si>
    <t>1870293576488</t>
  </si>
  <si>
    <t>1 rue Neveu 53152 Thierry</t>
  </si>
  <si>
    <t>+33 (0)4 84 86 38 52</t>
  </si>
  <si>
    <t>martin.ruiz@example.com</t>
  </si>
  <si>
    <t>077-XOX-58</t>
  </si>
  <si>
    <t>FR0402752590294487255701445</t>
  </si>
  <si>
    <t>2730397240844</t>
  </si>
  <si>
    <t>157 rue Maryse Lejeune 76624 Saint Thibaultboeuf</t>
  </si>
  <si>
    <t>+33 5 17 91 49 33</t>
  </si>
  <si>
    <t>susanne.laurent@example.com</t>
  </si>
  <si>
    <t>299-ITN-09</t>
  </si>
  <si>
    <t>FR5364885171270069108611862</t>
  </si>
  <si>
    <t>2631284150528</t>
  </si>
  <si>
    <t>3 chemin de Jacquet 13616 Mahe</t>
  </si>
  <si>
    <t>+33 (0)3 75 86 14 90</t>
  </si>
  <si>
    <t>manon.labbe@example.com</t>
  </si>
  <si>
    <t>806-VSC-39</t>
  </si>
  <si>
    <t>FR2018732953935753706527852</t>
  </si>
  <si>
    <t>1701043544793</t>
  </si>
  <si>
    <t>70 rue Thérèse Giraud 12694 RichardBourg</t>
  </si>
  <si>
    <t>0495826757</t>
  </si>
  <si>
    <t>alexandre.lopes@example.com</t>
  </si>
  <si>
    <t>KG-307-XA</t>
  </si>
  <si>
    <t>FR6520467476734690485207290</t>
  </si>
  <si>
    <t>1870988585261</t>
  </si>
  <si>
    <t>10 rue de Rousset 97186 Bertin</t>
  </si>
  <si>
    <t>0221177745</t>
  </si>
  <si>
    <t>etienne.renaud@example.com</t>
  </si>
  <si>
    <t>210-IVH-66</t>
  </si>
  <si>
    <t>FR5207386961050508822844690</t>
  </si>
  <si>
    <t>1780586162282</t>
  </si>
  <si>
    <t>43 avenue de Lesage 80930 Saint Alice</t>
  </si>
  <si>
    <t>06 98 74 22 04</t>
  </si>
  <si>
    <t>jerome.charpentier@example.com</t>
  </si>
  <si>
    <t>621-LWV-81</t>
  </si>
  <si>
    <t>FR8150332832061170326368349</t>
  </si>
  <si>
    <t>1950670143040</t>
  </si>
  <si>
    <t>20 avenue de Bouchet 16564 Bouvet</t>
  </si>
  <si>
    <t>02 41 70 37 26</t>
  </si>
  <si>
    <t>xavier.boutin@example.com</t>
  </si>
  <si>
    <t>505-URK-81</t>
  </si>
  <si>
    <t>FR2230919519564718136740015</t>
  </si>
  <si>
    <t>2650783219270</t>
  </si>
  <si>
    <t>4 boulevard Chantal Fernandez 93109 Delahaye-les-Bains</t>
  </si>
  <si>
    <t>+33 3 45 23 54 83</t>
  </si>
  <si>
    <t>christiane.godard@example.com</t>
  </si>
  <si>
    <t>109-UPG-44</t>
  </si>
  <si>
    <t>FR9496356922321029431997860</t>
  </si>
  <si>
    <t>1720823091774</t>
  </si>
  <si>
    <t>7 rue Thierry Toussaint 04154 Dupuy-sur-Munoz</t>
  </si>
  <si>
    <t>+33 (0)6 31 74 42 99</t>
  </si>
  <si>
    <t>georges.de-oliveira@example.com</t>
  </si>
  <si>
    <t>XZ-425-VX</t>
  </si>
  <si>
    <t>FR9227252763096170205343333</t>
  </si>
  <si>
    <t>1880811171191</t>
  </si>
  <si>
    <t>51 boulevard Claude Becker 75485 Sainte Édouard</t>
  </si>
  <si>
    <t>04 94 40 81 69</t>
  </si>
  <si>
    <t>gregoire.clement@example.com</t>
  </si>
  <si>
    <t>638-EJU-18</t>
  </si>
  <si>
    <t>FR3704397354123405394968605</t>
  </si>
  <si>
    <t>2930743506287</t>
  </si>
  <si>
    <t>955 avenue de Maillet 46989 Giraud-sur-Lebon</t>
  </si>
  <si>
    <t>+33 5 57 85 93 84</t>
  </si>
  <si>
    <t>christelle.coste@example.com</t>
  </si>
  <si>
    <t>935-TEM-67</t>
  </si>
  <si>
    <t>FR7513967370997680097846828</t>
  </si>
  <si>
    <t>1021099058858</t>
  </si>
  <si>
    <t>1 rue Moulin 78117 Martin-sur-Mer</t>
  </si>
  <si>
    <t>04 86 06 72 86</t>
  </si>
  <si>
    <t>julien.fontaine@example.com</t>
  </si>
  <si>
    <t>CV-686-LD</t>
  </si>
  <si>
    <t>FR6435993905272855123302421</t>
  </si>
  <si>
    <t>1680591936415</t>
  </si>
  <si>
    <t>115 boulevard de Chauvin 80847 Gonzaleznec</t>
  </si>
  <si>
    <t>06 11 42 77 65</t>
  </si>
  <si>
    <t>roger.laroche@example.com</t>
  </si>
  <si>
    <t>178-XFK-33</t>
  </si>
  <si>
    <t>FR8805396655352829128060556</t>
  </si>
  <si>
    <t>2900879927376</t>
  </si>
  <si>
    <t>chemin Legrand 66736 Sainte Anaïs</t>
  </si>
  <si>
    <t>+33 4 82 61 80 48</t>
  </si>
  <si>
    <t>simone.barthelemy@example.com</t>
  </si>
  <si>
    <t>036-BWO-33</t>
  </si>
  <si>
    <t>FR2190700464311478155059205</t>
  </si>
  <si>
    <t>2780178681366</t>
  </si>
  <si>
    <t>51 avenue Morel 45642 Girard</t>
  </si>
  <si>
    <t>+33 (0)2 97 64 38 45</t>
  </si>
  <si>
    <t>aimee.huet@example.com</t>
  </si>
  <si>
    <t>OB-818-VJ</t>
  </si>
  <si>
    <t>FR3166365501589477489937933</t>
  </si>
  <si>
    <t>2840392517486</t>
  </si>
  <si>
    <t>rue Lucy Rolland 84123 Reynec</t>
  </si>
  <si>
    <t>+33 4 92 57 85 73</t>
  </si>
  <si>
    <t>margot.martins@example.com</t>
  </si>
  <si>
    <t>385-DXZ-20</t>
  </si>
  <si>
    <t>FR0496583493574561768039088</t>
  </si>
  <si>
    <t>1641292215026</t>
  </si>
  <si>
    <t>12 rue de Maurice 24184 Georges</t>
  </si>
  <si>
    <t>03 56 38 47 51</t>
  </si>
  <si>
    <t>marcel.lopez@example.com</t>
  </si>
  <si>
    <t>017-UIF-76</t>
  </si>
  <si>
    <t>FR3677338431259767196248025</t>
  </si>
  <si>
    <t>1900737677761</t>
  </si>
  <si>
    <t>boulevard Perrier 43225 Sainte Jeanne</t>
  </si>
  <si>
    <t>0364254393</t>
  </si>
  <si>
    <t>arthur.bigot@example.com</t>
  </si>
  <si>
    <t>104-TJZ-19</t>
  </si>
  <si>
    <t>FR2355762324266709377510694</t>
  </si>
  <si>
    <t>1671024840873</t>
  </si>
  <si>
    <t>92 rue Hugues Noël 37319 Sainte Adriennec</t>
  </si>
  <si>
    <t>+33 2 53 43 53 88</t>
  </si>
  <si>
    <t>guy.charles@example.com</t>
  </si>
  <si>
    <t>HY-209-DN</t>
  </si>
  <si>
    <t>FR1204739690318521005261870</t>
  </si>
  <si>
    <t>1841253297753</t>
  </si>
  <si>
    <t>226 boulevard Jérôme Marion 04517 Joubert-sur-Lemaire</t>
  </si>
  <si>
    <t>+33 (0)2 38 27 97 15</t>
  </si>
  <si>
    <t>alfred.charles@example.com</t>
  </si>
  <si>
    <t>972-RNJ-22</t>
  </si>
  <si>
    <t>FR6619968950467176969377606</t>
  </si>
  <si>
    <t>2780175917904</t>
  </si>
  <si>
    <t>2 avenue de Chauvet 18550 Loiseau-sur-Dupuis</t>
  </si>
  <si>
    <t>0380680363</t>
  </si>
  <si>
    <t>manon.nguyen@example.com</t>
  </si>
  <si>
    <t>XL-992-MI</t>
  </si>
  <si>
    <t>FR4915353804782696351183378</t>
  </si>
  <si>
    <t>2940366257489</t>
  </si>
  <si>
    <t>406 boulevard de Arnaud 52705 Lamy-sur-Gros</t>
  </si>
  <si>
    <t>+33 (0)3 69 76 64 92</t>
  </si>
  <si>
    <t>margot.clement@example.com</t>
  </si>
  <si>
    <t>463-QKX-57</t>
  </si>
  <si>
    <t>FR2560522713214392764687422</t>
  </si>
  <si>
    <t>1630731273100</t>
  </si>
  <si>
    <t>23 avenue Susanne Gallet 19273 Rodriguez</t>
  </si>
  <si>
    <t>+33 (0)5 45 25 41 07</t>
  </si>
  <si>
    <t>adrien.rocher@example.com</t>
  </si>
  <si>
    <t>201-EYC-21</t>
  </si>
  <si>
    <t>FR7957345044328467243861953</t>
  </si>
  <si>
    <t>2830298418086</t>
  </si>
  <si>
    <t>93 avenue Rodriguez 40691 Faivre</t>
  </si>
  <si>
    <t>0484943033</t>
  </si>
  <si>
    <t>madeleine.colin@example.com</t>
  </si>
  <si>
    <t>416-BFO-51</t>
  </si>
  <si>
    <t>FR6715397129815231437381401</t>
  </si>
  <si>
    <t>1910642768357</t>
  </si>
  <si>
    <t>chemin Élodie Rocher 93520 Alexandre</t>
  </si>
  <si>
    <t>0519960774</t>
  </si>
  <si>
    <t>thomas.briand@example.com</t>
  </si>
  <si>
    <t>726-OVY-30</t>
  </si>
  <si>
    <t>FR0615362953403126459359209</t>
  </si>
  <si>
    <t>2840591775380</t>
  </si>
  <si>
    <t>619 chemin de Gérard 22144 Lefebvreboeuf</t>
  </si>
  <si>
    <t>+33 6 95 10 16 40</t>
  </si>
  <si>
    <t>isabelle.albert@example.com</t>
  </si>
  <si>
    <t>DT-793-CU</t>
  </si>
  <si>
    <t>FR8997668773423804262333223</t>
  </si>
  <si>
    <t>1760753683601</t>
  </si>
  <si>
    <t>chemin Michelle Leroy 22455 Sainte Luce</t>
  </si>
  <si>
    <t>03 21 07 73 53</t>
  </si>
  <si>
    <t>timothee.poirier@example.com</t>
  </si>
  <si>
    <t>268-SEM-03</t>
  </si>
  <si>
    <t>FR5359571178154310623041061</t>
  </si>
  <si>
    <t>1810526165823</t>
  </si>
  <si>
    <t>65 chemin Julien Lucas 87463 Sainte William</t>
  </si>
  <si>
    <t>+33 1 40 13 39 73</t>
  </si>
  <si>
    <t>stephane.gosselin@example.com</t>
  </si>
  <si>
    <t>IX-958-AE</t>
  </si>
  <si>
    <t>FR4243039525630119379397740</t>
  </si>
  <si>
    <t>1961198391922</t>
  </si>
  <si>
    <t>86 boulevard de Lesage 70206 Sanchez</t>
  </si>
  <si>
    <t>+33 3 68 75 92 59</t>
  </si>
  <si>
    <t>francois.chauvin@example.com</t>
  </si>
  <si>
    <t>648-HOC-80</t>
  </si>
  <si>
    <t>FR5823057882959661766504452</t>
  </si>
  <si>
    <t>1630177725128</t>
  </si>
  <si>
    <t>78 chemin Hugues Dupré 48622 Le Goff</t>
  </si>
  <si>
    <t>+33 (0)2 32 06 45 25</t>
  </si>
  <si>
    <t>matthieu.caron@example.com</t>
  </si>
  <si>
    <t>383-KAP-36</t>
  </si>
  <si>
    <t>FR8119835065783073296491907</t>
  </si>
  <si>
    <t>1660610187440</t>
  </si>
  <si>
    <t>85 avenue Boulanger 20767 Germainnec</t>
  </si>
  <si>
    <t>+33 4 27 04 25 44</t>
  </si>
  <si>
    <t>xavier.denis@example.com</t>
  </si>
  <si>
    <t>CL-533-TG</t>
  </si>
  <si>
    <t>FR8748272892699739496668324</t>
  </si>
  <si>
    <t>1860332174856</t>
  </si>
  <si>
    <t>107 boulevard Guy Da Costa 97489 Moulindan</t>
  </si>
  <si>
    <t>05 96 17 17 05</t>
  </si>
  <si>
    <t>louis.blanchet@example.com</t>
  </si>
  <si>
    <t>774-ADX-01</t>
  </si>
  <si>
    <t>FR5486392731092378519901585</t>
  </si>
  <si>
    <t>2040911914777</t>
  </si>
  <si>
    <t>54 avenue de Leclercq 23570 Sainte Charlotte</t>
  </si>
  <si>
    <t>+33 (0)3 83 36 64 71</t>
  </si>
  <si>
    <t>elise.petitjean@example.com</t>
  </si>
  <si>
    <t>047-NAU-56</t>
  </si>
  <si>
    <t>FR8295373485476185681194091</t>
  </si>
  <si>
    <t>1611234744263</t>
  </si>
  <si>
    <t>687 rue de Daniel 08377 Legrand</t>
  </si>
  <si>
    <t>04 99 00 93 87</t>
  </si>
  <si>
    <t>guillaume.fouquet@example.com</t>
  </si>
  <si>
    <t>922-YWV-16</t>
  </si>
  <si>
    <t>FR2157325241113526878443700</t>
  </si>
  <si>
    <t>2860119746323</t>
  </si>
  <si>
    <t>34 avenue Delaunay 23755 Merle-sur-Gimenez</t>
  </si>
  <si>
    <t>02 47 28 28 41</t>
  </si>
  <si>
    <t>ines.pires@example.com</t>
  </si>
  <si>
    <t>180-GSM-17</t>
  </si>
  <si>
    <t>FR4217075213766339780644949</t>
  </si>
  <si>
    <t>1611263848834</t>
  </si>
  <si>
    <t>29 boulevard Sabine Guyot 74138 Bonneau</t>
  </si>
  <si>
    <t>+33 (0)4 84 97 70 71</t>
  </si>
  <si>
    <t>guillaume.gerard@example.com</t>
  </si>
  <si>
    <t>129-RMZ-24</t>
  </si>
  <si>
    <t>FR6390328878215774954744587</t>
  </si>
  <si>
    <t>1920432839192</t>
  </si>
  <si>
    <t>973 avenue Gérard 97677 Vallet</t>
  </si>
  <si>
    <t>02 46 46 12 64</t>
  </si>
  <si>
    <t>emile.robin@example.com</t>
  </si>
  <si>
    <t>134-CCH-58</t>
  </si>
  <si>
    <t>FR6532139461764029570641672</t>
  </si>
  <si>
    <t>1961297517784</t>
  </si>
  <si>
    <t>3 avenue Rodrigues 52520 Sainte NoëlBourg</t>
  </si>
  <si>
    <t>+33 (0)4 56 36 59 89</t>
  </si>
  <si>
    <t>leon.delattre@example.com</t>
  </si>
  <si>
    <t>WB-932-KM</t>
  </si>
  <si>
    <t>FR8316303623738270750191327</t>
  </si>
  <si>
    <t>2710841228724</t>
  </si>
  <si>
    <t>13 chemin Michèle Rousseau 83566 Charles-sur-Mer</t>
  </si>
  <si>
    <t>0170373288</t>
  </si>
  <si>
    <t>margot.collet@example.com</t>
  </si>
  <si>
    <t>530-GBR-94</t>
  </si>
  <si>
    <t>FR1865169806026674903218309</t>
  </si>
  <si>
    <t>1980458364266</t>
  </si>
  <si>
    <t>87 avenue de Hernandez 64833 Maréchal</t>
  </si>
  <si>
    <t>+33 4 26 19 89 91</t>
  </si>
  <si>
    <t>emmanuel.hubert@example.com</t>
  </si>
  <si>
    <t>HI-149-YZ</t>
  </si>
  <si>
    <t>FR8108547147104988114010489</t>
  </si>
  <si>
    <t>2911041441890</t>
  </si>
  <si>
    <t>9 avenue Gomes 21860 Sauvage</t>
  </si>
  <si>
    <t>0387391766</t>
  </si>
  <si>
    <t>charlotte.allain@example.com</t>
  </si>
  <si>
    <t>553-REL-87</t>
  </si>
  <si>
    <t>FR3389504162774725016049087</t>
  </si>
  <si>
    <t>1880716714955</t>
  </si>
  <si>
    <t>856 boulevard de Besnard 28363 Saint Antoinette</t>
  </si>
  <si>
    <t>04 13 75 83 53</t>
  </si>
  <si>
    <t>olivier.lemaitre@example.com</t>
  </si>
  <si>
    <t>026-PTX-52</t>
  </si>
  <si>
    <t>FR3665750157276757665638993</t>
  </si>
  <si>
    <t>Collin</t>
  </si>
  <si>
    <t>2650786213959</t>
  </si>
  <si>
    <t>83 chemin Adélaïde Mendès 73816 Marquesboeuf</t>
  </si>
  <si>
    <t>02 28 10 50 98</t>
  </si>
  <si>
    <t>denise.collin@example.com</t>
  </si>
  <si>
    <t>900-MHV-58</t>
  </si>
  <si>
    <t>FR1491700035299003572589252</t>
  </si>
  <si>
    <t>2860937418489</t>
  </si>
  <si>
    <t>55 rue Gilbert 41770 Perrin</t>
  </si>
  <si>
    <t>+33 (0)4 99 13 79 17</t>
  </si>
  <si>
    <t>christelle.labbe@example.com</t>
  </si>
  <si>
    <t>457-HXI-91</t>
  </si>
  <si>
    <t>FR7906118263789842853303973</t>
  </si>
  <si>
    <t>1031028536778</t>
  </si>
  <si>
    <t>3 rue de Lemaire 04304 Brunel</t>
  </si>
  <si>
    <t>03 63 61 49 14</t>
  </si>
  <si>
    <t>david.clerc@example.com</t>
  </si>
  <si>
    <t>156-FPA-00</t>
  </si>
  <si>
    <t>FR4947088892621128153854006</t>
  </si>
  <si>
    <t>2810472971767</t>
  </si>
  <si>
    <t>79 avenue de Robert 22994 Delmas-sur-Ribeiro</t>
  </si>
  <si>
    <t>+33 (0)6 30 15 96 15</t>
  </si>
  <si>
    <t>maryse.maillot@example.com</t>
  </si>
  <si>
    <t>HG-620-UC</t>
  </si>
  <si>
    <t>FR6288324554146403050540349</t>
  </si>
  <si>
    <t>2850329027634</t>
  </si>
  <si>
    <t>8 rue Blanc 30767 Saint Marie</t>
  </si>
  <si>
    <t>04 72 03 20 38</t>
  </si>
  <si>
    <t>emilie.bousquet@example.com</t>
  </si>
  <si>
    <t>QV-361-UU</t>
  </si>
  <si>
    <t>FR2712645148835658186099473</t>
  </si>
  <si>
    <t>1850314750287</t>
  </si>
  <si>
    <t>9 avenue De Oliveira 54264 Albert</t>
  </si>
  <si>
    <t>03 64 90 11 11</t>
  </si>
  <si>
    <t>nicolas.vaillant@example.com</t>
  </si>
  <si>
    <t>118-ION-00</t>
  </si>
  <si>
    <t>FR8092563289301407442518601</t>
  </si>
  <si>
    <t>2810821825180</t>
  </si>
  <si>
    <t>8 boulevard Lecoq 82170 Laurentnec</t>
  </si>
  <si>
    <t>+33 (0)5 96 13 30 82</t>
  </si>
  <si>
    <t>paulette.pereira@example.com</t>
  </si>
  <si>
    <t>654-YGR-84</t>
  </si>
  <si>
    <t>FR1253410007094153983242294</t>
  </si>
  <si>
    <t>2941224842829</t>
  </si>
  <si>
    <t>200 boulevard Olivie Mahe 52131 Gomezdan</t>
  </si>
  <si>
    <t>+33 (0)2 53 64 33 22</t>
  </si>
  <si>
    <t>claire.pasquier@example.com</t>
  </si>
  <si>
    <t>352-KHC-81</t>
  </si>
  <si>
    <t>FR6222290545109274124462144</t>
  </si>
  <si>
    <t>2771155702589</t>
  </si>
  <si>
    <t>141 rue Antoine 95669 Fernandes</t>
  </si>
  <si>
    <t>0491393637</t>
  </si>
  <si>
    <t>claude.lucas@example.com</t>
  </si>
  <si>
    <t>KS-406-PD</t>
  </si>
  <si>
    <t>FR0306239005655886214684047</t>
  </si>
  <si>
    <t>2010420866721</t>
  </si>
  <si>
    <t>8 avenue Arthur Leconte 19953 Chauveau</t>
  </si>
  <si>
    <t>03 52 59 45 77</t>
  </si>
  <si>
    <t>maryse.turpin@example.com</t>
  </si>
  <si>
    <t>UU-707-HG</t>
  </si>
  <si>
    <t>FR0373261197890585586632185</t>
  </si>
  <si>
    <t>2890618091774</t>
  </si>
  <si>
    <t>4 boulevard de Carre 42992 Besson</t>
  </si>
  <si>
    <t>02 52 16 92 33</t>
  </si>
  <si>
    <t>laure.dupont@example.com</t>
  </si>
  <si>
    <t>KZ-560-MZ</t>
  </si>
  <si>
    <t>FR7636241734502952355199545</t>
  </si>
  <si>
    <t>1981271142494</t>
  </si>
  <si>
    <t>9 rue de Maillet 63666 Lesage</t>
  </si>
  <si>
    <t>+33 1 48 79 11 32</t>
  </si>
  <si>
    <t>etienne.georges@example.com</t>
  </si>
  <si>
    <t>TN-337-LM</t>
  </si>
  <si>
    <t>FR4214152178251881330526115</t>
  </si>
  <si>
    <t>1770398198993</t>
  </si>
  <si>
    <t>rue Brunet 46518 PerezBourg</t>
  </si>
  <si>
    <t>+33 (0)4 79 74 54 23</t>
  </si>
  <si>
    <t>remy.pires@example.com</t>
  </si>
  <si>
    <t>800-LVC-75</t>
  </si>
  <si>
    <t>FR3453822970147211333111773</t>
  </si>
  <si>
    <t>1910164445587</t>
  </si>
  <si>
    <t>216 rue de Huet 50811 Joly</t>
  </si>
  <si>
    <t>0178593095</t>
  </si>
  <si>
    <t>arthur.lemoine@example.com</t>
  </si>
  <si>
    <t>342-ZUS-11</t>
  </si>
  <si>
    <t>FR9082363872683729461257611</t>
  </si>
  <si>
    <t>1040123585608</t>
  </si>
  <si>
    <t>24 chemin Henri Adam 39822 Saint Anastasie</t>
  </si>
  <si>
    <t>+33 (0)2 31 13 54 79</t>
  </si>
  <si>
    <t>jerome.maillet@example.com</t>
  </si>
  <si>
    <t>FP-670-ZV</t>
  </si>
  <si>
    <t>FR6033919413805283707415051</t>
  </si>
  <si>
    <t>Mercier</t>
  </si>
  <si>
    <t>1860885982614</t>
  </si>
  <si>
    <t>72 rue Emmanuel Couturier 13477 Sainte Margaux</t>
  </si>
  <si>
    <t>+33 (0)2 79 76 78 43</t>
  </si>
  <si>
    <t>zacharie.mercier@example.com</t>
  </si>
  <si>
    <t>817-YOW-89</t>
  </si>
  <si>
    <t>FR8182460653465102708783900</t>
  </si>
  <si>
    <t>Peron</t>
  </si>
  <si>
    <t>2950625356892</t>
  </si>
  <si>
    <t>4 rue de Techer 68226 Denis</t>
  </si>
  <si>
    <t>0499930229</t>
  </si>
  <si>
    <t>ines.peron@example.com</t>
  </si>
  <si>
    <t>385-ZWD-56</t>
  </si>
  <si>
    <t>FR2823690578490068285967074</t>
  </si>
  <si>
    <t>2941043809830</t>
  </si>
  <si>
    <t>66 avenue Christelle Barbe 05856 Marques-les-Bains</t>
  </si>
  <si>
    <t>02 97 53 79 61</t>
  </si>
  <si>
    <t>alexandrie.maurice@example.com</t>
  </si>
  <si>
    <t>NA-404-NF</t>
  </si>
  <si>
    <t>FR4260893959601043113219530</t>
  </si>
  <si>
    <t>1750129640599</t>
  </si>
  <si>
    <t>8 avenue Louis Labbé 52662 Clerc</t>
  </si>
  <si>
    <t>04 32 81 96 54</t>
  </si>
  <si>
    <t>isaac.lopes@example.com</t>
  </si>
  <si>
    <t>YI-190-RK</t>
  </si>
  <si>
    <t>FR2270450400595482789485339</t>
  </si>
  <si>
    <t>1771219681058</t>
  </si>
  <si>
    <t>chemin de Schmitt 97189 Cohennec</t>
  </si>
  <si>
    <t>+33 (0)6 33 38 31 97</t>
  </si>
  <si>
    <t>augustin.bousquet@example.com</t>
  </si>
  <si>
    <t>067-UAT-19</t>
  </si>
  <si>
    <t>FR8968551832140493006594480</t>
  </si>
  <si>
    <t>1770495561578</t>
  </si>
  <si>
    <t>145 rue Inès Tessier 30281 Sainte Sylvie</t>
  </si>
  <si>
    <t>+33 (0)5 08 05 16 59</t>
  </si>
  <si>
    <t>jacques.guillot@example.com</t>
  </si>
  <si>
    <t>213-LHM-39</t>
  </si>
  <si>
    <t>FR9304507222500410017475629</t>
  </si>
  <si>
    <t>1750452395016</t>
  </si>
  <si>
    <t>81 boulevard Grenier 40165 Bouchet</t>
  </si>
  <si>
    <t>+33 2 51 32 65 55</t>
  </si>
  <si>
    <t>julien.payet@example.com</t>
  </si>
  <si>
    <t>184-MRO-77</t>
  </si>
  <si>
    <t>FR8171274623992678872741624</t>
  </si>
  <si>
    <t>2800283789022</t>
  </si>
  <si>
    <t>87 chemin de Barbier 58479 Mendès</t>
  </si>
  <si>
    <t>+33 4 63 03 45 82</t>
  </si>
  <si>
    <t>claude.jacob@example.com</t>
  </si>
  <si>
    <t>711-QEG-10</t>
  </si>
  <si>
    <t>FR4970557784016215262274306</t>
  </si>
  <si>
    <t>1670452630154</t>
  </si>
  <si>
    <t>3 boulevard Hervé 12669 Briand</t>
  </si>
  <si>
    <t>0633792518</t>
  </si>
  <si>
    <t>olivier.marty@example.com</t>
  </si>
  <si>
    <t>KQ-838-EG</t>
  </si>
  <si>
    <t>FR5411098741908268421716098</t>
  </si>
  <si>
    <t>1800860699135</t>
  </si>
  <si>
    <t>rue de Hoareau 11106 Dupont-sur-Fischer</t>
  </si>
  <si>
    <t>+33 (0)1 47 25 96 94</t>
  </si>
  <si>
    <t>hugues.guillon@example.com</t>
  </si>
  <si>
    <t>ZX-435-OL</t>
  </si>
  <si>
    <t>FR3211206627194223305222948</t>
  </si>
  <si>
    <t>1950676032855</t>
  </si>
  <si>
    <t>3 rue Cohen 08129 Bazin</t>
  </si>
  <si>
    <t>+33 (0)4 69 26 73 27</t>
  </si>
  <si>
    <t>gerard.rodriguez@example.com</t>
  </si>
  <si>
    <t>BW-917-ZT</t>
  </si>
  <si>
    <t>FR7618416780655851353015502</t>
  </si>
  <si>
    <t>1691223910861</t>
  </si>
  <si>
    <t>14 avenue Denis 42197 Dijoux</t>
  </si>
  <si>
    <t>04 99 44 10 86</t>
  </si>
  <si>
    <t>michel.wagner@example.com</t>
  </si>
  <si>
    <t>893-DAT-33</t>
  </si>
  <si>
    <t>FR7452790013531725684237740</t>
  </si>
  <si>
    <t>1020614861560</t>
  </si>
  <si>
    <t>61 rue Gosselin 71194 Chauveau</t>
  </si>
  <si>
    <t>07 96 25 69 48</t>
  </si>
  <si>
    <t>raymond.becker@example.com</t>
  </si>
  <si>
    <t>XC-815-HH</t>
  </si>
  <si>
    <t>FR6903590927185212278991561</t>
  </si>
  <si>
    <t>1760554785257</t>
  </si>
  <si>
    <t>7 avenue de Boucher 28728 Hamel-sur-Fischer</t>
  </si>
  <si>
    <t>0269617062</t>
  </si>
  <si>
    <t>auguste.faivre@example.com</t>
  </si>
  <si>
    <t>720-IMG-18</t>
  </si>
  <si>
    <t>FR7951233229912598155347624</t>
  </si>
  <si>
    <t>2971043716150</t>
  </si>
  <si>
    <t>9 boulevard Alice Barbe 86314 Saint Henridan</t>
  </si>
  <si>
    <t>+33 (0)2 57 04 44 91</t>
  </si>
  <si>
    <t>nathalie.renard@example.com</t>
  </si>
  <si>
    <t>675-GIZ-75</t>
  </si>
  <si>
    <t>FR3811779062362191111261057</t>
  </si>
  <si>
    <t>1770623219224</t>
  </si>
  <si>
    <t>718 rue de Daniel 24496 Torres-la-Forêt</t>
  </si>
  <si>
    <t>+33 (0)3 84 20 02 54</t>
  </si>
  <si>
    <t>edouard.blanchet@example.com</t>
  </si>
  <si>
    <t>370-BPZ-39</t>
  </si>
  <si>
    <t>FR4742566204599563559307552</t>
  </si>
  <si>
    <t>1960684948117</t>
  </si>
  <si>
    <t>60 rue de Breton 82935 Saint Denis-les-Bains</t>
  </si>
  <si>
    <t>+33 6 44 99 67 87</t>
  </si>
  <si>
    <t>eugene.maillet@example.com</t>
  </si>
  <si>
    <t>AV-246-DV</t>
  </si>
  <si>
    <t>FR4690915900073480838781534</t>
  </si>
  <si>
    <t>2981237085613</t>
  </si>
  <si>
    <t>318 chemin Marion 82720 AllainVille</t>
  </si>
  <si>
    <t>0164876200</t>
  </si>
  <si>
    <t>nath.joly@example.com</t>
  </si>
  <si>
    <t>QE-131-VW</t>
  </si>
  <si>
    <t>FR7084817781325685127010964</t>
  </si>
  <si>
    <t>1011118338642</t>
  </si>
  <si>
    <t>75 boulevard Fournier 28535 Marchal</t>
  </si>
  <si>
    <t>0482848729</t>
  </si>
  <si>
    <t>jacques.joubert@example.com</t>
  </si>
  <si>
    <t>710-WJX-91</t>
  </si>
  <si>
    <t>FR0784571011681057068196298</t>
  </si>
  <si>
    <t>1001131227298</t>
  </si>
  <si>
    <t>12 avenue Mathilde Muller 60634 Coulon-sur-Mer</t>
  </si>
  <si>
    <t>+33 (0)1 64 77 74 62</t>
  </si>
  <si>
    <t>andre.lebon@example.com</t>
  </si>
  <si>
    <t>148-ZAT-93</t>
  </si>
  <si>
    <t>FR8367136998351801900563618</t>
  </si>
  <si>
    <t>1830879284669</t>
  </si>
  <si>
    <t>46 avenue de Benoit 45276 Saint David</t>
  </si>
  <si>
    <t>05 57 66 62 06</t>
  </si>
  <si>
    <t>patrick.guyon@example.com</t>
  </si>
  <si>
    <t>HK-569-LX</t>
  </si>
  <si>
    <t>FR3082000007547269080214725</t>
  </si>
  <si>
    <t>1620894683930</t>
  </si>
  <si>
    <t>59 chemin Potier 26731 MarchalBourg</t>
  </si>
  <si>
    <t>+33 1 78 52 67 74</t>
  </si>
  <si>
    <t>francois.barthelemy@example.com</t>
  </si>
  <si>
    <t>536-MGW-52</t>
  </si>
  <si>
    <t>FR3470840868866961382992409</t>
  </si>
  <si>
    <t>2950331179991</t>
  </si>
  <si>
    <t>274 rue Guillet 06981 Maillot-la-Forêt</t>
  </si>
  <si>
    <t>05 16 67 40 71</t>
  </si>
  <si>
    <t>pauline.perrin@example.com</t>
  </si>
  <si>
    <t>669-OKM-55</t>
  </si>
  <si>
    <t>FR8080050411896503056145975</t>
  </si>
  <si>
    <t>1950376989380</t>
  </si>
  <si>
    <t>49 rue Jacob 97176 Laurent</t>
  </si>
  <si>
    <t>0247578315</t>
  </si>
  <si>
    <t>thomas.hoareau@example.com</t>
  </si>
  <si>
    <t>TV-677-HV</t>
  </si>
  <si>
    <t>FR7227730168958992253158873</t>
  </si>
  <si>
    <t>2911268384534</t>
  </si>
  <si>
    <t>rue de Diallo 61733 Hoareau-sur-Thomas</t>
  </si>
  <si>
    <t>04 87 60 06 92</t>
  </si>
  <si>
    <t>nathalie.clement@example.com</t>
  </si>
  <si>
    <t>831-KPT-74</t>
  </si>
  <si>
    <t>FR2162589022367672634606520</t>
  </si>
  <si>
    <t>2021260247253</t>
  </si>
  <si>
    <t>134 rue de Berthelot 64923 Ribeironec</t>
  </si>
  <si>
    <t>02 46 04 71 20</t>
  </si>
  <si>
    <t>aimee.fouquet@example.com</t>
  </si>
  <si>
    <t>BN-052-SQ</t>
  </si>
  <si>
    <t>FR0924133097263664383312812</t>
  </si>
  <si>
    <t>1980123745818</t>
  </si>
  <si>
    <t>57 avenue de Lecoq 97310 Rossi-les-Bains</t>
  </si>
  <si>
    <t>+33 3 88 22 33 02</t>
  </si>
  <si>
    <t>gilbert.le-roux@example.com</t>
  </si>
  <si>
    <t>117-TRD-44</t>
  </si>
  <si>
    <t>FR2757683410781557663699553</t>
  </si>
  <si>
    <t>1850831756313</t>
  </si>
  <si>
    <t>23 boulevard William Blondel 80177 Colinnec</t>
  </si>
  <si>
    <t>06 32 61 36 41</t>
  </si>
  <si>
    <t>lucas.hardy@example.com</t>
  </si>
  <si>
    <t>HR-734-PP</t>
  </si>
  <si>
    <t>FR2371748562652729924014130</t>
  </si>
  <si>
    <t>2790645788331</t>
  </si>
  <si>
    <t>380 rue Roger Pons 18400 Costa</t>
  </si>
  <si>
    <t>05 90 73 17 18</t>
  </si>
  <si>
    <t>diane.auger@example.com</t>
  </si>
  <si>
    <t>515-HXQ-87</t>
  </si>
  <si>
    <t>FR9672890299776738964293727</t>
  </si>
  <si>
    <t>2840223892270</t>
  </si>
  <si>
    <t>18 boulevard de Devaux 53100 Ferrand</t>
  </si>
  <si>
    <t>01 46 85 15 21</t>
  </si>
  <si>
    <t>michelle.duhamel@example.com</t>
  </si>
  <si>
    <t>LZ-514-NY</t>
  </si>
  <si>
    <t>FR7980108990645009965715741</t>
  </si>
  <si>
    <t>1800295741115</t>
  </si>
  <si>
    <t>15 rue Lucas 76291 Saint Margot</t>
  </si>
  <si>
    <t>03 83 44 68 49</t>
  </si>
  <si>
    <t>etienne.martinez@example.com</t>
  </si>
  <si>
    <t>MB-497-NE</t>
  </si>
  <si>
    <t>FR3575789150967436543765256</t>
  </si>
  <si>
    <t>Besson</t>
  </si>
  <si>
    <t>1651157397951</t>
  </si>
  <si>
    <t>6 chemin Célina Lecoq 31283 Lemaître</t>
  </si>
  <si>
    <t>05 19 75 18 47</t>
  </si>
  <si>
    <t>maurice.besson@example.com</t>
  </si>
  <si>
    <t>993-RSQ-66</t>
  </si>
  <si>
    <t>FR9719834989346840081628342</t>
  </si>
  <si>
    <t>1770472090498</t>
  </si>
  <si>
    <t>38 rue Bernier 92969 Saint Catherinenec</t>
  </si>
  <si>
    <t>+33 (0)2 58 78 50 87</t>
  </si>
  <si>
    <t>franck.lebrun@example.com</t>
  </si>
  <si>
    <t>CB-789-TZ</t>
  </si>
  <si>
    <t>FR8079567948323145380620955</t>
  </si>
  <si>
    <t>2011138412136</t>
  </si>
  <si>
    <t>52 chemin de Blanchet 78557 Maillet</t>
  </si>
  <si>
    <t>+33 3 25 84 04 61</t>
  </si>
  <si>
    <t>lucie.roger@example.com</t>
  </si>
  <si>
    <t>462-GAK-91</t>
  </si>
  <si>
    <t>FR0591188843310942569719584</t>
  </si>
  <si>
    <t>1771168775870</t>
  </si>
  <si>
    <t>7 rue Martin 88393 Rolland-sur-Mary</t>
  </si>
  <si>
    <t>+33 (0)2 79 94 73 32</t>
  </si>
  <si>
    <t>alphonse.menard@example.com</t>
  </si>
  <si>
    <t>797-AIM-49</t>
  </si>
  <si>
    <t>FR6570394269527565023702847</t>
  </si>
  <si>
    <t>1040819569870</t>
  </si>
  <si>
    <t>7 rue Alix Maury 77980 Girard</t>
  </si>
  <si>
    <t>0596173553</t>
  </si>
  <si>
    <t>lucas.maurice@example.com</t>
  </si>
  <si>
    <t>OF-905-WM</t>
  </si>
  <si>
    <t>FR5884612313153227675923064</t>
  </si>
  <si>
    <t>2781281746104</t>
  </si>
  <si>
    <t>avenue de Bonneau 32306 Sainte OlivieVille</t>
  </si>
  <si>
    <t>+33 (0)3 89 19 52 25</t>
  </si>
  <si>
    <t>zoe.lejeune@example.com</t>
  </si>
  <si>
    <t>286-SIL-60</t>
  </si>
  <si>
    <t>FR9836675210683932784325073</t>
  </si>
  <si>
    <t>1740948120960</t>
  </si>
  <si>
    <t>rue Gauthier 45810 Blanc</t>
  </si>
  <si>
    <t>02 14 81 48 94</t>
  </si>
  <si>
    <t>xavier.aubert@example.com</t>
  </si>
  <si>
    <t>IQ-042-ZF</t>
  </si>
  <si>
    <t>FR8699395524784211007329368</t>
  </si>
  <si>
    <t>1870614921637</t>
  </si>
  <si>
    <t>71 avenue Paul Vincent 86387 Saint AdélaïdeVille</t>
  </si>
  <si>
    <t>+33 5 53 85 07 48</t>
  </si>
  <si>
    <t>tristan.bouvier@example.com</t>
  </si>
  <si>
    <t>883-NZA-16</t>
  </si>
  <si>
    <t>FR2174052893215890884267086</t>
  </si>
  <si>
    <t>2630552948563</t>
  </si>
  <si>
    <t>89 rue Stéphanie Bailly 23358 Torres</t>
  </si>
  <si>
    <t>0549858876</t>
  </si>
  <si>
    <t>luce.perez@example.com</t>
  </si>
  <si>
    <t>AJ-281-RA</t>
  </si>
  <si>
    <t>FR7329522329180682289560801</t>
  </si>
  <si>
    <t>2041072290323</t>
  </si>
  <si>
    <t>44 rue Maryse Wagner 10611 Louis</t>
  </si>
  <si>
    <t>0553883151</t>
  </si>
  <si>
    <t>maggie.ferrand@example.com</t>
  </si>
  <si>
    <t>UG-073-EH</t>
  </si>
  <si>
    <t>FR4485449283505431708001701</t>
  </si>
  <si>
    <t>2831277322737</t>
  </si>
  <si>
    <t>83 rue Jacquet 63754 Rivière</t>
  </si>
  <si>
    <t>0219268812</t>
  </si>
  <si>
    <t>margot.bazin@example.com</t>
  </si>
  <si>
    <t>OK-746-IE</t>
  </si>
  <si>
    <t>FR4404212432300571176286454</t>
  </si>
  <si>
    <t>1760357153467</t>
  </si>
  <si>
    <t>35 chemin Schneider 78844 Georges</t>
  </si>
  <si>
    <t>03 26 70 20 35</t>
  </si>
  <si>
    <t>thibaut.girard@example.com</t>
  </si>
  <si>
    <t>484-MAJ-91</t>
  </si>
  <si>
    <t>FR6384246133336548462778615</t>
  </si>
  <si>
    <t>1700296760381</t>
  </si>
  <si>
    <t>59 boulevard de Marques 72177 Peron</t>
  </si>
  <si>
    <t>04 67 73 06 38</t>
  </si>
  <si>
    <t>christophe.antoine@example.com</t>
  </si>
  <si>
    <t>122-VXI-16</t>
  </si>
  <si>
    <t>FR2331186754822714323697061</t>
  </si>
  <si>
    <t>2850884522964</t>
  </si>
  <si>
    <t>8 avenue Robert 79512 Samson-sur-Poirier</t>
  </si>
  <si>
    <t>+33 (0)2 57 91 93 98</t>
  </si>
  <si>
    <t>YP-796-DF</t>
  </si>
  <si>
    <t>FR7261627430389225660770258</t>
  </si>
  <si>
    <t>2661012477688</t>
  </si>
  <si>
    <t>477 avenue Xavier Marie 11272 Richard</t>
  </si>
  <si>
    <t>04 89 61 56 56</t>
  </si>
  <si>
    <t>christelle.marin@example.com</t>
  </si>
  <si>
    <t>VE-709-ZC</t>
  </si>
  <si>
    <t>FR1121461249746270632193557</t>
  </si>
  <si>
    <t>2800849398231</t>
  </si>
  <si>
    <t>59 chemin de Gérard 51140 Couturiernec</t>
  </si>
  <si>
    <t>+33 (0)3 26 84 50 05</t>
  </si>
  <si>
    <t>dorothee.bernard@example.com</t>
  </si>
  <si>
    <t>216-WCP-20</t>
  </si>
  <si>
    <t>FR3146113892813127351573307</t>
  </si>
  <si>
    <t>2751020539475</t>
  </si>
  <si>
    <t>224 boulevard Catherine Legrand 56560 Dumont</t>
  </si>
  <si>
    <t>+33 (0)1 53 88 03 63</t>
  </si>
  <si>
    <t>lorraine.meyer@example.com</t>
  </si>
  <si>
    <t>SK-383-TO</t>
  </si>
  <si>
    <t>FR9781847765442589113610298</t>
  </si>
  <si>
    <t>2611197168503</t>
  </si>
  <si>
    <t>84 boulevard Joseph 05786 Hebert-les-Bains</t>
  </si>
  <si>
    <t>+33 (0)3 26 72 65 04</t>
  </si>
  <si>
    <t>suzanne.cohen@example.com</t>
  </si>
  <si>
    <t>390-EJR-38</t>
  </si>
  <si>
    <t>FR4141895066425314143530706</t>
  </si>
  <si>
    <t>2921166245810</t>
  </si>
  <si>
    <t>rue De Sousa 65623 PerretVille</t>
  </si>
  <si>
    <t>+33 (0)4 68 77 08 28</t>
  </si>
  <si>
    <t>claudine.nguyen@example.com</t>
  </si>
  <si>
    <t>000-WGK-45</t>
  </si>
  <si>
    <t>FR3709664546295647726947015</t>
  </si>
  <si>
    <t>2901245479377</t>
  </si>
  <si>
    <t>893 boulevard de Besnard 44911 Dupré</t>
  </si>
  <si>
    <t>+33 5 90 54 41 15</t>
  </si>
  <si>
    <t>camille.leleu@example.com</t>
  </si>
  <si>
    <t>DF-166-MY</t>
  </si>
  <si>
    <t>FR6093302682946089654337436</t>
  </si>
  <si>
    <t>2621275528397</t>
  </si>
  <si>
    <t>2 rue Gros 49686 Lévêquenec</t>
  </si>
  <si>
    <t>+33 (0)4 42 49 17 34</t>
  </si>
  <si>
    <t>julie.barthelemy@example.com</t>
  </si>
  <si>
    <t>BP-531-RX</t>
  </si>
  <si>
    <t>FR5356491485703541531186096</t>
  </si>
  <si>
    <t>1790469599583</t>
  </si>
  <si>
    <t>53 rue Sophie Berthelot 29673 Saint Robertboeuf</t>
  </si>
  <si>
    <t>+33 (0)1 78 66 73 40</t>
  </si>
  <si>
    <t>david.boutin@example.com</t>
  </si>
  <si>
    <t>619-FVW-55</t>
  </si>
  <si>
    <t>FR0396231355553690863886319</t>
  </si>
  <si>
    <t>2690723121320</t>
  </si>
  <si>
    <t>85 rue Yves Lacombe 01498 Gallet-sur-Buisson</t>
  </si>
  <si>
    <t>+33 (0)2 23 04 15 99</t>
  </si>
  <si>
    <t>julie.boyer@example.com</t>
  </si>
  <si>
    <t>AN-380-PB</t>
  </si>
  <si>
    <t>FR8754577570148336529850342</t>
  </si>
  <si>
    <t>2670580980578</t>
  </si>
  <si>
    <t>87 avenue de Sanchez 01573 Coste</t>
  </si>
  <si>
    <t>02 36 18 73 17</t>
  </si>
  <si>
    <t>jacqueline.albert@example.com</t>
  </si>
  <si>
    <t>NE-936-RB</t>
  </si>
  <si>
    <t>FR9563842370597288832296420</t>
  </si>
  <si>
    <t>1761152497658</t>
  </si>
  <si>
    <t>97 avenue Leroy 92966 Sainte Édith</t>
  </si>
  <si>
    <t>+33 2 90 05 62 27</t>
  </si>
  <si>
    <t>theophile.marques@example.com</t>
  </si>
  <si>
    <t>IF-855-LL</t>
  </si>
  <si>
    <t>FR1803955475479875184100954</t>
  </si>
  <si>
    <t>2630667856831</t>
  </si>
  <si>
    <t>74 rue Hebert 67314 Saint Gabrieldan</t>
  </si>
  <si>
    <t>+33 6 37 04 33 01</t>
  </si>
  <si>
    <t>OW-427-TA</t>
  </si>
  <si>
    <t>FR7400252320044335054358373</t>
  </si>
  <si>
    <t>1901063299679</t>
  </si>
  <si>
    <t>rue Marguerite Samson 29776 Bigot-sur-Pascal</t>
  </si>
  <si>
    <t>0486065244</t>
  </si>
  <si>
    <t>timothee.riviere@example.com</t>
  </si>
  <si>
    <t>VS-750-AI</t>
  </si>
  <si>
    <t>FR9719369428798690418161936</t>
  </si>
  <si>
    <t>1880892190194</t>
  </si>
  <si>
    <t>499 chemin Alexandre 62946 Kleindan</t>
  </si>
  <si>
    <t>03 57 39 94 99</t>
  </si>
  <si>
    <t>adrien.renard@example.com</t>
  </si>
  <si>
    <t>608-LDC-93</t>
  </si>
  <si>
    <t>FR9876080878123991085152854</t>
  </si>
  <si>
    <t>2840897432253</t>
  </si>
  <si>
    <t>95 rue de Marchal 89729 Charrier</t>
  </si>
  <si>
    <t>0579489668</t>
  </si>
  <si>
    <t>capucine.lucas@example.com</t>
  </si>
  <si>
    <t>PA-979-LD</t>
  </si>
  <si>
    <t>FR6303044386878933171557768</t>
  </si>
  <si>
    <t>2810558482431</t>
  </si>
  <si>
    <t>35 chemin Andrée Pages 38932 Barbier</t>
  </si>
  <si>
    <t>+33 4 84 68 82 36</t>
  </si>
  <si>
    <t>eleonore.payet@example.com</t>
  </si>
  <si>
    <t>HQ-572-FH</t>
  </si>
  <si>
    <t>FR2652363441114431308071462</t>
  </si>
  <si>
    <t>2620529181166</t>
  </si>
  <si>
    <t>12 rue Juliette Andre 49586 Coste</t>
  </si>
  <si>
    <t>02 35 83 04 81</t>
  </si>
  <si>
    <t>maggie.camus@example.com</t>
  </si>
  <si>
    <t>755-ZHG-97</t>
  </si>
  <si>
    <t>FR9735263118110211362041635</t>
  </si>
  <si>
    <t>2050936829622</t>
  </si>
  <si>
    <t>96 rue Seguin 19305 Baudry</t>
  </si>
  <si>
    <t>0372972823</t>
  </si>
  <si>
    <t>veronique.meyer@example.com</t>
  </si>
  <si>
    <t>820-IYD-73</t>
  </si>
  <si>
    <t>FR2126581218427799437740548</t>
  </si>
  <si>
    <t>1771141688281</t>
  </si>
  <si>
    <t>80 avenue de Maillot 13485 Ledoux-sur-Guérin</t>
  </si>
  <si>
    <t>+33 (0)2 48 00 29 69</t>
  </si>
  <si>
    <t>benoit.renault@example.com</t>
  </si>
  <si>
    <t>JN-454-JB</t>
  </si>
  <si>
    <t>FR8023783560767674486452414</t>
  </si>
  <si>
    <t>2860246599730</t>
  </si>
  <si>
    <t>9 avenue Nicolas Huet 90892 Baudry</t>
  </si>
  <si>
    <t>+33 (0)6 33 39 45 55</t>
  </si>
  <si>
    <t>laetitia.bodin@example.com</t>
  </si>
  <si>
    <t>051-MLM-03</t>
  </si>
  <si>
    <t>FR3517856253320708922420412</t>
  </si>
  <si>
    <t>1871280478523</t>
  </si>
  <si>
    <t>88 avenue Colas 52695 Bodin-sur-De Sousa</t>
  </si>
  <si>
    <t>+33 1 82 11 37 39</t>
  </si>
  <si>
    <t>augustin.camus@example.com</t>
  </si>
  <si>
    <t>901-OZX-35</t>
  </si>
  <si>
    <t>FR2569790826842009894710149</t>
  </si>
  <si>
    <t>2810277077500</t>
  </si>
  <si>
    <t>34 rue Sylvie Grondin 21731 Sainte OlivierVille</t>
  </si>
  <si>
    <t>0630293375</t>
  </si>
  <si>
    <t>chantal.martinez@example.com</t>
  </si>
  <si>
    <t>PK-844-ZE</t>
  </si>
  <si>
    <t>FR5864052772703765623380716</t>
  </si>
  <si>
    <t>1660731763355</t>
  </si>
  <si>
    <t>3 rue de Nicolas 23267 Courtois</t>
  </si>
  <si>
    <t>0508680925</t>
  </si>
  <si>
    <t>gerard.wagner@example.com</t>
  </si>
  <si>
    <t>PC-177-SG</t>
  </si>
  <si>
    <t>FR7310933945231024242867568</t>
  </si>
  <si>
    <t>2951144956158</t>
  </si>
  <si>
    <t>32 rue de Huet 63157 Pereira</t>
  </si>
  <si>
    <t>0231196707</t>
  </si>
  <si>
    <t>claire.renaud@example.com</t>
  </si>
  <si>
    <t>396-SXM-98</t>
  </si>
  <si>
    <t>FR0287070268157939225262360</t>
  </si>
  <si>
    <t>1820554212847</t>
  </si>
  <si>
    <t>65 rue de Blondel 83606 Weber</t>
  </si>
  <si>
    <t>+33 5 34 17 06 09</t>
  </si>
  <si>
    <t>victor.chauvet@example.com</t>
  </si>
  <si>
    <t>EB-505-MC</t>
  </si>
  <si>
    <t>FR3076777457730734090697239</t>
  </si>
  <si>
    <t>2660716100506</t>
  </si>
  <si>
    <t>55 avenue Torres 62164 Huet-sur-Dupuis</t>
  </si>
  <si>
    <t>04 94 85 03 85</t>
  </si>
  <si>
    <t>olivie.navarro@example.com</t>
  </si>
  <si>
    <t>RJ-917-UB</t>
  </si>
  <si>
    <t>FR5335742223290119769956746</t>
  </si>
  <si>
    <t>2011246594183</t>
  </si>
  <si>
    <t>86 rue de Fleury 49236 Guilbert</t>
  </si>
  <si>
    <t>+33 (0)3 75 19 20 08</t>
  </si>
  <si>
    <t>isabelle.faure@example.com</t>
  </si>
  <si>
    <t>VD-466-PP</t>
  </si>
  <si>
    <t>FR8359118040367787618328423</t>
  </si>
  <si>
    <t>1840229100535</t>
  </si>
  <si>
    <t>43 avenue David Rossi 97124 Sainte Philippine</t>
  </si>
  <si>
    <t>02 76 54 81 71</t>
  </si>
  <si>
    <t>roland.georges@example.com</t>
  </si>
  <si>
    <t>WI-085-XP</t>
  </si>
  <si>
    <t>FR8914795480186342137703951</t>
  </si>
  <si>
    <t>1811217484001</t>
  </si>
  <si>
    <t>16 boulevard Pierre Schneider 93527 Lecomte</t>
  </si>
  <si>
    <t>+33 (0)5 08 55 87 02</t>
  </si>
  <si>
    <t>tristan.aubry@example.com</t>
  </si>
  <si>
    <t>164-CLE-53</t>
  </si>
  <si>
    <t>FR5561093669186364221293828</t>
  </si>
  <si>
    <t>2030623080602</t>
  </si>
  <si>
    <t>avenue Matthieu Guibert 65726 Jourdan</t>
  </si>
  <si>
    <t>+33 2 78 46 71 29</t>
  </si>
  <si>
    <t>marthe.dumont@example.com</t>
  </si>
  <si>
    <t>348-KRE-65</t>
  </si>
  <si>
    <t>FR3735464370454522708306073</t>
  </si>
  <si>
    <t>1740675892551</t>
  </si>
  <si>
    <t>82 avenue Benoît Lejeune 81372 Saint Pauline-sur-Mer</t>
  </si>
  <si>
    <t>02 23 84 36 85</t>
  </si>
  <si>
    <t>eugene.da-silva@example.com</t>
  </si>
  <si>
    <t>EF-662-ED</t>
  </si>
  <si>
    <t>FR1047810181331155224271995</t>
  </si>
  <si>
    <t>1760781313825</t>
  </si>
  <si>
    <t>49 avenue Claude Fontaine 84235 Leleuboeuf</t>
  </si>
  <si>
    <t>0299912807</t>
  </si>
  <si>
    <t>robert.renaud@example.com</t>
  </si>
  <si>
    <t>BY-934-JK</t>
  </si>
  <si>
    <t>FR1795762116035866111636761</t>
  </si>
  <si>
    <t>Mahe</t>
  </si>
  <si>
    <t>2860367435423</t>
  </si>
  <si>
    <t>212 boulevard Legros 64822 Turpin</t>
  </si>
  <si>
    <t>03 64 89 14 28</t>
  </si>
  <si>
    <t>marie.mahe@example.com</t>
  </si>
  <si>
    <t>608-MPN-52</t>
  </si>
  <si>
    <t>FR2367022243134997767457419</t>
  </si>
  <si>
    <t>2720122781804</t>
  </si>
  <si>
    <t>6 rue de Gérard 71780 Saint MartineVille</t>
  </si>
  <si>
    <t>+33 5 53 89 45 52</t>
  </si>
  <si>
    <t>nicole.etienne@example.com</t>
  </si>
  <si>
    <t>NX-808-RJ</t>
  </si>
  <si>
    <t>FR4409575348030506039928339</t>
  </si>
  <si>
    <t>1700589698325</t>
  </si>
  <si>
    <t>42 avenue Nath Laine 48210 Rémy</t>
  </si>
  <si>
    <t>0253427670</t>
  </si>
  <si>
    <t>luc.prevost@example.com</t>
  </si>
  <si>
    <t>ON-706-HR</t>
  </si>
  <si>
    <t>FR5132101661553548339469771</t>
  </si>
  <si>
    <t>1700877720705</t>
  </si>
  <si>
    <t>82 boulevard de Leclercq 62413 Bègue</t>
  </si>
  <si>
    <t>+33 (0)6 32 81 80 67</t>
  </si>
  <si>
    <t>theophile.gomes@example.com</t>
  </si>
  <si>
    <t>AG-185-AV</t>
  </si>
  <si>
    <t>FR4775976323693082380644358</t>
  </si>
  <si>
    <t>2810486854329</t>
  </si>
  <si>
    <t>rue Marc Bertrand 66194 Sainte Chantaldan</t>
  </si>
  <si>
    <t>+33 (0)4 90 46 56 26</t>
  </si>
  <si>
    <t>frederique.picard@example.com</t>
  </si>
  <si>
    <t>NW-394-ZH</t>
  </si>
  <si>
    <t>FR8850558669920749731831669</t>
  </si>
  <si>
    <t>2690871792133</t>
  </si>
  <si>
    <t>47 rue Fontaine 45882 Charpentier</t>
  </si>
  <si>
    <t>+33 4 99 33 36 09</t>
  </si>
  <si>
    <t>celine.dijoux@example.com</t>
  </si>
  <si>
    <t>LN-894-HH</t>
  </si>
  <si>
    <t>FR7962585772679360739958269</t>
  </si>
  <si>
    <t>2810940232300</t>
  </si>
  <si>
    <t>805 rue de Auger 23539 Sainte Valérie</t>
  </si>
  <si>
    <t>+33 (0)4 71 85 64 00</t>
  </si>
  <si>
    <t>claudine.gomes@example.com</t>
  </si>
  <si>
    <t>191-AFQ-97</t>
  </si>
  <si>
    <t>FR4539700125435672485830632</t>
  </si>
  <si>
    <t>2880128112287</t>
  </si>
  <si>
    <t>97 rue Delahaye 01485 Colas</t>
  </si>
  <si>
    <t>+33 (0)3 88 92 03 13</t>
  </si>
  <si>
    <t>amelie.hebert@example.com</t>
  </si>
  <si>
    <t>ZU-854-RO</t>
  </si>
  <si>
    <t>FR2482768412070350946214531</t>
  </si>
  <si>
    <t>2950917908967</t>
  </si>
  <si>
    <t>96 rue Laporte 90483 Blanchet</t>
  </si>
  <si>
    <t>+33 (0)1 70 59 20 77</t>
  </si>
  <si>
    <t>victoire.auger@example.com</t>
  </si>
  <si>
    <t>357-TIN-71</t>
  </si>
  <si>
    <t>FR0502496740920798764113309</t>
  </si>
  <si>
    <t>2831239958570</t>
  </si>
  <si>
    <t>boulevard Caron 51351 Saint MarcelBourg</t>
  </si>
  <si>
    <t>+33 5 08 96 55 43</t>
  </si>
  <si>
    <t>mathilde.lemaitre@example.com</t>
  </si>
  <si>
    <t>UK-630-UI</t>
  </si>
  <si>
    <t>FR0722837081049851509527822</t>
  </si>
  <si>
    <t>2011280871164</t>
  </si>
  <si>
    <t>99 avenue Christine Schneider 71710 Bonnin</t>
  </si>
  <si>
    <t>+33 (0)5 67 67 30 94</t>
  </si>
  <si>
    <t>capucine.bouchet@example.com</t>
  </si>
  <si>
    <t>200-MQB-38</t>
  </si>
  <si>
    <t>FR9455156849315359115938041</t>
  </si>
  <si>
    <t>1781028421000</t>
  </si>
  <si>
    <t>chemin Tristan Wagner 20311 Potier-sur-Barthelemy</t>
  </si>
  <si>
    <t>01 53 62 75 58</t>
  </si>
  <si>
    <t>remy.grondin@example.com</t>
  </si>
  <si>
    <t>OD-126-QT</t>
  </si>
  <si>
    <t>FR2426047417044765901618645</t>
  </si>
  <si>
    <t>2720595774358</t>
  </si>
  <si>
    <t>5 avenue Monnier 97162 Saint Corinne</t>
  </si>
  <si>
    <t>04 92 09 34 12</t>
  </si>
  <si>
    <t>sylvie.roux@example.com</t>
  </si>
  <si>
    <t>GJ-988-QH</t>
  </si>
  <si>
    <t>FR5277308285358508354982806</t>
  </si>
  <si>
    <t>1850889806887</t>
  </si>
  <si>
    <t>938 boulevard de Bourgeois 76454 Bergernec</t>
  </si>
  <si>
    <t>04 83 70 07 89</t>
  </si>
  <si>
    <t>patrick.maillard@example.com</t>
  </si>
  <si>
    <t>374-YRP-15</t>
  </si>
  <si>
    <t>FR6011611867808580926003862</t>
  </si>
  <si>
    <t>2000963543332</t>
  </si>
  <si>
    <t>15 rue de Garnier 79171 Sainte MartheVille</t>
  </si>
  <si>
    <t>0164099018</t>
  </si>
  <si>
    <t>chantal.voisin@example.com</t>
  </si>
  <si>
    <t>BT-643-OF</t>
  </si>
  <si>
    <t>FR7157172770400516516630136</t>
  </si>
  <si>
    <t>1950723955722</t>
  </si>
  <si>
    <t>16 rue Frédérique Lenoir 07491 Vincent</t>
  </si>
  <si>
    <t>+33 4 75 75 68 04</t>
  </si>
  <si>
    <t>eric.pierre@example.com</t>
  </si>
  <si>
    <t>VW-424-YY</t>
  </si>
  <si>
    <t>FR3721731414935898088585706</t>
  </si>
  <si>
    <t>2050527011896</t>
  </si>
  <si>
    <t>77 boulevard Jérôme Giraud 47290 Berthelot-sur-Devaux</t>
  </si>
  <si>
    <t>05 58 79 19 99</t>
  </si>
  <si>
    <t>aurelie.goncalves@example.com</t>
  </si>
  <si>
    <t>355-AMB-11</t>
  </si>
  <si>
    <t>FR7287137808535274157428734</t>
  </si>
  <si>
    <t>1041235429599</t>
  </si>
  <si>
    <t>28 rue Sanchez 31710 Munoz-sur-Buisson</t>
  </si>
  <si>
    <t>04 92 81 49 02</t>
  </si>
  <si>
    <t>denis.ruiz@example.com</t>
  </si>
  <si>
    <t>775-RAJ-41</t>
  </si>
  <si>
    <t>FR4583826841747039288752933</t>
  </si>
  <si>
    <t>1610584755755</t>
  </si>
  <si>
    <t>9 avenue de Breton 07885 Rocher-sur-Bouvet</t>
  </si>
  <si>
    <t>04 69 74 64 89</t>
  </si>
  <si>
    <t>thibault.garcia@example.com</t>
  </si>
  <si>
    <t>WN-562-OJ</t>
  </si>
  <si>
    <t>FR1230767960954151837355829</t>
  </si>
  <si>
    <t>2051081596987</t>
  </si>
  <si>
    <t>6 chemin Frédérique Chartier 19659 Bouvetdan</t>
  </si>
  <si>
    <t>0389824526</t>
  </si>
  <si>
    <t>catherine.huet@example.com</t>
  </si>
  <si>
    <t>138-XBJ-64</t>
  </si>
  <si>
    <t>FR1074074990048481203515295</t>
  </si>
  <si>
    <t>2620443370393</t>
  </si>
  <si>
    <t>923 rue Da Silva 14611 Rouxnec</t>
  </si>
  <si>
    <t>+33 (0)7 37 28 90 89</t>
  </si>
  <si>
    <t>virginie.barre@example.com</t>
  </si>
  <si>
    <t>194-ZRO-65</t>
  </si>
  <si>
    <t>FR3424433265373021215360013</t>
  </si>
  <si>
    <t>1950737052620</t>
  </si>
  <si>
    <t>9 chemin Lemaître 09738 Boucher</t>
  </si>
  <si>
    <t>+33 (0)3 80 20 87 93</t>
  </si>
  <si>
    <t>gilbert.blanchard@example.com</t>
  </si>
  <si>
    <t>LP-167-TI</t>
  </si>
  <si>
    <t>FR3141474583302165659079878</t>
  </si>
  <si>
    <t>1890873032655</t>
  </si>
  <si>
    <t>556 boulevard Françoise Guillot 75641 Saint Olivie</t>
  </si>
  <si>
    <t>02 72 45 53 44</t>
  </si>
  <si>
    <t>eugene.bigot@example.com</t>
  </si>
  <si>
    <t>NI-758-FQ</t>
  </si>
  <si>
    <t>FR3009529493429960329319374</t>
  </si>
  <si>
    <t>1761229320981</t>
  </si>
  <si>
    <t>89 rue Julien Maillot 32966 Sainte Anouk</t>
  </si>
  <si>
    <t>04 87 39 20 65</t>
  </si>
  <si>
    <t>philippe.dupont@example.com</t>
  </si>
  <si>
    <t>992-HLH-15</t>
  </si>
  <si>
    <t>FR0966037237950797107054126</t>
  </si>
  <si>
    <t>1631271769854</t>
  </si>
  <si>
    <t>3 rue Lecoq 44653 Morin</t>
  </si>
  <si>
    <t>+33 (0)5 34 50 08 71</t>
  </si>
  <si>
    <t>franck.techer@example.com</t>
  </si>
  <si>
    <t>494-KTC-62</t>
  </si>
  <si>
    <t>FR0453672663630790662171537</t>
  </si>
  <si>
    <t>1950191497305</t>
  </si>
  <si>
    <t>2 avenue Pierre Nicolas 02573 François</t>
  </si>
  <si>
    <t>+33 (0)4 66 03 23 35</t>
  </si>
  <si>
    <t>frederic.besnard@example.com</t>
  </si>
  <si>
    <t>BG-242-GC</t>
  </si>
  <si>
    <t>FR4545783946919595489588928</t>
  </si>
  <si>
    <t>1900818715497</t>
  </si>
  <si>
    <t>140 chemin de Courtois 73867 RouxBourg</t>
  </si>
  <si>
    <t>+33 5 54 88 93 04</t>
  </si>
  <si>
    <t>antoine.dupuis@example.com</t>
  </si>
  <si>
    <t>DP-191-JB</t>
  </si>
  <si>
    <t>FR4776110017469478309387253</t>
  </si>
  <si>
    <t>1850665951271</t>
  </si>
  <si>
    <t>rue Émile Roger 16723 Toussaint-sur-Voisin</t>
  </si>
  <si>
    <t>+33 (0)5 18 05 35 13</t>
  </si>
  <si>
    <t>isaac.gonzalez@example.com</t>
  </si>
  <si>
    <t>OI-079-DK</t>
  </si>
  <si>
    <t>FR7943524508145872482783258</t>
  </si>
  <si>
    <t>1900313782843</t>
  </si>
  <si>
    <t>35 chemin Anouk Lacombe 17295 Hubert</t>
  </si>
  <si>
    <t>04 70 13 95 37</t>
  </si>
  <si>
    <t>david.baron@example.com</t>
  </si>
  <si>
    <t>QM-933-DQ</t>
  </si>
  <si>
    <t>FR2925860303369583469362570</t>
  </si>
  <si>
    <t>2940722682208</t>
  </si>
  <si>
    <t>916 boulevard de Guillaume 08540 Daniel</t>
  </si>
  <si>
    <t>+33 (0)4 49 28 62 86</t>
  </si>
  <si>
    <t>margaret.voisin@example.com</t>
  </si>
  <si>
    <t>MH-019-NU</t>
  </si>
  <si>
    <t>FR0735484442656686883911886</t>
  </si>
  <si>
    <t>1620540926865</t>
  </si>
  <si>
    <t>chemin Emmanuel Germain 45112 Saint Dianeboeuf</t>
  </si>
  <si>
    <t>+33 3 81 04 57 05</t>
  </si>
  <si>
    <t>eric.mahe@example.com</t>
  </si>
  <si>
    <t>AO-604-CR</t>
  </si>
  <si>
    <t>FR9757099751280687156732383</t>
  </si>
  <si>
    <t>1870692180817</t>
  </si>
  <si>
    <t>23 rue Anne Joly 38106 Sainte Françoisenec</t>
  </si>
  <si>
    <t>+33 (0)4 78 46 68 24</t>
  </si>
  <si>
    <t>thierry.marchand@example.com</t>
  </si>
  <si>
    <t>970-LTE-35</t>
  </si>
  <si>
    <t>FR5031379901373866483096567</t>
  </si>
  <si>
    <t>2880141519993</t>
  </si>
  <si>
    <t>978 boulevard Danielle Pinto 04113 Fleury</t>
  </si>
  <si>
    <t>0176267776</t>
  </si>
  <si>
    <t>helene.roussel@example.com</t>
  </si>
  <si>
    <t>FF-739-SH</t>
  </si>
  <si>
    <t>FR5927166667137163492864805</t>
  </si>
  <si>
    <t>1010854073287</t>
  </si>
  <si>
    <t>76 chemin Jérôme Pascal 61885 Aubry-sur-Boutin</t>
  </si>
  <si>
    <t>+33 1 73 05 75 42</t>
  </si>
  <si>
    <t>emile.tessier@example.com</t>
  </si>
  <si>
    <t>063-NPU-07</t>
  </si>
  <si>
    <t>FR9708601649243021488638253</t>
  </si>
  <si>
    <t>2880681393571</t>
  </si>
  <si>
    <t>99 avenue Fleury 46349 Sainte Andréedan</t>
  </si>
  <si>
    <t>05 96 28 07 70</t>
  </si>
  <si>
    <t>aimee.francois@example.com</t>
  </si>
  <si>
    <t>779-OSD-68</t>
  </si>
  <si>
    <t>FR7214515988989603773963034</t>
  </si>
  <si>
    <t>1060592444869</t>
  </si>
  <si>
    <t>11 avenue Daniel Normand 10709 Fernandez</t>
  </si>
  <si>
    <t>+33 3 75 04 88 44</t>
  </si>
  <si>
    <t>frederic.robin@example.com</t>
  </si>
  <si>
    <t>ML-598-LL</t>
  </si>
  <si>
    <t>FR3038200013099595782172637</t>
  </si>
  <si>
    <t>1030474123868</t>
  </si>
  <si>
    <t>11 boulevard André Humbert 01539 Klein</t>
  </si>
  <si>
    <t>0297884270</t>
  </si>
  <si>
    <t>richard.petit@example.com</t>
  </si>
  <si>
    <t>208-CEE-05</t>
  </si>
  <si>
    <t>FR8236666023774105393601114</t>
  </si>
  <si>
    <t>1880736809899</t>
  </si>
  <si>
    <t>16 chemin de Sauvage 14456 Simon</t>
  </si>
  <si>
    <t>05 79 22 00 60</t>
  </si>
  <si>
    <t>bertrand.delattre@example.com</t>
  </si>
  <si>
    <t>TH-772-LP</t>
  </si>
  <si>
    <t>FR0309046605544784727541101</t>
  </si>
  <si>
    <t>2710792976001</t>
  </si>
  <si>
    <t>37 boulevard Claude Cousin 61713 ColasBourg</t>
  </si>
  <si>
    <t>02 34 97 84 56</t>
  </si>
  <si>
    <t>clemence.coste@example.com</t>
  </si>
  <si>
    <t>FV-529-XI</t>
  </si>
  <si>
    <t>FR5065573652088907289705356</t>
  </si>
  <si>
    <t>2870619012225</t>
  </si>
  <si>
    <t>37 rue de Bègue 76390 Arnaud-sur-Ledoux</t>
  </si>
  <si>
    <t>+33 (0)4 98 18 43 43</t>
  </si>
  <si>
    <t>eleonore.guillot@example.com</t>
  </si>
  <si>
    <t>BV-975-NA</t>
  </si>
  <si>
    <t>FR1440366290508378294331831</t>
  </si>
  <si>
    <t>1730383253984</t>
  </si>
  <si>
    <t>29 chemin de Cousin 80409 Guibert</t>
  </si>
  <si>
    <t>+33 (0)4 71 84 42 23</t>
  </si>
  <si>
    <t>eric.normand@example.com</t>
  </si>
  <si>
    <t>483-FNY-82</t>
  </si>
  <si>
    <t>FR2699460574732425838399769</t>
  </si>
  <si>
    <t>1040661470787</t>
  </si>
  <si>
    <t>63 rue Paulette Le Roux 07538 Boulanger-sur-Techer</t>
  </si>
  <si>
    <t>04 43 83 29 91</t>
  </si>
  <si>
    <t>honore.gaillard@example.com</t>
  </si>
  <si>
    <t>XI-914-MO</t>
  </si>
  <si>
    <t>FR7290717110418066190351920</t>
  </si>
  <si>
    <t>2770927000453</t>
  </si>
  <si>
    <t>19 chemin de Dufour 73737 Sainte Agnès</t>
  </si>
  <si>
    <t>+33 1 79 24 09 70</t>
  </si>
  <si>
    <t>aimee.barbier@example.com</t>
  </si>
  <si>
    <t>741-ELS-93</t>
  </si>
  <si>
    <t>FR5455520419598332775839082</t>
  </si>
  <si>
    <t>1771047417231</t>
  </si>
  <si>
    <t>84 rue de Martins 56971 Girard-la-Forêt</t>
  </si>
  <si>
    <t>05 47 12 46 34</t>
  </si>
  <si>
    <t>laurent.nguyen@example.com</t>
  </si>
  <si>
    <t>096-VMX-71</t>
  </si>
  <si>
    <t>FR2997093426886544613403205</t>
  </si>
  <si>
    <t>1791219752843</t>
  </si>
  <si>
    <t>54 rue Laurent Chevallier 02824 Benard</t>
  </si>
  <si>
    <t>+33 3 72 12 63 73</t>
  </si>
  <si>
    <t>gerard.breton@example.com</t>
  </si>
  <si>
    <t>747-ZRM-25</t>
  </si>
  <si>
    <t>FR4631524478905883938625906</t>
  </si>
  <si>
    <t>1601070280516</t>
  </si>
  <si>
    <t>boulevard de Foucher 76853 Moreau-sur-Gilles</t>
  </si>
  <si>
    <t>0261847916</t>
  </si>
  <si>
    <t>joseph.guichard@example.com</t>
  </si>
  <si>
    <t>086-HJR-63</t>
  </si>
  <si>
    <t>FR2115795888314368744344155</t>
  </si>
  <si>
    <t>1031085729415</t>
  </si>
  <si>
    <t>217 rue de Traore 16531 Léger</t>
  </si>
  <si>
    <t>04 90 31 20 74</t>
  </si>
  <si>
    <t>UU-621-GB</t>
  </si>
  <si>
    <t>FR7914858504540722407034175</t>
  </si>
  <si>
    <t>1890185345456</t>
  </si>
  <si>
    <t>51 chemin Gonzalez 35158 Sainte Gérardnec</t>
  </si>
  <si>
    <t>03 87 13 93 37</t>
  </si>
  <si>
    <t>stephane.martin@example.com</t>
  </si>
  <si>
    <t>FW-869-WW</t>
  </si>
  <si>
    <t>FR7956895878563668162708978</t>
  </si>
  <si>
    <t>2830650482569</t>
  </si>
  <si>
    <t>avenue de Grégoire 58566 Regnier</t>
  </si>
  <si>
    <t>+33 2 58 09 93 49</t>
  </si>
  <si>
    <t>celine.hubert@example.com</t>
  </si>
  <si>
    <t>106-GET-46</t>
  </si>
  <si>
    <t>FR2604921906634625354191615</t>
  </si>
  <si>
    <t>2660243540995</t>
  </si>
  <si>
    <t>149 rue Guillou 82877 Robin</t>
  </si>
  <si>
    <t>03 63 76 57 96</t>
  </si>
  <si>
    <t>chantal.gilbert@example.com</t>
  </si>
  <si>
    <t>849-COI-03</t>
  </si>
  <si>
    <t>FR6051290494041110839705934</t>
  </si>
  <si>
    <t>1921169087363</t>
  </si>
  <si>
    <t>2 rue de Lelièvre 68611 Lecoq</t>
  </si>
  <si>
    <t>0370840311</t>
  </si>
  <si>
    <t>patrick.legrand@example.com</t>
  </si>
  <si>
    <t>BZ-377-SB</t>
  </si>
  <si>
    <t>FR2227153208605524947076128</t>
  </si>
  <si>
    <t>2720381948301</t>
  </si>
  <si>
    <t>56 boulevard Madeleine Perrin 09990 Sainte EugèneVille</t>
  </si>
  <si>
    <t>+33 (0)6 75 52 56 84</t>
  </si>
  <si>
    <t>luce.roussel@example.com</t>
  </si>
  <si>
    <t>AM-478-ZL</t>
  </si>
  <si>
    <t>FR6254544462073369462685225</t>
  </si>
  <si>
    <t>2960289129170</t>
  </si>
  <si>
    <t>630 rue de Fontaine 82602 Clerc</t>
  </si>
  <si>
    <t>02 33 52 20 40</t>
  </si>
  <si>
    <t>margaret.martineau@example.com</t>
  </si>
  <si>
    <t>782-OYO-66</t>
  </si>
  <si>
    <t>FR0456418154282360752485784</t>
  </si>
  <si>
    <t>1890785057667</t>
  </si>
  <si>
    <t>75 rue Masse 57622 Roger</t>
  </si>
  <si>
    <t>03 25 27 29 11</t>
  </si>
  <si>
    <t>joseph.valentin@example.com</t>
  </si>
  <si>
    <t>089-RXK-95</t>
  </si>
  <si>
    <t>FR7367578924831777337686841</t>
  </si>
  <si>
    <t>1910134247086</t>
  </si>
  <si>
    <t>9 chemin Hebert 81832 Rolland</t>
  </si>
  <si>
    <t>+33 4 68 13 29 52</t>
  </si>
  <si>
    <t>theophile.besson@example.com</t>
  </si>
  <si>
    <t>116-DJD-78</t>
  </si>
  <si>
    <t>FR0923819815861534256619786</t>
  </si>
  <si>
    <t>1031289897826</t>
  </si>
  <si>
    <t>68 chemin Virginie Bertin 44106 Dupontnec</t>
  </si>
  <si>
    <t>+33 (0)2 96 74 24 62</t>
  </si>
  <si>
    <t>henri.morvan@example.com</t>
  </si>
  <si>
    <t>772-JDB-16</t>
  </si>
  <si>
    <t>FR3072724624936538104442893</t>
  </si>
  <si>
    <t>2901051249688</t>
  </si>
  <si>
    <t>85 avenue Manon Collin 06150 Philippe-sur-Mer</t>
  </si>
  <si>
    <t>01 30 05 65 29</t>
  </si>
  <si>
    <t>nathalie.schmitt@example.com</t>
  </si>
  <si>
    <t>MM-952-IH</t>
  </si>
  <si>
    <t>FR5838102340475434556868956</t>
  </si>
  <si>
    <t>1630279248811</t>
  </si>
  <si>
    <t>33 boulevard Alexandre 97699 Thibaultboeuf</t>
  </si>
  <si>
    <t>0367942951</t>
  </si>
  <si>
    <t>gregoire.hardy@example.com</t>
  </si>
  <si>
    <t>VD-844-SC</t>
  </si>
  <si>
    <t>FR8076973723309532610887316</t>
  </si>
  <si>
    <t>2060242586135</t>
  </si>
  <si>
    <t>926 rue Weber 46775 Bertin-sur-Hebert</t>
  </si>
  <si>
    <t>+33 6 35 32 42 35</t>
  </si>
  <si>
    <t>emmanuelle.joseph@example.com</t>
  </si>
  <si>
    <t>CJ-095-BH</t>
  </si>
  <si>
    <t>FR4004237803918975568536366</t>
  </si>
  <si>
    <t>1640326726738</t>
  </si>
  <si>
    <t>boulevard Prévost 56426 Chauvin-sur-Mer</t>
  </si>
  <si>
    <t>0180297693</t>
  </si>
  <si>
    <t>stephane.dos-santos@example.com</t>
  </si>
  <si>
    <t>875-LGW-38</t>
  </si>
  <si>
    <t>FR3096484765410190868860248</t>
  </si>
  <si>
    <t>2680419158187</t>
  </si>
  <si>
    <t>7 chemin de Roger 57384 Noëlboeuf</t>
  </si>
  <si>
    <t>+33 (0)4 30 80 82 33</t>
  </si>
  <si>
    <t>nathalie.legrand@example.com</t>
  </si>
  <si>
    <t>199-NXD-25</t>
  </si>
  <si>
    <t>FR5432530981657443659876443</t>
  </si>
  <si>
    <t>2790341612303</t>
  </si>
  <si>
    <t>405 rue Hamel 92381 Saint Élodie</t>
  </si>
  <si>
    <t>03 88 77 83 58</t>
  </si>
  <si>
    <t>antoinette.alves@example.com</t>
  </si>
  <si>
    <t>WB-382-UX</t>
  </si>
  <si>
    <t>FR8008844500317778764544455</t>
  </si>
  <si>
    <t>1001244029678</t>
  </si>
  <si>
    <t>24 rue Zacharie Pires 06175 Dufour</t>
  </si>
  <si>
    <t>0389200332</t>
  </si>
  <si>
    <t>benjamin.diallo@example.com</t>
  </si>
  <si>
    <t>630-UPP-12</t>
  </si>
  <si>
    <t>FR4857553215702161793604123</t>
  </si>
  <si>
    <t>2700469882964</t>
  </si>
  <si>
    <t>39 avenue de Collet 54558 Rodriguez</t>
  </si>
  <si>
    <t>0370676487</t>
  </si>
  <si>
    <t>adelaide.richard@example.com</t>
  </si>
  <si>
    <t>633-LRJ-58</t>
  </si>
  <si>
    <t>FR9303040753083916791178403</t>
  </si>
  <si>
    <t>2700830711598</t>
  </si>
  <si>
    <t>41 chemin Guillou 10259 Sainte Nicolas</t>
  </si>
  <si>
    <t>03 25 82 12 27</t>
  </si>
  <si>
    <t>denise.monnier@example.com</t>
  </si>
  <si>
    <t>792-VTK-07</t>
  </si>
  <si>
    <t>FR8427329702585468044241234</t>
  </si>
  <si>
    <t>2040160497168</t>
  </si>
  <si>
    <t>90 boulevard Constance Monnier 95767 Mary</t>
  </si>
  <si>
    <t>04 87 23 02 46</t>
  </si>
  <si>
    <t>elise.martineau@example.com</t>
  </si>
  <si>
    <t>OI-057-EY</t>
  </si>
  <si>
    <t>FR0515357279917562587164438</t>
  </si>
  <si>
    <t>2761167261267</t>
  </si>
  <si>
    <t>92 chemin Gilles 79435 Chauvet</t>
  </si>
  <si>
    <t>+33 (0)2 18 19 77 51</t>
  </si>
  <si>
    <t>celine.blanc@example.com</t>
  </si>
  <si>
    <t>DC-713-PU</t>
  </si>
  <si>
    <t>FR4642471995132172575643726</t>
  </si>
  <si>
    <t>2860547957210</t>
  </si>
  <si>
    <t>99 rue de Pereira 66667 Sainte GilbertBourg</t>
  </si>
  <si>
    <t>0362795341</t>
  </si>
  <si>
    <t>adelaide.cohen@example.com</t>
  </si>
  <si>
    <t>CO-120-VQ</t>
  </si>
  <si>
    <t>FR8851991200192994652344742</t>
  </si>
  <si>
    <t>2040369640077</t>
  </si>
  <si>
    <t>63 chemin Renaud 80559 Lenoirboeuf</t>
  </si>
  <si>
    <t>+33 5 87 55 34 97</t>
  </si>
  <si>
    <t>constance.boyer@example.com</t>
  </si>
  <si>
    <t>699-VHE-21</t>
  </si>
  <si>
    <t>FR0585120356536524771225783</t>
  </si>
  <si>
    <t>2851176333522</t>
  </si>
  <si>
    <t>50 rue Tristan Didier 68392 Henry-les-Bains</t>
  </si>
  <si>
    <t>02 29 30 68 83</t>
  </si>
  <si>
    <t>dorothee.blanchet@example.com</t>
  </si>
  <si>
    <t>740-WPY-74</t>
  </si>
  <si>
    <t>FR2757055646366177259738769</t>
  </si>
  <si>
    <t>2691277744037</t>
  </si>
  <si>
    <t>80 avenue Denis Weiss 03240 DialloBourg</t>
  </si>
  <si>
    <t>0181408792</t>
  </si>
  <si>
    <t>nicole.salmon@example.com</t>
  </si>
  <si>
    <t>046-AQT-46</t>
  </si>
  <si>
    <t>FR4389904582788945618736079</t>
  </si>
  <si>
    <t>2781114530816</t>
  </si>
  <si>
    <t>85 rue de Peron 52602 Jacob-sur-François</t>
  </si>
  <si>
    <t>+33 2 98 64 81 03</t>
  </si>
  <si>
    <t>frederique.bouchet@example.com</t>
  </si>
  <si>
    <t>HC-837-JA</t>
  </si>
  <si>
    <t>FR3918426514248470175086407</t>
  </si>
  <si>
    <t>1900681407243</t>
  </si>
  <si>
    <t>4 chemin de Bernier 43791 Gaudin-la-Forêt</t>
  </si>
  <si>
    <t>03 87 80 20 98</t>
  </si>
  <si>
    <t>william.giraud@example.com</t>
  </si>
  <si>
    <t>784-AZC-95</t>
  </si>
  <si>
    <t>FR1654851819952043519432011</t>
  </si>
  <si>
    <t>2830674242011</t>
  </si>
  <si>
    <t>603 rue Simone Humbert 22128 Evrard-la-Forêt</t>
  </si>
  <si>
    <t>0808318331</t>
  </si>
  <si>
    <t>camille.rolland@example.com</t>
  </si>
  <si>
    <t>KV-700-KF</t>
  </si>
  <si>
    <t>FR6329740572944019478736475</t>
  </si>
  <si>
    <t>2931144215682</t>
  </si>
  <si>
    <t>82 avenue Riou 03423 Hebert-sur-Michel</t>
  </si>
  <si>
    <t>0257711961</t>
  </si>
  <si>
    <t>margaux.guillou@example.com</t>
  </si>
  <si>
    <t>074-UTS-09</t>
  </si>
  <si>
    <t>FR3749211587691324039356858</t>
  </si>
  <si>
    <t>1841286030086</t>
  </si>
  <si>
    <t>32 boulevard Rey 13840 Petitjean</t>
  </si>
  <si>
    <t>0387156985</t>
  </si>
  <si>
    <t>jules.philippe@example.com</t>
  </si>
  <si>
    <t>UL-598-BF</t>
  </si>
  <si>
    <t>FR5317198329248451150013033</t>
  </si>
  <si>
    <t>2960672823958</t>
  </si>
  <si>
    <t>506 rue Alexandrie Lamy 95416 RenardBourg</t>
  </si>
  <si>
    <t>0802889560</t>
  </si>
  <si>
    <t>josette.herve@example.com</t>
  </si>
  <si>
    <t>HB-275-ZE</t>
  </si>
  <si>
    <t>FR8410662793266389986321269</t>
  </si>
  <si>
    <t>1771062478560</t>
  </si>
  <si>
    <t>35 rue de Germain 36308 Rousset-sur-Sanchez</t>
  </si>
  <si>
    <t>0214591044</t>
  </si>
  <si>
    <t>frederic.barthelemy@example.com</t>
  </si>
  <si>
    <t>LJ-232-XT</t>
  </si>
  <si>
    <t>FR0207339141579785114673496</t>
  </si>
  <si>
    <t>2890787119357</t>
  </si>
  <si>
    <t>chemin de Gay 66440 Meunier-sur-Olivier</t>
  </si>
  <si>
    <t>0158452160</t>
  </si>
  <si>
    <t>jeanne.jacob@example.com</t>
  </si>
  <si>
    <t>NQ-320-UF</t>
  </si>
  <si>
    <t>FR2872401765533154149034826</t>
  </si>
  <si>
    <t>2931217081939</t>
  </si>
  <si>
    <t>35 rue Thierry Garcia 58471 Pottierboeuf</t>
  </si>
  <si>
    <t>+33 2 44 93 69 26</t>
  </si>
  <si>
    <t>charlotte.techer@example.com</t>
  </si>
  <si>
    <t>UJ-888-TG</t>
  </si>
  <si>
    <t>FR0774921282781730638492953</t>
  </si>
  <si>
    <t>2941074278788</t>
  </si>
  <si>
    <t>139 boulevard Dumont 60557 Deschamps</t>
  </si>
  <si>
    <t>+33 (0)2 34 57 00 52</t>
  </si>
  <si>
    <t>margaud.briand@example.com</t>
  </si>
  <si>
    <t>717-IWY-52</t>
  </si>
  <si>
    <t>FR3759146716767229387669081</t>
  </si>
  <si>
    <t>1780162234195</t>
  </si>
  <si>
    <t>48 rue Bernard 75354 Bègue</t>
  </si>
  <si>
    <t>0285665081</t>
  </si>
  <si>
    <t>gabriel.devaux@example.com</t>
  </si>
  <si>
    <t>806-MMX-77</t>
  </si>
  <si>
    <t>FR9203499224351469879243829</t>
  </si>
  <si>
    <t>2850489980662</t>
  </si>
  <si>
    <t>108 rue Margaret Gros 43888 Perrin</t>
  </si>
  <si>
    <t>+33 4 86 83 49 68</t>
  </si>
  <si>
    <t>valentine.bonneau@example.com</t>
  </si>
  <si>
    <t>WK-988-SO</t>
  </si>
  <si>
    <t>FR7955645672320695119739362</t>
  </si>
  <si>
    <t>2771262395569</t>
  </si>
  <si>
    <t>4 avenue de Allard 10809 Marty-sur-Gautier</t>
  </si>
  <si>
    <t>+33 3 56 13 43 73</t>
  </si>
  <si>
    <t>olivie.rodrigues@example.com</t>
  </si>
  <si>
    <t>JR-672-DG</t>
  </si>
  <si>
    <t>FR7365064681245536023688522</t>
  </si>
  <si>
    <t>1960524552374</t>
  </si>
  <si>
    <t>653 chemin Humbert 76379 BarbierBourg</t>
  </si>
  <si>
    <t>+33 5 90 97 71 78</t>
  </si>
  <si>
    <t>968-WWW-95</t>
  </si>
  <si>
    <t>FR4951721608490920270090054</t>
  </si>
  <si>
    <t>1980786337461</t>
  </si>
  <si>
    <t>20 avenue Étienne 17672 Marion</t>
  </si>
  <si>
    <t>0344483653</t>
  </si>
  <si>
    <t>daniel.benard@example.com</t>
  </si>
  <si>
    <t>BP-029-XP</t>
  </si>
  <si>
    <t>FR0877242390535528963625482</t>
  </si>
  <si>
    <t>2880848896366</t>
  </si>
  <si>
    <t>576 chemin de Alexandre 19302 Salmon</t>
  </si>
  <si>
    <t>0143278590</t>
  </si>
  <si>
    <t>simone.rousset@example.com</t>
  </si>
  <si>
    <t>479-RJW-91</t>
  </si>
  <si>
    <t>FR5969090812938650834901141</t>
  </si>
  <si>
    <t>2050381069800</t>
  </si>
  <si>
    <t>86 chemin de Carpentier 43176 Hamel</t>
  </si>
  <si>
    <t>+33 (0)4 98 31 12 49</t>
  </si>
  <si>
    <t>celina.leblanc@example.com</t>
  </si>
  <si>
    <t>918-PIP-63</t>
  </si>
  <si>
    <t>FR6785622063595136237701573</t>
  </si>
  <si>
    <t>1990688974414</t>
  </si>
  <si>
    <t>avenue Thérèse Gay 88481 Boulay-sur-Mer</t>
  </si>
  <si>
    <t>+33 (0)3 20 29 24 32</t>
  </si>
  <si>
    <t>sebastien.poulain@example.com</t>
  </si>
  <si>
    <t>MJ-168-KF</t>
  </si>
  <si>
    <t>FR2350565179123541965207916</t>
  </si>
  <si>
    <t>2030659762835</t>
  </si>
  <si>
    <t>63 avenue Émilie Alexandre 41861 Saint Agathedan</t>
  </si>
  <si>
    <t>04 85 94 01 68</t>
  </si>
  <si>
    <t>claudine.de-oliveira@example.com</t>
  </si>
  <si>
    <t>SK-973-EM</t>
  </si>
  <si>
    <t>FR3435997068126669788581834</t>
  </si>
  <si>
    <t>1620412565223</t>
  </si>
  <si>
    <t>25 rue de Langlois 74882 Garcianec</t>
  </si>
  <si>
    <t>05 55 25 03 95</t>
  </si>
  <si>
    <t>alain.morin@example.com</t>
  </si>
  <si>
    <t>120-GBK-32</t>
  </si>
  <si>
    <t>FR3295227675579856609737373</t>
  </si>
  <si>
    <t>2800259109724</t>
  </si>
  <si>
    <t>51 boulevard de Charrier 61624 Saint Martin-les-Bains</t>
  </si>
  <si>
    <t>04 80 64 60 98</t>
  </si>
  <si>
    <t>elise.lacroix@example.com</t>
  </si>
  <si>
    <t>KV-393-IU</t>
  </si>
  <si>
    <t>FR7675354123621172859983115</t>
  </si>
  <si>
    <t>1951071682225</t>
  </si>
  <si>
    <t>4 boulevard Moreau 15515 ChevalierVille</t>
  </si>
  <si>
    <t>03 73 64 19 12</t>
  </si>
  <si>
    <t>bertrand.weiss@example.com</t>
  </si>
  <si>
    <t>VP-047-GX</t>
  </si>
  <si>
    <t>FR8867796198145648326021022</t>
  </si>
  <si>
    <t>1670387450176</t>
  </si>
  <si>
    <t>18 boulevard Gimenez 72755 JourdanVille</t>
  </si>
  <si>
    <t>0481129340</t>
  </si>
  <si>
    <t>emmanuel.boyer@example.com</t>
  </si>
  <si>
    <t>902-ABS-83</t>
  </si>
  <si>
    <t>FR7770799110944706065515334</t>
  </si>
  <si>
    <t>2050724842824</t>
  </si>
  <si>
    <t>63 boulevard Meyer 58944 Merle-sur-Simon</t>
  </si>
  <si>
    <t>0325791003</t>
  </si>
  <si>
    <t>sylvie.maillet@example.com</t>
  </si>
  <si>
    <t>AK-407-EI</t>
  </si>
  <si>
    <t>FR7258294956990319832539347</t>
  </si>
  <si>
    <t>2720378620935</t>
  </si>
  <si>
    <t>26 rue de Lesage 50743 Bernierdan</t>
  </si>
  <si>
    <t>05 63 51 57 38</t>
  </si>
  <si>
    <t>louise.clement@example.com</t>
  </si>
  <si>
    <t>GO-858-CN</t>
  </si>
  <si>
    <t>FR7454962351023110312823552</t>
  </si>
  <si>
    <t>2670343535770</t>
  </si>
  <si>
    <t>23 boulevard de Léger 36851 Durand</t>
  </si>
  <si>
    <t>+33 3 53 84 43 37</t>
  </si>
  <si>
    <t>andree.pages@example.com</t>
  </si>
  <si>
    <t>675-DIR-98</t>
  </si>
  <si>
    <t>FR3127973082224173284409651</t>
  </si>
  <si>
    <t>2900464059265</t>
  </si>
  <si>
    <t>9 rue de Weber 69507 Saint Martin-la-Forêt</t>
  </si>
  <si>
    <t>+33 (0)3 86 22 83 11</t>
  </si>
  <si>
    <t>laetitia.navarro@example.com</t>
  </si>
  <si>
    <t>XL-956-OU</t>
  </si>
  <si>
    <t>FR8606132627532710802998195</t>
  </si>
  <si>
    <t>2031034730632</t>
  </si>
  <si>
    <t>avenue Baron 91855 Hardy-sur-Pages</t>
  </si>
  <si>
    <t>+33 1 41 79 35 11</t>
  </si>
  <si>
    <t>maggie.baudry@example.com</t>
  </si>
  <si>
    <t>368-NQO-19</t>
  </si>
  <si>
    <t>FR0235794351155703262435893</t>
  </si>
  <si>
    <t>2751231309871</t>
  </si>
  <si>
    <t>chemin de Roux 14699 Bonneau</t>
  </si>
  <si>
    <t>0540100497</t>
  </si>
  <si>
    <t>audrey.coulon@example.com</t>
  </si>
  <si>
    <t>OD-801-MG</t>
  </si>
  <si>
    <t>FR6395636062093684309190455</t>
  </si>
  <si>
    <t>2980366017304</t>
  </si>
  <si>
    <t>rue de Guibert 64878 Saint MargotVille</t>
  </si>
  <si>
    <t>+33 (0)2 22 81 02 68</t>
  </si>
  <si>
    <t>manon.legrand@example.com</t>
  </si>
  <si>
    <t>954-LXN-42</t>
  </si>
  <si>
    <t>FR1997134052802897183139171</t>
  </si>
  <si>
    <t>2930236071744</t>
  </si>
  <si>
    <t>70 chemin Delmas 83543 Saint Diane</t>
  </si>
  <si>
    <t>0564453948</t>
  </si>
  <si>
    <t>francoise.lacombe@example.com</t>
  </si>
  <si>
    <t>520-MUB-67</t>
  </si>
  <si>
    <t>FR8694020561298105226022387</t>
  </si>
  <si>
    <t>1860469217081</t>
  </si>
  <si>
    <t>58 avenue Vallet 13844 Jacques</t>
  </si>
  <si>
    <t>06 03 89 19 85</t>
  </si>
  <si>
    <t>richard.dubois@example.com</t>
  </si>
  <si>
    <t>TY-380-DR</t>
  </si>
  <si>
    <t>FR8050836382719011541357119</t>
  </si>
  <si>
    <t>1971023472455</t>
  </si>
  <si>
    <t>20 chemin de Étienne 18493 Bonnin-les-Bains</t>
  </si>
  <si>
    <t>+33 3 55 17 62 96</t>
  </si>
  <si>
    <t>jules.pottier@example.com</t>
  </si>
  <si>
    <t>906-AQF-06</t>
  </si>
  <si>
    <t>FR5980753185651760793533275</t>
  </si>
  <si>
    <t>2690565900913</t>
  </si>
  <si>
    <t>boulevard Maurice 35293 David</t>
  </si>
  <si>
    <t>05 54 48 43 31</t>
  </si>
  <si>
    <t>jeannine.gros@example.com</t>
  </si>
  <si>
    <t>DM-337-OC</t>
  </si>
  <si>
    <t>FR7452250360625289865782926</t>
  </si>
  <si>
    <t>1831168383045</t>
  </si>
  <si>
    <t>54 rue Duval 05154 Sainte Alphonse</t>
  </si>
  <si>
    <t>04 88 49 27 22</t>
  </si>
  <si>
    <t>roland.barbe@example.com</t>
  </si>
  <si>
    <t>553-OTN-21</t>
  </si>
  <si>
    <t>FR7826746205329221148226314</t>
  </si>
  <si>
    <t>1961298408962</t>
  </si>
  <si>
    <t>avenue Pierre Meyer 67538 Girard</t>
  </si>
  <si>
    <t>01 45 92 18 40</t>
  </si>
  <si>
    <t>auguste.caron@example.com</t>
  </si>
  <si>
    <t>HD-014-DJ</t>
  </si>
  <si>
    <t>FR4405713555038233350028417</t>
  </si>
  <si>
    <t>2720752270565</t>
  </si>
  <si>
    <t>239 rue Lecoq 86787 GayBourg</t>
  </si>
  <si>
    <t>+33 (0)6 21 79 02 38</t>
  </si>
  <si>
    <t>madeleine.collin@example.com</t>
  </si>
  <si>
    <t>OB-451-CJ</t>
  </si>
  <si>
    <t>FR9204605353081971443192511</t>
  </si>
  <si>
    <t>1011232824417</t>
  </si>
  <si>
    <t>130 rue Louis 23481 ChevalierBourg</t>
  </si>
  <si>
    <t>+33 (0)6 79 17 55 30</t>
  </si>
  <si>
    <t>aime.rousset@example.com</t>
  </si>
  <si>
    <t>156-ASH-30</t>
  </si>
  <si>
    <t>FR6973071344378085694150774</t>
  </si>
  <si>
    <t>2040235203500</t>
  </si>
  <si>
    <t>66 boulevard Laurence Lecomte 06950 Ferrand-sur-Fouquet</t>
  </si>
  <si>
    <t>+33 1 76 56 20 00</t>
  </si>
  <si>
    <t>hortense.delannoy@example.com</t>
  </si>
  <si>
    <t>276-NAU-20</t>
  </si>
  <si>
    <t>FR6880945428720701336174836</t>
  </si>
  <si>
    <t>2601039612249</t>
  </si>
  <si>
    <t>18 rue Jean Laporte 12481 Bègue</t>
  </si>
  <si>
    <t>+33 (0)1 88 44 65 68</t>
  </si>
  <si>
    <t>lorraine.ramos@example.com</t>
  </si>
  <si>
    <t>UR-495-AN</t>
  </si>
  <si>
    <t>FR5045058148651066611864902</t>
  </si>
  <si>
    <t>2880741027483</t>
  </si>
  <si>
    <t>19 boulevard Rémy 92983 Lamy-les-Bains</t>
  </si>
  <si>
    <t>01 39 03 54 00</t>
  </si>
  <si>
    <t>corinne.martinez@example.com</t>
  </si>
  <si>
    <t>SV-193-HW</t>
  </si>
  <si>
    <t>FR9799753397739808097679857</t>
  </si>
  <si>
    <t>1750489364724</t>
  </si>
  <si>
    <t>2 rue Pires 23960 Huetboeuf</t>
  </si>
  <si>
    <t>+33 2 19 82 84 71</t>
  </si>
  <si>
    <t>gilles.rocher@example.com</t>
  </si>
  <si>
    <t>778-AVX-60</t>
  </si>
  <si>
    <t>FR0638724852326497667575361</t>
  </si>
  <si>
    <t>1010411455855</t>
  </si>
  <si>
    <t>17 avenue Chauveau 60640 Gillet-sur-Bonnin</t>
  </si>
  <si>
    <t>+33 2 19 81 08 61</t>
  </si>
  <si>
    <t>hugues.letellier@example.com</t>
  </si>
  <si>
    <t>047-TZB-25</t>
  </si>
  <si>
    <t>FR7026096118112046079308535</t>
  </si>
  <si>
    <t>2611192482277</t>
  </si>
  <si>
    <t>27 boulevard Alex Lacroix 82354 De Oliveira-sur-Ramos</t>
  </si>
  <si>
    <t>+33 1 72 17 39 51</t>
  </si>
  <si>
    <t>brigitte.lambert@example.com</t>
  </si>
  <si>
    <t>438-XSI-72</t>
  </si>
  <si>
    <t>FR0372875041156573961790461</t>
  </si>
  <si>
    <t>2880136810020</t>
  </si>
  <si>
    <t>70 rue Aimé Regnier 82201 Leroy</t>
  </si>
  <si>
    <t>+33 (0)4 90 90 56 19</t>
  </si>
  <si>
    <t>sylvie.arnaud@example.com</t>
  </si>
  <si>
    <t>WV-037-ER</t>
  </si>
  <si>
    <t>FR9085180742652661200198257</t>
  </si>
  <si>
    <t>1620853366160</t>
  </si>
  <si>
    <t>58 rue Thibault Courtois 06213 Voisindan</t>
  </si>
  <si>
    <t>+33 (0)6 35 86 94 44</t>
  </si>
  <si>
    <t>theophile.rey@example.com</t>
  </si>
  <si>
    <t>411-CEB-87</t>
  </si>
  <si>
    <t>FR4501040182786624460580659</t>
  </si>
  <si>
    <t>2860290990707</t>
  </si>
  <si>
    <t>12 rue de Carre 88273 Bazin-sur-Chevallier</t>
  </si>
  <si>
    <t>+33 (0)4 69 00 83 20</t>
  </si>
  <si>
    <t>capucine.couturier@example.com</t>
  </si>
  <si>
    <t>112-SCO-87</t>
  </si>
  <si>
    <t>FR7217822178773386570518815</t>
  </si>
  <si>
    <t>2950640167436</t>
  </si>
  <si>
    <t>42 rue Bernadette Albert 79431 Jacques-la-Forêt</t>
  </si>
  <si>
    <t>+33 5 90 55 37 82</t>
  </si>
  <si>
    <t>jeanne.humbert@example.com</t>
  </si>
  <si>
    <t>697-KBY-79</t>
  </si>
  <si>
    <t>FR7868071569451385075034189</t>
  </si>
  <si>
    <t>2920785610617</t>
  </si>
  <si>
    <t>22 avenue André Lenoir 36184 RobinBourg</t>
  </si>
  <si>
    <t>04 37 69 08 28</t>
  </si>
  <si>
    <t>eleonore.techer@example.com</t>
  </si>
  <si>
    <t>569-CLO-41</t>
  </si>
  <si>
    <t>FR9113458859799554456143917</t>
  </si>
  <si>
    <t>2050829951522</t>
  </si>
  <si>
    <t>chemin Lecomte 22941 Picard</t>
  </si>
  <si>
    <t>+33 (0)4 86 71 19 66</t>
  </si>
  <si>
    <t>lucy.cohen@example.com</t>
  </si>
  <si>
    <t>321-CVY-25</t>
  </si>
  <si>
    <t>FR0762191945234317910850547</t>
  </si>
  <si>
    <t>1020346716398</t>
  </si>
  <si>
    <t>86 rue Weiss 60442 Blondel-les-Bains</t>
  </si>
  <si>
    <t>0482754227</t>
  </si>
  <si>
    <t>andre.jacob@example.com</t>
  </si>
  <si>
    <t>UX-938-RE</t>
  </si>
  <si>
    <t>FR3057718847292485927414219</t>
  </si>
  <si>
    <t>1650329700375</t>
  </si>
  <si>
    <t>avenue de Nguyen 62814 Saint Valérie-les-Bains</t>
  </si>
  <si>
    <t>+33 4 95 58 79 87</t>
  </si>
  <si>
    <t>stephane.ledoux@example.com</t>
  </si>
  <si>
    <t>XP-584-KX</t>
  </si>
  <si>
    <t>FR2902887235318813674603176</t>
  </si>
  <si>
    <t>2931288552806</t>
  </si>
  <si>
    <t>17 rue Benoît Perez 69177 Hervé</t>
  </si>
  <si>
    <t>+33 5 56 84 75 38</t>
  </si>
  <si>
    <t>arnaude.duval@example.com</t>
  </si>
  <si>
    <t>374-TJV-83</t>
  </si>
  <si>
    <t>FR4078928281396303252782147</t>
  </si>
  <si>
    <t>2650561614152</t>
  </si>
  <si>
    <t>boulevard Paul Peltier 20216 Rousseau-les-Bains</t>
  </si>
  <si>
    <t>+33 (0)4 69 57 60 25</t>
  </si>
  <si>
    <t>marguerite.guillet@example.com</t>
  </si>
  <si>
    <t>QK-237-YM</t>
  </si>
  <si>
    <t>FR6248447398928840714153266</t>
  </si>
  <si>
    <t>2970320739259</t>
  </si>
  <si>
    <t>719 rue Gabriel Fleury 45567 Sainte Michèle-sur-Mer</t>
  </si>
  <si>
    <t>0188860858</t>
  </si>
  <si>
    <t>sophie.paul@example.com</t>
  </si>
  <si>
    <t>168-JON-48</t>
  </si>
  <si>
    <t>FR7001027940823695667248052</t>
  </si>
  <si>
    <t>2000422768307</t>
  </si>
  <si>
    <t>703 rue Olivier Bertin 44323 Alexandre</t>
  </si>
  <si>
    <t>02 98 83 94 48</t>
  </si>
  <si>
    <t>nathalie.ribeiro@example.com</t>
  </si>
  <si>
    <t>RX-870-YD</t>
  </si>
  <si>
    <t>FR8993373629793570528971467</t>
  </si>
  <si>
    <t>1031070326436</t>
  </si>
  <si>
    <t>avenue de Auger 31655 Jean</t>
  </si>
  <si>
    <t>0240646340</t>
  </si>
  <si>
    <t>emile.guillou@example.com</t>
  </si>
  <si>
    <t>418-GEW-50</t>
  </si>
  <si>
    <t>FR7052370067203475770495742</t>
  </si>
  <si>
    <t>2860221657993</t>
  </si>
  <si>
    <t>rue de Legrand 45225 Royerboeuf</t>
  </si>
  <si>
    <t>04 71 39 58 33</t>
  </si>
  <si>
    <t>maggie.vidal@example.com</t>
  </si>
  <si>
    <t>OX-637-EF</t>
  </si>
  <si>
    <t>FR1619399468988419083896444</t>
  </si>
  <si>
    <t>2911096743691</t>
  </si>
  <si>
    <t>494 chemin Sylvie Ramos 31899 Joubert</t>
  </si>
  <si>
    <t>0422818515</t>
  </si>
  <si>
    <t>arnaude.klein@example.com</t>
  </si>
  <si>
    <t>105-RLV-51</t>
  </si>
  <si>
    <t>FR7211455916386660137105642</t>
  </si>
  <si>
    <t>2800943442363</t>
  </si>
  <si>
    <t>740 rue Charles 80829 Michaud</t>
  </si>
  <si>
    <t>01 42 16 72 83</t>
  </si>
  <si>
    <t>antoinette.maurice@example.com</t>
  </si>
  <si>
    <t>FP-084-SD</t>
  </si>
  <si>
    <t>FR5499351893419928760156548</t>
  </si>
  <si>
    <t>1970597672989</t>
  </si>
  <si>
    <t>63 boulevard Martin Leblanc 22588 Sainte Jacqueline</t>
  </si>
  <si>
    <t>+33 (0)1 34 29 13 66</t>
  </si>
  <si>
    <t>auguste.blin@example.com</t>
  </si>
  <si>
    <t>CP-308-QG</t>
  </si>
  <si>
    <t>FR5774050083457640370041065</t>
  </si>
  <si>
    <t>1010675173812</t>
  </si>
  <si>
    <t>90 chemin Pages 56978 Giraud</t>
  </si>
  <si>
    <t>+33 (0)3 44 69 88 68</t>
  </si>
  <si>
    <t>gilbert.rolland@example.com</t>
  </si>
  <si>
    <t>UJ-052-JL</t>
  </si>
  <si>
    <t>FR5917505096994584783111968</t>
  </si>
  <si>
    <t>1901221194901</t>
  </si>
  <si>
    <t>9 rue Brunel 27663 Jacobdan</t>
  </si>
  <si>
    <t>+33 6 34 36 77 15</t>
  </si>
  <si>
    <t>laurent.carlier@example.com</t>
  </si>
  <si>
    <t>948-ZYF-94</t>
  </si>
  <si>
    <t>FR9142817084792807557531307</t>
  </si>
  <si>
    <t>1621081672282</t>
  </si>
  <si>
    <t>9 chemin de Blot 97430 Hernandezboeuf</t>
  </si>
  <si>
    <t>01 72 87 99 20</t>
  </si>
  <si>
    <t>richard.lesage@example.com</t>
  </si>
  <si>
    <t>201-VWN-21</t>
  </si>
  <si>
    <t>FR1745414343885477186564361</t>
  </si>
  <si>
    <t>1670493545677</t>
  </si>
  <si>
    <t>35 boulevard Léon Vallet 41908 RocherVille</t>
  </si>
  <si>
    <t>03 89 28 30 47</t>
  </si>
  <si>
    <t>adrien.jacquot@example.com</t>
  </si>
  <si>
    <t>105-FUJ-14</t>
  </si>
  <si>
    <t>FR8213135427658662143151521</t>
  </si>
  <si>
    <t>1960310010142</t>
  </si>
  <si>
    <t>rue de Fouquet 93320 Sainte Étienne</t>
  </si>
  <si>
    <t>0363086438</t>
  </si>
  <si>
    <t>maurice.diallo@example.com</t>
  </si>
  <si>
    <t>PG-094-KY</t>
  </si>
  <si>
    <t>FR7173373180630171939065645</t>
  </si>
  <si>
    <t>1630828595465</t>
  </si>
  <si>
    <t>69 chemin Hortense Jacquot 32258 LefebvreVille</t>
  </si>
  <si>
    <t>0369186155</t>
  </si>
  <si>
    <t>ZW-197-PM</t>
  </si>
  <si>
    <t>FR6181087319855263819814170</t>
  </si>
  <si>
    <t>1750421915180</t>
  </si>
  <si>
    <t>48 boulevard Adélaïde Benoit 32987 Vallet</t>
  </si>
  <si>
    <t>+33 2 55 78 62 03</t>
  </si>
  <si>
    <t>xavier.klein@example.com</t>
  </si>
  <si>
    <t>544-VAC-44</t>
  </si>
  <si>
    <t>FR0314820198676016829147939</t>
  </si>
  <si>
    <t>2060916704690</t>
  </si>
  <si>
    <t>95 rue Leblanc 67730 Saint Jules</t>
  </si>
  <si>
    <t>+33 (0)4 26 96 70 39</t>
  </si>
  <si>
    <t>josette.marchand@example.com</t>
  </si>
  <si>
    <t>404-DTI-48</t>
  </si>
  <si>
    <t>FR8120449373564456050917142</t>
  </si>
  <si>
    <t>Laporte</t>
  </si>
  <si>
    <t>1960293501981</t>
  </si>
  <si>
    <t>46 rue de Pierre 22626 Petitjean</t>
  </si>
  <si>
    <t>+33 3 71 62 57 77</t>
  </si>
  <si>
    <t>jean.laporte@example.com</t>
  </si>
  <si>
    <t>OT-296-QA</t>
  </si>
  <si>
    <t>FR8502761104077116408851163</t>
  </si>
  <si>
    <t>2720592973945</t>
  </si>
  <si>
    <t>rue Stéphane Grondin 25106 Jacquetnec</t>
  </si>
  <si>
    <t>0361843899</t>
  </si>
  <si>
    <t>susanne.denis@example.com</t>
  </si>
  <si>
    <t>IK-289-VA</t>
  </si>
  <si>
    <t>FR2064798296148835625575239</t>
  </si>
  <si>
    <t>1041052531189</t>
  </si>
  <si>
    <t>50 rue Michelle Poulain 80382 Jacob-sur-Maillet</t>
  </si>
  <si>
    <t>05 79 09 47 00</t>
  </si>
  <si>
    <t>emmanuel.gay@example.com</t>
  </si>
  <si>
    <t>TJ-044-YQ</t>
  </si>
  <si>
    <t>FR3603423869388294472291597</t>
  </si>
  <si>
    <t>2770987818580</t>
  </si>
  <si>
    <t>19 avenue de Lelièvre 46896 Poirier</t>
  </si>
  <si>
    <t>+33 5 36 90 30 81</t>
  </si>
  <si>
    <t>anastasie.lamy@example.com</t>
  </si>
  <si>
    <t>607-TCA-31</t>
  </si>
  <si>
    <t>FR1298624093673755184394684</t>
  </si>
  <si>
    <t>2851216515989</t>
  </si>
  <si>
    <t>11 boulevard de Payet 67354 Grenier-sur-Schneider</t>
  </si>
  <si>
    <t>02 36 38 90 48</t>
  </si>
  <si>
    <t>frederique.le-roux@example.com</t>
  </si>
  <si>
    <t>ZG-127-YE</t>
  </si>
  <si>
    <t>FR1960518680443391973576282</t>
  </si>
  <si>
    <t>2741062240957</t>
  </si>
  <si>
    <t>chemin Lamy 52713 Lenoirboeuf</t>
  </si>
  <si>
    <t>+33 (0)4 83 98 30 63</t>
  </si>
  <si>
    <t>madeleine.toussaint@example.com</t>
  </si>
  <si>
    <t>JG-264-HY</t>
  </si>
  <si>
    <t>FR0295381862439439149283208</t>
  </si>
  <si>
    <t>1641168674234</t>
  </si>
  <si>
    <t>731 rue Nath Daniel 65915 Bodin-les-Bains</t>
  </si>
  <si>
    <t>02 51 72 93 51</t>
  </si>
  <si>
    <t>paul.antoine@example.com</t>
  </si>
  <si>
    <t>YO-844-BG</t>
  </si>
  <si>
    <t>FR6389726290649760260491563</t>
  </si>
  <si>
    <t>1900876149047</t>
  </si>
  <si>
    <t>66 rue Grégoire 47155 Humbert</t>
  </si>
  <si>
    <t>03 70 18 31 97</t>
  </si>
  <si>
    <t>aime.hoareau@example.com</t>
  </si>
  <si>
    <t>JW-339-JW</t>
  </si>
  <si>
    <t>FR8401645938272667376160280</t>
  </si>
  <si>
    <t>2740282983224</t>
  </si>
  <si>
    <t>941 boulevard Legendre 64950 Sainte Marianne-sur-Mer</t>
  </si>
  <si>
    <t>+33 (0)2 38 73 69 62</t>
  </si>
  <si>
    <t>josette.laurent@example.com</t>
  </si>
  <si>
    <t>HW-531-CC</t>
  </si>
  <si>
    <t>FR5763523386053404239553774</t>
  </si>
  <si>
    <t>2660761832777</t>
  </si>
  <si>
    <t>27 avenue Michaud 20933 Neveu</t>
  </si>
  <si>
    <t>+33 4 74 79 25 94</t>
  </si>
  <si>
    <t>sabine.charpentier@example.com</t>
  </si>
  <si>
    <t>118-HHL-29</t>
  </si>
  <si>
    <t>FR1706335446772462432125362</t>
  </si>
  <si>
    <t>2630273254425</t>
  </si>
  <si>
    <t>53 rue de Blanchet 89776 Descamps-les-Bains</t>
  </si>
  <si>
    <t>03 67 97 35 82</t>
  </si>
  <si>
    <t>diane.dias@example.com</t>
  </si>
  <si>
    <t>892-ZCO-85</t>
  </si>
  <si>
    <t>FR8921284938190295248741123</t>
  </si>
  <si>
    <t>1720814162301</t>
  </si>
  <si>
    <t>rue Michèle Brunet 43729 Saint Joséphine</t>
  </si>
  <si>
    <t>+33 (0)6 42 73 13 82</t>
  </si>
  <si>
    <t>hugues.bonneau@example.com</t>
  </si>
  <si>
    <t>NK-853-UP</t>
  </si>
  <si>
    <t>FR1534718275741777651320737</t>
  </si>
  <si>
    <t>2910523925632</t>
  </si>
  <si>
    <t>17 boulevard Dominique Morel 03754 Sainte Aimée</t>
  </si>
  <si>
    <t>+33 3 25 07 49 69</t>
  </si>
  <si>
    <t>anne.valentin@example.com</t>
  </si>
  <si>
    <t>776-JIW-17</t>
  </si>
  <si>
    <t>FR4009719441088573586768370</t>
  </si>
  <si>
    <t>2781033887419</t>
  </si>
  <si>
    <t>30 rue Marin 97635 Paul</t>
  </si>
  <si>
    <t>+33 (0)3 66 38 61 94</t>
  </si>
  <si>
    <t>andree.pelletier@example.com</t>
  </si>
  <si>
    <t>827-PSG-02</t>
  </si>
  <si>
    <t>FR8163479070226705494524466</t>
  </si>
  <si>
    <t>2980810349434</t>
  </si>
  <si>
    <t>90 avenue de Legros 53664 Boyernec</t>
  </si>
  <si>
    <t>+33 (0)3 69 23 45 49</t>
  </si>
  <si>
    <t>lucy.navarro@example.com</t>
  </si>
  <si>
    <t>478-SKA-90</t>
  </si>
  <si>
    <t>FR7684488136918332504548645</t>
  </si>
  <si>
    <t>Neveu</t>
  </si>
  <si>
    <t>2751031176331</t>
  </si>
  <si>
    <t>chemin Margot Adam 08121 Dubois</t>
  </si>
  <si>
    <t>+33 5 58 41 19 05</t>
  </si>
  <si>
    <t>patricia.neveu@example.com</t>
  </si>
  <si>
    <t>MP-874-JF</t>
  </si>
  <si>
    <t>FR6749997870769060695149152</t>
  </si>
  <si>
    <t>1011096304885</t>
  </si>
  <si>
    <t>68 avenue Barbe 41497 Lemonnier-sur-Clerc</t>
  </si>
  <si>
    <t>+33 (0)7 66 31 60 31</t>
  </si>
  <si>
    <t>theophile.ferrand@example.com</t>
  </si>
  <si>
    <t>LC-089-LP</t>
  </si>
  <si>
    <t>FR6058873493094695449164679</t>
  </si>
  <si>
    <t>1671184275566</t>
  </si>
  <si>
    <t>1 rue Morin 23793 Gay-sur-Marchand</t>
  </si>
  <si>
    <t>+33 5 65 98 83 29</t>
  </si>
  <si>
    <t>sebastien.schmitt@example.com</t>
  </si>
  <si>
    <t>AV-987-RU</t>
  </si>
  <si>
    <t>FR2106540680255926869580178</t>
  </si>
  <si>
    <t>2900780797781</t>
  </si>
  <si>
    <t>97 rue Berger 97686 Bodin-sur-Renaud</t>
  </si>
  <si>
    <t>+33 6 15 01 09 56</t>
  </si>
  <si>
    <t>marguerite.peron@example.com</t>
  </si>
  <si>
    <t>882-BXL-36</t>
  </si>
  <si>
    <t>FR7966615426004202320967468</t>
  </si>
  <si>
    <t>2810346404910</t>
  </si>
  <si>
    <t>91 rue Hoarau 80784 Boucher</t>
  </si>
  <si>
    <t>01 47 38 70 68</t>
  </si>
  <si>
    <t>corinne.munoz@example.com</t>
  </si>
  <si>
    <t>627-FOU-96</t>
  </si>
  <si>
    <t>FR2009710496813138465934133</t>
  </si>
  <si>
    <t>2910331090424</t>
  </si>
  <si>
    <t>82 avenue de Bonneau 33754 Verdier</t>
  </si>
  <si>
    <t>02 32 12 46 81</t>
  </si>
  <si>
    <t>anouk.fernandes@example.com</t>
  </si>
  <si>
    <t>883-HED-30</t>
  </si>
  <si>
    <t>FR0990352924270144918320906</t>
  </si>
  <si>
    <t>1920696923050</t>
  </si>
  <si>
    <t>rue de Michaud 79715 Barondan</t>
  </si>
  <si>
    <t>+33 7 72 83 09 03</t>
  </si>
  <si>
    <t>franck.garcia@example.com</t>
  </si>
  <si>
    <t>790-HRG-83</t>
  </si>
  <si>
    <t>FR5953718336594880620904565</t>
  </si>
  <si>
    <t>Durand</t>
  </si>
  <si>
    <t>1830885563034</t>
  </si>
  <si>
    <t>59 chemin Valérie Brun 35701 Delattre</t>
  </si>
  <si>
    <t>+33 (0)2 31 87 92 51</t>
  </si>
  <si>
    <t>gerard.durand@example.com</t>
  </si>
  <si>
    <t>PJ-312-IC</t>
  </si>
  <si>
    <t>FR0648854581581046432232198</t>
  </si>
  <si>
    <t>2780957362669</t>
  </si>
  <si>
    <t>188 rue Margaud Meunier 03120 Perret-sur-Dijoux</t>
  </si>
  <si>
    <t>0179249508</t>
  </si>
  <si>
    <t>adelaide.hernandez@example.com</t>
  </si>
  <si>
    <t>AC-657-ZV</t>
  </si>
  <si>
    <t>FR8214923801744405218690922</t>
  </si>
  <si>
    <t>1931013274661</t>
  </si>
  <si>
    <t>85 rue de Verdier 09293 Roussel-sur-Chauvin</t>
  </si>
  <si>
    <t>+33 (0)5 35 19 16 66</t>
  </si>
  <si>
    <t>marc.berthelot@example.com</t>
  </si>
  <si>
    <t>GA-083-HQ</t>
  </si>
  <si>
    <t>FR9021174190012003750085803</t>
  </si>
  <si>
    <t>1760181645388</t>
  </si>
  <si>
    <t>16 avenue Gaudin 36432 Richard</t>
  </si>
  <si>
    <t>0290488141</t>
  </si>
  <si>
    <t>guillaume.pinto@example.com</t>
  </si>
  <si>
    <t>ZH-259-MQ</t>
  </si>
  <si>
    <t>FR6321061802177324598325928</t>
  </si>
  <si>
    <t>1640660750618</t>
  </si>
  <si>
    <t>867 avenue Caroline Verdier 82533 Pons</t>
  </si>
  <si>
    <t>04 79 49 75 41</t>
  </si>
  <si>
    <t>gilbert.clerc@example.com</t>
  </si>
  <si>
    <t>818-UZJ-22</t>
  </si>
  <si>
    <t>FR7295332412154274880450824</t>
  </si>
  <si>
    <t>2630242510130</t>
  </si>
  <si>
    <t>579 boulevard Édith Couturier 90839 Sainte Gillesdan</t>
  </si>
  <si>
    <t>0250470491</t>
  </si>
  <si>
    <t>christine.bigot@example.com</t>
  </si>
  <si>
    <t>DQ-522-MP</t>
  </si>
  <si>
    <t>FR7337362701924677674699424</t>
  </si>
  <si>
    <t>2920626388083</t>
  </si>
  <si>
    <t>rue Picard 34111 Lecomte</t>
  </si>
  <si>
    <t>03 63 08 32 87</t>
  </si>
  <si>
    <t>odette.foucher@example.com</t>
  </si>
  <si>
    <t>439-FSR-54</t>
  </si>
  <si>
    <t>FR0980449171300418505867020</t>
  </si>
  <si>
    <t>1631028680805</t>
  </si>
  <si>
    <t>chemin de Wagner 16941 Raymond</t>
  </si>
  <si>
    <t>0277857763</t>
  </si>
  <si>
    <t>guy.hamon@example.com</t>
  </si>
  <si>
    <t>769-NGY-30</t>
  </si>
  <si>
    <t>FR6657505591936724058017554</t>
  </si>
  <si>
    <t>1001066616569</t>
  </si>
  <si>
    <t>13 rue Louis Navarro 58155 Nguyennec</t>
  </si>
  <si>
    <t>+33 (0)4 76 08 56 17</t>
  </si>
  <si>
    <t>lucas.lemaire@example.com</t>
  </si>
  <si>
    <t>TY-545-XA</t>
  </si>
  <si>
    <t>FR8732606037017108434682737</t>
  </si>
  <si>
    <t>1810933920257</t>
  </si>
  <si>
    <t>rue de Gaillard 46150 Guyot</t>
  </si>
  <si>
    <t>+33 (0)1 39 62 11 12</t>
  </si>
  <si>
    <t>charles.chauvet@example.com</t>
  </si>
  <si>
    <t>WD-831-VH</t>
  </si>
  <si>
    <t>FR3550880188846721654797421</t>
  </si>
  <si>
    <t>1970791161103</t>
  </si>
  <si>
    <t>12 chemin Bernier 20518 Renard</t>
  </si>
  <si>
    <t>+33 7 94 80 88 65</t>
  </si>
  <si>
    <t>henri.jacob@example.com</t>
  </si>
  <si>
    <t>808-FSU-00</t>
  </si>
  <si>
    <t>FR2278837873785727574531153</t>
  </si>
  <si>
    <t>1800498883715</t>
  </si>
  <si>
    <t>5 rue Valette 06313 Saint Grégoire</t>
  </si>
  <si>
    <t>+33 4 98 83 58 07</t>
  </si>
  <si>
    <t>gabriel.denis@example.com</t>
  </si>
  <si>
    <t>617-LKH-65</t>
  </si>
  <si>
    <t>FR0304780362814625503763697</t>
  </si>
  <si>
    <t>2950555552057</t>
  </si>
  <si>
    <t>35 avenue de Raymond 48948 GuyotBourg</t>
  </si>
  <si>
    <t>+33 (0)3 24 94 14 28</t>
  </si>
  <si>
    <t>suzanne.bernard@example.com</t>
  </si>
  <si>
    <t>942-AFP-29</t>
  </si>
  <si>
    <t>FR2745358400437005012805880</t>
  </si>
  <si>
    <t>2840918813384</t>
  </si>
  <si>
    <t>682 boulevard Dupuy 60307 Peron</t>
  </si>
  <si>
    <t>+33 6 38 06 89 42</t>
  </si>
  <si>
    <t>noemi.raymond@example.com</t>
  </si>
  <si>
    <t>MR-222-ZC</t>
  </si>
  <si>
    <t>FR3768471988807642779730229</t>
  </si>
  <si>
    <t>1630792615446</t>
  </si>
  <si>
    <t>58 boulevard Célina Pires 72838 Aubert</t>
  </si>
  <si>
    <t>02 53 77 38 73</t>
  </si>
  <si>
    <t>gabriel.hoareau@example.com</t>
  </si>
  <si>
    <t>BN-189-AB</t>
  </si>
  <si>
    <t>FR8857265200824291459925513</t>
  </si>
  <si>
    <t>1621233655537</t>
  </si>
  <si>
    <t>71 avenue de Boyer 07746 Lefort</t>
  </si>
  <si>
    <t>+33 6 38 10 16 83</t>
  </si>
  <si>
    <t>christophe.reynaud@example.com</t>
  </si>
  <si>
    <t>PM-860-GC</t>
  </si>
  <si>
    <t>FR1251582342549157718397460</t>
  </si>
  <si>
    <t>1801145443294</t>
  </si>
  <si>
    <t>907 rue Dupuy 72336 Pineau</t>
  </si>
  <si>
    <t>0376700452</t>
  </si>
  <si>
    <t>gerard.vallet@example.com</t>
  </si>
  <si>
    <t>221-QAH-47</t>
  </si>
  <si>
    <t>FR1822477678716131687305141</t>
  </si>
  <si>
    <t>2060269373816</t>
  </si>
  <si>
    <t>80 avenue de Millet 28116 Mahe</t>
  </si>
  <si>
    <t>05 64 46 01 03</t>
  </si>
  <si>
    <t>paulette.hebert@example.com</t>
  </si>
  <si>
    <t>380-ISJ-73</t>
  </si>
  <si>
    <t>FR2317917440602163876211375</t>
  </si>
  <si>
    <t>2640382908804</t>
  </si>
  <si>
    <t>9 rue Alix Bertrand 94789 Lenoir</t>
  </si>
  <si>
    <t>+33 (0)4 15 63 99 72</t>
  </si>
  <si>
    <t>frederique.clement@example.com</t>
  </si>
  <si>
    <t>782-RPL-48</t>
  </si>
  <si>
    <t>FR9125317983631300613580268</t>
  </si>
  <si>
    <t>1891245254052</t>
  </si>
  <si>
    <t>67 rue Bonnet 68874 Saint Catherine-la-Forêt</t>
  </si>
  <si>
    <t>+33 (0)2 19 50 22 67</t>
  </si>
  <si>
    <t>thomas.georges@example.com</t>
  </si>
  <si>
    <t>806-ACL-25</t>
  </si>
  <si>
    <t>FR0672071698326470762236223</t>
  </si>
  <si>
    <t>2650598732790</t>
  </si>
  <si>
    <t>184 chemin Berthelot 26581 Bonneau-la-Forêt</t>
  </si>
  <si>
    <t>+33 7 34 84 63 63</t>
  </si>
  <si>
    <t>marie.tanguy@example.com</t>
  </si>
  <si>
    <t>964-GKJ-98</t>
  </si>
  <si>
    <t>FR9822460601029206477738320</t>
  </si>
  <si>
    <t>1870264799523</t>
  </si>
  <si>
    <t>27 rue Becker 84156 Sauvage-sur-Chartier</t>
  </si>
  <si>
    <t>+33 4 74 65 81 24</t>
  </si>
  <si>
    <t>stephane.bonnet@example.com</t>
  </si>
  <si>
    <t>TF-961-XF</t>
  </si>
  <si>
    <t>FR9029937458666468908766773</t>
  </si>
  <si>
    <t>2950135204650</t>
  </si>
  <si>
    <t>288 rue Boulanger 82901 Sainte Alice-sur-Mer</t>
  </si>
  <si>
    <t>+33 3 80 09 73 89</t>
  </si>
  <si>
    <t>stephanie.richard@example.com</t>
  </si>
  <si>
    <t>800-RJR-25</t>
  </si>
  <si>
    <t>FR3486979854428597621861399</t>
  </si>
  <si>
    <t>1920993913099</t>
  </si>
  <si>
    <t>69 rue Paulette Grégoire 62874 Pereira-sur-Chauvet</t>
  </si>
  <si>
    <t>+33 4 68 87 66 24</t>
  </si>
  <si>
    <t>raymond.royer@example.com</t>
  </si>
  <si>
    <t>975-AJX-33</t>
  </si>
  <si>
    <t>FR1639528716653404192752173</t>
  </si>
  <si>
    <t>2010882440424</t>
  </si>
  <si>
    <t>1 rue de Aubry 02999 Peronnec</t>
  </si>
  <si>
    <t>02 23 29 80 39</t>
  </si>
  <si>
    <t>nicole.marchand@example.com</t>
  </si>
  <si>
    <t>AR-560-OL</t>
  </si>
  <si>
    <t>FR1831766846433784415619893</t>
  </si>
  <si>
    <t>1631024769902</t>
  </si>
  <si>
    <t>rue Weber 20190 Marie-sur-Joly</t>
  </si>
  <si>
    <t>+33 (0)4 65 66 56 34</t>
  </si>
  <si>
    <t>gregoire.gimenez@example.com</t>
  </si>
  <si>
    <t>039-RBC-69</t>
  </si>
  <si>
    <t>FR3427933448721375103873189</t>
  </si>
  <si>
    <t>1890454580411</t>
  </si>
  <si>
    <t>199 rue de Fontaine 76996 Sainte Louis</t>
  </si>
  <si>
    <t>+33 (0)2 37 82 44 89</t>
  </si>
  <si>
    <t>isaac.millet@example.com</t>
  </si>
  <si>
    <t>DV-899-PW</t>
  </si>
  <si>
    <t>FR5557644232879514473648493</t>
  </si>
  <si>
    <t>1960721093268</t>
  </si>
  <si>
    <t>46 rue de Bouvet 87937 Gros</t>
  </si>
  <si>
    <t>0532767658</t>
  </si>
  <si>
    <t>pierre.le-goff@example.com</t>
  </si>
  <si>
    <t>TJ-024-KS</t>
  </si>
  <si>
    <t>FR7557030409538910089443667</t>
  </si>
  <si>
    <t>1750779530808</t>
  </si>
  <si>
    <t>6 rue Ferreira 08296 AubryVille</t>
  </si>
  <si>
    <t>02 45 56 21 99</t>
  </si>
  <si>
    <t>theophile.hardy@example.com</t>
  </si>
  <si>
    <t>ND-213-KU</t>
  </si>
  <si>
    <t>FR1628616459225663678438361</t>
  </si>
  <si>
    <t>2770815896100</t>
  </si>
  <si>
    <t>boulevard de Pineau 27576 Léger</t>
  </si>
  <si>
    <t>+33 3 26 62 75 57</t>
  </si>
  <si>
    <t>469-TTK-26</t>
  </si>
  <si>
    <t>FR1114689299844435776577760</t>
  </si>
  <si>
    <t>1040712234171</t>
  </si>
  <si>
    <t>7 boulevard de Girard 50639 Humbert</t>
  </si>
  <si>
    <t>+33 (0)3 71 88 29 99</t>
  </si>
  <si>
    <t>lucas.bousquet@example.com</t>
  </si>
  <si>
    <t>BM-321-IH</t>
  </si>
  <si>
    <t>FR6643863329048452189704706</t>
  </si>
  <si>
    <t>2601115523326</t>
  </si>
  <si>
    <t>41 rue de Diallo 42385 Colas-les-Bains</t>
  </si>
  <si>
    <t>+33 2 38 83 46 51</t>
  </si>
  <si>
    <t>constance.courtois@example.com</t>
  </si>
  <si>
    <t>EO-784-PO</t>
  </si>
  <si>
    <t>FR6683124384628921090091443</t>
  </si>
  <si>
    <t>2690392781601</t>
  </si>
  <si>
    <t>47 rue Julien Gosselin 78101 Rey-sur-Leroux</t>
  </si>
  <si>
    <t>0430285710</t>
  </si>
  <si>
    <t>genevieve.baron@example.com</t>
  </si>
  <si>
    <t>FG-315-MB</t>
  </si>
  <si>
    <t>FR4815005675266199823709907</t>
  </si>
  <si>
    <t>1690571325204</t>
  </si>
  <si>
    <t>55 boulevard Leduc 04510 Rivière</t>
  </si>
  <si>
    <t>0367860744</t>
  </si>
  <si>
    <t>martin.albert@example.com</t>
  </si>
  <si>
    <t>944-VCV-75</t>
  </si>
  <si>
    <t>FR4980283663189298043259947</t>
  </si>
  <si>
    <t>2630963830097</t>
  </si>
  <si>
    <t>9 chemin Alix Weiss 68133 Saint Sabine-sur-Mer</t>
  </si>
  <si>
    <t>+33 (0)5 47 74 69 33</t>
  </si>
  <si>
    <t>josette.bouvet@example.com</t>
  </si>
  <si>
    <t>EQ-576-YR</t>
  </si>
  <si>
    <t>FR7710166724337001763593342</t>
  </si>
  <si>
    <t>2870881624862</t>
  </si>
  <si>
    <t>102 rue Alex Besnard 64177 Saint Valérie-les-Bains</t>
  </si>
  <si>
    <t>+33 (0)3 59 82 00 97</t>
  </si>
  <si>
    <t>michelle.gonzalez@example.com</t>
  </si>
  <si>
    <t>SX-435-EX</t>
  </si>
  <si>
    <t>FR2813441621808470533465576</t>
  </si>
  <si>
    <t>2971194703968</t>
  </si>
  <si>
    <t>boulevard Meunier 20769 Saint Amélie</t>
  </si>
  <si>
    <t>+33 1 30 26 21 38</t>
  </si>
  <si>
    <t>alix.lamy@example.com</t>
  </si>
  <si>
    <t>MZ-295-NS</t>
  </si>
  <si>
    <t>FR2909849534157841120769226</t>
  </si>
  <si>
    <t>2620830311031</t>
  </si>
  <si>
    <t>28 rue Rolland 53794 Bertin-sur-Mer</t>
  </si>
  <si>
    <t>+33 2 98 68 67 79</t>
  </si>
  <si>
    <t>aurelie.moreau@example.com</t>
  </si>
  <si>
    <t>QW-302-OB</t>
  </si>
  <si>
    <t>FR3973610312135517173734202</t>
  </si>
  <si>
    <t>1810533916727</t>
  </si>
  <si>
    <t>8 avenue Gilbert Lenoir 73367 Michaud</t>
  </si>
  <si>
    <t>+33 (0)4 23 65 24 43</t>
  </si>
  <si>
    <t>xavier.perez@example.com</t>
  </si>
  <si>
    <t>DX-391-SZ</t>
  </si>
  <si>
    <t>FR7597695061979794146572069</t>
  </si>
  <si>
    <t>Verdier</t>
  </si>
  <si>
    <t>2630984353138</t>
  </si>
  <si>
    <t>41 chemin Françoise Faivre 16905 Marchandboeuf</t>
  </si>
  <si>
    <t>+33 (0)4 80 16 06 66</t>
  </si>
  <si>
    <t>camille.verdier@example.com</t>
  </si>
  <si>
    <t>692-OWH-65</t>
  </si>
  <si>
    <t>FR8655275798450275314829345</t>
  </si>
  <si>
    <t>1810457989518</t>
  </si>
  <si>
    <t>346 rue de Marchal 32832 Sainte DorothéeVille</t>
  </si>
  <si>
    <t>+33 (0)3 45 92 76 20</t>
  </si>
  <si>
    <t>noel.letellier@example.com</t>
  </si>
  <si>
    <t>PZ-017-TZ</t>
  </si>
  <si>
    <t>FR5669096937598457327650987</t>
  </si>
  <si>
    <t>1731299922168</t>
  </si>
  <si>
    <t>89 chemin Adélaïde Laurent 18368 Laurent</t>
  </si>
  <si>
    <t>+33 (0)3 86 05 37 45</t>
  </si>
  <si>
    <t>jerome.nguyen@example.com</t>
  </si>
  <si>
    <t>074-VEJ-83</t>
  </si>
  <si>
    <t>FR0761401395558620998637951</t>
  </si>
  <si>
    <t>2930417879488</t>
  </si>
  <si>
    <t>9 boulevard Carpentier 97338 Peron-sur-Rossi</t>
  </si>
  <si>
    <t>0352356455</t>
  </si>
  <si>
    <t>stephanie.laurent@example.com</t>
  </si>
  <si>
    <t>TM-350-XT</t>
  </si>
  <si>
    <t>FR5361033180980861253957103</t>
  </si>
  <si>
    <t>1650555730641</t>
  </si>
  <si>
    <t>74 avenue de Hubert 93255 Sainte Vincent</t>
  </si>
  <si>
    <t>+33 3 54 60 10 13</t>
  </si>
  <si>
    <t>georges.humbert@example.com</t>
  </si>
  <si>
    <t>601-ZRW-90</t>
  </si>
  <si>
    <t>FR7837152411180039959389518</t>
  </si>
  <si>
    <t>1850899607740</t>
  </si>
  <si>
    <t>44 avenue de Sauvage 49475 Sainte Nicolas-sur-Mer</t>
  </si>
  <si>
    <t>+33 (0)4 43 41 58 69</t>
  </si>
  <si>
    <t>marcel.marchal@example.com</t>
  </si>
  <si>
    <t>AA-416-AX</t>
  </si>
  <si>
    <t>FR0980890475242543555952235</t>
  </si>
  <si>
    <t>2761124291718</t>
  </si>
  <si>
    <t>8 rue Michèle Lecoq 15830 Ferreira</t>
  </si>
  <si>
    <t>04 49 89 57 24</t>
  </si>
  <si>
    <t>camille.bertin@example.com</t>
  </si>
  <si>
    <t>RC-110-UI</t>
  </si>
  <si>
    <t>FR4747483221077520782942971</t>
  </si>
  <si>
    <t>1680541941218</t>
  </si>
  <si>
    <t>6 rue de Toussaint 97442 Ruizdan</t>
  </si>
  <si>
    <t>0219373392</t>
  </si>
  <si>
    <t>michel.pruvost@example.com</t>
  </si>
  <si>
    <t>LW-777-JQ</t>
  </si>
  <si>
    <t>FR2699441265509903151951642</t>
  </si>
  <si>
    <t>2950363727869</t>
  </si>
  <si>
    <t>rue de Richard 68137 Delaunaynec</t>
  </si>
  <si>
    <t>0329424859</t>
  </si>
  <si>
    <t>christiane.laporte@example.com</t>
  </si>
  <si>
    <t>684-LHH-06</t>
  </si>
  <si>
    <t>FR1598474148428206740728220</t>
  </si>
  <si>
    <t>1720529987019</t>
  </si>
  <si>
    <t>rue de Devaux 02348 Perriernec</t>
  </si>
  <si>
    <t>+33 (0)2 85 07 52 69</t>
  </si>
  <si>
    <t>etienne.blin@example.com</t>
  </si>
  <si>
    <t>436-AME-35</t>
  </si>
  <si>
    <t>FR3045715746645757386185513</t>
  </si>
  <si>
    <t>2990887229929</t>
  </si>
  <si>
    <t>2 rue Le Gall 58332 Hubertnec</t>
  </si>
  <si>
    <t>+33 6 77 47 81 02</t>
  </si>
  <si>
    <t>audrey.lesage@example.com</t>
  </si>
  <si>
    <t>429-YHP-45</t>
  </si>
  <si>
    <t>FR7623978245248325882501456</t>
  </si>
  <si>
    <t>2641116185515</t>
  </si>
  <si>
    <t>907 avenue Guillou 49479 Sainte Julie</t>
  </si>
  <si>
    <t>04 74 66 69 81</t>
  </si>
  <si>
    <t>suzanne.lebrun@example.com</t>
  </si>
  <si>
    <t>465-KIP-50</t>
  </si>
  <si>
    <t>FR6635392605691479313443087</t>
  </si>
  <si>
    <t>1690327430249</t>
  </si>
  <si>
    <t>76 rue Langlois 62603 Diaz-sur-Royer</t>
  </si>
  <si>
    <t>02 46 30 06 82</t>
  </si>
  <si>
    <t>laurent.perret@example.com</t>
  </si>
  <si>
    <t>019-NFH-93</t>
  </si>
  <si>
    <t>FR0955762667987978974819674</t>
  </si>
  <si>
    <t>1610313266125</t>
  </si>
  <si>
    <t>rue Émile Pelletier 93791 Saint Anaïs</t>
  </si>
  <si>
    <t>01 82 82 84 93</t>
  </si>
  <si>
    <t>daniel.alexandre@example.com</t>
  </si>
  <si>
    <t>761-ORQ-76</t>
  </si>
  <si>
    <t>FR6913081424475637757118205</t>
  </si>
  <si>
    <t>2060585594573</t>
  </si>
  <si>
    <t>6 chemin Édith Goncalves 03458 Thibault</t>
  </si>
  <si>
    <t>0130413704</t>
  </si>
  <si>
    <t>claire.gerard@example.com</t>
  </si>
  <si>
    <t>488-UPN-51</t>
  </si>
  <si>
    <t>FR5928660140945668950902025</t>
  </si>
  <si>
    <t>1731143254524</t>
  </si>
  <si>
    <t>4 rue de Charrier 21713 Hubert</t>
  </si>
  <si>
    <t>+33 2 69 94 96 55</t>
  </si>
  <si>
    <t>rene.poirier@example.com</t>
  </si>
  <si>
    <t>910-JVF-12</t>
  </si>
  <si>
    <t>FR6551324793739397926715106</t>
  </si>
  <si>
    <t>1651264691477</t>
  </si>
  <si>
    <t>69 avenue Noël Andre 81168 Boulay-sur-Mer</t>
  </si>
  <si>
    <t>+33 1 34 13 93 97</t>
  </si>
  <si>
    <t>roland.carpentier@example.com</t>
  </si>
  <si>
    <t>750-PSF-54</t>
  </si>
  <si>
    <t>FR5857238397817454939733435</t>
  </si>
  <si>
    <t>2951013476632</t>
  </si>
  <si>
    <t>48 rue Meunier 35923 Sauvage-sur-Vallée</t>
  </si>
  <si>
    <t>+33 3 25 65 78 38</t>
  </si>
  <si>
    <t>astrid.faure@example.com</t>
  </si>
  <si>
    <t>UO-540-RJ</t>
  </si>
  <si>
    <t>FR2422523648180885821045113</t>
  </si>
  <si>
    <t>1060854079424</t>
  </si>
  <si>
    <t>66 boulevard de Da Silva 60690 Saint Richard</t>
  </si>
  <si>
    <t>+33 2 41 30 34 56</t>
  </si>
  <si>
    <t>augustin.renault@example.com</t>
  </si>
  <si>
    <t>DD-661-AN</t>
  </si>
  <si>
    <t>FR5974399960921314058117646</t>
  </si>
  <si>
    <t>2030337725255</t>
  </si>
  <si>
    <t>396 rue de Petitjean 11127 Lefèvre-les-Bains</t>
  </si>
  <si>
    <t>+33 (0)5 16 66 73 47</t>
  </si>
  <si>
    <t>emilie.turpin@example.com</t>
  </si>
  <si>
    <t>DL-870-MU</t>
  </si>
  <si>
    <t>FR3919701971463487567154234</t>
  </si>
  <si>
    <t>1810693063820</t>
  </si>
  <si>
    <t>9 rue de Delannoy 36251 Leclercq-sur-Mer</t>
  </si>
  <si>
    <t>+33 6 95 37 45 91</t>
  </si>
  <si>
    <t>arthur.tanguy@example.com</t>
  </si>
  <si>
    <t>711-RAI-28</t>
  </si>
  <si>
    <t>FR4782626395970800027493994</t>
  </si>
  <si>
    <t>1720716462934</t>
  </si>
  <si>
    <t>5 rue Inès Hamel 79360 Guillou</t>
  </si>
  <si>
    <t>+33 (0)6 37 83 64 89</t>
  </si>
  <si>
    <t>georges.gilles@example.com</t>
  </si>
  <si>
    <t>RK-715-JB</t>
  </si>
  <si>
    <t>FR5323575597774226285273746</t>
  </si>
  <si>
    <t>1780841316153</t>
  </si>
  <si>
    <t>boulevard de Bailly 80139 Cordier</t>
  </si>
  <si>
    <t>03 58 61 31 00</t>
  </si>
  <si>
    <t>578-VZD-60</t>
  </si>
  <si>
    <t>FR9171773128153196921965861</t>
  </si>
  <si>
    <t>1741219396948</t>
  </si>
  <si>
    <t>rue Alice Pinto 14907 Saint CarolineVille</t>
  </si>
  <si>
    <t>04 34 48 64 68</t>
  </si>
  <si>
    <t>emile.thomas@example.com</t>
  </si>
  <si>
    <t>NT-385-UQ</t>
  </si>
  <si>
    <t>FR8711904805340290923360108</t>
  </si>
  <si>
    <t>2851061860517</t>
  </si>
  <si>
    <t>11 avenue Ledoux 23873 Lefort</t>
  </si>
  <si>
    <t>0371994571</t>
  </si>
  <si>
    <t>lucy.delorme@example.com</t>
  </si>
  <si>
    <t>158-XEU-05</t>
  </si>
  <si>
    <t>FR1887733792598681373638481</t>
  </si>
  <si>
    <t>2601245437616</t>
  </si>
  <si>
    <t>94 rue Gaillard 68517 Saint Charlesboeuf</t>
  </si>
  <si>
    <t>01 73 83 11 39</t>
  </si>
  <si>
    <t>therese.hoareau@example.com</t>
  </si>
  <si>
    <t>RR-542-TM</t>
  </si>
  <si>
    <t>FR7522771883602842388655150</t>
  </si>
  <si>
    <t>2610358823558</t>
  </si>
  <si>
    <t>669 rue Garcia 07609 Saint Aurore</t>
  </si>
  <si>
    <t>+33 (0)5 54 12 07 68</t>
  </si>
  <si>
    <t>susan.reynaud@example.com</t>
  </si>
  <si>
    <t>KX-704-TN</t>
  </si>
  <si>
    <t>FR2113230244401479841644900</t>
  </si>
  <si>
    <t>1020190535822</t>
  </si>
  <si>
    <t>94 rue Sébastien Techer 85181 Teixeira-les-Bains</t>
  </si>
  <si>
    <t>+33 1 34 11 85 09</t>
  </si>
  <si>
    <t>alain.raynaud@example.com</t>
  </si>
  <si>
    <t>BV-052-XN</t>
  </si>
  <si>
    <t>FR3133679636083398334872679</t>
  </si>
  <si>
    <t>2970669830388</t>
  </si>
  <si>
    <t>boulevard Gabrielle Philippe 44403 DescampsBourg</t>
  </si>
  <si>
    <t>0449264371</t>
  </si>
  <si>
    <t>lucie.levy@example.com</t>
  </si>
  <si>
    <t>059-CXD-69</t>
  </si>
  <si>
    <t>FR8889754205774876060412186</t>
  </si>
  <si>
    <t>Guibert</t>
  </si>
  <si>
    <t>1670554926415</t>
  </si>
  <si>
    <t>boulevard Marcelle Vallée 56974 Rogerboeuf</t>
  </si>
  <si>
    <t>+33 4 11 19 66 89</t>
  </si>
  <si>
    <t>pierre.guibert@example.com</t>
  </si>
  <si>
    <t>913-ZYF-49</t>
  </si>
  <si>
    <t>FR3722773187172549392376308</t>
  </si>
  <si>
    <t>1930411267752</t>
  </si>
  <si>
    <t>58 avenue Margaux Merle 19731 Bonnindan</t>
  </si>
  <si>
    <t>+33 (0)3 23 89 01 67</t>
  </si>
  <si>
    <t>marcel.costa@example.com</t>
  </si>
  <si>
    <t>XR-374-XD</t>
  </si>
  <si>
    <t>FR3970455568247743404123663</t>
  </si>
  <si>
    <t>1930596406178</t>
  </si>
  <si>
    <t>139 rue Louise Ramos 84121 Hervé</t>
  </si>
  <si>
    <t>04 89 32 23 88</t>
  </si>
  <si>
    <t>christophe.pottier@example.com</t>
  </si>
  <si>
    <t>YL-199-NS</t>
  </si>
  <si>
    <t>FR5560021535555116734550556</t>
  </si>
  <si>
    <t>2971148319466</t>
  </si>
  <si>
    <t>78 boulevard Brigitte Peltier 95659 Becker</t>
  </si>
  <si>
    <t>+33 (0)6 05 13 04 73</t>
  </si>
  <si>
    <t>julie.petitjean@example.com</t>
  </si>
  <si>
    <t>UX-635-LO</t>
  </si>
  <si>
    <t>FR1607513246859374428827665</t>
  </si>
  <si>
    <t>2800223501809</t>
  </si>
  <si>
    <t>5 rue Vallée 07985 Weiss-sur-De Oliveira</t>
  </si>
  <si>
    <t>0486576455</t>
  </si>
  <si>
    <t>cecile.renard@example.com</t>
  </si>
  <si>
    <t>KR-975-OF</t>
  </si>
  <si>
    <t>FR4873447979907013455443753</t>
  </si>
  <si>
    <t>1900358936767</t>
  </si>
  <si>
    <t>595 chemin de Richard 93872 Sainte Patricia</t>
  </si>
  <si>
    <t>+33 5 90 62 45 45</t>
  </si>
  <si>
    <t>emmanuel.moulin@example.com</t>
  </si>
  <si>
    <t>156-OYM-51</t>
  </si>
  <si>
    <t>FR6920031840515261387695003</t>
  </si>
  <si>
    <t>2851173891265</t>
  </si>
  <si>
    <t>1 chemin Olivie Lejeune 60812 Sainte Valérie</t>
  </si>
  <si>
    <t>+33 2 29 06 79 44</t>
  </si>
  <si>
    <t>victoire.aubert@example.com</t>
  </si>
  <si>
    <t>346-WIF-66</t>
  </si>
  <si>
    <t>FR6568479726198417325912023</t>
  </si>
  <si>
    <t>2030763872833</t>
  </si>
  <si>
    <t>43 rue de Blanchet 47500 Sainte OlivierVille</t>
  </si>
  <si>
    <t>+33 (0)1 42 04 15 40</t>
  </si>
  <si>
    <t>christelle.roux@example.com</t>
  </si>
  <si>
    <t>982-KTG-01</t>
  </si>
  <si>
    <t>FR4706982082780763062748880</t>
  </si>
  <si>
    <t>1630270943025</t>
  </si>
  <si>
    <t>90 chemin de Mathieu 80160 Ribeiro</t>
  </si>
  <si>
    <t>02 76 02 78 06</t>
  </si>
  <si>
    <t>georges.moreau@example.com</t>
  </si>
  <si>
    <t>TY-532-QH</t>
  </si>
  <si>
    <t>FR7807867111840919027713564</t>
  </si>
  <si>
    <t>2050251978229</t>
  </si>
  <si>
    <t>72 rue Dos Santos 06348 Joseph</t>
  </si>
  <si>
    <t>+33 (0)1 83 58 02 90</t>
  </si>
  <si>
    <t>nath.renard@example.com</t>
  </si>
  <si>
    <t>946-HGN-95</t>
  </si>
  <si>
    <t>FR1698861331143390708400763</t>
  </si>
  <si>
    <t>1680336880324</t>
  </si>
  <si>
    <t>83 chemin de Bousquet 18623 Benoit-sur-Morel</t>
  </si>
  <si>
    <t>04 82 35 93 81</t>
  </si>
  <si>
    <t>michel.maury@example.com</t>
  </si>
  <si>
    <t>NG-831-YJ</t>
  </si>
  <si>
    <t>FR9009101591836142761401609</t>
  </si>
  <si>
    <t>1631213932730</t>
  </si>
  <si>
    <t>3 rue de Potier 58678 Dos Santos</t>
  </si>
  <si>
    <t>02 37 94 86 62</t>
  </si>
  <si>
    <t>raymond.roux@example.com</t>
  </si>
  <si>
    <t>ML-335-YR</t>
  </si>
  <si>
    <t>FR6483069024049940212687962</t>
  </si>
  <si>
    <t>2041072535129</t>
  </si>
  <si>
    <t>48 boulevard Paul Guyon 78620 Sainte Henriette</t>
  </si>
  <si>
    <t>+33 (0)3 59 84 82 46</t>
  </si>
  <si>
    <t>victoire.reynaud@example.com</t>
  </si>
  <si>
    <t>QW-610-EP</t>
  </si>
  <si>
    <t>FR4258150370985122008205622</t>
  </si>
  <si>
    <t>2900635363351</t>
  </si>
  <si>
    <t>146 avenue de Petit 86309 Saint Alphonse</t>
  </si>
  <si>
    <t>0153241089</t>
  </si>
  <si>
    <t>andree.foucher@example.com</t>
  </si>
  <si>
    <t>207-LCZ-39</t>
  </si>
  <si>
    <t>FR8208329072462028507578637</t>
  </si>
  <si>
    <t>2780244144531</t>
  </si>
  <si>
    <t>64 rue Martins 72101 Ferreira-sur-Mer</t>
  </si>
  <si>
    <t>0272756510</t>
  </si>
  <si>
    <t>capucine.bailly@example.com</t>
  </si>
  <si>
    <t>459-HYI-18</t>
  </si>
  <si>
    <t>FR3366085605183416850475094</t>
  </si>
  <si>
    <t>1810336037407</t>
  </si>
  <si>
    <t>chemin Alexandre Rivière 48499 Blanc</t>
  </si>
  <si>
    <t>+33 (0)5 79 70 30 49</t>
  </si>
  <si>
    <t>thibault.masse@example.com</t>
  </si>
  <si>
    <t>797-HKQ-62</t>
  </si>
  <si>
    <t>FR7318892271828183803663235</t>
  </si>
  <si>
    <t>Perrier</t>
  </si>
  <si>
    <t>1770771436733</t>
  </si>
  <si>
    <t>42 rue de Lombard 38281 Klein-sur-Mer</t>
  </si>
  <si>
    <t>02 62 38 56 73</t>
  </si>
  <si>
    <t>aime.perrier@example.com</t>
  </si>
  <si>
    <t>UV-758-BK</t>
  </si>
  <si>
    <t>FR5973843944530545563968101</t>
  </si>
  <si>
    <t>1970481950822</t>
  </si>
  <si>
    <t>11 rue de Nicolas 17868 Saint Pénélope</t>
  </si>
  <si>
    <t>+33 (0)3 45 59 62 88</t>
  </si>
  <si>
    <t>gilles.faure@example.com</t>
  </si>
  <si>
    <t>SZ-161-EX</t>
  </si>
  <si>
    <t>FR9120538721161747104604777</t>
  </si>
  <si>
    <t>1950262493403</t>
  </si>
  <si>
    <t>11 rue Pascal 15631 Lefèvre</t>
  </si>
  <si>
    <t>+33 (0)2 45 63 70 76</t>
  </si>
  <si>
    <t>patrick.moulin@example.com</t>
  </si>
  <si>
    <t>LO-049-QH</t>
  </si>
  <si>
    <t>FR2125375712236498425085377</t>
  </si>
  <si>
    <t>1621268618639</t>
  </si>
  <si>
    <t>472 boulevard Maggie Guillon 89862 Saint Alice</t>
  </si>
  <si>
    <t>+33 (0)4 43 63 32 03</t>
  </si>
  <si>
    <t>xavier.couturier@example.com</t>
  </si>
  <si>
    <t>SM-941-LX</t>
  </si>
  <si>
    <t>FR3049974170144407652241323</t>
  </si>
  <si>
    <t>1710580153134</t>
  </si>
  <si>
    <t>2 avenue Guillon 49675 Joly-sur-Charrier</t>
  </si>
  <si>
    <t>+33 3 73 06 10 91</t>
  </si>
  <si>
    <t>matthieu.aubert@example.com</t>
  </si>
  <si>
    <t>816-GVL-78</t>
  </si>
  <si>
    <t>FR3216451971896842745494130</t>
  </si>
  <si>
    <t>1630562034908</t>
  </si>
  <si>
    <t>52 rue de Weiss 41719 Ferrand</t>
  </si>
  <si>
    <t>02 79 93 85 15</t>
  </si>
  <si>
    <t>thibaut.boulanger@example.com</t>
  </si>
  <si>
    <t>120-VOQ-80</t>
  </si>
  <si>
    <t>FR4821398177173984554805156</t>
  </si>
  <si>
    <t>1740824623534</t>
  </si>
  <si>
    <t>509 boulevard de Buisson 36669 Berger</t>
  </si>
  <si>
    <t>05 96 46 26 65</t>
  </si>
  <si>
    <t>eugene.regnier@example.com</t>
  </si>
  <si>
    <t>YX-870-OP</t>
  </si>
  <si>
    <t>FR9353518152437465331004152</t>
  </si>
  <si>
    <t>2720980431081</t>
  </si>
  <si>
    <t>69 rue Roland Laroche 51677 Pires</t>
  </si>
  <si>
    <t>+33 (0)2 54 77 67 42</t>
  </si>
  <si>
    <t>elisabeth.potier@example.com</t>
  </si>
  <si>
    <t>456-TWP-59</t>
  </si>
  <si>
    <t>FR5115099252643933501046374</t>
  </si>
  <si>
    <t>1980986969235</t>
  </si>
  <si>
    <t>27 avenue Maurice Texier 78740 Charpentiernec</t>
  </si>
  <si>
    <t>0276352259</t>
  </si>
  <si>
    <t>julien.andre@example.com</t>
  </si>
  <si>
    <t>ME-580-DJ</t>
  </si>
  <si>
    <t>FR3856784764111681843329341</t>
  </si>
  <si>
    <t>2040870923204</t>
  </si>
  <si>
    <t>14 rue de Diallo 42985 Saint Philippe</t>
  </si>
  <si>
    <t>+33 (0)6 32 51 93 65</t>
  </si>
  <si>
    <t>hortense.peron@example.com</t>
  </si>
  <si>
    <t>ZX-082-KD</t>
  </si>
  <si>
    <t>FR6513634132164945973975010</t>
  </si>
  <si>
    <t>1810219120355</t>
  </si>
  <si>
    <t>2 boulevard de Neveu 27187 Sainte Alphonse</t>
  </si>
  <si>
    <t>02 53 41 13 13</t>
  </si>
  <si>
    <t>roger.aubry@example.com</t>
  </si>
  <si>
    <t>FI-075-BP</t>
  </si>
  <si>
    <t>FR3686374035085744593022228</t>
  </si>
  <si>
    <t>1601153391754</t>
  </si>
  <si>
    <t>rue Emmanuelle Couturier 69269 Pons-la-Forêt</t>
  </si>
  <si>
    <t>0582643607</t>
  </si>
  <si>
    <t>honore.henry@example.com</t>
  </si>
  <si>
    <t>QP-318-KF</t>
  </si>
  <si>
    <t>FR7212896746359972004478538</t>
  </si>
  <si>
    <t>1720560738357</t>
  </si>
  <si>
    <t>90 rue Lucas Gosselin 06533 Maillard-la-Forêt</t>
  </si>
  <si>
    <t>+33 4 82 22 09 05</t>
  </si>
  <si>
    <t>eugene.charpentier@example.com</t>
  </si>
  <si>
    <t>055-BJS-61</t>
  </si>
  <si>
    <t>FR5399616730597363507595703</t>
  </si>
  <si>
    <t>2031084681317</t>
  </si>
  <si>
    <t>69 chemin Alain Meunier 60674 Mace</t>
  </si>
  <si>
    <t>+33 5 64 46 23 66</t>
  </si>
  <si>
    <t>laetitia.lefevre@example.com</t>
  </si>
  <si>
    <t>052-ZYM-95</t>
  </si>
  <si>
    <t>FR2181426914383156603712735</t>
  </si>
  <si>
    <t>2810334295324</t>
  </si>
  <si>
    <t>rue Olivier Paris 57642 Payet</t>
  </si>
  <si>
    <t>+33 2 28 64 54 63</t>
  </si>
  <si>
    <t>susanne.bouchet@example.com</t>
  </si>
  <si>
    <t>MG-048-RB</t>
  </si>
  <si>
    <t>FR1597889034378571508392314</t>
  </si>
  <si>
    <t>1810343747839</t>
  </si>
  <si>
    <t>82 boulevard de Da Silva 03369 LombardBourg</t>
  </si>
  <si>
    <t>+33 (0)4 65 28 48 49</t>
  </si>
  <si>
    <t>emmanuel.cordier@example.com</t>
  </si>
  <si>
    <t>AO-265-BA</t>
  </si>
  <si>
    <t>FR5401387141805229298923139</t>
  </si>
  <si>
    <t>1990450699961</t>
  </si>
  <si>
    <t>514 avenue Dorothée Brun 59493 Boyer</t>
  </si>
  <si>
    <t>+33 3 24 13 08 34</t>
  </si>
  <si>
    <t>guy.baudry@example.com</t>
  </si>
  <si>
    <t>714-VXO-41</t>
  </si>
  <si>
    <t>FR3455418824642100894380071</t>
  </si>
  <si>
    <t>2900559090964</t>
  </si>
  <si>
    <t>85 avenue Julien 43511 Sainte Josette</t>
  </si>
  <si>
    <t>+33 (0)3 68 50 19 65</t>
  </si>
  <si>
    <t>danielle.poirier@example.com</t>
  </si>
  <si>
    <t>616-QHL-06</t>
  </si>
  <si>
    <t>FR8606427509821432324454956</t>
  </si>
  <si>
    <t>2780328816773</t>
  </si>
  <si>
    <t>539 boulevard de Gros 66364 Humbert-les-Bains</t>
  </si>
  <si>
    <t>+33 6 30 62 18 04</t>
  </si>
  <si>
    <t>virginie.jean@example.com</t>
  </si>
  <si>
    <t>610-QNV-68</t>
  </si>
  <si>
    <t>FR3542607818929618495777730</t>
  </si>
  <si>
    <t>2620479727022</t>
  </si>
  <si>
    <t>9 rue de Roux 02387 Poirierboeuf</t>
  </si>
  <si>
    <t>+33 4 82 61 53 03</t>
  </si>
  <si>
    <t>stephanie.gillet@example.com</t>
  </si>
  <si>
    <t>358-YXF-73</t>
  </si>
  <si>
    <t>FR2958737428933531253147923</t>
  </si>
  <si>
    <t>1721221059072</t>
  </si>
  <si>
    <t>172 avenue de Blanchet 74820 Blondel</t>
  </si>
  <si>
    <t>03 53 82 04 34</t>
  </si>
  <si>
    <t>guillaume.pascal@example.com</t>
  </si>
  <si>
    <t>520-BCQ-91</t>
  </si>
  <si>
    <t>FR8173451800209592061053693</t>
  </si>
  <si>
    <t>1050795661535</t>
  </si>
  <si>
    <t>4 chemin Joubert 57563 DumontBourg</t>
  </si>
  <si>
    <t>+33 (0)6 37 64 42 20</t>
  </si>
  <si>
    <t>eric.moreau@example.com</t>
  </si>
  <si>
    <t>167-WHG-02</t>
  </si>
  <si>
    <t>FR9228719613485549937590631</t>
  </si>
  <si>
    <t>2940990670535</t>
  </si>
  <si>
    <t>boulevard Colin 44375 Allain-la-Forêt</t>
  </si>
  <si>
    <t>02 78 47 87 37</t>
  </si>
  <si>
    <t>penelope.weber@example.com</t>
  </si>
  <si>
    <t>TU-388-EC</t>
  </si>
  <si>
    <t>FR9530213848483434713513936</t>
  </si>
  <si>
    <t>1711240273932</t>
  </si>
  <si>
    <t>43 rue Audrey Lambert 97363 Moreau-la-Forêt</t>
  </si>
  <si>
    <t>+33 (0)3 21 40 04 67</t>
  </si>
  <si>
    <t>gabriel.martin@example.com</t>
  </si>
  <si>
    <t>CR-865-EX</t>
  </si>
  <si>
    <t>FR9732384333812367084200682</t>
  </si>
  <si>
    <t>1790285879528</t>
  </si>
  <si>
    <t>93 avenue Royer 02211 Pottier</t>
  </si>
  <si>
    <t>0310561647</t>
  </si>
  <si>
    <t>lucas.guyon@example.com</t>
  </si>
  <si>
    <t>773-UUZ-74</t>
  </si>
  <si>
    <t>FR4023456689588976293056435</t>
  </si>
  <si>
    <t>2630690135065</t>
  </si>
  <si>
    <t>avenue Pereira 41916 Roy</t>
  </si>
  <si>
    <t>0327511213</t>
  </si>
  <si>
    <t>manon.marchand@example.com</t>
  </si>
  <si>
    <t>IB-422-GR</t>
  </si>
  <si>
    <t>FR8288354415659067571413237</t>
  </si>
  <si>
    <t>1981074571714</t>
  </si>
  <si>
    <t>800 chemin Augustin Maillard 37652 Faivreboeuf</t>
  </si>
  <si>
    <t>+33 3 39 11 44 08</t>
  </si>
  <si>
    <t>augustin.robert@example.com</t>
  </si>
  <si>
    <t>789-WHX-92</t>
  </si>
  <si>
    <t>FR2374140636477093279923080</t>
  </si>
  <si>
    <t>2031275321808</t>
  </si>
  <si>
    <t>rue Maryse Bourdon 41604 Dufour</t>
  </si>
  <si>
    <t>0172815979</t>
  </si>
  <si>
    <t>gabrielle.boulanger@example.com</t>
  </si>
  <si>
    <t>MR-656-PB</t>
  </si>
  <si>
    <t>FR4414691782562169586177097</t>
  </si>
  <si>
    <t>1951118073196</t>
  </si>
  <si>
    <t>rue Raynaud 18138 Robert-la-Forêt</t>
  </si>
  <si>
    <t>02 37 21 84 92</t>
  </si>
  <si>
    <t>xavier.delaunay@example.com</t>
  </si>
  <si>
    <t>753-MSS-31</t>
  </si>
  <si>
    <t>FR0665665226023210745657367</t>
  </si>
  <si>
    <t>1640590168965</t>
  </si>
  <si>
    <t>avenue de Lacroix 39425 Monnier</t>
  </si>
  <si>
    <t>+33 4 79 66 95 90</t>
  </si>
  <si>
    <t>augustin.bernard@example.com</t>
  </si>
  <si>
    <t>DO-897-QY</t>
  </si>
  <si>
    <t>FR2324855013759356088596180</t>
  </si>
  <si>
    <t>2970958447535</t>
  </si>
  <si>
    <t>avenue de Dias 19759 Chauveau</t>
  </si>
  <si>
    <t>0415698676</t>
  </si>
  <si>
    <t>agathe.vallee@example.com</t>
  </si>
  <si>
    <t>ZB-585-BA</t>
  </si>
  <si>
    <t>FR9323319179652724240148542</t>
  </si>
  <si>
    <t>2720519373162</t>
  </si>
  <si>
    <t>96 chemin Rodriguez 58636 Techer</t>
  </si>
  <si>
    <t>+33 2 36 36 89 96</t>
  </si>
  <si>
    <t>marcelle.schneider@example.com</t>
  </si>
  <si>
    <t>BM-019-MH</t>
  </si>
  <si>
    <t>FR9196594705925584807734245</t>
  </si>
  <si>
    <t>1660432030187</t>
  </si>
  <si>
    <t>2 avenue Cohen 69944 Salmon</t>
  </si>
  <si>
    <t>03 68 42 37 98</t>
  </si>
  <si>
    <t>louis.pascal@example.com</t>
  </si>
  <si>
    <t>XK-084-VM</t>
  </si>
  <si>
    <t>FR2401950113649324340866919</t>
  </si>
  <si>
    <t>2030332907310</t>
  </si>
  <si>
    <t>87 rue Maréchal 94126 Sainte Denise-sur-Mer</t>
  </si>
  <si>
    <t>+33 1 73 93 40 90</t>
  </si>
  <si>
    <t>aurelie.carre@example.com</t>
  </si>
  <si>
    <t>482-PMN-75</t>
  </si>
  <si>
    <t>FR4677141661948530919280410</t>
  </si>
  <si>
    <t>1900925550958</t>
  </si>
  <si>
    <t>61 avenue Jourdan 17443 Petitnec</t>
  </si>
  <si>
    <t>+33 (0)5 59 91 02 12</t>
  </si>
  <si>
    <t>alexandre.weiss@example.com</t>
  </si>
  <si>
    <t>VW-325-RU</t>
  </si>
  <si>
    <t>FR6719762221193074199416245</t>
  </si>
  <si>
    <t>1980413940393</t>
  </si>
  <si>
    <t>17 rue Delmas 71182 MaceBourg</t>
  </si>
  <si>
    <t>0231023161</t>
  </si>
  <si>
    <t>joseph.courtois@example.com</t>
  </si>
  <si>
    <t>072-ITY-27</t>
  </si>
  <si>
    <t>FR2765298210839985548099600</t>
  </si>
  <si>
    <t>1731188943761</t>
  </si>
  <si>
    <t>3 rue Pruvost 97375 PetitBourg</t>
  </si>
  <si>
    <t>+33 (0)3 22 87 82 06</t>
  </si>
  <si>
    <t>matthieu.bourdon@example.com</t>
  </si>
  <si>
    <t>BA-467-OU</t>
  </si>
  <si>
    <t>FR1341046280798491966742312</t>
  </si>
  <si>
    <t>2681179023159</t>
  </si>
  <si>
    <t>520 boulevard de Chrétien 11417 Saint Nicoledan</t>
  </si>
  <si>
    <t>03 63 40 99 64</t>
  </si>
  <si>
    <t>agnes.adam@example.com</t>
  </si>
  <si>
    <t>JF-154-CX</t>
  </si>
  <si>
    <t>FR5542017482312756162960659</t>
  </si>
  <si>
    <t>1970369707667</t>
  </si>
  <si>
    <t>448 boulevard Julie Chevalier 55111 Pierre</t>
  </si>
  <si>
    <t>0139965152</t>
  </si>
  <si>
    <t>jacques.garcia@example.com</t>
  </si>
  <si>
    <t>AO-025-YW</t>
  </si>
  <si>
    <t>FR3937098433390282788737627</t>
  </si>
  <si>
    <t>1800855201879</t>
  </si>
  <si>
    <t>avenue de Delannoy 10832 Guillet</t>
  </si>
  <si>
    <t>02 78 40 09 51</t>
  </si>
  <si>
    <t>lucas.fabre@example.com</t>
  </si>
  <si>
    <t>GR-303-HU</t>
  </si>
  <si>
    <t>FR1730151937898055624385292</t>
  </si>
  <si>
    <t>1020278954504</t>
  </si>
  <si>
    <t>3 rue Laurent Fournier 32234 Jean</t>
  </si>
  <si>
    <t>03 51 57 82 55</t>
  </si>
  <si>
    <t>xavier.germain@example.com</t>
  </si>
  <si>
    <t>LB-918-PV</t>
  </si>
  <si>
    <t>FR1963046841050281780738627</t>
  </si>
  <si>
    <t>2671256057161</t>
  </si>
  <si>
    <t>7 boulevard Hervé 47654 Lemonnier</t>
  </si>
  <si>
    <t>+33 (0)2 46 63 92 62</t>
  </si>
  <si>
    <t>camille.traore@example.com</t>
  </si>
  <si>
    <t>151-NKV-71</t>
  </si>
  <si>
    <t>FR8143066387284761473709223</t>
  </si>
  <si>
    <t>1060547298831</t>
  </si>
  <si>
    <t>7 rue Bigot 90387 Rousseau</t>
  </si>
  <si>
    <t>+33 (0)1 75 44 40 39</t>
  </si>
  <si>
    <t>philippe.raynaud@example.com</t>
  </si>
  <si>
    <t>644-TVR-44</t>
  </si>
  <si>
    <t>FR6161941160330717518400851</t>
  </si>
  <si>
    <t>2050892395762</t>
  </si>
  <si>
    <t>35 rue de Hamel 95605 Charrier</t>
  </si>
  <si>
    <t>+33 (0)3 21 08 85 31</t>
  </si>
  <si>
    <t>audrey.antoine@example.com</t>
  </si>
  <si>
    <t>NN-966-AQ</t>
  </si>
  <si>
    <t>FR6754246499484862059160149</t>
  </si>
  <si>
    <t>1720132237343</t>
  </si>
  <si>
    <t>15 rue Rémy Bruneau 43780 Nguyendan</t>
  </si>
  <si>
    <t>0633981155</t>
  </si>
  <si>
    <t>jacques.bigot@example.com</t>
  </si>
  <si>
    <t>025-QFG-46</t>
  </si>
  <si>
    <t>FR2981961802272028834792700</t>
  </si>
  <si>
    <t>2000551474933</t>
  </si>
  <si>
    <t>4 rue de Valentin 72260 TraoreVille</t>
  </si>
  <si>
    <t>+33 (0)5 53 35 50 39</t>
  </si>
  <si>
    <t>anne.roy@example.com</t>
  </si>
  <si>
    <t>833-HYD-90</t>
  </si>
  <si>
    <t>FR9825497645313842288464620</t>
  </si>
  <si>
    <t>1880154240901</t>
  </si>
  <si>
    <t>7 rue de Lemonnier 27221 Lemonnier-sur-Torres</t>
  </si>
  <si>
    <t>04 97 84 73 97</t>
  </si>
  <si>
    <t>alain.le-gall@example.com</t>
  </si>
  <si>
    <t>TV-644-RQ</t>
  </si>
  <si>
    <t>FR1955890950968376911592864</t>
  </si>
  <si>
    <t>2660792900800</t>
  </si>
  <si>
    <t>37 avenue de Sanchez 66870 Saint Céline</t>
  </si>
  <si>
    <t>0463681504</t>
  </si>
  <si>
    <t>helene.carlier@example.com</t>
  </si>
  <si>
    <t>614-QLW-89</t>
  </si>
  <si>
    <t>FR7583574823052005012843627</t>
  </si>
  <si>
    <t>2740161770208</t>
  </si>
  <si>
    <t>37 chemin de Parent 20257 Pinto</t>
  </si>
  <si>
    <t>+33 5 96 80 77 75</t>
  </si>
  <si>
    <t>anne.laporte@example.com</t>
  </si>
  <si>
    <t>IH-165-NT</t>
  </si>
  <si>
    <t>FR8567652057883200084520385</t>
  </si>
  <si>
    <t>2870638233019</t>
  </si>
  <si>
    <t>6 boulevard Jacques Launay 55622 Navarro-sur-Mer</t>
  </si>
  <si>
    <t>03 90 18 10 39</t>
  </si>
  <si>
    <t>aurelie.duval@example.com</t>
  </si>
  <si>
    <t>AK-273-QX</t>
  </si>
  <si>
    <t>FR2874107916634321789888999</t>
  </si>
  <si>
    <t>2720818140834</t>
  </si>
  <si>
    <t>6 boulevard de Morel 88496 Leclercq-les-Bains</t>
  </si>
  <si>
    <t>+33 4 72 34 94 95</t>
  </si>
  <si>
    <t>agathe.henry@example.com</t>
  </si>
  <si>
    <t>FP-722-PW</t>
  </si>
  <si>
    <t>FR7553650571371131858429521</t>
  </si>
  <si>
    <t>2770768177018</t>
  </si>
  <si>
    <t>9 avenue Leconte 58260 Ollivier-sur-Mer</t>
  </si>
  <si>
    <t>+33 1 46 56 72 90</t>
  </si>
  <si>
    <t>victoire.diaz@example.com</t>
  </si>
  <si>
    <t>XA-604-DG</t>
  </si>
  <si>
    <t>FR2647677519224407840905077</t>
  </si>
  <si>
    <t>2020443335415</t>
  </si>
  <si>
    <t>28 boulevard Maurice 75786 Brun</t>
  </si>
  <si>
    <t>0297766069</t>
  </si>
  <si>
    <t>brigitte.denis@example.com</t>
  </si>
  <si>
    <t>621-VQJ-53</t>
  </si>
  <si>
    <t>FR0633369785244497762824288</t>
  </si>
  <si>
    <t>2940137787951</t>
  </si>
  <si>
    <t>54 rue Breton 47647 TessierVille</t>
  </si>
  <si>
    <t>04 84 53 44 29</t>
  </si>
  <si>
    <t>michele.riviere@example.com</t>
  </si>
  <si>
    <t>637-FRA-90</t>
  </si>
  <si>
    <t>FR7792506774897103058876733</t>
  </si>
  <si>
    <t>1620846145554</t>
  </si>
  <si>
    <t>78 avenue Legendre 97263 MorelVille</t>
  </si>
  <si>
    <t>0147136935</t>
  </si>
  <si>
    <t>raymond.roussel@example.com</t>
  </si>
  <si>
    <t>840-WOE-96</t>
  </si>
  <si>
    <t>FR3190451317846269083178062</t>
  </si>
  <si>
    <t>1021188717455</t>
  </si>
  <si>
    <t>boulevard de Noël 92811 Robert-sur-Gérard</t>
  </si>
  <si>
    <t>+33 (0)3 10 06 16 63</t>
  </si>
  <si>
    <t>christophe.allard@example.com</t>
  </si>
  <si>
    <t>VT-601-DA</t>
  </si>
  <si>
    <t>FR9137884909198070063967171</t>
  </si>
  <si>
    <t>1871142710954</t>
  </si>
  <si>
    <t>avenue De Oliveira 87222 Saint Susanne</t>
  </si>
  <si>
    <t>02 85 05 49 38</t>
  </si>
  <si>
    <t>marc.leblanc@example.com</t>
  </si>
  <si>
    <t>CJ-367-SH</t>
  </si>
  <si>
    <t>FR3893052737054378259596852</t>
  </si>
  <si>
    <t>2620277390312</t>
  </si>
  <si>
    <t>chemin Salmon 15483 Poulain</t>
  </si>
  <si>
    <t>+33 (0)4 98 25 41 25</t>
  </si>
  <si>
    <t>jacqueline.traore@example.com</t>
  </si>
  <si>
    <t>610-IUL-22</t>
  </si>
  <si>
    <t>FR0365244148827843572022295</t>
  </si>
  <si>
    <t>2711034917469</t>
  </si>
  <si>
    <t>504 chemin de Faivre 08593 Saint Daviddan</t>
  </si>
  <si>
    <t>+33 (0)3 88 26 68 88</t>
  </si>
  <si>
    <t>elisabeth.guyon@example.com</t>
  </si>
  <si>
    <t>ZN-724-NG</t>
  </si>
  <si>
    <t>FR1672081128226446111348701</t>
  </si>
  <si>
    <t>2060855328468</t>
  </si>
  <si>
    <t>rue de Bourdon 43196 Fouquet-sur-Joly</t>
  </si>
  <si>
    <t>02 38 08 12 02</t>
  </si>
  <si>
    <t>catherine.thomas@example.com</t>
  </si>
  <si>
    <t>472-SFW-08</t>
  </si>
  <si>
    <t>FR4717967816005595401270037</t>
  </si>
  <si>
    <t>2900792915390</t>
  </si>
  <si>
    <t>424 rue Marguerite Imbert 02331 Foucher</t>
  </si>
  <si>
    <t>+33 2 97 24 05 03</t>
  </si>
  <si>
    <t>adrienne.david@example.com</t>
  </si>
  <si>
    <t>713-YYG-16</t>
  </si>
  <si>
    <t>FR0485968551480190426968961</t>
  </si>
  <si>
    <t>2940868085898</t>
  </si>
  <si>
    <t>8 boulevard Hélène Caron 37826 Neveu</t>
  </si>
  <si>
    <t>01 80 58 89 66</t>
  </si>
  <si>
    <t>marianne.mahe@example.com</t>
  </si>
  <si>
    <t>DK-319-YF</t>
  </si>
  <si>
    <t>FR8271103412112127659134077</t>
  </si>
  <si>
    <t>2890467180311</t>
  </si>
  <si>
    <t>12 avenue Joséphine Payet 87963 Ramos</t>
  </si>
  <si>
    <t>+33 (0)2 36 09 69 96</t>
  </si>
  <si>
    <t>clemence.meunier@example.com</t>
  </si>
  <si>
    <t>570-DWP-77</t>
  </si>
  <si>
    <t>FR2857424486490697585275259</t>
  </si>
  <si>
    <t>1870316666024</t>
  </si>
  <si>
    <t>757 chemin Martinez 06976 Guilbertboeuf</t>
  </si>
  <si>
    <t>0432171836</t>
  </si>
  <si>
    <t>matthieu.leger@example.com</t>
  </si>
  <si>
    <t>JV-519-DT</t>
  </si>
  <si>
    <t>FR1538872733051755843312207</t>
  </si>
  <si>
    <t>2830524765120</t>
  </si>
  <si>
    <t>19 boulevard Dominique Lesage 40624 Chevallier</t>
  </si>
  <si>
    <t>+33 (0)1 81 85 34 93</t>
  </si>
  <si>
    <t>alice.gonzalez@example.com</t>
  </si>
  <si>
    <t>BX-809-SK</t>
  </si>
  <si>
    <t>FR3524972566538947213682107</t>
  </si>
  <si>
    <t>1971199062793</t>
  </si>
  <si>
    <t>8 boulevard de Vaillant 78811 Saint Christineboeuf</t>
  </si>
  <si>
    <t>05 53 39 22 77</t>
  </si>
  <si>
    <t>alfred.vincent@example.com</t>
  </si>
  <si>
    <t>NB-294-NA</t>
  </si>
  <si>
    <t>FR0790838272101817076794122</t>
  </si>
  <si>
    <t>2950699373409</t>
  </si>
  <si>
    <t>183 boulevard Baron 41679 Bonnin-sur-Raynaud</t>
  </si>
  <si>
    <t>+33 (0)4 73 24 89 83</t>
  </si>
  <si>
    <t>anais.valette@example.com</t>
  </si>
  <si>
    <t>422-GFM-79</t>
  </si>
  <si>
    <t>FR3106332937648230144421869</t>
  </si>
  <si>
    <t>2891197339716</t>
  </si>
  <si>
    <t>367 boulevard Éléonore Guilbert 88894 MullerBourg</t>
  </si>
  <si>
    <t>04 93 05 94 17</t>
  </si>
  <si>
    <t>philippine.didier@example.com</t>
  </si>
  <si>
    <t>CD-325-GQ</t>
  </si>
  <si>
    <t>FR1863606529679467316237025</t>
  </si>
  <si>
    <t>2850351142750</t>
  </si>
  <si>
    <t>235 avenue Aimé Tessier 84761 Sainte Margaudboeuf</t>
  </si>
  <si>
    <t>+33 1 60 82 04 75</t>
  </si>
  <si>
    <t>laetitia.rossi@example.com</t>
  </si>
  <si>
    <t>356-CRD-52</t>
  </si>
  <si>
    <t>FR3177852351174924553686838</t>
  </si>
  <si>
    <t>2980149477010</t>
  </si>
  <si>
    <t>chemin Mace 72789 Monnier-sur-Joly</t>
  </si>
  <si>
    <t>+33 3 63 69 88 33</t>
  </si>
  <si>
    <t>michele.prevost@example.com</t>
  </si>
  <si>
    <t>336-XXS-15</t>
  </si>
  <si>
    <t>FR3547099835749310197852447</t>
  </si>
  <si>
    <t>2720299236835</t>
  </si>
  <si>
    <t>chemin François 63604 Legros</t>
  </si>
  <si>
    <t>06 32 21 02 96</t>
  </si>
  <si>
    <t>manon.pons@example.com</t>
  </si>
  <si>
    <t>QE-428-SL</t>
  </si>
  <si>
    <t>FR6636924508169951888557928</t>
  </si>
  <si>
    <t>1620813302032</t>
  </si>
  <si>
    <t>9 boulevard de Merle 94234 Delormeboeuf</t>
  </si>
  <si>
    <t>03 44 89 15 25</t>
  </si>
  <si>
    <t>arthur.loiseau@example.com</t>
  </si>
  <si>
    <t>NF-322-VO</t>
  </si>
  <si>
    <t>FR8018009812177681898426794</t>
  </si>
  <si>
    <t>1991188123047</t>
  </si>
  <si>
    <t>73 avenue Fernandez 82573 LemaireVille</t>
  </si>
  <si>
    <t>05 36 34 76 78</t>
  </si>
  <si>
    <t>zacharie.marchand@example.com</t>
  </si>
  <si>
    <t>QI-359-JE</t>
  </si>
  <si>
    <t>FR0544842120563353221730542</t>
  </si>
  <si>
    <t>1940824614165</t>
  </si>
  <si>
    <t>70 rue Paul 27780 Gallet</t>
  </si>
  <si>
    <t>0130295839</t>
  </si>
  <si>
    <t>hugues.thibault@example.com</t>
  </si>
  <si>
    <t>MM-324-BE</t>
  </si>
  <si>
    <t>FR5057570702458753363860597</t>
  </si>
  <si>
    <t>2770389295518</t>
  </si>
  <si>
    <t>31 rue de Salmon 44722 SanchezBourg</t>
  </si>
  <si>
    <t>+33 (0)5 96 91 85 10</t>
  </si>
  <si>
    <t>alix.tessier@example.com</t>
  </si>
  <si>
    <t>261-AWQ-24</t>
  </si>
  <si>
    <t>FR9884989354956908704831007</t>
  </si>
  <si>
    <t>1791015973529</t>
  </si>
  <si>
    <t>avenue Cohen 26560 Bigot</t>
  </si>
  <si>
    <t>03 72 65 09 44</t>
  </si>
  <si>
    <t>auguste.hubert@example.com</t>
  </si>
  <si>
    <t>949-PSU-08</t>
  </si>
  <si>
    <t>FR7867797628422845639072480</t>
  </si>
  <si>
    <t>1030247263368</t>
  </si>
  <si>
    <t>chemin Patrick Guillon 13884 Dupont</t>
  </si>
  <si>
    <t>+33 4 50 42 63 34</t>
  </si>
  <si>
    <t>louis.deschamps@example.com</t>
  </si>
  <si>
    <t>TL-860-TM</t>
  </si>
  <si>
    <t>FR0441649183683107517086132</t>
  </si>
  <si>
    <t>Grenier</t>
  </si>
  <si>
    <t>1670317071700</t>
  </si>
  <si>
    <t>655 rue Nicolas Giraud 16864 Gauthier-la-Forêt</t>
  </si>
  <si>
    <t>0296718537</t>
  </si>
  <si>
    <t>antoine.grenier@example.com</t>
  </si>
  <si>
    <t>077-MDU-96</t>
  </si>
  <si>
    <t>FR6043447705634160648321352</t>
  </si>
  <si>
    <t>1710816552364</t>
  </si>
  <si>
    <t>7 boulevard Noël Valentin 54894 Hubert-les-Bains</t>
  </si>
  <si>
    <t>+33 1 81 74 56 04</t>
  </si>
  <si>
    <t>daniel.muller@example.com</t>
  </si>
  <si>
    <t>UI-034-BX</t>
  </si>
  <si>
    <t>FR3486576124490034614239993</t>
  </si>
  <si>
    <t>2790979130923</t>
  </si>
  <si>
    <t>51 rue Benjamin Jacquot 38628 Le Gall</t>
  </si>
  <si>
    <t>0698660726</t>
  </si>
  <si>
    <t>virginie.joseph@example.com</t>
  </si>
  <si>
    <t>DK-385-YG</t>
  </si>
  <si>
    <t>FR9864425330874782530858943</t>
  </si>
  <si>
    <t>2730872037692</t>
  </si>
  <si>
    <t>4 rue Techer 20790 GilletVille</t>
  </si>
  <si>
    <t>0328320329</t>
  </si>
  <si>
    <t>laurence.brun@example.com</t>
  </si>
  <si>
    <t>542-PBW-80</t>
  </si>
  <si>
    <t>FR4780473345515577460020615</t>
  </si>
  <si>
    <t>1960549697133</t>
  </si>
  <si>
    <t>72 avenue de Chartier 01652 Gautier-sur-Bertrand</t>
  </si>
  <si>
    <t>+33 (0)2 58 29 01 29</t>
  </si>
  <si>
    <t>pierre.benard@example.com</t>
  </si>
  <si>
    <t>675-MHJ-34</t>
  </si>
  <si>
    <t>FR1576097153448031450557879</t>
  </si>
  <si>
    <t>1860139857131</t>
  </si>
  <si>
    <t>81 rue Julien 58531 Lefortdan</t>
  </si>
  <si>
    <t>+33 3 87 62 04 80</t>
  </si>
  <si>
    <t>rene.blanchet@example.com</t>
  </si>
  <si>
    <t>ZP-542-GD</t>
  </si>
  <si>
    <t>FR2244030856108081607148238</t>
  </si>
  <si>
    <t>1950738671736</t>
  </si>
  <si>
    <t>89 chemin Christiane Bertin 58773 Sainte Henri</t>
  </si>
  <si>
    <t>+33 (0)3 88 12 01 17</t>
  </si>
  <si>
    <t>richard.gaudin@example.com</t>
  </si>
  <si>
    <t>NG-116-LP</t>
  </si>
  <si>
    <t>FR8420221712570750960667457</t>
  </si>
  <si>
    <t>2860765465609</t>
  </si>
  <si>
    <t>52 avenue Simon 64767 Mallet</t>
  </si>
  <si>
    <t>0744379460</t>
  </si>
  <si>
    <t>simone.raymond@example.com</t>
  </si>
  <si>
    <t>325-HOV-73</t>
  </si>
  <si>
    <t>FR3326742199624317729327327</t>
  </si>
  <si>
    <t>2851199553393</t>
  </si>
  <si>
    <t>35 rue Daniel Laporte 01973 Maurice-les-Bains</t>
  </si>
  <si>
    <t>+33 2 18 31 78 78</t>
  </si>
  <si>
    <t>margaret.de-oliveira@example.com</t>
  </si>
  <si>
    <t>MT-497-WO</t>
  </si>
  <si>
    <t>FR5010107715405076589048630</t>
  </si>
  <si>
    <t>1851113685795</t>
  </si>
  <si>
    <t>431 rue Marianne Berger 25980 Vaillant-sur-Mer</t>
  </si>
  <si>
    <t>03 72 38 52 44</t>
  </si>
  <si>
    <t>gerard.caron@example.com</t>
  </si>
  <si>
    <t>330-KGF-70</t>
  </si>
  <si>
    <t>FR4011678314779274759503167</t>
  </si>
  <si>
    <t>1981295656798</t>
  </si>
  <si>
    <t>6 rue Arnaude Fernandes 07571 Boyerdan</t>
  </si>
  <si>
    <t>+33 7 55 59 61 49</t>
  </si>
  <si>
    <t>roland.marechal@example.com</t>
  </si>
  <si>
    <t>171-AVM-30</t>
  </si>
  <si>
    <t>FR6991617138921377602875121</t>
  </si>
  <si>
    <t>1660283897348</t>
  </si>
  <si>
    <t>74 rue Hortense Clerc 12588 Pereira</t>
  </si>
  <si>
    <t>0480058954</t>
  </si>
  <si>
    <t>david.delannoy@example.com</t>
  </si>
  <si>
    <t>810-AMB-91</t>
  </si>
  <si>
    <t>FR4522876806874240616038064</t>
  </si>
  <si>
    <t>2881065857692</t>
  </si>
  <si>
    <t>94 chemin de Hamon 21267 Marion-les-Bains</t>
  </si>
  <si>
    <t>+33 5 86 81 08 82</t>
  </si>
  <si>
    <t>ines.ollivier@example.com</t>
  </si>
  <si>
    <t>MQ-470-QX</t>
  </si>
  <si>
    <t>FR9235402768462903886207019</t>
  </si>
  <si>
    <t>1911284624585</t>
  </si>
  <si>
    <t>94 boulevard de Rey 97388 Sainte Olivie</t>
  </si>
  <si>
    <t>+33 4 37 49 96 84</t>
  </si>
  <si>
    <t>bernard.bonneau@example.com</t>
  </si>
  <si>
    <t>635-PWL-89</t>
  </si>
  <si>
    <t>FR4386514073592629368618702</t>
  </si>
  <si>
    <t>1750562535961</t>
  </si>
  <si>
    <t>28 rue Nicole Gilles 39897 Lévêque</t>
  </si>
  <si>
    <t>+33 5 45 89 91 15</t>
  </si>
  <si>
    <t>gilles.boulanger@example.com</t>
  </si>
  <si>
    <t>262-VRL-27</t>
  </si>
  <si>
    <t>FR3862135476977788938322317</t>
  </si>
  <si>
    <t>1011111650743</t>
  </si>
  <si>
    <t>27 rue Louis 26852 Jacquot-les-Bains</t>
  </si>
  <si>
    <t>04 83 85 62 28</t>
  </si>
  <si>
    <t>thibault.robin@example.com</t>
  </si>
  <si>
    <t>MH-483-WF</t>
  </si>
  <si>
    <t>FR4477270257248168014354717</t>
  </si>
  <si>
    <t>2641191469730</t>
  </si>
  <si>
    <t>918 chemin Lecoq 70971 Gonzalez</t>
  </si>
  <si>
    <t>01 45 47 34 63</t>
  </si>
  <si>
    <t>laure.dupuis@example.com</t>
  </si>
  <si>
    <t>OK-447-GM</t>
  </si>
  <si>
    <t>FR8031734560975452882995432</t>
  </si>
  <si>
    <t>1051093576675</t>
  </si>
  <si>
    <t>8 avenue de Lucas 73326 Thierry</t>
  </si>
  <si>
    <t>04 94 68 35 93</t>
  </si>
  <si>
    <t>tristan.deschamps@example.com</t>
  </si>
  <si>
    <t>786-RVY-91</t>
  </si>
  <si>
    <t>FR8195802147037167624198052</t>
  </si>
  <si>
    <t>2950168362402</t>
  </si>
  <si>
    <t>6 rue de Brun 13390 Lemaître</t>
  </si>
  <si>
    <t>0169240171</t>
  </si>
  <si>
    <t>alix.marchand@example.com</t>
  </si>
  <si>
    <t>XM-717-ME</t>
  </si>
  <si>
    <t>FR3973891003994533080008838</t>
  </si>
  <si>
    <t>2840720399158</t>
  </si>
  <si>
    <t>30 rue Louis 06946 Prévost</t>
  </si>
  <si>
    <t>0562680378</t>
  </si>
  <si>
    <t>constance.boucher@example.com</t>
  </si>
  <si>
    <t>672-WTK-59</t>
  </si>
  <si>
    <t>FR3240770165520294308780876</t>
  </si>
  <si>
    <t>2760645717567</t>
  </si>
  <si>
    <t>52 rue de Guérin 66872 Cordiernec</t>
  </si>
  <si>
    <t>02 33 43 99 47</t>
  </si>
  <si>
    <t>valerie.charrier@example.com</t>
  </si>
  <si>
    <t>247-CRD-96</t>
  </si>
  <si>
    <t>FR4403044576055474196437928</t>
  </si>
  <si>
    <t>2690653022006</t>
  </si>
  <si>
    <t>90 rue Inès Rousseau 03138 Sainte Philippine</t>
  </si>
  <si>
    <t>0384768206</t>
  </si>
  <si>
    <t>claire.perez@example.com</t>
  </si>
  <si>
    <t>HV-584-KS</t>
  </si>
  <si>
    <t>FR4047034739303295718044474</t>
  </si>
  <si>
    <t>2930173201546</t>
  </si>
  <si>
    <t>43 avenue Colas 20316 Saint Nath-la-Forêt</t>
  </si>
  <si>
    <t>+33 6 10 90 13 55</t>
  </si>
  <si>
    <t>brigitte.barbe@example.com</t>
  </si>
  <si>
    <t>QY-268-HV</t>
  </si>
  <si>
    <t>FR5488999912423624046555863</t>
  </si>
  <si>
    <t>2850783249511</t>
  </si>
  <si>
    <t>5 rue Guérin 73181 Sainte Théophile-la-Forêt</t>
  </si>
  <si>
    <t>0356877568</t>
  </si>
  <si>
    <t>anne.boutin@example.com</t>
  </si>
  <si>
    <t>WV-590-TZ</t>
  </si>
  <si>
    <t>FR3210420085914132119289699</t>
  </si>
  <si>
    <t>2741071715887</t>
  </si>
  <si>
    <t>862 rue de Valette 30524 Saint Stéphanienec</t>
  </si>
  <si>
    <t>+33 3 60 72 90 99</t>
  </si>
  <si>
    <t>claire.prevost@example.com</t>
  </si>
  <si>
    <t>539-EKX-65</t>
  </si>
  <si>
    <t>FR7990048842197691363371478</t>
  </si>
  <si>
    <t>1870357468989</t>
  </si>
  <si>
    <t>92 rue Martine Meyer 79867 Barbe-sur-Lecomte</t>
  </si>
  <si>
    <t>+33 (0)2 43 61 27 73</t>
  </si>
  <si>
    <t>richard.david@example.com</t>
  </si>
  <si>
    <t>HU-733-KK</t>
  </si>
  <si>
    <t>FR5972720078770796421820755</t>
  </si>
  <si>
    <t>1950187083934</t>
  </si>
  <si>
    <t>77 chemin de Pires 12929 Auger-sur-Barre</t>
  </si>
  <si>
    <t>0365951590</t>
  </si>
  <si>
    <t>luc.delattre@example.com</t>
  </si>
  <si>
    <t>BA-017-FO</t>
  </si>
  <si>
    <t>FR2372445571801566609606152</t>
  </si>
  <si>
    <t>1760426350456</t>
  </si>
  <si>
    <t>58 chemin Brigitte Renaud 29255 Neveu</t>
  </si>
  <si>
    <t>04 37 16 01 19</t>
  </si>
  <si>
    <t>alexandre.bernier@example.com</t>
  </si>
  <si>
    <t>OK-747-VY</t>
  </si>
  <si>
    <t>FR4424646105407316094924620</t>
  </si>
  <si>
    <t>2931095662195</t>
  </si>
  <si>
    <t>23 avenue Éléonore Gimenez 38260 Valettenec</t>
  </si>
  <si>
    <t>01 34 20 63 02</t>
  </si>
  <si>
    <t>michelle.lemaitre@example.com</t>
  </si>
  <si>
    <t>576-OQM-16</t>
  </si>
  <si>
    <t>FR0978090778880908676157516</t>
  </si>
  <si>
    <t>2630411446782</t>
  </si>
  <si>
    <t>70 rue Lemaître 16143 Faure</t>
  </si>
  <si>
    <t>05 94 34 39 35</t>
  </si>
  <si>
    <t>laetitia.dos-santos@example.com</t>
  </si>
  <si>
    <t>089-AMW-31</t>
  </si>
  <si>
    <t>FR1945152956003388483258598</t>
  </si>
  <si>
    <t>2910613095317</t>
  </si>
  <si>
    <t>42 boulevard Descamps 13476 HumbertBourg</t>
  </si>
  <si>
    <t>+33 (0)3 10 37 93 16</t>
  </si>
  <si>
    <t>edith.tessier@example.com</t>
  </si>
  <si>
    <t>186-GEO-56</t>
  </si>
  <si>
    <t>FR7789410084828975689359533</t>
  </si>
  <si>
    <t>2020767025597</t>
  </si>
  <si>
    <t>845 avenue Weiss 55416 Camus</t>
  </si>
  <si>
    <t>01 55 80 38 09</t>
  </si>
  <si>
    <t>laetitia.lopez@example.com</t>
  </si>
  <si>
    <t>IY-485-QQ</t>
  </si>
  <si>
    <t>FR6561300378578569877655803</t>
  </si>
  <si>
    <t>1841119533142</t>
  </si>
  <si>
    <t>46 rue Lacombe 69262 Perrin-la-Forêt</t>
  </si>
  <si>
    <t>06 89 26 19 57</t>
  </si>
  <si>
    <t>leon.chretien@example.com</t>
  </si>
  <si>
    <t>119-VTM-14</t>
  </si>
  <si>
    <t>FR2269509633114679419594578</t>
  </si>
  <si>
    <t>1660444694271</t>
  </si>
  <si>
    <t>538 boulevard Joseph Étienne 74631 Saint Philippinenec</t>
  </si>
  <si>
    <t>0426719969</t>
  </si>
  <si>
    <t>alexandre.carre@example.com</t>
  </si>
  <si>
    <t>KY-704-DO</t>
  </si>
  <si>
    <t>FR1548705353566571948705160</t>
  </si>
  <si>
    <t>2980165734630</t>
  </si>
  <si>
    <t>717 chemin de Chauveau 31473 Fleury</t>
  </si>
  <si>
    <t>0744938300</t>
  </si>
  <si>
    <t>489-JOC-79</t>
  </si>
  <si>
    <t>FR9329410931325202419776150</t>
  </si>
  <si>
    <t>2640323797635</t>
  </si>
  <si>
    <t>3 chemin Chevalier 87356 Dias-sur-Mer</t>
  </si>
  <si>
    <t>0233625563</t>
  </si>
  <si>
    <t>veronique.boutin@example.com</t>
  </si>
  <si>
    <t>UO-811-UN</t>
  </si>
  <si>
    <t>FR2392624093519990548077475</t>
  </si>
  <si>
    <t>2680739066618</t>
  </si>
  <si>
    <t>97 rue de Roux 82724 MaheBourg</t>
  </si>
  <si>
    <t>+33 (0)5 08 27 94 02</t>
  </si>
  <si>
    <t>laurence.grenier@example.com</t>
  </si>
  <si>
    <t>RA-512-MK</t>
  </si>
  <si>
    <t>FR8101136344554452594036747</t>
  </si>
  <si>
    <t>2890815368364</t>
  </si>
  <si>
    <t>790 boulevard Lacombe 76727 Dumont</t>
  </si>
  <si>
    <t>+33 3 54 04 41 45</t>
  </si>
  <si>
    <t>paulette.begue@example.com</t>
  </si>
  <si>
    <t>664-KFO-93</t>
  </si>
  <si>
    <t>FR0993535426301493879847722</t>
  </si>
  <si>
    <t>1970769810490</t>
  </si>
  <si>
    <t>66 rue Lopez 97438 Monnier</t>
  </si>
  <si>
    <t>0373187696</t>
  </si>
  <si>
    <t>jean.goncalves@example.com</t>
  </si>
  <si>
    <t>098-CFP-32</t>
  </si>
  <si>
    <t>FR8478476776389976928980460</t>
  </si>
  <si>
    <t>1730328337856</t>
  </si>
  <si>
    <t>rue de Lacombe 36435 Da Silva</t>
  </si>
  <si>
    <t>0176025602</t>
  </si>
  <si>
    <t>theodore.pruvost@example.com</t>
  </si>
  <si>
    <t>837-WRQ-24</t>
  </si>
  <si>
    <t>FR8566888700739950603754695</t>
  </si>
  <si>
    <t>1610877024740</t>
  </si>
  <si>
    <t>53 boulevard de Pons 38261 Clerc</t>
  </si>
  <si>
    <t>0516964077</t>
  </si>
  <si>
    <t>antoine.picard@example.com</t>
  </si>
  <si>
    <t>SG-120-ZN</t>
  </si>
  <si>
    <t>FR7105255132625794425552349</t>
  </si>
  <si>
    <t>2040723824662</t>
  </si>
  <si>
    <t>17 avenue Huet 68791 Saint Nicolas</t>
  </si>
  <si>
    <t>0234035770</t>
  </si>
  <si>
    <t>alexandria.bonnin@example.com</t>
  </si>
  <si>
    <t>IA-860-PU</t>
  </si>
  <si>
    <t>FR9191004748445227816276121</t>
  </si>
  <si>
    <t>1711124900886</t>
  </si>
  <si>
    <t>1 rue Jean 79519 Henry</t>
  </si>
  <si>
    <t>+33 1 44 78 49 73</t>
  </si>
  <si>
    <t>denis.faivre@example.com</t>
  </si>
  <si>
    <t>094-BXV-90</t>
  </si>
  <si>
    <t>FR5216571669962066392863363</t>
  </si>
  <si>
    <t>1060969268274</t>
  </si>
  <si>
    <t>4 rue Navarro 18457 Da Costa</t>
  </si>
  <si>
    <t>04 65 27 21 92</t>
  </si>
  <si>
    <t>olivier.maillet@example.com</t>
  </si>
  <si>
    <t>355-BKA-93</t>
  </si>
  <si>
    <t>FR8094870230834773577205197</t>
  </si>
  <si>
    <t>2050781391037</t>
  </si>
  <si>
    <t>65 rue Nathalie Dos Santos 15321 Blancharddan</t>
  </si>
  <si>
    <t>0476240796</t>
  </si>
  <si>
    <t>laurence.berger@example.com</t>
  </si>
  <si>
    <t>KV-388-GB</t>
  </si>
  <si>
    <t>FR7564857022098995625242574</t>
  </si>
  <si>
    <t>2870216726096</t>
  </si>
  <si>
    <t>2 chemin Roussel 42368 Sainte Patrick</t>
  </si>
  <si>
    <t>03 86 74 31 88</t>
  </si>
  <si>
    <t>lucy.maurice@example.com</t>
  </si>
  <si>
    <t>FF-948-NT</t>
  </si>
  <si>
    <t>FR3585073125772420934117643</t>
  </si>
  <si>
    <t>2861218663752</t>
  </si>
  <si>
    <t>67 rue de Le Gall 92360 Saint Susan-la-Forêt</t>
  </si>
  <si>
    <t>+33 (0)4 23 14 37 34</t>
  </si>
  <si>
    <t>luce.salmon@example.com</t>
  </si>
  <si>
    <t>VP-950-ZH</t>
  </si>
  <si>
    <t>FR1536999920289348382674121</t>
  </si>
  <si>
    <t>2930439709089</t>
  </si>
  <si>
    <t>83 rue de Rey 06196 Vasseurboeuf</t>
  </si>
  <si>
    <t>0297152057</t>
  </si>
  <si>
    <t>penelope.lecomte@example.com</t>
  </si>
  <si>
    <t>853-QOM-12</t>
  </si>
  <si>
    <t>FR6010861617624873107013682</t>
  </si>
  <si>
    <t>2830534128184</t>
  </si>
  <si>
    <t>chemin Laroche 97213 Guyot</t>
  </si>
  <si>
    <t>02 31 67 82 90</t>
  </si>
  <si>
    <t>therese.boulanger@example.com</t>
  </si>
  <si>
    <t>168-ZGI-37</t>
  </si>
  <si>
    <t>FR0955066563928417741668621</t>
  </si>
  <si>
    <t>2910612391490</t>
  </si>
  <si>
    <t>523 rue Victor Joseph 46381 Riou</t>
  </si>
  <si>
    <t>0179916815</t>
  </si>
  <si>
    <t>alexandria.marques@example.com</t>
  </si>
  <si>
    <t>NC-375-OM</t>
  </si>
  <si>
    <t>FR2624113571466871483888824</t>
  </si>
  <si>
    <t>1790132469045</t>
  </si>
  <si>
    <t>rue Michel 65432 Saint Nath-les-Bains</t>
  </si>
  <si>
    <t>+33 2 97 22 93 77</t>
  </si>
  <si>
    <t>noel.durand@example.com</t>
  </si>
  <si>
    <t>NJ-834-EQ</t>
  </si>
  <si>
    <t>FR3729206460779427117895969</t>
  </si>
  <si>
    <t>1640657247671</t>
  </si>
  <si>
    <t>99 rue Théodore Marion 61280 Perez-les-Bains</t>
  </si>
  <si>
    <t>0372832498</t>
  </si>
  <si>
    <t>jerome.diaz@example.com</t>
  </si>
  <si>
    <t>JZ-224-BY</t>
  </si>
  <si>
    <t>FR1525452416805002001908263</t>
  </si>
  <si>
    <t>1691019406552</t>
  </si>
  <si>
    <t>663 rue Audrey Le Roux 39362 Saint SusanneVille</t>
  </si>
  <si>
    <t>+33 3 56 45 44 68</t>
  </si>
  <si>
    <t>benoit.becker@example.com</t>
  </si>
  <si>
    <t>TQ-576-PW</t>
  </si>
  <si>
    <t>FR1457146882840171781554169</t>
  </si>
  <si>
    <t>2730350944109</t>
  </si>
  <si>
    <t>402 rue Verdier 61785 Hoareau-sur-Mer</t>
  </si>
  <si>
    <t>+33 (0)1 56 67 71 78</t>
  </si>
  <si>
    <t>aurelie.ferrand@example.com</t>
  </si>
  <si>
    <t>082-KUI-45</t>
  </si>
  <si>
    <t>FR1904793743588494715808099</t>
  </si>
  <si>
    <t>1841299831359</t>
  </si>
  <si>
    <t>765 avenue de Rousseau 68355 Philippe-sur-Mer</t>
  </si>
  <si>
    <t>02 77 35 20 51</t>
  </si>
  <si>
    <t>sebastien.godard@example.com</t>
  </si>
  <si>
    <t>145-JGG-78</t>
  </si>
  <si>
    <t>FR8460722103293585029629683</t>
  </si>
  <si>
    <t>2871019397151</t>
  </si>
  <si>
    <t>61 rue Grégoire 08356 Saint Margaret</t>
  </si>
  <si>
    <t>0360732300</t>
  </si>
  <si>
    <t>hortense.hoarau@example.com</t>
  </si>
  <si>
    <t>MW-925-NV</t>
  </si>
  <si>
    <t>FR8635142041308687499643495</t>
  </si>
  <si>
    <t>1060571525947</t>
  </si>
  <si>
    <t>68 avenue Sébastien Clerc 90514 Clément-la-Forêt</t>
  </si>
  <si>
    <t>+33 3 26 59 68 21</t>
  </si>
  <si>
    <t>daniel.marin@example.com</t>
  </si>
  <si>
    <t>RN-209-TW</t>
  </si>
  <si>
    <t>FR5343441569755492951178647</t>
  </si>
  <si>
    <t>2701166600402</t>
  </si>
  <si>
    <t>21 boulevard Arthur Lacroix 01934 Becker-les-Bains</t>
  </si>
  <si>
    <t>+33 (0)4 97 48 01 24</t>
  </si>
  <si>
    <t>LO-074-PC</t>
  </si>
  <si>
    <t>FR2467882157550790294245612</t>
  </si>
  <si>
    <t>1970773626638</t>
  </si>
  <si>
    <t>54 rue Maurice 19941 Philippe</t>
  </si>
  <si>
    <t>05 34 12 34 02</t>
  </si>
  <si>
    <t>edouard.godard@example.com</t>
  </si>
  <si>
    <t>517-ECG-56</t>
  </si>
  <si>
    <t>FR6082168534833747620327781</t>
  </si>
  <si>
    <t>1660634370961</t>
  </si>
  <si>
    <t>516 avenue Alex Guichard 57886 Laurent</t>
  </si>
  <si>
    <t>0179586100</t>
  </si>
  <si>
    <t>JK-724-ET</t>
  </si>
  <si>
    <t>FR8484458314951306159691584</t>
  </si>
  <si>
    <t>1890722960994</t>
  </si>
  <si>
    <t>77 chemin Adèle Perrot 39762 Turpin</t>
  </si>
  <si>
    <t>03 70 12 18 98</t>
  </si>
  <si>
    <t>guy.colin@example.com</t>
  </si>
  <si>
    <t>GE-339-MA</t>
  </si>
  <si>
    <t>FR9889518925020342970766352</t>
  </si>
  <si>
    <t>2640973500613</t>
  </si>
  <si>
    <t>335 chemin de Lenoir 25808 Lenoir-sur-Guillon</t>
  </si>
  <si>
    <t>05 59 41 19 27</t>
  </si>
  <si>
    <t>mathilde.rocher@example.com</t>
  </si>
  <si>
    <t>111-EFS-86</t>
  </si>
  <si>
    <t>FR6912993222029574806262327</t>
  </si>
  <si>
    <t>2690179324625</t>
  </si>
  <si>
    <t>boulevard de Hervé 71399 Maillard-sur-Marchal</t>
  </si>
  <si>
    <t>04 77 22 23 61</t>
  </si>
  <si>
    <t>anais.georges@example.com</t>
  </si>
  <si>
    <t>585-YKS-96</t>
  </si>
  <si>
    <t>FR7384798482918124829890575</t>
  </si>
  <si>
    <t>2730879120347</t>
  </si>
  <si>
    <t>560 rue Marion 18117 Saint Charlotteboeuf</t>
  </si>
  <si>
    <t>+33 6 60 50 85 07</t>
  </si>
  <si>
    <t>bernadette.schneider@example.com</t>
  </si>
  <si>
    <t>192-THX-28</t>
  </si>
  <si>
    <t>FR9889662060577604385498734</t>
  </si>
  <si>
    <t>2830124603503</t>
  </si>
  <si>
    <t>rue Devaux 42189 Fleurynec</t>
  </si>
  <si>
    <t>0799011601</t>
  </si>
  <si>
    <t>elisabeth.courtois@example.com</t>
  </si>
  <si>
    <t>PK-175-PS</t>
  </si>
  <si>
    <t>FR8402250303916981810506343</t>
  </si>
  <si>
    <t>1730480572883</t>
  </si>
  <si>
    <t>avenue Barthelemy 72434 Saint AnaïsBourg</t>
  </si>
  <si>
    <t>+33 (0)4 74 05 77 28</t>
  </si>
  <si>
    <t>jacques.pinto@example.com</t>
  </si>
  <si>
    <t>DA-148-AD</t>
  </si>
  <si>
    <t>FR2699243429203916366793233</t>
  </si>
  <si>
    <t>1850547931300</t>
  </si>
  <si>
    <t>24 rue Bernadette Teixeira 82363 Bouchet</t>
  </si>
  <si>
    <t>+33 (0)1 70 65 04 75</t>
  </si>
  <si>
    <t>remy.rousseau@example.com</t>
  </si>
  <si>
    <t>OI-814-BH</t>
  </si>
  <si>
    <t>FR3059326360397316655448108</t>
  </si>
  <si>
    <t>1601061231057</t>
  </si>
  <si>
    <t>avenue Thibault 78370 Bodin</t>
  </si>
  <si>
    <t>+33 4 58 82 08 72</t>
  </si>
  <si>
    <t>bertrand.morel@example.com</t>
  </si>
  <si>
    <t>504-HDH-21</t>
  </si>
  <si>
    <t>FR6508539317000974457726978</t>
  </si>
  <si>
    <t>1020166745824</t>
  </si>
  <si>
    <t>3 chemin Albert 09144 Pierre</t>
  </si>
  <si>
    <t>01 74 86 43 86</t>
  </si>
  <si>
    <t>thomas.mace@example.com</t>
  </si>
  <si>
    <t>227-IJA-45</t>
  </si>
  <si>
    <t>FR4453615561166756062166231</t>
  </si>
  <si>
    <t>2890393886015</t>
  </si>
  <si>
    <t>368 rue Pauline Delattre 58933 Guibert</t>
  </si>
  <si>
    <t>05 81 21 92 94</t>
  </si>
  <si>
    <t>isabelle.begue@example.com</t>
  </si>
  <si>
    <t>UU-811-MU</t>
  </si>
  <si>
    <t>FR8564515700656665734295934</t>
  </si>
  <si>
    <t>2680491065775</t>
  </si>
  <si>
    <t>13 rue de David 27232 Charles</t>
  </si>
  <si>
    <t>+33 (0)3 26 38 65 25</t>
  </si>
  <si>
    <t>aurelie.boucher@example.com</t>
  </si>
  <si>
    <t>IK-229-NN</t>
  </si>
  <si>
    <t>FR1350160657583722652355382</t>
  </si>
  <si>
    <t>1730265090025</t>
  </si>
  <si>
    <t>14 avenue Laine 95773 Perez</t>
  </si>
  <si>
    <t>+33 3 81 18 84 62</t>
  </si>
  <si>
    <t>gilles.muller@example.com</t>
  </si>
  <si>
    <t>942-WFL-12</t>
  </si>
  <si>
    <t>FR6107938614262915322986705</t>
  </si>
  <si>
    <t>2980877020857</t>
  </si>
  <si>
    <t>5 avenue Benoît Bailly 83316 Lemonnier-sur-Weiss</t>
  </si>
  <si>
    <t>0483847967</t>
  </si>
  <si>
    <t>bernadette.poirier@example.com</t>
  </si>
  <si>
    <t>992-RXV-60</t>
  </si>
  <si>
    <t>FR5553451176028726817857602</t>
  </si>
  <si>
    <t>1880598854798</t>
  </si>
  <si>
    <t>208 rue Delmas 25312 Martins</t>
  </si>
  <si>
    <t>+33 (0)2 30 70 49 74</t>
  </si>
  <si>
    <t>raymond.morel@example.com</t>
  </si>
  <si>
    <t>YQ-250-EI</t>
  </si>
  <si>
    <t>FR6159074095787844248710453</t>
  </si>
  <si>
    <t>1611287330218</t>
  </si>
  <si>
    <t>boulevard Charles 10266 Boulay-sur-Robert</t>
  </si>
  <si>
    <t>05 62 32 66 44</t>
  </si>
  <si>
    <t>victor.prevost@example.com</t>
  </si>
  <si>
    <t>CB-566-TM</t>
  </si>
  <si>
    <t>FR4817348751007544700354479</t>
  </si>
  <si>
    <t>1021153105736</t>
  </si>
  <si>
    <t>2 avenue Éric Dupont 81782 ClémentVille</t>
  </si>
  <si>
    <t>0345380419</t>
  </si>
  <si>
    <t>guillaume.guillon@example.com</t>
  </si>
  <si>
    <t>185-OMT-89</t>
  </si>
  <si>
    <t>FR8016855479751177664383360</t>
  </si>
  <si>
    <t>2630758220074</t>
  </si>
  <si>
    <t>boulevard Claire Marion 45620 CaronVille</t>
  </si>
  <si>
    <t>+33 (0)3 54 90 67 63</t>
  </si>
  <si>
    <t>nathalie.toussaint@example.com</t>
  </si>
  <si>
    <t>074-BEY-52</t>
  </si>
  <si>
    <t>FR1531375966680745462418124</t>
  </si>
  <si>
    <t>2670460398755</t>
  </si>
  <si>
    <t>9 rue de Rousseau 23135 Jacob-les-Bains</t>
  </si>
  <si>
    <t>+33 (0)4 34 63 65 19</t>
  </si>
  <si>
    <t>laurence.raymond@example.com</t>
  </si>
  <si>
    <t>ZP-991-OG</t>
  </si>
  <si>
    <t>FR6568398142372624762563343</t>
  </si>
  <si>
    <t>2650625462438</t>
  </si>
  <si>
    <t>67 rue Aurélie Pineau 02101 Maréchaldan</t>
  </si>
  <si>
    <t>0488771271</t>
  </si>
  <si>
    <t>dorothee.boutin@example.com</t>
  </si>
  <si>
    <t>KB-153-IP</t>
  </si>
  <si>
    <t>FR1295580792862582082204979</t>
  </si>
  <si>
    <t>2951066486367</t>
  </si>
  <si>
    <t>rue de Peron 20379 Sainte Olivie-la-Forêt</t>
  </si>
  <si>
    <t>+33 (0)3 39 71 48 85</t>
  </si>
  <si>
    <t>mathilde.vasseur@example.com</t>
  </si>
  <si>
    <t>703-YMU-86</t>
  </si>
  <si>
    <t>FR0229404761125512073191531</t>
  </si>
  <si>
    <t>1780824666315</t>
  </si>
  <si>
    <t>177 boulevard Antoine Lebreton 04686 Cordierdan</t>
  </si>
  <si>
    <t>+33 (0)5 16 87 13 68</t>
  </si>
  <si>
    <t>isaac.delahaye@example.com</t>
  </si>
  <si>
    <t>299-HMZ-06</t>
  </si>
  <si>
    <t>FR3390889233763383608386846</t>
  </si>
  <si>
    <t>1781041973893</t>
  </si>
  <si>
    <t>71 boulevard Leconte 05650 Gimenez</t>
  </si>
  <si>
    <t>01 72 41 75 64</t>
  </si>
  <si>
    <t>rene.bernier@example.com</t>
  </si>
  <si>
    <t>762-JSZ-74</t>
  </si>
  <si>
    <t>FR5428700211246350088894750</t>
  </si>
  <si>
    <t>1980548716701</t>
  </si>
  <si>
    <t>8 chemin de Millet 01383 Roche</t>
  </si>
  <si>
    <t>+33 (0)6 30 32 99 22</t>
  </si>
  <si>
    <t>gerard.bodin@example.com</t>
  </si>
  <si>
    <t>KS-563-JD</t>
  </si>
  <si>
    <t>FR3264296327360283254633290</t>
  </si>
  <si>
    <t>1890710467746</t>
  </si>
  <si>
    <t>55 rue Pinto 55438 Dos Santos</t>
  </si>
  <si>
    <t>+33 4 92 41 97 70</t>
  </si>
  <si>
    <t>xavier.simon@example.com</t>
  </si>
  <si>
    <t>272-RMW-54</t>
  </si>
  <si>
    <t>FR0642608544148949517558220</t>
  </si>
  <si>
    <t>1691159311052</t>
  </si>
  <si>
    <t>36 avenue de Gimenez 97267 Dupuy</t>
  </si>
  <si>
    <t>+33 (0)6 89 64 75 35</t>
  </si>
  <si>
    <t>jacques.lombard@example.com</t>
  </si>
  <si>
    <t>ZG-298-YC</t>
  </si>
  <si>
    <t>FR3805227192446562985721487</t>
  </si>
  <si>
    <t>2950367829132</t>
  </si>
  <si>
    <t>32 boulevard Guillaume 05277 Jacob-sur-Charles</t>
  </si>
  <si>
    <t>+33 4 57 79 16 53</t>
  </si>
  <si>
    <t>marianne.joseph@example.com</t>
  </si>
  <si>
    <t>WF-542-VL</t>
  </si>
  <si>
    <t>FR5411778460564797290629458</t>
  </si>
  <si>
    <t>2630179219345</t>
  </si>
  <si>
    <t>68 rue Thomas Richard 16749 Sainte Océane</t>
  </si>
  <si>
    <t>0245847615</t>
  </si>
  <si>
    <t>laure.gay@example.com</t>
  </si>
  <si>
    <t>876-JFW-69</t>
  </si>
  <si>
    <t>FR7942051423033705393537847</t>
  </si>
  <si>
    <t>2010195944323</t>
  </si>
  <si>
    <t>770 rue Adrienne Ledoux 29674 Lebreton</t>
  </si>
  <si>
    <t>+33 6 53 22 88 56</t>
  </si>
  <si>
    <t>CJ-620-KF</t>
  </si>
  <si>
    <t>FR2118493613238842647562320</t>
  </si>
  <si>
    <t>1900485859129</t>
  </si>
  <si>
    <t>rue Dubois 97241 Bretonnec</t>
  </si>
  <si>
    <t>+33 (0)1 76 10 00 99</t>
  </si>
  <si>
    <t>thibaut.lamy@example.com</t>
  </si>
  <si>
    <t>511-XNQ-28</t>
  </si>
  <si>
    <t>FR7744292110794092863979311</t>
  </si>
  <si>
    <t>1930271915651</t>
  </si>
  <si>
    <t>7 boulevard de Rémy 06702 Maillot</t>
  </si>
  <si>
    <t>+33 (0)1 77 40 07 59</t>
  </si>
  <si>
    <t>joseph.bourdon@example.com</t>
  </si>
  <si>
    <t>NC-842-XM</t>
  </si>
  <si>
    <t>FR9008534854217656899887358</t>
  </si>
  <si>
    <t>2030462442560</t>
  </si>
  <si>
    <t>38 boulevard de Hebert 79543 Pichon-sur-Petit</t>
  </si>
  <si>
    <t>+33 (0)2 90 26 28 00</t>
  </si>
  <si>
    <t>josette.muller@example.com</t>
  </si>
  <si>
    <t>LK-643-ED</t>
  </si>
  <si>
    <t>FR3568956196147638244609398</t>
  </si>
  <si>
    <t>1990217054896</t>
  </si>
  <si>
    <t>32 rue Bonneau 81258 Cordier</t>
  </si>
  <si>
    <t>03 76 74 71 05</t>
  </si>
  <si>
    <t>marcel.gallet@example.com</t>
  </si>
  <si>
    <t>VI-690-GG</t>
  </si>
  <si>
    <t>FR2183199503888245195211532</t>
  </si>
  <si>
    <t>2830715756020</t>
  </si>
  <si>
    <t>34 avenue Couturier 73997 Saint Jérôme-la-Forêt</t>
  </si>
  <si>
    <t>02 35 91 06 30</t>
  </si>
  <si>
    <t>nicole.alves@example.com</t>
  </si>
  <si>
    <t>WS-439-OY</t>
  </si>
  <si>
    <t>FR4462055387782630119272502</t>
  </si>
  <si>
    <t>2601063881602</t>
  </si>
  <si>
    <t>91 boulevard Sanchez 25534 BourdonVille</t>
  </si>
  <si>
    <t>+33 3 83 56 96 07</t>
  </si>
  <si>
    <t>adele.ollivier@example.com</t>
  </si>
  <si>
    <t>GV-174-HR</t>
  </si>
  <si>
    <t>FR4674558077898358876838929</t>
  </si>
  <si>
    <t>2940851490384</t>
  </si>
  <si>
    <t>3 avenue Dijoux 48837 Simonboeuf</t>
  </si>
  <si>
    <t>+33 (0)2 32 44 66 50</t>
  </si>
  <si>
    <t>louise.hoareau@example.com</t>
  </si>
  <si>
    <t>199-PVU-73</t>
  </si>
  <si>
    <t>FR6056358919345518162562330</t>
  </si>
  <si>
    <t>2920478979921</t>
  </si>
  <si>
    <t>1 rue de Da Silva 81808 Renault-les-Bains</t>
  </si>
  <si>
    <t>0499703013</t>
  </si>
  <si>
    <t>monique.dias@example.com</t>
  </si>
  <si>
    <t>363-WGI-79</t>
  </si>
  <si>
    <t>FR1130983777828038540905055</t>
  </si>
  <si>
    <t>2791077494472</t>
  </si>
  <si>
    <t>boulevard Guyon 05816 Vasseur-sur-Mer</t>
  </si>
  <si>
    <t>0147981754</t>
  </si>
  <si>
    <t>noemi.barre@example.com</t>
  </si>
  <si>
    <t>656-JWH-16</t>
  </si>
  <si>
    <t>FR3635512519694600159166857</t>
  </si>
  <si>
    <t>2941166896732</t>
  </si>
  <si>
    <t>88 rue Joubert 33952 Legros</t>
  </si>
  <si>
    <t>04 97 68 03 06</t>
  </si>
  <si>
    <t>laurence.benoit@example.com</t>
  </si>
  <si>
    <t>075-NAL-13</t>
  </si>
  <si>
    <t>FR2120879061961954054659513</t>
  </si>
  <si>
    <t>1661152109443</t>
  </si>
  <si>
    <t>5 rue Lecomte 57882 Lecomtenec</t>
  </si>
  <si>
    <t>05 53 72 30 85</t>
  </si>
  <si>
    <t>maurice.guerin@example.com</t>
  </si>
  <si>
    <t>IY-008-JM</t>
  </si>
  <si>
    <t>FR6234271755226542305089768</t>
  </si>
  <si>
    <t>2930597454999</t>
  </si>
  <si>
    <t>49 chemin Aimé Collet 85983 LetellierBourg</t>
  </si>
  <si>
    <t>0141905363</t>
  </si>
  <si>
    <t>monique.pereira@example.com</t>
  </si>
  <si>
    <t>OD-741-DB</t>
  </si>
  <si>
    <t>FR9226768387259560110781408</t>
  </si>
  <si>
    <t>1001284527398</t>
  </si>
  <si>
    <t>chemin Ribeiro 58684 Faivreboeuf</t>
  </si>
  <si>
    <t>+33 4 65 10 93 26</t>
  </si>
  <si>
    <t>louis.berthelot@example.com</t>
  </si>
  <si>
    <t>323-AGX-86</t>
  </si>
  <si>
    <t>FR5256962284693380329350617</t>
  </si>
  <si>
    <t>2781110785418</t>
  </si>
  <si>
    <t>41 avenue de Le Goff 97461 Bodin-les-Bains</t>
  </si>
  <si>
    <t>+33 5 64 57 78 75</t>
  </si>
  <si>
    <t>madeleine.legendre@example.com</t>
  </si>
  <si>
    <t>EB-005-OB</t>
  </si>
  <si>
    <t>FR7506128307227178702203638</t>
  </si>
  <si>
    <t>Descamps</t>
  </si>
  <si>
    <t>2050687466617</t>
  </si>
  <si>
    <t>48 rue Caroline Vidal 97170 Sainte Michèle</t>
  </si>
  <si>
    <t>0422433793</t>
  </si>
  <si>
    <t>aurore.descamps@example.com</t>
  </si>
  <si>
    <t>NX-701-BR</t>
  </si>
  <si>
    <t>FR7748040865169517185053230</t>
  </si>
  <si>
    <t>1630346431283</t>
  </si>
  <si>
    <t>7 avenue Stéphane Coste 35427 LetellierVille</t>
  </si>
  <si>
    <t>04 58 43 56 36</t>
  </si>
  <si>
    <t>alphonse.fernandes@example.com</t>
  </si>
  <si>
    <t>LW-808-IA</t>
  </si>
  <si>
    <t>FR2751562398934677311497579</t>
  </si>
  <si>
    <t>1970612462133</t>
  </si>
  <si>
    <t>73 rue Leleu 28585 Augerdan</t>
  </si>
  <si>
    <t>+33 (0)4 43 45 85 34</t>
  </si>
  <si>
    <t>richard.lombard@example.com</t>
  </si>
  <si>
    <t>WX-841-BU</t>
  </si>
  <si>
    <t>FR2656942407717867205179854</t>
  </si>
  <si>
    <t>2800969442009</t>
  </si>
  <si>
    <t>avenue de Baudry 51261 Diallo</t>
  </si>
  <si>
    <t>0387244596</t>
  </si>
  <si>
    <t>nicole.begue@example.com</t>
  </si>
  <si>
    <t>307-OSR-25</t>
  </si>
  <si>
    <t>FR9266734155517498555233035</t>
  </si>
  <si>
    <t>1700981319945</t>
  </si>
  <si>
    <t>20 chemin Gilles Royer 36244 Noël</t>
  </si>
  <si>
    <t>01 41 99 90 32</t>
  </si>
  <si>
    <t>paul.dumont@example.com</t>
  </si>
  <si>
    <t>826-AXX-55</t>
  </si>
  <si>
    <t>FR9144529381984337276063030</t>
  </si>
  <si>
    <t>1650229227187</t>
  </si>
  <si>
    <t>7 boulevard Hugues Richard 25376 Guyon</t>
  </si>
  <si>
    <t>+33 (0)2 50 21 50 61</t>
  </si>
  <si>
    <t>charles.chartier@example.com</t>
  </si>
  <si>
    <t>858-ECM-36</t>
  </si>
  <si>
    <t>FR4149996070433820106984189</t>
  </si>
  <si>
    <t>1970413986504</t>
  </si>
  <si>
    <t>83 rue de Lesage 83540 Sainte Aimédan</t>
  </si>
  <si>
    <t>+33 1 42 62 86 40</t>
  </si>
  <si>
    <t>etienne.maillard@example.com</t>
  </si>
  <si>
    <t>976-LJF-40</t>
  </si>
  <si>
    <t>FR9880530790882140592180767</t>
  </si>
  <si>
    <t>1690582880127</t>
  </si>
  <si>
    <t>885 boulevard Philippine Mahe 31189 Mallet-la-Forêt</t>
  </si>
  <si>
    <t>+33 (0)3 70 26 75 29</t>
  </si>
  <si>
    <t>theodore.dupont@example.com</t>
  </si>
  <si>
    <t>249-RFX-30</t>
  </si>
  <si>
    <t>FR6355117913802618184778944</t>
  </si>
  <si>
    <t>2670318880668</t>
  </si>
  <si>
    <t>69 chemin Jean Blin 54116 Lopes-sur-Mer</t>
  </si>
  <si>
    <t>+33 (0)5 61 28 59 79</t>
  </si>
  <si>
    <t>mathilde.joly@example.com</t>
  </si>
  <si>
    <t>358-EVA-17</t>
  </si>
  <si>
    <t>FR8973531831288305471396635</t>
  </si>
  <si>
    <t>1910376768333</t>
  </si>
  <si>
    <t>50 chemin Hebert 20839 Vasseur</t>
  </si>
  <si>
    <t>+33 1 56 06 36 36</t>
  </si>
  <si>
    <t>stephane.reynaud@example.com</t>
  </si>
  <si>
    <t>ZL-931-RA</t>
  </si>
  <si>
    <t>FR4262744830077793940696724</t>
  </si>
  <si>
    <t>2761123189687</t>
  </si>
  <si>
    <t>66 rue Anastasie Robin 91446 Hernandez</t>
  </si>
  <si>
    <t>0535374005</t>
  </si>
  <si>
    <t>isabelle.fabre@example.com</t>
  </si>
  <si>
    <t>DD-764-UD</t>
  </si>
  <si>
    <t>FR4244266295130983624023571</t>
  </si>
  <si>
    <t>2650539102576</t>
  </si>
  <si>
    <t>776 boulevard Charlotte Mallet 90159 Boucher-la-Forêt</t>
  </si>
  <si>
    <t>+33 (0)5 57 95 00 56</t>
  </si>
  <si>
    <t>aurelie.duhamel@example.com</t>
  </si>
  <si>
    <t>MN-551-QC</t>
  </si>
  <si>
    <t>FR7400005256817529175095715</t>
  </si>
  <si>
    <t>1010551247599</t>
  </si>
  <si>
    <t>2 rue de Chauveau 91608 Legendredan</t>
  </si>
  <si>
    <t>0411462537</t>
  </si>
  <si>
    <t>etienne.chauvin@example.com</t>
  </si>
  <si>
    <t>IF-021-PD</t>
  </si>
  <si>
    <t>FR2834799373325174650070853</t>
  </si>
  <si>
    <t>2870536731259</t>
  </si>
  <si>
    <t>192 chemin Agnès Vallet 97145 Sainte Benoît</t>
  </si>
  <si>
    <t>+33 (0)6 99 18 12 23</t>
  </si>
  <si>
    <t>louise.rossi@example.com</t>
  </si>
  <si>
    <t>IF-207-XL</t>
  </si>
  <si>
    <t>FR7563488119156877068497063</t>
  </si>
  <si>
    <t>1900124787829</t>
  </si>
  <si>
    <t>2 rue de Caron 35908 Guillotdan</t>
  </si>
  <si>
    <t>+33 (0)7 39 80 54 77</t>
  </si>
  <si>
    <t>theophile.perrin@example.com</t>
  </si>
  <si>
    <t>718-QIH-98</t>
  </si>
  <si>
    <t>FR5881000672952975237058448</t>
  </si>
  <si>
    <t>2701084821544</t>
  </si>
  <si>
    <t>874 rue Patricia Joseph 17711 Leblanc</t>
  </si>
  <si>
    <t>0326115888</t>
  </si>
  <si>
    <t>michelle.jacquot@example.com</t>
  </si>
  <si>
    <t>705-XJE-28</t>
  </si>
  <si>
    <t>FR2194254302853412710958738</t>
  </si>
  <si>
    <t>2651199125953</t>
  </si>
  <si>
    <t>87 rue de Le Roux 17818 Voisin</t>
  </si>
  <si>
    <t>+33 6 99 18 73 94</t>
  </si>
  <si>
    <t>elisabeth.klein@example.com</t>
  </si>
  <si>
    <t>843-HKT-83</t>
  </si>
  <si>
    <t>FR1487947353965686478289950</t>
  </si>
  <si>
    <t>2960314840234</t>
  </si>
  <si>
    <t>81 chemin Jules Perrier 69619 Sainte Yves</t>
  </si>
  <si>
    <t>+33 (0)2 44 24 01 67</t>
  </si>
  <si>
    <t>julie.delorme@example.com</t>
  </si>
  <si>
    <t>JS-322-HG</t>
  </si>
  <si>
    <t>FR0551292693657100314750667</t>
  </si>
  <si>
    <t>2611191129665</t>
  </si>
  <si>
    <t>18 boulevard Nath Lombard 18790 Weiss-sur-Mer</t>
  </si>
  <si>
    <t>+33 (0)5 33 75 27 89</t>
  </si>
  <si>
    <t>denise.marchand@example.com</t>
  </si>
  <si>
    <t>327-WJQ-64</t>
  </si>
  <si>
    <t>FR7318196577865354443302573</t>
  </si>
  <si>
    <t>1671281998626</t>
  </si>
  <si>
    <t>8 rue Bernadette Boucher 86179 Saint SimoneBourg</t>
  </si>
  <si>
    <t>+33 (0)7 87 02 58 60</t>
  </si>
  <si>
    <t>gerard.bruneau@example.com</t>
  </si>
  <si>
    <t>416-ZAL-66</t>
  </si>
  <si>
    <t>FR3781770157740761572016191</t>
  </si>
  <si>
    <t>2811227240163</t>
  </si>
  <si>
    <t>82 avenue de Lacombe 20626 LaurentBourg</t>
  </si>
  <si>
    <t>+33 3 22 71 14 01</t>
  </si>
  <si>
    <t>bernadette.leduc@example.com</t>
  </si>
  <si>
    <t>LI-667-SP</t>
  </si>
  <si>
    <t>FR5605170086018906974263767</t>
  </si>
  <si>
    <t>2921094117296</t>
  </si>
  <si>
    <t>57 rue Coulon 05907 Maurice-sur-Maillot</t>
  </si>
  <si>
    <t>+33 (0)5 90 54 16 81</t>
  </si>
  <si>
    <t>michele.millet@example.com</t>
  </si>
  <si>
    <t>UB-546-LF</t>
  </si>
  <si>
    <t>FR0594803275527233682551954</t>
  </si>
  <si>
    <t>2040874235453</t>
  </si>
  <si>
    <t>rue de Bernier 59799 Sainte Anaïs</t>
  </si>
  <si>
    <t>+33 (0)2 35 45 06 34</t>
  </si>
  <si>
    <t>renee.gillet@example.com</t>
  </si>
  <si>
    <t>KK-917-CM</t>
  </si>
  <si>
    <t>FR5306589885010601448234411</t>
  </si>
  <si>
    <t>2980118551311</t>
  </si>
  <si>
    <t>441 rue Nathalie Vincent 09292 Bouvetdan</t>
  </si>
  <si>
    <t>+33 4 38 47 66 30</t>
  </si>
  <si>
    <t>michele.launay@example.com</t>
  </si>
  <si>
    <t>PE-221-YJ</t>
  </si>
  <si>
    <t>FR8481015845375952164408032</t>
  </si>
  <si>
    <t>1940168995370</t>
  </si>
  <si>
    <t>55 boulevard de Robert 88568 Galletboeuf</t>
  </si>
  <si>
    <t>04 65 48 92 13</t>
  </si>
  <si>
    <t>antoine.guillet@example.com</t>
  </si>
  <si>
    <t>363-PKT-41</t>
  </si>
  <si>
    <t>FR8128936160429202888031642</t>
  </si>
  <si>
    <t>2700510135720</t>
  </si>
  <si>
    <t>79 boulevard Jules Guillon 20960 Saint MaryseBourg</t>
  </si>
  <si>
    <t>+33 (0)3 87 63 31 96</t>
  </si>
  <si>
    <t>jeanne.besnard@example.com</t>
  </si>
  <si>
    <t>TD-293-QX</t>
  </si>
  <si>
    <t>FR7704772372081615898196379</t>
  </si>
  <si>
    <t>2690575210557</t>
  </si>
  <si>
    <t>95 avenue de Pons 63371 Loiseau</t>
  </si>
  <si>
    <t>06 35 49 13 57</t>
  </si>
  <si>
    <t>marine.barbe@example.com</t>
  </si>
  <si>
    <t>GY-060-MZ</t>
  </si>
  <si>
    <t>FR4159822565180049967991731</t>
  </si>
  <si>
    <t>2720380239072</t>
  </si>
  <si>
    <t>14 rue Julien Brunet 53952 Sainte Christineboeuf</t>
  </si>
  <si>
    <t>+33 (0)1 73 17 16 30</t>
  </si>
  <si>
    <t>zoe.leconte@example.com</t>
  </si>
  <si>
    <t>947-HLP-20</t>
  </si>
  <si>
    <t>FR3559286620377905278771792</t>
  </si>
  <si>
    <t>1661217250153</t>
  </si>
  <si>
    <t>16 avenue Vasseur 38442 Perrin-la-Forêt</t>
  </si>
  <si>
    <t>+33 (0)4 34 87 85 59</t>
  </si>
  <si>
    <t>roland.valette@example.com</t>
  </si>
  <si>
    <t>746-WIB-20</t>
  </si>
  <si>
    <t>FR7054471932070846880993923</t>
  </si>
  <si>
    <t>1010490872240</t>
  </si>
  <si>
    <t>80 chemin Jules Martin 32288 Chauvin</t>
  </si>
  <si>
    <t>+33 4 84 39 86 11</t>
  </si>
  <si>
    <t>sebastien.diaz@example.com</t>
  </si>
  <si>
    <t>FY-522-FW</t>
  </si>
  <si>
    <t>FR2618770268374799961770922</t>
  </si>
  <si>
    <t>1901233313152</t>
  </si>
  <si>
    <t>8 avenue de Chauveau 80844 Saint Pierre</t>
  </si>
  <si>
    <t>03 22 40 15 71</t>
  </si>
  <si>
    <t>bertrand.garnier@example.com</t>
  </si>
  <si>
    <t>WT-753-MY</t>
  </si>
  <si>
    <t>FR6181695297121558060061214</t>
  </si>
  <si>
    <t>2770894016955</t>
  </si>
  <si>
    <t>518 boulevard Chauvin 77854 Leclerc-sur-Mer</t>
  </si>
  <si>
    <t>0180200974</t>
  </si>
  <si>
    <t>astrid.lemonnier@example.com</t>
  </si>
  <si>
    <t>SH-363-EY</t>
  </si>
  <si>
    <t>FR7136468054812636695844832</t>
  </si>
  <si>
    <t>2040736851962</t>
  </si>
  <si>
    <t>95 chemin de Gillet 51939 Benard</t>
  </si>
  <si>
    <t>04 92 19 97 67</t>
  </si>
  <si>
    <t>laetitia.daniel@example.com</t>
  </si>
  <si>
    <t>FD-172-DC</t>
  </si>
  <si>
    <t>FR3320407153485434347608126</t>
  </si>
  <si>
    <t>2901049607877</t>
  </si>
  <si>
    <t>43 avenue Joseph 12332 Turpin</t>
  </si>
  <si>
    <t>0231140587</t>
  </si>
  <si>
    <t>victoire.lombard@example.com</t>
  </si>
  <si>
    <t>554-HFC-48</t>
  </si>
  <si>
    <t>FR0636655465403382789299935</t>
  </si>
  <si>
    <t>2671226490865</t>
  </si>
  <si>
    <t>165 chemin de Daniel 27189 Allain</t>
  </si>
  <si>
    <t>03 28 15 89 56</t>
  </si>
  <si>
    <t>margaret.michel@example.com</t>
  </si>
  <si>
    <t>RC-464-WZ</t>
  </si>
  <si>
    <t>FR9897753924887641139972015</t>
  </si>
  <si>
    <t>2680675099237</t>
  </si>
  <si>
    <t>51 avenue de Petitjean 68731 Pottierdan</t>
  </si>
  <si>
    <t>+33 5 53 68 58 07</t>
  </si>
  <si>
    <t>anastasie.lenoir@example.com</t>
  </si>
  <si>
    <t>194-BYN-96</t>
  </si>
  <si>
    <t>FR6054858893653747682975509</t>
  </si>
  <si>
    <t>1830859944706</t>
  </si>
  <si>
    <t>88 boulevard de Collet 69800 Pasquier</t>
  </si>
  <si>
    <t>0475003057</t>
  </si>
  <si>
    <t>edouard.laporte@example.com</t>
  </si>
  <si>
    <t>432-NPM-98</t>
  </si>
  <si>
    <t>FR4790509556230413655482232</t>
  </si>
  <si>
    <t>1610639381714</t>
  </si>
  <si>
    <t>8 rue Raynaud 07865 Delattre-les-Bains</t>
  </si>
  <si>
    <t>+33 4 27 36 83 82</t>
  </si>
  <si>
    <t>charles.laporte@example.com</t>
  </si>
  <si>
    <t>YA-378-GQ</t>
  </si>
  <si>
    <t>FR5283623441987280702383179</t>
  </si>
  <si>
    <t>2910929783322</t>
  </si>
  <si>
    <t>rue Marcel Morel 83850 Pichon</t>
  </si>
  <si>
    <t>+33 (0)1 41 12 72 75</t>
  </si>
  <si>
    <t>veronique.bourdon@example.com</t>
  </si>
  <si>
    <t>045-PLQ-64</t>
  </si>
  <si>
    <t>FR6453601286268571602279592</t>
  </si>
  <si>
    <t>2870918106850</t>
  </si>
  <si>
    <t>73 boulevard de Brunet 53191 Boulanger</t>
  </si>
  <si>
    <t>+33 (0)5 57 02 28 58</t>
  </si>
  <si>
    <t>laure.fleury@example.com</t>
  </si>
  <si>
    <t>OI-696-FG</t>
  </si>
  <si>
    <t>FR6227521405291110795065343</t>
  </si>
  <si>
    <t>1830679962277</t>
  </si>
  <si>
    <t>rue de Carre 20259 Normand</t>
  </si>
  <si>
    <t>+33 (0)3 81 81 60 92</t>
  </si>
  <si>
    <t>francois.jacquot@example.com</t>
  </si>
  <si>
    <t>809-TIC-18</t>
  </si>
  <si>
    <t>FR8913280000277817038706171</t>
  </si>
  <si>
    <t>1840485363875</t>
  </si>
  <si>
    <t>avenue Lefebvre 30345 Saint Claudenec</t>
  </si>
  <si>
    <t>05 18 99 31 16</t>
  </si>
  <si>
    <t>xavier.fournier@example.com</t>
  </si>
  <si>
    <t>WA-232-UZ</t>
  </si>
  <si>
    <t>FR0381164234278923934027657</t>
  </si>
  <si>
    <t>1940222396122</t>
  </si>
  <si>
    <t>14 chemin Neveu 35926 Boucher</t>
  </si>
  <si>
    <t>0247180999</t>
  </si>
  <si>
    <t>louis.ramos@example.com</t>
  </si>
  <si>
    <t>639-PLW-17</t>
  </si>
  <si>
    <t>FR9743183664738602358189972</t>
  </si>
  <si>
    <t>1850615775591</t>
  </si>
  <si>
    <t>boulevard de Nguyen 91904 Le Roux</t>
  </si>
  <si>
    <t>+33 2 22 13 08 72</t>
  </si>
  <si>
    <t>auguste.michaud@example.com</t>
  </si>
  <si>
    <t>MN-235-AG</t>
  </si>
  <si>
    <t>FR4203812524442495496163950</t>
  </si>
  <si>
    <t>2611296391531</t>
  </si>
  <si>
    <t>38 rue Arthur Moulin 88449 Sainte Christianedan</t>
  </si>
  <si>
    <t>05 35 39 64 42</t>
  </si>
  <si>
    <t>celine.caron@example.com</t>
  </si>
  <si>
    <t>ZI-416-ZM</t>
  </si>
  <si>
    <t>FR2877034002476485806023822</t>
  </si>
  <si>
    <t>2000361928697</t>
  </si>
  <si>
    <t>139 boulevard Bonnin 91758 Peron-la-Forêt</t>
  </si>
  <si>
    <t>0262680059</t>
  </si>
  <si>
    <t>odette.paul@example.com</t>
  </si>
  <si>
    <t>982-PMN-63</t>
  </si>
  <si>
    <t>FR4088903952747136761542782</t>
  </si>
  <si>
    <t>1040269969906</t>
  </si>
  <si>
    <t>39 chemin de Baudry 21934 AntoineVille</t>
  </si>
  <si>
    <t>0470162203</t>
  </si>
  <si>
    <t>edouard.philippe@example.com</t>
  </si>
  <si>
    <t>754-DHI-12</t>
  </si>
  <si>
    <t>FR3223753346372486035956984</t>
  </si>
  <si>
    <t>2881267467523</t>
  </si>
  <si>
    <t>boulevard de Guillet 20225 Sainte Nicolas-sur-Mer</t>
  </si>
  <si>
    <t>+33 (0)3 20 33 12 33</t>
  </si>
  <si>
    <t>alexandria.gaillard@example.com</t>
  </si>
  <si>
    <t>686-BFC-63</t>
  </si>
  <si>
    <t>FR3171467751431930962291603</t>
  </si>
  <si>
    <t>1050826969458</t>
  </si>
  <si>
    <t>812 chemin Noémi Klein 44212 Chauvet-sur-Bodin</t>
  </si>
  <si>
    <t>+33 3 53 51 71 05</t>
  </si>
  <si>
    <t>frederic.julien@example.com</t>
  </si>
  <si>
    <t>162-GNW-35</t>
  </si>
  <si>
    <t>FR7058175350512740806960012</t>
  </si>
  <si>
    <t>2800251322049</t>
  </si>
  <si>
    <t>927 avenue Colette Tessier 25293 Clémentdan</t>
  </si>
  <si>
    <t>+33 (0)2 47 81 70 51</t>
  </si>
  <si>
    <t>susan.joseph@example.com</t>
  </si>
  <si>
    <t>247-FOY-18</t>
  </si>
  <si>
    <t>FR1215532483203166433220330</t>
  </si>
  <si>
    <t>2790728182069</t>
  </si>
  <si>
    <t>rue Sauvage 06285 Delahayeboeuf</t>
  </si>
  <si>
    <t>+33 4 72 99 39 14</t>
  </si>
  <si>
    <t>valerie.riou@example.com</t>
  </si>
  <si>
    <t>RF-452-XX</t>
  </si>
  <si>
    <t>FR1555242924776957091058775</t>
  </si>
  <si>
    <t>2011159995471</t>
  </si>
  <si>
    <t>avenue Thomas 28333 Boucher</t>
  </si>
  <si>
    <t>0390923768</t>
  </si>
  <si>
    <t>therese.seguin@example.com</t>
  </si>
  <si>
    <t>240-FWI-25</t>
  </si>
  <si>
    <t>FR6088005893837990076399953</t>
  </si>
  <si>
    <t>2860337880667</t>
  </si>
  <si>
    <t>437 avenue Delaunay 97692 Germain</t>
  </si>
  <si>
    <t>+33 3 25 77 42 42</t>
  </si>
  <si>
    <t>josette.toussaint@example.com</t>
  </si>
  <si>
    <t>538-BGY-55</t>
  </si>
  <si>
    <t>FR3249021916634452780642415</t>
  </si>
  <si>
    <t>1010894031314</t>
  </si>
  <si>
    <t>225 boulevard Bourdon 72571 Pruvost-la-Forêt</t>
  </si>
  <si>
    <t>02 41 62 10 87</t>
  </si>
  <si>
    <t>eugene.gilles@example.com</t>
  </si>
  <si>
    <t>HM-215-HV</t>
  </si>
  <si>
    <t>FR7527594850443176803135227</t>
  </si>
  <si>
    <t>1880199716797</t>
  </si>
  <si>
    <t>55 rue Rivière 94665 Lefèvre</t>
  </si>
  <si>
    <t>0463710202</t>
  </si>
  <si>
    <t>maurice.lejeune@example.com</t>
  </si>
  <si>
    <t>072-BYM-34</t>
  </si>
  <si>
    <t>FR5586249387396626284631187</t>
  </si>
  <si>
    <t>1010441899745</t>
  </si>
  <si>
    <t>rue de Mercier 73974 Laine</t>
  </si>
  <si>
    <t>05 57 11 43 51</t>
  </si>
  <si>
    <t>augustin.masson@example.com</t>
  </si>
  <si>
    <t>531-ILU-20</t>
  </si>
  <si>
    <t>FR4783669016257421873470203</t>
  </si>
  <si>
    <t>2811213543655</t>
  </si>
  <si>
    <t>15 rue de Lefèvre 50766 Sainte Anne</t>
  </si>
  <si>
    <t>+33 (0)2 57 63 47 58</t>
  </si>
  <si>
    <t>therese.mahe@example.com</t>
  </si>
  <si>
    <t>UM-565-OV</t>
  </si>
  <si>
    <t>FR8152277447007774330564777</t>
  </si>
  <si>
    <t>2961041703147</t>
  </si>
  <si>
    <t>24 avenue Tristan Loiseau 68516 RogerBourg</t>
  </si>
  <si>
    <t>+33 4 50 51 89 91</t>
  </si>
  <si>
    <t>claude.wagner@example.com</t>
  </si>
  <si>
    <t>QU-744-BT</t>
  </si>
  <si>
    <t>FR0762761678560655432593052</t>
  </si>
  <si>
    <t>1011165808648</t>
  </si>
  <si>
    <t>542 avenue de Lesage 88298 Besnard</t>
  </si>
  <si>
    <t>0627533507</t>
  </si>
  <si>
    <t>paul.wagner@example.com</t>
  </si>
  <si>
    <t>EM-925-DV</t>
  </si>
  <si>
    <t>FR9199082826932726627515974</t>
  </si>
  <si>
    <t>2810541610282</t>
  </si>
  <si>
    <t>27 chemin de Lacroix 04738 Saint ArnaudeVille</t>
  </si>
  <si>
    <t>+33 (0)5 54 66 11 11</t>
  </si>
  <si>
    <t>ines.carpentier@example.com</t>
  </si>
  <si>
    <t>968-EHJ-57</t>
  </si>
  <si>
    <t>FR9355229295762959033723411</t>
  </si>
  <si>
    <t>1680536215068</t>
  </si>
  <si>
    <t>rue Schneider 31897 Rollandboeuf</t>
  </si>
  <si>
    <t>+33 (0)5 86 41 12 81</t>
  </si>
  <si>
    <t>joseph.marchal@example.com</t>
  </si>
  <si>
    <t>801-TCC-13</t>
  </si>
  <si>
    <t>FR3898983788227010561596197</t>
  </si>
  <si>
    <t>2850111524477</t>
  </si>
  <si>
    <t>rue de Regnier 84890 Pinto</t>
  </si>
  <si>
    <t>0438408275</t>
  </si>
  <si>
    <t>sabine.godard@example.com</t>
  </si>
  <si>
    <t>FM-308-FS</t>
  </si>
  <si>
    <t>FR8581570869045674739640148</t>
  </si>
  <si>
    <t>1710210126393</t>
  </si>
  <si>
    <t>61 rue de Bouvier 22332 Legros-sur-Mer</t>
  </si>
  <si>
    <t>+33 3 51 96 07 87</t>
  </si>
  <si>
    <t>raymond.benoit@example.com</t>
  </si>
  <si>
    <t>486-TXU-10</t>
  </si>
  <si>
    <t>FR0860293791773268474702760</t>
  </si>
  <si>
    <t>1710313678690</t>
  </si>
  <si>
    <t>362 avenue Victor Verdier 48761 Guérinnec</t>
  </si>
  <si>
    <t>02 49 87 64 08</t>
  </si>
  <si>
    <t>gregoire.leblanc@example.com</t>
  </si>
  <si>
    <t>AW-116-ZL</t>
  </si>
  <si>
    <t>FR6643160307108737374033166</t>
  </si>
  <si>
    <t>1611246626950</t>
  </si>
  <si>
    <t>87 boulevard Charrier 20892 Benard-sur-Mer</t>
  </si>
  <si>
    <t>04 94 62 01 50</t>
  </si>
  <si>
    <t>alfred.simon@example.com</t>
  </si>
  <si>
    <t>LT-307-LX</t>
  </si>
  <si>
    <t>FR2636941257685634382358908</t>
  </si>
  <si>
    <t>1060722136305</t>
  </si>
  <si>
    <t>21 avenue Jules Bouchet 62407 Boucher</t>
  </si>
  <si>
    <t>+33 (0)3 87 40 36 17</t>
  </si>
  <si>
    <t>VO-847-IS</t>
  </si>
  <si>
    <t>FR7568357198587455072209997</t>
  </si>
  <si>
    <t>1950718362779</t>
  </si>
  <si>
    <t>67 rue de Barbe 69906 Rémyboeuf</t>
  </si>
  <si>
    <t>06 30 46 39 41</t>
  </si>
  <si>
    <t>gerard.julien@example.com</t>
  </si>
  <si>
    <t>201-FYW-32</t>
  </si>
  <si>
    <t>FR5861501937074589486437084</t>
  </si>
  <si>
    <t>1020669547535</t>
  </si>
  <si>
    <t>2 avenue Jeanne Hardy 06729 ChrétienBourg</t>
  </si>
  <si>
    <t>02 97 01 13 95</t>
  </si>
  <si>
    <t>pierre.launay@example.com</t>
  </si>
  <si>
    <t>HL-315-OQ</t>
  </si>
  <si>
    <t>FR7898887019720055957511932</t>
  </si>
  <si>
    <t>1720519724210</t>
  </si>
  <si>
    <t>49 rue Patricia Didier 47614 Guillot</t>
  </si>
  <si>
    <t>+33 2 98 52 03 71</t>
  </si>
  <si>
    <t>xavier.leclercq@example.com</t>
  </si>
  <si>
    <t>108-OKV-36</t>
  </si>
  <si>
    <t>FR6155225992536869996249881</t>
  </si>
  <si>
    <t>2821140220298</t>
  </si>
  <si>
    <t>52 boulevard Ledoux 90804 Pineau-sur-Ollivier</t>
  </si>
  <si>
    <t>0375841869</t>
  </si>
  <si>
    <t>elisabeth.toussaint@example.com</t>
  </si>
  <si>
    <t>TA-807-AR</t>
  </si>
  <si>
    <t>FR8989025943533096084319868</t>
  </si>
  <si>
    <t>2681138590131</t>
  </si>
  <si>
    <t>8 rue Alex Neveu 59424 Reyboeuf</t>
  </si>
  <si>
    <t>04 23 38 15 50</t>
  </si>
  <si>
    <t>dorothee.pascal@example.com</t>
  </si>
  <si>
    <t>OI-569-SY</t>
  </si>
  <si>
    <t>FR2117257236269262888073653</t>
  </si>
  <si>
    <t>1000423358099</t>
  </si>
  <si>
    <t>rue Pereira 16726 Sainte Thibaut</t>
  </si>
  <si>
    <t>0383456329</t>
  </si>
  <si>
    <t>vincent.marie@example.com</t>
  </si>
  <si>
    <t>YU-200-VR</t>
  </si>
  <si>
    <t>FR1615491508131871753012285</t>
  </si>
  <si>
    <t>2000957271674</t>
  </si>
  <si>
    <t>37 chemin de Lebreton 06255 Saint Aurore-les-Bains</t>
  </si>
  <si>
    <t>02 96 86 76 63</t>
  </si>
  <si>
    <t>agathe.legendre@example.com</t>
  </si>
  <si>
    <t>BR-503-JK</t>
  </si>
  <si>
    <t>FR8875890175867495256479945</t>
  </si>
  <si>
    <t>2950671996007</t>
  </si>
  <si>
    <t>32 boulevard Gilles 93734 Lefebvre</t>
  </si>
  <si>
    <t>+33 (0)6 33 38 45 48</t>
  </si>
  <si>
    <t>marguerite.mallet@example.com</t>
  </si>
  <si>
    <t>YH-996-PP</t>
  </si>
  <si>
    <t>FR1245399988882175102465057</t>
  </si>
  <si>
    <t>1050333043306</t>
  </si>
  <si>
    <t>84 rue Guillaume Roger 22285 Saint Franckboeuf</t>
  </si>
  <si>
    <t>+33 (0)1 43 99 03 59</t>
  </si>
  <si>
    <t>julien.lejeune@example.com</t>
  </si>
  <si>
    <t>TF-519-ZE</t>
  </si>
  <si>
    <t>FR8716173772872692005991363</t>
  </si>
  <si>
    <t>2630149719851</t>
  </si>
  <si>
    <t>470 rue Alexandria Girard 97195 Saint NicoleVille</t>
  </si>
  <si>
    <t>+33 4 73 96 83 24</t>
  </si>
  <si>
    <t>gabrielle.merle@example.com</t>
  </si>
  <si>
    <t>665-HWN-03</t>
  </si>
  <si>
    <t>FR0639387105996453837489416</t>
  </si>
  <si>
    <t>1950767725293</t>
  </si>
  <si>
    <t>70 boulevard Vidal 59210 Bourdon</t>
  </si>
  <si>
    <t>05 34 89 97 56</t>
  </si>
  <si>
    <t>henri.boyer@example.com</t>
  </si>
  <si>
    <t>QU-686-IQ</t>
  </si>
  <si>
    <t>FR0205695599839326498520810</t>
  </si>
  <si>
    <t>2860121974786</t>
  </si>
  <si>
    <t>7 avenue Jacquet 34872 Charrier-sur-Leroux</t>
  </si>
  <si>
    <t>02 41 00 27 17</t>
  </si>
  <si>
    <t>dominique.duhamel@example.com</t>
  </si>
  <si>
    <t>TF-265-RL</t>
  </si>
  <si>
    <t>FR7103623245071124650895706</t>
  </si>
  <si>
    <t>1850382095544</t>
  </si>
  <si>
    <t>280 chemin Lelièvre 66789 Sainte Dorothéedan</t>
  </si>
  <si>
    <t>01 78 95 35 99</t>
  </si>
  <si>
    <t>theodore.jacquot@example.com</t>
  </si>
  <si>
    <t>568-IBS-04</t>
  </si>
  <si>
    <t>FR9383627388554440631914563</t>
  </si>
  <si>
    <t>1060221226030</t>
  </si>
  <si>
    <t>94 boulevard Michèle Guérin 72757 Garcia</t>
  </si>
  <si>
    <t>0351001309</t>
  </si>
  <si>
    <t>martin.faure@example.com</t>
  </si>
  <si>
    <t>UH-253-ZN</t>
  </si>
  <si>
    <t>FR4284242008778762506147675</t>
  </si>
  <si>
    <t>1820321627414</t>
  </si>
  <si>
    <t>91 chemin Claude Lemonnier 56890 Roux-la-Forêt</t>
  </si>
  <si>
    <t>+33 1 42 66 63 06</t>
  </si>
  <si>
    <t>noel.guilbert@example.com</t>
  </si>
  <si>
    <t>550-OKW-99</t>
  </si>
  <si>
    <t>FR3357302692184353213554842</t>
  </si>
  <si>
    <t>2051151130345</t>
  </si>
  <si>
    <t>896 rue de Baudry 21459 Pottier</t>
  </si>
  <si>
    <t>+33 2 45 96 10 29</t>
  </si>
  <si>
    <t>emilie.bouchet@example.com</t>
  </si>
  <si>
    <t>II-487-UN</t>
  </si>
  <si>
    <t>FR4015134275070849970558875</t>
  </si>
  <si>
    <t>1020813496378</t>
  </si>
  <si>
    <t>369 avenue Courtois 35600 Sainte Gérard</t>
  </si>
  <si>
    <t>02 48 47 48 27</t>
  </si>
  <si>
    <t>philippe.delahaye@example.com</t>
  </si>
  <si>
    <t>HO-357-ZY</t>
  </si>
  <si>
    <t>FR6443506614048809743979543</t>
  </si>
  <si>
    <t>2850228279022</t>
  </si>
  <si>
    <t>37 rue de Sauvage 65504 Delaunay</t>
  </si>
  <si>
    <t>06 76 48 33 93</t>
  </si>
  <si>
    <t>josette.goncalves@example.com</t>
  </si>
  <si>
    <t>226-ALQ-47</t>
  </si>
  <si>
    <t>FR2497794104302022412344624</t>
  </si>
  <si>
    <t>2950364906455</t>
  </si>
  <si>
    <t>628 rue de Chrétien 22663 Chevalier-sur-Becker</t>
  </si>
  <si>
    <t>+33 (0)1 41 08 32 96</t>
  </si>
  <si>
    <t>anouk.carlier@example.com</t>
  </si>
  <si>
    <t>US-535-IB</t>
  </si>
  <si>
    <t>FR9291524794566577634370111</t>
  </si>
  <si>
    <t>2740173007966</t>
  </si>
  <si>
    <t>597 rue Susanne Thibault 30514 Peron</t>
  </si>
  <si>
    <t>0153024102</t>
  </si>
  <si>
    <t>camille.barthelemy@example.com</t>
  </si>
  <si>
    <t>FY-419-EJ</t>
  </si>
  <si>
    <t>FR2710758067285763064845947</t>
  </si>
  <si>
    <t>2650181784664</t>
  </si>
  <si>
    <t>59 avenue Bonneau 23144 Hamon</t>
  </si>
  <si>
    <t>0156528688</t>
  </si>
  <si>
    <t>marie.julien@example.com</t>
  </si>
  <si>
    <t>973-MEC-90</t>
  </si>
  <si>
    <t>FR4969892686121680929851247</t>
  </si>
  <si>
    <t>2060482732024</t>
  </si>
  <si>
    <t>19 avenue de Marques 83864 DumontBourg</t>
  </si>
  <si>
    <t>0178253831</t>
  </si>
  <si>
    <t>marguerite.langlois@example.com</t>
  </si>
  <si>
    <t>845-MWT-20</t>
  </si>
  <si>
    <t>FR1195947487027877791696828</t>
  </si>
  <si>
    <t>2800248115124</t>
  </si>
  <si>
    <t>2 avenue de Gilles 25967 Ferrandboeuf</t>
  </si>
  <si>
    <t>+33 (0)1 60 85 43 69</t>
  </si>
  <si>
    <t>alice.roux@example.com</t>
  </si>
  <si>
    <t>MA-829-YP</t>
  </si>
  <si>
    <t>FR4304974542016855095965783</t>
  </si>
  <si>
    <t>1761160156919</t>
  </si>
  <si>
    <t>256 chemin Charlotte Gérard 97191 Saint Susan</t>
  </si>
  <si>
    <t>+33 (0)2 41 63 24 01</t>
  </si>
  <si>
    <t>timothee.bousquet@example.com</t>
  </si>
  <si>
    <t>644-XWV-24</t>
  </si>
  <si>
    <t>FR9603693824215458961215121</t>
  </si>
  <si>
    <t>2840466698595</t>
  </si>
  <si>
    <t>28 chemin Audrey Hamel 93469 Sainte Augustinboeuf</t>
  </si>
  <si>
    <t>03 89 64 97 41</t>
  </si>
  <si>
    <t>luce.vasseur@example.com</t>
  </si>
  <si>
    <t>QU-729-BN</t>
  </si>
  <si>
    <t>FR5108299926240246831833546</t>
  </si>
  <si>
    <t>2711128534043</t>
  </si>
  <si>
    <t>rue de Chartier 33575 Duhamel</t>
  </si>
  <si>
    <t>06 83 78 22 55</t>
  </si>
  <si>
    <t>clemence.carlier@example.com</t>
  </si>
  <si>
    <t>316-AGT-74</t>
  </si>
  <si>
    <t>FR0718643954643674333527138</t>
  </si>
  <si>
    <t>2850335738165</t>
  </si>
  <si>
    <t>rue de Fernandez 32982 Saint Claudine-sur-Mer</t>
  </si>
  <si>
    <t>+33 2 34 34 72 16</t>
  </si>
  <si>
    <t>andree.gomes@example.com</t>
  </si>
  <si>
    <t>182-HEE-96</t>
  </si>
  <si>
    <t>FR8784666695726328334924132</t>
  </si>
  <si>
    <t>2640161400281</t>
  </si>
  <si>
    <t>boulevard de Normand 28450 Pages</t>
  </si>
  <si>
    <t>+33 (0)4 69 20 61 11</t>
  </si>
  <si>
    <t>emilie.costa@example.com</t>
  </si>
  <si>
    <t>721-PBH-49</t>
  </si>
  <si>
    <t>FR8777284335108969871684987</t>
  </si>
  <si>
    <t>1010739849036</t>
  </si>
  <si>
    <t>chemin Nguyen 87432 Chrétien-sur-Chartier</t>
  </si>
  <si>
    <t>0603280745</t>
  </si>
  <si>
    <t>guillaume.dos-santos@example.com</t>
  </si>
  <si>
    <t>MC-392-OM</t>
  </si>
  <si>
    <t>FR2448308235666588292502180</t>
  </si>
  <si>
    <t>2050733473633</t>
  </si>
  <si>
    <t>chemin de Leduc 15448 Rossi</t>
  </si>
  <si>
    <t>0359768540</t>
  </si>
  <si>
    <t>suzanne.dumas@example.com</t>
  </si>
  <si>
    <t>461-DAM-16</t>
  </si>
  <si>
    <t>FR3051665351770888100076022</t>
  </si>
  <si>
    <t>1750195543147</t>
  </si>
  <si>
    <t>81 boulevard Marcel Giraud 35703 Leclercq-sur-Pelletier</t>
  </si>
  <si>
    <t>+33 (0)3 64 40 17 62</t>
  </si>
  <si>
    <t>arthur.marques@example.com</t>
  </si>
  <si>
    <t>QA-226-QK</t>
  </si>
  <si>
    <t>FR6185558925137438107746712</t>
  </si>
  <si>
    <t>2701127214147</t>
  </si>
  <si>
    <t>310 avenue Jeanne Daniel 97173 Vallet-la-Forêt</t>
  </si>
  <si>
    <t>01 80 44 42 79</t>
  </si>
  <si>
    <t>dominique.thierry@example.com</t>
  </si>
  <si>
    <t>041-EWV-20</t>
  </si>
  <si>
    <t>FR6870841726750266166076940</t>
  </si>
  <si>
    <t>1040246479099</t>
  </si>
  <si>
    <t>avenue Manon Meunier 64369 Henry-sur-Noël</t>
  </si>
  <si>
    <t>02 96 43 07 01</t>
  </si>
  <si>
    <t>pierre.de-sousa@example.com</t>
  </si>
  <si>
    <t>215-VCA-60</t>
  </si>
  <si>
    <t>FR9605176390350219152925939</t>
  </si>
  <si>
    <t>2900514717330</t>
  </si>
  <si>
    <t>2 chemin de Rodriguez 75502 Pineaunec</t>
  </si>
  <si>
    <t>0276331139</t>
  </si>
  <si>
    <t>danielle.gerard@example.com</t>
  </si>
  <si>
    <t>JG-579-JQ</t>
  </si>
  <si>
    <t>FR8400136065678521005549416</t>
  </si>
  <si>
    <t>2041065995358</t>
  </si>
  <si>
    <t>7 avenue de Guérin 34233 Bourdon</t>
  </si>
  <si>
    <t>0432569110</t>
  </si>
  <si>
    <t>ines.pierre@example.com</t>
  </si>
  <si>
    <t>597-QJU-43</t>
  </si>
  <si>
    <t>FR5626370896942282971388407</t>
  </si>
  <si>
    <t>1690890657462</t>
  </si>
  <si>
    <t>4 chemin Lorraine Jacques 07139 Da Costa-les-Bains</t>
  </si>
  <si>
    <t>+33 2 23 16 05 19</t>
  </si>
  <si>
    <t>isaac.benard@example.com</t>
  </si>
  <si>
    <t>589-OBE-38</t>
  </si>
  <si>
    <t>FR7540041849621268830140320</t>
  </si>
  <si>
    <t>1020536985659</t>
  </si>
  <si>
    <t>83 boulevard Aurélie Boulay 97143 Maillet</t>
  </si>
  <si>
    <t>+33 (0)4 88 28 20 76</t>
  </si>
  <si>
    <t>auguste.da-costa@example.com</t>
  </si>
  <si>
    <t>715-ZFG-36</t>
  </si>
  <si>
    <t>FR3387375011109659490314522</t>
  </si>
  <si>
    <t>2050595477566</t>
  </si>
  <si>
    <t>boulevard Legros 25182 Saint Cécile</t>
  </si>
  <si>
    <t>+33 (0)3 72 54 46 28</t>
  </si>
  <si>
    <t>claire.guillon@example.com</t>
  </si>
  <si>
    <t>AZ-989-NP</t>
  </si>
  <si>
    <t>FR7819268706666936481651544</t>
  </si>
  <si>
    <t>1980680198627</t>
  </si>
  <si>
    <t>18 rue Turpin 34853 Sainte Gabriel</t>
  </si>
  <si>
    <t>0463275558</t>
  </si>
  <si>
    <t>arthur.masse@example.com</t>
  </si>
  <si>
    <t>VL-486-LF</t>
  </si>
  <si>
    <t>FR3650938074967123766800190</t>
  </si>
  <si>
    <t>1630791375519</t>
  </si>
  <si>
    <t>25 avenue Auguste Nicolas 79474 Chevallier</t>
  </si>
  <si>
    <t>01 49 47 16 94</t>
  </si>
  <si>
    <t>maurice.remy@example.com</t>
  </si>
  <si>
    <t>682-LYW-08</t>
  </si>
  <si>
    <t>FR8356358110747024904045751</t>
  </si>
  <si>
    <t>1771234711529</t>
  </si>
  <si>
    <t>84 rue de Regnier 92243 Martins-sur-Pasquier</t>
  </si>
  <si>
    <t>0364651843</t>
  </si>
  <si>
    <t>stephane.jacquet@example.com</t>
  </si>
  <si>
    <t>501-RUC-70</t>
  </si>
  <si>
    <t>FR6941722588855526992294229</t>
  </si>
  <si>
    <t>1760127957384</t>
  </si>
  <si>
    <t>chemin Peltier 26593 Legranddan</t>
  </si>
  <si>
    <t>05 16 61 41 42</t>
  </si>
  <si>
    <t>patrick.berger@example.com</t>
  </si>
  <si>
    <t>259-BIM-77</t>
  </si>
  <si>
    <t>FR1893770036613827349270501</t>
  </si>
  <si>
    <t>1040453667688</t>
  </si>
  <si>
    <t>46 chemin Martin Daniel 81531 Menard-les-Bains</t>
  </si>
  <si>
    <t>+33 (0)2 43 86 59 28</t>
  </si>
  <si>
    <t>laurent.aubert@example.com</t>
  </si>
  <si>
    <t>KE-602-HB</t>
  </si>
  <si>
    <t>FR1932332635824481786043206</t>
  </si>
  <si>
    <t>1950338545699</t>
  </si>
  <si>
    <t>14 rue de Riou 95842 Sainte Paulboeuf</t>
  </si>
  <si>
    <t>0564746578</t>
  </si>
  <si>
    <t>jacques.hamel@example.com</t>
  </si>
  <si>
    <t>TW-594-CI</t>
  </si>
  <si>
    <t>FR0335660044643907400007126</t>
  </si>
  <si>
    <t>2730711374925</t>
  </si>
  <si>
    <t>7 boulevard de Collin 53393 Maillot</t>
  </si>
  <si>
    <t>0181238837</t>
  </si>
  <si>
    <t>zoe.dubois@example.com</t>
  </si>
  <si>
    <t>AY-969-NC</t>
  </si>
  <si>
    <t>FR6252449583679793537390269</t>
  </si>
  <si>
    <t>1710641311559</t>
  </si>
  <si>
    <t>59 rue Perret 81770 Marionnec</t>
  </si>
  <si>
    <t>+33 4 98 66 76 55</t>
  </si>
  <si>
    <t>matthieu.chevallier@example.com</t>
  </si>
  <si>
    <t>030-GMY-18</t>
  </si>
  <si>
    <t>FR7003431264668718104977921</t>
  </si>
  <si>
    <t>2970824567959</t>
  </si>
  <si>
    <t>8 avenue Danielle Chauvet 33424 Mathieuboeuf</t>
  </si>
  <si>
    <t>+33 7 76 35 47 45</t>
  </si>
  <si>
    <t>helene.muller@example.com</t>
  </si>
  <si>
    <t>861-UEI-25</t>
  </si>
  <si>
    <t>FR4104165056669069725354456</t>
  </si>
  <si>
    <t>2750529716678</t>
  </si>
  <si>
    <t>2 rue de Michaud 69972 Roger</t>
  </si>
  <si>
    <t>01 82 07 82 20</t>
  </si>
  <si>
    <t>mathilde.pelletier@example.com</t>
  </si>
  <si>
    <t>VX-990-GG</t>
  </si>
  <si>
    <t>FR3450144882589583039598431</t>
  </si>
  <si>
    <t>2910236107329</t>
  </si>
  <si>
    <t>3 chemin de Hardy 56124 Nicolasdan</t>
  </si>
  <si>
    <t>+33 3 89 96 45 08</t>
  </si>
  <si>
    <t>frederique.chretien@example.com</t>
  </si>
  <si>
    <t>811-FFK-46</t>
  </si>
  <si>
    <t>FR4878397771827288786120884</t>
  </si>
  <si>
    <t>2760834147989</t>
  </si>
  <si>
    <t>76 boulevard de Leduc 12828 Poulain-la-Forêt</t>
  </si>
  <si>
    <t>+33 (0)2 14 05 89 14</t>
  </si>
  <si>
    <t>paulette.jourdan@example.com</t>
  </si>
  <si>
    <t>WJ-853-ZS</t>
  </si>
  <si>
    <t>FR3703032240705725471253105</t>
  </si>
  <si>
    <t>1981239067780</t>
  </si>
  <si>
    <t>rue de Boulay 73182 Coulon</t>
  </si>
  <si>
    <t>+33 5 35 41 60 50</t>
  </si>
  <si>
    <t>noel.charrier@example.com</t>
  </si>
  <si>
    <t>680-JBH-12</t>
  </si>
  <si>
    <t>FR4191750242283485238270738</t>
  </si>
  <si>
    <t>2650668893508</t>
  </si>
  <si>
    <t>121 rue de Vallet 67276 Bouvier-les-Bains</t>
  </si>
  <si>
    <t>0321709179</t>
  </si>
  <si>
    <t>claire.fabre@example.com</t>
  </si>
  <si>
    <t>TX-910-FO</t>
  </si>
  <si>
    <t>FR3470325601915440807759556</t>
  </si>
  <si>
    <t>2840325093886</t>
  </si>
  <si>
    <t>15 rue Poulain 39206 Morel</t>
  </si>
  <si>
    <t>+33 (0)2 79 04 66 46</t>
  </si>
  <si>
    <t>corinne.marques@example.com</t>
  </si>
  <si>
    <t>490-CVX-93</t>
  </si>
  <si>
    <t>FR8194628486386284746421156</t>
  </si>
  <si>
    <t>2870972063783</t>
  </si>
  <si>
    <t>rue de Blanchard 62663 Saint Sylvienec</t>
  </si>
  <si>
    <t>+33 (0)1 77 52 42 55</t>
  </si>
  <si>
    <t>therese.gautier@example.com</t>
  </si>
  <si>
    <t>OO-951-VI</t>
  </si>
  <si>
    <t>FR5524359341713609101539765</t>
  </si>
  <si>
    <t>2900298601328</t>
  </si>
  <si>
    <t>442 avenue Charlotte Le Goff 01519 Saint Valérie</t>
  </si>
  <si>
    <t>02 22 17 51 63</t>
  </si>
  <si>
    <t>claudine.voisin@example.com</t>
  </si>
  <si>
    <t>WZ-661-DS</t>
  </si>
  <si>
    <t>FR6806093338406347332871533</t>
  </si>
  <si>
    <t>2960595205270</t>
  </si>
  <si>
    <t>76 boulevard Luce Guichard 97341 Meyer</t>
  </si>
  <si>
    <t>+33 (0)6 34 59 74 80</t>
  </si>
  <si>
    <t>ines.texier@example.com</t>
  </si>
  <si>
    <t>EE-320-PH</t>
  </si>
  <si>
    <t>FR2014254018731236497120839</t>
  </si>
  <si>
    <t>2800883815651</t>
  </si>
  <si>
    <t>60 rue Jacques Petit 45587 Saint Juliedan</t>
  </si>
  <si>
    <t>+33 2 22 05 84 13</t>
  </si>
  <si>
    <t>agnes.brunel@example.com</t>
  </si>
  <si>
    <t>QN-329-RF</t>
  </si>
  <si>
    <t>FR0946265698076913891118154</t>
  </si>
  <si>
    <t>1740485868273</t>
  </si>
  <si>
    <t>rue Chantal Leleu 42500 Giraudnec</t>
  </si>
  <si>
    <t>0148664818</t>
  </si>
  <si>
    <t>rene.sanchez@example.com</t>
  </si>
  <si>
    <t>AR-416-PX</t>
  </si>
  <si>
    <t>FR3008427243809269263093344</t>
  </si>
  <si>
    <t>1910139414556</t>
  </si>
  <si>
    <t>boulevard Becker 67131 Sainte Robertdan</t>
  </si>
  <si>
    <t>03 20 46 85 31</t>
  </si>
  <si>
    <t>thibault.joseph@example.com</t>
  </si>
  <si>
    <t>RO-394-IS</t>
  </si>
  <si>
    <t>FR9341830885917469215372505</t>
  </si>
  <si>
    <t>1941149357915</t>
  </si>
  <si>
    <t>3 boulevard Rémy 79982 Humbert</t>
  </si>
  <si>
    <t>+33 4 97 59 84 06</t>
  </si>
  <si>
    <t>thierry.benard@example.com</t>
  </si>
  <si>
    <t>UA-949-JF</t>
  </si>
  <si>
    <t>FR1654168857735561879331822</t>
  </si>
  <si>
    <t>2641268646748</t>
  </si>
  <si>
    <t>rue Françoise Rey 06921 Bouvier-les-Bains</t>
  </si>
  <si>
    <t>0357429811</t>
  </si>
  <si>
    <t>emmanuelle.aubert@example.com</t>
  </si>
  <si>
    <t>722-QMG-67</t>
  </si>
  <si>
    <t>FR8223291896888244020581641</t>
  </si>
  <si>
    <t>2811282242885</t>
  </si>
  <si>
    <t>86 rue Franck Becker 61428 Berthelot-sur-Mer</t>
  </si>
  <si>
    <t>+33 (0)2 19 94 51 61</t>
  </si>
  <si>
    <t>amelie.poulain@example.com</t>
  </si>
  <si>
    <t>057-FXZ-94</t>
  </si>
  <si>
    <t>FR4066774503547461004472759</t>
  </si>
  <si>
    <t>1871047193806</t>
  </si>
  <si>
    <t>52 rue Bègue 20290 Jeandan</t>
  </si>
  <si>
    <t>0363304651</t>
  </si>
  <si>
    <t>laurent.mary@example.com</t>
  </si>
  <si>
    <t>050-SYK-61</t>
  </si>
  <si>
    <t>FR7183208600771545093376142</t>
  </si>
  <si>
    <t>2830157540275</t>
  </si>
  <si>
    <t>687 rue Adélaïde Boyer 23588 Guilbert</t>
  </si>
  <si>
    <t>06 95 34 46 83</t>
  </si>
  <si>
    <t>madeleine.rousseau@example.com</t>
  </si>
  <si>
    <t>698-HBH-19</t>
  </si>
  <si>
    <t>FR2327040744091063609058809</t>
  </si>
  <si>
    <t>2780136864947</t>
  </si>
  <si>
    <t>20 rue Gonzalez 52212 Hebert</t>
  </si>
  <si>
    <t>+33 4 63 61 48 14</t>
  </si>
  <si>
    <t>helene.clement@example.com</t>
  </si>
  <si>
    <t>041-OMO-07</t>
  </si>
  <si>
    <t>FR2453092938015246875155268</t>
  </si>
  <si>
    <t>2990866004507</t>
  </si>
  <si>
    <t>rue de Monnier 38302 Perrin-sur-Mer</t>
  </si>
  <si>
    <t>04 20 87 56 95</t>
  </si>
  <si>
    <t>stephanie.fischer@example.com</t>
  </si>
  <si>
    <t>060-DKB-55</t>
  </si>
  <si>
    <t>FR2106990271475512813862463</t>
  </si>
  <si>
    <t>2760938489280</t>
  </si>
  <si>
    <t>10 chemin Robert Bodin 47448 Masson</t>
  </si>
  <si>
    <t>+33 (0)4 75 09 91 18</t>
  </si>
  <si>
    <t>michele.bernier@example.com</t>
  </si>
  <si>
    <t>BC-554-MP</t>
  </si>
  <si>
    <t>FR6166843168560765539253542</t>
  </si>
  <si>
    <t>1601152663340</t>
  </si>
  <si>
    <t>chemin Roussel 09607 Diasnec</t>
  </si>
  <si>
    <t>03 86 45 81 18</t>
  </si>
  <si>
    <t>gregoire.vincent@example.com</t>
  </si>
  <si>
    <t>OZ-783-YB</t>
  </si>
  <si>
    <t>FR8953008890088586250823253</t>
  </si>
  <si>
    <t>1050621145478</t>
  </si>
  <si>
    <t>12 rue Philippe Bazin 16821 Simon</t>
  </si>
  <si>
    <t>0556473818</t>
  </si>
  <si>
    <t>rene.alexandre@example.com</t>
  </si>
  <si>
    <t>975-HXH-60</t>
  </si>
  <si>
    <t>FR3910631123936260529083879</t>
  </si>
  <si>
    <t>2640876460883</t>
  </si>
  <si>
    <t>70 rue de Lefort 97174 Roger-sur-Mer</t>
  </si>
  <si>
    <t>03 90 91 48 17</t>
  </si>
  <si>
    <t>claude.diallo@example.com</t>
  </si>
  <si>
    <t>171-RQY-76</t>
  </si>
  <si>
    <t>FR5591185559337322841517137</t>
  </si>
  <si>
    <t>1930150284650</t>
  </si>
  <si>
    <t>33 boulevard de Lecoq 29312 Roux</t>
  </si>
  <si>
    <t>0238690427</t>
  </si>
  <si>
    <t>lucas.lecomte@example.com</t>
  </si>
  <si>
    <t>709-VXB-85</t>
  </si>
  <si>
    <t>FR2569832142217391545930358</t>
  </si>
  <si>
    <t>2970958687151</t>
  </si>
  <si>
    <t>chemin Fleury 70401 Adam</t>
  </si>
  <si>
    <t>0456886634</t>
  </si>
  <si>
    <t>jacqueline.lebon@example.com</t>
  </si>
  <si>
    <t>048-FNA-74</t>
  </si>
  <si>
    <t>FR7306395971365733889845936</t>
  </si>
  <si>
    <t>1980251120033</t>
  </si>
  <si>
    <t>55 boulevard Hoarau 30687 Sauvage-sur-Vaillant</t>
  </si>
  <si>
    <t>01 82 32 23 18</t>
  </si>
  <si>
    <t>hugues.loiseau@example.com</t>
  </si>
  <si>
    <t>984-KZY-40</t>
  </si>
  <si>
    <t>FR2230790185674379770723618</t>
  </si>
  <si>
    <t>1680160582792</t>
  </si>
  <si>
    <t>60 rue de Blin 11223 Faivre</t>
  </si>
  <si>
    <t>04 15 71 13 79</t>
  </si>
  <si>
    <t>frederic.nicolas@example.com</t>
  </si>
  <si>
    <t>QS-120-JC</t>
  </si>
  <si>
    <t>FR9321134090439374672037410</t>
  </si>
  <si>
    <t>1731294538315</t>
  </si>
  <si>
    <t>13 boulevard Besnard 04292 Dumas</t>
  </si>
  <si>
    <t>+33 (0)5 58 00 14 43</t>
  </si>
  <si>
    <t>frederic.brun@example.com</t>
  </si>
  <si>
    <t>SR-849-AE</t>
  </si>
  <si>
    <t>FR8889908332218024539692486</t>
  </si>
  <si>
    <t>2730197382135</t>
  </si>
  <si>
    <t>boulevard Chartier 49518 Descampsboeuf</t>
  </si>
  <si>
    <t>03 83 05 50 28</t>
  </si>
  <si>
    <t>sabine.pires@example.com</t>
  </si>
  <si>
    <t>OX-955-RC</t>
  </si>
  <si>
    <t>FR8664757634463314547767544</t>
  </si>
  <si>
    <t>2670422074544</t>
  </si>
  <si>
    <t>49 rue Dorothée Pottier 91759 Lefort</t>
  </si>
  <si>
    <t>+33 (0)1 48 28 50 92</t>
  </si>
  <si>
    <t>genevieve.besnard@example.com</t>
  </si>
  <si>
    <t>829-NRD-51</t>
  </si>
  <si>
    <t>FR1444514118672452965947456</t>
  </si>
  <si>
    <t>1891083104216</t>
  </si>
  <si>
    <t>388 rue de Peron 39207 Delannoy-la-Forêt</t>
  </si>
  <si>
    <t>+33 (0)4 82 28 17 26</t>
  </si>
  <si>
    <t>victor.riviere@example.com</t>
  </si>
  <si>
    <t>006-RNR-18</t>
  </si>
  <si>
    <t>FR8408837277462561343201137</t>
  </si>
  <si>
    <t>2810365707684</t>
  </si>
  <si>
    <t>avenue de De Sousa 04384 Sainte Stéphanieboeuf</t>
  </si>
  <si>
    <t>0482810697</t>
  </si>
  <si>
    <t>NI-926-JO</t>
  </si>
  <si>
    <t>FR8055458252530390344777897</t>
  </si>
  <si>
    <t>2850710441171</t>
  </si>
  <si>
    <t>31 boulevard de Lamy 85616 LedouxVille</t>
  </si>
  <si>
    <t>+33 (0)3 28 92 00 00</t>
  </si>
  <si>
    <t>penelope.daniel@example.com</t>
  </si>
  <si>
    <t>NA-236-XG</t>
  </si>
  <si>
    <t>FR6994959824236893868530244</t>
  </si>
  <si>
    <t>1960334331102</t>
  </si>
  <si>
    <t>89 boulevard Gosselin 92379 Saint Guillaume</t>
  </si>
  <si>
    <t>03 89 68 02 77</t>
  </si>
  <si>
    <t>martin.perret@example.com</t>
  </si>
  <si>
    <t>631-RCI-51</t>
  </si>
  <si>
    <t>FR7602896394891337083839104</t>
  </si>
  <si>
    <t>2020322505803</t>
  </si>
  <si>
    <t>46 boulevard Auguste Evrard 83506 Saint Thibault</t>
  </si>
  <si>
    <t>0699739279</t>
  </si>
  <si>
    <t>adelaide.royer@example.com</t>
  </si>
  <si>
    <t>648-BPL-58</t>
  </si>
  <si>
    <t>FR6573011108216888502567366</t>
  </si>
  <si>
    <t>2650963710020</t>
  </si>
  <si>
    <t>58 avenue de Colin 41533 Maury</t>
  </si>
  <si>
    <t>0519837168</t>
  </si>
  <si>
    <t>martine.bailly@example.com</t>
  </si>
  <si>
    <t>PW-266-EL</t>
  </si>
  <si>
    <t>FR2959660120627575234072128</t>
  </si>
  <si>
    <t>1750611668831</t>
  </si>
  <si>
    <t>81 boulevard Yves Goncalves 45385 Chauvin</t>
  </si>
  <si>
    <t>+33 (0)3 55 39 86 69</t>
  </si>
  <si>
    <t>patrick.lebrun@example.com</t>
  </si>
  <si>
    <t>WT-927-MM</t>
  </si>
  <si>
    <t>FR5066108372057834198253134</t>
  </si>
  <si>
    <t>1921125923383</t>
  </si>
  <si>
    <t>36 avenue de Simon 53134 Hamel-sur-Mer</t>
  </si>
  <si>
    <t>+33 (0)2 58 70 67 34</t>
  </si>
  <si>
    <t>roger.alexandre@example.com</t>
  </si>
  <si>
    <t>XE-847-VP</t>
  </si>
  <si>
    <t>FR0369236119282092047249565</t>
  </si>
  <si>
    <t>2740778810640</t>
  </si>
  <si>
    <t>88 chemin Lucie Adam 62687 Lecomte</t>
  </si>
  <si>
    <t>+33 (0)5 86 73 28 56</t>
  </si>
  <si>
    <t>astrid.guillet@example.com</t>
  </si>
  <si>
    <t>317-MFX-23</t>
  </si>
  <si>
    <t>FR7173488915078630926268547</t>
  </si>
  <si>
    <t>1000352264871</t>
  </si>
  <si>
    <t>96 rue Gérard 60963 BerthelotBourg</t>
  </si>
  <si>
    <t>+33 (0)2 19 96 40 48</t>
  </si>
  <si>
    <t>theophile.hoarau@example.com</t>
  </si>
  <si>
    <t>XB-558-EG</t>
  </si>
  <si>
    <t>FR5670235778095013086643294</t>
  </si>
  <si>
    <t>2980271829853</t>
  </si>
  <si>
    <t>36 avenue Paul 81974 Andre</t>
  </si>
  <si>
    <t>+33 (0)2 43 31 83 73</t>
  </si>
  <si>
    <t>lucie.morvan@example.com</t>
  </si>
  <si>
    <t>916-HVH-11</t>
  </si>
  <si>
    <t>FR4181007765777423468323644</t>
  </si>
  <si>
    <t>1950936199901</t>
  </si>
  <si>
    <t>rue de Bouvier 88786 Raymond-la-Forêt</t>
  </si>
  <si>
    <t>0586653201</t>
  </si>
  <si>
    <t>maurice.gaillard@example.com</t>
  </si>
  <si>
    <t>RF-584-QI</t>
  </si>
  <si>
    <t>FR3908915528150230077662879</t>
  </si>
  <si>
    <t>2931125953467</t>
  </si>
  <si>
    <t>68 rue de Rémy 47286 Peron</t>
  </si>
  <si>
    <t>+33 3 44 40 83 43</t>
  </si>
  <si>
    <t>jacqueline.joly@example.com</t>
  </si>
  <si>
    <t>032-LRR-41</t>
  </si>
  <si>
    <t>FR5530429222538922541942688</t>
  </si>
  <si>
    <t>2920541146112</t>
  </si>
  <si>
    <t>rue de Toussaint 47569 Descamps</t>
  </si>
  <si>
    <t>0636027455</t>
  </si>
  <si>
    <t>alexandria.bonnet@example.com</t>
  </si>
  <si>
    <t>GK-212-GM</t>
  </si>
  <si>
    <t>FR2996084447922646833014671</t>
  </si>
  <si>
    <t>2911251718731</t>
  </si>
  <si>
    <t>rue de Raymond 20782 Arnaud</t>
  </si>
  <si>
    <t>+33 4 81 26 39 97</t>
  </si>
  <si>
    <t>celine.guillon@example.com</t>
  </si>
  <si>
    <t>981-ILY-39</t>
  </si>
  <si>
    <t>FR9034854899507730477564046</t>
  </si>
  <si>
    <t>1030995255487</t>
  </si>
  <si>
    <t>avenue Lucy Lecoq 84337 Juliennec</t>
  </si>
  <si>
    <t>+33 (0)4 15 25 59 48</t>
  </si>
  <si>
    <t>joseph.riviere@example.com</t>
  </si>
  <si>
    <t>939-TNL-55</t>
  </si>
  <si>
    <t>FR6559446294619249514035792</t>
  </si>
  <si>
    <t>2901299674429</t>
  </si>
  <si>
    <t>16 avenue Bodin 48366 Noël</t>
  </si>
  <si>
    <t>+33 4 91 54 07 03</t>
  </si>
  <si>
    <t>anastasie.le-gall@example.com</t>
  </si>
  <si>
    <t>XE-216-KV</t>
  </si>
  <si>
    <t>FR7545838770986617984301477</t>
  </si>
  <si>
    <t>1650463284593</t>
  </si>
  <si>
    <t>40 boulevard Nathalie Coulon 22298 Saint Honoré</t>
  </si>
  <si>
    <t>0298882109</t>
  </si>
  <si>
    <t>leon.bertin@example.com</t>
  </si>
  <si>
    <t>880-TAB-10</t>
  </si>
  <si>
    <t>FR0940355672327966567983866</t>
  </si>
  <si>
    <t>2760834977195</t>
  </si>
  <si>
    <t>68 avenue de Hardy 35706 Couturier-sur-Turpin</t>
  </si>
  <si>
    <t>+33 (0)3 68 01 90 32</t>
  </si>
  <si>
    <t>martine.fleury@example.com</t>
  </si>
  <si>
    <t>KK-904-HB</t>
  </si>
  <si>
    <t>FR2126381576747843632350586</t>
  </si>
  <si>
    <t>1641248185455</t>
  </si>
  <si>
    <t>34 boulevard de Pinto 42481 Carre</t>
  </si>
  <si>
    <t>0164574720</t>
  </si>
  <si>
    <t>etienne.brunel@example.com</t>
  </si>
  <si>
    <t>AG-341-PG</t>
  </si>
  <si>
    <t>FR2406929211020734200417582</t>
  </si>
  <si>
    <t>2950236598742</t>
  </si>
  <si>
    <t>97 rue Briand 35445 Pereira</t>
  </si>
  <si>
    <t>+33 (0)5 40 16 48 14</t>
  </si>
  <si>
    <t>luce.lopes@example.com</t>
  </si>
  <si>
    <t>041-BOJ-97</t>
  </si>
  <si>
    <t>FR5004736023826355563676268</t>
  </si>
  <si>
    <t>2890923871818</t>
  </si>
  <si>
    <t>78 rue Célina Le Roux 14251 Carre</t>
  </si>
  <si>
    <t>+33 (0)7 30 21 86 55</t>
  </si>
  <si>
    <t>eleonore.cousin@example.com</t>
  </si>
  <si>
    <t>JH-805-DI</t>
  </si>
  <si>
    <t>FR4555759595449024222064190</t>
  </si>
  <si>
    <t>1681241219624</t>
  </si>
  <si>
    <t>32 rue Étienne Dupuy 82356 Durandnec</t>
  </si>
  <si>
    <t>01 45 42 70 39</t>
  </si>
  <si>
    <t>william.wagner@example.com</t>
  </si>
  <si>
    <t>938-PUF-88</t>
  </si>
  <si>
    <t>FR4955051717827038050496460</t>
  </si>
  <si>
    <t>2821090766127</t>
  </si>
  <si>
    <t>216 chemin Monnier 48588 Paul-sur-Thomas</t>
  </si>
  <si>
    <t>01 49 05 09 71</t>
  </si>
  <si>
    <t>maggie.bernard@example.com</t>
  </si>
  <si>
    <t>VK-435-MM</t>
  </si>
  <si>
    <t>FR9183022389022849103427899</t>
  </si>
  <si>
    <t>1950266758546</t>
  </si>
  <si>
    <t>rue Victor Morel 03519 Boulay</t>
  </si>
  <si>
    <t>+33 2 56 88 81 95</t>
  </si>
  <si>
    <t>william.lacombe@example.com</t>
  </si>
  <si>
    <t>807-HVB-45</t>
  </si>
  <si>
    <t>FR3094787947015365313168091</t>
  </si>
  <si>
    <t>2840417406645</t>
  </si>
  <si>
    <t>39 rue de Lagarde 85761 BourdonVille</t>
  </si>
  <si>
    <t>+33 (0)3 68 97 79 47</t>
  </si>
  <si>
    <t>amelie.ferrand@example.com</t>
  </si>
  <si>
    <t>599-CFY-35</t>
  </si>
  <si>
    <t>FR1126685363324491000362040</t>
  </si>
  <si>
    <t>1900333488551</t>
  </si>
  <si>
    <t>26 chemin Morin 29958 Sainte Véronique</t>
  </si>
  <si>
    <t>+33 2 40 09 53 66</t>
  </si>
  <si>
    <t>marcel.dupuis@example.com</t>
  </si>
  <si>
    <t>WU-766-GT</t>
  </si>
  <si>
    <t>FR0960884658192326772269215</t>
  </si>
  <si>
    <t>1980911843439</t>
  </si>
  <si>
    <t>avenue Margaux Auger 31759 Saint Chantal-la-Forêt</t>
  </si>
  <si>
    <t>+33 (0)3 89 26 48 55</t>
  </si>
  <si>
    <t>gilbert.thomas@example.com</t>
  </si>
  <si>
    <t>994-BFL-58</t>
  </si>
  <si>
    <t>FR1849651934654695397381808</t>
  </si>
  <si>
    <t>2640777493577</t>
  </si>
  <si>
    <t>96 boulevard François 51843 BoucherBourg</t>
  </si>
  <si>
    <t>0322075398</t>
  </si>
  <si>
    <t>clemence.leroux@example.com</t>
  </si>
  <si>
    <t>OH-267-RD</t>
  </si>
  <si>
    <t>FR8851240431290464387188370</t>
  </si>
  <si>
    <t>1920677060371</t>
  </si>
  <si>
    <t>avenue de Huet 51214 Poirier</t>
  </si>
  <si>
    <t>0484771866</t>
  </si>
  <si>
    <t>gregoire.pottier@example.com</t>
  </si>
  <si>
    <t>VM-593-IZ</t>
  </si>
  <si>
    <t>FR3996701031302386738744323</t>
  </si>
  <si>
    <t>1840548788123</t>
  </si>
  <si>
    <t>rue de Adam 92648 Camus</t>
  </si>
  <si>
    <t>0170808328</t>
  </si>
  <si>
    <t>raymond.carlier@example.com</t>
  </si>
  <si>
    <t>GI-612-GX</t>
  </si>
  <si>
    <t>FR4051047565257683885044854</t>
  </si>
  <si>
    <t>2910985684797</t>
  </si>
  <si>
    <t>63 rue de Legendre 82985 Saint Alexboeuf</t>
  </si>
  <si>
    <t>06 87 55 59 37</t>
  </si>
  <si>
    <t>elise.barre@example.com</t>
  </si>
  <si>
    <t>SI-238-VP</t>
  </si>
  <si>
    <t>FR2521029954411716583635557</t>
  </si>
  <si>
    <t>1650946318784</t>
  </si>
  <si>
    <t>38 chemin de Roussel 03385 Teixeira-les-Bains</t>
  </si>
  <si>
    <t>04 93 85 06 41</t>
  </si>
  <si>
    <t>charles.salmon@example.com</t>
  </si>
  <si>
    <t>738-RES-40</t>
  </si>
  <si>
    <t>FR2982669868006128544771317</t>
  </si>
  <si>
    <t>2780598405801</t>
  </si>
  <si>
    <t>43 rue Claudine Lagarde 55190 Dijouxboeuf</t>
  </si>
  <si>
    <t>+33 5 90 64 06 62</t>
  </si>
  <si>
    <t>chantal.brun@example.com</t>
  </si>
  <si>
    <t>129-RTD-08</t>
  </si>
  <si>
    <t>FR6656520043704387508720071</t>
  </si>
  <si>
    <t>1971242140951</t>
  </si>
  <si>
    <t>30 boulevard Duval 87143 Martineau</t>
  </si>
  <si>
    <t>+33 2 85 12 11 79</t>
  </si>
  <si>
    <t>lucas.le-roux@example.com</t>
  </si>
  <si>
    <t>LY-751-EO</t>
  </si>
  <si>
    <t>FR9484422773826833287599756</t>
  </si>
  <si>
    <t>1670969761225</t>
  </si>
  <si>
    <t>5 chemin Anne Durand 42950 Traore-sur-Mer</t>
  </si>
  <si>
    <t>03 61 43 74 86</t>
  </si>
  <si>
    <t>etienne.allain@example.com</t>
  </si>
  <si>
    <t>MJ-589-DJ</t>
  </si>
  <si>
    <t>FR3571220105422973114711049</t>
  </si>
  <si>
    <t>2680796466315</t>
  </si>
  <si>
    <t>3 rue de Paris 22685 Saint Nath-la-Forêt</t>
  </si>
  <si>
    <t>01 83 51 41 52</t>
  </si>
  <si>
    <t>elise.dubois@example.com</t>
  </si>
  <si>
    <t>WK-308-AF</t>
  </si>
  <si>
    <t>FR0724006994154734869468413</t>
  </si>
  <si>
    <t>1721220955946</t>
  </si>
  <si>
    <t>21 chemin de Blondel 77906 Baillynec</t>
  </si>
  <si>
    <t>04 15 14 05 49</t>
  </si>
  <si>
    <t>etienne.joly@example.com</t>
  </si>
  <si>
    <t>ZU-931-SI</t>
  </si>
  <si>
    <t>FR0517836096010230173679749</t>
  </si>
  <si>
    <t>2990985026710</t>
  </si>
  <si>
    <t>1 avenue Texier 86477 Martineznec</t>
  </si>
  <si>
    <t>0415962663</t>
  </si>
  <si>
    <t>michele.couturier@example.com</t>
  </si>
  <si>
    <t>160-NMT-70</t>
  </si>
  <si>
    <t>FR1890967213652147086824775</t>
  </si>
  <si>
    <t>2910269052516</t>
  </si>
  <si>
    <t>rue Blanchard 72229 TessierVille</t>
  </si>
  <si>
    <t>+33 (0)7 58 43 63 35</t>
  </si>
  <si>
    <t>colette.langlois@example.com</t>
  </si>
  <si>
    <t>218-VFI-54</t>
  </si>
  <si>
    <t>FR9834992923622117588472328</t>
  </si>
  <si>
    <t>2780715940209</t>
  </si>
  <si>
    <t>2 chemin Tristan Julien 35893 LaineVille</t>
  </si>
  <si>
    <t>+33 (0)5 53 15 98 48</t>
  </si>
  <si>
    <t>danielle.ledoux@example.com</t>
  </si>
  <si>
    <t>237-JAQ-47</t>
  </si>
  <si>
    <t>FR2006278144968262572016426</t>
  </si>
  <si>
    <t>2730861277695</t>
  </si>
  <si>
    <t>72 boulevard de Courtois 14498 Roy-sur-Mer</t>
  </si>
  <si>
    <t>0444747711</t>
  </si>
  <si>
    <t>adele.lemoine@example.com</t>
  </si>
  <si>
    <t>152-OZH-46</t>
  </si>
  <si>
    <t>FR1067750245687472158151579</t>
  </si>
  <si>
    <t>2011167465767</t>
  </si>
  <si>
    <t>56 avenue de Laine 36145 Sainte Manon-les-Bains</t>
  </si>
  <si>
    <t>+33 4 78 90 23 69</t>
  </si>
  <si>
    <t>therese.nicolas@example.com</t>
  </si>
  <si>
    <t>LN-327-KJ</t>
  </si>
  <si>
    <t>FR6316279629822023596188329</t>
  </si>
  <si>
    <t>2670213064076</t>
  </si>
  <si>
    <t>158 avenue Valette 43968 Garcia-sur-Gaillard</t>
  </si>
  <si>
    <t>0636986567</t>
  </si>
  <si>
    <t>clemence.leconte@example.com</t>
  </si>
  <si>
    <t>LM-394-CA</t>
  </si>
  <si>
    <t>FR4663694280061028340942441</t>
  </si>
  <si>
    <t>2970922308073</t>
  </si>
  <si>
    <t>891 rue de Evrard 70293 Sainte Yves</t>
  </si>
  <si>
    <t>+33 5 55 45 73 35</t>
  </si>
  <si>
    <t>dominique.chartier@example.com</t>
  </si>
  <si>
    <t>ZV-576-KL</t>
  </si>
  <si>
    <t>FR6829781539399621557705308</t>
  </si>
  <si>
    <t>2031236031183</t>
  </si>
  <si>
    <t>13 rue Thibaut Voisin 64241 Evrard-les-Bains</t>
  </si>
  <si>
    <t>0420850278</t>
  </si>
  <si>
    <t>mathilde.prevost@example.com</t>
  </si>
  <si>
    <t>306-KHG-58</t>
  </si>
  <si>
    <t>FR9528969353783234067348291</t>
  </si>
  <si>
    <t>1760625966414</t>
  </si>
  <si>
    <t>160 boulevard Seguin 94177 Saint Alex-la-Forêt</t>
  </si>
  <si>
    <t>+33 7 35 58 47 29</t>
  </si>
  <si>
    <t>guillaume.klein@example.com</t>
  </si>
  <si>
    <t>VQ-715-CQ</t>
  </si>
  <si>
    <t>FR7374759540291351863691463</t>
  </si>
  <si>
    <t>2001267104755</t>
  </si>
  <si>
    <t>45 rue Charpentier 17264 Lejeune</t>
  </si>
  <si>
    <t>+33 5 64 17 43 21</t>
  </si>
  <si>
    <t>josette.petitjean@example.com</t>
  </si>
  <si>
    <t>WG-139-QY</t>
  </si>
  <si>
    <t>FR0830617857367376323449331</t>
  </si>
  <si>
    <t>1980497718393</t>
  </si>
  <si>
    <t>rue Vincent Descamps 62890 Moreno-sur-Antoine</t>
  </si>
  <si>
    <t>01 70 04 16 13</t>
  </si>
  <si>
    <t>paul.couturier@example.com</t>
  </si>
  <si>
    <t>693-VEJ-41</t>
  </si>
  <si>
    <t>FR7562009552624669751874849</t>
  </si>
  <si>
    <t>1040669980669</t>
  </si>
  <si>
    <t>60 rue de Lesage 95887 Saint Michelle-sur-Mer</t>
  </si>
  <si>
    <t>+33 1 45 36 75 08</t>
  </si>
  <si>
    <t>tristan.launay@example.com</t>
  </si>
  <si>
    <t>079-AWW-09</t>
  </si>
  <si>
    <t>FR8604799929176702099309102</t>
  </si>
  <si>
    <t>1880733884721</t>
  </si>
  <si>
    <t>8 avenue Leclercq 82638 Saint Denis-sur-Mer</t>
  </si>
  <si>
    <t>0370513338</t>
  </si>
  <si>
    <t>lucas.lemonnier@example.com</t>
  </si>
  <si>
    <t>396-JYS-42</t>
  </si>
  <si>
    <t>FR0494848330648762046368296</t>
  </si>
  <si>
    <t>1820560179344</t>
  </si>
  <si>
    <t>87 rue de Guillon 97192 Saint Émilie</t>
  </si>
  <si>
    <t>0246843273</t>
  </si>
  <si>
    <t>gregoire.voisin@example.com</t>
  </si>
  <si>
    <t>996-LMC-40</t>
  </si>
  <si>
    <t>FR5032281592332177644911422</t>
  </si>
  <si>
    <t>1680181761478</t>
  </si>
  <si>
    <t>4 avenue Étienne Menard 36971 MartinsVille</t>
  </si>
  <si>
    <t>03 73 91 79 21</t>
  </si>
  <si>
    <t>benjamin.bailly@example.com</t>
  </si>
  <si>
    <t>RG-890-EN</t>
  </si>
  <si>
    <t>FR9546381574118193575285558</t>
  </si>
  <si>
    <t>2930452476439</t>
  </si>
  <si>
    <t>23 rue Bonnet 60318 Lefèvre-sur-Hardy</t>
  </si>
  <si>
    <t>05 08 24 88 51</t>
  </si>
  <si>
    <t>margaret.leclercq@example.com</t>
  </si>
  <si>
    <t>772-WRE-71</t>
  </si>
  <si>
    <t>FR2018578492780321326351822</t>
  </si>
  <si>
    <t>2940695139915</t>
  </si>
  <si>
    <t>3 avenue Olivie Pottier 27466 Legendre-sur-Breton</t>
  </si>
  <si>
    <t>+33 (0)6 36 56 26 30</t>
  </si>
  <si>
    <t>louise.besson@example.com</t>
  </si>
  <si>
    <t>639-XLL-69</t>
  </si>
  <si>
    <t>FR2458798998529843394796869</t>
  </si>
  <si>
    <t>1680431961721</t>
  </si>
  <si>
    <t>5 avenue Noël Georges 16735 Guichard-sur-Laine</t>
  </si>
  <si>
    <t>+33 (0)4 83 94 30 87</t>
  </si>
  <si>
    <t>guy.jacquot@example.com</t>
  </si>
  <si>
    <t>XW-317-ZJ</t>
  </si>
  <si>
    <t>FR9038459696904461009800572</t>
  </si>
  <si>
    <t>2020170236643</t>
  </si>
  <si>
    <t>78 rue Gay 97329 Raymond</t>
  </si>
  <si>
    <t>0278441354</t>
  </si>
  <si>
    <t>diane.dupont@example.com</t>
  </si>
  <si>
    <t>SK-378-BB</t>
  </si>
  <si>
    <t>FR9720256733730850098738669</t>
  </si>
  <si>
    <t>2841113435139</t>
  </si>
  <si>
    <t>76 rue de Roy 34485 Huet</t>
  </si>
  <si>
    <t>+33 2 52 93 88 89</t>
  </si>
  <si>
    <t>therese.laine@example.com</t>
  </si>
  <si>
    <t>402-QAH-95</t>
  </si>
  <si>
    <t>FR3476290872583337753894144</t>
  </si>
  <si>
    <t>2951235555148</t>
  </si>
  <si>
    <t>86 chemin Valette 92704 Guilbert</t>
  </si>
  <si>
    <t>0558047214</t>
  </si>
  <si>
    <t>jeannine.bailly@example.com</t>
  </si>
  <si>
    <t>120-MUV-68</t>
  </si>
  <si>
    <t>FR4527778196782025796270472</t>
  </si>
  <si>
    <t>1980847122925</t>
  </si>
  <si>
    <t>20 rue Thierry Devaux 97319 Bertin-sur-Lévy</t>
  </si>
  <si>
    <t>04 50 87 49 47</t>
  </si>
  <si>
    <t>franck.barbe@example.com</t>
  </si>
  <si>
    <t>PV-278-ME</t>
  </si>
  <si>
    <t>FR5598499547344084336337412</t>
  </si>
  <si>
    <t>2640551060737</t>
  </si>
  <si>
    <t>638 avenue Chevalier 74357 Bretonnec</t>
  </si>
  <si>
    <t>+33 (0)2 78 69 01 11</t>
  </si>
  <si>
    <t>LV-016-ZT</t>
  </si>
  <si>
    <t>FR9834506088715638961901641</t>
  </si>
  <si>
    <t>2751272056350</t>
  </si>
  <si>
    <t>64 boulevard Matthieu Marion 90254 Gautier</t>
  </si>
  <si>
    <t>+33 (0)5 64 06 04 10</t>
  </si>
  <si>
    <t>jacqueline.marin@example.com</t>
  </si>
  <si>
    <t>UQ-784-KK</t>
  </si>
  <si>
    <t>FR9388081923136331368118680</t>
  </si>
  <si>
    <t>2620547132754</t>
  </si>
  <si>
    <t>849 boulevard William Vidal 84873 Brun</t>
  </si>
  <si>
    <t>03 76 67 65 56</t>
  </si>
  <si>
    <t>patricia.huet@example.com</t>
  </si>
  <si>
    <t>400-OET-73</t>
  </si>
  <si>
    <t>FR3316994240395049972772495</t>
  </si>
  <si>
    <t>1980181221274</t>
  </si>
  <si>
    <t>51 rue Jeanne Weiss 21843 Antoine</t>
  </si>
  <si>
    <t>+33 6 16 76 64 53</t>
  </si>
  <si>
    <t>guy.gauthier@example.com</t>
  </si>
  <si>
    <t>242-APJ-57</t>
  </si>
  <si>
    <t>FR0760641949202791007112087</t>
  </si>
  <si>
    <t>2960123357128</t>
  </si>
  <si>
    <t>rue Dorothée Renard 04667 Lenoirnec</t>
  </si>
  <si>
    <t>+33 2 40 76 58 33</t>
  </si>
  <si>
    <t>alexandrie.dubois@example.com</t>
  </si>
  <si>
    <t>UB-863-JJ</t>
  </si>
  <si>
    <t>FR5663902795130489100387798</t>
  </si>
  <si>
    <t>1800439077111</t>
  </si>
  <si>
    <t>36 rue Anastasie Leclerc 03266 Laineboeuf</t>
  </si>
  <si>
    <t>06 44 21 41 40</t>
  </si>
  <si>
    <t>hugues.coulon@example.com</t>
  </si>
  <si>
    <t>RY-891-NR</t>
  </si>
  <si>
    <t>FR3973887367891059873242056</t>
  </si>
  <si>
    <t>2931099335789</t>
  </si>
  <si>
    <t>6 rue de Maréchal 65319 Rocher</t>
  </si>
  <si>
    <t>02 30 77 51 48</t>
  </si>
  <si>
    <t>andree.didier@example.com</t>
  </si>
  <si>
    <t>TR-255-PP</t>
  </si>
  <si>
    <t>FR6990617492386638494216845</t>
  </si>
  <si>
    <t>1880658855921</t>
  </si>
  <si>
    <t>chemin Alice Bonneau 53877 Sainte Julie</t>
  </si>
  <si>
    <t>+33 (0)4 67 22 46 09</t>
  </si>
  <si>
    <t>antoine.buisson@example.com</t>
  </si>
  <si>
    <t>904-YRB-26</t>
  </si>
  <si>
    <t>FR8766232446790925489930708</t>
  </si>
  <si>
    <t>1020889552101</t>
  </si>
  <si>
    <t>92 chemin de Gay 63761 Benoit</t>
  </si>
  <si>
    <t>+33 (0)1 40 65 01 20</t>
  </si>
  <si>
    <t>raymond.giraud@example.com</t>
  </si>
  <si>
    <t>BI-638-YJ</t>
  </si>
  <si>
    <t>FR7037464900722001138596984</t>
  </si>
  <si>
    <t>2670986672502</t>
  </si>
  <si>
    <t>rue de Lacroix 33506 Sainte Alice</t>
  </si>
  <si>
    <t>0458235358</t>
  </si>
  <si>
    <t>anne.marques@example.com</t>
  </si>
  <si>
    <t>427-GMX-09</t>
  </si>
  <si>
    <t>FR0406147069488974195304007</t>
  </si>
  <si>
    <t>2720129982346</t>
  </si>
  <si>
    <t>79 rue Pierre 81830 Barthelemy-sur-Grondin</t>
  </si>
  <si>
    <t>+33 (0)3 67 87 02 82</t>
  </si>
  <si>
    <t>virginie.julien@example.com</t>
  </si>
  <si>
    <t>259-KJW-67</t>
  </si>
  <si>
    <t>FR5719621792151890147368563</t>
  </si>
  <si>
    <t>1950893180343</t>
  </si>
  <si>
    <t>71 chemin Alice Jacquet 76282 Rousseau</t>
  </si>
  <si>
    <t>01 39 10 75 46</t>
  </si>
  <si>
    <t>alfred.teixeira@example.com</t>
  </si>
  <si>
    <t>884-NGY-02</t>
  </si>
  <si>
    <t>FR6067726063212645592224385</t>
  </si>
  <si>
    <t>2971020753071</t>
  </si>
  <si>
    <t>avenue Bègue 58932 Dos Santos</t>
  </si>
  <si>
    <t>0149536383</t>
  </si>
  <si>
    <t>maggie.ferreira@example.com</t>
  </si>
  <si>
    <t>792-BRA-55</t>
  </si>
  <si>
    <t>FR4388060752315484906714379</t>
  </si>
  <si>
    <t>2831260910443</t>
  </si>
  <si>
    <t>31 chemin Hélène Pons 97468 Léger</t>
  </si>
  <si>
    <t>03 68 99 76 65</t>
  </si>
  <si>
    <t>victoire.teixeira@example.com</t>
  </si>
  <si>
    <t>331-FSK-76</t>
  </si>
  <si>
    <t>FR8499215894008488136614342</t>
  </si>
  <si>
    <t>2920536210146</t>
  </si>
  <si>
    <t>40 avenue Christiane Guichard 07394 Carlier-les-Bains</t>
  </si>
  <si>
    <t>0413253964</t>
  </si>
  <si>
    <t>anais.aubert@example.com</t>
  </si>
  <si>
    <t>ZD-996-ZH</t>
  </si>
  <si>
    <t>FR8432069647754653035197583</t>
  </si>
  <si>
    <t>1660595343330</t>
  </si>
  <si>
    <t>33 avenue de Lefort 93730 Sainte Andrée-sur-Mer</t>
  </si>
  <si>
    <t>+33 (0)2 77 97 81 19</t>
  </si>
  <si>
    <t>jules.voisin@example.com</t>
  </si>
  <si>
    <t>692-JBB-35</t>
  </si>
  <si>
    <t>FR4949840644610650253716934</t>
  </si>
  <si>
    <t>2610665022737</t>
  </si>
  <si>
    <t>39 rue Alves 32342 Mercier</t>
  </si>
  <si>
    <t>+33 (0)4 49 21 52 32</t>
  </si>
  <si>
    <t>emilie.carlier@example.com</t>
  </si>
  <si>
    <t>PA-914-MQ</t>
  </si>
  <si>
    <t>FR6595385554922991093839761</t>
  </si>
  <si>
    <t>2041075247471</t>
  </si>
  <si>
    <t>81 rue Margaret Leblanc 68168 Baudrydan</t>
  </si>
  <si>
    <t>+33 (0)2 61 70 92 34</t>
  </si>
  <si>
    <t>capucine.techer@example.com</t>
  </si>
  <si>
    <t>726-NMZ-45</t>
  </si>
  <si>
    <t>FR4178328001888055648590215</t>
  </si>
  <si>
    <t>2920519960025</t>
  </si>
  <si>
    <t>63 chemin de Peltier 09108 Morvannec</t>
  </si>
  <si>
    <t>+33 (0)3 86 95 10 27</t>
  </si>
  <si>
    <t>anne.neveu@example.com</t>
  </si>
  <si>
    <t>TQ-463-KI</t>
  </si>
  <si>
    <t>FR9623525064648093528592788</t>
  </si>
  <si>
    <t>1010863445991</t>
  </si>
  <si>
    <t>30 rue de Adam 73961 Gérard</t>
  </si>
  <si>
    <t>0358280699</t>
  </si>
  <si>
    <t>emmanuel.guilbert@example.com</t>
  </si>
  <si>
    <t>394-IPI-86</t>
  </si>
  <si>
    <t>FR1686486027919881766093871</t>
  </si>
  <si>
    <t>1780661646090</t>
  </si>
  <si>
    <t>53 rue de Dumont 16721 Laporte</t>
  </si>
  <si>
    <t>+33 4 22 84 74 56</t>
  </si>
  <si>
    <t>021-DCX-06</t>
  </si>
  <si>
    <t>FR3806994462185550876125185</t>
  </si>
  <si>
    <t>1890982710039</t>
  </si>
  <si>
    <t>avenue de Leconte 22885 Lopes-sur-Schmitt</t>
  </si>
  <si>
    <t>03 82 63 33 16</t>
  </si>
  <si>
    <t>franck.marchand@example.com</t>
  </si>
  <si>
    <t>799-UXR-35</t>
  </si>
  <si>
    <t>FR5579010455795922542289959</t>
  </si>
  <si>
    <t>1930533657706</t>
  </si>
  <si>
    <t>50 rue Dumas 50185 Maréchal-sur-Carre</t>
  </si>
  <si>
    <t>+33 5 90 17 93 48</t>
  </si>
  <si>
    <t>christophe.renaud@example.com</t>
  </si>
  <si>
    <t>YP-590-HG</t>
  </si>
  <si>
    <t>FR8210425468728683510970965</t>
  </si>
  <si>
    <t>1620951701587</t>
  </si>
  <si>
    <t>51 chemin Étienne 09114 Dupuy</t>
  </si>
  <si>
    <t>+33 1 58 26 59 93</t>
  </si>
  <si>
    <t>martin.pons@example.com</t>
  </si>
  <si>
    <t>419-DCH-59</t>
  </si>
  <si>
    <t>FR3846498166657090752090928</t>
  </si>
  <si>
    <t>1960817963687</t>
  </si>
  <si>
    <t>430 rue Sylvie Chauvet 43254 Grosdan</t>
  </si>
  <si>
    <t>+33 (0)3 25 96 90 91</t>
  </si>
  <si>
    <t>tristan.alves@example.com</t>
  </si>
  <si>
    <t>JK-192-SU</t>
  </si>
  <si>
    <t>FR9577073931601295272809872</t>
  </si>
  <si>
    <t>1890998809108</t>
  </si>
  <si>
    <t>88 avenue de Rodrigues 62431 Saint Valérieboeuf</t>
  </si>
  <si>
    <t>0246734105</t>
  </si>
  <si>
    <t>benoit.dubois@example.com</t>
  </si>
  <si>
    <t>996-EWL-53</t>
  </si>
  <si>
    <t>FR8775431060895584532331460</t>
  </si>
  <si>
    <t>2790981245366</t>
  </si>
  <si>
    <t>10 chemin Fouquet 57892 Perret</t>
  </si>
  <si>
    <t>+33 (0)3 54 67 34 24</t>
  </si>
  <si>
    <t>laure.teixeira@example.com</t>
  </si>
  <si>
    <t>405-DWH-39</t>
  </si>
  <si>
    <t>FR9729605894719526156152736</t>
  </si>
  <si>
    <t>2840168605295</t>
  </si>
  <si>
    <t>71 chemin Texier 97218 Mathieu-sur-Gilbert</t>
  </si>
  <si>
    <t>+33 (0)3 20 27 99 21</t>
  </si>
  <si>
    <t>cecile.launay@example.com</t>
  </si>
  <si>
    <t>078-TOZ-78</t>
  </si>
  <si>
    <t>FR4991239990963291537848918</t>
  </si>
  <si>
    <t>2831289899173</t>
  </si>
  <si>
    <t>7 rue de Aubry 38775 Saint Suzanne-la-Forêt</t>
  </si>
  <si>
    <t>+33 5 24 64 00 92</t>
  </si>
  <si>
    <t>margot.paris@example.com</t>
  </si>
  <si>
    <t>BN-717-JZ</t>
  </si>
  <si>
    <t>FR8129188712770120681301136</t>
  </si>
  <si>
    <t>2870720373809</t>
  </si>
  <si>
    <t>332 boulevard de Moreau 91796 Jacob-la-Forêt</t>
  </si>
  <si>
    <t>0427310150</t>
  </si>
  <si>
    <t>adrienne.pottier@example.com</t>
  </si>
  <si>
    <t>BC-598-ZY</t>
  </si>
  <si>
    <t>FR5849757371434431547510206</t>
  </si>
  <si>
    <t>2880342278433</t>
  </si>
  <si>
    <t>chemin Chevalier 09218 Poirier-sur-Benoit</t>
  </si>
  <si>
    <t>0179550996</t>
  </si>
  <si>
    <t>margot.deschamps@example.com</t>
  </si>
  <si>
    <t>QJ-286-MA</t>
  </si>
  <si>
    <t>FR2911155268719247234766888</t>
  </si>
  <si>
    <t>1970111617976</t>
  </si>
  <si>
    <t>boulevard Alix Marchand 82657 Germain</t>
  </si>
  <si>
    <t>02 40 85 76 77</t>
  </si>
  <si>
    <t>emile.fleury@example.com</t>
  </si>
  <si>
    <t>KR-558-BY</t>
  </si>
  <si>
    <t>FR3240857882021399720553147</t>
  </si>
  <si>
    <t>1981053531373</t>
  </si>
  <si>
    <t>79 rue Leleu 02800 Sainte AliceVille</t>
  </si>
  <si>
    <t>0329465959</t>
  </si>
  <si>
    <t>marcel.delaunay@example.com</t>
  </si>
  <si>
    <t>CZ-615-GQ</t>
  </si>
  <si>
    <t>FR8309988004395429711613206</t>
  </si>
  <si>
    <t>1880270398655</t>
  </si>
  <si>
    <t>chemin Lebrun 84277 Sainte Denise-les-Bains</t>
  </si>
  <si>
    <t>04 27 71 58 67</t>
  </si>
  <si>
    <t>benoit.delmas@example.com</t>
  </si>
  <si>
    <t>972-BFN-26</t>
  </si>
  <si>
    <t>FR7606219861593090474541679</t>
  </si>
  <si>
    <t>1630449633516</t>
  </si>
  <si>
    <t>chemin de Rousset 43601 Pineau-sur-Robin</t>
  </si>
  <si>
    <t>+33 (0)2 48 15 70 42</t>
  </si>
  <si>
    <t>martin.durand@example.com</t>
  </si>
  <si>
    <t>JI-251-KG</t>
  </si>
  <si>
    <t>FR0334228562175952170519972</t>
  </si>
  <si>
    <t>2021213093973</t>
  </si>
  <si>
    <t>72 chemin Claude Evrard 22712 Sanchez-sur-Mer</t>
  </si>
  <si>
    <t>+33 (0)5 18 00 41 98</t>
  </si>
  <si>
    <t>christelle.da-silva@example.com</t>
  </si>
  <si>
    <t>313-ZOD-96</t>
  </si>
  <si>
    <t>FR1243764307616324015925146</t>
  </si>
  <si>
    <t>2800425163428</t>
  </si>
  <si>
    <t>5 chemin de Prévost 59609 Neveu</t>
  </si>
  <si>
    <t>+33 (0)3 71 70 06 54</t>
  </si>
  <si>
    <t>margot.morin@example.com</t>
  </si>
  <si>
    <t>FZ-228-JQ</t>
  </si>
  <si>
    <t>FR4393846886160101880355907</t>
  </si>
  <si>
    <t>2810258011710</t>
  </si>
  <si>
    <t>88 chemin Xavier Ledoux 14486 Techer</t>
  </si>
  <si>
    <t>0234513979</t>
  </si>
  <si>
    <t>jacqueline.durand@example.com</t>
  </si>
  <si>
    <t>000-RJF-70</t>
  </si>
  <si>
    <t>FR6425836640217995163571440</t>
  </si>
  <si>
    <t>1020459512049</t>
  </si>
  <si>
    <t>866 rue de Étienne 45447 Sainte Isaac-les-Bains</t>
  </si>
  <si>
    <t>+33 (0)2 98 67 22 36</t>
  </si>
  <si>
    <t>jean.philippe@example.com</t>
  </si>
  <si>
    <t>502-EXO-03</t>
  </si>
  <si>
    <t>FR1776011564241505802501080</t>
  </si>
  <si>
    <t>1760778125715</t>
  </si>
  <si>
    <t>62 avenue Mendès 63572 Allard-sur-Navarro</t>
  </si>
  <si>
    <t>0607508647</t>
  </si>
  <si>
    <t>zacharie.delmas@example.com</t>
  </si>
  <si>
    <t>616-KAB-32</t>
  </si>
  <si>
    <t>FR6914577252814381871293138</t>
  </si>
  <si>
    <t>1040134005255</t>
  </si>
  <si>
    <t>rue Royer 84669 Saint Susanboeuf</t>
  </si>
  <si>
    <t>03 85 56 45 36</t>
  </si>
  <si>
    <t>benjamin.brunet@example.com</t>
  </si>
  <si>
    <t>213-NNQ-75</t>
  </si>
  <si>
    <t>FR3365474653889169804131598</t>
  </si>
  <si>
    <t>2020379102592</t>
  </si>
  <si>
    <t>99 rue Julien Grondin 66516 Saint Caroline-les-Bains</t>
  </si>
  <si>
    <t>05 79 89 85 65</t>
  </si>
  <si>
    <t>adrienne.julien@example.com</t>
  </si>
  <si>
    <t>076-ZYG-92</t>
  </si>
  <si>
    <t>FR4883634635295642574335561</t>
  </si>
  <si>
    <t>1890761901821</t>
  </si>
  <si>
    <t>36 chemin Didier 14919 Sainte Pauline</t>
  </si>
  <si>
    <t>0434456689</t>
  </si>
  <si>
    <t>zacharie.bodin@example.com</t>
  </si>
  <si>
    <t>049-SHV-17</t>
  </si>
  <si>
    <t>FR3136374702938994569058908</t>
  </si>
  <si>
    <t>1700961611467</t>
  </si>
  <si>
    <t>boulevard de Vallet 92349 Noëlnec</t>
  </si>
  <si>
    <t>01 39 47 10 74</t>
  </si>
  <si>
    <t>gregoire.nguyen@example.com</t>
  </si>
  <si>
    <t>295-IID-14</t>
  </si>
  <si>
    <t>FR1809367207667187026549182</t>
  </si>
  <si>
    <t>2010581505392</t>
  </si>
  <si>
    <t>44 rue Yves Traore 78484 Bailly-sur-Ramos</t>
  </si>
  <si>
    <t>+33 2 36 82 95 85</t>
  </si>
  <si>
    <t>edith.colin@example.com</t>
  </si>
  <si>
    <t>EZ-360-PS</t>
  </si>
  <si>
    <t>FR1913774122974198836442496</t>
  </si>
  <si>
    <t>1611141547706</t>
  </si>
  <si>
    <t>344 chemin de Le Goff 09326 Fournier</t>
  </si>
  <si>
    <t>0581587265</t>
  </si>
  <si>
    <t>martin.masse@example.com</t>
  </si>
  <si>
    <t>XQ-757-DR</t>
  </si>
  <si>
    <t>FR2002431913663990819695451</t>
  </si>
  <si>
    <t>1850537687404</t>
  </si>
  <si>
    <t>9 boulevard de Gomes 35124 Peron-la-Forêt</t>
  </si>
  <si>
    <t>05 87 82 34 52</t>
  </si>
  <si>
    <t>philippe.faure@example.com</t>
  </si>
  <si>
    <t>DT-312-JO</t>
  </si>
  <si>
    <t>FR8660214489077659034769816</t>
  </si>
  <si>
    <t>1711088285056</t>
  </si>
  <si>
    <t>23 boulevard Hugues Martineau 10899 Chevallier-sur-Teixeira</t>
  </si>
  <si>
    <t>+33 (0)3 86 59 38 50</t>
  </si>
  <si>
    <t>thomas.coulon@example.com</t>
  </si>
  <si>
    <t>NP-985-CL</t>
  </si>
  <si>
    <t>FR7808458167118714310231766</t>
  </si>
  <si>
    <t>2780976347731</t>
  </si>
  <si>
    <t>4 chemin Brigitte Picard 18376 AubertVille</t>
  </si>
  <si>
    <t>02 34 99 71 30</t>
  </si>
  <si>
    <t>dorothee.guillot@example.com</t>
  </si>
  <si>
    <t>418-VES-61</t>
  </si>
  <si>
    <t>FR0329908666120154540181300</t>
  </si>
  <si>
    <t>2910491943444</t>
  </si>
  <si>
    <t>7 chemin Jacob 03726 Didierboeuf</t>
  </si>
  <si>
    <t>0130375662</t>
  </si>
  <si>
    <t>martine.bertrand@example.com</t>
  </si>
  <si>
    <t>757-XDB-05</t>
  </si>
  <si>
    <t>FR6864901906524989826106133</t>
  </si>
  <si>
    <t>1020516437867</t>
  </si>
  <si>
    <t>rue Olivier Lemaire 20981 Chauvin-sur-Jacob</t>
  </si>
  <si>
    <t>0296643488</t>
  </si>
  <si>
    <t>alphonse.dupont@example.com</t>
  </si>
  <si>
    <t>BA-490-DG</t>
  </si>
  <si>
    <t>FR5071523912235283341357958</t>
  </si>
  <si>
    <t>1750990830125</t>
  </si>
  <si>
    <t>93 boulevard Geneviève Potier 85895 Charpentier</t>
  </si>
  <si>
    <t>0469435676</t>
  </si>
  <si>
    <t>hugues.clerc@example.com</t>
  </si>
  <si>
    <t>BZ-037-AZ</t>
  </si>
  <si>
    <t>FR3802126811504937040610110</t>
  </si>
  <si>
    <t>1611264806405</t>
  </si>
  <si>
    <t>79 boulevard Anne François 94409 Gomez-sur-Fleury</t>
  </si>
  <si>
    <t>+33 (0)2 50 46 72 20</t>
  </si>
  <si>
    <t>luc.roux@example.com</t>
  </si>
  <si>
    <t>656-REU-54</t>
  </si>
  <si>
    <t>FR9069724373830168035069193</t>
  </si>
  <si>
    <t>2661297521831</t>
  </si>
  <si>
    <t>917 avenue de Bruneau 67282 Sainte Valentine</t>
  </si>
  <si>
    <t>02 29 14 22 53</t>
  </si>
  <si>
    <t>claude.boyer@example.com</t>
  </si>
  <si>
    <t>MJ-192-NG</t>
  </si>
  <si>
    <t>FR6811395958036654069947772</t>
  </si>
  <si>
    <t>2720450520401</t>
  </si>
  <si>
    <t>14 boulevard Vaillant 90532 Garnier</t>
  </si>
  <si>
    <t>04 82 23 66 24</t>
  </si>
  <si>
    <t>penelope.rousset@example.com</t>
  </si>
  <si>
    <t>807-SVI-58</t>
  </si>
  <si>
    <t>FR0885296530847380218207288</t>
  </si>
  <si>
    <t>2720381932018</t>
  </si>
  <si>
    <t>9 rue Claudine Mace 30971 Moulin</t>
  </si>
  <si>
    <t>04 88 04 75 22</t>
  </si>
  <si>
    <t>valentine.klein@example.com</t>
  </si>
  <si>
    <t>501-LGL-55</t>
  </si>
  <si>
    <t>FR7139880286818156027364766</t>
  </si>
  <si>
    <t>2961082115546</t>
  </si>
  <si>
    <t>84 chemin de Lelièvre 02371 Dufour-sur-Blanc</t>
  </si>
  <si>
    <t>+33 8 01 02 34 46</t>
  </si>
  <si>
    <t>hortense.chauveau@example.com</t>
  </si>
  <si>
    <t>937-WGE-62</t>
  </si>
  <si>
    <t>FR6802778606222347411047724</t>
  </si>
  <si>
    <t>1770573545683</t>
  </si>
  <si>
    <t>91 boulevard William Guichard 16498 Barbier</t>
  </si>
  <si>
    <t>01 30 35 81 25</t>
  </si>
  <si>
    <t>frederic.marin@example.com</t>
  </si>
  <si>
    <t>486-SBU-71</t>
  </si>
  <si>
    <t>FR4108060339244239313862844</t>
  </si>
  <si>
    <t>1941167558284</t>
  </si>
  <si>
    <t>358 rue Andrée Seguin 45191 Pascal</t>
  </si>
  <si>
    <t>+33 (0)4 66 16 70 23</t>
  </si>
  <si>
    <t>auguste.pelletier@example.com</t>
  </si>
  <si>
    <t>HU-928-UJ</t>
  </si>
  <si>
    <t>FR5165861324741828039271321</t>
  </si>
  <si>
    <t>1640174993467</t>
  </si>
  <si>
    <t>156 boulevard Teixeira 70935 Saint MarcBourg</t>
  </si>
  <si>
    <t>+33 3 85 04 41 01</t>
  </si>
  <si>
    <t>charles.legrand@example.com</t>
  </si>
  <si>
    <t>LL-210-KV</t>
  </si>
  <si>
    <t>FR7572971967433377643412006</t>
  </si>
  <si>
    <t>1640434933010</t>
  </si>
  <si>
    <t>avenue Nicolas Gérard 33189 François-la-Forêt</t>
  </si>
  <si>
    <t>+33 (0)3 71 89 13 85</t>
  </si>
  <si>
    <t>roland.dupont@example.com</t>
  </si>
  <si>
    <t>FI-713-TI</t>
  </si>
  <si>
    <t>FR7236171556441943460164908</t>
  </si>
  <si>
    <t>1630518598970</t>
  </si>
  <si>
    <t>avenue Daniel Evrard 49818 Delannoy-sur-Mer</t>
  </si>
  <si>
    <t>+33 (0)4 69 29 01 04</t>
  </si>
  <si>
    <t>theodore.carre@example.com</t>
  </si>
  <si>
    <t>GU-260-CA</t>
  </si>
  <si>
    <t>FR0302596420287923338772824</t>
  </si>
  <si>
    <t>2900751043535</t>
  </si>
  <si>
    <t>26 rue Merle 06194 Sainte Camillenec</t>
  </si>
  <si>
    <t>+33 5 55 65 66 86</t>
  </si>
  <si>
    <t>aurelie.evrard@example.com</t>
  </si>
  <si>
    <t>808-OOZ-68</t>
  </si>
  <si>
    <t>FR7888127109393142545846055</t>
  </si>
  <si>
    <t>2711221513081</t>
  </si>
  <si>
    <t>3 rue Vaillant 75894 Blondeldan</t>
  </si>
  <si>
    <t>+33 4 20 12 81 95</t>
  </si>
  <si>
    <t>anais.renaud@example.com</t>
  </si>
  <si>
    <t>ZW-076-VU</t>
  </si>
  <si>
    <t>FR5245897842631354252624842</t>
  </si>
  <si>
    <t>2870410932303</t>
  </si>
  <si>
    <t>2 rue Charles Rolland 27154 Pinto-sur-Grégoire</t>
  </si>
  <si>
    <t>01 34 85 79 86</t>
  </si>
  <si>
    <t>aurelie.gerard@example.com</t>
  </si>
  <si>
    <t>252-LAH-99</t>
  </si>
  <si>
    <t>FR1058901408493612947351193</t>
  </si>
  <si>
    <t>1691072084234</t>
  </si>
  <si>
    <t>17 boulevard Techer 60836 Benard-sur-Garnier</t>
  </si>
  <si>
    <t>+33 (0)3 20 13 26 50</t>
  </si>
  <si>
    <t>christophe.chevalier@example.com</t>
  </si>
  <si>
    <t>214-QCE-04</t>
  </si>
  <si>
    <t>FR1865153150557208671025009</t>
  </si>
  <si>
    <t>2680745847263</t>
  </si>
  <si>
    <t>4 avenue de Laurent 44729 Lesageboeuf</t>
  </si>
  <si>
    <t>05 31 92 05 40</t>
  </si>
  <si>
    <t>christiane.masse@example.com</t>
  </si>
  <si>
    <t>941-IPL-43</t>
  </si>
  <si>
    <t>FR2398759860912414988844454</t>
  </si>
  <si>
    <t>1980368169103</t>
  </si>
  <si>
    <t>994 chemin Maryse Brunet 81189 Ruiz</t>
  </si>
  <si>
    <t>0368078702</t>
  </si>
  <si>
    <t>alfred.maury@example.com</t>
  </si>
  <si>
    <t>132-KNF-09</t>
  </si>
  <si>
    <t>FR6343682818224538452158373</t>
  </si>
  <si>
    <t>2740318236902</t>
  </si>
  <si>
    <t>19 chemin de Rivière 97491 Saint MoniqueVille</t>
  </si>
  <si>
    <t>+33 (0)3 79 10 31 85</t>
  </si>
  <si>
    <t>valerie.munoz@example.com</t>
  </si>
  <si>
    <t>NQ-855-NA</t>
  </si>
  <si>
    <t>FR2290642950133083652226475</t>
  </si>
  <si>
    <t>1911253744334</t>
  </si>
  <si>
    <t>39 boulevard de Riou 33261 Jacob-sur-Maréchal</t>
  </si>
  <si>
    <t>+33 (0)2 28 23 62 22</t>
  </si>
  <si>
    <t>guillaume.lopes@example.com</t>
  </si>
  <si>
    <t>OZ-234-QF</t>
  </si>
  <si>
    <t>FR8034735793967158627767246</t>
  </si>
  <si>
    <t>2740357148130</t>
  </si>
  <si>
    <t>2 avenue de Payet 85643 RossiBourg</t>
  </si>
  <si>
    <t>+33 5 33 04 98 01</t>
  </si>
  <si>
    <t>maryse.wagner@example.com</t>
  </si>
  <si>
    <t>IV-358-MZ</t>
  </si>
  <si>
    <t>FR3040738900240609642853306</t>
  </si>
  <si>
    <t>2720682315223</t>
  </si>
  <si>
    <t>chemin Maillard 80597 Devaux</t>
  </si>
  <si>
    <t>+33 (0)4 26 74 59 16</t>
  </si>
  <si>
    <t>arnaude.bonnet@example.com</t>
  </si>
  <si>
    <t>844-ERM-77</t>
  </si>
  <si>
    <t>FR3190473076265981654773118</t>
  </si>
  <si>
    <t>1830249021175</t>
  </si>
  <si>
    <t>4 boulevard Mary 28639 Malletboeuf</t>
  </si>
  <si>
    <t>05 18 63 90 57</t>
  </si>
  <si>
    <t>maurice.delannoy@example.com</t>
  </si>
  <si>
    <t>718-PCY-89</t>
  </si>
  <si>
    <t>FR1360132566191785859513590</t>
  </si>
  <si>
    <t>2760984477566</t>
  </si>
  <si>
    <t>25 rue Hortense Durand 75788 Saint Franckdan</t>
  </si>
  <si>
    <t>+33 (0)4 34 04 84 51</t>
  </si>
  <si>
    <t>therese.guerin@example.com</t>
  </si>
  <si>
    <t>436-DJN-46</t>
  </si>
  <si>
    <t>FR5589304940188116367269308</t>
  </si>
  <si>
    <t>1011170378409</t>
  </si>
  <si>
    <t>6 rue de Petit 18220 Lemonnier</t>
  </si>
  <si>
    <t>+33 1 64 93 14 54</t>
  </si>
  <si>
    <t>gilbert.maillard@example.com</t>
  </si>
  <si>
    <t>967-XBY-64</t>
  </si>
  <si>
    <t>FR9210316743415796938291497</t>
  </si>
  <si>
    <t>1010474679435</t>
  </si>
  <si>
    <t>chemin de Morvan 93844 Sainte Inèsdan</t>
  </si>
  <si>
    <t>0778208084</t>
  </si>
  <si>
    <t>lucas.bouvet@example.com</t>
  </si>
  <si>
    <t>280-FFD-30</t>
  </si>
  <si>
    <t>FR1972411975105257918164761</t>
  </si>
  <si>
    <t>2011267839410</t>
  </si>
  <si>
    <t>32 avenue de Martinez 56890 Bousquet-sur-Leduc</t>
  </si>
  <si>
    <t>05 24 29 76 74</t>
  </si>
  <si>
    <t>pauline.boyer@example.com</t>
  </si>
  <si>
    <t>FQ-456-HY</t>
  </si>
  <si>
    <t>FR6120101785006657476410363</t>
  </si>
  <si>
    <t>1880584143054</t>
  </si>
  <si>
    <t>17 rue de Marie 77492 David-sur-Diaz</t>
  </si>
  <si>
    <t>+33 (0)1 49 99 14 82</t>
  </si>
  <si>
    <t>noel.texier@example.com</t>
  </si>
  <si>
    <t>WT-601-UN</t>
  </si>
  <si>
    <t>FR3495310148818032903770329</t>
  </si>
  <si>
    <t>1750648875423</t>
  </si>
  <si>
    <t>95 boulevard Isabelle Colin 88502 Saint Élodie-sur-Mer</t>
  </si>
  <si>
    <t>+33 4 42 47 57 92</t>
  </si>
  <si>
    <t>marcel.ramos@example.com</t>
  </si>
  <si>
    <t>EW-252-BX</t>
  </si>
  <si>
    <t>FR8341581705903491742673946</t>
  </si>
  <si>
    <t>2760598678646</t>
  </si>
  <si>
    <t>218 avenue Guillon 31632 Sainte JacquesVille</t>
  </si>
  <si>
    <t>+33 5 62 17 57 38</t>
  </si>
  <si>
    <t>emilie.carpentier@example.com</t>
  </si>
  <si>
    <t>LG-183-YT</t>
  </si>
  <si>
    <t>FR6515915404006620999534539</t>
  </si>
  <si>
    <t>2811191458022</t>
  </si>
  <si>
    <t>avenue Carpentier 17801 Joly-sur-Mer</t>
  </si>
  <si>
    <t>0371290745</t>
  </si>
  <si>
    <t>henriette.guibert@example.com</t>
  </si>
  <si>
    <t>KP-052-GU</t>
  </si>
  <si>
    <t>FR1478566632126164564898856</t>
  </si>
  <si>
    <t>1670351161576</t>
  </si>
  <si>
    <t>66 avenue Sophie Gérard 46954 Seguin</t>
  </si>
  <si>
    <t>0678778054</t>
  </si>
  <si>
    <t>adrien.dupuis@example.com</t>
  </si>
  <si>
    <t>EC-924-TX</t>
  </si>
  <si>
    <t>FR8716131022756770399050294</t>
  </si>
  <si>
    <t>2051116431138</t>
  </si>
  <si>
    <t>4 rue Seguin 56440 Saint Danielnec</t>
  </si>
  <si>
    <t>0358627389</t>
  </si>
  <si>
    <t>alexandrie.didier@example.com</t>
  </si>
  <si>
    <t>EJ-113-KI</t>
  </si>
  <si>
    <t>FR9649783955231525172718973</t>
  </si>
  <si>
    <t>1830697165337</t>
  </si>
  <si>
    <t>645 rue Lopez 81119 Sainte Matthieu</t>
  </si>
  <si>
    <t>+33 (0)4 68 59 46 88</t>
  </si>
  <si>
    <t>roland.bourgeois@example.com</t>
  </si>
  <si>
    <t>RF-359-VO</t>
  </si>
  <si>
    <t>FR6013214697647468608543748</t>
  </si>
  <si>
    <t>1620262424297</t>
  </si>
  <si>
    <t>99 avenue de Garcia 91641 Launay</t>
  </si>
  <si>
    <t>+33 2 96 70 07 90</t>
  </si>
  <si>
    <t>laurent.guilbert@example.com</t>
  </si>
  <si>
    <t>531-LUB-51</t>
  </si>
  <si>
    <t>FR6283143499965437283777832</t>
  </si>
  <si>
    <t>2750827347206</t>
  </si>
  <si>
    <t>773 rue de Toussaint 62804 Sauvage-sur-Berthelot</t>
  </si>
  <si>
    <t>03 80 64 43 04</t>
  </si>
  <si>
    <t>constance.diaz@example.com</t>
  </si>
  <si>
    <t>563-TWE-46</t>
  </si>
  <si>
    <t>FR2401843897916039507628323</t>
  </si>
  <si>
    <t>2650341935122</t>
  </si>
  <si>
    <t>656 boulevard Marthe Masse 16179 Sainte Madeleine</t>
  </si>
  <si>
    <t>+33 (0)4 71 62 40 75</t>
  </si>
  <si>
    <t>marianne.lamy@example.com</t>
  </si>
  <si>
    <t>FN-974-GO</t>
  </si>
  <si>
    <t>FR2305428335699300407166679</t>
  </si>
  <si>
    <t>2820613620127</t>
  </si>
  <si>
    <t>5 rue de Foucher 76912 Dumont-la-Forêt</t>
  </si>
  <si>
    <t>+33 2 51 93 42 18</t>
  </si>
  <si>
    <t>francoise.maillet@example.com</t>
  </si>
  <si>
    <t>669-PCZ-87</t>
  </si>
  <si>
    <t>FR5412007308270747109200801</t>
  </si>
  <si>
    <t>1980598366386</t>
  </si>
  <si>
    <t>boulevard de Collin 23253 MaillotVille</t>
  </si>
  <si>
    <t>06 58 74 36 93</t>
  </si>
  <si>
    <t>aime.lesage@example.com</t>
  </si>
  <si>
    <t>619-ATY-40</t>
  </si>
  <si>
    <t>FR4094313891437138798147340</t>
  </si>
  <si>
    <t>2630373036887</t>
  </si>
  <si>
    <t>9 chemin Barbier 93950 Mathieu-la-Forêt</t>
  </si>
  <si>
    <t>03 84 25 28 10</t>
  </si>
  <si>
    <t>odette.gallet@example.com</t>
  </si>
  <si>
    <t>641-POH-84</t>
  </si>
  <si>
    <t>FR5291614869582671723926511</t>
  </si>
  <si>
    <t>1981240984768</t>
  </si>
  <si>
    <t>4 rue Marty 97494 Hernandez</t>
  </si>
  <si>
    <t>+33 (0)2 40 35 79 54</t>
  </si>
  <si>
    <t>rene.guichard@example.com</t>
  </si>
  <si>
    <t>102-XGS-68</t>
  </si>
  <si>
    <t>FR8176632404630675544032500</t>
  </si>
  <si>
    <t>2830199509527</t>
  </si>
  <si>
    <t>rue de Monnier 66775 Barthelemy-sur-Colas</t>
  </si>
  <si>
    <t>0582821447</t>
  </si>
  <si>
    <t>bernadette.bailly@example.com</t>
  </si>
  <si>
    <t>IB-092-OQ</t>
  </si>
  <si>
    <t>FR2869014817546875774999893</t>
  </si>
  <si>
    <t>1650186247454</t>
  </si>
  <si>
    <t>502 rue Michel Duval 20357 PiresVille</t>
  </si>
  <si>
    <t>03 85 44 97 47</t>
  </si>
  <si>
    <t>eric.riou@example.com</t>
  </si>
  <si>
    <t>937-NDR-16</t>
  </si>
  <si>
    <t>FR2781485481681921139495846</t>
  </si>
  <si>
    <t>2910923699549</t>
  </si>
  <si>
    <t>69 boulevard Cécile Perrier 31813 Dialloboeuf</t>
  </si>
  <si>
    <t>02 40 16 43 73</t>
  </si>
  <si>
    <t>susan.blot@example.com</t>
  </si>
  <si>
    <t>599-RFT-83</t>
  </si>
  <si>
    <t>FR5069367929409553292764738</t>
  </si>
  <si>
    <t>2691210790549</t>
  </si>
  <si>
    <t>5 rue de Imbert 90832 Sainte Bernard</t>
  </si>
  <si>
    <t>+33 4 84 35 65 80</t>
  </si>
  <si>
    <t>margaret.monnier@example.com</t>
  </si>
  <si>
    <t>ZZ-551-UK</t>
  </si>
  <si>
    <t>FR4361403857458004607419745</t>
  </si>
  <si>
    <t>1640790259480</t>
  </si>
  <si>
    <t>284 rue Alexandre Gauthier 85445 Leroux</t>
  </si>
  <si>
    <t>03 65 09 37 98</t>
  </si>
  <si>
    <t>emile.diallo@example.com</t>
  </si>
  <si>
    <t>449-VKF-60</t>
  </si>
  <si>
    <t>FR2669767726237980156907276</t>
  </si>
  <si>
    <t>1010625618762</t>
  </si>
  <si>
    <t>6 rue Mace 21637 Bernard</t>
  </si>
  <si>
    <t>+33 (0)4 26 60 06 52</t>
  </si>
  <si>
    <t>hugues.maurice@example.com</t>
  </si>
  <si>
    <t>361-NWV-42</t>
  </si>
  <si>
    <t>FR6552024596228125711367624</t>
  </si>
  <si>
    <t>2790587428738</t>
  </si>
  <si>
    <t>363 rue de Parent 01121 Fischer</t>
  </si>
  <si>
    <t>04 11 76 42 80</t>
  </si>
  <si>
    <t>margot.leduc@example.com</t>
  </si>
  <si>
    <t>771-SLB-93</t>
  </si>
  <si>
    <t>FR8277706233225886673996061</t>
  </si>
  <si>
    <t>1821257889643</t>
  </si>
  <si>
    <t>80 avenue de Toussaint 65612 Carpentier</t>
  </si>
  <si>
    <t>+33 4 77 41 81 48</t>
  </si>
  <si>
    <t>roger.chauvet@example.com</t>
  </si>
  <si>
    <t>888-COM-48</t>
  </si>
  <si>
    <t>FR2516514111596984566165315</t>
  </si>
  <si>
    <t>1971082936656</t>
  </si>
  <si>
    <t>38 boulevard Delaunay 30405 Gosselin</t>
  </si>
  <si>
    <t>+33 4 74 75 72 34</t>
  </si>
  <si>
    <t>thibault.labbe@example.com</t>
  </si>
  <si>
    <t>EF-891-RY</t>
  </si>
  <si>
    <t>FR1808768123449330617763970</t>
  </si>
  <si>
    <t>2981110131382</t>
  </si>
  <si>
    <t>834 chemin Ferrand 60967 Michaudboeuf</t>
  </si>
  <si>
    <t>+33 (0)5 35 73 92 25</t>
  </si>
  <si>
    <t>bernadette.neveu@example.com</t>
  </si>
  <si>
    <t>JM-570-DN</t>
  </si>
  <si>
    <t>FR1133668837198513401240270</t>
  </si>
  <si>
    <t>1011149725922</t>
  </si>
  <si>
    <t>96 rue Élise Brunet 58454 Saint Monique</t>
  </si>
  <si>
    <t>05 46 41 52 94</t>
  </si>
  <si>
    <t>remy.guillon@example.com</t>
  </si>
  <si>
    <t>SV-314-FO</t>
  </si>
  <si>
    <t>FR3823784819194885861732913</t>
  </si>
  <si>
    <t>2770137911821</t>
  </si>
  <si>
    <t>751 chemin Moulin 50193 Boulay</t>
  </si>
  <si>
    <t>0272770667</t>
  </si>
  <si>
    <t>susanne.guerin@example.com</t>
  </si>
  <si>
    <t>GS-916-YM</t>
  </si>
  <si>
    <t>FR6938501545691158466460995</t>
  </si>
  <si>
    <t>1951093131384</t>
  </si>
  <si>
    <t>46 rue de Pages 66488 Mahenec</t>
  </si>
  <si>
    <t>+33 6 35 82 94 27</t>
  </si>
  <si>
    <t>victor.le-goff@example.com</t>
  </si>
  <si>
    <t>080-ZRU-96</t>
  </si>
  <si>
    <t>FR3722201456291061312968300</t>
  </si>
  <si>
    <t>2950465626606</t>
  </si>
  <si>
    <t>12 chemin Lopes 72585 Humbert-sur-Lefebvre</t>
  </si>
  <si>
    <t>0497001585</t>
  </si>
  <si>
    <t>caroline.renard@example.com</t>
  </si>
  <si>
    <t>RQ-914-CA</t>
  </si>
  <si>
    <t>FR5178589644759574338064886</t>
  </si>
  <si>
    <t>1831060577127</t>
  </si>
  <si>
    <t>84 rue de Texier 74793 Olivier</t>
  </si>
  <si>
    <t>+33 4 22 63 95 75</t>
  </si>
  <si>
    <t>jacques.lacroix@example.com</t>
  </si>
  <si>
    <t>TX-894-BB</t>
  </si>
  <si>
    <t>FR3503532469680240992638509</t>
  </si>
  <si>
    <t>2700354232569</t>
  </si>
  <si>
    <t>1 avenue Anastasie Neveu 72458 Perrierdan</t>
  </si>
  <si>
    <t>+33 2 19 60 73 28</t>
  </si>
  <si>
    <t>aurore.dumont@example.com</t>
  </si>
  <si>
    <t>WI-551-NB</t>
  </si>
  <si>
    <t>FR5642313461882356396630978</t>
  </si>
  <si>
    <t>1051179561187</t>
  </si>
  <si>
    <t>67 boulevard Dominique Lombard 58365 Charpentier</t>
  </si>
  <si>
    <t>02 78 85 77 47</t>
  </si>
  <si>
    <t>isaac.navarro@example.com</t>
  </si>
  <si>
    <t>048-PIT-95</t>
  </si>
  <si>
    <t>FR3883931306413436226637253</t>
  </si>
  <si>
    <t>2931179134431</t>
  </si>
  <si>
    <t>51 rue Jules Gay 14100 Rémy</t>
  </si>
  <si>
    <t>+33 (0)4 37 23 60 31</t>
  </si>
  <si>
    <t>aurore.gilbert@example.com</t>
  </si>
  <si>
    <t>702-YAL-32</t>
  </si>
  <si>
    <t>FR2565546917601530368585871</t>
  </si>
  <si>
    <t>2601062062204</t>
  </si>
  <si>
    <t>72 avenue de Perret 50305 Leleu</t>
  </si>
  <si>
    <t>+33 (0)5 45 85 62 85</t>
  </si>
  <si>
    <t>marguerite.bouvet@example.com</t>
  </si>
  <si>
    <t>CM-994-RE</t>
  </si>
  <si>
    <t>FR6787616225524835846913845</t>
  </si>
  <si>
    <t>2040389066788</t>
  </si>
  <si>
    <t>51 rue Franck Marques 72915 Sainte Noëlboeuf</t>
  </si>
  <si>
    <t>+33 3 45 74 57 44</t>
  </si>
  <si>
    <t>laure.lopes@example.com</t>
  </si>
  <si>
    <t>SL-276-LI</t>
  </si>
  <si>
    <t>FR6466782804376065132796146</t>
  </si>
  <si>
    <t>2830670452355</t>
  </si>
  <si>
    <t>5 chemin Laure Besnard 89542 Guillot</t>
  </si>
  <si>
    <t>+33 3 82 68 73 78</t>
  </si>
  <si>
    <t>nicole.gerard@example.com</t>
  </si>
  <si>
    <t>055-DCC-39</t>
  </si>
  <si>
    <t>FR2889660110289338206356837</t>
  </si>
  <si>
    <t>1931083510413</t>
  </si>
  <si>
    <t>87 rue Honoré Duval 57897 Martineau</t>
  </si>
  <si>
    <t>0518883288</t>
  </si>
  <si>
    <t>augustin.lemaitre@example.com</t>
  </si>
  <si>
    <t>024-LYR-02</t>
  </si>
  <si>
    <t>FR3524653314344924760652270</t>
  </si>
  <si>
    <t>2000859856880</t>
  </si>
  <si>
    <t>avenue de Morin 33613 JacquesVille</t>
  </si>
  <si>
    <t>02 78 19 76 07</t>
  </si>
  <si>
    <t>aurelie.gomes@example.com</t>
  </si>
  <si>
    <t>DO-160-NR</t>
  </si>
  <si>
    <t>FR9196398503286285000693540</t>
  </si>
  <si>
    <t>1791258754811</t>
  </si>
  <si>
    <t>65 rue Gilbert 70997 Perret-sur-Bourgeois</t>
  </si>
  <si>
    <t>+33 4 98 80 82 43</t>
  </si>
  <si>
    <t>etienne.vidal@example.com</t>
  </si>
  <si>
    <t>TJ-001-OD</t>
  </si>
  <si>
    <t>FR0907697579822111737788791</t>
  </si>
  <si>
    <t>1981265338967</t>
  </si>
  <si>
    <t>42 chemin Didier 60494 Maurice</t>
  </si>
  <si>
    <t>07 44 24 58 19</t>
  </si>
  <si>
    <t>honore.de-oliveira@example.com</t>
  </si>
  <si>
    <t>KA-673-PS</t>
  </si>
  <si>
    <t>FR6772476190259125601385897</t>
  </si>
  <si>
    <t>1830920988051</t>
  </si>
  <si>
    <t>338 avenue Adrien Deschamps 05248 Saint René</t>
  </si>
  <si>
    <t>03 71 84 67 92</t>
  </si>
  <si>
    <t>stephane.lacombe@example.com</t>
  </si>
  <si>
    <t>269-IBE-41</t>
  </si>
  <si>
    <t>FR2471579155239137313715649</t>
  </si>
  <si>
    <t>2970889893579</t>
  </si>
  <si>
    <t>78 rue Mallet 23288 Lefort</t>
  </si>
  <si>
    <t>04 67 50 71 36</t>
  </si>
  <si>
    <t>margot.pires@example.com</t>
  </si>
  <si>
    <t>MM-790-MF</t>
  </si>
  <si>
    <t>FR0814780329556121153401906</t>
  </si>
  <si>
    <t>2760595092999</t>
  </si>
  <si>
    <t>804 avenue de Bouvet 16147 Blanc</t>
  </si>
  <si>
    <t>+33 6 32 47 83 94</t>
  </si>
  <si>
    <t>veronique.clerc@example.com</t>
  </si>
  <si>
    <t>MQ-597-EL</t>
  </si>
  <si>
    <t>FR9313222159821996536147154</t>
  </si>
  <si>
    <t>1000760450645</t>
  </si>
  <si>
    <t>30 rue Franck Blanchet 94900 Pichon</t>
  </si>
  <si>
    <t>02 97 78 19 03</t>
  </si>
  <si>
    <t>benoit.masson@example.com</t>
  </si>
  <si>
    <t>AI-887-OK</t>
  </si>
  <si>
    <t>FR7971273930747512134424896</t>
  </si>
  <si>
    <t>1641095918417</t>
  </si>
  <si>
    <t>401 chemin Martineau 26855 Saint Gabrielle</t>
  </si>
  <si>
    <t>+33 1 53 73 79 05</t>
  </si>
  <si>
    <t>stephane.vaillant@example.com</t>
  </si>
  <si>
    <t>HU-579-VE</t>
  </si>
  <si>
    <t>FR1321984174707407704416230</t>
  </si>
  <si>
    <t>2030641979022</t>
  </si>
  <si>
    <t>1 boulevard de Guyon 80615 MorenoVille</t>
  </si>
  <si>
    <t>+33 (0)4 93 71 95 35</t>
  </si>
  <si>
    <t>manon.picard@example.com</t>
  </si>
  <si>
    <t>CH-325-SP</t>
  </si>
  <si>
    <t>FR8713381654574515604700498</t>
  </si>
  <si>
    <t>1660241684107</t>
  </si>
  <si>
    <t>chemin de Huet 75409 Saint Moniquedan</t>
  </si>
  <si>
    <t>+33 5 96 73 19 13</t>
  </si>
  <si>
    <t>patrick.arnaud@example.com</t>
  </si>
  <si>
    <t>900-PBP-39</t>
  </si>
  <si>
    <t>FR4829052059501608810510321</t>
  </si>
  <si>
    <t>1780260977430</t>
  </si>
  <si>
    <t>34 boulevard de Bouvet 72138 Diazdan</t>
  </si>
  <si>
    <t>+33 4 69 15 21 89</t>
  </si>
  <si>
    <t>bertrand.dos-santos@example.com</t>
  </si>
  <si>
    <t>PO-393-JR</t>
  </si>
  <si>
    <t>FR1872848486836693545072735</t>
  </si>
  <si>
    <t>2810141677047</t>
  </si>
  <si>
    <t>15 rue Chevallier 27542 Roux</t>
  </si>
  <si>
    <t>+33 (0)1 78 86 23 50</t>
  </si>
  <si>
    <t>michelle.guyon@example.com</t>
  </si>
  <si>
    <t>400-MLT-55</t>
  </si>
  <si>
    <t>FR5077915076029687547506974</t>
  </si>
  <si>
    <t>1890556194871</t>
  </si>
  <si>
    <t>52 rue de Marty 72545 Saint Théophile</t>
  </si>
  <si>
    <t>0674760027</t>
  </si>
  <si>
    <t>michel.raynaud@example.com</t>
  </si>
  <si>
    <t>403-OGT-17</t>
  </si>
  <si>
    <t>FR4879881392936142239668106</t>
  </si>
  <si>
    <t>1760439458980</t>
  </si>
  <si>
    <t>3 chemin Arnaud 58285 Ferranddan</t>
  </si>
  <si>
    <t>03 65 70 75 13</t>
  </si>
  <si>
    <t>laurent.ferrand@example.com</t>
  </si>
  <si>
    <t>IX-923-SL</t>
  </si>
  <si>
    <t>FR0253851119354901487557847</t>
  </si>
  <si>
    <t>2021189372293</t>
  </si>
  <si>
    <t>84 avenue de Pottier 63318 GuillotBourg</t>
  </si>
  <si>
    <t>02 31 06 98 44</t>
  </si>
  <si>
    <t>anne.delorme@example.com</t>
  </si>
  <si>
    <t>472-FTR-81</t>
  </si>
  <si>
    <t>FR5248105923147297570648556</t>
  </si>
  <si>
    <t>2821011558047</t>
  </si>
  <si>
    <t>78 boulevard Émilie Guérin 19400 Lévy</t>
  </si>
  <si>
    <t>0245835469</t>
  </si>
  <si>
    <t>ines.thomas@example.com</t>
  </si>
  <si>
    <t>953-RPB-91</t>
  </si>
  <si>
    <t>FR9140767930992179237507596</t>
  </si>
  <si>
    <t>2881025885424</t>
  </si>
  <si>
    <t>653 rue de Barre 67629 Pires-les-Bains</t>
  </si>
  <si>
    <t>+33 4 34 78 61 74</t>
  </si>
  <si>
    <t>claudine.noel@example.com</t>
  </si>
  <si>
    <t>YZ-631-RD</t>
  </si>
  <si>
    <t>FR8987543404524774225487636</t>
  </si>
  <si>
    <t>1990317208610</t>
  </si>
  <si>
    <t>697 chemin Marin 30550 Blanchardboeuf</t>
  </si>
  <si>
    <t>0438222286</t>
  </si>
  <si>
    <t>640-OHC-08</t>
  </si>
  <si>
    <t>FR4703247521165546644475667</t>
  </si>
  <si>
    <t>2951135555752</t>
  </si>
  <si>
    <t>6 boulevard de Morvan 80961 Delorme</t>
  </si>
  <si>
    <t>+33 2 34 54 02 74</t>
  </si>
  <si>
    <t>christine.rey@example.com</t>
  </si>
  <si>
    <t>882-GVC-89</t>
  </si>
  <si>
    <t>FR7709051840985064719690378</t>
  </si>
  <si>
    <t>1841021004195</t>
  </si>
  <si>
    <t>15 boulevard Millet 63917 Nicolasnec</t>
  </si>
  <si>
    <t>+33 (0)3 90 08 84 23</t>
  </si>
  <si>
    <t>thibaut.nguyen@example.com</t>
  </si>
  <si>
    <t>988-FSC-08</t>
  </si>
  <si>
    <t>FR7140014540209104006778200</t>
  </si>
  <si>
    <t>1601015143150</t>
  </si>
  <si>
    <t>rue François 44472 Baron-sur-Schmitt</t>
  </si>
  <si>
    <t>+33 4 56 24 86 12</t>
  </si>
  <si>
    <t>richard.millet@example.com</t>
  </si>
  <si>
    <t>721-TUW-25</t>
  </si>
  <si>
    <t>FR1690885298058236652455168</t>
  </si>
  <si>
    <t>1790435771847</t>
  </si>
  <si>
    <t>19 rue de Masse 27184 Carpentier</t>
  </si>
  <si>
    <t>+33 (0)4 20 75 38 42</t>
  </si>
  <si>
    <t>jules.monnier@example.com</t>
  </si>
  <si>
    <t>DG-001-KX</t>
  </si>
  <si>
    <t>FR1246507445812073813634828</t>
  </si>
  <si>
    <t>1690991650904</t>
  </si>
  <si>
    <t>6 rue Pierre Delattre 03620 MartineauBourg</t>
  </si>
  <si>
    <t>0671047206</t>
  </si>
  <si>
    <t>andre.potier@example.com</t>
  </si>
  <si>
    <t>063-AQG-47</t>
  </si>
  <si>
    <t>FR4976565890972994604238930</t>
  </si>
  <si>
    <t>2830337993779</t>
  </si>
  <si>
    <t>85 rue Boulay 11117 Gillesdan</t>
  </si>
  <si>
    <t>+33 2 85 78 49 52</t>
  </si>
  <si>
    <t>josette.moreau@example.com</t>
  </si>
  <si>
    <t>381-RNA-93</t>
  </si>
  <si>
    <t>FR3232907682760508962237278</t>
  </si>
  <si>
    <t>2910266867397</t>
  </si>
  <si>
    <t>3 boulevard de Chevalier 79235 Arnaud-sur-Bertin</t>
  </si>
  <si>
    <t>03 62 19 44 59</t>
  </si>
  <si>
    <t>margot.chevalier@example.com</t>
  </si>
  <si>
    <t>950-ONW-33</t>
  </si>
  <si>
    <t>FR7417401097322610929214673</t>
  </si>
  <si>
    <t>2610982513751</t>
  </si>
  <si>
    <t>75 chemin Leroy 97478 Roger-sur-Mer</t>
  </si>
  <si>
    <t>0176872142</t>
  </si>
  <si>
    <t>juliette.richard@example.com</t>
  </si>
  <si>
    <t>638-DTF-51</t>
  </si>
  <si>
    <t>FR3785993289489724001277057</t>
  </si>
  <si>
    <t>1980113538496</t>
  </si>
  <si>
    <t>92 rue Charlotte Lemonnier 71811 Lopez</t>
  </si>
  <si>
    <t>0471200666</t>
  </si>
  <si>
    <t>marc.bonnin@example.com</t>
  </si>
  <si>
    <t>832-HNU-13</t>
  </si>
  <si>
    <t>FR8810488547856137714009991</t>
  </si>
  <si>
    <t>2890828764410</t>
  </si>
  <si>
    <t>14 rue Da Costa 56222 Masson</t>
  </si>
  <si>
    <t>0427821090</t>
  </si>
  <si>
    <t>elodie.lenoir@example.com</t>
  </si>
  <si>
    <t>967-QQY-08</t>
  </si>
  <si>
    <t>FR1556283287890165536322746</t>
  </si>
  <si>
    <t>2830147349886</t>
  </si>
  <si>
    <t>35 avenue Carpentier 20970 Lebrun-la-Forêt</t>
  </si>
  <si>
    <t>05 79 51 60 41</t>
  </si>
  <si>
    <t>emilie.morvan@example.com</t>
  </si>
  <si>
    <t>CA-517-JX</t>
  </si>
  <si>
    <t>FR6097609917179905405724839</t>
  </si>
  <si>
    <t>2780649057424</t>
  </si>
  <si>
    <t>779 boulevard de Royer 09823 Leroy</t>
  </si>
  <si>
    <t>03 29 31 10 60</t>
  </si>
  <si>
    <t>nath.perrin@example.com</t>
  </si>
  <si>
    <t>CB-293-VS</t>
  </si>
  <si>
    <t>FR1978980381294407550101980</t>
  </si>
  <si>
    <t>1920135503914</t>
  </si>
  <si>
    <t>90 rue Stéphane Raymond 19903 De Oliveira-sur-Leduc</t>
  </si>
  <si>
    <t>0449281730</t>
  </si>
  <si>
    <t>charles.guillon@example.com</t>
  </si>
  <si>
    <t>HG-364-AY</t>
  </si>
  <si>
    <t>FR1618380731668109097770311</t>
  </si>
  <si>
    <t>2780419978381</t>
  </si>
  <si>
    <t>41 avenue de Leclercq 46708 Bertrandboeuf</t>
  </si>
  <si>
    <t>+33 (0)2 79 66 36 56</t>
  </si>
  <si>
    <t>susanne.evrard@example.com</t>
  </si>
  <si>
    <t>OB-267-UR</t>
  </si>
  <si>
    <t>FR5424387296962189357671877</t>
  </si>
  <si>
    <t>1001277233126</t>
  </si>
  <si>
    <t>36 rue Langlois 29107 Peltier-les-Bains</t>
  </si>
  <si>
    <t>05 90 95 03 51</t>
  </si>
  <si>
    <t>alexandre.ferreira@example.com</t>
  </si>
  <si>
    <t>WO-056-CE</t>
  </si>
  <si>
    <t>FR1014228301229093152881546</t>
  </si>
  <si>
    <t>1970857502880</t>
  </si>
  <si>
    <t>rue Chantal Joly 49998 Saint Gabrielle</t>
  </si>
  <si>
    <t>+33 (0)3 71 51 84 82</t>
  </si>
  <si>
    <t>aime.grondin@example.com</t>
  </si>
  <si>
    <t>184-LGU-04</t>
  </si>
  <si>
    <t>FR5741959243812252788244062</t>
  </si>
  <si>
    <t>1940647136807</t>
  </si>
  <si>
    <t>4 avenue de Merle 65848 Boyer</t>
  </si>
  <si>
    <t>+33 4 77 31 45 49</t>
  </si>
  <si>
    <t>honore.leleu@example.com</t>
  </si>
  <si>
    <t>QP-547-IE</t>
  </si>
  <si>
    <t>FR3317776787710876640406892</t>
  </si>
  <si>
    <t>1040752726637</t>
  </si>
  <si>
    <t>44 rue de Fabre 48662 Fouquet</t>
  </si>
  <si>
    <t>+33 4 79 27 52 70</t>
  </si>
  <si>
    <t>sebastien.maurice@example.com</t>
  </si>
  <si>
    <t>116-RPW-09</t>
  </si>
  <si>
    <t>FR7484905106656594260211843</t>
  </si>
  <si>
    <t>1910955747771</t>
  </si>
  <si>
    <t>9 rue Chrétien 45596 Roger-sur-Mer</t>
  </si>
  <si>
    <t>0434071767</t>
  </si>
  <si>
    <t>thierry.barbe@example.com</t>
  </si>
  <si>
    <t>PQ-967-SD</t>
  </si>
  <si>
    <t>FR2903768848291802110788450</t>
  </si>
  <si>
    <t>1020320672986</t>
  </si>
  <si>
    <t>boulevard Schneider 71322 Sainte Alex</t>
  </si>
  <si>
    <t>01 73 19 56 94</t>
  </si>
  <si>
    <t>hugues.lefebvre@example.com</t>
  </si>
  <si>
    <t>867-YRG-57</t>
  </si>
  <si>
    <t>FR8309962217789780261394100</t>
  </si>
  <si>
    <t>1960579883891</t>
  </si>
  <si>
    <t>rue Tristan Nicolas 91858 Duval</t>
  </si>
  <si>
    <t>02 49 56 05 19</t>
  </si>
  <si>
    <t>andre.fischer@example.com</t>
  </si>
  <si>
    <t>XO-416-VF</t>
  </si>
  <si>
    <t>FR0318530435846256318837368</t>
  </si>
  <si>
    <t>2640877717413</t>
  </si>
  <si>
    <t>4 rue Claire Paris 79639 Chauveau</t>
  </si>
  <si>
    <t>+33 (0)5 46 87 33 56</t>
  </si>
  <si>
    <t>capucine.allain@example.com</t>
  </si>
  <si>
    <t>UT-402-UO</t>
  </si>
  <si>
    <t>FR3326999094497428439791296</t>
  </si>
  <si>
    <t>1710782593685</t>
  </si>
  <si>
    <t>73 boulevard de Mercier 89675 Sainte Jeanninedan</t>
  </si>
  <si>
    <t>05 49 55 26 07</t>
  </si>
  <si>
    <t>gerard.maurice@example.com</t>
  </si>
  <si>
    <t>497-GVB-72</t>
  </si>
  <si>
    <t>FR9582825198156676226276283</t>
  </si>
  <si>
    <t>1761216133448</t>
  </si>
  <si>
    <t>9 avenue Suzanne Pinto 97348 Maurydan</t>
  </si>
  <si>
    <t>+33 (0)4 91 57 28 85</t>
  </si>
  <si>
    <t>isaac.delmas@example.com</t>
  </si>
  <si>
    <t>489-JQK-33</t>
  </si>
  <si>
    <t>FR3472881760525743110210524</t>
  </si>
  <si>
    <t>1731252274536</t>
  </si>
  <si>
    <t>rue Benjamin Lebrun 65830 Mathieu</t>
  </si>
  <si>
    <t>+33 (0)5 47 47 97 21</t>
  </si>
  <si>
    <t>theophile.roy@example.com</t>
  </si>
  <si>
    <t>588-JYN-10</t>
  </si>
  <si>
    <t>FR4249206137580199828839902</t>
  </si>
  <si>
    <t>2750317096558</t>
  </si>
  <si>
    <t>69 rue Lévêque 26768 Sainte Lucie</t>
  </si>
  <si>
    <t>01 79 91 05 68</t>
  </si>
  <si>
    <t>stephanie.marques@example.com</t>
  </si>
  <si>
    <t>XT-988-MT</t>
  </si>
  <si>
    <t>FR5218303152343684916622055</t>
  </si>
  <si>
    <t>1930549100335</t>
  </si>
  <si>
    <t>17 rue Chartier 88212 Hervé-la-Forêt</t>
  </si>
  <si>
    <t>0232658733</t>
  </si>
  <si>
    <t>michel.deschamps@example.com</t>
  </si>
  <si>
    <t>182-DEC-47</t>
  </si>
  <si>
    <t>FR8208616227319858595981580</t>
  </si>
  <si>
    <t>2760242933032</t>
  </si>
  <si>
    <t>790 chemin de Petitjean 87121 Seguin-sur-Monnier</t>
  </si>
  <si>
    <t>+33 2 34 34 96 24</t>
  </si>
  <si>
    <t>dominique.garnier@example.com</t>
  </si>
  <si>
    <t>RO-941-DZ</t>
  </si>
  <si>
    <t>FR2856734945581466268838679</t>
  </si>
  <si>
    <t>2801281992100</t>
  </si>
  <si>
    <t>355 rue de Cordier 93566 BouvierVille</t>
  </si>
  <si>
    <t>+33 2 97 65 77 18</t>
  </si>
  <si>
    <t>aimee.camus@example.com</t>
  </si>
  <si>
    <t>AM-445-NS</t>
  </si>
  <si>
    <t>FR9306619209400873068843577</t>
  </si>
  <si>
    <t>1980390054775</t>
  </si>
  <si>
    <t>94 avenue de Vasseur 79161 Benoit-sur-Dupont</t>
  </si>
  <si>
    <t>+33 (0)2 78 28 30 29</t>
  </si>
  <si>
    <t>antoine.blanchard@example.com</t>
  </si>
  <si>
    <t>GR-801-TY</t>
  </si>
  <si>
    <t>FR4976550515072013601983535</t>
  </si>
  <si>
    <t>2871293670112</t>
  </si>
  <si>
    <t>231 chemin Noémi Charpentier 28855 Sainte NathalieBourg</t>
  </si>
  <si>
    <t>0695672340</t>
  </si>
  <si>
    <t>josette.cordier@example.com</t>
  </si>
  <si>
    <t>EE-331-IQ</t>
  </si>
  <si>
    <t>FR3473125757040170664083178</t>
  </si>
  <si>
    <t>1941220913790</t>
  </si>
  <si>
    <t>28 rue Denise Gay 43349 Guillou</t>
  </si>
  <si>
    <t>+33 (0)2 19 71 93 76</t>
  </si>
  <si>
    <t>emmanuel.bonnin@example.com</t>
  </si>
  <si>
    <t>869-ESB-33</t>
  </si>
  <si>
    <t>FR3423131401697412043544928</t>
  </si>
  <si>
    <t>2800650929295</t>
  </si>
  <si>
    <t>999 boulevard Margaux Camus 51538 Launay</t>
  </si>
  <si>
    <t>0384075366</t>
  </si>
  <si>
    <t>maryse.mendes@example.com</t>
  </si>
  <si>
    <t>944-CAQ-93</t>
  </si>
  <si>
    <t>FR3718622467356300011540746</t>
  </si>
  <si>
    <t>1850120166560</t>
  </si>
  <si>
    <t>92 chemin Rémy Costa 05179 Gaillard</t>
  </si>
  <si>
    <t>05 53 29 39 01</t>
  </si>
  <si>
    <t>jacques.dufour@example.com</t>
  </si>
  <si>
    <t>594-EPL-71</t>
  </si>
  <si>
    <t>FR8044325504149961736708449</t>
  </si>
  <si>
    <t>2040858849498</t>
  </si>
  <si>
    <t>49 chemin Adèle Pruvost 23396 Leroy</t>
  </si>
  <si>
    <t>+33 1 83 51 57 98</t>
  </si>
  <si>
    <t>veronique.jourdan@example.com</t>
  </si>
  <si>
    <t>UD-771-PE</t>
  </si>
  <si>
    <t>FR9090772119981923790520158</t>
  </si>
  <si>
    <t>1830324068072</t>
  </si>
  <si>
    <t>93 boulevard Henriette Fontaine 01771 Boulay</t>
  </si>
  <si>
    <t>02 52 55 39 08</t>
  </si>
  <si>
    <t>benoit.henry@example.com</t>
  </si>
  <si>
    <t>629-QGY-68</t>
  </si>
  <si>
    <t>FR2815210100698280265646820</t>
  </si>
  <si>
    <t>2791067194494</t>
  </si>
  <si>
    <t>chemin Théophile Andre 20674 Peltierdan</t>
  </si>
  <si>
    <t>02 30 98 76 91</t>
  </si>
  <si>
    <t>lorraine.caron@example.com</t>
  </si>
  <si>
    <t>LV-905-YO</t>
  </si>
  <si>
    <t>FR6313294220503626046811915</t>
  </si>
  <si>
    <t>2900631543504</t>
  </si>
  <si>
    <t>16 avenue Aimé Bonneau 97649 Piresdan</t>
  </si>
  <si>
    <t>01 70 54 56 97</t>
  </si>
  <si>
    <t>corinne.baudry@example.com</t>
  </si>
  <si>
    <t>470-JYU-44</t>
  </si>
  <si>
    <t>FR9225389662750154662401484</t>
  </si>
  <si>
    <t>1820452912789</t>
  </si>
  <si>
    <t>2 rue Blanchard 04909 Potier-sur-Mer</t>
  </si>
  <si>
    <t>+33 (0)6 35 80 79 03</t>
  </si>
  <si>
    <t>eugene.traore@example.com</t>
  </si>
  <si>
    <t>801-MOK-53</t>
  </si>
  <si>
    <t>FR2096374067871444646382206</t>
  </si>
  <si>
    <t>1001151815587</t>
  </si>
  <si>
    <t>198 rue de Roux 53615 Blin-sur-Neveu</t>
  </si>
  <si>
    <t>03 57 42 15 40</t>
  </si>
  <si>
    <t>bertrand.guyon@example.com</t>
  </si>
  <si>
    <t>CG-710-BF</t>
  </si>
  <si>
    <t>FR4107434648949641232623376</t>
  </si>
  <si>
    <t>2721126091756</t>
  </si>
  <si>
    <t>71 avenue de Martinez 84764 Lombard-sur-Duval</t>
  </si>
  <si>
    <t>0363073363</t>
  </si>
  <si>
    <t>celine.marty@example.com</t>
  </si>
  <si>
    <t>897-KRG-45</t>
  </si>
  <si>
    <t>FR8425997724730050149085499</t>
  </si>
  <si>
    <t>1920290027127</t>
  </si>
  <si>
    <t>721 chemin de Becker 47599 Boyer</t>
  </si>
  <si>
    <t>+33 (0)2 53 33 02 63</t>
  </si>
  <si>
    <t>etienne.dupuy@example.com</t>
  </si>
  <si>
    <t>OZ-492-GN</t>
  </si>
  <si>
    <t>FR1540347724822500737348707</t>
  </si>
  <si>
    <t>2771192389674</t>
  </si>
  <si>
    <t>34 avenue Alves 95400 Leclerc</t>
  </si>
  <si>
    <t>+33 (0)2 54 06 62 32</t>
  </si>
  <si>
    <t>adelaide.marie@example.com</t>
  </si>
  <si>
    <t>335-OWF-91</t>
  </si>
  <si>
    <t>FR3239219149955847436102440</t>
  </si>
  <si>
    <t>1740126394201</t>
  </si>
  <si>
    <t>17 rue Devaux 25255 Fouquetdan</t>
  </si>
  <si>
    <t>+33 (0)3 67 17 11 87</t>
  </si>
  <si>
    <t>gerard.pascal@example.com</t>
  </si>
  <si>
    <t>655-PPB-31</t>
  </si>
  <si>
    <t>FR1856120080853478858470066</t>
  </si>
  <si>
    <t>1031292467233</t>
  </si>
  <si>
    <t>89 boulevard Picard 70929 Sainte Tristan</t>
  </si>
  <si>
    <t>02 48 30 43 91</t>
  </si>
  <si>
    <t>leon.benoit@example.com</t>
  </si>
  <si>
    <t>309-FCG-39</t>
  </si>
  <si>
    <t>FR4448195882588368577323390</t>
  </si>
  <si>
    <t>2980738357286</t>
  </si>
  <si>
    <t>663 chemin Nathalie Pinto 64293 Chauvindan</t>
  </si>
  <si>
    <t>0228919805</t>
  </si>
  <si>
    <t>claire.lemaire@example.com</t>
  </si>
  <si>
    <t>726-OGG-15</t>
  </si>
  <si>
    <t>FR6899057741937910561851588</t>
  </si>
  <si>
    <t>2761247245554</t>
  </si>
  <si>
    <t>747 rue Célina Bailly 56743 Hebertnec</t>
  </si>
  <si>
    <t>+33 (0)4 87 90 53 81</t>
  </si>
  <si>
    <t>denise.de-oliveira@example.com</t>
  </si>
  <si>
    <t>GM-523-UE</t>
  </si>
  <si>
    <t>FR3872269468733588111737242</t>
  </si>
  <si>
    <t>2651187060720</t>
  </si>
  <si>
    <t>82 avenue Lemaître 39945 Delmas</t>
  </si>
  <si>
    <t>05 81 03 84 89</t>
  </si>
  <si>
    <t>lorraine.bruneau@example.com</t>
  </si>
  <si>
    <t>DF-033-GC</t>
  </si>
  <si>
    <t>FR6260622286148137085966964</t>
  </si>
  <si>
    <t>2851187817443</t>
  </si>
  <si>
    <t>rue de Gaillard 75436 MenardBourg</t>
  </si>
  <si>
    <t>+33 (0)3 63 11 88 16</t>
  </si>
  <si>
    <t>adelaide.masse@example.com</t>
  </si>
  <si>
    <t>561-YOM-76</t>
  </si>
  <si>
    <t>FR7328097656982581486508609</t>
  </si>
  <si>
    <t>2861080460072</t>
  </si>
  <si>
    <t>78 chemin Denis Jourdan 62288 Vidal</t>
  </si>
  <si>
    <t>0255712521</t>
  </si>
  <si>
    <t>adele.barbier@example.com</t>
  </si>
  <si>
    <t>945-SCY-50</t>
  </si>
  <si>
    <t>FR1064670183480292756450929</t>
  </si>
  <si>
    <t>2950386377905</t>
  </si>
  <si>
    <t>61 rue Royer 10876 Saint Tristanboeuf</t>
  </si>
  <si>
    <t>0145122950</t>
  </si>
  <si>
    <t>odette.turpin@example.com</t>
  </si>
  <si>
    <t>215-MQJ-60</t>
  </si>
  <si>
    <t>FR9667061626553267090817030</t>
  </si>
  <si>
    <t>1000851351024</t>
  </si>
  <si>
    <t>47 avenue Adam 18401 MartinVille</t>
  </si>
  <si>
    <t>03 23 92 19 78</t>
  </si>
  <si>
    <t>roger.gaudin@example.com</t>
  </si>
  <si>
    <t>WX-647-NK</t>
  </si>
  <si>
    <t>FR9410826273260703966097927</t>
  </si>
  <si>
    <t>2060938886977</t>
  </si>
  <si>
    <t>81 avenue de François 76578 Collin-sur-Thibault</t>
  </si>
  <si>
    <t>05 08 42 58 52</t>
  </si>
  <si>
    <t>henriette.robert@example.com</t>
  </si>
  <si>
    <t>325-JYW-61</t>
  </si>
  <si>
    <t>FR8100723781716219112386581</t>
  </si>
  <si>
    <t>2630868328228</t>
  </si>
  <si>
    <t>23 rue de Mallet 76595 Sainte Jeannine</t>
  </si>
  <si>
    <t>+33 1 78 60 01 52</t>
  </si>
  <si>
    <t>anouk.mary@example.com</t>
  </si>
  <si>
    <t>TW-511-SO</t>
  </si>
  <si>
    <t>FR9628948657306266781735609</t>
  </si>
  <si>
    <t>1610447493696</t>
  </si>
  <si>
    <t>4 avenue Stéphane Besnard 46433 Saint CélinaBourg</t>
  </si>
  <si>
    <t>+33 (0)1 43 19 39 57</t>
  </si>
  <si>
    <t>596-WRR-37</t>
  </si>
  <si>
    <t>FR3968354414433659071296655</t>
  </si>
  <si>
    <t>2821045587474</t>
  </si>
  <si>
    <t>9 avenue Astrid Pinto 30864 Renaultnec</t>
  </si>
  <si>
    <t>+33 (0)4 88 36 72 96</t>
  </si>
  <si>
    <t>nicole.barre@example.com</t>
  </si>
  <si>
    <t>YD-184-PW</t>
  </si>
  <si>
    <t>FR3091626547947108635527273</t>
  </si>
  <si>
    <t>1620398301085</t>
  </si>
  <si>
    <t>5 boulevard de Maillet 06134 Richarddan</t>
  </si>
  <si>
    <t>+33 (0)2 53 70 94 96</t>
  </si>
  <si>
    <t>guillaume.charpentier@example.com</t>
  </si>
  <si>
    <t>LD-419-SF</t>
  </si>
  <si>
    <t>FR7935721123646588681256254</t>
  </si>
  <si>
    <t>1680930260847</t>
  </si>
  <si>
    <t>55 avenue de Chartier 54148 Jacques</t>
  </si>
  <si>
    <t>0594958085</t>
  </si>
  <si>
    <t>henri.evrard@example.com</t>
  </si>
  <si>
    <t>NJ-696-TK</t>
  </si>
  <si>
    <t>FR2750422190959882320508465</t>
  </si>
  <si>
    <t>2030255972215</t>
  </si>
  <si>
    <t>74 rue Lopes 33411 Léger</t>
  </si>
  <si>
    <t>+33 5 94 01 22 79</t>
  </si>
  <si>
    <t>aurelie.lopes@example.com</t>
  </si>
  <si>
    <t>387-UIM-49</t>
  </si>
  <si>
    <t>FR8434365946368069188673536</t>
  </si>
  <si>
    <t>2990520839198</t>
  </si>
  <si>
    <t>chemin Philippe 41565 Sainte Constance-sur-Mer</t>
  </si>
  <si>
    <t>+33 1 44 11 69 23</t>
  </si>
  <si>
    <t>lorraine.lacroix@example.com</t>
  </si>
  <si>
    <t>WC-516-EE</t>
  </si>
  <si>
    <t>FR7101875006347057920298455</t>
  </si>
  <si>
    <t>2781126353300</t>
  </si>
  <si>
    <t>740 rue Hebert 08992 Gallet</t>
  </si>
  <si>
    <t>+33 5 08 28 52 27</t>
  </si>
  <si>
    <t>colette.dupuy@example.com</t>
  </si>
  <si>
    <t>TF-685-HR</t>
  </si>
  <si>
    <t>FR9180675989002020709938729</t>
  </si>
  <si>
    <t>1970464239652</t>
  </si>
  <si>
    <t>6 rue Marie Blin 25988 Sainte LucyBourg</t>
  </si>
  <si>
    <t>01 58 80 82 08</t>
  </si>
  <si>
    <t>rene.lacombe@example.com</t>
  </si>
  <si>
    <t>267-CIM-48</t>
  </si>
  <si>
    <t>FR8550956734406542563173184</t>
  </si>
  <si>
    <t>1890624319847</t>
  </si>
  <si>
    <t>65 rue de Roux 71785 Roy-sur-Mer</t>
  </si>
  <si>
    <t>0360959071</t>
  </si>
  <si>
    <t>marc.clement@example.com</t>
  </si>
  <si>
    <t>QW-675-TZ</t>
  </si>
  <si>
    <t>FR4169280438720538458852525</t>
  </si>
  <si>
    <t>2970956144430</t>
  </si>
  <si>
    <t>3 chemin Thomas Maurice 35482 Sainte Lucas</t>
  </si>
  <si>
    <t>0594172716</t>
  </si>
  <si>
    <t>eleonore.thibault@example.com</t>
  </si>
  <si>
    <t>602-XUY-15</t>
  </si>
  <si>
    <t>FR4918454282349710008477257</t>
  </si>
  <si>
    <t>2921267863297</t>
  </si>
  <si>
    <t>55 chemin Michaud 10384 Gauthier</t>
  </si>
  <si>
    <t>0339029067</t>
  </si>
  <si>
    <t>alix.pons@example.com</t>
  </si>
  <si>
    <t>DQ-708-XM</t>
  </si>
  <si>
    <t>FR7953043278706334325534150</t>
  </si>
  <si>
    <t>1870151975123</t>
  </si>
  <si>
    <t>rue Guillou 78259 Sainte Laetitia</t>
  </si>
  <si>
    <t>0325628345</t>
  </si>
  <si>
    <t>eric.lacroix@example.com</t>
  </si>
  <si>
    <t>176-KOF-56</t>
  </si>
  <si>
    <t>FR2746812941898103796743968</t>
  </si>
  <si>
    <t>2900519343499</t>
  </si>
  <si>
    <t>4 rue de Vaillant 89229 Charrier</t>
  </si>
  <si>
    <t>02 57 40 76 90</t>
  </si>
  <si>
    <t>anne.charpentier@example.com</t>
  </si>
  <si>
    <t>767-WNZ-39</t>
  </si>
  <si>
    <t>FR9440820501629243094379587</t>
  </si>
  <si>
    <t>1750448110081</t>
  </si>
  <si>
    <t>397 rue Poulain 67399 Guilbertboeuf</t>
  </si>
  <si>
    <t>0250568475</t>
  </si>
  <si>
    <t>vincent.delannoy@example.com</t>
  </si>
  <si>
    <t>LX-388-MP</t>
  </si>
  <si>
    <t>FR5702482637013790877418942</t>
  </si>
  <si>
    <t>2951292196373</t>
  </si>
  <si>
    <t>rue Valérie Garnier 03120 VasseurVille</t>
  </si>
  <si>
    <t>+33 2 69 14 28 52</t>
  </si>
  <si>
    <t>colette.ollivier@example.com</t>
  </si>
  <si>
    <t>TT-361-ST</t>
  </si>
  <si>
    <t>FR0656030614069921603453469</t>
  </si>
  <si>
    <t>1901090656494</t>
  </si>
  <si>
    <t>5 rue de Caron 40441 Saint Olivier</t>
  </si>
  <si>
    <t>+33 3 86 33 36 67</t>
  </si>
  <si>
    <t>david.da-costa@example.com</t>
  </si>
  <si>
    <t>JB-882-AX</t>
  </si>
  <si>
    <t>FR3215058356847209468140144</t>
  </si>
  <si>
    <t>1690961158188</t>
  </si>
  <si>
    <t>40 rue de Bailly 76445 Seguin</t>
  </si>
  <si>
    <t>01 46 40 31 11</t>
  </si>
  <si>
    <t>antoine.turpin@example.com</t>
  </si>
  <si>
    <t>022-INN-08</t>
  </si>
  <si>
    <t>FR9204622068746718746471985</t>
  </si>
  <si>
    <t>1920928066468</t>
  </si>
  <si>
    <t>5 chemin Théophile Martineau 03600 Chartier</t>
  </si>
  <si>
    <t>+33 4 86 02 99 39</t>
  </si>
  <si>
    <t>georges.petit@example.com</t>
  </si>
  <si>
    <t>UJ-847-UM</t>
  </si>
  <si>
    <t>FR1250740897792749220583306</t>
  </si>
  <si>
    <t>1950346792255</t>
  </si>
  <si>
    <t>4 chemin de Valette 12659 Delmas</t>
  </si>
  <si>
    <t>02 22 50 68 35</t>
  </si>
  <si>
    <t>matthieu.fouquet@example.com</t>
  </si>
  <si>
    <t>893-BJX-76</t>
  </si>
  <si>
    <t>FR3897641805668952381916882</t>
  </si>
  <si>
    <t>1871177609101</t>
  </si>
  <si>
    <t>93 boulevard Michelle Roussel 15447 Joseph-sur-Denis</t>
  </si>
  <si>
    <t>+33 (0)5 08 29 24 30</t>
  </si>
  <si>
    <t>alfred.lebon@example.com</t>
  </si>
  <si>
    <t>032-PLB-31</t>
  </si>
  <si>
    <t>FR5474338050368013003080100</t>
  </si>
  <si>
    <t>1900537909071</t>
  </si>
  <si>
    <t>17 avenue de Parent 65328 Saint Christianedan</t>
  </si>
  <si>
    <t>+33 1 75 79 21 98</t>
  </si>
  <si>
    <t>adrien.jacob@example.com</t>
  </si>
  <si>
    <t>RW-336-DB</t>
  </si>
  <si>
    <t>FR0709898735597232543718475</t>
  </si>
  <si>
    <t>2780362139995</t>
  </si>
  <si>
    <t>622 chemin de Munoz 86267 Perez-sur-Mer</t>
  </si>
  <si>
    <t>0777583341</t>
  </si>
  <si>
    <t>pauline.deschamps@example.com</t>
  </si>
  <si>
    <t>979-IOZ-04</t>
  </si>
  <si>
    <t>FR7129143229882608789623212</t>
  </si>
  <si>
    <t>1781038933890</t>
  </si>
  <si>
    <t>rue Morvan 82528 Paul</t>
  </si>
  <si>
    <t>+33 (0)4 42 81 01 13</t>
  </si>
  <si>
    <t>georges.turpin@example.com</t>
  </si>
  <si>
    <t>870-RFT-63</t>
  </si>
  <si>
    <t>FR1401314863891267626010127</t>
  </si>
  <si>
    <t>2980825863678</t>
  </si>
  <si>
    <t>80 rue de Reynaud 45541 Barbe</t>
  </si>
  <si>
    <t>04 57 73 70 90</t>
  </si>
  <si>
    <t>ZA-331-QE</t>
  </si>
  <si>
    <t>FR0796004617723387277788900</t>
  </si>
  <si>
    <t>1020467903906</t>
  </si>
  <si>
    <t>859 rue Richard Mendès 08901 Sainte Anouk</t>
  </si>
  <si>
    <t>0364921246</t>
  </si>
  <si>
    <t>yves.paris@example.com</t>
  </si>
  <si>
    <t>RM-367-TV</t>
  </si>
  <si>
    <t>FR1863276933143521541829219</t>
  </si>
  <si>
    <t>1720710167923</t>
  </si>
  <si>
    <t>51 rue de Delaunay 30121 Bruneau</t>
  </si>
  <si>
    <t>01 58 63 22 86</t>
  </si>
  <si>
    <t>joseph.coste@example.com</t>
  </si>
  <si>
    <t>591-EMZ-61</t>
  </si>
  <si>
    <t>FR0942811064078489870818949</t>
  </si>
  <si>
    <t>2050274813126</t>
  </si>
  <si>
    <t>41 rue de Camus 48672 Blanc</t>
  </si>
  <si>
    <t>0677683973</t>
  </si>
  <si>
    <t>genevieve.charles@example.com</t>
  </si>
  <si>
    <t>693-LPZ-73</t>
  </si>
  <si>
    <t>FR5439203458428538528633864</t>
  </si>
  <si>
    <t>1910590595570</t>
  </si>
  <si>
    <t>209 rue de Giraud 29260 Prévost</t>
  </si>
  <si>
    <t>+33 (0)2 77 94 26 46</t>
  </si>
  <si>
    <t>paul.pages@example.com</t>
  </si>
  <si>
    <t>HU-748-XA</t>
  </si>
  <si>
    <t>FR2039455739743901191763255</t>
  </si>
  <si>
    <t>2891112054411</t>
  </si>
  <si>
    <t>28 rue Émilie Fouquet 47886 Rocheboeuf</t>
  </si>
  <si>
    <t>0579670532</t>
  </si>
  <si>
    <t>amelie.lebreton@example.com</t>
  </si>
  <si>
    <t>564-OSB-98</t>
  </si>
  <si>
    <t>FR9015135944046646559048691</t>
  </si>
  <si>
    <t>2060252090664</t>
  </si>
  <si>
    <t>787 rue Boulanger 09152 Saint Brigitteboeuf</t>
  </si>
  <si>
    <t>+33 (0)1 49 59 51 19</t>
  </si>
  <si>
    <t>simone.bailly@example.com</t>
  </si>
  <si>
    <t>OR-806-EF</t>
  </si>
  <si>
    <t>FR5731122746284752168127891</t>
  </si>
  <si>
    <t>1890133556221</t>
  </si>
  <si>
    <t>35 avenue de Mallet 13790 Sainte Roland</t>
  </si>
  <si>
    <t>+33 (0)5 18 59 10 29</t>
  </si>
  <si>
    <t>thierry.guyon@example.com</t>
  </si>
  <si>
    <t>600-UYE-42</t>
  </si>
  <si>
    <t>FR6089881315280741579747237</t>
  </si>
  <si>
    <t>1860970462918</t>
  </si>
  <si>
    <t>9 chemin Chevallier 74532 Giraud</t>
  </si>
  <si>
    <t>+33 (0)2 28 46 05 56</t>
  </si>
  <si>
    <t>richard.payet@example.com</t>
  </si>
  <si>
    <t>OP-485-QY</t>
  </si>
  <si>
    <t>FR5734782347183875521585794</t>
  </si>
  <si>
    <t>2791214531317</t>
  </si>
  <si>
    <t>rue de Merle 46938 Lambertnec</t>
  </si>
  <si>
    <t>+33 1 47 07 45 96</t>
  </si>
  <si>
    <t>alex.girard@example.com</t>
  </si>
  <si>
    <t>538-VYX-52</t>
  </si>
  <si>
    <t>FR6653126703365476660438008</t>
  </si>
  <si>
    <t>1940738511756</t>
  </si>
  <si>
    <t>15 rue Eugène Launay 63367 Gaillard-sur-Blanchard</t>
  </si>
  <si>
    <t>02 52 28 07 77</t>
  </si>
  <si>
    <t>theophile.vidal@example.com</t>
  </si>
  <si>
    <t>IQ-481-FH</t>
  </si>
  <si>
    <t>FR8857381875293029157290845</t>
  </si>
  <si>
    <t>1690884889220</t>
  </si>
  <si>
    <t>59 chemin de Lemoine 33989 Gallet-la-Forêt</t>
  </si>
  <si>
    <t>03 65 07 40 67</t>
  </si>
  <si>
    <t>jean.hubert@example.com</t>
  </si>
  <si>
    <t>165-ANA-33</t>
  </si>
  <si>
    <t>FR4032859110616080589143769</t>
  </si>
  <si>
    <t>2821194793062</t>
  </si>
  <si>
    <t>40 boulevard Pasquier 44598 Grondin</t>
  </si>
  <si>
    <t>03 82 44 69 48</t>
  </si>
  <si>
    <t>ines.imbert@example.com</t>
  </si>
  <si>
    <t>BV-534-PU</t>
  </si>
  <si>
    <t>FR8343255850623594702274224</t>
  </si>
  <si>
    <t>2870856416525</t>
  </si>
  <si>
    <t>avenue de Maillet 44266 Garcia</t>
  </si>
  <si>
    <t>+33 3 67 94 62 95</t>
  </si>
  <si>
    <t>valerie.berger@example.com</t>
  </si>
  <si>
    <t>910-ENN-20</t>
  </si>
  <si>
    <t>FR1097056295982691733399697</t>
  </si>
  <si>
    <t>1840774630819</t>
  </si>
  <si>
    <t>rue Charles Leleu 13812 Roger</t>
  </si>
  <si>
    <t>+33 (0)3 21 17 35 57</t>
  </si>
  <si>
    <t>gilles.chauvet@example.com</t>
  </si>
  <si>
    <t>447-XGN-56</t>
  </si>
  <si>
    <t>FR3294454446124592494623259</t>
  </si>
  <si>
    <t>1920653522026</t>
  </si>
  <si>
    <t>41 rue Pasquier 11837 Alves</t>
  </si>
  <si>
    <t>0466560339</t>
  </si>
  <si>
    <t>etienne.morvan@example.com</t>
  </si>
  <si>
    <t>LC-550-EK</t>
  </si>
  <si>
    <t>FR2485910048062091632790547</t>
  </si>
  <si>
    <t>1731061827587</t>
  </si>
  <si>
    <t>85 chemin de Costa 76647 Sainte ColetteBourg</t>
  </si>
  <si>
    <t>04 98 33 83 73</t>
  </si>
  <si>
    <t>hugues.devaux@example.com</t>
  </si>
  <si>
    <t>234-PAW-90</t>
  </si>
  <si>
    <t>FR9110379317038114071289530</t>
  </si>
  <si>
    <t>2621071415101</t>
  </si>
  <si>
    <t>5 chemin Tessier 63803 Huet-les-Bains</t>
  </si>
  <si>
    <t>+33 (0)2 33 01 13 16</t>
  </si>
  <si>
    <t>dominique.toussaint@example.com</t>
  </si>
  <si>
    <t>OH-130-PJ</t>
  </si>
  <si>
    <t>FR0203612189089106036951851</t>
  </si>
  <si>
    <t>2811221624156</t>
  </si>
  <si>
    <t>7 chemin de Wagner 18621 Guérin</t>
  </si>
  <si>
    <t>+33 2 53 16 14 10</t>
  </si>
  <si>
    <t>suzanne.de-oliveira@example.com</t>
  </si>
  <si>
    <t>GJ-899-BK</t>
  </si>
  <si>
    <t>FR5097128506164209059387071</t>
  </si>
  <si>
    <t>1780994486432</t>
  </si>
  <si>
    <t>71 chemin Denis Lebon 89699 Chauvin-sur-Hamon</t>
  </si>
  <si>
    <t>+33 1 69 63 87 88</t>
  </si>
  <si>
    <t>benjamin.guerin@example.com</t>
  </si>
  <si>
    <t>LS-141-PD</t>
  </si>
  <si>
    <t>FR1617141161293170361583458</t>
  </si>
  <si>
    <t>2060540786165</t>
  </si>
  <si>
    <t>90 rue de Gilbert 79426 Baudrydan</t>
  </si>
  <si>
    <t>+33 4 44 98 11 98</t>
  </si>
  <si>
    <t>danielle.mercier@example.com</t>
  </si>
  <si>
    <t>057-AWW-23</t>
  </si>
  <si>
    <t>FR5225454015193930080089925</t>
  </si>
  <si>
    <t>2880197441292</t>
  </si>
  <si>
    <t>33 rue De Sousa 38833 Saint Alex</t>
  </si>
  <si>
    <t>+33 3 26 58 33 41</t>
  </si>
  <si>
    <t>margaux.dias@example.com</t>
  </si>
  <si>
    <t>OE-275-MM</t>
  </si>
  <si>
    <t>FR8680228515451217025113148</t>
  </si>
  <si>
    <t>2880390232076</t>
  </si>
  <si>
    <t>26 avenue de Godard 97618 Poulain-les-Bains</t>
  </si>
  <si>
    <t>0143236344</t>
  </si>
  <si>
    <t>juliette.imbert@example.com</t>
  </si>
  <si>
    <t>LY-896-CV</t>
  </si>
  <si>
    <t>FR7186868649183708922085950</t>
  </si>
  <si>
    <t>1020915783368</t>
  </si>
  <si>
    <t>92 rue Meyer 97227 Saint Édouardboeuf</t>
  </si>
  <si>
    <t>0449242935</t>
  </si>
  <si>
    <t>raymond.rousset@example.com</t>
  </si>
  <si>
    <t>UH-198-TC</t>
  </si>
  <si>
    <t>FR4449135271372344827921021</t>
  </si>
  <si>
    <t>1620555587988</t>
  </si>
  <si>
    <t>50 avenue Pereira 14470 Perrot</t>
  </si>
  <si>
    <t>0339056842</t>
  </si>
  <si>
    <t>nicolas.lacombe@example.com</t>
  </si>
  <si>
    <t>224-SBC-33</t>
  </si>
  <si>
    <t>FR1616716539436189571691493</t>
  </si>
  <si>
    <t>1841031106628</t>
  </si>
  <si>
    <t>74 rue de Lecoq 38182 Diallo</t>
  </si>
  <si>
    <t>+33 (0)4 97 57 78 66</t>
  </si>
  <si>
    <t>sebastien.payet@example.com</t>
  </si>
  <si>
    <t>514-WEC-76</t>
  </si>
  <si>
    <t>FR3059676403863082572421708</t>
  </si>
  <si>
    <t>2960816127393</t>
  </si>
  <si>
    <t>35 chemin Colette Pruvost 10210 Lemaire-sur-Neveu</t>
  </si>
  <si>
    <t>03 59 22 25 92</t>
  </si>
  <si>
    <t>juliette.jacquot@example.com</t>
  </si>
  <si>
    <t>792-BRL-21</t>
  </si>
  <si>
    <t>FR4869054728251038052536552</t>
  </si>
  <si>
    <t>2971175244050</t>
  </si>
  <si>
    <t>825 rue Thibault 05567 Pintonec</t>
  </si>
  <si>
    <t>+33 2 57 36 39 45</t>
  </si>
  <si>
    <t>adrienne.guibert@example.com</t>
  </si>
  <si>
    <t>985-CNY-14</t>
  </si>
  <si>
    <t>FR2698457707098102186297636</t>
  </si>
  <si>
    <t>1860413589638</t>
  </si>
  <si>
    <t>5 rue de Bousquet 97180 Sainte Alexandrie</t>
  </si>
  <si>
    <t>+33 (0)4 79 60 49 88</t>
  </si>
  <si>
    <t>zacharie.jean@example.com</t>
  </si>
  <si>
    <t>BP-532-NL</t>
  </si>
  <si>
    <t>FR8615173092246168551735724</t>
  </si>
  <si>
    <t>2020544702752</t>
  </si>
  <si>
    <t>65 rue Simon 20629 Berger</t>
  </si>
  <si>
    <t>+33 (0)2 53 54 60 89</t>
  </si>
  <si>
    <t>amelie.weiss@example.com</t>
  </si>
  <si>
    <t>VA-846-JQ</t>
  </si>
  <si>
    <t>FR4981872159437848035034662</t>
  </si>
  <si>
    <t>1890171566966</t>
  </si>
  <si>
    <t>41 chemin Carlier 42754 Bousquet</t>
  </si>
  <si>
    <t>0473357383</t>
  </si>
  <si>
    <t>william.gaillard@example.com</t>
  </si>
  <si>
    <t>DN-928-SS</t>
  </si>
  <si>
    <t>FR9074026214204647760709834</t>
  </si>
  <si>
    <t>2960792075607</t>
  </si>
  <si>
    <t>39 chemin Blondel 71205 Faure-sur-Cohen</t>
  </si>
  <si>
    <t>+33 2 35 68 04 01</t>
  </si>
  <si>
    <t>margaret.bernard@example.com</t>
  </si>
  <si>
    <t>WR-846-NJ</t>
  </si>
  <si>
    <t>FR8951412882571752432034669</t>
  </si>
  <si>
    <t>1970964472867</t>
  </si>
  <si>
    <t>6 boulevard Camille Leroy 73674 Sainte Gilles</t>
  </si>
  <si>
    <t>+33 3 55 38 04 88</t>
  </si>
  <si>
    <t>richard.langlois@example.com</t>
  </si>
  <si>
    <t>382-NWJ-28</t>
  </si>
  <si>
    <t>FR8290389984594123243717336</t>
  </si>
  <si>
    <t>2040597537830</t>
  </si>
  <si>
    <t>295 chemin Traore 50582 Roux</t>
  </si>
  <si>
    <t>+33 (0)3 58 25 83 33</t>
  </si>
  <si>
    <t>elodie.etienne@example.com</t>
  </si>
  <si>
    <t>AJ-622-LN</t>
  </si>
  <si>
    <t>FR0626920141008491106646607</t>
  </si>
  <si>
    <t>2621043112370</t>
  </si>
  <si>
    <t>chemin Ramos 95165 Hamon</t>
  </si>
  <si>
    <t>0559634763</t>
  </si>
  <si>
    <t>hortense.roux@example.com</t>
  </si>
  <si>
    <t>346-EGR-63</t>
  </si>
  <si>
    <t>FR2581607979372478366308420</t>
  </si>
  <si>
    <t>1881089423291</t>
  </si>
  <si>
    <t>42 rue Margaret Colas 22146 Pichon-les-Bains</t>
  </si>
  <si>
    <t>0164816373</t>
  </si>
  <si>
    <t>antoine.pichon@example.com</t>
  </si>
  <si>
    <t>YU-211-UJ</t>
  </si>
  <si>
    <t>FR2223390497899008464213416</t>
  </si>
  <si>
    <t>2960379370409</t>
  </si>
  <si>
    <t>87 boulevard de Martineau 61159 Lecomtedan</t>
  </si>
  <si>
    <t>0474406056</t>
  </si>
  <si>
    <t>clemence.petit@example.com</t>
  </si>
  <si>
    <t>SV-153-DY</t>
  </si>
  <si>
    <t>FR9019385213048637200885189</t>
  </si>
  <si>
    <t>2970335150895</t>
  </si>
  <si>
    <t>17 rue de Bègue 27570 Alves-sur-François</t>
  </si>
  <si>
    <t>0222046490</t>
  </si>
  <si>
    <t>margaud.renault@example.com</t>
  </si>
  <si>
    <t>EQ-892-RK</t>
  </si>
  <si>
    <t>FR8746295688338496727469527</t>
  </si>
  <si>
    <t>2820378777670</t>
  </si>
  <si>
    <t>36 avenue de Gaudin 78441 Moreau</t>
  </si>
  <si>
    <t>+33 (0)3 60 44 60 12</t>
  </si>
  <si>
    <t>victoire.dos-santos@example.com</t>
  </si>
  <si>
    <t>JO-801-LC</t>
  </si>
  <si>
    <t>FR8169556906215691351797108</t>
  </si>
  <si>
    <t>1010177627736</t>
  </si>
  <si>
    <t>48 rue Éric Barthelemy 05907 De Sousa</t>
  </si>
  <si>
    <t>+33 (0)4 74 07 88 69</t>
  </si>
  <si>
    <t>alfred.legrand@example.com</t>
  </si>
  <si>
    <t>TH-453-IB</t>
  </si>
  <si>
    <t>FR5412300194055968631680283</t>
  </si>
  <si>
    <t>2930582880532</t>
  </si>
  <si>
    <t>74 boulevard de Bonnin 77372 Muller-sur-Mer</t>
  </si>
  <si>
    <t>+33 (0)5 65 18 19 25</t>
  </si>
  <si>
    <t>henriette.vallet@example.com</t>
  </si>
  <si>
    <t>WG-229-SU</t>
  </si>
  <si>
    <t>FR1342797747776702957416649</t>
  </si>
  <si>
    <t>1710391954130</t>
  </si>
  <si>
    <t>avenue Valentin 19205 Macenec</t>
  </si>
  <si>
    <t>07 33 93 71 91</t>
  </si>
  <si>
    <t>charles.francois@example.com</t>
  </si>
  <si>
    <t>526-ETT-06</t>
  </si>
  <si>
    <t>FR4777141010530235261991308</t>
  </si>
  <si>
    <t>2060598355651</t>
  </si>
  <si>
    <t>93 boulevard Marchand 25774 BlondelVille</t>
  </si>
  <si>
    <t>03 86 63 72 12</t>
  </si>
  <si>
    <t>marguerite.perrin@example.com</t>
  </si>
  <si>
    <t>708-SAC-62</t>
  </si>
  <si>
    <t>FR0960869884503936310994425</t>
  </si>
  <si>
    <t>2991149547037</t>
  </si>
  <si>
    <t>875 rue Maillard 25817 Didier</t>
  </si>
  <si>
    <t>+33 3 45 52 69 96</t>
  </si>
  <si>
    <t>maryse.weber@example.com</t>
  </si>
  <si>
    <t>WV-529-MY</t>
  </si>
  <si>
    <t>FR5701623477984044432683773</t>
  </si>
  <si>
    <t>2660155965374</t>
  </si>
  <si>
    <t>43 boulevard Virginie Mace 27909 Girard</t>
  </si>
  <si>
    <t>04 74 14 47 68</t>
  </si>
  <si>
    <t>celine.humbert@example.com</t>
  </si>
  <si>
    <t>AS-262-WO</t>
  </si>
  <si>
    <t>FR1106837921751073605418610</t>
  </si>
  <si>
    <t>2980119521190</t>
  </si>
  <si>
    <t>17 avenue Juliette Germain 66168 Saint Jérôme-les-Bains</t>
  </si>
  <si>
    <t>+33 (0)2 29 45 42 05</t>
  </si>
  <si>
    <t>celina.pelletier@example.com</t>
  </si>
  <si>
    <t>DY-324-EH</t>
  </si>
  <si>
    <t>FR5494642988081420149261688</t>
  </si>
  <si>
    <t>2901034943843</t>
  </si>
  <si>
    <t>75 rue Suzanne Moulin 64327 Delattre</t>
  </si>
  <si>
    <t>+33 (0)1 88 55 12 60</t>
  </si>
  <si>
    <t>manon.joseph@example.com</t>
  </si>
  <si>
    <t>777-CPL-90</t>
  </si>
  <si>
    <t>FR6372620639263064433362074</t>
  </si>
  <si>
    <t>1790150389858</t>
  </si>
  <si>
    <t>chemin Françoise Laporte 61987 Bouchet-la-Forêt</t>
  </si>
  <si>
    <t>05 49 06 13 71</t>
  </si>
  <si>
    <t>stephane.couturier@example.com</t>
  </si>
  <si>
    <t>AI-280-ZE</t>
  </si>
  <si>
    <t>FR1430251085926070561592863</t>
  </si>
  <si>
    <t>1000771296482</t>
  </si>
  <si>
    <t>chemin Luc Riou 64519 Descamps-sur-Mer</t>
  </si>
  <si>
    <t>05 86 58 40 72</t>
  </si>
  <si>
    <t>gilbert.jacquet@example.com</t>
  </si>
  <si>
    <t>LI-214-TW</t>
  </si>
  <si>
    <t>FR5568472228132005907545920</t>
  </si>
  <si>
    <t>1951022808370</t>
  </si>
  <si>
    <t>352 avenue Gabriel Gimenez 23273 Guillou</t>
  </si>
  <si>
    <t>+33 (0)3 73 40 49 60</t>
  </si>
  <si>
    <t>michel.thibault@example.com</t>
  </si>
  <si>
    <t>380-GFU-19</t>
  </si>
  <si>
    <t>FR7269061420728207002999612</t>
  </si>
  <si>
    <t>2940344948464</t>
  </si>
  <si>
    <t>21 avenue de Chartier 74642 Sainte Paul-la-Forêt</t>
  </si>
  <si>
    <t>02 34 88 48 91</t>
  </si>
  <si>
    <t>oceane.marechal@example.com</t>
  </si>
  <si>
    <t>294-AJV-62</t>
  </si>
  <si>
    <t>FR3199765643761805245487567</t>
  </si>
  <si>
    <t>1861276832809</t>
  </si>
  <si>
    <t>60 chemin Dubois 62367 Richard</t>
  </si>
  <si>
    <t>0519891742</t>
  </si>
  <si>
    <t>charles.lenoir@example.com</t>
  </si>
  <si>
    <t>UC-576-OB</t>
  </si>
  <si>
    <t>FR2945020923486883079988382</t>
  </si>
  <si>
    <t>2920236726475</t>
  </si>
  <si>
    <t>601 rue de Antoine 22511 Larocheboeuf</t>
  </si>
  <si>
    <t>+33 (0)5 24 60 26 34</t>
  </si>
  <si>
    <t>francoise.wagner@example.com</t>
  </si>
  <si>
    <t>415-CUC-42</t>
  </si>
  <si>
    <t>FR1740298968417320049658404</t>
  </si>
  <si>
    <t>1850536100622</t>
  </si>
  <si>
    <t>7 boulevard Pierre Hamel 48798 Durand-sur-Baudry</t>
  </si>
  <si>
    <t>02 44 88 96 45</t>
  </si>
  <si>
    <t>gabriel.laine@example.com</t>
  </si>
  <si>
    <t>GO-295-IP</t>
  </si>
  <si>
    <t>FR3162216387692631112323881</t>
  </si>
  <si>
    <t>2910561972060</t>
  </si>
  <si>
    <t>33 rue Dominique Pereira 61114 Fleury-sur-Rodriguez</t>
  </si>
  <si>
    <t>+33 (0)2 97 19 90 20</t>
  </si>
  <si>
    <t>josette.alexandre@example.com</t>
  </si>
  <si>
    <t>WQ-745-TU</t>
  </si>
  <si>
    <t>FR2159390539403334523594408</t>
  </si>
  <si>
    <t>1870480997756</t>
  </si>
  <si>
    <t>89 avenue Blin 58492 Maurice</t>
  </si>
  <si>
    <t>+33 (0)7 62 68 83 54</t>
  </si>
  <si>
    <t>etienne.alves@example.com</t>
  </si>
  <si>
    <t>387-NCX-41</t>
  </si>
  <si>
    <t>FR8737639322182062037007564</t>
  </si>
  <si>
    <t>1790129436447</t>
  </si>
  <si>
    <t>85 rue Claudine Toussaint 30249 Gaudin-sur-Mer</t>
  </si>
  <si>
    <t>02 48 48 52 68</t>
  </si>
  <si>
    <t>alain.chauveau@example.com</t>
  </si>
  <si>
    <t>211-TWO-80</t>
  </si>
  <si>
    <t>FR8166669124890305266581836</t>
  </si>
  <si>
    <t>2961295883552</t>
  </si>
  <si>
    <t>1 boulevard Poirier 08721 GonzalezVille</t>
  </si>
  <si>
    <t>03 79 02 86 27</t>
  </si>
  <si>
    <t>christiane.gonzalez@example.com</t>
  </si>
  <si>
    <t>200-OEX-65</t>
  </si>
  <si>
    <t>FR1899058347719483036798948</t>
  </si>
  <si>
    <t>2010410328311</t>
  </si>
  <si>
    <t>avenue Le Roux 62190 Saint MichèleVille</t>
  </si>
  <si>
    <t>0326704802</t>
  </si>
  <si>
    <t>francoise.prevost@example.com</t>
  </si>
  <si>
    <t>528-OOL-87</t>
  </si>
  <si>
    <t>FR1553227573157847022158344</t>
  </si>
  <si>
    <t>1830215022067</t>
  </si>
  <si>
    <t>965 boulevard Nathalie Collin 81405 Poulain</t>
  </si>
  <si>
    <t>+33 2 48 70 75 95</t>
  </si>
  <si>
    <t>lucas.martins@example.com</t>
  </si>
  <si>
    <t>PB-576-QM</t>
  </si>
  <si>
    <t>FR0755776620015951669657948</t>
  </si>
  <si>
    <t>2991244250107</t>
  </si>
  <si>
    <t>boulevard Brigitte François 90656 ColletBourg</t>
  </si>
  <si>
    <t>0426928402</t>
  </si>
  <si>
    <t>mathilde.meunier@example.com</t>
  </si>
  <si>
    <t>925-LVS-74</t>
  </si>
  <si>
    <t>FR4837693416831627715841840</t>
  </si>
  <si>
    <t>1030582665804</t>
  </si>
  <si>
    <t>5 avenue de Gomez 25569 Guillaumeboeuf</t>
  </si>
  <si>
    <t>+33 (0)4 76 95 34 37</t>
  </si>
  <si>
    <t>joseph.paul@example.com</t>
  </si>
  <si>
    <t>197-GQC-37</t>
  </si>
  <si>
    <t>FR0577662403715869944486107</t>
  </si>
  <si>
    <t>1850470339608</t>
  </si>
  <si>
    <t>99 boulevard Merle 31578 Sainte Adélaïde</t>
  </si>
  <si>
    <t>+33 2 99 26 56 11</t>
  </si>
  <si>
    <t>isaac.masson@example.com</t>
  </si>
  <si>
    <t>OP-870-SJ</t>
  </si>
  <si>
    <t>FR4216062613233129407306813</t>
  </si>
  <si>
    <t>2961116439298</t>
  </si>
  <si>
    <t>avenue Léger 88807 Saint LaureBourg</t>
  </si>
  <si>
    <t>+33 (0)1 75 05 16 70</t>
  </si>
  <si>
    <t>juliette.marie@example.com</t>
  </si>
  <si>
    <t>CD-132-KW</t>
  </si>
  <si>
    <t>FR9372492071223059248774639</t>
  </si>
  <si>
    <t>2900581215641</t>
  </si>
  <si>
    <t>459 avenue de Grondin 82693 Sainte Édith</t>
  </si>
  <si>
    <t>0298425343</t>
  </si>
  <si>
    <t>martine.lecoq@example.com</t>
  </si>
  <si>
    <t>108-RQC-86</t>
  </si>
  <si>
    <t>FR9397974927110308081107177</t>
  </si>
  <si>
    <t>1610779526490</t>
  </si>
  <si>
    <t>rue Denis Blot 92857 Henry-la-Forêt</t>
  </si>
  <si>
    <t>0667454292</t>
  </si>
  <si>
    <t>sebastien.delannoy@example.com</t>
  </si>
  <si>
    <t>VC-801-QU</t>
  </si>
  <si>
    <t>FR3769176830594169639904441</t>
  </si>
  <si>
    <t>2960778061479</t>
  </si>
  <si>
    <t>boulevard Poirier 78691 Seguinnec</t>
  </si>
  <si>
    <t>+33 2 32 52 90 98</t>
  </si>
  <si>
    <t>susan.weber@example.com</t>
  </si>
  <si>
    <t>TU-847-OR</t>
  </si>
  <si>
    <t>FR9003234305687108044178325</t>
  </si>
  <si>
    <t>2750152416461</t>
  </si>
  <si>
    <t>boulevard de Paris 82559 Guillou-sur-Mer</t>
  </si>
  <si>
    <t>02 55 46 09 60</t>
  </si>
  <si>
    <t>patricia.charles@example.com</t>
  </si>
  <si>
    <t>610-THY-04</t>
  </si>
  <si>
    <t>FR6554382051537128649375019</t>
  </si>
  <si>
    <t>1891011901372</t>
  </si>
  <si>
    <t>42 rue Mendès 65943 Sanchez</t>
  </si>
  <si>
    <t>03 27 25 75 19</t>
  </si>
  <si>
    <t>lucas.hamel@example.com</t>
  </si>
  <si>
    <t>RT-749-IC</t>
  </si>
  <si>
    <t>FR2798279579272715690419436</t>
  </si>
  <si>
    <t>1770777013293</t>
  </si>
  <si>
    <t>chemin Alphonse Pottier 52687 Marchal</t>
  </si>
  <si>
    <t>+33 1 47 86 27 84</t>
  </si>
  <si>
    <t>paul.charpentier@example.com</t>
  </si>
  <si>
    <t>640-BQF-45</t>
  </si>
  <si>
    <t>FR1399291850740008556194999</t>
  </si>
  <si>
    <t>1660714925898</t>
  </si>
  <si>
    <t>7 boulevard Margaux Masson 67496 Saint Aimé</t>
  </si>
  <si>
    <t>+33 (0)2 45 70 70 17</t>
  </si>
  <si>
    <t>raymond.pichon@example.com</t>
  </si>
  <si>
    <t>720-QVD-49</t>
  </si>
  <si>
    <t>FR7785436735772867928415738</t>
  </si>
  <si>
    <t>2740382130699</t>
  </si>
  <si>
    <t>745 rue Bernier 18258 Saint Xavier</t>
  </si>
  <si>
    <t>+33 (0)5 53 69 63 78</t>
  </si>
  <si>
    <t>nath.roux@example.com</t>
  </si>
  <si>
    <t>AO-120-XO</t>
  </si>
  <si>
    <t>FR1034201840100655409324395</t>
  </si>
  <si>
    <t>1861138696365</t>
  </si>
  <si>
    <t>80 boulevard de Paul 86176 Duhamel-les-Bains</t>
  </si>
  <si>
    <t>0130255358</t>
  </si>
  <si>
    <t>olivier.de-sousa@example.com</t>
  </si>
  <si>
    <t>QF-458-XJ</t>
  </si>
  <si>
    <t>FR9712425612857649237102308</t>
  </si>
  <si>
    <t>1800713109612</t>
  </si>
  <si>
    <t>10 avenue de Noël 42890 Sainte Agathe-la-Forêt</t>
  </si>
  <si>
    <t>04 42 16 68 09</t>
  </si>
  <si>
    <t>bernard.wagner@example.com</t>
  </si>
  <si>
    <t>970-EYW-83</t>
  </si>
  <si>
    <t>FR4517602747358348874174612</t>
  </si>
  <si>
    <t>2780458694681</t>
  </si>
  <si>
    <t>415 rue Jeannine Bègue 97217 Monnier-sur-De Oliveira</t>
  </si>
  <si>
    <t>+33 (0)2 44 15 17 29</t>
  </si>
  <si>
    <t>edith.ramos@example.com</t>
  </si>
  <si>
    <t>YO-722-IH</t>
  </si>
  <si>
    <t>FR2902569222095527959459487</t>
  </si>
  <si>
    <t>2730939999420</t>
  </si>
  <si>
    <t>boulevard Sylvie Voisin 97336 Verdier-la-Forêt</t>
  </si>
  <si>
    <t>0804929296</t>
  </si>
  <si>
    <t>martine.loiseau@example.com</t>
  </si>
  <si>
    <t>MY-818-RI</t>
  </si>
  <si>
    <t>FR2786410508827311113338071</t>
  </si>
  <si>
    <t>2971284106306</t>
  </si>
  <si>
    <t>11 rue Denise Rivière 59672 Saint Adrien</t>
  </si>
  <si>
    <t>+33 2 85 58 63 53</t>
  </si>
  <si>
    <t>amelie.paul@example.com</t>
  </si>
  <si>
    <t>LK-026-GJ</t>
  </si>
  <si>
    <t>FR8216263187332918238329534</t>
  </si>
  <si>
    <t>2990792822890</t>
  </si>
  <si>
    <t>43 avenue de Hervé 88615 Saint MarianneBourg</t>
  </si>
  <si>
    <t>+33 3 20 60 15 56</t>
  </si>
  <si>
    <t>philippine.bourgeois@example.com</t>
  </si>
  <si>
    <t>VM-663-HG</t>
  </si>
  <si>
    <t>FR8956478253477776923463408</t>
  </si>
  <si>
    <t>2760379248635</t>
  </si>
  <si>
    <t>452 chemin de Hardy 21856 Martin-les-Bains</t>
  </si>
  <si>
    <t>06 98 74 84 12</t>
  </si>
  <si>
    <t>cecile.pineau@example.com</t>
  </si>
  <si>
    <t>588-ZGF-10</t>
  </si>
  <si>
    <t>FR0841836834864889290549254</t>
  </si>
  <si>
    <t>2060514890356</t>
  </si>
  <si>
    <t>9 rue de Barbier 51165 Sainte Valérieboeuf</t>
  </si>
  <si>
    <t>+33 (0)4 20 19 88 95</t>
  </si>
  <si>
    <t>monique.blot@example.com</t>
  </si>
  <si>
    <t>452-LHM-18</t>
  </si>
  <si>
    <t>FR2604375721421346931453105</t>
  </si>
  <si>
    <t>1020774775099</t>
  </si>
  <si>
    <t>chemin Petit 49279 Carre</t>
  </si>
  <si>
    <t>0699727902</t>
  </si>
  <si>
    <t>guillaume.briand@example.com</t>
  </si>
  <si>
    <t>DG-359-YE</t>
  </si>
  <si>
    <t>FR7932609909737403982189407</t>
  </si>
  <si>
    <t>1660950223846</t>
  </si>
  <si>
    <t>500 chemin Jacqueline Rodriguez 74840 Allain</t>
  </si>
  <si>
    <t>0776156008</t>
  </si>
  <si>
    <t>roland.guillon@example.com</t>
  </si>
  <si>
    <t>439-WOF-86</t>
  </si>
  <si>
    <t>FR8876330958830210659077573</t>
  </si>
  <si>
    <t>1830672711637</t>
  </si>
  <si>
    <t>408 chemin Maggie Langlois 64719 Bonnin</t>
  </si>
  <si>
    <t>+33 (0)2 29 77 87 96</t>
  </si>
  <si>
    <t>thibault.launay@example.com</t>
  </si>
  <si>
    <t>836-UXW-33</t>
  </si>
  <si>
    <t>FR3047726318580908263839509</t>
  </si>
  <si>
    <t>1030819959932</t>
  </si>
  <si>
    <t>1 avenue Adrienne Fouquet 18468 Ramos</t>
  </si>
  <si>
    <t>+33 2 61 24 57 02</t>
  </si>
  <si>
    <t>marc.riviere@example.com</t>
  </si>
  <si>
    <t>WZ-833-TX</t>
  </si>
  <si>
    <t>FR1646863027825759718377567</t>
  </si>
  <si>
    <t>1660853303876</t>
  </si>
  <si>
    <t>663 boulevard Célina Pasquier 93302 Sainte Cécile</t>
  </si>
  <si>
    <t>0473046893</t>
  </si>
  <si>
    <t>jerome.besnard@example.com</t>
  </si>
  <si>
    <t>LN-265-XM</t>
  </si>
  <si>
    <t>FR9358188587462585157665773</t>
  </si>
  <si>
    <t>1020895510432</t>
  </si>
  <si>
    <t>1 avenue de Da Silva 30634 Lebrun-sur-Voisin</t>
  </si>
  <si>
    <t>+33 (0)7 96 75 43 78</t>
  </si>
  <si>
    <t>christophe.langlois@example.com</t>
  </si>
  <si>
    <t>931-ABV-52</t>
  </si>
  <si>
    <t>FR6089026219883497353340480</t>
  </si>
  <si>
    <t>1050423883746</t>
  </si>
  <si>
    <t>81 chemin Lorraine Barre 90803 Fernandez</t>
  </si>
  <si>
    <t>01 34 07 81 75</t>
  </si>
  <si>
    <t>SR-450-YX</t>
  </si>
  <si>
    <t>FR8123267219274521511064438</t>
  </si>
  <si>
    <t>2890380309942</t>
  </si>
  <si>
    <t>72 boulevard de Gallet 57263 Sainte Valérie</t>
  </si>
  <si>
    <t>04 20 28 22 68</t>
  </si>
  <si>
    <t>nath.marchand@example.com</t>
  </si>
  <si>
    <t>DI-672-CW</t>
  </si>
  <si>
    <t>FR4144054617051357966298786</t>
  </si>
  <si>
    <t>1970256134907</t>
  </si>
  <si>
    <t>94 chemin Olivier 30489 Mace</t>
  </si>
  <si>
    <t>+33 2 46 53 85 59</t>
  </si>
  <si>
    <t>julien.bailly@example.com</t>
  </si>
  <si>
    <t>QG-618-OY</t>
  </si>
  <si>
    <t>FR2531557470030353641285611</t>
  </si>
  <si>
    <t>1820449294540</t>
  </si>
  <si>
    <t>21 avenue de Bègue 11737 Samson</t>
  </si>
  <si>
    <t>+33 7 71 32 67 57</t>
  </si>
  <si>
    <t>jules.cousin@example.com</t>
  </si>
  <si>
    <t>IE-996-HE</t>
  </si>
  <si>
    <t>FR9563082176178046987091360</t>
  </si>
  <si>
    <t>2920816665589</t>
  </si>
  <si>
    <t>boulevard Renée Lenoir 66460 Guyondan</t>
  </si>
  <si>
    <t>0356714259</t>
  </si>
  <si>
    <t>patricia.legros@example.com</t>
  </si>
  <si>
    <t>AO-765-DQ</t>
  </si>
  <si>
    <t>FR6925855778698416917320865</t>
  </si>
  <si>
    <t>1741029207994</t>
  </si>
  <si>
    <t>522 boulevard Richard Gosselin 95793 Bodin</t>
  </si>
  <si>
    <t>+33 (0)4 65 86 22 80</t>
  </si>
  <si>
    <t>remy.blanc@example.com</t>
  </si>
  <si>
    <t>463-EJU-32</t>
  </si>
  <si>
    <t>FR2046969753713535731214978</t>
  </si>
  <si>
    <t>1840543708165</t>
  </si>
  <si>
    <t>24 boulevard Thérèse Da Costa 60181 Sainte Suzanne-les-Bains</t>
  </si>
  <si>
    <t>+33 (0)3 63 21 48 99</t>
  </si>
  <si>
    <t>zacharie.charrier@example.com</t>
  </si>
  <si>
    <t>DZ-112-XM</t>
  </si>
  <si>
    <t>FR3418620801458206594117587</t>
  </si>
  <si>
    <t>2630638230428</t>
  </si>
  <si>
    <t>7 avenue de Maurice 32625 Sainte Diane</t>
  </si>
  <si>
    <t>05 67 84 23 10</t>
  </si>
  <si>
    <t>michelle.lacombe@example.com</t>
  </si>
  <si>
    <t>RS-692-LO</t>
  </si>
  <si>
    <t>FR9427695221891024713724115</t>
  </si>
  <si>
    <t>1780838094703</t>
  </si>
  <si>
    <t>95 rue Françoise Carpentier 35685 Gosselin-sur-Godard</t>
  </si>
  <si>
    <t>+33 (0)2 50 27 02 92</t>
  </si>
  <si>
    <t>benoit.meyer@example.com</t>
  </si>
  <si>
    <t>764-PVD-47</t>
  </si>
  <si>
    <t>FR5154773524845073545611784</t>
  </si>
  <si>
    <t>2721081006512</t>
  </si>
  <si>
    <t>16 rue de Bouvet 01612 Saint Jérôme</t>
  </si>
  <si>
    <t>05 16 14 66 47</t>
  </si>
  <si>
    <t>antoinette.jourdan@example.com</t>
  </si>
  <si>
    <t>402-OPL-69</t>
  </si>
  <si>
    <t>FR2049463770042117496403799</t>
  </si>
  <si>
    <t>1780563931235</t>
  </si>
  <si>
    <t>338 rue de Hubert 40368 Jacquet</t>
  </si>
  <si>
    <t>+33 5 64 69 42 85</t>
  </si>
  <si>
    <t>yves.goncalves@example.com</t>
  </si>
  <si>
    <t>087-VKD-63</t>
  </si>
  <si>
    <t>FR1522078060148222634792177</t>
  </si>
  <si>
    <t>2881096259426</t>
  </si>
  <si>
    <t>45 avenue Jean Richard 30496 Blanc-la-Forêt</t>
  </si>
  <si>
    <t>+33 3 73 14 67 52</t>
  </si>
  <si>
    <t>valerie.carpentier@example.com</t>
  </si>
  <si>
    <t>HA-403-JM</t>
  </si>
  <si>
    <t>FR0765607728747990053765441</t>
  </si>
  <si>
    <t>2620760396031</t>
  </si>
  <si>
    <t>85 avenue Nicolas Gérard 89934 Michel-sur-Gosselin</t>
  </si>
  <si>
    <t>+33 5 53 42 29 10</t>
  </si>
  <si>
    <t>valentine.da-silva@example.com</t>
  </si>
  <si>
    <t>CF-315-OR</t>
  </si>
  <si>
    <t>FR1693245542752437121661008</t>
  </si>
  <si>
    <t>2060416817952</t>
  </si>
  <si>
    <t>6 boulevard Perrot 97381 HamelBourg</t>
  </si>
  <si>
    <t>0635643093</t>
  </si>
  <si>
    <t>lucy.duval@example.com</t>
  </si>
  <si>
    <t>FL-322-AY</t>
  </si>
  <si>
    <t>FR5792865257295198769451220</t>
  </si>
  <si>
    <t>1821160306205</t>
  </si>
  <si>
    <t>45 boulevard Moulin 68620 Lemoine</t>
  </si>
  <si>
    <t>+33 3 81 09 79 91</t>
  </si>
  <si>
    <t>hugues.gonzalez@example.com</t>
  </si>
  <si>
    <t>489-GPD-85</t>
  </si>
  <si>
    <t>FR1802871889975815168897746</t>
  </si>
  <si>
    <t>2880284141233</t>
  </si>
  <si>
    <t>728 rue de Texier 59115 PasquierVille</t>
  </si>
  <si>
    <t>+33 5 49 91 65 68</t>
  </si>
  <si>
    <t>chantal.pages@example.com</t>
  </si>
  <si>
    <t>467-AOS-52</t>
  </si>
  <si>
    <t>FR4614804392797019701304197</t>
  </si>
  <si>
    <t>1751051867007</t>
  </si>
  <si>
    <t>boulevard de Mahe 23533 Saint Simone-les-Bains</t>
  </si>
  <si>
    <t>+33 2 32 73 99 42</t>
  </si>
  <si>
    <t>raymond.renard@example.com</t>
  </si>
  <si>
    <t>151-RHH-46</t>
  </si>
  <si>
    <t>FR0310769607738706340129359</t>
  </si>
  <si>
    <t>2840674018037</t>
  </si>
  <si>
    <t>70 boulevard Alexandre 44189 Deschamps-sur-Guillon</t>
  </si>
  <si>
    <t>0327059058</t>
  </si>
  <si>
    <t>helene.colin@example.com</t>
  </si>
  <si>
    <t>HH-983-DT</t>
  </si>
  <si>
    <t>FR0330007596276980726124257</t>
  </si>
  <si>
    <t>2961253947136</t>
  </si>
  <si>
    <t>rue Lesage 30584 Bourgeois</t>
  </si>
  <si>
    <t>+33 2 49 80 99 32</t>
  </si>
  <si>
    <t>bernadette.bouchet@example.com</t>
  </si>
  <si>
    <t>175-QOZ-17</t>
  </si>
  <si>
    <t>FR7760157003951999185061203</t>
  </si>
  <si>
    <t>1660428538075</t>
  </si>
  <si>
    <t>48 rue Joseph 27716 Guillou</t>
  </si>
  <si>
    <t>0384365175</t>
  </si>
  <si>
    <t>pierre.torres@example.com</t>
  </si>
  <si>
    <t>PO-776-BU</t>
  </si>
  <si>
    <t>FR1196804942583109832794292</t>
  </si>
  <si>
    <t>1720829397298</t>
  </si>
  <si>
    <t>39 boulevard de Blanchet 05122 Bertrand-sur-Guérin</t>
  </si>
  <si>
    <t>+33 (0)6 32 08 91 51</t>
  </si>
  <si>
    <t>theodore.le-goff@example.com</t>
  </si>
  <si>
    <t>564-QVM-48</t>
  </si>
  <si>
    <t>FR2972809091278333700544704</t>
  </si>
  <si>
    <t>1880913553597</t>
  </si>
  <si>
    <t>41 avenue Jules Pruvost 69203 Lemaître</t>
  </si>
  <si>
    <t>+33 4 93 35 02 68</t>
  </si>
  <si>
    <t>michel.leveque@example.com</t>
  </si>
  <si>
    <t>RL-038-EH</t>
  </si>
  <si>
    <t>FR0451789187835276576941422</t>
  </si>
  <si>
    <t>2860639635259</t>
  </si>
  <si>
    <t>rue Honoré Buisson 65310 Voisinboeuf</t>
  </si>
  <si>
    <t>01 83 62 61 01</t>
  </si>
  <si>
    <t>monique.gautier@example.com</t>
  </si>
  <si>
    <t>414-DSO-11</t>
  </si>
  <si>
    <t>FR7425840025497834869987606</t>
  </si>
  <si>
    <t>1661259449739</t>
  </si>
  <si>
    <t>54 chemin de François 59439 Saint Adélaïde</t>
  </si>
  <si>
    <t>+33 (0)4 58 25 40 89</t>
  </si>
  <si>
    <t>jules.gregoire@example.com</t>
  </si>
  <si>
    <t>QH-470-PZ</t>
  </si>
  <si>
    <t>FR7650693867964987375198986</t>
  </si>
  <si>
    <t>2670967161491</t>
  </si>
  <si>
    <t>avenue Pauline Legrand 94614 Le Roux-les-Bains</t>
  </si>
  <si>
    <t>0369860466</t>
  </si>
  <si>
    <t>margaux.thibault@example.com</t>
  </si>
  <si>
    <t>259-ZTQ-99</t>
  </si>
  <si>
    <t>FR1184855737937108921622769</t>
  </si>
  <si>
    <t>1060873438873</t>
  </si>
  <si>
    <t>6 rue de Neveu 63124 Vidalboeuf</t>
  </si>
  <si>
    <t>+33 5 82 65 96 89</t>
  </si>
  <si>
    <t>remy.navarro@example.com</t>
  </si>
  <si>
    <t>614-JIO-00</t>
  </si>
  <si>
    <t>FR4132213491543228884831443</t>
  </si>
  <si>
    <t>1960622464630</t>
  </si>
  <si>
    <t>744 chemin de Renault 31862 Aubry</t>
  </si>
  <si>
    <t>0373832702</t>
  </si>
  <si>
    <t>alphonse.gosselin@example.com</t>
  </si>
  <si>
    <t>OG-191-LR</t>
  </si>
  <si>
    <t>FR6554609060026091768338527</t>
  </si>
  <si>
    <t>1861243459135</t>
  </si>
  <si>
    <t>85 chemin Tanguy 42618 DuvalVille</t>
  </si>
  <si>
    <t>+33 (0)3 51 74 18 40</t>
  </si>
  <si>
    <t>louis.charrier@example.com</t>
  </si>
  <si>
    <t>CS-502-SX</t>
  </si>
  <si>
    <t>FR2649609950861739188461899</t>
  </si>
  <si>
    <t>2020464076100</t>
  </si>
  <si>
    <t>13 avenue Benjamin Merle 13103 Benoit</t>
  </si>
  <si>
    <t>01 43 23 52 58</t>
  </si>
  <si>
    <t>luce.lombard@example.com</t>
  </si>
  <si>
    <t>SF-429-YH</t>
  </si>
  <si>
    <t>FR7190212265674575079174619</t>
  </si>
  <si>
    <t>2030889139662</t>
  </si>
  <si>
    <t>9 rue Emmanuel Lopez 78305 Perret</t>
  </si>
  <si>
    <t>02 19 95 67 92</t>
  </si>
  <si>
    <t>julie.delahaye@example.com</t>
  </si>
  <si>
    <t>ZD-006-ZA</t>
  </si>
  <si>
    <t>FR0637763436691963918797722</t>
  </si>
  <si>
    <t>2980792334412</t>
  </si>
  <si>
    <t>87 avenue Olivie Dupuis 28363 FaureVille</t>
  </si>
  <si>
    <t>0232614775</t>
  </si>
  <si>
    <t>helene.schneider@example.com</t>
  </si>
  <si>
    <t>PV-917-NM</t>
  </si>
  <si>
    <t>FR9317799511190093420510637</t>
  </si>
  <si>
    <t>Leclerc</t>
  </si>
  <si>
    <t>2980133015874</t>
  </si>
  <si>
    <t>38 rue de Descamps 71471 LucasBourg</t>
  </si>
  <si>
    <t>+33 (0)3 90 59 25 86</t>
  </si>
  <si>
    <t>julie.leclerc@example.com</t>
  </si>
  <si>
    <t>NH-728-JJ</t>
  </si>
  <si>
    <t>FR8000146777044300658618845</t>
  </si>
  <si>
    <t>1770833331626</t>
  </si>
  <si>
    <t>92 rue Neveu 88566 Saint Guillaume-la-Forêt</t>
  </si>
  <si>
    <t>0179033519</t>
  </si>
  <si>
    <t>alain.le-roux@example.com</t>
  </si>
  <si>
    <t>544-VTE-36</t>
  </si>
  <si>
    <t>FR9860355187483935026927607</t>
  </si>
  <si>
    <t>2780143146266</t>
  </si>
  <si>
    <t>75 chemin Marguerite Chauvet 87376 Leleu</t>
  </si>
  <si>
    <t>0488136528</t>
  </si>
  <si>
    <t>julie.lefebvre@example.com</t>
  </si>
  <si>
    <t>742-CYI-12</t>
  </si>
  <si>
    <t>FR8194089454580343231830793</t>
  </si>
  <si>
    <t>2790688659551</t>
  </si>
  <si>
    <t>487 chemin Benard 50476 Sauvage-sur-Guibert</t>
  </si>
  <si>
    <t>+33 (0)5 81 62 28 22</t>
  </si>
  <si>
    <t>michelle.fouquet@example.com</t>
  </si>
  <si>
    <t>RV-523-UB</t>
  </si>
  <si>
    <t>FR2469066884115792354032523</t>
  </si>
  <si>
    <t>1840380587136</t>
  </si>
  <si>
    <t>240 rue de Normand 67268 Saint Marie</t>
  </si>
  <si>
    <t>+33 5 34 80 80 26</t>
  </si>
  <si>
    <t>philippe.poirier@example.com</t>
  </si>
  <si>
    <t>IT-065-BK</t>
  </si>
  <si>
    <t>FR9822878437589459499123446</t>
  </si>
  <si>
    <t>2651147912906</t>
  </si>
  <si>
    <t>63 avenue Véronique Chrétien 10636 Saint Catherineboeuf</t>
  </si>
  <si>
    <t>+33 (0)5 35 89 04 11</t>
  </si>
  <si>
    <t>adelaide.berthelot@example.com</t>
  </si>
  <si>
    <t>TC-487-ZF</t>
  </si>
  <si>
    <t>FR0439367994219575293721486</t>
  </si>
  <si>
    <t>1660893768452</t>
  </si>
  <si>
    <t>rue Raymond Brun 23622 Moreau-sur-Leroy</t>
  </si>
  <si>
    <t>+33 (0)4 94 14 99 00</t>
  </si>
  <si>
    <t>benoit.lamy@example.com</t>
  </si>
  <si>
    <t>448-BOF-16</t>
  </si>
  <si>
    <t>FR2076285480831298263025438</t>
  </si>
  <si>
    <t>2980658709717</t>
  </si>
  <si>
    <t>avenue Isabelle Sauvage 61285 Torres</t>
  </si>
  <si>
    <t>+33 2 98 75 56 12</t>
  </si>
  <si>
    <t>paulette.petit@example.com</t>
  </si>
  <si>
    <t>011-MTV-85</t>
  </si>
  <si>
    <t>FR7287441398682209332667313</t>
  </si>
  <si>
    <t>2631175610282</t>
  </si>
  <si>
    <t>38 rue Françoise Maillard 55305 Morvan-sur-Bouchet</t>
  </si>
  <si>
    <t>+33 1 77 92 25 02</t>
  </si>
  <si>
    <t>claudine.dupuis@example.com</t>
  </si>
  <si>
    <t>474-IYI-90</t>
  </si>
  <si>
    <t>FR4613867764308402304428887</t>
  </si>
  <si>
    <t>1751264772414</t>
  </si>
  <si>
    <t>811 rue Lebreton 59693 Saint TristanVille</t>
  </si>
  <si>
    <t>+33 (0)6 20 46 12 51</t>
  </si>
  <si>
    <t>eric.collin@example.com</t>
  </si>
  <si>
    <t>744-TVG-68</t>
  </si>
  <si>
    <t>FR8377322503456265576564943</t>
  </si>
  <si>
    <t>2900487394610</t>
  </si>
  <si>
    <t>341 avenue Joseph Mahe 56445 Léger</t>
  </si>
  <si>
    <t>+33 (0)3 29 67 63 46</t>
  </si>
  <si>
    <t>alexandria.jacques@example.com</t>
  </si>
  <si>
    <t>XB-352-QF</t>
  </si>
  <si>
    <t>FR9516104406776055414836991</t>
  </si>
  <si>
    <t>2760771604199</t>
  </si>
  <si>
    <t>rue Alves 59494 Saint GuillaumeBourg</t>
  </si>
  <si>
    <t>+33 3 25 96 32 43</t>
  </si>
  <si>
    <t>marine.toussaint@example.com</t>
  </si>
  <si>
    <t>MQ-314-VF</t>
  </si>
  <si>
    <t>FR6193815459309256408276119</t>
  </si>
  <si>
    <t>1910347879479</t>
  </si>
  <si>
    <t>40 avenue Bernier 07812 Rivièreboeuf</t>
  </si>
  <si>
    <t>+33 (0)5 35 98 35 27</t>
  </si>
  <si>
    <t>andre.marchal@example.com</t>
  </si>
  <si>
    <t>AE-630-ON</t>
  </si>
  <si>
    <t>FR1053018532409553914144432</t>
  </si>
  <si>
    <t>2630958976795</t>
  </si>
  <si>
    <t>45 rue Patrick Paul 95586 Barbier</t>
  </si>
  <si>
    <t>+33 4 92 01 34 53</t>
  </si>
  <si>
    <t>caroline.henry@example.com</t>
  </si>
  <si>
    <t>467-XVM-58</t>
  </si>
  <si>
    <t>FR7741230788854129913842746</t>
  </si>
  <si>
    <t>1870985743683</t>
  </si>
  <si>
    <t>64 avenue de Collin 10630 Bernier</t>
  </si>
  <si>
    <t>+33 6 65 10 83 69</t>
  </si>
  <si>
    <t>laurent.leveque@example.com</t>
  </si>
  <si>
    <t>930-LBV-01</t>
  </si>
  <si>
    <t>FR2422980218422537475392443</t>
  </si>
  <si>
    <t>1810980671518</t>
  </si>
  <si>
    <t>avenue Gérard Evrard 48696 Fernandes</t>
  </si>
  <si>
    <t>06 66 79 48 33</t>
  </si>
  <si>
    <t>gilles.lenoir@example.com</t>
  </si>
  <si>
    <t>SE-573-VG</t>
  </si>
  <si>
    <t>FR8163004609933101794979158</t>
  </si>
  <si>
    <t>1870499473720</t>
  </si>
  <si>
    <t>32 rue de Ramos 88664 Lecoqnec</t>
  </si>
  <si>
    <t>02 33 80 81 15</t>
  </si>
  <si>
    <t>benjamin.perrier@example.com</t>
  </si>
  <si>
    <t>WT-204-OC</t>
  </si>
  <si>
    <t>FR6575257768267105041228112</t>
  </si>
  <si>
    <t>2020535814888</t>
  </si>
  <si>
    <t>17 rue Christiane Lacroix 07971 Boulay</t>
  </si>
  <si>
    <t>+33 5 47 31 03 49</t>
  </si>
  <si>
    <t>nathalie.blanc@example.com</t>
  </si>
  <si>
    <t>FQ-935-RV</t>
  </si>
  <si>
    <t>FR4734029105916239355670312</t>
  </si>
  <si>
    <t>2990243921528</t>
  </si>
  <si>
    <t>avenue Maryse Salmon 81997 Delattre-sur-Albert</t>
  </si>
  <si>
    <t>03 89 13 65 21</t>
  </si>
  <si>
    <t>pauline.brun@example.com</t>
  </si>
  <si>
    <t>786-HUU-60</t>
  </si>
  <si>
    <t>FR6577213919411965162247407</t>
  </si>
  <si>
    <t>2880437963311</t>
  </si>
  <si>
    <t>57 chemin Auger 20653 Guérin</t>
  </si>
  <si>
    <t>+33 3 23 46 59 99</t>
  </si>
  <si>
    <t>nath.mallet@example.com</t>
  </si>
  <si>
    <t>FM-321-SG</t>
  </si>
  <si>
    <t>FR2863236306757669027986885</t>
  </si>
  <si>
    <t>1910710048523</t>
  </si>
  <si>
    <t>12 rue Paul Hervé 49606 Monnier</t>
  </si>
  <si>
    <t>0423263310</t>
  </si>
  <si>
    <t>thomas.giraud@example.com</t>
  </si>
  <si>
    <t>119-EAP-75</t>
  </si>
  <si>
    <t>FR8639982967564963600325992</t>
  </si>
  <si>
    <t>2720932695223</t>
  </si>
  <si>
    <t>2 rue Théodore Pons 56106 Saint Jeanne-la-Forêt</t>
  </si>
  <si>
    <t>0320929910</t>
  </si>
  <si>
    <t>nathalie.arnaud@example.com</t>
  </si>
  <si>
    <t>OK-848-WS</t>
  </si>
  <si>
    <t>FR4233977654714449532481763</t>
  </si>
  <si>
    <t>2741142141373</t>
  </si>
  <si>
    <t>22 rue Lamy 36795 Valette</t>
  </si>
  <si>
    <t>+33 (0)3 51 83 81 32</t>
  </si>
  <si>
    <t>frederique.marin@example.com</t>
  </si>
  <si>
    <t>507-AEP-35</t>
  </si>
  <si>
    <t>FR0520869054422684314258854</t>
  </si>
  <si>
    <t>2770763835735</t>
  </si>
  <si>
    <t>4 rue de Denis 35358 Saint MichelleVille</t>
  </si>
  <si>
    <t>0238543754</t>
  </si>
  <si>
    <t>josette.chevallier@example.com</t>
  </si>
  <si>
    <t>AN-609-CA</t>
  </si>
  <si>
    <t>FR8477065960565709479765713</t>
  </si>
  <si>
    <t>2671065077023</t>
  </si>
  <si>
    <t>19 rue Courtois 26517 DanielBourg</t>
  </si>
  <si>
    <t>+33 (0)5 53 82 66 28</t>
  </si>
  <si>
    <t>ines.richard@example.com</t>
  </si>
  <si>
    <t>KA-919-SE</t>
  </si>
  <si>
    <t>FR1711309683869480644127298</t>
  </si>
  <si>
    <t>1840471050502</t>
  </si>
  <si>
    <t>94 rue de Bernard 12225 Diallo</t>
  </si>
  <si>
    <t>+33 3 88 33 93 77</t>
  </si>
  <si>
    <t>zacharie.devaux@example.com</t>
  </si>
  <si>
    <t>488-AEY-79</t>
  </si>
  <si>
    <t>FR0568907903326150600411249</t>
  </si>
  <si>
    <t>1851265614750</t>
  </si>
  <si>
    <t>29 rue Édouard Pages 97493 Barthelemy</t>
  </si>
  <si>
    <t>+33 4 97 00 44 54</t>
  </si>
  <si>
    <t>JQ-410-QK</t>
  </si>
  <si>
    <t>FR4777754416934503102592374</t>
  </si>
  <si>
    <t>1850163870306</t>
  </si>
  <si>
    <t>24 chemin Hamel 66363 Lebon</t>
  </si>
  <si>
    <t>07 78 86 34 83</t>
  </si>
  <si>
    <t>louis.marchand@example.com</t>
  </si>
  <si>
    <t>DR-408-BX</t>
  </si>
  <si>
    <t>FR0830604475078275611157977</t>
  </si>
  <si>
    <t>2001158323229</t>
  </si>
  <si>
    <t>3 rue Morin 01736 Maréchal</t>
  </si>
  <si>
    <t>06 53 34 46 86</t>
  </si>
  <si>
    <t>dorothee.germain@example.com</t>
  </si>
  <si>
    <t>WS-545-JH</t>
  </si>
  <si>
    <t>FR1801090189045932515919827</t>
  </si>
  <si>
    <t>2030890943914</t>
  </si>
  <si>
    <t>827 rue Joseph Chauvin 19178 Clément</t>
  </si>
  <si>
    <t>+33 (0)2 96 93 18 38</t>
  </si>
  <si>
    <t>philippine.humbert@example.com</t>
  </si>
  <si>
    <t>QT-018-YY</t>
  </si>
  <si>
    <t>FR6287353941942653165012420</t>
  </si>
  <si>
    <t>2650640766556</t>
  </si>
  <si>
    <t>51 rue Michelle Diallo 08231 Saint Patrick</t>
  </si>
  <si>
    <t>+33 3 71 07 87 95</t>
  </si>
  <si>
    <t>camille.rodriguez@example.com</t>
  </si>
  <si>
    <t>SO-479-XD</t>
  </si>
  <si>
    <t>FR9718284324600156979063563</t>
  </si>
  <si>
    <t>1030617339440</t>
  </si>
  <si>
    <t>98 boulevard Lejeune 17673 Coulon</t>
  </si>
  <si>
    <t>02 97 97 38 47</t>
  </si>
  <si>
    <t>rene.renault@example.com</t>
  </si>
  <si>
    <t>WW-852-NQ</t>
  </si>
  <si>
    <t>FR4047161073703823300341055</t>
  </si>
  <si>
    <t>2891117863323</t>
  </si>
  <si>
    <t>549 rue Marie Albert 30453 Grégoire</t>
  </si>
  <si>
    <t>0173989717</t>
  </si>
  <si>
    <t>elodie.leblanc@example.com</t>
  </si>
  <si>
    <t>SR-540-YZ</t>
  </si>
  <si>
    <t>FR3561321707394493656776148</t>
  </si>
  <si>
    <t>2891034251100</t>
  </si>
  <si>
    <t>avenue Dorothée Turpin 10400 Henry</t>
  </si>
  <si>
    <t>+33 3 10 47 59 37</t>
  </si>
  <si>
    <t>alexandria.lebrun@example.com</t>
  </si>
  <si>
    <t>PL-014-BV</t>
  </si>
  <si>
    <t>FR3644691634176894187204672</t>
  </si>
  <si>
    <t>2770170070828</t>
  </si>
  <si>
    <t>67 avenue de Mendès 06738 Saint Sabine</t>
  </si>
  <si>
    <t>04 23 14 05 61</t>
  </si>
  <si>
    <t>corinne.lecomte@example.com</t>
  </si>
  <si>
    <t>GJ-438-VN</t>
  </si>
  <si>
    <t>FR4557608142083959590655613</t>
  </si>
  <si>
    <t>2781276834513</t>
  </si>
  <si>
    <t>93 rue de Klein 52114 Saint Aurélie-sur-Mer</t>
  </si>
  <si>
    <t>02 50 34 55 36</t>
  </si>
  <si>
    <t>virginie.lemoine@example.com</t>
  </si>
  <si>
    <t>CM-091-ET</t>
  </si>
  <si>
    <t>FR5262546928331518391238363</t>
  </si>
  <si>
    <t>2670365900525</t>
  </si>
  <si>
    <t>45 boulevard Couturier 77707 Sainte William-la-Forêt</t>
  </si>
  <si>
    <t>+33 3 87 54 37 15</t>
  </si>
  <si>
    <t>susan.carpentier@example.com</t>
  </si>
  <si>
    <t>514-XEM-11</t>
  </si>
  <si>
    <t>FR1125229961457322592836505</t>
  </si>
  <si>
    <t>1840115989187</t>
  </si>
  <si>
    <t>57 avenue Dominique De Sousa 65541 MilletBourg</t>
  </si>
  <si>
    <t>+33 (0)5 96 87 28 58</t>
  </si>
  <si>
    <t>sebastien.lecoq@example.com</t>
  </si>
  <si>
    <t>490-QCO-03</t>
  </si>
  <si>
    <t>FR7356984531007198318306753</t>
  </si>
  <si>
    <t>1030490311081</t>
  </si>
  <si>
    <t>29 boulevard Michelle Baudry 64499 Schmitt-sur-Hamel</t>
  </si>
  <si>
    <t>+33 4 91 33 68 19</t>
  </si>
  <si>
    <t>leon.gomez@example.com</t>
  </si>
  <si>
    <t>EB-162-XN</t>
  </si>
  <si>
    <t>FR4333036661307079934280056</t>
  </si>
  <si>
    <t>2870992229218</t>
  </si>
  <si>
    <t>792 rue Perrier 29632 Lecomtenec</t>
  </si>
  <si>
    <t>0371555820</t>
  </si>
  <si>
    <t>gabrielle.duval@example.com</t>
  </si>
  <si>
    <t>FK-594-NG</t>
  </si>
  <si>
    <t>FR2997547752013265336003575</t>
  </si>
  <si>
    <t>2720173945965</t>
  </si>
  <si>
    <t>99 rue Xavier Tanguy 61739 Leconte</t>
  </si>
  <si>
    <t>+33 (0)4 99 70 69 75</t>
  </si>
  <si>
    <t>maggie.daniel@example.com</t>
  </si>
  <si>
    <t>747-MNE-82</t>
  </si>
  <si>
    <t>FR4910930854917441235187559</t>
  </si>
  <si>
    <t>2621150017674</t>
  </si>
  <si>
    <t>36 rue de Marchal 81706 Sainte Bernadette-sur-Mer</t>
  </si>
  <si>
    <t>05 62 08 17 75</t>
  </si>
  <si>
    <t>colette.reynaud@example.com</t>
  </si>
  <si>
    <t>RX-643-VD</t>
  </si>
  <si>
    <t>FR6123675409281347401355944</t>
  </si>
  <si>
    <t>2000261176356</t>
  </si>
  <si>
    <t>95 avenue de Barbier 27212 Lemonnierboeuf</t>
  </si>
  <si>
    <t>+33 (0)1 80 28 52 56</t>
  </si>
  <si>
    <t>christine.fernandes@example.com</t>
  </si>
  <si>
    <t>318-SEJ-93</t>
  </si>
  <si>
    <t>FR8325957175784077790596578</t>
  </si>
  <si>
    <t>1860948581368</t>
  </si>
  <si>
    <t>13 boulevard Tristan De Sousa 23629 Saint Isaac-les-Bains</t>
  </si>
  <si>
    <t>0367318437</t>
  </si>
  <si>
    <t>joseph.ferrand@example.com</t>
  </si>
  <si>
    <t>535-WHZ-87</t>
  </si>
  <si>
    <t>FR1719520346413829563672904</t>
  </si>
  <si>
    <t>2970997382996</t>
  </si>
  <si>
    <t>boulevard Lucas Adam 22102 Georges</t>
  </si>
  <si>
    <t>04 90 78 80 85</t>
  </si>
  <si>
    <t>762-JQR-27</t>
  </si>
  <si>
    <t>FR2144325225774924498939448</t>
  </si>
  <si>
    <t>1060680499245</t>
  </si>
  <si>
    <t>96 avenue Raymond 46657 Rousseau-sur-Mer</t>
  </si>
  <si>
    <t>0223433994</t>
  </si>
  <si>
    <t>maurice.jacquet@example.com</t>
  </si>
  <si>
    <t>665-YCR-08</t>
  </si>
  <si>
    <t>FR7877940403630477663598997</t>
  </si>
  <si>
    <t>1611187902886</t>
  </si>
  <si>
    <t>17 avenue de Maillard 40764 David</t>
  </si>
  <si>
    <t>+33 5 24 33 05 92</t>
  </si>
  <si>
    <t>pierre.teixeira@example.com</t>
  </si>
  <si>
    <t>950-CJR-76</t>
  </si>
  <si>
    <t>FR7716295484844868139384140</t>
  </si>
  <si>
    <t>2670450965493</t>
  </si>
  <si>
    <t>613 chemin de Perrin 43870 Berthelot</t>
  </si>
  <si>
    <t>02 51 49 72 76</t>
  </si>
  <si>
    <t>valentine.godard@example.com</t>
  </si>
  <si>
    <t>347-LDB-91</t>
  </si>
  <si>
    <t>FR0775886776625390907439324</t>
  </si>
  <si>
    <t>1930670951435</t>
  </si>
  <si>
    <t>83 boulevard de Blanchet 64466 Reynaud</t>
  </si>
  <si>
    <t>+33 (0)2 90 15 35 45</t>
  </si>
  <si>
    <t>gilbert.blot@example.com</t>
  </si>
  <si>
    <t>HJ-917-KS</t>
  </si>
  <si>
    <t>FR5502307486426137943119660</t>
  </si>
  <si>
    <t>2930364751837</t>
  </si>
  <si>
    <t>48 avenue de Laine 42137 Fabre-sur-Courtois</t>
  </si>
  <si>
    <t>+33 (0)3 55 89 32 08</t>
  </si>
  <si>
    <t>lorraine.barbe@example.com</t>
  </si>
  <si>
    <t>UJ-497-BC</t>
  </si>
  <si>
    <t>FR9350836294188434464525636</t>
  </si>
  <si>
    <t>2760273269972</t>
  </si>
  <si>
    <t>rue de Couturier 25853 Saint LorraineBourg</t>
  </si>
  <si>
    <t>+33 (0)6 32 41 79 40</t>
  </si>
  <si>
    <t>cecile.clement@example.com</t>
  </si>
  <si>
    <t>482-CAG-14</t>
  </si>
  <si>
    <t>FR5306405670453133051211593</t>
  </si>
  <si>
    <t>1950411889492</t>
  </si>
  <si>
    <t>rue de Lemaire 28802 Potier</t>
  </si>
  <si>
    <t>0232449607</t>
  </si>
  <si>
    <t>sebastien.prevost@example.com</t>
  </si>
  <si>
    <t>332-JDJ-63</t>
  </si>
  <si>
    <t>FR8000560091950053091014320</t>
  </si>
  <si>
    <t>1790353247115</t>
  </si>
  <si>
    <t>79 boulevard Camille Guillon 01946 AlvesBourg</t>
  </si>
  <si>
    <t>+33 3 87 84 07 11</t>
  </si>
  <si>
    <t>763-JZL-19</t>
  </si>
  <si>
    <t>FR3797226787309397780451654</t>
  </si>
  <si>
    <t>2700813408185</t>
  </si>
  <si>
    <t>1 boulevard Juliette Pelletier 94111 Mace</t>
  </si>
  <si>
    <t>+33 (0)5 87 10 10 02</t>
  </si>
  <si>
    <t>helene.charrier@example.com</t>
  </si>
  <si>
    <t>KW-550-ED</t>
  </si>
  <si>
    <t>FR3099749726082261807737304</t>
  </si>
  <si>
    <t>2740145548283</t>
  </si>
  <si>
    <t>25 rue Martin 29465 Chrétien</t>
  </si>
  <si>
    <t>+33 (0)4 71 47 36 58</t>
  </si>
  <si>
    <t>amelie.vasseur@example.com</t>
  </si>
  <si>
    <t>954-GRC-79</t>
  </si>
  <si>
    <t>FR8808598302695546829373198</t>
  </si>
  <si>
    <t>1900483799217</t>
  </si>
  <si>
    <t>4 chemin Ledoux 79895 Lefebvre</t>
  </si>
  <si>
    <t>+33 (0)4 84 09 85 09</t>
  </si>
  <si>
    <t>roger.nicolas@example.com</t>
  </si>
  <si>
    <t>BA-270-PF</t>
  </si>
  <si>
    <t>FR6932738656472009615273285</t>
  </si>
  <si>
    <t>1041014146412</t>
  </si>
  <si>
    <t>39 avenue Margaret Masse 05206 Delannoy-les-Bains</t>
  </si>
  <si>
    <t>+33 5 61 98 46 36</t>
  </si>
  <si>
    <t>gilbert.delannoy@example.com</t>
  </si>
  <si>
    <t>XH-888-MY</t>
  </si>
  <si>
    <t>FR1013334059694762103473757</t>
  </si>
  <si>
    <t>1800897738867</t>
  </si>
  <si>
    <t>44 boulevard Margaud Benoit 94945 Fleury-la-Forêt</t>
  </si>
  <si>
    <t>+33 (0)2 28 35 62 42</t>
  </si>
  <si>
    <t>jules.alexandre@example.com</t>
  </si>
  <si>
    <t>342-GOL-13</t>
  </si>
  <si>
    <t>FR7450158638762205226178246</t>
  </si>
  <si>
    <t>2830118722793</t>
  </si>
  <si>
    <t>73 boulevard Margot Turpin 22954 Pasquierdan</t>
  </si>
  <si>
    <t>+33 3 86 13 27 15</t>
  </si>
  <si>
    <t>marguerite.baudry@example.com</t>
  </si>
  <si>
    <t>781-VNJ-60</t>
  </si>
  <si>
    <t>FR1974694216619693505273070</t>
  </si>
  <si>
    <t>1821073111437</t>
  </si>
  <si>
    <t>30 chemin de Denis 43944 Marchand</t>
  </si>
  <si>
    <t>02 28 38 91 26</t>
  </si>
  <si>
    <t>pierre.vaillant@example.com</t>
  </si>
  <si>
    <t>173-PZM-33</t>
  </si>
  <si>
    <t>FR7199163508385664692274203</t>
  </si>
  <si>
    <t>1780221560039</t>
  </si>
  <si>
    <t>chemin de Loiseau 65622 Raymond</t>
  </si>
  <si>
    <t>02 35 78 39 47</t>
  </si>
  <si>
    <t>bernard.fabre@example.com</t>
  </si>
  <si>
    <t>ZR-088-VK</t>
  </si>
  <si>
    <t>FR5509343345795388852836378</t>
  </si>
  <si>
    <t>2031018500076</t>
  </si>
  <si>
    <t>680 avenue Weiss 64527 Sainte Sabine</t>
  </si>
  <si>
    <t>0144308150</t>
  </si>
  <si>
    <t>margaret.chevalier@example.com</t>
  </si>
  <si>
    <t>YX-879-KI</t>
  </si>
  <si>
    <t>FR6466306883855365707429872</t>
  </si>
  <si>
    <t>1720589480145</t>
  </si>
  <si>
    <t>99 chemin Pénélope Da Silva 35841 Rolland-sur-Olivier</t>
  </si>
  <si>
    <t>+33 2 99 33 72 06</t>
  </si>
  <si>
    <t>jerome.michel@example.com</t>
  </si>
  <si>
    <t>332-KLW-70</t>
  </si>
  <si>
    <t>FR8389139159013418090804939</t>
  </si>
  <si>
    <t>1000931277382</t>
  </si>
  <si>
    <t>5 boulevard Costa 34672 Rousselnec</t>
  </si>
  <si>
    <t>+33 1 45 56 72 01</t>
  </si>
  <si>
    <t>luc.perez@example.com</t>
  </si>
  <si>
    <t>462-UFJ-45</t>
  </si>
  <si>
    <t>FR8919059903486441968277518</t>
  </si>
  <si>
    <t>1830885693075</t>
  </si>
  <si>
    <t>rue de Bonneau 06995 Saint VirginieVille</t>
  </si>
  <si>
    <t>0427994680</t>
  </si>
  <si>
    <t>georges.lacroix@example.com</t>
  </si>
  <si>
    <t>LD-838-UO</t>
  </si>
  <si>
    <t>FR0519595338791308728493548</t>
  </si>
  <si>
    <t>2641033047765</t>
  </si>
  <si>
    <t>boulevard de Hernandez 09860 Coulon</t>
  </si>
  <si>
    <t>01 79 36 53 74</t>
  </si>
  <si>
    <t>nathalie.dupre@example.com</t>
  </si>
  <si>
    <t>VH-037-FU</t>
  </si>
  <si>
    <t>FR8332270690469343049831040</t>
  </si>
  <si>
    <t>2711243006190</t>
  </si>
  <si>
    <t>40 chemin de Briand 17845 Saint Sophie</t>
  </si>
  <si>
    <t>+33 (0)6 31 23 24 84</t>
  </si>
  <si>
    <t>bernadette.garcia@example.com</t>
  </si>
  <si>
    <t>461-IRA-94</t>
  </si>
  <si>
    <t>FR3791431785003653885269562</t>
  </si>
  <si>
    <t>1030542321408</t>
  </si>
  <si>
    <t>chemin de Bernard 92460 Bodinboeuf</t>
  </si>
  <si>
    <t>0549709850</t>
  </si>
  <si>
    <t>sebastien.weiss@example.com</t>
  </si>
  <si>
    <t>QD-991-ER</t>
  </si>
  <si>
    <t>FR4846021527429791906597489</t>
  </si>
  <si>
    <t>2000670780183</t>
  </si>
  <si>
    <t>749 boulevard de Robert 22558 Collet</t>
  </si>
  <si>
    <t>03 70 15 62 67</t>
  </si>
  <si>
    <t>mathilde.delattre@example.com</t>
  </si>
  <si>
    <t>888-BJR-51</t>
  </si>
  <si>
    <t>FR2634318092851393677929075</t>
  </si>
  <si>
    <t>1890827410651</t>
  </si>
  <si>
    <t>70 rue Le Roux 54250 Boucher</t>
  </si>
  <si>
    <t>05 64 79 67 14</t>
  </si>
  <si>
    <t>william.dufour@example.com</t>
  </si>
  <si>
    <t>173-ZTP-48</t>
  </si>
  <si>
    <t>FR0582779123007298595916705</t>
  </si>
  <si>
    <t>1780516748079</t>
  </si>
  <si>
    <t>48 boulevard Jeannine Pottier 65355 Dias</t>
  </si>
  <si>
    <t>+33 2 41 03 25 43</t>
  </si>
  <si>
    <t>laurent.masson@example.com</t>
  </si>
  <si>
    <t>BG-985-AY</t>
  </si>
  <si>
    <t>FR9677023011088559454818285</t>
  </si>
  <si>
    <t>1701218698687</t>
  </si>
  <si>
    <t>70 avenue Madeleine Brunet 80495 Prévost</t>
  </si>
  <si>
    <t>+33 (0)2 28 97 86 67</t>
  </si>
  <si>
    <t>rene.begue@example.com</t>
  </si>
  <si>
    <t>314-SUY-47</t>
  </si>
  <si>
    <t>FR8021210735897714970512540</t>
  </si>
  <si>
    <t>1730234000446</t>
  </si>
  <si>
    <t>92 rue Paul 46705 Pages</t>
  </si>
  <si>
    <t>05 81 55 03 75</t>
  </si>
  <si>
    <t>arthur.brunel@example.com</t>
  </si>
  <si>
    <t>AQ-453-VE</t>
  </si>
  <si>
    <t>FR2307521782574760727892469</t>
  </si>
  <si>
    <t>1641224680204</t>
  </si>
  <si>
    <t>887 chemin de Antoine 20281 Saint Augustin</t>
  </si>
  <si>
    <t>+33 (0)4 86 71 79 65</t>
  </si>
  <si>
    <t>nicolas.de-oliveira@example.com</t>
  </si>
  <si>
    <t>072-RVH-44</t>
  </si>
  <si>
    <t>FR8469427820323878590442084</t>
  </si>
  <si>
    <t>1920933234069</t>
  </si>
  <si>
    <t>490 chemin Suzanne Meyer 36797 Caron</t>
  </si>
  <si>
    <t>0517674737</t>
  </si>
  <si>
    <t>raymond.lebreton@example.com</t>
  </si>
  <si>
    <t>WK-152-TN</t>
  </si>
  <si>
    <t>FR2053079194882250957905824</t>
  </si>
  <si>
    <t>1050174355739</t>
  </si>
  <si>
    <t>80 avenue Étienne 97288 Da Costa-sur-Simon</t>
  </si>
  <si>
    <t>+33 (0)2 18 71 50 35</t>
  </si>
  <si>
    <t>victor.lacombe@example.com</t>
  </si>
  <si>
    <t>BO-771-OI</t>
  </si>
  <si>
    <t>FR6791451642121682509959726</t>
  </si>
  <si>
    <t>2811087573142</t>
  </si>
  <si>
    <t>84 boulevard de Lambert 70773 Saint Christine</t>
  </si>
  <si>
    <t>02 79 03 31 68</t>
  </si>
  <si>
    <t>renee.antoine@example.com</t>
  </si>
  <si>
    <t>572-OBB-13</t>
  </si>
  <si>
    <t>FR8249543148773557339813073</t>
  </si>
  <si>
    <t>1831268288187</t>
  </si>
  <si>
    <t>91 rue Valette 32572 Sainte MargueriteVille</t>
  </si>
  <si>
    <t>02 37 81 29 01</t>
  </si>
  <si>
    <t>leon.vallet@example.com</t>
  </si>
  <si>
    <t>IS-236-VD</t>
  </si>
  <si>
    <t>FR6669458563436721080095684</t>
  </si>
  <si>
    <t>2870619390376</t>
  </si>
  <si>
    <t>83 rue Aubry 10969 Sainte AdrienVille</t>
  </si>
  <si>
    <t>0176307340</t>
  </si>
  <si>
    <t>monique.ledoux@example.com</t>
  </si>
  <si>
    <t>SR-063-RT</t>
  </si>
  <si>
    <t>FR3645183710971583726779931</t>
  </si>
  <si>
    <t>1730658651290</t>
  </si>
  <si>
    <t>963 boulevard Hugues Baudry 38890 Fouquet</t>
  </si>
  <si>
    <t>04 75 39 33 80</t>
  </si>
  <si>
    <t>alain.lebrun@example.com</t>
  </si>
  <si>
    <t>SY-550-RN</t>
  </si>
  <si>
    <t>FR1510145853128240106729604</t>
  </si>
  <si>
    <t>2830465922681</t>
  </si>
  <si>
    <t>52 boulevard de Mathieu 56110 Roussel-la-Forêt</t>
  </si>
  <si>
    <t>0371756118</t>
  </si>
  <si>
    <t>camille.lemoine@example.com</t>
  </si>
  <si>
    <t>II-924-OG</t>
  </si>
  <si>
    <t>FR1904010802771127552540450</t>
  </si>
  <si>
    <t>1810347170175</t>
  </si>
  <si>
    <t>1 rue Alexandre Julien 21243 Guillon</t>
  </si>
  <si>
    <t>02 54 80 05 69</t>
  </si>
  <si>
    <t>william.dupre@example.com</t>
  </si>
  <si>
    <t>561-JDH-38</t>
  </si>
  <si>
    <t>FR9384246305671438331005135</t>
  </si>
  <si>
    <t>2710447739018</t>
  </si>
  <si>
    <t>rue Michèle Chevallier 48321 Maillet</t>
  </si>
  <si>
    <t>+33 1 30 38 87 42</t>
  </si>
  <si>
    <t>zoe.leduc@example.com</t>
  </si>
  <si>
    <t>153-WWV-94</t>
  </si>
  <si>
    <t>FR1524375584073461135528156</t>
  </si>
  <si>
    <t>1730793452845</t>
  </si>
  <si>
    <t>65 rue Bouvier 63545 Pereira-sur-Lopez</t>
  </si>
  <si>
    <t>+33 4 67 85 01 09</t>
  </si>
  <si>
    <t>martin.clerc@example.com</t>
  </si>
  <si>
    <t>TK-568-BB</t>
  </si>
  <si>
    <t>FR5457022580145354440008881</t>
  </si>
  <si>
    <t>1620886935588</t>
  </si>
  <si>
    <t>59 rue Laurent Voisin 75678 Saint Léon</t>
  </si>
  <si>
    <t>0456676892</t>
  </si>
  <si>
    <t>eugene.guillou@example.com</t>
  </si>
  <si>
    <t>351-FSF-68</t>
  </si>
  <si>
    <t>FR1343116297053995320384674</t>
  </si>
  <si>
    <t>2801099002932</t>
  </si>
  <si>
    <t>74 rue de Germain 31624 Sainte Julien</t>
  </si>
  <si>
    <t>04 77 99 70 71</t>
  </si>
  <si>
    <t>christelle.lefevre@example.com</t>
  </si>
  <si>
    <t>131-DIR-05</t>
  </si>
  <si>
    <t>FR9489690939150892888472390</t>
  </si>
  <si>
    <t>1860644243104</t>
  </si>
  <si>
    <t>5 rue Laurent De Sousa 20238 Langlois</t>
  </si>
  <si>
    <t>+33 3 26 54 87 01</t>
  </si>
  <si>
    <t>736-RHL-44</t>
  </si>
  <si>
    <t>FR4000551671452695305699306</t>
  </si>
  <si>
    <t>2860363014993</t>
  </si>
  <si>
    <t>chemin Robert Schneider 95524 Lagarde</t>
  </si>
  <si>
    <t>+33 5 67 18 05 74</t>
  </si>
  <si>
    <t>hortense.bodin@example.com</t>
  </si>
  <si>
    <t>HJ-776-RL</t>
  </si>
  <si>
    <t>FR6540610284592968714589408</t>
  </si>
  <si>
    <t>2040232943670</t>
  </si>
  <si>
    <t>930 rue Christophe Bazin 87871 Evrard-les-Bains</t>
  </si>
  <si>
    <t>+33 7 69 72 66 36</t>
  </si>
  <si>
    <t>marthe.noel@example.com</t>
  </si>
  <si>
    <t>OP-317-VA</t>
  </si>
  <si>
    <t>FR6474443302941400486155221</t>
  </si>
  <si>
    <t>1630579623248</t>
  </si>
  <si>
    <t>43 chemin Devaux 23578 Saint Maggie</t>
  </si>
  <si>
    <t>+33 (0)6 33 58 80 77</t>
  </si>
  <si>
    <t>thibault.barre@example.com</t>
  </si>
  <si>
    <t>YR-078-XE</t>
  </si>
  <si>
    <t>FR3987860429209339481369724</t>
  </si>
  <si>
    <t>2610986463845</t>
  </si>
  <si>
    <t>79 avenue Jules Delorme 09302 Saint Nicolasnec</t>
  </si>
  <si>
    <t>+33 (0)1 46 78 08 26</t>
  </si>
  <si>
    <t>eleonore.nicolas@example.com</t>
  </si>
  <si>
    <t>KM-725-SP</t>
  </si>
  <si>
    <t>FR7282045852637923090952361</t>
  </si>
  <si>
    <t>2620344835954</t>
  </si>
  <si>
    <t>941 rue Lopes 97216 Bègue</t>
  </si>
  <si>
    <t>0483765691</t>
  </si>
  <si>
    <t>paulette.bouvier@example.com</t>
  </si>
  <si>
    <t>LK-875-LG</t>
  </si>
  <si>
    <t>FR3900804514015153009297873</t>
  </si>
  <si>
    <t>2800278247541</t>
  </si>
  <si>
    <t>85 boulevard de Texier 16839 Lopes</t>
  </si>
  <si>
    <t>0563903600</t>
  </si>
  <si>
    <t>julie.gosselin@example.com</t>
  </si>
  <si>
    <t>KL-070-XG</t>
  </si>
  <si>
    <t>FR8880290912655307393863679</t>
  </si>
  <si>
    <t>2980289969973</t>
  </si>
  <si>
    <t>98 chemin Henriette Carpentier 94359 Jacquotnec</t>
  </si>
  <si>
    <t>+33 1 48 07 38 82</t>
  </si>
  <si>
    <t>hortense.delmas@example.com</t>
  </si>
  <si>
    <t>858-ECM-35</t>
  </si>
  <si>
    <t>FR2412520600143077844916674</t>
  </si>
  <si>
    <t>1790141502350</t>
  </si>
  <si>
    <t>boulevard de Berthelot 15241 Neveu</t>
  </si>
  <si>
    <t>+33 (0)2 46 57 21 50</t>
  </si>
  <si>
    <t>julien.becker@example.com</t>
  </si>
  <si>
    <t>472-PAS-45</t>
  </si>
  <si>
    <t>FR5230358876803710167241001</t>
  </si>
  <si>
    <t>2630615924002</t>
  </si>
  <si>
    <t>57 avenue de Couturier 56380 Guyon</t>
  </si>
  <si>
    <t>+33 (0)2 61 64 62 32</t>
  </si>
  <si>
    <t>bernadette.leveque@example.com</t>
  </si>
  <si>
    <t>467-HEP-95</t>
  </si>
  <si>
    <t>FR9614301519715728554847687</t>
  </si>
  <si>
    <t>1840774456636</t>
  </si>
  <si>
    <t>14 avenue Dias 80969 Vincent-sur-Muller</t>
  </si>
  <si>
    <t>0175464012</t>
  </si>
  <si>
    <t>zacharie.bruneau@example.com</t>
  </si>
  <si>
    <t>OT-988-XS</t>
  </si>
  <si>
    <t>FR5738985731448788329650380</t>
  </si>
  <si>
    <t>2710895796054</t>
  </si>
  <si>
    <t>rue Fournier 81622 Fernandez</t>
  </si>
  <si>
    <t>0345002956</t>
  </si>
  <si>
    <t>marianne.loiseau@example.com</t>
  </si>
  <si>
    <t>274-ARJ-21</t>
  </si>
  <si>
    <t>FR2559189426213836175045383</t>
  </si>
  <si>
    <t>1920128382237</t>
  </si>
  <si>
    <t>7 boulevard Muller 77560 Saint Astrid-sur-Mer</t>
  </si>
  <si>
    <t>05 87 12 08 11</t>
  </si>
  <si>
    <t>michel.paul@example.com</t>
  </si>
  <si>
    <t>005-SHS-00</t>
  </si>
  <si>
    <t>FR2188347082449009029694602</t>
  </si>
  <si>
    <t>1741242510954</t>
  </si>
  <si>
    <t>avenue Charles 30643 Sainte Gérard</t>
  </si>
  <si>
    <t>01 69 34 80 31</t>
  </si>
  <si>
    <t>bernard.vasseur@example.com</t>
  </si>
  <si>
    <t>FE-903-TY</t>
  </si>
  <si>
    <t>FR6831777032290234491610930</t>
  </si>
  <si>
    <t>2640826315408</t>
  </si>
  <si>
    <t>9 avenue Diallo 46613 Charrier</t>
  </si>
  <si>
    <t>+33 (0)1 79 62 71 69</t>
  </si>
  <si>
    <t>isabelle.de-sousa@example.com</t>
  </si>
  <si>
    <t>238-PGK-34</t>
  </si>
  <si>
    <t>FR1194556142902344342880362</t>
  </si>
  <si>
    <t>1901183146995</t>
  </si>
  <si>
    <t>1 rue Frédéric Imbert 78378 Dos Santos</t>
  </si>
  <si>
    <t>0535731767</t>
  </si>
  <si>
    <t>etienne.fournier@example.com</t>
  </si>
  <si>
    <t>654-FZE-43</t>
  </si>
  <si>
    <t>FR5003970749110775373433163</t>
  </si>
  <si>
    <t>2630659773636</t>
  </si>
  <si>
    <t>71 rue Didier 76962 Faivre</t>
  </si>
  <si>
    <t>+33 (0)1 49 01 81 52</t>
  </si>
  <si>
    <t>pauline.le-roux@example.com</t>
  </si>
  <si>
    <t>DC-603-UH</t>
  </si>
  <si>
    <t>FR7729281928674669939373444</t>
  </si>
  <si>
    <t>2031286613938</t>
  </si>
  <si>
    <t>rue de Gauthier 80865 Chauvet</t>
  </si>
  <si>
    <t>0473420736</t>
  </si>
  <si>
    <t>nicole.berthelot@example.com</t>
  </si>
  <si>
    <t>602-SCL-44</t>
  </si>
  <si>
    <t>FR5443955321323598352850810</t>
  </si>
  <si>
    <t>2890635675384</t>
  </si>
  <si>
    <t>chemin Margaux Bodin 45499 Sainte IsaacVille</t>
  </si>
  <si>
    <t>08 02 32 78 01</t>
  </si>
  <si>
    <t>madeleine.boulanger@example.com</t>
  </si>
  <si>
    <t>338-YVY-24</t>
  </si>
  <si>
    <t>FR8412603367650307278927091</t>
  </si>
  <si>
    <t>1030245296601</t>
  </si>
  <si>
    <t>66 rue Becker 33960 Saint Maurice</t>
  </si>
  <si>
    <t>0383455971</t>
  </si>
  <si>
    <t>zacharie.riviere@example.com</t>
  </si>
  <si>
    <t>JA-520-XV</t>
  </si>
  <si>
    <t>FR4962983667162596899805721</t>
  </si>
  <si>
    <t>1001087702365</t>
  </si>
  <si>
    <t>77 boulevard André Masson 61835 Dupuis</t>
  </si>
  <si>
    <t>0322365344</t>
  </si>
  <si>
    <t>gerard.bonnin@example.com</t>
  </si>
  <si>
    <t>970-LPL-48</t>
  </si>
  <si>
    <t>FR9354494720508350010355297</t>
  </si>
  <si>
    <t>1800299961723</t>
  </si>
  <si>
    <t>rue Anne François 97328 Saint Marie</t>
  </si>
  <si>
    <t>+33 (0)2 85 55 72 78</t>
  </si>
  <si>
    <t>jules.navarro@example.com</t>
  </si>
  <si>
    <t>EI-252-XW</t>
  </si>
  <si>
    <t>FR1651423287174809276752039</t>
  </si>
  <si>
    <t>1020252680188</t>
  </si>
  <si>
    <t>rue Lebrun 70771 Vincent</t>
  </si>
  <si>
    <t>0139129337</t>
  </si>
  <si>
    <t>georges.gomes@example.com</t>
  </si>
  <si>
    <t>478-LWR-26</t>
  </si>
  <si>
    <t>FR4877077780125811628501946</t>
  </si>
  <si>
    <t>1620164769539</t>
  </si>
  <si>
    <t>8 avenue de Maillard 02624 Charpentier</t>
  </si>
  <si>
    <t>+33 2 40 87 97 53</t>
  </si>
  <si>
    <t>jules.lambert@example.com</t>
  </si>
  <si>
    <t>960-YHO-49</t>
  </si>
  <si>
    <t>FR9661711223901696634934744</t>
  </si>
  <si>
    <t>2760345583325</t>
  </si>
  <si>
    <t>481 chemin Ollivier 33758 Galletdan</t>
  </si>
  <si>
    <t>06 35 73 47 88</t>
  </si>
  <si>
    <t>margot.masson@example.com</t>
  </si>
  <si>
    <t>556-LSF-21</t>
  </si>
  <si>
    <t>FR9135690033632966405521308</t>
  </si>
  <si>
    <t>1980134657190</t>
  </si>
  <si>
    <t>45 chemin Frédéric Muller 20646 Poulain-la-Forêt</t>
  </si>
  <si>
    <t>0323298575</t>
  </si>
  <si>
    <t>bernard.ribeiro@example.com</t>
  </si>
  <si>
    <t>ZF-380-FZ</t>
  </si>
  <si>
    <t>FR6400745195409727482925806</t>
  </si>
  <si>
    <t>1810354118348</t>
  </si>
  <si>
    <t>70 chemin Christine Perret 67983 Chevallier</t>
  </si>
  <si>
    <t>05 65 62 75 77</t>
  </si>
  <si>
    <t>louis.lefevre@example.com</t>
  </si>
  <si>
    <t>BV-071-TQ</t>
  </si>
  <si>
    <t>FR9694203646968888838461277</t>
  </si>
  <si>
    <t>2040270747667</t>
  </si>
  <si>
    <t>41 boulevard Marin 21206 Bigot-les-Bains</t>
  </si>
  <si>
    <t>+33 (0)3 28 31 03 98</t>
  </si>
  <si>
    <t>denise.muller@example.com</t>
  </si>
  <si>
    <t>575-WNW-93</t>
  </si>
  <si>
    <t>FR5851202187741787607606896</t>
  </si>
  <si>
    <t>2060287095018</t>
  </si>
  <si>
    <t>chemin de Navarro 32381 Albert</t>
  </si>
  <si>
    <t>02 96 50 08 23</t>
  </si>
  <si>
    <t>mathilde.fleury@example.com</t>
  </si>
  <si>
    <t>EL-899-AV</t>
  </si>
  <si>
    <t>FR4360854178602617122842726</t>
  </si>
  <si>
    <t>1030689531240</t>
  </si>
  <si>
    <t>62 boulevard de Georges 72122 Dupuydan</t>
  </si>
  <si>
    <t>0547267720</t>
  </si>
  <si>
    <t>QC-130-PQ</t>
  </si>
  <si>
    <t>FR4646783218115620923946750</t>
  </si>
  <si>
    <t>2811255314503</t>
  </si>
  <si>
    <t>33 avenue de Leblanc 69965 Baudry</t>
  </si>
  <si>
    <t>0472302874</t>
  </si>
  <si>
    <t>celine.dumont@example.com</t>
  </si>
  <si>
    <t>404-VJI-06</t>
  </si>
  <si>
    <t>FR1793014158853549403375837</t>
  </si>
  <si>
    <t>2870643088557</t>
  </si>
  <si>
    <t>41 rue de Maillet 86207 Renault-sur-Camus</t>
  </si>
  <si>
    <t>02 28 25 50 36</t>
  </si>
  <si>
    <t>virginie.levy@example.com</t>
  </si>
  <si>
    <t>515-UEU-21</t>
  </si>
  <si>
    <t>FR2041480960407233041352904</t>
  </si>
  <si>
    <t>1940573137144</t>
  </si>
  <si>
    <t>33 chemin Sébastien Bonnin 72106 Dumas</t>
  </si>
  <si>
    <t>04 86 38 47 00</t>
  </si>
  <si>
    <t>victor.reynaud@example.com</t>
  </si>
  <si>
    <t>651-LRF-21</t>
  </si>
  <si>
    <t>FR3911531208294579765145883</t>
  </si>
  <si>
    <t>1930977553206</t>
  </si>
  <si>
    <t>26 boulevard Olivier 33646 Brunet</t>
  </si>
  <si>
    <t>+33 5 90 12 20 09</t>
  </si>
  <si>
    <t>rene.lebon@example.com</t>
  </si>
  <si>
    <t>AO-745-ES</t>
  </si>
  <si>
    <t>FR5033905945685506309905228</t>
  </si>
  <si>
    <t>2920924453403</t>
  </si>
  <si>
    <t>chemin Honoré Pierre 80774 Bretonboeuf</t>
  </si>
  <si>
    <t>+33 (0)1 53 39 06 51</t>
  </si>
  <si>
    <t>virginie.gilbert@example.com</t>
  </si>
  <si>
    <t>543-AWV-92</t>
  </si>
  <si>
    <t>FR2543884085579929965250516</t>
  </si>
  <si>
    <t>1850278154756</t>
  </si>
  <si>
    <t>401 rue Daniel 50375 Sainte Roland</t>
  </si>
  <si>
    <t>06 30 53 89 33</t>
  </si>
  <si>
    <t>thibault.girard@example.com</t>
  </si>
  <si>
    <t>263-IQP-06</t>
  </si>
  <si>
    <t>FR3760111670617087555450662</t>
  </si>
  <si>
    <t>1780698935711</t>
  </si>
  <si>
    <t>9 chemin de Alexandre 59757 Labbé-les-Bains</t>
  </si>
  <si>
    <t>0245846863</t>
  </si>
  <si>
    <t>paul.bouchet@example.com</t>
  </si>
  <si>
    <t>TD-319-MH</t>
  </si>
  <si>
    <t>FR3635379050028751720098261</t>
  </si>
  <si>
    <t>2640478884358</t>
  </si>
  <si>
    <t>455 chemin Martinez 94800 Saint RenéBourg</t>
  </si>
  <si>
    <t>0518815095</t>
  </si>
  <si>
    <t>penelope.leblanc@example.com</t>
  </si>
  <si>
    <t>XH-200-NS</t>
  </si>
  <si>
    <t>FR1803264967113118990328750</t>
  </si>
  <si>
    <t>1861220068847</t>
  </si>
  <si>
    <t>boulevard Albert 63952 Bailly</t>
  </si>
  <si>
    <t>05 31 35 07 43</t>
  </si>
  <si>
    <t>frederic.lopez@example.com</t>
  </si>
  <si>
    <t>CB-973-TA</t>
  </si>
  <si>
    <t>FR9150849242682406322459120</t>
  </si>
  <si>
    <t>2890267836386</t>
  </si>
  <si>
    <t>5 avenue Dorothée Sauvage 46415 Leroy</t>
  </si>
  <si>
    <t>+33 3 62 56 36 94</t>
  </si>
  <si>
    <t>michelle.legros@example.com</t>
  </si>
  <si>
    <t>OZ-004-VU</t>
  </si>
  <si>
    <t>FR9446651747585435342084235</t>
  </si>
  <si>
    <t>1930296052164</t>
  </si>
  <si>
    <t>57 rue Vincent Joly 91298 Faure-sur-Pages</t>
  </si>
  <si>
    <t>+33 (0)3 24 31 54 33</t>
  </si>
  <si>
    <t>yves.bouvet@example.com</t>
  </si>
  <si>
    <t>998-TCQ-91</t>
  </si>
  <si>
    <t>FR2317712747349728858253769</t>
  </si>
  <si>
    <t>1891037827332</t>
  </si>
  <si>
    <t>36 avenue de Allain 91492 Gosselinnec</t>
  </si>
  <si>
    <t>+33 (0)1 76 43 18 24</t>
  </si>
  <si>
    <t>FY-518-MV</t>
  </si>
  <si>
    <t>FR6022938163334607945308089</t>
  </si>
  <si>
    <t>1601216257656</t>
  </si>
  <si>
    <t>87 rue de Garcia 37625 Paris</t>
  </si>
  <si>
    <t>+33 1 56 89 63 83</t>
  </si>
  <si>
    <t>martin.henry@example.com</t>
  </si>
  <si>
    <t>IJ-281-VQ</t>
  </si>
  <si>
    <t>FR8893577499351994316626685</t>
  </si>
  <si>
    <t>1860472612601</t>
  </si>
  <si>
    <t>150 rue Marie 50330 Morvan-la-Forêt</t>
  </si>
  <si>
    <t>0635894626</t>
  </si>
  <si>
    <t>victor.berthelot@example.com</t>
  </si>
  <si>
    <t>TK-428-NN</t>
  </si>
  <si>
    <t>FR2821121963697653964680416</t>
  </si>
  <si>
    <t>2650544636561</t>
  </si>
  <si>
    <t>223 boulevard Rodriguez 04309 Joseph</t>
  </si>
  <si>
    <t>+33 5 32 90 42 30</t>
  </si>
  <si>
    <t>alice.bernard@example.com</t>
  </si>
  <si>
    <t>446-TQU-19</t>
  </si>
  <si>
    <t>FR9801020813132449917676983</t>
  </si>
  <si>
    <t>1641146084065</t>
  </si>
  <si>
    <t>715 rue Geneviève Breton 60942 Sainte Astrid</t>
  </si>
  <si>
    <t>04 72 65 58 21</t>
  </si>
  <si>
    <t>julien.vincent@example.com</t>
  </si>
  <si>
    <t>978-CVH-46</t>
  </si>
  <si>
    <t>FR8911623164860713565682164</t>
  </si>
  <si>
    <t>2830380454408</t>
  </si>
  <si>
    <t>1 rue Éric Henry 47254 Lefort-sur-Benard</t>
  </si>
  <si>
    <t>03 87 51 47 40</t>
  </si>
  <si>
    <t>juliette.leblanc@example.com</t>
  </si>
  <si>
    <t>SU-514-EY</t>
  </si>
  <si>
    <t>FR2073549567366762930086779</t>
  </si>
  <si>
    <t>2910996694659</t>
  </si>
  <si>
    <t>41 rue de Gautier 91853 Saint Richardboeuf</t>
  </si>
  <si>
    <t>0278047037</t>
  </si>
  <si>
    <t>margaux.lagarde@example.com</t>
  </si>
  <si>
    <t>948-YVX-33</t>
  </si>
  <si>
    <t>FR9415498434091570956917979</t>
  </si>
  <si>
    <t>2850883023493</t>
  </si>
  <si>
    <t>915 rue Leroux 97326 Maillard</t>
  </si>
  <si>
    <t>0297137310</t>
  </si>
  <si>
    <t>audrey.gomez@example.com</t>
  </si>
  <si>
    <t>022-AEB-67</t>
  </si>
  <si>
    <t>FR7045106969453525116053529</t>
  </si>
  <si>
    <t>2930524937177</t>
  </si>
  <si>
    <t>849 boulevard Labbé 53673 DupréVille</t>
  </si>
  <si>
    <t>03 21 76 16 07</t>
  </si>
  <si>
    <t>marie.pierre@example.com</t>
  </si>
  <si>
    <t>161-FWB-03</t>
  </si>
  <si>
    <t>FR6371086901263247933859453</t>
  </si>
  <si>
    <t>1990867893114</t>
  </si>
  <si>
    <t>160 rue Alice Rémy 56281 Saint Alexandria</t>
  </si>
  <si>
    <t>0519809001</t>
  </si>
  <si>
    <t>joseph.lambert@example.com</t>
  </si>
  <si>
    <t>323-ZOW-61</t>
  </si>
  <si>
    <t>FR2938821205713512164760064</t>
  </si>
  <si>
    <t>1900873530810</t>
  </si>
  <si>
    <t>12 rue Lemaire 24558 Benoitdan</t>
  </si>
  <si>
    <t>03 76 50 14 43</t>
  </si>
  <si>
    <t>gregoire.leduc@example.com</t>
  </si>
  <si>
    <t>IG-073-XE</t>
  </si>
  <si>
    <t>FR0978123366684603910918351</t>
  </si>
  <si>
    <t>2960485447899</t>
  </si>
  <si>
    <t>9 avenue Alexandrie Hervé 72523 Boulay</t>
  </si>
  <si>
    <t>0635412453</t>
  </si>
  <si>
    <t>camille.leclercq@example.com</t>
  </si>
  <si>
    <t>966-NZM-50</t>
  </si>
  <si>
    <t>FR5139633911616566324672463</t>
  </si>
  <si>
    <t>1860448992971</t>
  </si>
  <si>
    <t>20 rue de Guillaume 97490 Gomez-sur-Lefort</t>
  </si>
  <si>
    <t>0383648037</t>
  </si>
  <si>
    <t>antoine.guillot@example.com</t>
  </si>
  <si>
    <t>KZ-588-RZ</t>
  </si>
  <si>
    <t>FR6843162884406543270882251</t>
  </si>
  <si>
    <t>2710663795011</t>
  </si>
  <si>
    <t>832 chemin Perret 35674 Turpin</t>
  </si>
  <si>
    <t>+33 4 97 25 15 82</t>
  </si>
  <si>
    <t>380-TWL-96</t>
  </si>
  <si>
    <t>FR4848588916200131401937105</t>
  </si>
  <si>
    <t>2030693189878</t>
  </si>
  <si>
    <t>7 boulevard Seguin 97327 Rousseau</t>
  </si>
  <si>
    <t>0516208965</t>
  </si>
  <si>
    <t>celine.cousin@example.com</t>
  </si>
  <si>
    <t>976-IOW-45</t>
  </si>
  <si>
    <t>FR0256610651292823432543719</t>
  </si>
  <si>
    <t>2831215352926</t>
  </si>
  <si>
    <t>53 boulevard Aurélie Torres 71140 Simonnec</t>
  </si>
  <si>
    <t>0632993927</t>
  </si>
  <si>
    <t>margaret.chauveau@example.com</t>
  </si>
  <si>
    <t>148-EUO-56</t>
  </si>
  <si>
    <t>FR5167037623273922645940513</t>
  </si>
  <si>
    <t>2920130490803</t>
  </si>
  <si>
    <t>boulevard Ferrand 76996 Saint Augustin</t>
  </si>
  <si>
    <t>0487017996</t>
  </si>
  <si>
    <t>odette.bernier@example.com</t>
  </si>
  <si>
    <t>924-HZS-16</t>
  </si>
  <si>
    <t>FR6815645925040508491225750</t>
  </si>
  <si>
    <t>1820359956802</t>
  </si>
  <si>
    <t>15 boulevard de Masse 46505 Dias</t>
  </si>
  <si>
    <t>+33 (0)4 90 10 11 40</t>
  </si>
  <si>
    <t>remy.gilbert@example.com</t>
  </si>
  <si>
    <t>764-ZNO-26</t>
  </si>
  <si>
    <t>FR9247977598127278147109285</t>
  </si>
  <si>
    <t>2920581649655</t>
  </si>
  <si>
    <t>2 chemin de Mathieu 81662 Morin</t>
  </si>
  <si>
    <t>+33 3 54 56 62 43</t>
  </si>
  <si>
    <t>simone.leclerc@example.com</t>
  </si>
  <si>
    <t>XC-387-JA</t>
  </si>
  <si>
    <t>FR1808926518738841472936248</t>
  </si>
  <si>
    <t>1030596913557</t>
  </si>
  <si>
    <t>46 avenue de Laine 20553 Reynaud-les-Bains</t>
  </si>
  <si>
    <t>0485484749</t>
  </si>
  <si>
    <t>denis.guichard@example.com</t>
  </si>
  <si>
    <t>075-USH-86</t>
  </si>
  <si>
    <t>FR0551326298024241319363979</t>
  </si>
  <si>
    <t>2680262081750</t>
  </si>
  <si>
    <t>43 chemin de Lévy 12900 Lerouxnec</t>
  </si>
  <si>
    <t>+33 (0)5 53 10 51 57</t>
  </si>
  <si>
    <t>cecile.blanchard@example.com</t>
  </si>
  <si>
    <t>493-EHR-50</t>
  </si>
  <si>
    <t>FR8968202126962633330410449</t>
  </si>
  <si>
    <t>2960674414370</t>
  </si>
  <si>
    <t>72 rue Matthieu Gay 37701 Camusboeuf</t>
  </si>
  <si>
    <t>03 51 64 31 95</t>
  </si>
  <si>
    <t>aurore.lesage@example.com</t>
  </si>
  <si>
    <t>135-ZBV-55</t>
  </si>
  <si>
    <t>FR1770326762813107285358766</t>
  </si>
  <si>
    <t>1941166472823</t>
  </si>
  <si>
    <t>41 rue de Vallet 19257 Raymond</t>
  </si>
  <si>
    <t>+33 (0)1 49 02 22 96</t>
  </si>
  <si>
    <t>LH-243-ZR</t>
  </si>
  <si>
    <t>FR0246177881992752168825348</t>
  </si>
  <si>
    <t>1980129386279</t>
  </si>
  <si>
    <t>11 boulevard Philippe 92149 Fischer-sur-Devaux</t>
  </si>
  <si>
    <t>+33 4 88 72 82 40</t>
  </si>
  <si>
    <t>benjamin.bouvet@example.com</t>
  </si>
  <si>
    <t>601-EBK-60</t>
  </si>
  <si>
    <t>FR5912471873376895662150340</t>
  </si>
  <si>
    <t>2761024564505</t>
  </si>
  <si>
    <t>78 boulevard Camille Mahe 04586 Sainte Henri-la-Forêt</t>
  </si>
  <si>
    <t>0469069476</t>
  </si>
  <si>
    <t>genevieve.gros@example.com</t>
  </si>
  <si>
    <t>KX-204-AM</t>
  </si>
  <si>
    <t>FR3936875997096055591288508</t>
  </si>
  <si>
    <t>2760972732866</t>
  </si>
  <si>
    <t>33 avenue Lagarde 85271 Saint Bertranddan</t>
  </si>
  <si>
    <t>+33 (0)7 57 27 83 87</t>
  </si>
  <si>
    <t>nicole.mercier@example.com</t>
  </si>
  <si>
    <t>403-KMR-50</t>
  </si>
  <si>
    <t>FR6153414687763175396691948</t>
  </si>
  <si>
    <t>2860580625171</t>
  </si>
  <si>
    <t>boulevard Marine Pascal 75883 Dupuisdan</t>
  </si>
  <si>
    <t>0176561385</t>
  </si>
  <si>
    <t>jeanne.guyot@example.com</t>
  </si>
  <si>
    <t>023-PGR-23</t>
  </si>
  <si>
    <t>FR1144336928149959294994671</t>
  </si>
  <si>
    <t>1621136253212</t>
  </si>
  <si>
    <t>rue Durand 31121 Colas</t>
  </si>
  <si>
    <t>+33 (0)4 68 05 71 57</t>
  </si>
  <si>
    <t>paul.duhamel@example.com</t>
  </si>
  <si>
    <t>OV-043-TR</t>
  </si>
  <si>
    <t>FR1821017729611353513609107</t>
  </si>
  <si>
    <t>2920570004394</t>
  </si>
  <si>
    <t>15 rue de Gros 53483 Saint Simonenec</t>
  </si>
  <si>
    <t>+33 (0)2 72 23 30 96</t>
  </si>
  <si>
    <t>astrid.gomes@example.com</t>
  </si>
  <si>
    <t>DK-590-EF</t>
  </si>
  <si>
    <t>FR9535103934255196924709936</t>
  </si>
  <si>
    <t>1900544259450</t>
  </si>
  <si>
    <t>921 avenue Monique Rodriguez 58292 Berthelot-sur-Lemaître</t>
  </si>
  <si>
    <t>05 82 47 60 24</t>
  </si>
  <si>
    <t>marcel.lebon@example.com</t>
  </si>
  <si>
    <t>462-NWH-18</t>
  </si>
  <si>
    <t>FR7399685109126618165491008</t>
  </si>
  <si>
    <t>2790555191369</t>
  </si>
  <si>
    <t>chemin de Georges 47304 Coste</t>
  </si>
  <si>
    <t>+33 (0)5 96 84 58 98</t>
  </si>
  <si>
    <t>anne.marechal@example.com</t>
  </si>
  <si>
    <t>661-MEO-50</t>
  </si>
  <si>
    <t>FR6891714765126438867182828</t>
  </si>
  <si>
    <t>2730773887743</t>
  </si>
  <si>
    <t>10 boulevard Morvan 28411 Samson-la-Forêt</t>
  </si>
  <si>
    <t>02 32 97 21 71</t>
  </si>
  <si>
    <t>diane.mendes@example.com</t>
  </si>
  <si>
    <t>DG-846-PV</t>
  </si>
  <si>
    <t>FR5912177880819293938262408</t>
  </si>
  <si>
    <t>1620995887971</t>
  </si>
  <si>
    <t>531 avenue Élodie Leleu 21993 Sainte Lucie-sur-Mer</t>
  </si>
  <si>
    <t>0256800613</t>
  </si>
  <si>
    <t>charles.dupuis@example.com</t>
  </si>
  <si>
    <t>RD-028-EW</t>
  </si>
  <si>
    <t>FR7870317133258084509431083</t>
  </si>
  <si>
    <t>1780883696348</t>
  </si>
  <si>
    <t>82 rue Jacquot 37647 Berthelot</t>
  </si>
  <si>
    <t>0235443177</t>
  </si>
  <si>
    <t>alexandre.leroy@example.com</t>
  </si>
  <si>
    <t>KI-830-TB</t>
  </si>
  <si>
    <t>FR7229524459179276590645878</t>
  </si>
  <si>
    <t>1821037005159</t>
  </si>
  <si>
    <t>7 boulevard Berthelot 73726 Roche-les-Bains</t>
  </si>
  <si>
    <t>06 63 39 60 24</t>
  </si>
  <si>
    <t>joseph.marin@example.com</t>
  </si>
  <si>
    <t>158-FZZ-99</t>
  </si>
  <si>
    <t>FR1525789044402730516350375</t>
  </si>
  <si>
    <t>1680377813683</t>
  </si>
  <si>
    <t>883 chemin de Torres 70592 MarieBourg</t>
  </si>
  <si>
    <t>0344688904</t>
  </si>
  <si>
    <t>adrien.david@example.com</t>
  </si>
  <si>
    <t>418-LYM-63</t>
  </si>
  <si>
    <t>FR0221000261899479203158770</t>
  </si>
  <si>
    <t>1960385214532</t>
  </si>
  <si>
    <t>734 chemin Masse 60380 Guyon</t>
  </si>
  <si>
    <t>0554969991</t>
  </si>
  <si>
    <t>victor.pascal@example.com</t>
  </si>
  <si>
    <t>LC-746-OK</t>
  </si>
  <si>
    <t>FR8582563754240977793455120</t>
  </si>
  <si>
    <t>2630583111424</t>
  </si>
  <si>
    <t>86 boulevard de Chauvet 12318 Sanchez-sur-Lombard</t>
  </si>
  <si>
    <t>+33 4 65 31 26 80</t>
  </si>
  <si>
    <t>susanne.raynaud@example.com</t>
  </si>
  <si>
    <t>787-UCB-64</t>
  </si>
  <si>
    <t>FR5709142718528250183998972</t>
  </si>
  <si>
    <t>1690879653087</t>
  </si>
  <si>
    <t>369 rue de Mathieu 90567 Saint Denis-sur-Mer</t>
  </si>
  <si>
    <t>02 85 64 17 31</t>
  </si>
  <si>
    <t>etienne.mercier@example.com</t>
  </si>
  <si>
    <t>915-NHC-15</t>
  </si>
  <si>
    <t>FR1193586847993467588963437</t>
  </si>
  <si>
    <t>1990613933067</t>
  </si>
  <si>
    <t>88 avenue de Imbert 62728 Guyon</t>
  </si>
  <si>
    <t>0498748083</t>
  </si>
  <si>
    <t>patrick.perrin@example.com</t>
  </si>
  <si>
    <t>DI-014-FB</t>
  </si>
  <si>
    <t>FR7906825405679981673769429</t>
  </si>
  <si>
    <t>1701254579255</t>
  </si>
  <si>
    <t>avenue Toussaint 07634 Guillotnec</t>
  </si>
  <si>
    <t>03 23 57 19 42</t>
  </si>
  <si>
    <t>jerome.richard@example.com</t>
  </si>
  <si>
    <t>BB-308-UE</t>
  </si>
  <si>
    <t>FR5034684764348882779666832</t>
  </si>
  <si>
    <t>1010368988110</t>
  </si>
  <si>
    <t>43 rue Perret 85805 Bigot</t>
  </si>
  <si>
    <t>+33 5 45 46 99 27</t>
  </si>
  <si>
    <t>gilles.samson@example.com</t>
  </si>
  <si>
    <t>203-JEU-94</t>
  </si>
  <si>
    <t>FR0607800784544378692457166</t>
  </si>
  <si>
    <t>1960929225825</t>
  </si>
  <si>
    <t>10 avenue de Leblanc 26528 Sainte BenjaminVille</t>
  </si>
  <si>
    <t>0747258964</t>
  </si>
  <si>
    <t>leon.faure@example.com</t>
  </si>
  <si>
    <t>OJ-520-YB</t>
  </si>
  <si>
    <t>FR0595327515373594198294268</t>
  </si>
  <si>
    <t>2810399525242</t>
  </si>
  <si>
    <t>7 boulevard Henry 09656 Sainte Jeannine</t>
  </si>
  <si>
    <t>+33 (0)3 84 33 45 64</t>
  </si>
  <si>
    <t>nicole.launay@example.com</t>
  </si>
  <si>
    <t>832-UVF-70</t>
  </si>
  <si>
    <t>FR2215056325508378410822803</t>
  </si>
  <si>
    <t>2040995446275</t>
  </si>
  <si>
    <t>76 rue Philippe 66417 Bertin-sur-Mer</t>
  </si>
  <si>
    <t>+33 2 31 63 89 25</t>
  </si>
  <si>
    <t>clemence.gerard@example.com</t>
  </si>
  <si>
    <t>285-NAX-41</t>
  </si>
  <si>
    <t>FR9396061418461727103817842</t>
  </si>
  <si>
    <t>2700171188108</t>
  </si>
  <si>
    <t>74 chemin Lucie Henry 19869 Maurice-sur-Richard</t>
  </si>
  <si>
    <t>+33 (0)5 53 72 00 53</t>
  </si>
  <si>
    <t>elise.delmas@example.com</t>
  </si>
  <si>
    <t>DG-690-BK</t>
  </si>
  <si>
    <t>FR2835515617511965609377289</t>
  </si>
  <si>
    <t>2670352264675</t>
  </si>
  <si>
    <t>7 chemin Leconte 63789 DenisVille</t>
  </si>
  <si>
    <t>+33 (0)6 99 01 13 17</t>
  </si>
  <si>
    <t>olivie.thomas@example.com</t>
  </si>
  <si>
    <t>359-ZFZ-94</t>
  </si>
  <si>
    <t>FR0601157042749834312999359</t>
  </si>
  <si>
    <t>1830898767437</t>
  </si>
  <si>
    <t>86 chemin de Lelièvre 95898 Saint Christelleboeuf</t>
  </si>
  <si>
    <t>+33 (0)4 22 32 01 89</t>
  </si>
  <si>
    <t>stephane.humbert@example.com</t>
  </si>
  <si>
    <t>SU-882-IJ</t>
  </si>
  <si>
    <t>FR6871838450726101172107767</t>
  </si>
  <si>
    <t>1630792552219</t>
  </si>
  <si>
    <t>chemin Delmas 50514 CamusVille</t>
  </si>
  <si>
    <t>04 75 25 94 92</t>
  </si>
  <si>
    <t>eric.jacquet@example.com</t>
  </si>
  <si>
    <t>246-PGD-99</t>
  </si>
  <si>
    <t>FR2089500999418858996621570</t>
  </si>
  <si>
    <t>2060590939176</t>
  </si>
  <si>
    <t>rue de Menard 72507 Bertrand</t>
  </si>
  <si>
    <t>0372911620</t>
  </si>
  <si>
    <t>odette.ledoux@example.com</t>
  </si>
  <si>
    <t>FC-226-AR</t>
  </si>
  <si>
    <t>FR5523124869094627404549816</t>
  </si>
  <si>
    <t>2710247870864</t>
  </si>
  <si>
    <t>avenue Claude Antoine 16968 Neveu</t>
  </si>
  <si>
    <t>04 77 70 55 47</t>
  </si>
  <si>
    <t>renee.guibert@example.com</t>
  </si>
  <si>
    <t>950-PIS-34</t>
  </si>
  <si>
    <t>FR3905058084850640285743238</t>
  </si>
  <si>
    <t>1000928838642</t>
  </si>
  <si>
    <t>74 rue Guyot 25121 Coulon</t>
  </si>
  <si>
    <t>+33 (0)3 53 90 39 61</t>
  </si>
  <si>
    <t>nicolas.rey@example.com</t>
  </si>
  <si>
    <t>UC-884-MZ</t>
  </si>
  <si>
    <t>FR6767722308837430870164684</t>
  </si>
  <si>
    <t>2860817872144</t>
  </si>
  <si>
    <t>rue Yves Vaillant 75285 Richard</t>
  </si>
  <si>
    <t>0442268384</t>
  </si>
  <si>
    <t>andree.seguin@example.com</t>
  </si>
  <si>
    <t>UK-836-IA</t>
  </si>
  <si>
    <t>FR6902315310626791197468475</t>
  </si>
  <si>
    <t>1000846244264</t>
  </si>
  <si>
    <t>14 rue Henri Alves 80569 Duhamelnec</t>
  </si>
  <si>
    <t>03 64 32 13 34</t>
  </si>
  <si>
    <t>olivier.leclerc@example.com</t>
  </si>
  <si>
    <t>528-ABT-30</t>
  </si>
  <si>
    <t>FR3650850471507246831481882</t>
  </si>
  <si>
    <t>2011070814668</t>
  </si>
  <si>
    <t>rue de Dumont 20181 Lévêquedan</t>
  </si>
  <si>
    <t>+33 3 28 68 46 52</t>
  </si>
  <si>
    <t>astrid.louis@example.com</t>
  </si>
  <si>
    <t>FG-504-OE</t>
  </si>
  <si>
    <t>FR8833136094619587771723193</t>
  </si>
  <si>
    <t>2601127562325</t>
  </si>
  <si>
    <t>chemin Albert 97652 Leleunec</t>
  </si>
  <si>
    <t>+33 4 86 61 14 48</t>
  </si>
  <si>
    <t>corinne.jourdan@example.com</t>
  </si>
  <si>
    <t>744-ZZR-28</t>
  </si>
  <si>
    <t>FR5707823687761381109339971</t>
  </si>
  <si>
    <t>2790718946869</t>
  </si>
  <si>
    <t>27 avenue Bazin 36670 Seguin</t>
  </si>
  <si>
    <t>02 97 39 09 15</t>
  </si>
  <si>
    <t>maggie.weber@example.com</t>
  </si>
  <si>
    <t>ZC-715-ZO</t>
  </si>
  <si>
    <t>FR8529667202370126714781699</t>
  </si>
  <si>
    <t>1900851941133</t>
  </si>
  <si>
    <t>721 avenue Thierry Morel 44458 Pottier</t>
  </si>
  <si>
    <t>0310447838</t>
  </si>
  <si>
    <t>daniel.guillot@example.com</t>
  </si>
  <si>
    <t>OS-953-FR</t>
  </si>
  <si>
    <t>FR8954028576978700311914054</t>
  </si>
  <si>
    <t>2040452250840</t>
  </si>
  <si>
    <t>avenue Ollivier 31953 Leroux-les-Bains</t>
  </si>
  <si>
    <t>+33 4 23 84 99 04</t>
  </si>
  <si>
    <t>margaux.le-goff@example.com</t>
  </si>
  <si>
    <t>AQ-723-QK</t>
  </si>
  <si>
    <t>FR5121966453144539589124355</t>
  </si>
  <si>
    <t>2610689115197</t>
  </si>
  <si>
    <t>586 rue Margot Faivre 24758 Sainte Alex</t>
  </si>
  <si>
    <t>+33 (0)1 41 55 40 19</t>
  </si>
  <si>
    <t>corinne.mace@example.com</t>
  </si>
  <si>
    <t>EG-904-XM</t>
  </si>
  <si>
    <t>FR1114206852933244280341832</t>
  </si>
  <si>
    <t>2860449840695</t>
  </si>
  <si>
    <t>26 avenue Rocher 45763 Dufour</t>
  </si>
  <si>
    <t>06 31 29 93 30</t>
  </si>
  <si>
    <t>marine.colin@example.com</t>
  </si>
  <si>
    <t>SX-835-GN</t>
  </si>
  <si>
    <t>FR4655575350272096912140067</t>
  </si>
  <si>
    <t>1710740007470</t>
  </si>
  <si>
    <t>41 rue Céline Barbier 45665 Saint Anaïs</t>
  </si>
  <si>
    <t>04 75 31 65 59</t>
  </si>
  <si>
    <t>richard.brunet@example.com</t>
  </si>
  <si>
    <t>497-HMU-19</t>
  </si>
  <si>
    <t>FR4863758777760916131422225</t>
  </si>
  <si>
    <t>2940234080559</t>
  </si>
  <si>
    <t>368 rue Michelle Bonnet 48516 Thierry</t>
  </si>
  <si>
    <t>03 24 68 57 57</t>
  </si>
  <si>
    <t>jacqueline.chauvet@example.com</t>
  </si>
  <si>
    <t>714-MES-63</t>
  </si>
  <si>
    <t>FR0277701019717546319677495</t>
  </si>
  <si>
    <t>1021133109941</t>
  </si>
  <si>
    <t>rue Prévost 06936 Maréchal</t>
  </si>
  <si>
    <t>+33 (0)4 26 03 97 71</t>
  </si>
  <si>
    <t>noel.paul@example.com</t>
  </si>
  <si>
    <t>LE-987-EE</t>
  </si>
  <si>
    <t>FR1796286646896885038284475</t>
  </si>
  <si>
    <t>2610241637756</t>
  </si>
  <si>
    <t>98 avenue de Boyer 49795 Martin</t>
  </si>
  <si>
    <t>+33 (0)7 59 50 80 28</t>
  </si>
  <si>
    <t>michelle.lefevre@example.com</t>
  </si>
  <si>
    <t>YJ-837-XI</t>
  </si>
  <si>
    <t>FR9361727818663900529028109</t>
  </si>
  <si>
    <t>2730383539119</t>
  </si>
  <si>
    <t>30 boulevard Adrienne Robin 24686 Neveu-la-Forêt</t>
  </si>
  <si>
    <t>0567638815</t>
  </si>
  <si>
    <t>amelie.vallet@example.com</t>
  </si>
  <si>
    <t>MX-771-VT</t>
  </si>
  <si>
    <t>FR7748812031685255231221101</t>
  </si>
  <si>
    <t>2000182514880</t>
  </si>
  <si>
    <t>74 boulevard de Carre 23559 Petitboeuf</t>
  </si>
  <si>
    <t>05 45 29 01 35</t>
  </si>
  <si>
    <t>denise.carlier@example.com</t>
  </si>
  <si>
    <t>QU-258-MG</t>
  </si>
  <si>
    <t>FR0530714960062994347726915</t>
  </si>
  <si>
    <t>1800217203708</t>
  </si>
  <si>
    <t>25 avenue Théophile Gérard 87355 Mercierboeuf</t>
  </si>
  <si>
    <t>0236153936</t>
  </si>
  <si>
    <t>etienne.da-silva@example.com</t>
  </si>
  <si>
    <t>BO-174-HR</t>
  </si>
  <si>
    <t>FR8312578620171517495718507</t>
  </si>
  <si>
    <t>1921098232610</t>
  </si>
  <si>
    <t>34 rue Adrien Renard 66348 Bègue</t>
  </si>
  <si>
    <t>0458856377</t>
  </si>
  <si>
    <t>victor.allain@example.com</t>
  </si>
  <si>
    <t>358-KPN-71</t>
  </si>
  <si>
    <t>FR6893214962392311321659360</t>
  </si>
  <si>
    <t>2880644390693</t>
  </si>
  <si>
    <t>1 rue Bonnin 68202 Martinnec</t>
  </si>
  <si>
    <t>02 62 37 34 59</t>
  </si>
  <si>
    <t>alexandria.chevalier@example.com</t>
  </si>
  <si>
    <t>KD-432-WY</t>
  </si>
  <si>
    <t>FR0802479514834420130721808</t>
  </si>
  <si>
    <t>2990123292328</t>
  </si>
  <si>
    <t>67 chemin Fernandes 97681 Boulay</t>
  </si>
  <si>
    <t>+33 6 22 68 33 72</t>
  </si>
  <si>
    <t>capucine.mary@example.com</t>
  </si>
  <si>
    <t>618-GRQ-37</t>
  </si>
  <si>
    <t>FR9381491829892703174478843</t>
  </si>
  <si>
    <t>1840561003039</t>
  </si>
  <si>
    <t>66 rue Vallée 11130 Hubert-sur-Collin</t>
  </si>
  <si>
    <t>+33 (0)4 23 34 71 89</t>
  </si>
  <si>
    <t>etienne.rousset@example.com</t>
  </si>
  <si>
    <t>608-PVW-49</t>
  </si>
  <si>
    <t>FR1386115930504780681016079</t>
  </si>
  <si>
    <t>2731260947956</t>
  </si>
  <si>
    <t>35 chemin de Boutin 67506 Michelnec</t>
  </si>
  <si>
    <t>0178851334</t>
  </si>
  <si>
    <t>sabine.costa@example.com</t>
  </si>
  <si>
    <t>KH-535-WP</t>
  </si>
  <si>
    <t>FR9568114684044100137150635</t>
  </si>
  <si>
    <t>2760778012823</t>
  </si>
  <si>
    <t>25 chemin de Traore 07779 Collet-sur-Langlois</t>
  </si>
  <si>
    <t>+33 4 69 22 13 23</t>
  </si>
  <si>
    <t>nath.lambert@example.com</t>
  </si>
  <si>
    <t>PS-395-QA</t>
  </si>
  <si>
    <t>FR2703737772942567441323019</t>
  </si>
  <si>
    <t>1871241814041</t>
  </si>
  <si>
    <t>boulevard Riou 62202 Lemonnier-sur-Faure</t>
  </si>
  <si>
    <t>0379840347</t>
  </si>
  <si>
    <t>olivier.berger@example.com</t>
  </si>
  <si>
    <t>CY-116-VC</t>
  </si>
  <si>
    <t>FR3943370635039478794503578</t>
  </si>
  <si>
    <t>2790394770865</t>
  </si>
  <si>
    <t>chemin Daniel 26911 Arnaud-la-Forêt</t>
  </si>
  <si>
    <t>+33 (0)3 73 24 03 89</t>
  </si>
  <si>
    <t>josephine.leger@example.com</t>
  </si>
  <si>
    <t>UH-007-ZH</t>
  </si>
  <si>
    <t>FR0269382454396173074461718</t>
  </si>
  <si>
    <t>1830131659412</t>
  </si>
  <si>
    <t>6 avenue Labbé 27723 Devauxdan</t>
  </si>
  <si>
    <t>+33 (0)2 50 51 31 96</t>
  </si>
  <si>
    <t>gilbert.martin@example.com</t>
  </si>
  <si>
    <t>IU-718-GG</t>
  </si>
  <si>
    <t>FR3135745138896815289955101</t>
  </si>
  <si>
    <t>1840115174644</t>
  </si>
  <si>
    <t>2 avenue de Dupuy 35303 CarlierBourg</t>
  </si>
  <si>
    <t>+33 5 24 06 15 57</t>
  </si>
  <si>
    <t>augustin.vasseur@example.com</t>
  </si>
  <si>
    <t>830-HGT-43</t>
  </si>
  <si>
    <t>FR8458579343319398577277430</t>
  </si>
  <si>
    <t>1631228956879</t>
  </si>
  <si>
    <t>48 boulevard de Gérard 49583 Gomez</t>
  </si>
  <si>
    <t>+33 (0)6 34 93 73 79</t>
  </si>
  <si>
    <t>michel.thomas@example.com</t>
  </si>
  <si>
    <t>920-JCE-33</t>
  </si>
  <si>
    <t>FR1960251405695043320920477</t>
  </si>
  <si>
    <t>1880184845721</t>
  </si>
  <si>
    <t>78 chemin Grégoire Fabre 88448 Sainte Suzanneboeuf</t>
  </si>
  <si>
    <t>+33 (0)1 44 33 51 03</t>
  </si>
  <si>
    <t>isaac.deschamps@example.com</t>
  </si>
  <si>
    <t>HV-038-MD</t>
  </si>
  <si>
    <t>FR3645080981930913170166407</t>
  </si>
  <si>
    <t>1871246638539</t>
  </si>
  <si>
    <t>19 avenue Cécile Philippe 80262 Rivière</t>
  </si>
  <si>
    <t>+33 (0)2 41 77 64 34</t>
  </si>
  <si>
    <t>marc.dupre@example.com</t>
  </si>
  <si>
    <t>869-TDJ-26</t>
  </si>
  <si>
    <t>FR4506718824197962358446409</t>
  </si>
  <si>
    <t>2041122422563</t>
  </si>
  <si>
    <t>avenue Charles Bonneau 53357 Bergerdan</t>
  </si>
  <si>
    <t>04 97 66 28 10</t>
  </si>
  <si>
    <t>michelle.marechal@example.com</t>
  </si>
  <si>
    <t>483-IQY-93</t>
  </si>
  <si>
    <t>FR7518792534467988601291872</t>
  </si>
  <si>
    <t>2810136052005</t>
  </si>
  <si>
    <t>64 boulevard de Leclercq 47317 Saint Margot</t>
  </si>
  <si>
    <t>03 58 23 12 60</t>
  </si>
  <si>
    <t>louise.guibert@example.com</t>
  </si>
  <si>
    <t>SB-482-ZP</t>
  </si>
  <si>
    <t>FR3055472087179396065137548</t>
  </si>
  <si>
    <t>2840352709979</t>
  </si>
  <si>
    <t>43 boulevard Théodore Guyon 73370 Charpentierdan</t>
  </si>
  <si>
    <t>0493614451</t>
  </si>
  <si>
    <t>odette.lebreton@example.com</t>
  </si>
  <si>
    <t>707-HYP-55</t>
  </si>
  <si>
    <t>FR2135669917257653076797248</t>
  </si>
  <si>
    <t>1601187681176</t>
  </si>
  <si>
    <t>772 boulevard de Barthelemy 07916 Lacroix</t>
  </si>
  <si>
    <t>+33 (0)6 18 94 58 77</t>
  </si>
  <si>
    <t>andre.hamel@example.com</t>
  </si>
  <si>
    <t>667-PXN-52</t>
  </si>
  <si>
    <t>FR6155172206781387968552203</t>
  </si>
  <si>
    <t>2750836663370</t>
  </si>
  <si>
    <t>33 chemin Lefort 87934 Françoisnec</t>
  </si>
  <si>
    <t>+33 (0)3 27 98 02 74</t>
  </si>
  <si>
    <t>oceane.pascal@example.com</t>
  </si>
  <si>
    <t>SR-387-ZC</t>
  </si>
  <si>
    <t>FR5900746722723404147906710</t>
  </si>
  <si>
    <t>2981044522576</t>
  </si>
  <si>
    <t>4 rue Vidal 86741 DelahayeVille</t>
  </si>
  <si>
    <t>0351709072</t>
  </si>
  <si>
    <t>ines.menard@example.com</t>
  </si>
  <si>
    <t>JH-871-YX</t>
  </si>
  <si>
    <t>FR0721665991076337682423185</t>
  </si>
  <si>
    <t>1651251511269</t>
  </si>
  <si>
    <t>1 boulevard Marc Lemoine 29675 Rivière</t>
  </si>
  <si>
    <t>05 65 85 83 41</t>
  </si>
  <si>
    <t>philippe.hamel@example.com</t>
  </si>
  <si>
    <t>532-ABO-07</t>
  </si>
  <si>
    <t>FR0283004993994540400745422</t>
  </si>
  <si>
    <t>2811069131872</t>
  </si>
  <si>
    <t>11 chemin Chevallier 32307 Voisin</t>
  </si>
  <si>
    <t>0685379843</t>
  </si>
  <si>
    <t>alex.martin@example.com</t>
  </si>
  <si>
    <t>GM-438-BG</t>
  </si>
  <si>
    <t>FR1029642557457467346388386</t>
  </si>
  <si>
    <t>2640876040062</t>
  </si>
  <si>
    <t>40 rue de Sanchez 37974 Hamon-sur-Lemonnier</t>
  </si>
  <si>
    <t>05 36 06 91 80</t>
  </si>
  <si>
    <t>clemence.leleu@example.com</t>
  </si>
  <si>
    <t>YQ-971-QO</t>
  </si>
  <si>
    <t>FR5293782099686081693779029</t>
  </si>
  <si>
    <t>1700340977516</t>
  </si>
  <si>
    <t>12 rue de Faure 04725 Sainte Brigitte</t>
  </si>
  <si>
    <t>0470310728</t>
  </si>
  <si>
    <t>guillaume.raymond@example.com</t>
  </si>
  <si>
    <t>UD-373-EV</t>
  </si>
  <si>
    <t>FR6537502445288276655369573</t>
  </si>
  <si>
    <t>2700379050058</t>
  </si>
  <si>
    <t>80 boulevard de Bousquet 49736 Martinez</t>
  </si>
  <si>
    <t>+33 4 90 25 72 64</t>
  </si>
  <si>
    <t>nathalie.mace@example.com</t>
  </si>
  <si>
    <t>SA-557-CP</t>
  </si>
  <si>
    <t>FR6914567453952937811183878</t>
  </si>
  <si>
    <t>1700233837166</t>
  </si>
  <si>
    <t>1 avenue de Fontaine 67882 Saint Alix</t>
  </si>
  <si>
    <t>+33 (0)5 46 22 44 88</t>
  </si>
  <si>
    <t>marcel.brun@example.com</t>
  </si>
  <si>
    <t>250-PHV-00</t>
  </si>
  <si>
    <t>FR9282297734764251935096209</t>
  </si>
  <si>
    <t>1890172072390</t>
  </si>
  <si>
    <t>7 rue Lombard 57975 Ramos</t>
  </si>
  <si>
    <t>02 48 23 39 75</t>
  </si>
  <si>
    <t>sebastien.sauvage@example.com</t>
  </si>
  <si>
    <t>YT-429-OY</t>
  </si>
  <si>
    <t>FR9240421068293690792606913</t>
  </si>
  <si>
    <t>2810541455424</t>
  </si>
  <si>
    <t>3 boulevard Julien Vaillant 79788 Roy</t>
  </si>
  <si>
    <t>01 80 92 26 25</t>
  </si>
  <si>
    <t>mathilde.guibert@example.com</t>
  </si>
  <si>
    <t>209-MIW-63</t>
  </si>
  <si>
    <t>FR4299998711639202652068681</t>
  </si>
  <si>
    <t>1830738023383</t>
  </si>
  <si>
    <t>52 rue de Roche 68450 Jacques-sur-Mer</t>
  </si>
  <si>
    <t>+33 (0)3 20 41 47 60</t>
  </si>
  <si>
    <t>julien.cousin@example.com</t>
  </si>
  <si>
    <t>881-TYM-99</t>
  </si>
  <si>
    <t>FR6989553160767268280584585</t>
  </si>
  <si>
    <t>2650397783578</t>
  </si>
  <si>
    <t>179 rue Hugues Lefebvre 06940 Dupont</t>
  </si>
  <si>
    <t>+33 (0)1 56 12 60 15</t>
  </si>
  <si>
    <t>manon.techer@example.com</t>
  </si>
  <si>
    <t>763-AUC-74</t>
  </si>
  <si>
    <t>FR4759428378530547670255389</t>
  </si>
  <si>
    <t>1960122335976</t>
  </si>
  <si>
    <t>23 chemin de Perrin 18131 Lebon-sur-Blanchet</t>
  </si>
  <si>
    <t>+33 1 60 64 89 91</t>
  </si>
  <si>
    <t>vincent.mallet@example.com</t>
  </si>
  <si>
    <t>WX-621-DP</t>
  </si>
  <si>
    <t>FR7076600388289356586751631</t>
  </si>
  <si>
    <t>1961087208218</t>
  </si>
  <si>
    <t>99 avenue de Ribeiro 20327 Sainte Émile</t>
  </si>
  <si>
    <t>04 83 12 45 98</t>
  </si>
  <si>
    <t>zacharie.fontaine@example.com</t>
  </si>
  <si>
    <t>KU-941-GS</t>
  </si>
  <si>
    <t>FR6776259198524347309112178</t>
  </si>
  <si>
    <t>1720636233684</t>
  </si>
  <si>
    <t>rue Guillet 60728 Gonzalez-sur-Mer</t>
  </si>
  <si>
    <t>0485447970</t>
  </si>
  <si>
    <t>thomas.laporte@example.com</t>
  </si>
  <si>
    <t>HO-983-KA</t>
  </si>
  <si>
    <t>FR8158214684588805458002926</t>
  </si>
  <si>
    <t>2980874818814</t>
  </si>
  <si>
    <t>3 chemin Benoit 70125 Aubert</t>
  </si>
  <si>
    <t>+33 (0)1 75 37 85 49</t>
  </si>
  <si>
    <t>monique.foucher@example.com</t>
  </si>
  <si>
    <t>353-RDL-14</t>
  </si>
  <si>
    <t>FR2977193056501754336938292</t>
  </si>
  <si>
    <t>2920668657733</t>
  </si>
  <si>
    <t>2 boulevard Bertrand Roussel 53406 Valette</t>
  </si>
  <si>
    <t>0368115118</t>
  </si>
  <si>
    <t>therese.robert@example.com</t>
  </si>
  <si>
    <t>091-PBR-56</t>
  </si>
  <si>
    <t>FR4025977461995751393766662</t>
  </si>
  <si>
    <t>2990564998598</t>
  </si>
  <si>
    <t>628 chemin Jeanne Pottier 13371 Sainte Antoinette</t>
  </si>
  <si>
    <t>+33 (0)4 26 92 71 22</t>
  </si>
  <si>
    <t>patricia.dufour@example.com</t>
  </si>
  <si>
    <t>392-HLG-40</t>
  </si>
  <si>
    <t>FR7623770997276223777119133</t>
  </si>
  <si>
    <t>1040436842941</t>
  </si>
  <si>
    <t>24 chemin Morin 06425 PerrotBourg</t>
  </si>
  <si>
    <t>0178726738</t>
  </si>
  <si>
    <t>alphonse.mary@example.com</t>
  </si>
  <si>
    <t>912-ALE-45</t>
  </si>
  <si>
    <t>FR4495709892399701237578246</t>
  </si>
  <si>
    <t>1040459328367</t>
  </si>
  <si>
    <t>46 rue Jérôme Aubert 93927 Saint Hélène</t>
  </si>
  <si>
    <t>0558349314</t>
  </si>
  <si>
    <t>pierre.meyer@example.com</t>
  </si>
  <si>
    <t>NB-218-MB</t>
  </si>
  <si>
    <t>FR5423388991365684191780868</t>
  </si>
  <si>
    <t>2940169284130</t>
  </si>
  <si>
    <t>57 chemin Maillard 07164 Allard-la-Forêt</t>
  </si>
  <si>
    <t>0666605273</t>
  </si>
  <si>
    <t>odette.baron@example.com</t>
  </si>
  <si>
    <t>942-VXX-09</t>
  </si>
  <si>
    <t>FR6177745977021488860599774</t>
  </si>
  <si>
    <t>1731019899391</t>
  </si>
  <si>
    <t>2 rue de Camus 52947 Bazin</t>
  </si>
  <si>
    <t>+33 (0)5 94 78 47 88</t>
  </si>
  <si>
    <t>philippe.giraud@example.com</t>
  </si>
  <si>
    <t>431-OPY-82</t>
  </si>
  <si>
    <t>FR7725947176914074376630829</t>
  </si>
  <si>
    <t>1050290105270</t>
  </si>
  <si>
    <t>368 rue de Rousset 51465 Sainte Victoiredan</t>
  </si>
  <si>
    <t>01 43 45 85 40</t>
  </si>
  <si>
    <t>robert.begue@example.com</t>
  </si>
  <si>
    <t>007-GVG-03</t>
  </si>
  <si>
    <t>FR8318430427260579417103651</t>
  </si>
  <si>
    <t>1630682938384</t>
  </si>
  <si>
    <t>avenue Céline Pereira 61546 Sainte Nathaliedan</t>
  </si>
  <si>
    <t>03 72 84 60 51</t>
  </si>
  <si>
    <t>timothee.riou@example.com</t>
  </si>
  <si>
    <t>772-OHM-87</t>
  </si>
  <si>
    <t>FR6790134285408156571574459</t>
  </si>
  <si>
    <t>2610394093251</t>
  </si>
  <si>
    <t>78 rue Marc Lacroix 90900 Gomezdan</t>
  </si>
  <si>
    <t>04 13 36 68 16</t>
  </si>
  <si>
    <t>colette.joubert@example.com</t>
  </si>
  <si>
    <t>EH-239-OQ</t>
  </si>
  <si>
    <t>FR5274395058245090569791714</t>
  </si>
  <si>
    <t>2721270206423</t>
  </si>
  <si>
    <t>7 avenue Perrier 73234 Saint Astrid</t>
  </si>
  <si>
    <t>04 89 01 54 08</t>
  </si>
  <si>
    <t>nathalie.boyer@example.com</t>
  </si>
  <si>
    <t>712-JAQ-93</t>
  </si>
  <si>
    <t>FR2138364720795768411254997</t>
  </si>
  <si>
    <t>1900439984738</t>
  </si>
  <si>
    <t>rue Jacquot 67702 Leconte-sur-Laine</t>
  </si>
  <si>
    <t>+33 (0)3 26 93 70 19</t>
  </si>
  <si>
    <t>alexandre.blanc@example.com</t>
  </si>
  <si>
    <t>DZ-067-EG</t>
  </si>
  <si>
    <t>FR5771615121977590531089877</t>
  </si>
  <si>
    <t>2000872236084</t>
  </si>
  <si>
    <t>83 rue Barthelemy 27401 Le Galldan</t>
  </si>
  <si>
    <t>+33 4 75 21 86 79</t>
  </si>
  <si>
    <t>YI-607-YL</t>
  </si>
  <si>
    <t>FR3845020868922250637186741</t>
  </si>
  <si>
    <t>2670562740093</t>
  </si>
  <si>
    <t>1 chemin de Simon 64425 Coste-sur-Mer</t>
  </si>
  <si>
    <t>+33 2 50 39 78 34</t>
  </si>
  <si>
    <t>frederique.normand@example.com</t>
  </si>
  <si>
    <t>352-EIL-36</t>
  </si>
  <si>
    <t>FR4146202771513727147146384</t>
  </si>
  <si>
    <t>2720372694641</t>
  </si>
  <si>
    <t>40 rue de Perrot 39978 Vasseur</t>
  </si>
  <si>
    <t>08 05 46 81 21</t>
  </si>
  <si>
    <t>lucie.pires@example.com</t>
  </si>
  <si>
    <t>453-NPW-26</t>
  </si>
  <si>
    <t>FR6158840225029475152445272</t>
  </si>
  <si>
    <t>2041020091236</t>
  </si>
  <si>
    <t>13 boulevard Nathalie Da Costa 62543 Bonneauboeuf</t>
  </si>
  <si>
    <t>03 29 40 21 90</t>
  </si>
  <si>
    <t>marthe.riou@example.com</t>
  </si>
  <si>
    <t>552-ECT-42</t>
  </si>
  <si>
    <t>FR6539834178483835561353656</t>
  </si>
  <si>
    <t>1640346797735</t>
  </si>
  <si>
    <t>boulevard Besson 97143 Saint Christelle-les-Bains</t>
  </si>
  <si>
    <t>+33 (0)3 21 12 26 90</t>
  </si>
  <si>
    <t>bernard.leger@example.com</t>
  </si>
  <si>
    <t>IA-206-GX</t>
  </si>
  <si>
    <t>FR6617642086484148510259053</t>
  </si>
  <si>
    <t>1920910967141</t>
  </si>
  <si>
    <t>331 rue Leblanc 53539 Chauvetnec</t>
  </si>
  <si>
    <t>+33 (0)6 75 73 52 60</t>
  </si>
  <si>
    <t>richard.perrier@example.com</t>
  </si>
  <si>
    <t>023-MFW-76</t>
  </si>
  <si>
    <t>FR9077812474420702387061761</t>
  </si>
  <si>
    <t>2870687732747</t>
  </si>
  <si>
    <t>43 avenue Philippe Meyer 38573 Saint ÉlisabethVille</t>
  </si>
  <si>
    <t>05 81 80 44 28</t>
  </si>
  <si>
    <t>laurence.thomas@example.com</t>
  </si>
  <si>
    <t>PL-939-MW</t>
  </si>
  <si>
    <t>FR4015947091733724480691655</t>
  </si>
  <si>
    <t>2870613347552</t>
  </si>
  <si>
    <t>81 chemin Étienne 97618 Carre</t>
  </si>
  <si>
    <t>+33 (0)2 29 91 12 72</t>
  </si>
  <si>
    <t>michele.boyer@example.com</t>
  </si>
  <si>
    <t>244-IIM-22</t>
  </si>
  <si>
    <t>FR6393340050298737786982284</t>
  </si>
  <si>
    <t>1610947187484</t>
  </si>
  <si>
    <t>7 rue Patrick Bertrand 20753 Morin</t>
  </si>
  <si>
    <t>0518423282</t>
  </si>
  <si>
    <t>gilles.goncalves@example.com</t>
  </si>
  <si>
    <t>LX-956-JF</t>
  </si>
  <si>
    <t>FR9380074910610553290932144</t>
  </si>
  <si>
    <t>2000145350998</t>
  </si>
  <si>
    <t>1 chemin Noémi Descamps 07641 Vidaldan</t>
  </si>
  <si>
    <t>+33 5 64 23 94 27</t>
  </si>
  <si>
    <t>constance.delaunay@example.com</t>
  </si>
  <si>
    <t>RI-741-LO</t>
  </si>
  <si>
    <t>FR5854978760818433401597519</t>
  </si>
  <si>
    <t>1771090345250</t>
  </si>
  <si>
    <t>43 rue François Navarro 78760 Laroche-sur-Pinto</t>
  </si>
  <si>
    <t>03 60 17 01 28</t>
  </si>
  <si>
    <t>gerard.charrier@example.com</t>
  </si>
  <si>
    <t>098-PAZ-27</t>
  </si>
  <si>
    <t>FR5731074666267563475892902</t>
  </si>
  <si>
    <t>2690445160672</t>
  </si>
  <si>
    <t>95 chemin de Garnier 24873 Saint Audrey</t>
  </si>
  <si>
    <t>+33 (0)3 58 79 87 46</t>
  </si>
  <si>
    <t>martine.lejeune@example.com</t>
  </si>
  <si>
    <t>XI-581-II</t>
  </si>
  <si>
    <t>FR2580057144462261339017975</t>
  </si>
  <si>
    <t>2740897587855</t>
  </si>
  <si>
    <t>71 rue de Auger 33129 Henry</t>
  </si>
  <si>
    <t>0465935685</t>
  </si>
  <si>
    <t>margot.leroux@example.com</t>
  </si>
  <si>
    <t>ZF-685-JP</t>
  </si>
  <si>
    <t>FR5815633399384932150320506</t>
  </si>
  <si>
    <t>1860594580028</t>
  </si>
  <si>
    <t>719 rue Luce Besson 06735 CharrierVille</t>
  </si>
  <si>
    <t>+33 (0)2 99 17 97 81</t>
  </si>
  <si>
    <t>lucas.bouvier@example.com</t>
  </si>
  <si>
    <t>AW-030-VJ</t>
  </si>
  <si>
    <t>FR1751394113919061762968255</t>
  </si>
  <si>
    <t>2980643107022</t>
  </si>
  <si>
    <t>3 chemin de Thibault 32733 Mendès</t>
  </si>
  <si>
    <t>+33 2 34 60 43 36</t>
  </si>
  <si>
    <t>elisabeth.boucher@example.com</t>
  </si>
  <si>
    <t>408-LKF-87</t>
  </si>
  <si>
    <t>FR2029625169632503352537499</t>
  </si>
  <si>
    <t>2950675146696</t>
  </si>
  <si>
    <t>rue Théophile Legros 67780 Marquesdan</t>
  </si>
  <si>
    <t>0376949657</t>
  </si>
  <si>
    <t>sylvie.maillard@example.com</t>
  </si>
  <si>
    <t>269-ZVF-82</t>
  </si>
  <si>
    <t>FR7755760081240239718043714</t>
  </si>
  <si>
    <t>1740650527934</t>
  </si>
  <si>
    <t>25 rue Guilbert 53361 Hoarau</t>
  </si>
  <si>
    <t>01 39 17 89 01</t>
  </si>
  <si>
    <t>paul.guibert@example.com</t>
  </si>
  <si>
    <t>943-HSP-08</t>
  </si>
  <si>
    <t>FR9570690008574590222256118</t>
  </si>
  <si>
    <t>1010857133266</t>
  </si>
  <si>
    <t>89 rue Bernard Le Goff 91209 Labbé</t>
  </si>
  <si>
    <t>+33 (0)5 87 41 55 31</t>
  </si>
  <si>
    <t>jacques.charpentier@example.com</t>
  </si>
  <si>
    <t>AP-635-YD</t>
  </si>
  <si>
    <t>FR8031392625833541196195821</t>
  </si>
  <si>
    <t>1940198236312</t>
  </si>
  <si>
    <t>951 boulevard Moreno 95877 Lelièvre</t>
  </si>
  <si>
    <t>0272242244</t>
  </si>
  <si>
    <t>adrien.boutin@example.com</t>
  </si>
  <si>
    <t>IO-113-UC</t>
  </si>
  <si>
    <t>FR7518609275275730525822328</t>
  </si>
  <si>
    <t>1800233188820</t>
  </si>
  <si>
    <t>90 boulevard de Dias 45922 Saint Henriboeuf</t>
  </si>
  <si>
    <t>+33 (0)3 63 01 02 87</t>
  </si>
  <si>
    <t>edouard.lemaitre@example.com</t>
  </si>
  <si>
    <t>337-ILP-23</t>
  </si>
  <si>
    <t>FR5525605794706045734173465</t>
  </si>
  <si>
    <t>1960882874352</t>
  </si>
  <si>
    <t>371 rue Gaillard 91184 Sainte Océanenec</t>
  </si>
  <si>
    <t>0456546472</t>
  </si>
  <si>
    <t>bertrand.maurice@example.com</t>
  </si>
  <si>
    <t>763-AHJ-80</t>
  </si>
  <si>
    <t>FR8961660541426908900823006</t>
  </si>
  <si>
    <t>1830444528832</t>
  </si>
  <si>
    <t>769 rue Hoarau 02195 Rousseau</t>
  </si>
  <si>
    <t>+33 2 28 24 51 45</t>
  </si>
  <si>
    <t>611-JJR-72</t>
  </si>
  <si>
    <t>FR4483779307608354085964178</t>
  </si>
  <si>
    <t>2870536482303</t>
  </si>
  <si>
    <t>71 avenue Bousquet 82378 Dos Santos</t>
  </si>
  <si>
    <t>+33 (0)5 34 15 50 47</t>
  </si>
  <si>
    <t>simone.grenier@example.com</t>
  </si>
  <si>
    <t>404-LZO-46</t>
  </si>
  <si>
    <t>FR7796732982731184789244171</t>
  </si>
  <si>
    <t>2890569254611</t>
  </si>
  <si>
    <t>4 boulevard Guyot 15262 Nguyen</t>
  </si>
  <si>
    <t>02 55 53 16 51</t>
  </si>
  <si>
    <t>maryse.martinez@example.com</t>
  </si>
  <si>
    <t>026-ACW-01</t>
  </si>
  <si>
    <t>FR3358684604994022890902573</t>
  </si>
  <si>
    <t>1830814168463</t>
  </si>
  <si>
    <t>7 rue Antoine 06515 Schneider</t>
  </si>
  <si>
    <t>05 90 57 96 09</t>
  </si>
  <si>
    <t>gabriel.dias@example.com</t>
  </si>
  <si>
    <t>818-KTU-23</t>
  </si>
  <si>
    <t>FR5496653250491772464845126</t>
  </si>
  <si>
    <t>2051189023213</t>
  </si>
  <si>
    <t>533 boulevard Gomes 14976 Gillet-sur-Albert</t>
  </si>
  <si>
    <t>+33 (0)2 38 63 62 15</t>
  </si>
  <si>
    <t>marianne.schmitt@example.com</t>
  </si>
  <si>
    <t>126-RRM-20</t>
  </si>
  <si>
    <t>FR6051116892109558415134987</t>
  </si>
  <si>
    <t>2650775338801</t>
  </si>
  <si>
    <t>44 rue de Vallet 94920 Boucher</t>
  </si>
  <si>
    <t>05 87 31 25 47</t>
  </si>
  <si>
    <t>genevieve.bourgeois@example.com</t>
  </si>
  <si>
    <t>891-ZOG-92</t>
  </si>
  <si>
    <t>FR2302440874438798212031536</t>
  </si>
  <si>
    <t>1930721316454</t>
  </si>
  <si>
    <t>66 rue Chauvin 88537 Sainte Nath</t>
  </si>
  <si>
    <t>+33 4 94 46 91 61</t>
  </si>
  <si>
    <t>marc.renault@example.com</t>
  </si>
  <si>
    <t>RO-835-VV</t>
  </si>
  <si>
    <t>FR4209486479550881532304876</t>
  </si>
  <si>
    <t>2821239503558</t>
  </si>
  <si>
    <t>32 chemin Parent 84173 Saint Sabine</t>
  </si>
  <si>
    <t>+33 (0)1 56 98 57 20</t>
  </si>
  <si>
    <t>gabrielle.berthelot@example.com</t>
  </si>
  <si>
    <t>692-NMK-17</t>
  </si>
  <si>
    <t>FR6589107993309663819872395</t>
  </si>
  <si>
    <t>2850728844720</t>
  </si>
  <si>
    <t>4 rue Dupont 17129 Saint Martheboeuf</t>
  </si>
  <si>
    <t>+33 (0)5 08 23 81 07</t>
  </si>
  <si>
    <t>claude.lenoir@example.com</t>
  </si>
  <si>
    <t>XT-040-XB</t>
  </si>
  <si>
    <t>FR9339497356352518777574617</t>
  </si>
  <si>
    <t>1820946116197</t>
  </si>
  <si>
    <t>81 chemin Joseph Bailly 54781 Weiss-la-Forêt</t>
  </si>
  <si>
    <t>+33 5 96 48 60 94</t>
  </si>
  <si>
    <t>lucas.rousseau@example.com</t>
  </si>
  <si>
    <t>CA-824-LV</t>
  </si>
  <si>
    <t>FR7466421692239061568992473</t>
  </si>
  <si>
    <t>1790531474250</t>
  </si>
  <si>
    <t>15 avenue Patricia Guillon 58100 Bouvet</t>
  </si>
  <si>
    <t>0158477510</t>
  </si>
  <si>
    <t>theodore.guillou@example.com</t>
  </si>
  <si>
    <t>KA-324-QC</t>
  </si>
  <si>
    <t>FR4035234269764178391121613</t>
  </si>
  <si>
    <t>2930817388106</t>
  </si>
  <si>
    <t>932 rue Zacharie Leroux 56923 Couturier-sur-Mer</t>
  </si>
  <si>
    <t>0534631756</t>
  </si>
  <si>
    <t>genevieve.gillet@example.com</t>
  </si>
  <si>
    <t>JQ-506-UQ</t>
  </si>
  <si>
    <t>FR8678192431564537346338507</t>
  </si>
  <si>
    <t>2880486311340</t>
  </si>
  <si>
    <t>13 avenue de Samson 88817 Perrier</t>
  </si>
  <si>
    <t>04 65 92 22 35</t>
  </si>
  <si>
    <t>marthe.costa@example.com</t>
  </si>
  <si>
    <t>993-ZYI-73</t>
  </si>
  <si>
    <t>FR2189604846425999728996469</t>
  </si>
  <si>
    <t>2700998561462</t>
  </si>
  <si>
    <t>19 rue Margaux Delahaye 55118 Guillon-les-Bains</t>
  </si>
  <si>
    <t>0486916698</t>
  </si>
  <si>
    <t>alice.tessier@example.com</t>
  </si>
  <si>
    <t>BD-712-WU</t>
  </si>
  <si>
    <t>FR0661021327665529123405994</t>
  </si>
  <si>
    <t>2930779770194</t>
  </si>
  <si>
    <t>56 chemin Christiane Denis 27229 David</t>
  </si>
  <si>
    <t>+33 (0)3 26 77 62 16</t>
  </si>
  <si>
    <t>alexandria.peltier@example.com</t>
  </si>
  <si>
    <t>DG-969-IV</t>
  </si>
  <si>
    <t>FR7246627953268319173850985</t>
  </si>
  <si>
    <t>1621087232673</t>
  </si>
  <si>
    <t>9 chemin Imbert 58323 RamosBourg</t>
  </si>
  <si>
    <t>+33 8 04 73 95 28</t>
  </si>
  <si>
    <t>hugues.joubert@example.com</t>
  </si>
  <si>
    <t>421-NZW-18</t>
  </si>
  <si>
    <t>FR3452445339189924445129856</t>
  </si>
  <si>
    <t>1970422234326</t>
  </si>
  <si>
    <t>32 rue Roger 53919 Roche</t>
  </si>
  <si>
    <t>0354496063</t>
  </si>
  <si>
    <t>olivier.le-goff@example.com</t>
  </si>
  <si>
    <t>435-HKS-63</t>
  </si>
  <si>
    <t>FR5791653982547018153656022</t>
  </si>
  <si>
    <t>1750417647968</t>
  </si>
  <si>
    <t>90 rue Aurore Delahaye 52646 Lombard</t>
  </si>
  <si>
    <t>+33 (0)2 36 79 67 44</t>
  </si>
  <si>
    <t>bertrand.marin@example.com</t>
  </si>
  <si>
    <t>YW-152-VB</t>
  </si>
  <si>
    <t>FR0275865981237863773102695</t>
  </si>
  <si>
    <t>1720588593198</t>
  </si>
  <si>
    <t>714 chemin Gabriel Costa 84222 Sainte Célinaboeuf</t>
  </si>
  <si>
    <t>+33 (0)2 28 19 23 97</t>
  </si>
  <si>
    <t>daniel.carre@example.com</t>
  </si>
  <si>
    <t>027-YSH-16</t>
  </si>
  <si>
    <t>FR6973435609337930157242682</t>
  </si>
  <si>
    <t>2020472845806</t>
  </si>
  <si>
    <t>boulevard de Masson 71468 Pottier-les-Bains</t>
  </si>
  <si>
    <t>+33 5 58 83 38 66</t>
  </si>
  <si>
    <t>capucine.dumas@example.com</t>
  </si>
  <si>
    <t>AG-336-UU</t>
  </si>
  <si>
    <t>FR7614208584571950012264345</t>
  </si>
  <si>
    <t>1010488939230</t>
  </si>
  <si>
    <t>76 avenue Lucas Jacquet 95965 Pons-les-Bains</t>
  </si>
  <si>
    <t>03 45 89 27 00</t>
  </si>
  <si>
    <t>julien.lacroix@example.com</t>
  </si>
  <si>
    <t>650-QNE-92</t>
  </si>
  <si>
    <t>FR6387227292079784368474812</t>
  </si>
  <si>
    <t>1960219744436</t>
  </si>
  <si>
    <t>chemin de François 41960 Perret</t>
  </si>
  <si>
    <t>+33 5 82 89 83 95</t>
  </si>
  <si>
    <t>charles.thibault@example.com</t>
  </si>
  <si>
    <t>ST-814-PQ</t>
  </si>
  <si>
    <t>FR3972343959529811278217966</t>
  </si>
  <si>
    <t>2050984045834</t>
  </si>
  <si>
    <t>89 avenue Hoarau 06568 Saint PierreVille</t>
  </si>
  <si>
    <t>03 71 70 88 13</t>
  </si>
  <si>
    <t>eleonore.carre@example.com</t>
  </si>
  <si>
    <t>525-AOP-52</t>
  </si>
  <si>
    <t>FR0497536179152607942077814</t>
  </si>
  <si>
    <t>2791119273870</t>
  </si>
  <si>
    <t>51 boulevard de Boutin 86511 Sainte Laurent</t>
  </si>
  <si>
    <t>+33 7 61 77 97 32</t>
  </si>
  <si>
    <t>agathe.normand@example.com</t>
  </si>
  <si>
    <t>FT-638-PY</t>
  </si>
  <si>
    <t>FR5671964961057731304205236</t>
  </si>
  <si>
    <t>1620931578888</t>
  </si>
  <si>
    <t>74 boulevard de Le Goff 38861 Saint Noémi</t>
  </si>
  <si>
    <t>04 11 47 43 25</t>
  </si>
  <si>
    <t>gregoire.klein@example.com</t>
  </si>
  <si>
    <t>949-QHN-30</t>
  </si>
  <si>
    <t>FR4548608501222098631229872</t>
  </si>
  <si>
    <t>1910664950911</t>
  </si>
  <si>
    <t>8 rue Maréchal 70171 Lefebvre</t>
  </si>
  <si>
    <t>04 20 27 06 98</t>
  </si>
  <si>
    <t>david.vincent@example.com</t>
  </si>
  <si>
    <t>ZN-372-SP</t>
  </si>
  <si>
    <t>FR3805138285320259940685034</t>
  </si>
  <si>
    <t>1630251589069</t>
  </si>
  <si>
    <t>98 chemin Adèle Laroche 27407 Moreau-la-Forêt</t>
  </si>
  <si>
    <t>0637183591</t>
  </si>
  <si>
    <t>charles.morvan@example.com</t>
  </si>
  <si>
    <t>048-DNT-48</t>
  </si>
  <si>
    <t>FR6852265223193136201434797</t>
  </si>
  <si>
    <t>2800819444657</t>
  </si>
  <si>
    <t>71 boulevard de Jacquet 45355 TanguyBourg</t>
  </si>
  <si>
    <t>04 57 52 88 63</t>
  </si>
  <si>
    <t>valerie.lopes@example.com</t>
  </si>
  <si>
    <t>FI-722-PO</t>
  </si>
  <si>
    <t>FR6952255698498887720013983</t>
  </si>
  <si>
    <t>1010169497939</t>
  </si>
  <si>
    <t>73 rue Thomas Bazin 90297 Buisson-sur-De Oliveira</t>
  </si>
  <si>
    <t>+33 5 46 16 70 86</t>
  </si>
  <si>
    <t>ZH-503-OR</t>
  </si>
  <si>
    <t>FR6073783492461861332663294</t>
  </si>
  <si>
    <t>1050227762953</t>
  </si>
  <si>
    <t>48 chemin Dumas 14862 LévyVille</t>
  </si>
  <si>
    <t>+33 (0)4 91 27 86 14</t>
  </si>
  <si>
    <t>gerard.bouvier@example.com</t>
  </si>
  <si>
    <t>OX-480-GH</t>
  </si>
  <si>
    <t>FR8045230286770751548684355</t>
  </si>
  <si>
    <t>2921092743247</t>
  </si>
  <si>
    <t>675 rue Pons 12973 Lemoine-les-Bains</t>
  </si>
  <si>
    <t>+33 (0)5 90 92 42 40</t>
  </si>
  <si>
    <t>celina.launay@example.com</t>
  </si>
  <si>
    <t>717-DGG-94</t>
  </si>
  <si>
    <t>FR0653347497298433291127729</t>
  </si>
  <si>
    <t>1000112943204</t>
  </si>
  <si>
    <t>38 rue Olivier Lesage 19190 Ferreiraboeuf</t>
  </si>
  <si>
    <t>+33 7 69 83 50 40</t>
  </si>
  <si>
    <t>leon.bonnet@example.com</t>
  </si>
  <si>
    <t>NJ-884-LM</t>
  </si>
  <si>
    <t>FR8597945917189482631961934</t>
  </si>
  <si>
    <t>1920514538274</t>
  </si>
  <si>
    <t>518 rue Delahaye 20563 Maury</t>
  </si>
  <si>
    <t>0499909748</t>
  </si>
  <si>
    <t>eric.lacombe@example.com</t>
  </si>
  <si>
    <t>715-CVU-83</t>
  </si>
  <si>
    <t>FR4560311393098557237792181</t>
  </si>
  <si>
    <t>1030295988452</t>
  </si>
  <si>
    <t>534 chemin de Vaillant 17667 Bernier</t>
  </si>
  <si>
    <t>0516030142</t>
  </si>
  <si>
    <t>marcel.fontaine@example.com</t>
  </si>
  <si>
    <t>DM-482-FB</t>
  </si>
  <si>
    <t>FR1752387685695347184073977</t>
  </si>
  <si>
    <t>2891238485063</t>
  </si>
  <si>
    <t>5 boulevard Anaïs Dos Santos 91714 Morel</t>
  </si>
  <si>
    <t>03 69 08 76 72</t>
  </si>
  <si>
    <t>veronique.bodin@example.com</t>
  </si>
  <si>
    <t>UE-852-VR</t>
  </si>
  <si>
    <t>FR4979965931874428032365274</t>
  </si>
  <si>
    <t>1031071652072</t>
  </si>
  <si>
    <t>97 avenue Louise Valette 61107 Cousin-sur-Dumont</t>
  </si>
  <si>
    <t>+33 (0)4 63 56 37 12</t>
  </si>
  <si>
    <t>stephane.sauvage@example.com</t>
  </si>
  <si>
    <t>SN-238-TQ</t>
  </si>
  <si>
    <t>FR6430584460311494253254851</t>
  </si>
  <si>
    <t>2060948910143</t>
  </si>
  <si>
    <t>91 boulevard Tanguy 73150 Mace-les-Bains</t>
  </si>
  <si>
    <t>+33 4 68 47 83 08</t>
  </si>
  <si>
    <t>colette.wagner@example.com</t>
  </si>
  <si>
    <t>CW-718-ZJ</t>
  </si>
  <si>
    <t>FR7120501115336499948378339</t>
  </si>
  <si>
    <t>2980415267740</t>
  </si>
  <si>
    <t>68 avenue Claude Meyer 92525 Ruiz-sur-Potier</t>
  </si>
  <si>
    <t>0497867424</t>
  </si>
  <si>
    <t>madeleine.levy@example.com</t>
  </si>
  <si>
    <t>894-UCE-67</t>
  </si>
  <si>
    <t>FR4167101494817653637491605</t>
  </si>
  <si>
    <t>1740739560557</t>
  </si>
  <si>
    <t>8 avenue Patricia Leconte 53367 Jean</t>
  </si>
  <si>
    <t>+33 2 72 13 34 69</t>
  </si>
  <si>
    <t>martin.leblanc@example.com</t>
  </si>
  <si>
    <t>DD-560-RB</t>
  </si>
  <si>
    <t>FR4343790495703342802585933</t>
  </si>
  <si>
    <t>2950523441583</t>
  </si>
  <si>
    <t>rue Fernandes 94717 Pages</t>
  </si>
  <si>
    <t>01 81 51 37 77</t>
  </si>
  <si>
    <t>adelaide.brunel@example.com</t>
  </si>
  <si>
    <t>CI-649-ZS</t>
  </si>
  <si>
    <t>FR2426754812686645903391242</t>
  </si>
  <si>
    <t>1011121650567</t>
  </si>
  <si>
    <t>13 rue Hardy 13482 Marie-les-Bains</t>
  </si>
  <si>
    <t>+33 3 24 24 51 29</t>
  </si>
  <si>
    <t>remy.techer@example.com</t>
  </si>
  <si>
    <t>176-TEN-01</t>
  </si>
  <si>
    <t>FR6190525326438367957919825</t>
  </si>
  <si>
    <t>2020795936991</t>
  </si>
  <si>
    <t>97 rue Bouvet 43735 PereiraVille</t>
  </si>
  <si>
    <t>03 89 18 92 39</t>
  </si>
  <si>
    <t>camille.besson@example.com</t>
  </si>
  <si>
    <t>TF-039-WW</t>
  </si>
  <si>
    <t>FR7336191216565547130502268</t>
  </si>
  <si>
    <t>1901161123875</t>
  </si>
  <si>
    <t>83 chemin de Colin 50290 Durand-la-Forêt</t>
  </si>
  <si>
    <t>04 13 43 53 14</t>
  </si>
  <si>
    <t>edouard.rossi@example.com</t>
  </si>
  <si>
    <t>863-JFX-84</t>
  </si>
  <si>
    <t>FR6498841345387511806836243</t>
  </si>
  <si>
    <t>2950167828547</t>
  </si>
  <si>
    <t>49 chemin Brunet 56263 Deschamps</t>
  </si>
  <si>
    <t>01 44 86 43 05</t>
  </si>
  <si>
    <t>059-GHX-88</t>
  </si>
  <si>
    <t>FR6423286145364059757923773</t>
  </si>
  <si>
    <t>2750373078004</t>
  </si>
  <si>
    <t>47 boulevard Alfred Fontaine 38271 Baron</t>
  </si>
  <si>
    <t>+33 6 35 70 71 41</t>
  </si>
  <si>
    <t>adrienne.hernandez@example.com</t>
  </si>
  <si>
    <t>OH-024-DH</t>
  </si>
  <si>
    <t>FR5853991260286069148356163</t>
  </si>
  <si>
    <t>1020558834888</t>
  </si>
  <si>
    <t>46 chemin Lemaire 44394 EvrardBourg</t>
  </si>
  <si>
    <t>04 22 30 99 16</t>
  </si>
  <si>
    <t>frederic.guichard@example.com</t>
  </si>
  <si>
    <t>FI-813-DB</t>
  </si>
  <si>
    <t>FR4407348491761758222342451</t>
  </si>
  <si>
    <t>1980449405422</t>
  </si>
  <si>
    <t>25 rue de Carpentier 04364 LenoirVille</t>
  </si>
  <si>
    <t>06 67 86 85 16</t>
  </si>
  <si>
    <t>jacques.mathieu@example.com</t>
  </si>
  <si>
    <t>530-TPH-06</t>
  </si>
  <si>
    <t>FR4955986354210198623860596</t>
  </si>
  <si>
    <t>2010632788383</t>
  </si>
  <si>
    <t>6 avenue Lemoine 24958 Texier</t>
  </si>
  <si>
    <t>0245212806</t>
  </si>
  <si>
    <t>stephanie.perret@example.com</t>
  </si>
  <si>
    <t>407-HHX-83</t>
  </si>
  <si>
    <t>FR0709785919521410341264062</t>
  </si>
  <si>
    <t>2760165549625</t>
  </si>
  <si>
    <t>chemin Constance Lelièvre 45370 Pichon</t>
  </si>
  <si>
    <t>02 61 15 21 25</t>
  </si>
  <si>
    <t>sylvie.dubois@example.com</t>
  </si>
  <si>
    <t>940-DWU-00</t>
  </si>
  <si>
    <t>FR3580622209639179428825725</t>
  </si>
  <si>
    <t>1770640945015</t>
  </si>
  <si>
    <t>20 avenue Laure Alves 17192 Guibert</t>
  </si>
  <si>
    <t>03 26 77 92 03</t>
  </si>
  <si>
    <t>yves.lambert@example.com</t>
  </si>
  <si>
    <t>714-SQJ-15</t>
  </si>
  <si>
    <t>FR9461552308853797988257939</t>
  </si>
  <si>
    <t>2651044643000</t>
  </si>
  <si>
    <t>918 chemin de Raynaud 45228 Blin</t>
  </si>
  <si>
    <t>+33 4 84 31 87 39</t>
  </si>
  <si>
    <t>genevieve.carre@example.com</t>
  </si>
  <si>
    <t>KG-681-IC</t>
  </si>
  <si>
    <t>FR0407144907426798055462028</t>
  </si>
  <si>
    <t>1961263864070</t>
  </si>
  <si>
    <t>chemin Bernadette Hamel 90144 Gilles</t>
  </si>
  <si>
    <t>02 58 21 50 69</t>
  </si>
  <si>
    <t>theophile.fouquet@example.com</t>
  </si>
  <si>
    <t>174-JFM-80</t>
  </si>
  <si>
    <t>FR2429369914602022979403063</t>
  </si>
  <si>
    <t>2750924489629</t>
  </si>
  <si>
    <t>51 rue de Pires 97479 Briand</t>
  </si>
  <si>
    <t>+33 4 84 71 92 31</t>
  </si>
  <si>
    <t>susanne.girard@example.com</t>
  </si>
  <si>
    <t>165-ESS-96</t>
  </si>
  <si>
    <t>FR5853126043360096174391227</t>
  </si>
  <si>
    <t>2930615040041</t>
  </si>
  <si>
    <t>boulevard Faure 28105 Saint Émilie</t>
  </si>
  <si>
    <t>+33 (0)3 81 34 03 96</t>
  </si>
  <si>
    <t>josette.maurice@example.com</t>
  </si>
  <si>
    <t>FL-009-CX</t>
  </si>
  <si>
    <t>FR9736004366173297393441936</t>
  </si>
  <si>
    <t>1860548750173</t>
  </si>
  <si>
    <t>711 boulevard Jeannine Gaudin 13642 Saint Julie</t>
  </si>
  <si>
    <t>05 16 06 34 10</t>
  </si>
  <si>
    <t>remy.joseph@example.com</t>
  </si>
  <si>
    <t>EF-694-GU</t>
  </si>
  <si>
    <t>FR0857814766816814425768937</t>
  </si>
  <si>
    <t>2690856992979</t>
  </si>
  <si>
    <t>13 chemin Chevalier 20184 Carre</t>
  </si>
  <si>
    <t>0234738960</t>
  </si>
  <si>
    <t>catherine.barbier@example.com</t>
  </si>
  <si>
    <t>069-HCP-22</t>
  </si>
  <si>
    <t>FR6172692446303925541760974</t>
  </si>
  <si>
    <t>1810889519507</t>
  </si>
  <si>
    <t>20 boulevard Juliette Navarro 54464 Laurent</t>
  </si>
  <si>
    <t>+33 (0)2 38 28 28 08</t>
  </si>
  <si>
    <t>philippe.caron@example.com</t>
  </si>
  <si>
    <t>296-WVV-85</t>
  </si>
  <si>
    <t>FR4828966566266233270003650</t>
  </si>
  <si>
    <t>1620121690119</t>
  </si>
  <si>
    <t>rue Franck Barbe 62673 Saint Bertrand</t>
  </si>
  <si>
    <t>0237004339</t>
  </si>
  <si>
    <t>bertrand.dupre@example.com</t>
  </si>
  <si>
    <t>914-RXV-90</t>
  </si>
  <si>
    <t>FR7760720514157003214284952</t>
  </si>
  <si>
    <t>1630651361821</t>
  </si>
  <si>
    <t>898 rue Pierre Besnard 36794 Perrinboeuf</t>
  </si>
  <si>
    <t>0493922154</t>
  </si>
  <si>
    <t>timothee.couturier@example.com</t>
  </si>
  <si>
    <t>063-CEK-66</t>
  </si>
  <si>
    <t>FR8208126164433567485423992</t>
  </si>
  <si>
    <t>2880920343939</t>
  </si>
  <si>
    <t>66 rue Benoît Bonnet 44481 Dumont-les-Bains</t>
  </si>
  <si>
    <t>0380062066</t>
  </si>
  <si>
    <t>marthe.michaud@example.com</t>
  </si>
  <si>
    <t>LX-808-WS</t>
  </si>
  <si>
    <t>FR1847864782398211207035967</t>
  </si>
  <si>
    <t>1640943428821</t>
  </si>
  <si>
    <t>47 avenue Vincent Masson 29483 Thomas-la-Forêt</t>
  </si>
  <si>
    <t>03 52 00 83 30</t>
  </si>
  <si>
    <t>roland.besson@example.com</t>
  </si>
  <si>
    <t>DY-114-YY</t>
  </si>
  <si>
    <t>FR1463163047108925216383053</t>
  </si>
  <si>
    <t>2711011090568</t>
  </si>
  <si>
    <t>3 rue Nath Lucas 10834 Leduc-la-Forêt</t>
  </si>
  <si>
    <t>03 22 54 60 45</t>
  </si>
  <si>
    <t>christelle.ferreira@example.com</t>
  </si>
  <si>
    <t>661-VQU-69</t>
  </si>
  <si>
    <t>FR6595788794828196910356468</t>
  </si>
  <si>
    <t>1630696664345</t>
  </si>
  <si>
    <t>91 rue Gomez 44361 Guichardboeuf</t>
  </si>
  <si>
    <t>+33 4 76 88 87 36</t>
  </si>
  <si>
    <t>gilles.bernard@example.com</t>
  </si>
  <si>
    <t>HH-092-MB</t>
  </si>
  <si>
    <t>FR1436082666690710105235381</t>
  </si>
  <si>
    <t>1030829293646</t>
  </si>
  <si>
    <t>53 chemin Robert Peron 97266 Fernandez-sur-Mer</t>
  </si>
  <si>
    <t>04 30 39 34 14</t>
  </si>
  <si>
    <t>daniel.brun@example.com</t>
  </si>
  <si>
    <t>MD-285-NK</t>
  </si>
  <si>
    <t>FR7481939545925736382379103</t>
  </si>
  <si>
    <t>1850269963817</t>
  </si>
  <si>
    <t>46 chemin de Gosselin 38535 Gonzalez</t>
  </si>
  <si>
    <t>03 58 03 51 79</t>
  </si>
  <si>
    <t>antoine.martineau@example.com</t>
  </si>
  <si>
    <t>TU-279-VC</t>
  </si>
  <si>
    <t>FR9822229552547945784367507</t>
  </si>
  <si>
    <t>1011182318936</t>
  </si>
  <si>
    <t>80 avenue Philippine Marie 62288 Lucas</t>
  </si>
  <si>
    <t>+33 3 71 50 71 14</t>
  </si>
  <si>
    <t>JH-764-VZ</t>
  </si>
  <si>
    <t>FR7748616440771922023247763</t>
  </si>
  <si>
    <t>2901028592093</t>
  </si>
  <si>
    <t>rue de Laurent 05434 Saint Daniel-sur-Mer</t>
  </si>
  <si>
    <t>02 43 54 71 04</t>
  </si>
  <si>
    <t>capucine.adam@example.com</t>
  </si>
  <si>
    <t>624-ZGQ-82</t>
  </si>
  <si>
    <t>FR3524680234053582223536422</t>
  </si>
  <si>
    <t>2780637656273</t>
  </si>
  <si>
    <t>11 rue Jacques 65923 Rousseau</t>
  </si>
  <si>
    <t>+33 3 62 11 40 54</t>
  </si>
  <si>
    <t>anastasie.chevallier@example.com</t>
  </si>
  <si>
    <t>TV-557-KV</t>
  </si>
  <si>
    <t>FR5754524123676082479326479</t>
  </si>
  <si>
    <t>1950397885400</t>
  </si>
  <si>
    <t>2 rue Fournier 56908 Evrardboeuf</t>
  </si>
  <si>
    <t>05 79 94 90 31</t>
  </si>
  <si>
    <t>benjamin.rolland@example.com</t>
  </si>
  <si>
    <t>MN-983-YG</t>
  </si>
  <si>
    <t>FR4135785070235369967153136</t>
  </si>
  <si>
    <t>1720685465012</t>
  </si>
  <si>
    <t>97 rue Guibert 31898 Lemonniernec</t>
  </si>
  <si>
    <t>+33 (0)5 58 49 07 65</t>
  </si>
  <si>
    <t>thomas.pasquier@example.com</t>
  </si>
  <si>
    <t>160-WVC-32</t>
  </si>
  <si>
    <t>FR3687637047514325403819492</t>
  </si>
  <si>
    <t>2051098791696</t>
  </si>
  <si>
    <t>540 avenue Lopes 86867 Saint Henriette</t>
  </si>
  <si>
    <t>0476902445</t>
  </si>
  <si>
    <t>michelle.toussaint@example.com</t>
  </si>
  <si>
    <t>BQ-596-ZO</t>
  </si>
  <si>
    <t>FR2202581302177600384562925</t>
  </si>
  <si>
    <t>2680538001190</t>
  </si>
  <si>
    <t>57 chemin Dupont 51435 Hamel</t>
  </si>
  <si>
    <t>+33 1 34 01 10 67</t>
  </si>
  <si>
    <t>genevieve.lecoq@example.com</t>
  </si>
  <si>
    <t>TR-042-TP</t>
  </si>
  <si>
    <t>FR9066287592674719352282688</t>
  </si>
  <si>
    <t>2060511128467</t>
  </si>
  <si>
    <t>16 avenue Gimenez 42927 Goncalves</t>
  </si>
  <si>
    <t>0360225727</t>
  </si>
  <si>
    <t>anais.grondin@example.com</t>
  </si>
  <si>
    <t>494-QWE-08</t>
  </si>
  <si>
    <t>FR5945663241722289200367847</t>
  </si>
  <si>
    <t>1010114994350</t>
  </si>
  <si>
    <t>501 rue Édouard Berger 61788 Langlois</t>
  </si>
  <si>
    <t>0144017115</t>
  </si>
  <si>
    <t>roger.lombard@example.com</t>
  </si>
  <si>
    <t>667-NFK-64</t>
  </si>
  <si>
    <t>FR6029400589709039725756942</t>
  </si>
  <si>
    <t>2791233000856</t>
  </si>
  <si>
    <t>81 avenue Faure 32539 Boutin</t>
  </si>
  <si>
    <t>02 48 30 69 68</t>
  </si>
  <si>
    <t>marianne.mercier@example.com</t>
  </si>
  <si>
    <t>589-TVV-57</t>
  </si>
  <si>
    <t>FR4902476309486492344751473</t>
  </si>
  <si>
    <t>1770925597724</t>
  </si>
  <si>
    <t>3 chemin de Leconte 09100 Gonzalez</t>
  </si>
  <si>
    <t>01 49 16 18 68</t>
  </si>
  <si>
    <t>jacques.lefebvre@example.com</t>
  </si>
  <si>
    <t>790-HEB-07</t>
  </si>
  <si>
    <t>FR7454420455950186025012192</t>
  </si>
  <si>
    <t>1860425360115</t>
  </si>
  <si>
    <t>66 rue Olivier Schneider 18614 Rolland</t>
  </si>
  <si>
    <t>+33 (0)2 98 07 62 86</t>
  </si>
  <si>
    <t>isaac.lefort@example.com</t>
  </si>
  <si>
    <t>298-AOB-10</t>
  </si>
  <si>
    <t>FR8165072101580369051338964</t>
  </si>
  <si>
    <t>2800169374216</t>
  </si>
  <si>
    <t>1 rue Pierre Roy 17419 Jean</t>
  </si>
  <si>
    <t>+33 (0)4 68 61 25 32</t>
  </si>
  <si>
    <t>eleonore.salmon@example.com</t>
  </si>
  <si>
    <t>OS-989-YK</t>
  </si>
  <si>
    <t>FR5071844445093048046792305</t>
  </si>
  <si>
    <t>1031164117354</t>
  </si>
  <si>
    <t>19 boulevard Camille Hubert 43642 Klein-sur-Petitjean</t>
  </si>
  <si>
    <t>+33 3 89 38 43 13</t>
  </si>
  <si>
    <t>emile.vallee@example.com</t>
  </si>
  <si>
    <t>FV-192-JN</t>
  </si>
  <si>
    <t>FR8032908404522551187746186</t>
  </si>
  <si>
    <t>1901220263476</t>
  </si>
  <si>
    <t>28 rue Maryse Colas 13715 Evrard</t>
  </si>
  <si>
    <t>+33 4 90 86 73 21</t>
  </si>
  <si>
    <t>bertrand.raynaud@example.com</t>
  </si>
  <si>
    <t>820-MKW-35</t>
  </si>
  <si>
    <t>FR9023928025985656377989074</t>
  </si>
  <si>
    <t>2830514039237</t>
  </si>
  <si>
    <t>rue Marcelle Lenoir 59802 Lagarde</t>
  </si>
  <si>
    <t>0255971841</t>
  </si>
  <si>
    <t>aurore.barre@example.com</t>
  </si>
  <si>
    <t>761-BHA-59</t>
  </si>
  <si>
    <t>FR3649090849773873406986757</t>
  </si>
  <si>
    <t>2981272639816</t>
  </si>
  <si>
    <t>386 chemin de Bouchet 20908 Chauvin</t>
  </si>
  <si>
    <t>0290042407</t>
  </si>
  <si>
    <t>luce.aubry@example.com</t>
  </si>
  <si>
    <t>365-GBZ-00</t>
  </si>
  <si>
    <t>FR5718533092587167696494166</t>
  </si>
  <si>
    <t>1710360893825</t>
  </si>
  <si>
    <t>9 boulevard Éric Auger 97336 Mercier</t>
  </si>
  <si>
    <t>+33 4 26 34 30 49</t>
  </si>
  <si>
    <t>timothee.paris@example.com</t>
  </si>
  <si>
    <t>073-WXB-67</t>
  </si>
  <si>
    <t>FR2906551113903779741627863</t>
  </si>
  <si>
    <t>1810560871721</t>
  </si>
  <si>
    <t>237 rue Clémence Martinez 69725 Delaunay-sur-Barbe</t>
  </si>
  <si>
    <t>+33 2 41 46 24 32</t>
  </si>
  <si>
    <t>guy.guillaume@example.com</t>
  </si>
  <si>
    <t>IP-436-GF</t>
  </si>
  <si>
    <t>FR8648975684114469408902806</t>
  </si>
  <si>
    <t>2931021660103</t>
  </si>
  <si>
    <t>40 boulevard de Richard 02298 Besson</t>
  </si>
  <si>
    <t>04 98 09 76 19</t>
  </si>
  <si>
    <t>claudine.lacroix@example.com</t>
  </si>
  <si>
    <t>LN-114-CT</t>
  </si>
  <si>
    <t>FR7970575315999186497782348</t>
  </si>
  <si>
    <t>1980724826972</t>
  </si>
  <si>
    <t>3 rue de Blanchet 10106 Camus</t>
  </si>
  <si>
    <t>02 61 19 00 54</t>
  </si>
  <si>
    <t>augustin.hoarau@example.com</t>
  </si>
  <si>
    <t>907-PFY-36</t>
  </si>
  <si>
    <t>FR1462591708658037532007466</t>
  </si>
  <si>
    <t>2860862524908</t>
  </si>
  <si>
    <t>7 rue Maurice Boutin 35820 Saint Aurélie-sur-Mer</t>
  </si>
  <si>
    <t>+33 2 28 70 95 67</t>
  </si>
  <si>
    <t>helene.faivre@example.com</t>
  </si>
  <si>
    <t>EW-224-XO</t>
  </si>
  <si>
    <t>FR5986421743039469781257058</t>
  </si>
  <si>
    <t>2740362810851</t>
  </si>
  <si>
    <t>avenue Rémy François 19704 Maurice</t>
  </si>
  <si>
    <t>+33 (0)1 42 39 30 33</t>
  </si>
  <si>
    <t>charlotte.cousin@example.com</t>
  </si>
  <si>
    <t>265-FGY-28</t>
  </si>
  <si>
    <t>FR8493761617856871567619324</t>
  </si>
  <si>
    <t>1781031657315</t>
  </si>
  <si>
    <t>rue Odette François 81165 Martineauboeuf</t>
  </si>
  <si>
    <t>06 36 16 25 05</t>
  </si>
  <si>
    <t>eric.rousseau@example.com</t>
  </si>
  <si>
    <t>159-UOL-07</t>
  </si>
  <si>
    <t>FR2474245789148228753519252</t>
  </si>
  <si>
    <t>2950469349733</t>
  </si>
  <si>
    <t>24 chemin Rémy Lefèvre 57838 Marques-sur-Guyot</t>
  </si>
  <si>
    <t>+33 (0)1 88 47 60 18</t>
  </si>
  <si>
    <t>francoise.diaz@example.com</t>
  </si>
  <si>
    <t>MB-284-NP</t>
  </si>
  <si>
    <t>FR0999058452740639437174252</t>
  </si>
  <si>
    <t>2001071599890</t>
  </si>
  <si>
    <t>boulevard Bertrand 06794 Léger</t>
  </si>
  <si>
    <t>+33 3 51 58 14 66</t>
  </si>
  <si>
    <t>diane.perret@example.com</t>
  </si>
  <si>
    <t>QO-664-EO</t>
  </si>
  <si>
    <t>FR9015444077103357996108538</t>
  </si>
  <si>
    <t>2800381827322</t>
  </si>
  <si>
    <t>4 chemin Schmitt 53463 Grondin</t>
  </si>
  <si>
    <t>04 76 54 37 05</t>
  </si>
  <si>
    <t>aurelie.foucher@example.com</t>
  </si>
  <si>
    <t>682-VCG-42</t>
  </si>
  <si>
    <t>FR2387846272823898309146148</t>
  </si>
  <si>
    <t>1790383957552</t>
  </si>
  <si>
    <t>82 rue Michel Moreno 04255 Lenoir</t>
  </si>
  <si>
    <t>+33 (0)4 69 98 36 06</t>
  </si>
  <si>
    <t>william.mahe@example.com</t>
  </si>
  <si>
    <t>UM-707-RC</t>
  </si>
  <si>
    <t>FR7512933358377236470177982</t>
  </si>
  <si>
    <t>2921085352979</t>
  </si>
  <si>
    <t>rue Olivie Richard 28351 Buisson</t>
  </si>
  <si>
    <t>+33 (0)1 55 95 63 69</t>
  </si>
  <si>
    <t>edith.brunel@example.com</t>
  </si>
  <si>
    <t>NT-539-FW</t>
  </si>
  <si>
    <t>FR2109535507442598817913307</t>
  </si>
  <si>
    <t>2800182498377</t>
  </si>
  <si>
    <t>rue de Jacques 97312 Lemaire</t>
  </si>
  <si>
    <t>+33 (0)3 52 36 99 62</t>
  </si>
  <si>
    <t>JT-764-ZP</t>
  </si>
  <si>
    <t>FR6677088649705432879077702</t>
  </si>
  <si>
    <t>1720668966034</t>
  </si>
  <si>
    <t>32 avenue Normand 23850 Bodin</t>
  </si>
  <si>
    <t>04 98 92 46 88</t>
  </si>
  <si>
    <t>charles.evrard@example.com</t>
  </si>
  <si>
    <t>383-TRV-59</t>
  </si>
  <si>
    <t>FR2022640416140896217687147</t>
  </si>
  <si>
    <t>1820395843721</t>
  </si>
  <si>
    <t>13 rue de Vaillant 73177 Hoarau</t>
  </si>
  <si>
    <t>+33 (0)2 69 94 62 26</t>
  </si>
  <si>
    <t>julien.lemonnier@example.com</t>
  </si>
  <si>
    <t>FS-430-AZ</t>
  </si>
  <si>
    <t>FR1455588707811721383455194</t>
  </si>
  <si>
    <t>2701086488179</t>
  </si>
  <si>
    <t>33 boulevard Martin 23707 Pires</t>
  </si>
  <si>
    <t>+33 7 44 48 20 65</t>
  </si>
  <si>
    <t>francoise.bodin@example.com</t>
  </si>
  <si>
    <t>SI-311-LP</t>
  </si>
  <si>
    <t>FR6194190011055574433078362</t>
  </si>
  <si>
    <t>1971245250634</t>
  </si>
  <si>
    <t>94 boulevard Lucie Gérard 71275 Bodin</t>
  </si>
  <si>
    <t>+33 (0)3 85 99 48 44</t>
  </si>
  <si>
    <t>philippe.vidal@example.com</t>
  </si>
  <si>
    <t>ZH-879-YJ</t>
  </si>
  <si>
    <t>FR9324531546550682430866159</t>
  </si>
  <si>
    <t>2690829963904</t>
  </si>
  <si>
    <t>33 rue de Martinez 16628 Milletdan</t>
  </si>
  <si>
    <t>0373482345</t>
  </si>
  <si>
    <t>olivie.ramos@example.com</t>
  </si>
  <si>
    <t>NA-545-TH</t>
  </si>
  <si>
    <t>FR2536293606852301133101352</t>
  </si>
  <si>
    <t>1771167990094</t>
  </si>
  <si>
    <t>chemin Lucy Langlois 03343 Dupuy-sur-Loiseau</t>
  </si>
  <si>
    <t>+33 7 98 08 43 20</t>
  </si>
  <si>
    <t>231-ZYP-38</t>
  </si>
  <si>
    <t>FR8484686227269990952946619</t>
  </si>
  <si>
    <t>1971246875501</t>
  </si>
  <si>
    <t>41 boulevard de Riou 30695 Guillet-les-Bains</t>
  </si>
  <si>
    <t>05 45 19 65 82</t>
  </si>
  <si>
    <t>theodore.bonneau@example.com</t>
  </si>
  <si>
    <t>360-RJO-15</t>
  </si>
  <si>
    <t>FR2411223006322555451942008</t>
  </si>
  <si>
    <t>1051171419187</t>
  </si>
  <si>
    <t>3 chemin de Pons 38432 Denis-la-Forêt</t>
  </si>
  <si>
    <t>0587996923</t>
  </si>
  <si>
    <t>xavier.blot@example.com</t>
  </si>
  <si>
    <t>342-FQF-32</t>
  </si>
  <si>
    <t>FR7796511425996733899392923</t>
  </si>
  <si>
    <t>2670650428751</t>
  </si>
  <si>
    <t>91 avenue Hélène Guichard 36472 Joly-sur-Potier</t>
  </si>
  <si>
    <t>+33 3 90 65 40 44</t>
  </si>
  <si>
    <t>claudine.leduc@example.com</t>
  </si>
  <si>
    <t>805-MBP-12</t>
  </si>
  <si>
    <t>FR5330963114407146902060139</t>
  </si>
  <si>
    <t>2900658007412</t>
  </si>
  <si>
    <t>87 avenue Picard 31295 Moulin</t>
  </si>
  <si>
    <t>0222799089</t>
  </si>
  <si>
    <t>marianne.prevost@example.com</t>
  </si>
  <si>
    <t>885-FBW-69</t>
  </si>
  <si>
    <t>FR4048321567430162195578912</t>
  </si>
  <si>
    <t>2860464575690</t>
  </si>
  <si>
    <t>35 boulevard Normand 89725 MasseBourg</t>
  </si>
  <si>
    <t>04 57 14 07 21</t>
  </si>
  <si>
    <t>arnaude.marchal@example.com</t>
  </si>
  <si>
    <t>908-GHH-84</t>
  </si>
  <si>
    <t>FR8775756101231220195596507</t>
  </si>
  <si>
    <t>1650359089759</t>
  </si>
  <si>
    <t>79 rue Honoré Boyer 97345 Le Goffboeuf</t>
  </si>
  <si>
    <t>+33 1 46 61 72 47</t>
  </si>
  <si>
    <t>alphonse.hernandez@example.com</t>
  </si>
  <si>
    <t>SY-095-VD</t>
  </si>
  <si>
    <t>FR1976913973394285732618160</t>
  </si>
  <si>
    <t>2720966734129</t>
  </si>
  <si>
    <t>18 avenue Bègue 75930 ChevallierVille</t>
  </si>
  <si>
    <t>+33 (0)1 73 44 74 83</t>
  </si>
  <si>
    <t>monique.morel@example.com</t>
  </si>
  <si>
    <t>714-SFJ-90</t>
  </si>
  <si>
    <t>FR5264983193914693450858260</t>
  </si>
  <si>
    <t>2040843622182</t>
  </si>
  <si>
    <t>rue Noël 94443 Loiseaunec</t>
  </si>
  <si>
    <t>+33 2 32 91 71 96</t>
  </si>
  <si>
    <t>michelle.fernandes@example.com</t>
  </si>
  <si>
    <t>MF-402-YP</t>
  </si>
  <si>
    <t>FR3097537616216039496630886</t>
  </si>
  <si>
    <t>2850890859937</t>
  </si>
  <si>
    <t>892 boulevard de Lesage 97161 Jacobboeuf</t>
  </si>
  <si>
    <t>0325405250</t>
  </si>
  <si>
    <t>susanne.turpin@example.com</t>
  </si>
  <si>
    <t>060-SGK-66</t>
  </si>
  <si>
    <t>FR5543616152913730266252107</t>
  </si>
  <si>
    <t>1910831471294</t>
  </si>
  <si>
    <t>203 boulevard Adèle Courtois 72913 Maillot-sur-Huet</t>
  </si>
  <si>
    <t>0553470980</t>
  </si>
  <si>
    <t>franck.grenier@example.com</t>
  </si>
  <si>
    <t>HR-618-PT</t>
  </si>
  <si>
    <t>FR7897500002252438474817960</t>
  </si>
  <si>
    <t>1650797799634</t>
  </si>
  <si>
    <t>rue Fernandez 45601 Da Silva</t>
  </si>
  <si>
    <t>0188357420</t>
  </si>
  <si>
    <t>joseph.didier@example.com</t>
  </si>
  <si>
    <t>747-YIQ-66</t>
  </si>
  <si>
    <t>FR0228470661082228402317485</t>
  </si>
  <si>
    <t>1880252874212</t>
  </si>
  <si>
    <t>41 boulevard de Étienne 28548 Sainte AugustinBourg</t>
  </si>
  <si>
    <t>0324609287</t>
  </si>
  <si>
    <t>augustin.blondel@example.com</t>
  </si>
  <si>
    <t>JR-698-KU</t>
  </si>
  <si>
    <t>FR6334931310154015850948395</t>
  </si>
  <si>
    <t>1610826267251</t>
  </si>
  <si>
    <t>chemin Mahe 38655 Jolydan</t>
  </si>
  <si>
    <t>0380028932</t>
  </si>
  <si>
    <t>antoine.breton@example.com</t>
  </si>
  <si>
    <t>820-UEC-23</t>
  </si>
  <si>
    <t>FR3801905422881916544021415</t>
  </si>
  <si>
    <t>2991110577996</t>
  </si>
  <si>
    <t>81 boulevard Masse 39226 Blanc-sur-Blanc</t>
  </si>
  <si>
    <t>+33 (0)2 72 54 06 58</t>
  </si>
  <si>
    <t>anouk.mendes@example.com</t>
  </si>
  <si>
    <t>926-QOM-25</t>
  </si>
  <si>
    <t>FR1322496844286136171801976</t>
  </si>
  <si>
    <t>1860187147132</t>
  </si>
  <si>
    <t>75 rue Constance Maillot 97285 Saint CorinneVille</t>
  </si>
  <si>
    <t>01 80 02 13 21</t>
  </si>
  <si>
    <t>daniel.lejeune@example.com</t>
  </si>
  <si>
    <t>FT-464-ZM</t>
  </si>
  <si>
    <t>FR5462249520260277791815527</t>
  </si>
  <si>
    <t>2920851736386</t>
  </si>
  <si>
    <t>95 rue Paulette Bailly 49205 Saint Yvesboeuf</t>
  </si>
  <si>
    <t>02 45 01 74 68</t>
  </si>
  <si>
    <t>francoise.masse@example.com</t>
  </si>
  <si>
    <t>DW-552-FV</t>
  </si>
  <si>
    <t>FR5653035387076950134993060</t>
  </si>
  <si>
    <t>2690988033395</t>
  </si>
  <si>
    <t>boulevard Joubert 10523 Collin</t>
  </si>
  <si>
    <t>+33 (0)2 30 13 65 65</t>
  </si>
  <si>
    <t>jacqueline.guyon@example.com</t>
  </si>
  <si>
    <t>KU-683-WQ</t>
  </si>
  <si>
    <t>FR1142657552939662856774133</t>
  </si>
  <si>
    <t>2931158566727</t>
  </si>
  <si>
    <t>20 rue de Chartier 54928 Fischer-sur-Gaillard</t>
  </si>
  <si>
    <t>07 83 07 11 12</t>
  </si>
  <si>
    <t>danielle.carlier@example.com</t>
  </si>
  <si>
    <t>OM-115-TL</t>
  </si>
  <si>
    <t>FR3690000086844134800704560</t>
  </si>
  <si>
    <t>1741030767708</t>
  </si>
  <si>
    <t>200 avenue de Diallo 71503 Leclercq</t>
  </si>
  <si>
    <t>0366615287</t>
  </si>
  <si>
    <t>pierre.rocher@example.com</t>
  </si>
  <si>
    <t>FW-024-ZU</t>
  </si>
  <si>
    <t>FR1799044200566437848398066</t>
  </si>
  <si>
    <t>2850648850554</t>
  </si>
  <si>
    <t>chemin de Launay 68543 Langlois-sur-Jacob</t>
  </si>
  <si>
    <t>+33 (0)8 07 90 73 75</t>
  </si>
  <si>
    <t>noemi.da-silva@example.com</t>
  </si>
  <si>
    <t>ZL-015-QS</t>
  </si>
  <si>
    <t>FR5302741667009782967917328</t>
  </si>
  <si>
    <t>2640291619402</t>
  </si>
  <si>
    <t>5 rue Lucy Grondin 53670 BrunelVille</t>
  </si>
  <si>
    <t>+33 (0)3 63 92 05 17</t>
  </si>
  <si>
    <t>oceane.samson@example.com</t>
  </si>
  <si>
    <t>061-JDT-60</t>
  </si>
  <si>
    <t>FR5881815067495715903982587</t>
  </si>
  <si>
    <t>2810240840149</t>
  </si>
  <si>
    <t>3 boulevard Nathalie Mendès 97391 Labbé-sur-Brunet</t>
  </si>
  <si>
    <t>0518899966</t>
  </si>
  <si>
    <t>stephanie.antoine@example.com</t>
  </si>
  <si>
    <t>GR-666-BM</t>
  </si>
  <si>
    <t>FR6209357581983523277013837</t>
  </si>
  <si>
    <t>1650641524155</t>
  </si>
  <si>
    <t>1 boulevard Colin 27398 Sainte PaulineVille</t>
  </si>
  <si>
    <t>+33 2 48 96 52 84</t>
  </si>
  <si>
    <t>philippe.barbe@example.com</t>
  </si>
  <si>
    <t>657-YLB-95</t>
  </si>
  <si>
    <t>FR7160870548304928196620933</t>
  </si>
  <si>
    <t>1660124406539</t>
  </si>
  <si>
    <t>rue Antoine 46479 Vasseur-sur-Delmas</t>
  </si>
  <si>
    <t>+33 2 22 36 10 61</t>
  </si>
  <si>
    <t>roland.devaux@example.com</t>
  </si>
  <si>
    <t>SK-091-RM</t>
  </si>
  <si>
    <t>FR8636329850905959503123517</t>
  </si>
  <si>
    <t>1780933228654</t>
  </si>
  <si>
    <t>80 rue de Maury 80829 Sainte MichèleVille</t>
  </si>
  <si>
    <t>+33 (0)6 98 95 12 47</t>
  </si>
  <si>
    <t>alexandre.gautier@example.com</t>
  </si>
  <si>
    <t>136-PRU-85</t>
  </si>
  <si>
    <t>FR3384762169953523400733937</t>
  </si>
  <si>
    <t>1810779888488</t>
  </si>
  <si>
    <t>91 chemin Patricia Lebreton 97246 Sainte Zacharie</t>
  </si>
  <si>
    <t>0269600906</t>
  </si>
  <si>
    <t>guy.coulon@example.com</t>
  </si>
  <si>
    <t>AS-047-JB</t>
  </si>
  <si>
    <t>FR1799804017084790031584763</t>
  </si>
  <si>
    <t>1900547774124</t>
  </si>
  <si>
    <t>892 boulevard Marcel Duval 43168 Moreno-sur-Vincent</t>
  </si>
  <si>
    <t>03 82 55 04 25</t>
  </si>
  <si>
    <t>jean.bousquet@example.com</t>
  </si>
  <si>
    <t>HM-059-RY</t>
  </si>
  <si>
    <t>FR3895695873781952290765954</t>
  </si>
  <si>
    <t>1910823335369</t>
  </si>
  <si>
    <t>67 rue Charlotte Dupuis 51326 Masson</t>
  </si>
  <si>
    <t>+33 (0)4 58 49 16 12</t>
  </si>
  <si>
    <t>nicolas.prevost@example.com</t>
  </si>
  <si>
    <t>YG-179-EW</t>
  </si>
  <si>
    <t>FR3311635882279643542063761</t>
  </si>
  <si>
    <t>2060563777626</t>
  </si>
  <si>
    <t>45 rue Cordier 27144 Guillou</t>
  </si>
  <si>
    <t>+33 (0)5 32 41 43 67</t>
  </si>
  <si>
    <t>margot.hoarau@example.com</t>
  </si>
  <si>
    <t>450-VMT-00</t>
  </si>
  <si>
    <t>FR5602220380234729682072414</t>
  </si>
  <si>
    <t>1000865669909</t>
  </si>
  <si>
    <t>553 boulevard Diane Pineau 69908 Imbert</t>
  </si>
  <si>
    <t>0594031931</t>
  </si>
  <si>
    <t>jacques.guibert@example.com</t>
  </si>
  <si>
    <t>DZ-079-BZ</t>
  </si>
  <si>
    <t>FR7977133097893561032647094</t>
  </si>
  <si>
    <t>2731010004073</t>
  </si>
  <si>
    <t>21 avenue Noémi Gomes 40912 Wagner</t>
  </si>
  <si>
    <t>02 50 53 69 66</t>
  </si>
  <si>
    <t>camille.alves@example.com</t>
  </si>
  <si>
    <t>CA-892-HZ</t>
  </si>
  <si>
    <t>FR4972679692483395747246455</t>
  </si>
  <si>
    <t>1790942057199</t>
  </si>
  <si>
    <t>280 rue de Giraud 13809 Tessier-les-Bains</t>
  </si>
  <si>
    <t>+33 (0)6 95 47 30 13</t>
  </si>
  <si>
    <t>julien.hernandez@example.com</t>
  </si>
  <si>
    <t>MB-253-AW</t>
  </si>
  <si>
    <t>FR5789484711672870813548260</t>
  </si>
  <si>
    <t>2971223127657</t>
  </si>
  <si>
    <t>737 rue Alexandre 95108 HubertBourg</t>
  </si>
  <si>
    <t>0373015377</t>
  </si>
  <si>
    <t>lucie.bruneau@example.com</t>
  </si>
  <si>
    <t>387-UXS-08</t>
  </si>
  <si>
    <t>FR0689974601702882172519127</t>
  </si>
  <si>
    <t>1900949753810</t>
  </si>
  <si>
    <t>55 boulevard Blanc 57757 Sainte Dominiquenec</t>
  </si>
  <si>
    <t>02 32 64 94 49</t>
  </si>
  <si>
    <t>remy.hebert@example.com</t>
  </si>
  <si>
    <t>721-YIO-96</t>
  </si>
  <si>
    <t>FR8233278684490635479733869</t>
  </si>
  <si>
    <t>2010119105708</t>
  </si>
  <si>
    <t>1 boulevard Deschamps 25600 Payet</t>
  </si>
  <si>
    <t>02 72 31 19 06</t>
  </si>
  <si>
    <t>frederique.coulon@example.com</t>
  </si>
  <si>
    <t>959-PSF-16</t>
  </si>
  <si>
    <t>FR9834078409879490484759138</t>
  </si>
  <si>
    <t>1980740850157</t>
  </si>
  <si>
    <t>14 chemin Coste 74633 Pineau</t>
  </si>
  <si>
    <t>+33 (0)7 81 32 31 75</t>
  </si>
  <si>
    <t>arthur.lefort@example.com</t>
  </si>
  <si>
    <t>TE-129-AI</t>
  </si>
  <si>
    <t>FR6560822569319894140674883</t>
  </si>
  <si>
    <t>2960251200859</t>
  </si>
  <si>
    <t>923 boulevard Langlois 54909 Saint Alfred</t>
  </si>
  <si>
    <t>02 52 25 58 60</t>
  </si>
  <si>
    <t>adele.lemaitre@example.com</t>
  </si>
  <si>
    <t>472-RUT-63</t>
  </si>
  <si>
    <t>FR8134726346663317917331492</t>
  </si>
  <si>
    <t>1760329144950</t>
  </si>
  <si>
    <t>459 avenue de Techer 40117 HardyBourg</t>
  </si>
  <si>
    <t>06 99 99 77 85</t>
  </si>
  <si>
    <t>augustin.lemaire@example.com</t>
  </si>
  <si>
    <t>EY-144-HL</t>
  </si>
  <si>
    <t>FR1620222721670354343747824</t>
  </si>
  <si>
    <t>2831028228176</t>
  </si>
  <si>
    <t>7 rue Blanc 47515 Jacob</t>
  </si>
  <si>
    <t>04 87 44 79 01</t>
  </si>
  <si>
    <t>arnaude.pinto@example.com</t>
  </si>
  <si>
    <t>FS-714-OI</t>
  </si>
  <si>
    <t>FR0495582439642124599511445</t>
  </si>
  <si>
    <t>1631132451772</t>
  </si>
  <si>
    <t>chemin de Maury 88332 Lopes</t>
  </si>
  <si>
    <t>0285561680</t>
  </si>
  <si>
    <t>maurice.pereira@example.com</t>
  </si>
  <si>
    <t>BN-790-PD</t>
  </si>
  <si>
    <t>FR7795927976404040643797659</t>
  </si>
  <si>
    <t>1640638367706</t>
  </si>
  <si>
    <t>49 chemin Thibaut Merle 56430 Sainte Thierry</t>
  </si>
  <si>
    <t>0422890408</t>
  </si>
  <si>
    <t>aime.robert@example.com</t>
  </si>
  <si>
    <t>AZ-336-JK</t>
  </si>
  <si>
    <t>FR8451169346738773842590283</t>
  </si>
  <si>
    <t>1810165699402</t>
  </si>
  <si>
    <t>225 chemin Hortense Moulin 82957 Hoareau</t>
  </si>
  <si>
    <t>+33 (0)5 90 53 82 76</t>
  </si>
  <si>
    <t>matthieu.georges@example.com</t>
  </si>
  <si>
    <t>745-OIK-71</t>
  </si>
  <si>
    <t>FR6035130315648008619071977</t>
  </si>
  <si>
    <t>1980860404083</t>
  </si>
  <si>
    <t>5 rue Marthe Fleury 95925 Sainte AiméeBourg</t>
  </si>
  <si>
    <t>+33 1 74 43 54 10</t>
  </si>
  <si>
    <t>isaac.michaud@example.com</t>
  </si>
  <si>
    <t>AL-341-GC</t>
  </si>
  <si>
    <t>FR4488962158289913180483217</t>
  </si>
  <si>
    <t>2700351201808</t>
  </si>
  <si>
    <t>16 chemin Zacharie Foucher 36438 Monnier</t>
  </si>
  <si>
    <t>+33 (0)3 82 57 74 90</t>
  </si>
  <si>
    <t>renee.leger@example.com</t>
  </si>
  <si>
    <t>XJ-021-HJ</t>
  </si>
  <si>
    <t>FR6206927102637993367815189</t>
  </si>
  <si>
    <t>1831124376798</t>
  </si>
  <si>
    <t>64 rue de Lopes 78167 Bertrand-sur-Hebert</t>
  </si>
  <si>
    <t>+33 2 46 52 99 33</t>
  </si>
  <si>
    <t>sebastien.brunel@example.com</t>
  </si>
  <si>
    <t>KG-001-CQ</t>
  </si>
  <si>
    <t>FR9762342659732955656735292</t>
  </si>
  <si>
    <t>2661038810781</t>
  </si>
  <si>
    <t>20 rue Lucy Chauveau 27340 Weber</t>
  </si>
  <si>
    <t>+33 (0)7 45 48 40 19</t>
  </si>
  <si>
    <t>juliette.sanchez@example.com</t>
  </si>
  <si>
    <t>AA-129-AG</t>
  </si>
  <si>
    <t>FR1254957506831467341471683</t>
  </si>
  <si>
    <t>2650529105900</t>
  </si>
  <si>
    <t>rue Charlotte Payet 58111 GuérinVille</t>
  </si>
  <si>
    <t>0437481569</t>
  </si>
  <si>
    <t>andree.baron@example.com</t>
  </si>
  <si>
    <t>VY-152-OE</t>
  </si>
  <si>
    <t>FR5399249954514822982918858</t>
  </si>
  <si>
    <t>2641268421286</t>
  </si>
  <si>
    <t>21 avenue Lucy Raynaud 56222 Noël-la-Forêt</t>
  </si>
  <si>
    <t>+33 (0)3 72 25 72 36</t>
  </si>
  <si>
    <t>renee.launay@example.com</t>
  </si>
  <si>
    <t>ET-456-QM</t>
  </si>
  <si>
    <t>FR4598817900804176706882646</t>
  </si>
  <si>
    <t>2980223559017</t>
  </si>
  <si>
    <t>18 rue Roussel 81686 De Oliveira</t>
  </si>
  <si>
    <t>0358310304</t>
  </si>
  <si>
    <t>ines.coste@example.com</t>
  </si>
  <si>
    <t>365-ZIJ-35</t>
  </si>
  <si>
    <t>FR9069598931054424646218955</t>
  </si>
  <si>
    <t>1660550020519</t>
  </si>
  <si>
    <t>6 rue de Delaunay 85364 Saint Emmanuel-les-Bains</t>
  </si>
  <si>
    <t>+33 (0)1 76 62 50 97</t>
  </si>
  <si>
    <t>luc.hamel@example.com</t>
  </si>
  <si>
    <t>776-OPF-84</t>
  </si>
  <si>
    <t>FR7110011542173988631055776</t>
  </si>
  <si>
    <t>2810816413305</t>
  </si>
  <si>
    <t>rue Cordier 85265 Bonnin-les-Bains</t>
  </si>
  <si>
    <t>+33 4 71 72 15 49</t>
  </si>
  <si>
    <t>corinne.colin@example.com</t>
  </si>
  <si>
    <t>KH-563-RS</t>
  </si>
  <si>
    <t>FR6776445473668115048261704</t>
  </si>
  <si>
    <t>1810631608778</t>
  </si>
  <si>
    <t>avenue Isabelle Coulon 75888 Guibert-la-Forêt</t>
  </si>
  <si>
    <t>0296306868</t>
  </si>
  <si>
    <t>guy.duval@example.com</t>
  </si>
  <si>
    <t>CE-462-BB</t>
  </si>
  <si>
    <t>FR7219788644447827424237618</t>
  </si>
  <si>
    <t>1041015527779</t>
  </si>
  <si>
    <t>49 avenue Timothée Besnard 61259 Besnard</t>
  </si>
  <si>
    <t>02 48 74 64 45</t>
  </si>
  <si>
    <t>remy.guyon@example.com</t>
  </si>
  <si>
    <t>688-SXS-71</t>
  </si>
  <si>
    <t>FR0409842430955605174250437</t>
  </si>
  <si>
    <t>2760394835490</t>
  </si>
  <si>
    <t>350 chemin Meyer 17601 Sainte Juliettenec</t>
  </si>
  <si>
    <t>0457842155</t>
  </si>
  <si>
    <t>madeleine.guilbert@example.com</t>
  </si>
  <si>
    <t>463-YZS-33</t>
  </si>
  <si>
    <t>FR5086682829551231688517085</t>
  </si>
  <si>
    <t>2030381061317</t>
  </si>
  <si>
    <t>2 chemin Mathilde Antoine 21302 Louis</t>
  </si>
  <si>
    <t>03 26 76 74 80</t>
  </si>
  <si>
    <t>francoise.lagarde@example.com</t>
  </si>
  <si>
    <t>ER-564-RN</t>
  </si>
  <si>
    <t>FR2592183309162592103162102</t>
  </si>
  <si>
    <t>1641140205492</t>
  </si>
  <si>
    <t>4 rue de Baudry 77855 Gay-sur-Bonneau</t>
  </si>
  <si>
    <t>0324781516</t>
  </si>
  <si>
    <t>marcel.guillet@example.com</t>
  </si>
  <si>
    <t>YW-861-QA</t>
  </si>
  <si>
    <t>FR0677559425569055593156054</t>
  </si>
  <si>
    <t>2780713437711</t>
  </si>
  <si>
    <t>59 rue Margaud Lefebvre 41980 Riou</t>
  </si>
  <si>
    <t>0430803376</t>
  </si>
  <si>
    <t>martine.mercier@example.com</t>
  </si>
  <si>
    <t>NN-610-MP</t>
  </si>
  <si>
    <t>FR5044329384961828947016053</t>
  </si>
  <si>
    <t>2790683562908</t>
  </si>
  <si>
    <t>avenue Marthe Diallo 16706 Le Gall-sur-Ruiz</t>
  </si>
  <si>
    <t>+33 (0)2 79 91 28 13</t>
  </si>
  <si>
    <t>noemi.martineau@example.com</t>
  </si>
  <si>
    <t>GR-811-EG</t>
  </si>
  <si>
    <t>FR4181530624477197963530217</t>
  </si>
  <si>
    <t>2700891770578</t>
  </si>
  <si>
    <t>62 rue Meyer 03521 Dias-sur-Mer</t>
  </si>
  <si>
    <t>+33 6 30 51 61 63</t>
  </si>
  <si>
    <t>hortense.merle@example.com</t>
  </si>
  <si>
    <t>425-VYI-53</t>
  </si>
  <si>
    <t>FR8273637259028397866612385</t>
  </si>
  <si>
    <t>1870381134348</t>
  </si>
  <si>
    <t>5 rue de Mahe 62341 PineauVille</t>
  </si>
  <si>
    <t>0246355812</t>
  </si>
  <si>
    <t>alfred.brun@example.com</t>
  </si>
  <si>
    <t>YY-369-OQ</t>
  </si>
  <si>
    <t>FR6485448422834415299737115</t>
  </si>
  <si>
    <t>1661227822161</t>
  </si>
  <si>
    <t>87 boulevard Moulin 83682 Berthelot</t>
  </si>
  <si>
    <t>+33 (0)4 65 94 99 70</t>
  </si>
  <si>
    <t>NN-573-MG</t>
  </si>
  <si>
    <t>FR0873349616974849084355623</t>
  </si>
  <si>
    <t>2940161919117</t>
  </si>
  <si>
    <t>51 boulevard Lucas Diaz 22289 Maury</t>
  </si>
  <si>
    <t>0494646174</t>
  </si>
  <si>
    <t>stephanie.dupuy@example.com</t>
  </si>
  <si>
    <t>HS-954-XT</t>
  </si>
  <si>
    <t>FR7054486142502614362821511</t>
  </si>
  <si>
    <t>2770822426169</t>
  </si>
  <si>
    <t>30 avenue de Maillet 55454 Barbe</t>
  </si>
  <si>
    <t>0160566423</t>
  </si>
  <si>
    <t>nath.leroy@example.com</t>
  </si>
  <si>
    <t>EK-353-TN</t>
  </si>
  <si>
    <t>FR2117321018821169606862939</t>
  </si>
  <si>
    <t>1720847643638</t>
  </si>
  <si>
    <t>3 boulevard Josette Hardy 01749 Charpentierdan</t>
  </si>
  <si>
    <t>+33 (0)3 21 15 04 98</t>
  </si>
  <si>
    <t>alexandre.barre@example.com</t>
  </si>
  <si>
    <t>295-XMC-07</t>
  </si>
  <si>
    <t>FR6799327572661541713997200</t>
  </si>
  <si>
    <t>1640239642003</t>
  </si>
  <si>
    <t>362 boulevard Gonzalez 90609 Pascal</t>
  </si>
  <si>
    <t>05 49 08 84 76</t>
  </si>
  <si>
    <t>noel.dumas@example.com</t>
  </si>
  <si>
    <t>YE-444-AI</t>
  </si>
  <si>
    <t>FR5759802877808224393682627</t>
  </si>
  <si>
    <t>1720882342272</t>
  </si>
  <si>
    <t>870 chemin Schmitt 18674 Lemaire-les-Bains</t>
  </si>
  <si>
    <t>03 75 96 05 67</t>
  </si>
  <si>
    <t>roger.lacroix@example.com</t>
  </si>
  <si>
    <t>220-YSW-24</t>
  </si>
  <si>
    <t>FR6490138037764414313955360</t>
  </si>
  <si>
    <t>2040649297943</t>
  </si>
  <si>
    <t>boulevard de Hebert 60784 JacquesVille</t>
  </si>
  <si>
    <t>+33 4 32 86 43 53</t>
  </si>
  <si>
    <t>brigitte.guilbert@example.com</t>
  </si>
  <si>
    <t>315-QEV-00</t>
  </si>
  <si>
    <t>FR9344172510603492153965871</t>
  </si>
  <si>
    <t>1690883925012</t>
  </si>
  <si>
    <t>57 rue de Ramos 35997 Sainte Claudedan</t>
  </si>
  <si>
    <t>+33 2 50 68 56 84</t>
  </si>
  <si>
    <t>thierry.menard@example.com</t>
  </si>
  <si>
    <t>JO-594-RF</t>
  </si>
  <si>
    <t>FR6656169576744395189758013</t>
  </si>
  <si>
    <t>1770486340977</t>
  </si>
  <si>
    <t>boulevard Édith Blanchet 46394 Valette</t>
  </si>
  <si>
    <t>+33 4 26 58 25 20</t>
  </si>
  <si>
    <t>jules.garnier@example.com</t>
  </si>
  <si>
    <t>167-AYH-24</t>
  </si>
  <si>
    <t>FR2269345471755964258930987</t>
  </si>
  <si>
    <t>2021173341211</t>
  </si>
  <si>
    <t>3 rue de Fernandez 16338 Ribeiro</t>
  </si>
  <si>
    <t>0387350444</t>
  </si>
  <si>
    <t>charlotte.chevallier@example.com</t>
  </si>
  <si>
    <t>SS-077-IK</t>
  </si>
  <si>
    <t>FR7873929024522818295414949</t>
  </si>
  <si>
    <t>1870872286775</t>
  </si>
  <si>
    <t>697 chemin de Maréchal 33562 Rivière</t>
  </si>
  <si>
    <t>05 40 78 49 98</t>
  </si>
  <si>
    <t>philippe.fouquet@example.com</t>
  </si>
  <si>
    <t>XF-957-ZZ</t>
  </si>
  <si>
    <t>FR7294209573821643400013562</t>
  </si>
  <si>
    <t>2790244275145</t>
  </si>
  <si>
    <t>235 rue Noël Valette 51201 MartelBourg</t>
  </si>
  <si>
    <t>0384502609</t>
  </si>
  <si>
    <t>noemi.chauvet@example.com</t>
  </si>
  <si>
    <t>DE-545-BY</t>
  </si>
  <si>
    <t>FR3354797543823325642493785</t>
  </si>
  <si>
    <t>1791181920935</t>
  </si>
  <si>
    <t>13 rue de Le Gall 04104 Barreboeuf</t>
  </si>
  <si>
    <t>0432144260</t>
  </si>
  <si>
    <t>gilles.pinto@example.com</t>
  </si>
  <si>
    <t>562-ZYH-84</t>
  </si>
  <si>
    <t>FR4611305000451205472674366</t>
  </si>
  <si>
    <t>1750233116946</t>
  </si>
  <si>
    <t>8 avenue Nath Leroy 80681 Blancdan</t>
  </si>
  <si>
    <t>0556211114</t>
  </si>
  <si>
    <t>theodore.arnaud@example.com</t>
  </si>
  <si>
    <t>YV-214-EF</t>
  </si>
  <si>
    <t>FR0282915041844681609965130</t>
  </si>
  <si>
    <t>2620220873225</t>
  </si>
  <si>
    <t>chemin Margaret Humbert 42916 Poulain</t>
  </si>
  <si>
    <t>0169132567</t>
  </si>
  <si>
    <t>luce.delorme@example.com</t>
  </si>
  <si>
    <t>900-AAH-70</t>
  </si>
  <si>
    <t>FR9889324272811844296168915</t>
  </si>
  <si>
    <t>1880159871867</t>
  </si>
  <si>
    <t>6 rue Alexandrie Lemonnier 60971 Gilles</t>
  </si>
  <si>
    <t>02 48 61 24 81</t>
  </si>
  <si>
    <t>auguste.godard@example.com</t>
  </si>
  <si>
    <t>030-RKH-64</t>
  </si>
  <si>
    <t>FR3477140258964433701290065</t>
  </si>
  <si>
    <t>2851270989051</t>
  </si>
  <si>
    <t>40 rue Moulin 49360 Saint Timothée</t>
  </si>
  <si>
    <t>0262517307</t>
  </si>
  <si>
    <t>antoinette.cohen@example.com</t>
  </si>
  <si>
    <t>781-NPS-35</t>
  </si>
  <si>
    <t>FR5259576237658202922878371</t>
  </si>
  <si>
    <t>1680132420991</t>
  </si>
  <si>
    <t>chemin Leduc 22348 Lucas</t>
  </si>
  <si>
    <t>0376485702</t>
  </si>
  <si>
    <t>theodore.mahe@example.com</t>
  </si>
  <si>
    <t>RY-601-YP</t>
  </si>
  <si>
    <t>FR6119721343529581369846140</t>
  </si>
  <si>
    <t>2790430280172</t>
  </si>
  <si>
    <t>31 rue Denis 38689 Hervé-sur-Olivier</t>
  </si>
  <si>
    <t>03 84 85 17 48</t>
  </si>
  <si>
    <t>agnes.courtois@example.com</t>
  </si>
  <si>
    <t>EA-759-MF</t>
  </si>
  <si>
    <t>FR7155995049827406904343294</t>
  </si>
  <si>
    <t>2840762186460</t>
  </si>
  <si>
    <t>37 rue de Cohen 77234 Saint NathalieVille</t>
  </si>
  <si>
    <t>01 30 43 98 06</t>
  </si>
  <si>
    <t>genevieve.gaudin@example.com</t>
  </si>
  <si>
    <t>BM-106-MS</t>
  </si>
  <si>
    <t>FR1020190355264413406914308</t>
  </si>
  <si>
    <t>1711288509800</t>
  </si>
  <si>
    <t>8 rue Lucas Weber 47932 Bourdon</t>
  </si>
  <si>
    <t>0793802225</t>
  </si>
  <si>
    <t>alfred.lebrun@example.com</t>
  </si>
  <si>
    <t>VC-091-RM</t>
  </si>
  <si>
    <t>FR1399175526263300045976965</t>
  </si>
  <si>
    <t>2811063524987</t>
  </si>
  <si>
    <t>rue Dos Santos 41228 Sainte Zoé</t>
  </si>
  <si>
    <t>04 22 55 92 89</t>
  </si>
  <si>
    <t>capucine.descamps@example.com</t>
  </si>
  <si>
    <t>VR-746-CL</t>
  </si>
  <si>
    <t>FR4307206519565369505493877</t>
  </si>
  <si>
    <t>1710975282194</t>
  </si>
  <si>
    <t>88 boulevard Maryse Charpentier 83773 Robin</t>
  </si>
  <si>
    <t>04 23 88 25 41</t>
  </si>
  <si>
    <t>david.jean@example.com</t>
  </si>
  <si>
    <t>146-LGZ-85</t>
  </si>
  <si>
    <t>FR1857172501206759306456206</t>
  </si>
  <si>
    <t>1870153670083</t>
  </si>
  <si>
    <t>25 rue Aurélie Delorme 54231 Alexandre</t>
  </si>
  <si>
    <t>+33 (0)6 21 74 50 69</t>
  </si>
  <si>
    <t>gregoire.normand@example.com</t>
  </si>
  <si>
    <t>DT-327-FK</t>
  </si>
  <si>
    <t>FR7350360261656303020126581</t>
  </si>
  <si>
    <t>2620227207066</t>
  </si>
  <si>
    <t>134 chemin Brigitte Lelièvre 90902 Saint Rémy</t>
  </si>
  <si>
    <t>0370136096</t>
  </si>
  <si>
    <t>renee.robert@example.com</t>
  </si>
  <si>
    <t>224-MLD-52</t>
  </si>
  <si>
    <t>FR6979302918133609017515268</t>
  </si>
  <si>
    <t>1980493717537</t>
  </si>
  <si>
    <t>33 rue Anaïs Poulain 09147 Saint Denise</t>
  </si>
  <si>
    <t>02 28 24 91 66</t>
  </si>
  <si>
    <t>leon.dufour@example.com</t>
  </si>
  <si>
    <t>947-MCQ-38</t>
  </si>
  <si>
    <t>FR8676350870857504172979133</t>
  </si>
  <si>
    <t>2840190768519</t>
  </si>
  <si>
    <t>38 boulevard Suzanne Fernandes 58696 Potier</t>
  </si>
  <si>
    <t>+33 (0)4 85 62 09 64</t>
  </si>
  <si>
    <t>margaud.bernier@example.com</t>
  </si>
  <si>
    <t>201-GPE-18</t>
  </si>
  <si>
    <t>FR7171370580915013906357702</t>
  </si>
  <si>
    <t>1810756969419</t>
  </si>
  <si>
    <t>173 chemin Léger 75499 Guillaume-la-Forêt</t>
  </si>
  <si>
    <t>01 48 61 50 11</t>
  </si>
  <si>
    <t>emmanuel.benard@example.com</t>
  </si>
  <si>
    <t>311-FXR-79</t>
  </si>
  <si>
    <t>FR4620472527327215560874911</t>
  </si>
  <si>
    <t>1970448868332</t>
  </si>
  <si>
    <t>boulevard Jacob 34590 Sainte Zacharie-sur-Mer</t>
  </si>
  <si>
    <t>0438568571</t>
  </si>
  <si>
    <t>marcel.alexandre@example.com</t>
  </si>
  <si>
    <t>WB-001-CJ</t>
  </si>
  <si>
    <t>FR3963269594815995624537652</t>
  </si>
  <si>
    <t>2760182456324</t>
  </si>
  <si>
    <t>89 rue Ribeiro 12833 Gosselin</t>
  </si>
  <si>
    <t>03 23 22 15 40</t>
  </si>
  <si>
    <t>julie.marin@example.com</t>
  </si>
  <si>
    <t>210-HGD-77</t>
  </si>
  <si>
    <t>FR3401114970711648070632785</t>
  </si>
  <si>
    <t>1770146202388</t>
  </si>
  <si>
    <t>68 avenue de Vidal 28946 Lemonnier</t>
  </si>
  <si>
    <t>04 30 98 83 24</t>
  </si>
  <si>
    <t>alexandre.pons@example.com</t>
  </si>
  <si>
    <t>559-PHZ-92</t>
  </si>
  <si>
    <t>FR7995905432277867232485918</t>
  </si>
  <si>
    <t>2910584109623</t>
  </si>
  <si>
    <t>666 rue de Reynaud 70601 Meunier-sur-Lagarde</t>
  </si>
  <si>
    <t>+33 (0)6 12 13 46 04</t>
  </si>
  <si>
    <t>suzanne.schneider@example.com</t>
  </si>
  <si>
    <t>PO-629-II</t>
  </si>
  <si>
    <t>FR5903405710321514319974188</t>
  </si>
  <si>
    <t>2950473628121</t>
  </si>
  <si>
    <t>2 boulevard Olivier 54178 Fabreboeuf</t>
  </si>
  <si>
    <t>+33 (0)1 55 75 44 86</t>
  </si>
  <si>
    <t>margaud.wagner@example.com</t>
  </si>
  <si>
    <t>SC-483-QO</t>
  </si>
  <si>
    <t>FR8474407944603286689476210</t>
  </si>
  <si>
    <t>2851017055318</t>
  </si>
  <si>
    <t>269 rue René Wagner 45775 Fouquet-les-Bains</t>
  </si>
  <si>
    <t>0176200414</t>
  </si>
  <si>
    <t>colette.fernandez@example.com</t>
  </si>
  <si>
    <t>XW-221-RX</t>
  </si>
  <si>
    <t>FR1083543716994750266109797</t>
  </si>
  <si>
    <t>1840131635882</t>
  </si>
  <si>
    <t>17 rue Joseph 94105 Girauddan</t>
  </si>
  <si>
    <t>+33 7 73 22 41 42</t>
  </si>
  <si>
    <t>christophe.gonzalez@example.com</t>
  </si>
  <si>
    <t>ZN-557-OO</t>
  </si>
  <si>
    <t>FR9035382000659226760274515</t>
  </si>
  <si>
    <t>2650741266602</t>
  </si>
  <si>
    <t>3 rue de Andre 97346 Pascal</t>
  </si>
  <si>
    <t>03 70 19 02 35</t>
  </si>
  <si>
    <t>madeleine.rodriguez@example.com</t>
  </si>
  <si>
    <t>AZ-612-ND</t>
  </si>
  <si>
    <t>FR5667361787684985588707678</t>
  </si>
  <si>
    <t>2891173474458</t>
  </si>
  <si>
    <t>rue de Delahaye 85756 Guyot</t>
  </si>
  <si>
    <t>+33 (0)5 81 39 20 51</t>
  </si>
  <si>
    <t>catherine.descamps@example.com</t>
  </si>
  <si>
    <t>MY-320-ZA</t>
  </si>
  <si>
    <t>FR7584414305340792528293991</t>
  </si>
  <si>
    <t>1910975083291</t>
  </si>
  <si>
    <t>3 chemin de Buisson 42309 Monnierdan</t>
  </si>
  <si>
    <t>05 18 09 94 26</t>
  </si>
  <si>
    <t>isaac.robert@example.com</t>
  </si>
  <si>
    <t>164-LWN-72</t>
  </si>
  <si>
    <t>FR9596479108020018105792641</t>
  </si>
  <si>
    <t>1750679555939</t>
  </si>
  <si>
    <t>732 boulevard de Fernandez 01627 Nicolas-sur-Mer</t>
  </si>
  <si>
    <t>+33 (0)2 48 03 83 31</t>
  </si>
  <si>
    <t>arthur.joly@example.com</t>
  </si>
  <si>
    <t>016-EVC-46</t>
  </si>
  <si>
    <t>FR6419722154255224159176552</t>
  </si>
  <si>
    <t>1980796871928</t>
  </si>
  <si>
    <t>48 rue de Teixeira 30713 HoarauVille</t>
  </si>
  <si>
    <t>0146488097</t>
  </si>
  <si>
    <t>jacques.lamy@example.com</t>
  </si>
  <si>
    <t>440-KKJ-98</t>
  </si>
  <si>
    <t>FR8493873577704496064287351</t>
  </si>
  <si>
    <t>2780962995255</t>
  </si>
  <si>
    <t>88 rue de Lemaître 06330 Pages-sur-Hernandez</t>
  </si>
  <si>
    <t>05 86 13 71 17</t>
  </si>
  <si>
    <t>manon.faure@example.com</t>
  </si>
  <si>
    <t>755-YBG-88</t>
  </si>
  <si>
    <t>FR0203879288195827885474942</t>
  </si>
  <si>
    <t>2631293107575</t>
  </si>
  <si>
    <t>37 rue de Breton 16388 Tanguy</t>
  </si>
  <si>
    <t>+33 3 88 34 38 37</t>
  </si>
  <si>
    <t>frederique.berger@example.com</t>
  </si>
  <si>
    <t>776-PDE-97</t>
  </si>
  <si>
    <t>FR5364389719377269233776453</t>
  </si>
  <si>
    <t>2890298332025</t>
  </si>
  <si>
    <t>45 rue Muller 43492 Gallet</t>
  </si>
  <si>
    <t>0565284581</t>
  </si>
  <si>
    <t>ines.martineau@example.com</t>
  </si>
  <si>
    <t>KS-925-EP</t>
  </si>
  <si>
    <t>FR0484448578538372114658296</t>
  </si>
  <si>
    <t>2950292302450</t>
  </si>
  <si>
    <t>chemin de Lebrun 73739 Bousquet</t>
  </si>
  <si>
    <t>05 59 51 69 18</t>
  </si>
  <si>
    <t>christiane.aubry@example.com</t>
  </si>
  <si>
    <t>987-UOK-07</t>
  </si>
  <si>
    <t>FR1583323966022673869691809</t>
  </si>
  <si>
    <t>2870995949032</t>
  </si>
  <si>
    <t>87 rue Pichon 34933 Toussaint</t>
  </si>
  <si>
    <t>0761151557</t>
  </si>
  <si>
    <t>diane.delaunay@example.com</t>
  </si>
  <si>
    <t>RK-015-CU</t>
  </si>
  <si>
    <t>FR0596471795486422886566837</t>
  </si>
  <si>
    <t>2711240245353</t>
  </si>
  <si>
    <t>chemin Lebreton 25511 BesnardVille</t>
  </si>
  <si>
    <t>01 76 03 12 43</t>
  </si>
  <si>
    <t>olivie.jacob@example.com</t>
  </si>
  <si>
    <t>044-VKM-06</t>
  </si>
  <si>
    <t>FR8791813703891893759382226</t>
  </si>
  <si>
    <t>1010352196354</t>
  </si>
  <si>
    <t>99 boulevard de Morvan 30880 Peltier</t>
  </si>
  <si>
    <t>06 64 05 42 08</t>
  </si>
  <si>
    <t>noel.gros@example.com</t>
  </si>
  <si>
    <t>AG-776-LB</t>
  </si>
  <si>
    <t>FR7794441466314974791432052</t>
  </si>
  <si>
    <t>2980778720605</t>
  </si>
  <si>
    <t>3 rue Didier 97484 Ruiz-sur-Chevallier</t>
  </si>
  <si>
    <t>+33 5 79 83 84 28</t>
  </si>
  <si>
    <t>oceane.valette@example.com</t>
  </si>
  <si>
    <t>745-SCG-78</t>
  </si>
  <si>
    <t>FR8222492609762523629480944</t>
  </si>
  <si>
    <t>1850782771556</t>
  </si>
  <si>
    <t>23 chemin Georges Faivre 90522 Collin</t>
  </si>
  <si>
    <t>+33 (0)4 67 77 39 84</t>
  </si>
  <si>
    <t>guy.laporte@example.com</t>
  </si>
  <si>
    <t>CS-060-GI</t>
  </si>
  <si>
    <t>FR6305148042723919438074184</t>
  </si>
  <si>
    <t>1620534697794</t>
  </si>
  <si>
    <t>21 avenue de Clément 12161 Marchal</t>
  </si>
  <si>
    <t>+33 (0)4 93 84 40 02</t>
  </si>
  <si>
    <t>alphonse.gay@example.com</t>
  </si>
  <si>
    <t>581-ZJG-51</t>
  </si>
  <si>
    <t>FR4873180104878250418436389</t>
  </si>
  <si>
    <t>1940715763197</t>
  </si>
  <si>
    <t>90 rue Hardy 68640 Sainte Éric</t>
  </si>
  <si>
    <t>06 33 37 23 99</t>
  </si>
  <si>
    <t>luc.leroy@example.com</t>
  </si>
  <si>
    <t>226-XMU-53</t>
  </si>
  <si>
    <t>FR6018786552058215294181696</t>
  </si>
  <si>
    <t>2850377176714</t>
  </si>
  <si>
    <t>919 rue de Joly 47951 Lebreton</t>
  </si>
  <si>
    <t>0637187972</t>
  </si>
  <si>
    <t>audrey.meunier@example.com</t>
  </si>
  <si>
    <t>012-JUV-81</t>
  </si>
  <si>
    <t>FR0658956527656693378450913</t>
  </si>
  <si>
    <t>1000132126232</t>
  </si>
  <si>
    <t>11 rue Charrier 42785 Gallet-sur-Guyot</t>
  </si>
  <si>
    <t>0581588636</t>
  </si>
  <si>
    <t>eugene.delahaye@example.com</t>
  </si>
  <si>
    <t>HD-927-LY</t>
  </si>
  <si>
    <t>FR6257212593895243109795803</t>
  </si>
  <si>
    <t>2880367506666</t>
  </si>
  <si>
    <t>20 avenue de Giraud 59322 Texierboeuf</t>
  </si>
  <si>
    <t>04 82 61 14 15</t>
  </si>
  <si>
    <t>ines.dufour@example.com</t>
  </si>
  <si>
    <t>072-PHR-67</t>
  </si>
  <si>
    <t>FR4873889949149383014128130</t>
  </si>
  <si>
    <t>1980163752705</t>
  </si>
  <si>
    <t>17 rue de Roux 87478 Lebreton</t>
  </si>
  <si>
    <t>+33 3 86 04 81 37</t>
  </si>
  <si>
    <t>sebastien.dumas@example.com</t>
  </si>
  <si>
    <t>RY-095-SX</t>
  </si>
  <si>
    <t>FR7199126826425961329325879</t>
  </si>
  <si>
    <t>1760187570866</t>
  </si>
  <si>
    <t>boulevard Tristan Barre 91114 Renauddan</t>
  </si>
  <si>
    <t>0554239646</t>
  </si>
  <si>
    <t>guillaume.mallet@example.com</t>
  </si>
  <si>
    <t>708-HJP-10</t>
  </si>
  <si>
    <t>FR2865118535639635075912327</t>
  </si>
  <si>
    <t>1750846695236</t>
  </si>
  <si>
    <t>36 boulevard Vincent Jacquet 65677 Sainte Alexandre-les-Bains</t>
  </si>
  <si>
    <t>+33 1 82 21 80 90</t>
  </si>
  <si>
    <t>victor.sanchez@example.com</t>
  </si>
  <si>
    <t>193-TVL-21</t>
  </si>
  <si>
    <t>FR6602729056096864964406555</t>
  </si>
  <si>
    <t>2961275933079</t>
  </si>
  <si>
    <t>3 rue de Bazin 76112 Schneider-sur-Mer</t>
  </si>
  <si>
    <t>02 51 55 37 78</t>
  </si>
  <si>
    <t>veronique.buisson@example.com</t>
  </si>
  <si>
    <t>OS-568-VZ</t>
  </si>
  <si>
    <t>FR2570198183187630375667311</t>
  </si>
  <si>
    <t>2701097848977</t>
  </si>
  <si>
    <t>55 rue Chauvet 53847 Hubert</t>
  </si>
  <si>
    <t>02 54 45 99 67</t>
  </si>
  <si>
    <t>margot.martel@example.com</t>
  </si>
  <si>
    <t>045-FEI-71</t>
  </si>
  <si>
    <t>FR3730670304509653997108341</t>
  </si>
  <si>
    <t>1040633731908</t>
  </si>
  <si>
    <t>50 avenue Maréchal 10191 Maillard-sur-Wagner</t>
  </si>
  <si>
    <t>+33 (0)5 33 29 49 64</t>
  </si>
  <si>
    <t>446-OGX-06</t>
  </si>
  <si>
    <t>FR2579034547050648132391232</t>
  </si>
  <si>
    <t>1950723965056</t>
  </si>
  <si>
    <t>86 boulevard de Boutin 42948 Guichard</t>
  </si>
  <si>
    <t>05 90 30 60 65</t>
  </si>
  <si>
    <t>thierry.morin@example.com</t>
  </si>
  <si>
    <t>599-ULF-01</t>
  </si>
  <si>
    <t>FR4419045513246563935778354</t>
  </si>
  <si>
    <t>2651029632646</t>
  </si>
  <si>
    <t>8 boulevard Franck Le Roux 30303 Chevallier</t>
  </si>
  <si>
    <t>02 23 46 79 12</t>
  </si>
  <si>
    <t>adrienne.launay@example.com</t>
  </si>
  <si>
    <t>YH-029-NY</t>
  </si>
  <si>
    <t>FR4137313011026948200974791</t>
  </si>
  <si>
    <t>1041148212172</t>
  </si>
  <si>
    <t>9 chemin Hubert 19839 Saint Océane</t>
  </si>
  <si>
    <t>+33 (0)2 22 58 88 36</t>
  </si>
  <si>
    <t>bertrand.huet@example.com</t>
  </si>
  <si>
    <t>543-SKA-54</t>
  </si>
  <si>
    <t>FR5835226607151845022690139</t>
  </si>
  <si>
    <t>1060594452996</t>
  </si>
  <si>
    <t>64 rue Blanchet 35971 Sainte Gérardboeuf</t>
  </si>
  <si>
    <t>+33 2 22 48 83 86</t>
  </si>
  <si>
    <t>tristan.dumas@example.com</t>
  </si>
  <si>
    <t>UU-638-HK</t>
  </si>
  <si>
    <t>FR8033107136201534717016032</t>
  </si>
  <si>
    <t>1990543152558</t>
  </si>
  <si>
    <t>boulevard de Camus 49284 Nguyendan</t>
  </si>
  <si>
    <t>02 38 66 50 61</t>
  </si>
  <si>
    <t>lucas.lopes@example.com</t>
  </si>
  <si>
    <t>IF-700-LM</t>
  </si>
  <si>
    <t>FR7541779583694637674112985</t>
  </si>
  <si>
    <t>1060321910039</t>
  </si>
  <si>
    <t>chemin de Colas 39238 DupontBourg</t>
  </si>
  <si>
    <t>+33 3 85 16 03 65</t>
  </si>
  <si>
    <t>thibaut.lucas@example.com</t>
  </si>
  <si>
    <t>DV-627-AD</t>
  </si>
  <si>
    <t>FR8117165684073419756559156</t>
  </si>
  <si>
    <t>2680984054133</t>
  </si>
  <si>
    <t>466 chemin Charlotte Antoine 59560 Sainte Aurélie</t>
  </si>
  <si>
    <t>03 75 14 22 58</t>
  </si>
  <si>
    <t>adele.charles@example.com</t>
  </si>
  <si>
    <t>UD-101-DZ</t>
  </si>
  <si>
    <t>FR4925285270828928259273243</t>
  </si>
  <si>
    <t>2011043912975</t>
  </si>
  <si>
    <t>65 rue Martin 93128 Courtois</t>
  </si>
  <si>
    <t>02 34 86 08 96</t>
  </si>
  <si>
    <t>oceane.moreau@example.com</t>
  </si>
  <si>
    <t>HB-777-FW</t>
  </si>
  <si>
    <t>FR3278258453167856838431446</t>
  </si>
  <si>
    <t>2950634628919</t>
  </si>
  <si>
    <t>733 boulevard Aurore Lelièvre 13497 Reynaud</t>
  </si>
  <si>
    <t>+33 2 61 94 51 49</t>
  </si>
  <si>
    <t>pauline.renaud@example.com</t>
  </si>
  <si>
    <t>OB-225-DY</t>
  </si>
  <si>
    <t>FR3455203296710644118425999</t>
  </si>
  <si>
    <t>2060433196409</t>
  </si>
  <si>
    <t>37 boulevard Perrier 79906 Sainte Jeanne-les-Bains</t>
  </si>
  <si>
    <t>+33 (0)3 21 22 56 15</t>
  </si>
  <si>
    <t>marguerite.colin@example.com</t>
  </si>
  <si>
    <t>KR-368-DB</t>
  </si>
  <si>
    <t>FR6807190060866222683279973</t>
  </si>
  <si>
    <t>2761015980333</t>
  </si>
  <si>
    <t>322 chemin Aurélie Vallée 97380 Hoareau</t>
  </si>
  <si>
    <t>03 54 37 94 56</t>
  </si>
  <si>
    <t>maryse.torres@example.com</t>
  </si>
  <si>
    <t>VP-519-OJ</t>
  </si>
  <si>
    <t>FR3509435446504634514205422</t>
  </si>
  <si>
    <t>2000991585662</t>
  </si>
  <si>
    <t>65 rue Marthe Tessier 61145 Leduc-les-Bains</t>
  </si>
  <si>
    <t>+33 1 39 86 55 08</t>
  </si>
  <si>
    <t>denise.masson@example.com</t>
  </si>
  <si>
    <t>349-FGM-26</t>
  </si>
  <si>
    <t>FR5567142600518304157956785</t>
  </si>
  <si>
    <t>1900612441515</t>
  </si>
  <si>
    <t>2 rue de Grégoire 73245 Neveu</t>
  </si>
  <si>
    <t>+33 4 71 87 25 15</t>
  </si>
  <si>
    <t>arthur.monnier@example.com</t>
  </si>
  <si>
    <t>875-MRZ-08</t>
  </si>
  <si>
    <t>FR7427165652001966412726095</t>
  </si>
  <si>
    <t>2730295061940</t>
  </si>
  <si>
    <t>avenue de Bouvier 84478 Sainte Améliedan</t>
  </si>
  <si>
    <t>0344161409</t>
  </si>
  <si>
    <t>bernadette.robert@example.com</t>
  </si>
  <si>
    <t>FA-416-RA</t>
  </si>
  <si>
    <t>FR3064948066939322315279252</t>
  </si>
  <si>
    <t>2781279608897</t>
  </si>
  <si>
    <t>60 avenue Hebert 58992 Goncalves</t>
  </si>
  <si>
    <t>+33 (0)1 82 51 17 64</t>
  </si>
  <si>
    <t>marcelle.diallo@example.com</t>
  </si>
  <si>
    <t>943-THI-71</t>
  </si>
  <si>
    <t>FR8810337018959611655299841</t>
  </si>
  <si>
    <t>2670676249787</t>
  </si>
  <si>
    <t>46 rue Jacques Le Gall 97325 Étienne</t>
  </si>
  <si>
    <t>+33 5 58 81 04 34</t>
  </si>
  <si>
    <t>denise.marechal@example.com</t>
  </si>
  <si>
    <t>857-LHA-59</t>
  </si>
  <si>
    <t>FR7928872395029366377137179</t>
  </si>
  <si>
    <t>1640140811285</t>
  </si>
  <si>
    <t>5 boulevard de Barbier 87331 Rousset-sur-Henry</t>
  </si>
  <si>
    <t>+33 4 63 95 66 45</t>
  </si>
  <si>
    <t>isaac.brunel@example.com</t>
  </si>
  <si>
    <t>411-AXZ-28</t>
  </si>
  <si>
    <t>FR4900593557140070204441935</t>
  </si>
  <si>
    <t>1840127084541</t>
  </si>
  <si>
    <t>52 rue Valentine Georges 28750 Sainte Valérie</t>
  </si>
  <si>
    <t>+33 (0)5 33 81 54 18</t>
  </si>
  <si>
    <t>michel.menard@example.com</t>
  </si>
  <si>
    <t>817-XGL-10</t>
  </si>
  <si>
    <t>FR4065743017326429673999406</t>
  </si>
  <si>
    <t>2971165892597</t>
  </si>
  <si>
    <t>67 rue Valérie Weber 84610 Barbe-sur-Mace</t>
  </si>
  <si>
    <t>03 10 23 39 58</t>
  </si>
  <si>
    <t>zoe.ferreira@example.com</t>
  </si>
  <si>
    <t>540-FAQ-91</t>
  </si>
  <si>
    <t>FR4721874737948972691736697</t>
  </si>
  <si>
    <t>2920565117411</t>
  </si>
  <si>
    <t>730 rue Anne Leduc 71527 Albert</t>
  </si>
  <si>
    <t>+33 (0)5 56 19 38 52</t>
  </si>
  <si>
    <t>margot.besnard@example.com</t>
  </si>
  <si>
    <t>ER-101-UC</t>
  </si>
  <si>
    <t>FR9075054764807754263726871</t>
  </si>
  <si>
    <t>1991176833554</t>
  </si>
  <si>
    <t>33 chemin Marcel Texier 24529 Auger-sur-Martinez</t>
  </si>
  <si>
    <t>01 42 52 73 45</t>
  </si>
  <si>
    <t>benoit.marin@example.com</t>
  </si>
  <si>
    <t>NX-727-NQ</t>
  </si>
  <si>
    <t>FR5753373305898153861463345</t>
  </si>
  <si>
    <t>1640271040577</t>
  </si>
  <si>
    <t>636 rue de Gillet 14135 Lecoqboeuf</t>
  </si>
  <si>
    <t>0381287284</t>
  </si>
  <si>
    <t>leon.michel@example.com</t>
  </si>
  <si>
    <t>SF-333-HR</t>
  </si>
  <si>
    <t>FR1811028950948744976326255</t>
  </si>
  <si>
    <t>2780127525275</t>
  </si>
  <si>
    <t>77 rue de Delattre 07708 Bigot</t>
  </si>
  <si>
    <t>+33 (0)1 58 43 71 89</t>
  </si>
  <si>
    <t>renee.potier@example.com</t>
  </si>
  <si>
    <t>EX-658-BV</t>
  </si>
  <si>
    <t>FR8718476451068034263818520</t>
  </si>
  <si>
    <t>2880618919300</t>
  </si>
  <si>
    <t>35 chemin Guillet 16434 Julien</t>
  </si>
  <si>
    <t>+33 (0)3 71 29 02 41</t>
  </si>
  <si>
    <t>claire.da-silva@example.com</t>
  </si>
  <si>
    <t>373-FIG-52</t>
  </si>
  <si>
    <t>FR3566094698844299288368001</t>
  </si>
  <si>
    <t>2960924938241</t>
  </si>
  <si>
    <t>725 rue Guillaume Noël 20751 Benard</t>
  </si>
  <si>
    <t>+33 (0)5 94 09 49 35</t>
  </si>
  <si>
    <t>dorothee.delattre@example.com</t>
  </si>
  <si>
    <t>676-XFB-32</t>
  </si>
  <si>
    <t>FR2031695820420007126229015</t>
  </si>
  <si>
    <t>1000826640660</t>
  </si>
  <si>
    <t>9 chemin Rodrigues 06286 Diaz</t>
  </si>
  <si>
    <t>05 33 53 30 74</t>
  </si>
  <si>
    <t>vincent.lebreton@example.com</t>
  </si>
  <si>
    <t>NZ-156-YG</t>
  </si>
  <si>
    <t>FR8212061962094171277781415</t>
  </si>
  <si>
    <t>1751118262498</t>
  </si>
  <si>
    <t>72 chemin Frédérique Chartier 03208 Le Roux</t>
  </si>
  <si>
    <t>+33 4 82 39 21 75</t>
  </si>
  <si>
    <t>399-THY-03</t>
  </si>
  <si>
    <t>FR1431765693974814166297423</t>
  </si>
  <si>
    <t>1900692781510</t>
  </si>
  <si>
    <t>14 chemin de Vasseur 75378 Brunetnec</t>
  </si>
  <si>
    <t>0633842899</t>
  </si>
  <si>
    <t>francois.joseph@example.com</t>
  </si>
  <si>
    <t>OU-883-HS</t>
  </si>
  <si>
    <t>FR1375321850491868560296062</t>
  </si>
  <si>
    <t>2700967316090</t>
  </si>
  <si>
    <t>5 boulevard Roland Fernandes 84772 Jean</t>
  </si>
  <si>
    <t>02 54 16 84 81</t>
  </si>
  <si>
    <t>anne.rolland@example.com</t>
  </si>
  <si>
    <t>120-ORY-68</t>
  </si>
  <si>
    <t>FR5693890221601400948453845</t>
  </si>
  <si>
    <t>1040619362909</t>
  </si>
  <si>
    <t>2 avenue Joseph 91395 Hardy</t>
  </si>
  <si>
    <t>04 75 88 65 94</t>
  </si>
  <si>
    <t>alphonse.mallet@example.com</t>
  </si>
  <si>
    <t>533-TQA-00</t>
  </si>
  <si>
    <t>FR5635541197394098003044257</t>
  </si>
  <si>
    <t>1830843557708</t>
  </si>
  <si>
    <t>88 avenue Christine Lefort 16947 Clerc-sur-Mer</t>
  </si>
  <si>
    <t>+33 (0)4 89 09 57 74</t>
  </si>
  <si>
    <t>547-TZS-00</t>
  </si>
  <si>
    <t>FR1289773502929549831647023</t>
  </si>
  <si>
    <t>2720991923880</t>
  </si>
  <si>
    <t>4 boulevard de De Sousa 46288 Masson-sur-Ribeiro</t>
  </si>
  <si>
    <t>+33 (0)4 89 03 90 75</t>
  </si>
  <si>
    <t>camille.munoz@example.com</t>
  </si>
  <si>
    <t>274-NJR-14</t>
  </si>
  <si>
    <t>FR7932646119915650672633425</t>
  </si>
  <si>
    <t>1671031481776</t>
  </si>
  <si>
    <t>77 boulevard Charrier 97441 Saint René</t>
  </si>
  <si>
    <t>+33 3 27 79 77 46</t>
  </si>
  <si>
    <t>patrick.michaud@example.com</t>
  </si>
  <si>
    <t>788-BTV-98</t>
  </si>
  <si>
    <t>FR0884153618746605728902016</t>
  </si>
  <si>
    <t>2640494760169</t>
  </si>
  <si>
    <t>chemin Henri Rey 23570 Durandnec</t>
  </si>
  <si>
    <t>+33 5 56 82 10 05</t>
  </si>
  <si>
    <t>henriette.gallet@example.com</t>
  </si>
  <si>
    <t>WD-795-BC</t>
  </si>
  <si>
    <t>FR2116570662815420855920955</t>
  </si>
  <si>
    <t>1000678243966</t>
  </si>
  <si>
    <t>24 chemin Dupont 52398 Bouvier</t>
  </si>
  <si>
    <t>0139086233</t>
  </si>
  <si>
    <t>benjamin.barbier@example.com</t>
  </si>
  <si>
    <t>136-MSB-81</t>
  </si>
  <si>
    <t>FR1560959561573914836117678</t>
  </si>
  <si>
    <t>2920454067961</t>
  </si>
  <si>
    <t>9 rue de Rolland 22264 Lopes</t>
  </si>
  <si>
    <t>+33 (0)6 37 60 73 92</t>
  </si>
  <si>
    <t>constance.dumas@example.com</t>
  </si>
  <si>
    <t>RC-086-DO</t>
  </si>
  <si>
    <t>FR1563065248229261958443806</t>
  </si>
  <si>
    <t>2051089327376</t>
  </si>
  <si>
    <t>7 boulevard Georges Devaux 32534 Didierdan</t>
  </si>
  <si>
    <t>0457221725</t>
  </si>
  <si>
    <t>pauline.regnier@example.com</t>
  </si>
  <si>
    <t>924-FYS-54</t>
  </si>
  <si>
    <t>FR2743140569302313522314123</t>
  </si>
  <si>
    <t>2911057599062</t>
  </si>
  <si>
    <t>boulevard Le Goff 88137 Dumontboeuf</t>
  </si>
  <si>
    <t>0546286415</t>
  </si>
  <si>
    <t>philippine.jean@example.com</t>
  </si>
  <si>
    <t>SF-166-QU</t>
  </si>
  <si>
    <t>FR5486687035462878564006635</t>
  </si>
  <si>
    <t>1850768725730</t>
  </si>
  <si>
    <t>31 rue Grégoire Benoit 24406 Lebreton</t>
  </si>
  <si>
    <t>03 88 05 10 15</t>
  </si>
  <si>
    <t>frederic.cohen@example.com</t>
  </si>
  <si>
    <t>NC-760-UE</t>
  </si>
  <si>
    <t>FR3751881257048088737544182</t>
  </si>
  <si>
    <t>2750121445481</t>
  </si>
  <si>
    <t>95 rue André Garnier 45158 Germain</t>
  </si>
  <si>
    <t>+33 (0)3 87 69 72 20</t>
  </si>
  <si>
    <t>emilie.antoine@example.com</t>
  </si>
  <si>
    <t>857-TTM-12</t>
  </si>
  <si>
    <t>FR6735907211645507964783243</t>
  </si>
  <si>
    <t>2891084321954</t>
  </si>
  <si>
    <t>avenue de Rodriguez 95596 Delorme</t>
  </si>
  <si>
    <t>+33 (0)5 24 05 26 65</t>
  </si>
  <si>
    <t>madeleine.hebert@example.com</t>
  </si>
  <si>
    <t>IO-025-HT</t>
  </si>
  <si>
    <t>FR6020101446161647476214332</t>
  </si>
  <si>
    <t>1820174068082</t>
  </si>
  <si>
    <t>18 rue Charpentier 44631 Baron-les-Bains</t>
  </si>
  <si>
    <t>+33 (0)2 44 02 20 44</t>
  </si>
  <si>
    <t>matthieu.nicolas@example.com</t>
  </si>
  <si>
    <t>ZH-034-RL</t>
  </si>
  <si>
    <t>FR8567049295547155981211648</t>
  </si>
  <si>
    <t>2800558025809</t>
  </si>
  <si>
    <t>5 rue de Torres 12462 Saint Paulette</t>
  </si>
  <si>
    <t>01 88 74 36 47</t>
  </si>
  <si>
    <t>susanne.hubert@example.com</t>
  </si>
  <si>
    <t>PC-940-CJ</t>
  </si>
  <si>
    <t>FR7745819504903644457419669</t>
  </si>
  <si>
    <t>2890590215709</t>
  </si>
  <si>
    <t>82 chemin Lemoine 77185 Guillaume</t>
  </si>
  <si>
    <t>0272471410</t>
  </si>
  <si>
    <t>anouk.munoz@example.com</t>
  </si>
  <si>
    <t>KT-492-LX</t>
  </si>
  <si>
    <t>FR5151854390125035603352186</t>
  </si>
  <si>
    <t>1910963645376</t>
  </si>
  <si>
    <t>7 boulevard de Meyer 97228 Perrier</t>
  </si>
  <si>
    <t>+33 (0)3 52 40 20 19</t>
  </si>
  <si>
    <t>remy.barre@example.com</t>
  </si>
  <si>
    <t>096-CMD-57</t>
  </si>
  <si>
    <t>FR8916008712829813824892388</t>
  </si>
  <si>
    <t>1750726234841</t>
  </si>
  <si>
    <t>44 boulevard Inès Delannoy 51427 Lévêque</t>
  </si>
  <si>
    <t>+33 (0)3 66 69 44 61</t>
  </si>
  <si>
    <t>guy.weiss@example.com</t>
  </si>
  <si>
    <t>887-BSZ-45</t>
  </si>
  <si>
    <t>FR2869235029952720624376532</t>
  </si>
  <si>
    <t>2830864260007</t>
  </si>
  <si>
    <t>8 avenue Catherine Laurent 85557 Hubert-sur-Mer</t>
  </si>
  <si>
    <t>+33 (0)1 82 32 30 08</t>
  </si>
  <si>
    <t>marcelle.neveu@example.com</t>
  </si>
  <si>
    <t>VZ-708-JN</t>
  </si>
  <si>
    <t>FR5721988504197955327264019</t>
  </si>
  <si>
    <t>2640728580330</t>
  </si>
  <si>
    <t>rue Timothée Vidal 69194 Sainte Stéphane</t>
  </si>
  <si>
    <t>+33 2 61 59 52 99</t>
  </si>
  <si>
    <t>valerie.charpentier@example.com</t>
  </si>
  <si>
    <t>628-HUP-22</t>
  </si>
  <si>
    <t>FR9410708609467252457252492</t>
  </si>
  <si>
    <t>1601145663138</t>
  </si>
  <si>
    <t>21 boulevard Joubert 29644 Bouvier-sur-Lefèvre</t>
  </si>
  <si>
    <t>+33 3 22 04 12 73</t>
  </si>
  <si>
    <t>roger.pottier@example.com</t>
  </si>
  <si>
    <t>XE-933-FB</t>
  </si>
  <si>
    <t>FR8548286580493068233612632</t>
  </si>
  <si>
    <t>1680221718841</t>
  </si>
  <si>
    <t>3 boulevard Margaret Marin 66469 Roussel</t>
  </si>
  <si>
    <t>0493052983</t>
  </si>
  <si>
    <t>benjamin.ollivier@example.com</t>
  </si>
  <si>
    <t>FM-013-UH</t>
  </si>
  <si>
    <t>FR4497071219038711626095753</t>
  </si>
  <si>
    <t>2860844056043</t>
  </si>
  <si>
    <t>906 rue Ferrand 62433 Aubry</t>
  </si>
  <si>
    <t>02 78 60 88 76</t>
  </si>
  <si>
    <t>cecile.hernandez@example.com</t>
  </si>
  <si>
    <t>ER-063-AJ</t>
  </si>
  <si>
    <t>FR4935267214509031684752402</t>
  </si>
  <si>
    <t>2770952807822</t>
  </si>
  <si>
    <t>784 boulevard William Roux 04488 Saint Marinedan</t>
  </si>
  <si>
    <t>+33 (0)3 82 04 67 52</t>
  </si>
  <si>
    <t>emilie.guibert@example.com</t>
  </si>
  <si>
    <t>512-FGP-01</t>
  </si>
  <si>
    <t>FR3742995593182385986270232</t>
  </si>
  <si>
    <t>1000781765964</t>
  </si>
  <si>
    <t>6 rue Cohen 25486 Bousquet-sur-Besnard</t>
  </si>
  <si>
    <t>0634418894</t>
  </si>
  <si>
    <t>auguste.muller@example.com</t>
  </si>
  <si>
    <t>SK-608-IU</t>
  </si>
  <si>
    <t>FR2297707280396404053416610</t>
  </si>
  <si>
    <t>1990796833390</t>
  </si>
  <si>
    <t>50 rue Mahe 35793 Sainte Lucyboeuf</t>
  </si>
  <si>
    <t>+33 5 64 65 19 46</t>
  </si>
  <si>
    <t>denis.de-oliveira@example.com</t>
  </si>
  <si>
    <t>PB-688-VN</t>
  </si>
  <si>
    <t>FR5208703863428089802967557</t>
  </si>
  <si>
    <t>1640533078402</t>
  </si>
  <si>
    <t>avenue de Munoz 20452 Sainte Thierry-les-Bains</t>
  </si>
  <si>
    <t>+33 (0)3 63 06 22 09</t>
  </si>
  <si>
    <t>gerard.devaux@example.com</t>
  </si>
  <si>
    <t>769-GSN-28</t>
  </si>
  <si>
    <t>FR2211526495016582152225954</t>
  </si>
  <si>
    <t>1051111180970</t>
  </si>
  <si>
    <t>rue de Ribeiro 95390 Moreno</t>
  </si>
  <si>
    <t>+33 7 73 53 15 47</t>
  </si>
  <si>
    <t>augustin.munoz@example.com</t>
  </si>
  <si>
    <t>EB-519-ZU</t>
  </si>
  <si>
    <t>FR8157863521010991509540327</t>
  </si>
  <si>
    <t>1650891755187</t>
  </si>
  <si>
    <t>23 rue Julien Lopez 33988 Morel-sur-Potier</t>
  </si>
  <si>
    <t>0169057506</t>
  </si>
  <si>
    <t>luc.foucher@example.com</t>
  </si>
  <si>
    <t>HF-471-IY</t>
  </si>
  <si>
    <t>FR5842365877615818769764139</t>
  </si>
  <si>
    <t>1010564256506</t>
  </si>
  <si>
    <t>53 chemin Audrey Turpin 02543 Sainte Geneviève</t>
  </si>
  <si>
    <t>0582098768</t>
  </si>
  <si>
    <t>thibault.berger@example.com</t>
  </si>
  <si>
    <t>618-SWZ-06</t>
  </si>
  <si>
    <t>FR1627689128364139360952620</t>
  </si>
  <si>
    <t>1900348402743</t>
  </si>
  <si>
    <t>35 rue de Hubert 94155 Bazin</t>
  </si>
  <si>
    <t>+33 (0)4 70 79 07 55</t>
  </si>
  <si>
    <t>marcel.renard@example.com</t>
  </si>
  <si>
    <t>506-KWU-08</t>
  </si>
  <si>
    <t>FR8298517153651309731226463</t>
  </si>
  <si>
    <t>2050298585978</t>
  </si>
  <si>
    <t>854 avenue de Delorme 78670 Rey</t>
  </si>
  <si>
    <t>+33 (0)3 51 67 76 47</t>
  </si>
  <si>
    <t>suzanne.goncalves@example.com</t>
  </si>
  <si>
    <t>002-ELQ-22</t>
  </si>
  <si>
    <t>FR9009901565084543191570949</t>
  </si>
  <si>
    <t>2690354224888</t>
  </si>
  <si>
    <t>avenue Pages 67380 Saint Genevièvenec</t>
  </si>
  <si>
    <t>+33 (0)3 27 93 31 94</t>
  </si>
  <si>
    <t>claudine.da-silva@example.com</t>
  </si>
  <si>
    <t>PA-848-AQ</t>
  </si>
  <si>
    <t>FR1153112493447371622005542</t>
  </si>
  <si>
    <t>2620667997314</t>
  </si>
  <si>
    <t>9 boulevard Giraud 07168 Fournier-sur-Rodrigues</t>
  </si>
  <si>
    <t>01 48 82 29 48</t>
  </si>
  <si>
    <t>aurelie.lacombe@example.com</t>
  </si>
  <si>
    <t>427-CZT-61</t>
  </si>
  <si>
    <t>FR9740222118826093888672510</t>
  </si>
  <si>
    <t>1981070563704</t>
  </si>
  <si>
    <t>40 boulevard de Berger 79559 Laine</t>
  </si>
  <si>
    <t>+33 (0)5 79 63 75 11</t>
  </si>
  <si>
    <t>eugene.morvan@example.com</t>
  </si>
  <si>
    <t>675-ZFL-17</t>
  </si>
  <si>
    <t>FR3736693127731383234047856</t>
  </si>
  <si>
    <t>2730531473046</t>
  </si>
  <si>
    <t>558 chemin de Da Costa 19950 Ferrand-les-Bains</t>
  </si>
  <si>
    <t>+33 3 44 82 75 99</t>
  </si>
  <si>
    <t>suzanne.mallet@example.com</t>
  </si>
  <si>
    <t>371-UZV-21</t>
  </si>
  <si>
    <t>FR4194708399396079102958860</t>
  </si>
  <si>
    <t>2890733747239</t>
  </si>
  <si>
    <t>77 avenue de Ollivier 16982 Normand-sur-Mer</t>
  </si>
  <si>
    <t>0491757919</t>
  </si>
  <si>
    <t>simone.munoz@example.com</t>
  </si>
  <si>
    <t>GB-485-YQ</t>
  </si>
  <si>
    <t>FR6013276071623005113906137</t>
  </si>
  <si>
    <t>1920626815351</t>
  </si>
  <si>
    <t>806 avenue Renaud 29555 Saint Paulette-les-Bains</t>
  </si>
  <si>
    <t>+33 5 40 00 15 06</t>
  </si>
  <si>
    <t>david.lecomte@example.com</t>
  </si>
  <si>
    <t>362-ASW-83</t>
  </si>
  <si>
    <t>FR0992504721449051320428522</t>
  </si>
  <si>
    <t>2880799089524</t>
  </si>
  <si>
    <t>945 rue Alfred Le Gall 85144 Menard-sur-Maury</t>
  </si>
  <si>
    <t>03 26 87 94 39</t>
  </si>
  <si>
    <t>elise.remy@example.com</t>
  </si>
  <si>
    <t>RC-223-NJ</t>
  </si>
  <si>
    <t>FR3006297853794011391344077</t>
  </si>
  <si>
    <t>1960181511221</t>
  </si>
  <si>
    <t>90 rue Julien Lebreton 30297 Evrard</t>
  </si>
  <si>
    <t>04 71 77 53 65</t>
  </si>
  <si>
    <t>stephane.gilbert@example.com</t>
  </si>
  <si>
    <t>003-EKM-36</t>
  </si>
  <si>
    <t>FR9895812781039144128106061</t>
  </si>
  <si>
    <t>2721018204070</t>
  </si>
  <si>
    <t>193 rue Mallet 26318 Bonneau</t>
  </si>
  <si>
    <t>04 22 23 88 38</t>
  </si>
  <si>
    <t>margaux.peltier@example.com</t>
  </si>
  <si>
    <t>CJ-869-NB</t>
  </si>
  <si>
    <t>FR4116937688589715219002910</t>
  </si>
  <si>
    <t>2920538493774</t>
  </si>
  <si>
    <t>38 avenue Lecomte 97213 Sainte Pauline</t>
  </si>
  <si>
    <t>01 48 93 16 34</t>
  </si>
  <si>
    <t>isabelle.godard@example.com</t>
  </si>
  <si>
    <t>345-CKF-78</t>
  </si>
  <si>
    <t>FR2630348973638025872055432</t>
  </si>
  <si>
    <t>2671122171959</t>
  </si>
  <si>
    <t>93 chemin Boyer 94687 Camus</t>
  </si>
  <si>
    <t>+33 6 32 99 16 12</t>
  </si>
  <si>
    <t>465-KMZ-56</t>
  </si>
  <si>
    <t>FR1081347499432795605917333</t>
  </si>
  <si>
    <t>2771124001499</t>
  </si>
  <si>
    <t>3 rue Guyot 95327 Saint Paulette</t>
  </si>
  <si>
    <t>03 66 66 81 70</t>
  </si>
  <si>
    <t>denise.leger@example.com</t>
  </si>
  <si>
    <t>951-RBW-43</t>
  </si>
  <si>
    <t>FR5338418711892579328736703</t>
  </si>
  <si>
    <t>2680972093241</t>
  </si>
  <si>
    <t>79 chemin Seguin 52254 ChauvetVille</t>
  </si>
  <si>
    <t>+33 (0)1 40 46 80 44</t>
  </si>
  <si>
    <t>paulette.mathieu@example.com</t>
  </si>
  <si>
    <t>219-YPM-43</t>
  </si>
  <si>
    <t>FR4660805848581637782116359</t>
  </si>
  <si>
    <t>1660953113836</t>
  </si>
  <si>
    <t>22 avenue de Maillet 09861 De Sousa</t>
  </si>
  <si>
    <t>+33 (0)2 36 78 52 36</t>
  </si>
  <si>
    <t>leon.devaux@example.com</t>
  </si>
  <si>
    <t>HR-698-GC</t>
  </si>
  <si>
    <t>FR3094126069481128089243559</t>
  </si>
  <si>
    <t>1830668481354</t>
  </si>
  <si>
    <t>75 avenue Descamps 42140 Morel</t>
  </si>
  <si>
    <t>+33 3 10 28 92 24</t>
  </si>
  <si>
    <t>jules.bouvet@example.com</t>
  </si>
  <si>
    <t>785-QZP-17</t>
  </si>
  <si>
    <t>FR2831789994063302159585294</t>
  </si>
  <si>
    <t>2760557899647</t>
  </si>
  <si>
    <t>99 rue de Maréchal 22835 Dumont</t>
  </si>
  <si>
    <t>+33 (0)2 99 27 26 58</t>
  </si>
  <si>
    <t>genevieve.gosselin@example.com</t>
  </si>
  <si>
    <t>036-YVP-49</t>
  </si>
  <si>
    <t>FR1865691182831163587233893</t>
  </si>
  <si>
    <t>2830982050184</t>
  </si>
  <si>
    <t>43 boulevard de Giraud 49665 Chauveau</t>
  </si>
  <si>
    <t>+33 (0)3 88 49 11 45</t>
  </si>
  <si>
    <t>elise.leclerc@example.com</t>
  </si>
  <si>
    <t>777-CWU-12</t>
  </si>
  <si>
    <t>FR7938516606453188266627439</t>
  </si>
  <si>
    <t>2670226180384</t>
  </si>
  <si>
    <t>27 rue Aurélie Brunel 94876 Schmitt-sur-Mer</t>
  </si>
  <si>
    <t>+33 4 87 78 94 92</t>
  </si>
  <si>
    <t>jeannine.barthelemy@example.com</t>
  </si>
  <si>
    <t>YL-011-LD</t>
  </si>
  <si>
    <t>FR9229488687850304015769641</t>
  </si>
  <si>
    <t>1710511052112</t>
  </si>
  <si>
    <t>41 boulevard Meunier 78523 Sainte Franckdan</t>
  </si>
  <si>
    <t>0773862999</t>
  </si>
  <si>
    <t>thibault.mahe@example.com</t>
  </si>
  <si>
    <t>256-CSH-10</t>
  </si>
  <si>
    <t>FR0482493703804455054758814</t>
  </si>
  <si>
    <t>2770691793330</t>
  </si>
  <si>
    <t>35 rue Geneviève Maillard 35758 Rodriguez-sur-Mer</t>
  </si>
  <si>
    <t>0478886415</t>
  </si>
  <si>
    <t>hortense.hardy@example.com</t>
  </si>
  <si>
    <t>HM-667-WJ</t>
  </si>
  <si>
    <t>FR4765576078847452606257032</t>
  </si>
  <si>
    <t>2630513675092</t>
  </si>
  <si>
    <t>75 chemin Coste 06690 Reynaud</t>
  </si>
  <si>
    <t>0567364500</t>
  </si>
  <si>
    <t>emilie.andre@example.com</t>
  </si>
  <si>
    <t>XP-801-YK</t>
  </si>
  <si>
    <t>FR4148894552449499170942475</t>
  </si>
  <si>
    <t>1770545245390</t>
  </si>
  <si>
    <t>72 chemin Lambert 16722 Saint Philippe</t>
  </si>
  <si>
    <t>+33 4 49 34 64 41</t>
  </si>
  <si>
    <t>guy.germain@example.com</t>
  </si>
  <si>
    <t>PA-355-WC</t>
  </si>
  <si>
    <t>FR7717449559207063983161619</t>
  </si>
  <si>
    <t>1631244576240</t>
  </si>
  <si>
    <t>77 chemin de Hoarau 34771 Muller</t>
  </si>
  <si>
    <t>0351445967</t>
  </si>
  <si>
    <t>theophile.gautier@example.com</t>
  </si>
  <si>
    <t>RD-823-FO</t>
  </si>
  <si>
    <t>FR7814350514364865923766585</t>
  </si>
  <si>
    <t>1040570689938</t>
  </si>
  <si>
    <t>35 avenue Arnaud 97682 Louis</t>
  </si>
  <si>
    <t>+33 (0)3 81 31 15 91</t>
  </si>
  <si>
    <t>timothee.lamy@example.com</t>
  </si>
  <si>
    <t>KB-678-XU</t>
  </si>
  <si>
    <t>FR1562147758317535660084832</t>
  </si>
  <si>
    <t>2020212470860</t>
  </si>
  <si>
    <t>17 rue Henri Rodriguez 40440 Guérin-sur-Marin</t>
  </si>
  <si>
    <t>0232838770</t>
  </si>
  <si>
    <t>alexandria.leger@example.com</t>
  </si>
  <si>
    <t>HH-003-IL</t>
  </si>
  <si>
    <t>FR6714447718793854659320056</t>
  </si>
  <si>
    <t>2930694643999</t>
  </si>
  <si>
    <t>957 avenue Raymond Legros 41314 Dupont</t>
  </si>
  <si>
    <t>+33 3 79 12 12 81</t>
  </si>
  <si>
    <t>dorothee.chauvin@example.com</t>
  </si>
  <si>
    <t>RX-026-AW</t>
  </si>
  <si>
    <t>FR8791008134481574780534990</t>
  </si>
  <si>
    <t>2050996100222</t>
  </si>
  <si>
    <t>26 rue de Hernandez 58173 Dumont</t>
  </si>
  <si>
    <t>+33 2 52 93 65 96</t>
  </si>
  <si>
    <t>marie.dupuy@example.com</t>
  </si>
  <si>
    <t>824-TRQ-74</t>
  </si>
  <si>
    <t>FR4524706826198507145776682</t>
  </si>
  <si>
    <t>1630782921851</t>
  </si>
  <si>
    <t>28 rue de Charles 01936 Marty</t>
  </si>
  <si>
    <t>+33 4 70 33 85 14</t>
  </si>
  <si>
    <t>robert.jacquot@example.com</t>
  </si>
  <si>
    <t>LX-280-HW</t>
  </si>
  <si>
    <t>FR0928381748481438936474439</t>
  </si>
  <si>
    <t>1710358771492</t>
  </si>
  <si>
    <t>71 rue Claude Chevalier 42792 GomezBourg</t>
  </si>
  <si>
    <t>03 83 48 02 82</t>
  </si>
  <si>
    <t>thibaut.rodrigues@example.com</t>
  </si>
  <si>
    <t>038-YLQ-00</t>
  </si>
  <si>
    <t>FR7235370125998165636485928</t>
  </si>
  <si>
    <t>2640594644004</t>
  </si>
  <si>
    <t>5 boulevard Susan Gauthier 93335 Saint Émilie</t>
  </si>
  <si>
    <t>+33 (0)6 99 15 74 61</t>
  </si>
  <si>
    <t>alix.leblanc@example.com</t>
  </si>
  <si>
    <t>062-YVI-00</t>
  </si>
  <si>
    <t>FR7737220299927617272796853</t>
  </si>
  <si>
    <t>1760270988541</t>
  </si>
  <si>
    <t>rue Adrienne Techer 18889 Sainte LouisVille</t>
  </si>
  <si>
    <t>02 28 49 78 85</t>
  </si>
  <si>
    <t>laurent.vasseur@example.com</t>
  </si>
  <si>
    <t>WS-020-NT</t>
  </si>
  <si>
    <t>FR4834396730369274908761288</t>
  </si>
  <si>
    <t>2030328947905</t>
  </si>
  <si>
    <t>42 chemin Gay 40873 Jacques</t>
  </si>
  <si>
    <t>0768585146</t>
  </si>
  <si>
    <t>suzanne.monnier@example.com</t>
  </si>
  <si>
    <t>980-HOA-19</t>
  </si>
  <si>
    <t>FR8635327680901775912575725</t>
  </si>
  <si>
    <t>1691021319690</t>
  </si>
  <si>
    <t>boulevard Lebreton 57991 Couturier</t>
  </si>
  <si>
    <t>+33 1 40 55 88 95</t>
  </si>
  <si>
    <t>richard.paris@example.com</t>
  </si>
  <si>
    <t>225-ELF-68</t>
  </si>
  <si>
    <t>FR2496794126694507318380943</t>
  </si>
  <si>
    <t>2720153991323</t>
  </si>
  <si>
    <t>chemin Rivière 90217 Laporte</t>
  </si>
  <si>
    <t>0492526399</t>
  </si>
  <si>
    <t>michele.ledoux@example.com</t>
  </si>
  <si>
    <t>EI-214-WB</t>
  </si>
  <si>
    <t>FR9470718861328988747111970</t>
  </si>
  <si>
    <t>1720989442699</t>
  </si>
  <si>
    <t>9 rue de Lagarde 49240 Sainte Gilles-la-Forêt</t>
  </si>
  <si>
    <t>+33 2 50 50 34 39</t>
  </si>
  <si>
    <t>raymond.lopes@example.com</t>
  </si>
  <si>
    <t>306-JWR-36</t>
  </si>
  <si>
    <t>FR6434983953599242593014032</t>
  </si>
  <si>
    <t>2930535157013</t>
  </si>
  <si>
    <t>269 rue Perrot 76628 Marquesboeuf</t>
  </si>
  <si>
    <t>03 64 14 94 90</t>
  </si>
  <si>
    <t>hortense.coulon@example.com</t>
  </si>
  <si>
    <t>NG-740-BU</t>
  </si>
  <si>
    <t>FR5373933054034128270309550</t>
  </si>
  <si>
    <t>1910814661460</t>
  </si>
  <si>
    <t>403 boulevard de Morvan 35692 Marion</t>
  </si>
  <si>
    <t>+33 7 31 78 75 38</t>
  </si>
  <si>
    <t>andre.perrot@example.com</t>
  </si>
  <si>
    <t>BD-499-NT</t>
  </si>
  <si>
    <t>FR9262711278376084966670945</t>
  </si>
  <si>
    <t>1961211324447</t>
  </si>
  <si>
    <t>185 avenue de Ramos 14472 Weber-les-Bains</t>
  </si>
  <si>
    <t>+33 (0)5 94 09 41 88</t>
  </si>
  <si>
    <t>xavier.bigot@example.com</t>
  </si>
  <si>
    <t>832-ATN-76</t>
  </si>
  <si>
    <t>FR6650895119057234472059402</t>
  </si>
  <si>
    <t>2750592841637</t>
  </si>
  <si>
    <t>4 chemin Aurore Chevallier 85978 Roy-sur-Gay</t>
  </si>
  <si>
    <t>0466818501</t>
  </si>
  <si>
    <t>anouk.dupuis@example.com</t>
  </si>
  <si>
    <t>562-RJY-31</t>
  </si>
  <si>
    <t>FR3975283451539563202684058</t>
  </si>
  <si>
    <t>2021239478431</t>
  </si>
  <si>
    <t>21 chemin Noémi Jean 52286 Martins-sur-Mer</t>
  </si>
  <si>
    <t>+33 1 55 06 39 82</t>
  </si>
  <si>
    <t>sylvie.guillot@example.com</t>
  </si>
  <si>
    <t>612-XDW-27</t>
  </si>
  <si>
    <t>FR9447077634491983101322759</t>
  </si>
  <si>
    <t>1950484576084</t>
  </si>
  <si>
    <t>5 boulevard de Daniel 72806 Morvan-sur-Marie</t>
  </si>
  <si>
    <t>0243982788</t>
  </si>
  <si>
    <t>noel.perez@example.com</t>
  </si>
  <si>
    <t>RT-571-CB</t>
  </si>
  <si>
    <t>FR2141376736019467150706740</t>
  </si>
  <si>
    <t>1950373609164</t>
  </si>
  <si>
    <t>35 boulevard de Bailly 54140 LeleuVille</t>
  </si>
  <si>
    <t>01 46 09 82 69</t>
  </si>
  <si>
    <t>gabriel.maurice@example.com</t>
  </si>
  <si>
    <t>444-WEU-26</t>
  </si>
  <si>
    <t>FR7717244903393115895587245</t>
  </si>
  <si>
    <t>1030945368524</t>
  </si>
  <si>
    <t>15 avenue Courtois 20375 Lefèvreboeuf</t>
  </si>
  <si>
    <t>+33 3 60 36 09 88</t>
  </si>
  <si>
    <t>augustin.bodin@example.com</t>
  </si>
  <si>
    <t>BQ-916-ID</t>
  </si>
  <si>
    <t>FR2572000243197325848960530</t>
  </si>
  <si>
    <t>2990517548248</t>
  </si>
  <si>
    <t>5 rue Faure 65319 Bouchet-la-Forêt</t>
  </si>
  <si>
    <t>0384120649</t>
  </si>
  <si>
    <t>philippine.delahaye@example.com</t>
  </si>
  <si>
    <t>UM-460-TQ</t>
  </si>
  <si>
    <t>FR4400934413038334820433053</t>
  </si>
  <si>
    <t>1841271928389</t>
  </si>
  <si>
    <t>935 rue Marcelle Olivier 23761 Marin-sur-Mer</t>
  </si>
  <si>
    <t>+33 (0)4 72 77 57 75</t>
  </si>
  <si>
    <t>julien.guibert@example.com</t>
  </si>
  <si>
    <t>ZY-417-UD</t>
  </si>
  <si>
    <t>FR2954435906691149170349701</t>
  </si>
  <si>
    <t>1630620807640</t>
  </si>
  <si>
    <t>24 rue Pauline Ribeiro 06288 Tessier</t>
  </si>
  <si>
    <t>0155641670</t>
  </si>
  <si>
    <t>auguste.duhamel@example.com</t>
  </si>
  <si>
    <t>FW-464-QW</t>
  </si>
  <si>
    <t>FR8373474156971973525353016</t>
  </si>
  <si>
    <t>1701174285969</t>
  </si>
  <si>
    <t>94 boulevard Jean Delorme 73909 Jacquotboeuf</t>
  </si>
  <si>
    <t>06 99 29 89 86</t>
  </si>
  <si>
    <t>auguste.voisin@example.com</t>
  </si>
  <si>
    <t>PA-565-TP</t>
  </si>
  <si>
    <t>FR5337929117523146805999228</t>
  </si>
  <si>
    <t>1731020037365</t>
  </si>
  <si>
    <t>499 avenue Alex Roger 81591 Saint Margot</t>
  </si>
  <si>
    <t>0457724811</t>
  </si>
  <si>
    <t>alexandre.coulon@example.com</t>
  </si>
  <si>
    <t>421-HPJ-01</t>
  </si>
  <si>
    <t>FR8104223498859717712992605</t>
  </si>
  <si>
    <t>1710939421039</t>
  </si>
  <si>
    <t>70 chemin Lévêque 59113 Marinboeuf</t>
  </si>
  <si>
    <t>0183933078</t>
  </si>
  <si>
    <t>michel.delorme@example.com</t>
  </si>
  <si>
    <t>TS-717-EI</t>
  </si>
  <si>
    <t>FR5705182114369948573880181</t>
  </si>
  <si>
    <t>1030935490499</t>
  </si>
  <si>
    <t>rue Rousseau 65138 Hoareau-la-Forêt</t>
  </si>
  <si>
    <t>+33 (0)4 30 21 99 90</t>
  </si>
  <si>
    <t>guy.fischer@example.com</t>
  </si>
  <si>
    <t>UM-949-XB</t>
  </si>
  <si>
    <t>FR7649699322369204773268169</t>
  </si>
  <si>
    <t>2760495638181</t>
  </si>
  <si>
    <t>842 rue Gillet 05552 Saint Corinne</t>
  </si>
  <si>
    <t>01 73 98 67 60</t>
  </si>
  <si>
    <t>celine.hoareau@example.com</t>
  </si>
  <si>
    <t>619-VNV-75</t>
  </si>
  <si>
    <t>FR6988227183040156954578897</t>
  </si>
  <si>
    <t>2720551897990</t>
  </si>
  <si>
    <t>17 avenue Monique Simon 32539 Letellier</t>
  </si>
  <si>
    <t>+33 (0)4 77 63 62 96</t>
  </si>
  <si>
    <t>dominique.jacob@example.com</t>
  </si>
  <si>
    <t>SX-946-TU</t>
  </si>
  <si>
    <t>FR7014101821617897218817232</t>
  </si>
  <si>
    <t>2990260690316</t>
  </si>
  <si>
    <t>rue Zacharie Perrin 85539 Lopes</t>
  </si>
  <si>
    <t>+33 4 63 99 32 00</t>
  </si>
  <si>
    <t>aurore.bouvet@example.com</t>
  </si>
  <si>
    <t>729-QID-04</t>
  </si>
  <si>
    <t>FR1198006891522868898611430</t>
  </si>
  <si>
    <t>1610181747220</t>
  </si>
  <si>
    <t>7 rue de Lecoq 23743 Mathieu</t>
  </si>
  <si>
    <t>+33 (0)3 58 85 85 29</t>
  </si>
  <si>
    <t>marc.petitjean@example.com</t>
  </si>
  <si>
    <t>ER-301-XS</t>
  </si>
  <si>
    <t>FR2737636400103939715590854</t>
  </si>
  <si>
    <t>1020641574283</t>
  </si>
  <si>
    <t>avenue Jacqueline Dumas 97254 Sanchezboeuf</t>
  </si>
  <si>
    <t>0384800214</t>
  </si>
  <si>
    <t>eugene.leduc@example.com</t>
  </si>
  <si>
    <t>520-YEL-74</t>
  </si>
  <si>
    <t>FR3373191880905610593291265</t>
  </si>
  <si>
    <t>1981173232263</t>
  </si>
  <si>
    <t>avenue Alfred Petitjean 20578 Rousseau-sur-Lévêque</t>
  </si>
  <si>
    <t>0698133408</t>
  </si>
  <si>
    <t>arthur.delorme@example.com</t>
  </si>
  <si>
    <t>616-NVS-72</t>
  </si>
  <si>
    <t>FR4743084754506482426520168</t>
  </si>
  <si>
    <t>2700568050960</t>
  </si>
  <si>
    <t>143 avenue Gabrielle Bourgeois 07804 Poulain</t>
  </si>
  <si>
    <t>+33 (0)6 32 43 35 31</t>
  </si>
  <si>
    <t>charlotte.foucher@example.com</t>
  </si>
  <si>
    <t>794-FUW-78</t>
  </si>
  <si>
    <t>FR5446616407131647101063968</t>
  </si>
  <si>
    <t>2661270093881</t>
  </si>
  <si>
    <t>90 rue de Leroux 21811 Michel</t>
  </si>
  <si>
    <t>0130166657</t>
  </si>
  <si>
    <t>patricia.perrin@example.com</t>
  </si>
  <si>
    <t>156-FNL-53</t>
  </si>
  <si>
    <t>FR5731737293811519239638124</t>
  </si>
  <si>
    <t>2721284552128</t>
  </si>
  <si>
    <t>avenue de Coste 94101 Marques-la-Forêt</t>
  </si>
  <si>
    <t>+33 (0)3 24 55 31 10</t>
  </si>
  <si>
    <t>julie.legendre@example.com</t>
  </si>
  <si>
    <t>601-UAS-27</t>
  </si>
  <si>
    <t>FR2932542813791522345083003</t>
  </si>
  <si>
    <t>1041214837832</t>
  </si>
  <si>
    <t>95 boulevard Delorme 03551 Saint Jeannine</t>
  </si>
  <si>
    <t>+33 3 45 53 00 45</t>
  </si>
  <si>
    <t>jacques.pineau@example.com</t>
  </si>
  <si>
    <t>HL-760-TT</t>
  </si>
  <si>
    <t>FR2279841556018909198534945</t>
  </si>
  <si>
    <t>2790314249590</t>
  </si>
  <si>
    <t>7 chemin Diaz 70117 Daniel</t>
  </si>
  <si>
    <t>02 44 86 77 48</t>
  </si>
  <si>
    <t>eleonore.bourgeois@example.com</t>
  </si>
  <si>
    <t>IB-306-SE</t>
  </si>
  <si>
    <t>FR3770585727503989563265175</t>
  </si>
  <si>
    <t>1740794716929</t>
  </si>
  <si>
    <t>901 avenue de Dumas 28570 Coste-les-Bains</t>
  </si>
  <si>
    <t>+33 5 67 97 38 95</t>
  </si>
  <si>
    <t>etienne.cohen@example.com</t>
  </si>
  <si>
    <t>654-VUU-97</t>
  </si>
  <si>
    <t>FR4892715493002164688317972</t>
  </si>
  <si>
    <t>2630464417441</t>
  </si>
  <si>
    <t>98 rue Olivier Collet 24875 Chauvin</t>
  </si>
  <si>
    <t>+33 6 37 56 20 80</t>
  </si>
  <si>
    <t>elisabeth.henry@example.com</t>
  </si>
  <si>
    <t>ZK-915-LU</t>
  </si>
  <si>
    <t>FR6823499188066953519279050</t>
  </si>
  <si>
    <t>1051138127121</t>
  </si>
  <si>
    <t>2 rue de Aubert 78813 Saint Alexandria</t>
  </si>
  <si>
    <t>+33 1 34 37 25 52</t>
  </si>
  <si>
    <t>thomas.jacob@example.com</t>
  </si>
  <si>
    <t>ZE-243-FL</t>
  </si>
  <si>
    <t>FR1747503920650393170340741</t>
  </si>
  <si>
    <t>1700373963508</t>
  </si>
  <si>
    <t>4 rue Brigitte Reynaud 35175 RaymondVille</t>
  </si>
  <si>
    <t>0370731842</t>
  </si>
  <si>
    <t>laurent.dupuis@example.com</t>
  </si>
  <si>
    <t>IL-155-HO</t>
  </si>
  <si>
    <t>FR5642636800555481124566068</t>
  </si>
  <si>
    <t>2700759399692</t>
  </si>
  <si>
    <t>8 boulevard Vallée 45838 MalletBourg</t>
  </si>
  <si>
    <t>+33 (0)3 75 92 75 98</t>
  </si>
  <si>
    <t>jeannine.coulon@example.com</t>
  </si>
  <si>
    <t>RM-380-KO</t>
  </si>
  <si>
    <t>FR6209536407164056275900892</t>
  </si>
  <si>
    <t>1980899980340</t>
  </si>
  <si>
    <t>2 avenue de Philippe 83414 DuboisBourg</t>
  </si>
  <si>
    <t>+33 5 94 70 19 00</t>
  </si>
  <si>
    <t>noel.mathieu@example.com</t>
  </si>
  <si>
    <t>SC-755-HX</t>
  </si>
  <si>
    <t>FR3609358231343558576530913</t>
  </si>
  <si>
    <t>2610453857619</t>
  </si>
  <si>
    <t>89 rue de Allain 97252 Moreno</t>
  </si>
  <si>
    <t>+33 (0)2 23 54 10 99</t>
  </si>
  <si>
    <t>chantal.lefort@example.com</t>
  </si>
  <si>
    <t>567-WYS-79</t>
  </si>
  <si>
    <t>FR8585374607604684848604092</t>
  </si>
  <si>
    <t>2990526082044</t>
  </si>
  <si>
    <t>48 rue de Rodriguez 02516 Paris</t>
  </si>
  <si>
    <t>+33 (0)4 93 28 96 96</t>
  </si>
  <si>
    <t>KX-010-II</t>
  </si>
  <si>
    <t>FR0517571528709332803491696</t>
  </si>
  <si>
    <t>1900958511414</t>
  </si>
  <si>
    <t>823 rue Regnier 19827 Marchand</t>
  </si>
  <si>
    <t>+33 4 79 31 01 47</t>
  </si>
  <si>
    <t>alphonse.joly@example.com</t>
  </si>
  <si>
    <t>009-AKD-10</t>
  </si>
  <si>
    <t>FR0250945714146198659970005</t>
  </si>
  <si>
    <t>2890218991234</t>
  </si>
  <si>
    <t>96 rue Patrick Dufour 62123 Sainte Franck-les-Bains</t>
  </si>
  <si>
    <t>+33 2 45 14 78 52</t>
  </si>
  <si>
    <t>luce.munoz@example.com</t>
  </si>
  <si>
    <t>GD-876-UC</t>
  </si>
  <si>
    <t>FR2915868498188623784894038</t>
  </si>
  <si>
    <t>1740559838401</t>
  </si>
  <si>
    <t>674 avenue Gomes 16136 Adam-sur-Muller</t>
  </si>
  <si>
    <t>04 13 48 91 64</t>
  </si>
  <si>
    <t>rene.laurent@example.com</t>
  </si>
  <si>
    <t>TZ-525-IW</t>
  </si>
  <si>
    <t>FR4288406423805950495935814</t>
  </si>
  <si>
    <t>1811259961247</t>
  </si>
  <si>
    <t>226 chemin Joseph Michel 64334 Guyot-les-Bains</t>
  </si>
  <si>
    <t>+33 3 79 59 30 91</t>
  </si>
  <si>
    <t>charles.peron@example.com</t>
  </si>
  <si>
    <t>AD-763-AY</t>
  </si>
  <si>
    <t>FR4100088269684424788038356</t>
  </si>
  <si>
    <t>1620434502268</t>
  </si>
  <si>
    <t>41 chemin Jeanne Bazin 48631 Saint Valérie</t>
  </si>
  <si>
    <t>+33 (0)5 55 54 80 71</t>
  </si>
  <si>
    <t>david.barbier@example.com</t>
  </si>
  <si>
    <t>040-FSK-16</t>
  </si>
  <si>
    <t>FR1289543697879406292683155</t>
  </si>
  <si>
    <t>2900142967300</t>
  </si>
  <si>
    <t>5 rue de Bousquet 35308 Boutin</t>
  </si>
  <si>
    <t>01 88 81 34 46</t>
  </si>
  <si>
    <t>renee.gallet@example.com</t>
  </si>
  <si>
    <t>RT-906-JJ</t>
  </si>
  <si>
    <t>FR0247304060186912637727927</t>
  </si>
  <si>
    <t>2830135409215</t>
  </si>
  <si>
    <t>31 boulevard de Antoine 43820 LeleuBourg</t>
  </si>
  <si>
    <t>+33 7 52 36 93 96</t>
  </si>
  <si>
    <t>marianne.alexandre@example.com</t>
  </si>
  <si>
    <t>538-CIZ-34</t>
  </si>
  <si>
    <t>FR8926254867592331853834301</t>
  </si>
  <si>
    <t>2850477645841</t>
  </si>
  <si>
    <t>2 avenue Manon Coste 49868 Lejeune-la-Forêt</t>
  </si>
  <si>
    <t>0229060094</t>
  </si>
  <si>
    <t>nicole.mace@example.com</t>
  </si>
  <si>
    <t>073-BMS-10</t>
  </si>
  <si>
    <t>FR2524562452930526503684407</t>
  </si>
  <si>
    <t>1030165532664</t>
  </si>
  <si>
    <t>122 boulevard Caroline Gaillard 85162 Collin</t>
  </si>
  <si>
    <t>+33 (0)5 49 04 54 77</t>
  </si>
  <si>
    <t>thibault.ferreira@example.com</t>
  </si>
  <si>
    <t>802-DBA-73</t>
  </si>
  <si>
    <t>FR9201959162244078993132010</t>
  </si>
  <si>
    <t>1941241493237</t>
  </si>
  <si>
    <t>boulevard Auger 31742 Ferrandboeuf</t>
  </si>
  <si>
    <t>+33 (0)2 72 52 84 81</t>
  </si>
  <si>
    <t>laurent.payet@example.com</t>
  </si>
  <si>
    <t>021-IUE-83</t>
  </si>
  <si>
    <t>FR0412763076905903468572731</t>
  </si>
  <si>
    <t>2040295054484</t>
  </si>
  <si>
    <t>1 rue Chauvin 12777 Lopes-sur-Lacombe</t>
  </si>
  <si>
    <t>0494996279</t>
  </si>
  <si>
    <t>clemence.verdier@example.com</t>
  </si>
  <si>
    <t>337-IHG-17</t>
  </si>
  <si>
    <t>FR7188821128102344191179127</t>
  </si>
  <si>
    <t>2881040602291</t>
  </si>
  <si>
    <t>255 chemin de Monnier 15986 Vasseur-sur-Mer</t>
  </si>
  <si>
    <t>+33 3 39 57 71 19</t>
  </si>
  <si>
    <t>aimee.lefevre@example.com</t>
  </si>
  <si>
    <t>VX-680-CW</t>
  </si>
  <si>
    <t>FR5158208565868091053214284</t>
  </si>
  <si>
    <t>2880312350384</t>
  </si>
  <si>
    <t>36 rue Jérôme Thierry 74682 Legrand</t>
  </si>
  <si>
    <t>05 94 53 13 04</t>
  </si>
  <si>
    <t>michele.durand@example.com</t>
  </si>
  <si>
    <t>PE-073-SP</t>
  </si>
  <si>
    <t>FR4022565794820154391105426</t>
  </si>
  <si>
    <t>2971252816642</t>
  </si>
  <si>
    <t>90 rue Sophie Vasseur 88323 Guillon-sur-Pages</t>
  </si>
  <si>
    <t>+33 (0)6 31 36 76 75</t>
  </si>
  <si>
    <t>anne.dubois@example.com</t>
  </si>
  <si>
    <t>189-NRW-84</t>
  </si>
  <si>
    <t>FR6240424533782011382938474</t>
  </si>
  <si>
    <t>1811234160321</t>
  </si>
  <si>
    <t>boulevard de Tanguy 32973 Pineau-sur-Lebon</t>
  </si>
  <si>
    <t>0536523557</t>
  </si>
  <si>
    <t>noel.dupuis@example.com</t>
  </si>
  <si>
    <t>629-GEB-12</t>
  </si>
  <si>
    <t>FR2859587446506210699281241</t>
  </si>
  <si>
    <t>1050763251024</t>
  </si>
  <si>
    <t>827 boulevard Delaunay 20883 Legrandboeuf</t>
  </si>
  <si>
    <t>+33 2 37 83 31 06</t>
  </si>
  <si>
    <t>alain.masson@example.com</t>
  </si>
  <si>
    <t>776-UER-36</t>
  </si>
  <si>
    <t>FR6609513054337455662861837</t>
  </si>
  <si>
    <t>1670183497440</t>
  </si>
  <si>
    <t>avenue Adrien Roche 86211 Sainte Michel</t>
  </si>
  <si>
    <t>+33 5 40 96 48 80</t>
  </si>
  <si>
    <t>jerome.vasseur@example.com</t>
  </si>
  <si>
    <t>835-MJU-05</t>
  </si>
  <si>
    <t>FR5229058213489666136111241</t>
  </si>
  <si>
    <t>1870525650444</t>
  </si>
  <si>
    <t>74 rue Gauthier 22439 Saint Matthieu</t>
  </si>
  <si>
    <t>0549122096</t>
  </si>
  <si>
    <t>guillaume.fournier@example.com</t>
  </si>
  <si>
    <t>VG-815-TK</t>
  </si>
  <si>
    <t>FR9845076331208122828292117</t>
  </si>
  <si>
    <t>2640627244708</t>
  </si>
  <si>
    <t>93 avenue de Delaunay 97682 Hameldan</t>
  </si>
  <si>
    <t>+33 (0)4 94 58 79 45</t>
  </si>
  <si>
    <t>suzanne.costa@example.com</t>
  </si>
  <si>
    <t>647-DID-85</t>
  </si>
  <si>
    <t>FR4355255604497246294873658</t>
  </si>
  <si>
    <t>2670240616815</t>
  </si>
  <si>
    <t>7 boulevard de Dupré 12794 Cousin</t>
  </si>
  <si>
    <t>05 18 06 70 62</t>
  </si>
  <si>
    <t>michelle.marion@example.com</t>
  </si>
  <si>
    <t>AJ-182-NL</t>
  </si>
  <si>
    <t>FR5649281640719091144856473</t>
  </si>
  <si>
    <t>1930781641369</t>
  </si>
  <si>
    <t>913 boulevard Paris 74384 Baudry</t>
  </si>
  <si>
    <t>0155252676</t>
  </si>
  <si>
    <t>theophile.nguyen@example.com</t>
  </si>
  <si>
    <t>ZY-379-RA</t>
  </si>
  <si>
    <t>FR5893012308167637486619530</t>
  </si>
  <si>
    <t>1621174854042</t>
  </si>
  <si>
    <t>65 boulevard Rousseau 49526 Duval-les-Bains</t>
  </si>
  <si>
    <t>+33 (0)5 57 57 01 05</t>
  </si>
  <si>
    <t>antoine.ferreira@example.com</t>
  </si>
  <si>
    <t>TU-408-MD</t>
  </si>
  <si>
    <t>FR6286543367930099954385117</t>
  </si>
  <si>
    <t>1960730566802</t>
  </si>
  <si>
    <t>91 rue Picard 05964 Chevalier</t>
  </si>
  <si>
    <t>04 20 50 09 20</t>
  </si>
  <si>
    <t>thierry.lesage@example.com</t>
  </si>
  <si>
    <t>466-DPT-49</t>
  </si>
  <si>
    <t>FR8169190326121924103627135</t>
  </si>
  <si>
    <t>1910415971864</t>
  </si>
  <si>
    <t>7 avenue Leclerc 27589 Julien-sur-Devaux</t>
  </si>
  <si>
    <t>+33 7 91 74 67 15</t>
  </si>
  <si>
    <t>jacques.antoine@example.com</t>
  </si>
  <si>
    <t>167-BIP-34</t>
  </si>
  <si>
    <t>FR5083875930101450249471304</t>
  </si>
  <si>
    <t>2761184656047</t>
  </si>
  <si>
    <t>91 boulevard Marine Weber 93893 Robert</t>
  </si>
  <si>
    <t>+33 (0)6 69 56 56 36</t>
  </si>
  <si>
    <t>laure.caron@example.com</t>
  </si>
  <si>
    <t>808-FJS-28</t>
  </si>
  <si>
    <t>FR9683575491689007112408128</t>
  </si>
  <si>
    <t>1860663366304</t>
  </si>
  <si>
    <t>chemin Fischer 68424 Gilbert</t>
  </si>
  <si>
    <t>02 76 43 84 92</t>
  </si>
  <si>
    <t>zacharie.berthelot@example.com</t>
  </si>
  <si>
    <t>BT-635-MP</t>
  </si>
  <si>
    <t>FR3292814649448195095178298</t>
  </si>
  <si>
    <t>2720836358894</t>
  </si>
  <si>
    <t>132 boulevard Émile Joubert 43780 Jourdan</t>
  </si>
  <si>
    <t>0667064406</t>
  </si>
  <si>
    <t>482-XNV-76</t>
  </si>
  <si>
    <t>FR7364157852700633045311115</t>
  </si>
  <si>
    <t>2790367192155</t>
  </si>
  <si>
    <t>36 chemin Lorraine Seguin 23301 Duhamel</t>
  </si>
  <si>
    <t>0178434961</t>
  </si>
  <si>
    <t>emmanuelle.marty@example.com</t>
  </si>
  <si>
    <t>TR-468-CJ</t>
  </si>
  <si>
    <t>FR9445255463840580110284727</t>
  </si>
  <si>
    <t>2830395346606</t>
  </si>
  <si>
    <t>867 boulevard de Cohen 94306 Diaz-les-Bains</t>
  </si>
  <si>
    <t>+33 (0)1 70 94 30 06</t>
  </si>
  <si>
    <t>laetitia.laroche@example.com</t>
  </si>
  <si>
    <t>XD-144-NL</t>
  </si>
  <si>
    <t>FR3463795609964943960035604</t>
  </si>
  <si>
    <t>1940481098872</t>
  </si>
  <si>
    <t>3 rue de Pineau 93326 Gomez</t>
  </si>
  <si>
    <t>+33 (0)4 56 84 20 25</t>
  </si>
  <si>
    <t>emile.normand@example.com</t>
  </si>
  <si>
    <t>740-GDX-58</t>
  </si>
  <si>
    <t>FR7107312638295990784413191</t>
  </si>
  <si>
    <t>2790553761086</t>
  </si>
  <si>
    <t>66 chemin de Caron 22654 Masson</t>
  </si>
  <si>
    <t>04 34 11 30 10</t>
  </si>
  <si>
    <t>henriette.maillot@example.com</t>
  </si>
  <si>
    <t>643-PYD-72</t>
  </si>
  <si>
    <t>FR1944082017472448716691774</t>
  </si>
  <si>
    <t>1651185574198</t>
  </si>
  <si>
    <t>19 chemin de Pineau 87550 Saint Thérèsedan</t>
  </si>
  <si>
    <t>0438747056</t>
  </si>
  <si>
    <t>laurent.leroy@example.com</t>
  </si>
  <si>
    <t>329-QLE-82</t>
  </si>
  <si>
    <t>FR6484929689779113844005040</t>
  </si>
  <si>
    <t>2701078258115</t>
  </si>
  <si>
    <t>7 boulevard Zoé Tanguy 02858 Royernec</t>
  </si>
  <si>
    <t>01 47 83 90 81</t>
  </si>
  <si>
    <t>francoise.perrot@example.com</t>
  </si>
  <si>
    <t>163-LDQ-60</t>
  </si>
  <si>
    <t>FR5150571723313547074969841</t>
  </si>
  <si>
    <t>2000976545330</t>
  </si>
  <si>
    <t>3 rue Perrot 13377 Leroux-la-Forêt</t>
  </si>
  <si>
    <t>+33 (0)5 16 43 75 24</t>
  </si>
  <si>
    <t>alice.baudry@example.com</t>
  </si>
  <si>
    <t>SE-301-QG</t>
  </si>
  <si>
    <t>FR3747843480678459590578195</t>
  </si>
  <si>
    <t>1940148445006</t>
  </si>
  <si>
    <t>4 avenue de Blot 56906 Bernard</t>
  </si>
  <si>
    <t>06 31 54 03 76</t>
  </si>
  <si>
    <t>guy.martin@example.com</t>
  </si>
  <si>
    <t>OG-480-PT</t>
  </si>
  <si>
    <t>FR1761949988544324035221458</t>
  </si>
  <si>
    <t>2640882621187</t>
  </si>
  <si>
    <t>rue Ferrand 28596 Sainte LéonBourg</t>
  </si>
  <si>
    <t>+33 (0)3 62 29 99 55</t>
  </si>
  <si>
    <t>stephanie.perrot@example.com</t>
  </si>
  <si>
    <t>790-JUJ-15</t>
  </si>
  <si>
    <t>FR0259121480501751163248917</t>
  </si>
  <si>
    <t>2960814784497</t>
  </si>
  <si>
    <t>rue Édouard Potier 97370 Saint Charles</t>
  </si>
  <si>
    <t>05 54 32 96 82</t>
  </si>
  <si>
    <t>aurore.le-roux@example.com</t>
  </si>
  <si>
    <t>277-XGT-94</t>
  </si>
  <si>
    <t>FR6126220537602925621516791</t>
  </si>
  <si>
    <t>1700673014116</t>
  </si>
  <si>
    <t>21 rue Fabre 97395 Techer-la-Forêt</t>
  </si>
  <si>
    <t>0376866529</t>
  </si>
  <si>
    <t>nicolas.colin@example.com</t>
  </si>
  <si>
    <t>149-CJS-62</t>
  </si>
  <si>
    <t>FR9259187840526260592373905</t>
  </si>
  <si>
    <t>2660681772312</t>
  </si>
  <si>
    <t>boulevard Louis 33440 Raynaud</t>
  </si>
  <si>
    <t>+33 (0)3 59 43 44 73</t>
  </si>
  <si>
    <t>virginie.schmitt@example.com</t>
  </si>
  <si>
    <t>ZI-585-SM</t>
  </si>
  <si>
    <t>FR5154680681590153146906563</t>
  </si>
  <si>
    <t>1771035834260</t>
  </si>
  <si>
    <t>91 chemin Renaud 97433 Labbé-les-Bains</t>
  </si>
  <si>
    <t>04 67 63 66 51</t>
  </si>
  <si>
    <t>jerome.klein@example.com</t>
  </si>
  <si>
    <t>TU-680-BU</t>
  </si>
  <si>
    <t>FR9016924726361771292753281</t>
  </si>
  <si>
    <t>2991233175486</t>
  </si>
  <si>
    <t>33 avenue de Delmas 66931 Baron</t>
  </si>
  <si>
    <t>05 47 27 27 11</t>
  </si>
  <si>
    <t>nathalie.valentin@example.com</t>
  </si>
  <si>
    <t>BU-108-IZ</t>
  </si>
  <si>
    <t>FR7177102772444376748189135</t>
  </si>
  <si>
    <t>2891115783334</t>
  </si>
  <si>
    <t>41 chemin de Ruiz 85198 Guillaume-sur-Blondel</t>
  </si>
  <si>
    <t>+33 (0)1 30 11 97 48</t>
  </si>
  <si>
    <t>corinne.meunier@example.com</t>
  </si>
  <si>
    <t>794-WFV-63</t>
  </si>
  <si>
    <t>FR9527433623719941734916670</t>
  </si>
  <si>
    <t>2690949926612</t>
  </si>
  <si>
    <t>28 chemin de Maillet 02756 Dijoux-les-Bains</t>
  </si>
  <si>
    <t>+33 2 32 31 18 73</t>
  </si>
  <si>
    <t>patricia.jean@example.com</t>
  </si>
  <si>
    <t>JB-781-KL</t>
  </si>
  <si>
    <t>FR5155098720149706774002626</t>
  </si>
  <si>
    <t>1630189012254</t>
  </si>
  <si>
    <t>19 avenue Charles 63100 Gimenez</t>
  </si>
  <si>
    <t>04 50 49 96 77</t>
  </si>
  <si>
    <t>gilbert.daniel@example.com</t>
  </si>
  <si>
    <t>RR-990-WP</t>
  </si>
  <si>
    <t>FR3334700984455393271348290</t>
  </si>
  <si>
    <t>1810454070919</t>
  </si>
  <si>
    <t>57 rue de Leconte 68186 Guyot-sur-Hernandez</t>
  </si>
  <si>
    <t>+33 (0)1 45 16 01 41</t>
  </si>
  <si>
    <t>bernard.klein@example.com</t>
  </si>
  <si>
    <t>OR-337-DG</t>
  </si>
  <si>
    <t>FR7608928329301990510348092</t>
  </si>
  <si>
    <t>2910344275969</t>
  </si>
  <si>
    <t>81 chemin Klein 17805 Boyer-sur-Mer</t>
  </si>
  <si>
    <t>0631613970</t>
  </si>
  <si>
    <t>marine.dupuis@example.com</t>
  </si>
  <si>
    <t>CB-056-VX</t>
  </si>
  <si>
    <t>FR0533233538903397930867371</t>
  </si>
  <si>
    <t>1820916352464</t>
  </si>
  <si>
    <t>61 avenue Frédérique Ferreira 97375 Letellier</t>
  </si>
  <si>
    <t>0581153097</t>
  </si>
  <si>
    <t>leon.briand@example.com</t>
  </si>
  <si>
    <t>343-BWM-03</t>
  </si>
  <si>
    <t>FR6018311982343023217742760</t>
  </si>
  <si>
    <t>1810282839861</t>
  </si>
  <si>
    <t>2 chemin de Peltier 24760 Sainte Margotboeuf</t>
  </si>
  <si>
    <t>03 88 41 55 59</t>
  </si>
  <si>
    <t>emile.foucher@example.com</t>
  </si>
  <si>
    <t>650-OHO-63</t>
  </si>
  <si>
    <t>FR0329344626001080275250178</t>
  </si>
  <si>
    <t>2891282003059</t>
  </si>
  <si>
    <t>243 rue de Dufour 32806 Rossi</t>
  </si>
  <si>
    <t>0622270788</t>
  </si>
  <si>
    <t>elisabeth.lamy@example.com</t>
  </si>
  <si>
    <t>AP-279-UC</t>
  </si>
  <si>
    <t>FR7904895736319389573268635</t>
  </si>
  <si>
    <t>1900675051540</t>
  </si>
  <si>
    <t>41 boulevard Olivier 97680 Dijoux-sur-Loiseau</t>
  </si>
  <si>
    <t>+33 (0)3 87 18 88 40</t>
  </si>
  <si>
    <t>etienne.ribeiro@example.com</t>
  </si>
  <si>
    <t>ZT-945-QD</t>
  </si>
  <si>
    <t>FR4302008045833430313708937</t>
  </si>
  <si>
    <t>2760784674645</t>
  </si>
  <si>
    <t>56 boulevard Fernandez 48643 Sainte Cécileboeuf</t>
  </si>
  <si>
    <t>07 88 22 06 40</t>
  </si>
  <si>
    <t>658-BKS-15</t>
  </si>
  <si>
    <t>FR8194018404346904616178774</t>
  </si>
  <si>
    <t>2730554756781</t>
  </si>
  <si>
    <t>514 boulevard de Guyon 04451 Delaunay</t>
  </si>
  <si>
    <t>05 46 19 42 44</t>
  </si>
  <si>
    <t>marine.salmon@example.com</t>
  </si>
  <si>
    <t>PW-538-XG</t>
  </si>
  <si>
    <t>FR3581824966754187221958953</t>
  </si>
  <si>
    <t>1620746321066</t>
  </si>
  <si>
    <t>32 rue Fabre 59820 Morin-les-Bains</t>
  </si>
  <si>
    <t>+33 (0)7 79 09 20 76</t>
  </si>
  <si>
    <t>timothee.monnier@example.com</t>
  </si>
  <si>
    <t>EX-052-JG</t>
  </si>
  <si>
    <t>FR6226778366178701082642432</t>
  </si>
  <si>
    <t>2910859284159</t>
  </si>
  <si>
    <t>chemin Honoré Lebrun 84749 Chauvin</t>
  </si>
  <si>
    <t>02 76 93 86 49</t>
  </si>
  <si>
    <t>christelle.peltier@example.com</t>
  </si>
  <si>
    <t>121-ZGL-94</t>
  </si>
  <si>
    <t>FR4199133932794673263060107</t>
  </si>
  <si>
    <t>1991296071273</t>
  </si>
  <si>
    <t>4 boulevard Lejeune 66154 Saint Madeleinenec</t>
  </si>
  <si>
    <t>0249164749</t>
  </si>
  <si>
    <t>augustin.delaunay@example.com</t>
  </si>
  <si>
    <t>021-PWR-14</t>
  </si>
  <si>
    <t>FR2619766304279800477322179</t>
  </si>
  <si>
    <t>2950964853599</t>
  </si>
  <si>
    <t>79 rue Claire Martineau 13635 Thibault-les-Bains</t>
  </si>
  <si>
    <t>+33 6 30 61 27 15</t>
  </si>
  <si>
    <t>madeleine.labbe@example.com</t>
  </si>
  <si>
    <t>939-XUD-56</t>
  </si>
  <si>
    <t>FR3893818779265748486464258</t>
  </si>
  <si>
    <t>1050495432972</t>
  </si>
  <si>
    <t>3 rue Hélène Coste 84847 Delmas</t>
  </si>
  <si>
    <t>+33 (0)3 88 48 53 33</t>
  </si>
  <si>
    <t>denis.delmas@example.com</t>
  </si>
  <si>
    <t>501-PEC-64</t>
  </si>
  <si>
    <t>FR8550040116573377864825812</t>
  </si>
  <si>
    <t>2810389133095</t>
  </si>
  <si>
    <t>boulevard Richard 21715 BerthelotBourg</t>
  </si>
  <si>
    <t>+33 2 38 67 42 07</t>
  </si>
  <si>
    <t>michele.boulay@example.com</t>
  </si>
  <si>
    <t>787-FLJ-59</t>
  </si>
  <si>
    <t>FR8339690713426428074721595</t>
  </si>
  <si>
    <t>2630891812359</t>
  </si>
  <si>
    <t>719 rue Menard 84848 Sainte Nicolas-la-Forêt</t>
  </si>
  <si>
    <t>+33 2 97 29 59 42</t>
  </si>
  <si>
    <t>stephanie.noel@example.com</t>
  </si>
  <si>
    <t>GW-169-WD</t>
  </si>
  <si>
    <t>FR2778562064536463607101967</t>
  </si>
  <si>
    <t>2880541503479</t>
  </si>
  <si>
    <t>36 avenue de Poirier 68338 Joseph-la-Forêt</t>
  </si>
  <si>
    <t>+33 6 65 67 11 37</t>
  </si>
  <si>
    <t>francoise.gomes@example.com</t>
  </si>
  <si>
    <t>TQ-318-BR</t>
  </si>
  <si>
    <t>FR1598992710352232760445222</t>
  </si>
  <si>
    <t>1751042942262</t>
  </si>
  <si>
    <t>31 rue de Bousquet 97477 Legros-sur-Berger</t>
  </si>
  <si>
    <t>+33 5 94 91 14 89</t>
  </si>
  <si>
    <t>timothee.arnaud@example.com</t>
  </si>
  <si>
    <t>NL-724-VS</t>
  </si>
  <si>
    <t>FR4829679295127481790674066</t>
  </si>
  <si>
    <t>1900724175745</t>
  </si>
  <si>
    <t>64 chemin Christelle Godard 74373 Leblanc</t>
  </si>
  <si>
    <t>+33 (0)4 97 62 32 96</t>
  </si>
  <si>
    <t>alphonse.poulain@example.com</t>
  </si>
  <si>
    <t>483-WRA-56</t>
  </si>
  <si>
    <t>FR4454625952944118027081283</t>
  </si>
  <si>
    <t>1870116200745</t>
  </si>
  <si>
    <t>44 boulevard Vallée 26579 Allain</t>
  </si>
  <si>
    <t>05 58 29 34 24</t>
  </si>
  <si>
    <t>remy.dufour@example.com</t>
  </si>
  <si>
    <t>LL-311-FT</t>
  </si>
  <si>
    <t>FR5137484491182624207069080</t>
  </si>
  <si>
    <t>1791115656591</t>
  </si>
  <si>
    <t>boulevard Pierre 61926 Reynaud</t>
  </si>
  <si>
    <t>0444597207</t>
  </si>
  <si>
    <t>theophile.georges@example.com</t>
  </si>
  <si>
    <t>UD-091-AM</t>
  </si>
  <si>
    <t>FR5400793222116209276926022</t>
  </si>
  <si>
    <t>1911016259856</t>
  </si>
  <si>
    <t>7 boulevard Sophie Blanchet 32218 Jacob-sur-Guyot</t>
  </si>
  <si>
    <t>+33 5 79 03 27 54</t>
  </si>
  <si>
    <t>leon.garnier@example.com</t>
  </si>
  <si>
    <t>QE-134-WY</t>
  </si>
  <si>
    <t>FR5390019339501787599877599</t>
  </si>
  <si>
    <t>2990679591489</t>
  </si>
  <si>
    <t>60 chemin de Monnier 56411 Saint Thierry</t>
  </si>
  <si>
    <t>02 53 08 88 83</t>
  </si>
  <si>
    <t>arnaude.carre@example.com</t>
  </si>
  <si>
    <t>DC-720-PF</t>
  </si>
  <si>
    <t>FR3514368306937548864945272</t>
  </si>
  <si>
    <t>2840858409999</t>
  </si>
  <si>
    <t>rue de Lemaire 32920 RollandBourg</t>
  </si>
  <si>
    <t>+33 (0)4 57 05 94 00</t>
  </si>
  <si>
    <t>capucine.pereira@example.com</t>
  </si>
  <si>
    <t>538-LIM-95</t>
  </si>
  <si>
    <t>FR4965030004895468382441810</t>
  </si>
  <si>
    <t>2961220977520</t>
  </si>
  <si>
    <t>chemin Inès Maury 30595 Paul-sur-Mer</t>
  </si>
  <si>
    <t>+33 (0)4 90 42 65 08</t>
  </si>
  <si>
    <t>victoire.legrand@example.com</t>
  </si>
  <si>
    <t>118-VOZ-36</t>
  </si>
  <si>
    <t>FR2447562017222437009414606</t>
  </si>
  <si>
    <t>1940266758669</t>
  </si>
  <si>
    <t>566 chemin Augustin François 37564 Perret-la-Forêt</t>
  </si>
  <si>
    <t>+33 2 56 26 78 47</t>
  </si>
  <si>
    <t>andre.leleu@example.com</t>
  </si>
  <si>
    <t>648-RSJ-04</t>
  </si>
  <si>
    <t>FR8208803959555474897450381</t>
  </si>
  <si>
    <t>1660873614826</t>
  </si>
  <si>
    <t>239 chemin Isaac Sauvage 72170 Dumas</t>
  </si>
  <si>
    <t>05 62 95 96 18</t>
  </si>
  <si>
    <t>benoit.bouchet@example.com</t>
  </si>
  <si>
    <t>TI-739-ZN</t>
  </si>
  <si>
    <t>FR4547561216635658274766385</t>
  </si>
  <si>
    <t>1740688055337</t>
  </si>
  <si>
    <t>55 boulevard Antoinette Bourdon 01589 Riou-les-Bains</t>
  </si>
  <si>
    <t>+33 (0)5 82 09 37 77</t>
  </si>
  <si>
    <t>bernard.lucas@example.com</t>
  </si>
  <si>
    <t>RO-595-HK</t>
  </si>
  <si>
    <t>FR5624077681308963557385106</t>
  </si>
  <si>
    <t>1830399544188</t>
  </si>
  <si>
    <t>73 avenue Antoinette Pelletier 40841 Saint Stéphanie</t>
  </si>
  <si>
    <t>02 79 38 33 16</t>
  </si>
  <si>
    <t>timothee.ollivier@example.com</t>
  </si>
  <si>
    <t>966-GBE-98</t>
  </si>
  <si>
    <t>FR5121283727028034536142408</t>
  </si>
  <si>
    <t>1621248027984</t>
  </si>
  <si>
    <t>4 chemin Dos Santos 01315 LagardeBourg</t>
  </si>
  <si>
    <t>+33 (0)1 76 67 78 07</t>
  </si>
  <si>
    <t>luc.paul@example.com</t>
  </si>
  <si>
    <t>181-VYS-49</t>
  </si>
  <si>
    <t>FR8196148987032427637876147</t>
  </si>
  <si>
    <t>2790692194425</t>
  </si>
  <si>
    <t>42 rue Leblanc 02612 Clerc-sur-Ferreira</t>
  </si>
  <si>
    <t>0351892149</t>
  </si>
  <si>
    <t>celina.aubert@example.com</t>
  </si>
  <si>
    <t>387-UJZ-91</t>
  </si>
  <si>
    <t>FR1257127078300340361434938</t>
  </si>
  <si>
    <t>1860514696794</t>
  </si>
  <si>
    <t>49 boulevard de Prévost 55802 Léger</t>
  </si>
  <si>
    <t>06 73 79 63 41</t>
  </si>
  <si>
    <t>laurent.da-silva@example.com</t>
  </si>
  <si>
    <t>736-ZLC-65</t>
  </si>
  <si>
    <t>FR9339633797192679696660677</t>
  </si>
  <si>
    <t>2020564872659</t>
  </si>
  <si>
    <t>15 avenue Gimenez 91414 Colin</t>
  </si>
  <si>
    <t>04 94 52 69 93</t>
  </si>
  <si>
    <t>diane.colas@example.com</t>
  </si>
  <si>
    <t>TZ-854-RR</t>
  </si>
  <si>
    <t>FR9696201716629477806180173</t>
  </si>
  <si>
    <t>2640888597061</t>
  </si>
  <si>
    <t>98 boulevard Delaunay 76412 Lévyboeuf</t>
  </si>
  <si>
    <t>0524288205</t>
  </si>
  <si>
    <t>susanne.breton@example.com</t>
  </si>
  <si>
    <t>466-KCJ-65</t>
  </si>
  <si>
    <t>FR6816454257650057793739288</t>
  </si>
  <si>
    <t>2871090599446</t>
  </si>
  <si>
    <t>21 boulevard Margaud Bouchet 25530 Ledouxnec</t>
  </si>
  <si>
    <t>+33 5 81 70 42 47</t>
  </si>
  <si>
    <t>laure.meyer@example.com</t>
  </si>
  <si>
    <t>334-ONA-46</t>
  </si>
  <si>
    <t>FR1755647967157857180502495</t>
  </si>
  <si>
    <t>2620184305216</t>
  </si>
  <si>
    <t>45 rue de Fournier 08113 Cousin</t>
  </si>
  <si>
    <t>+33 (0)1 83 46 24 06</t>
  </si>
  <si>
    <t>gabrielle.antoine@example.com</t>
  </si>
  <si>
    <t>HC-932-OZ</t>
  </si>
  <si>
    <t>FR8711051237664269461315789</t>
  </si>
  <si>
    <t>2670658937272</t>
  </si>
  <si>
    <t>44 chemin de Dumas 31348 Olivierdan</t>
  </si>
  <si>
    <t>0430704536</t>
  </si>
  <si>
    <t>claudine.tessier@example.com</t>
  </si>
  <si>
    <t>147-HHD-14</t>
  </si>
  <si>
    <t>FR1846327013204491139741232</t>
  </si>
  <si>
    <t>1980638271296</t>
  </si>
  <si>
    <t>23 rue de Morel 52538 Sainte Tristan-la-Forêt</t>
  </si>
  <si>
    <t>+33 2 30 61 16 18</t>
  </si>
  <si>
    <t>vincent.bruneau@example.com</t>
  </si>
  <si>
    <t>RD-678-FM</t>
  </si>
  <si>
    <t>FR1918932834016750328695358</t>
  </si>
  <si>
    <t>1601093490177</t>
  </si>
  <si>
    <t>80 rue de François 14156 Monnier</t>
  </si>
  <si>
    <t>+33 (0)8 08 64 14 35</t>
  </si>
  <si>
    <t>richard.pelletier@example.com</t>
  </si>
  <si>
    <t>SD-871-PI</t>
  </si>
  <si>
    <t>FR9454670329463040281089143</t>
  </si>
  <si>
    <t>2810854930531</t>
  </si>
  <si>
    <t>52 rue de Marchand 97430 Guillet</t>
  </si>
  <si>
    <t>0469449811</t>
  </si>
  <si>
    <t>virginie.mace@example.com</t>
  </si>
  <si>
    <t>752-XMH-69</t>
  </si>
  <si>
    <t>FR7159966042177036516132367</t>
  </si>
  <si>
    <t>1690396626184</t>
  </si>
  <si>
    <t>32 rue de Gay 58130 Joly</t>
  </si>
  <si>
    <t>+33 (0)5 94 32 86 43</t>
  </si>
  <si>
    <t>denis.pasquier@example.com</t>
  </si>
  <si>
    <t>MP-737-PO</t>
  </si>
  <si>
    <t>FR5073031486575510708923858</t>
  </si>
  <si>
    <t>1720233333424</t>
  </si>
  <si>
    <t>chemin Bonnet 33970 Sainte Clémence</t>
  </si>
  <si>
    <t>0180600068</t>
  </si>
  <si>
    <t>lucas.dubois@example.com</t>
  </si>
  <si>
    <t>NN-743-TT</t>
  </si>
  <si>
    <t>FR7651272204674510855583436</t>
  </si>
  <si>
    <t>2630487095793</t>
  </si>
  <si>
    <t>3 boulevard de Gros 56553 Pires</t>
  </si>
  <si>
    <t>+33 (0)4 23 37 83 05</t>
  </si>
  <si>
    <t>monique.bodin@example.com</t>
  </si>
  <si>
    <t>OE-518-KD</t>
  </si>
  <si>
    <t>FR6285042919361870002385715</t>
  </si>
  <si>
    <t>2000453086310</t>
  </si>
  <si>
    <t>59 rue Lopes 77960 Sainte Arthur</t>
  </si>
  <si>
    <t>03 53 38 50 62</t>
  </si>
  <si>
    <t>aurelie.chartier@example.com</t>
  </si>
  <si>
    <t>OP-792-JW</t>
  </si>
  <si>
    <t>FR1333878305140583245447126</t>
  </si>
  <si>
    <t>1031189704578</t>
  </si>
  <si>
    <t>31 boulevard de Humbert 94937 Tanguyboeuf</t>
  </si>
  <si>
    <t>05 96 80 73 37</t>
  </si>
  <si>
    <t>william.olivier@example.com</t>
  </si>
  <si>
    <t>CK-128-ZJ</t>
  </si>
  <si>
    <t>FR9189189709737310569688036</t>
  </si>
  <si>
    <t>2830585022305</t>
  </si>
  <si>
    <t>15 boulevard Adèle Lemaire 35408 Thomas-sur-Mer</t>
  </si>
  <si>
    <t>0160133185</t>
  </si>
  <si>
    <t>claire.colin@example.com</t>
  </si>
  <si>
    <t>CP-039-PH</t>
  </si>
  <si>
    <t>FR0412768175526178901770848</t>
  </si>
  <si>
    <t>2890124670115</t>
  </si>
  <si>
    <t>493 rue Gilbert Pascal 95864 Barre-sur-Bazin</t>
  </si>
  <si>
    <t>+33 (0)5 24 62 03 49</t>
  </si>
  <si>
    <t>dorothee.moulin@example.com</t>
  </si>
  <si>
    <t>662-WKM-47</t>
  </si>
  <si>
    <t>FR5836911943301520594552251</t>
  </si>
  <si>
    <t>1001226363581</t>
  </si>
  <si>
    <t>21 rue de Loiseau 87951 PoulainVille</t>
  </si>
  <si>
    <t>02 34 81 43 54</t>
  </si>
  <si>
    <t>benjamin.robert@example.com</t>
  </si>
  <si>
    <t>ZR-125-VF</t>
  </si>
  <si>
    <t>FR0672488940258739557527509</t>
  </si>
  <si>
    <t>2870234022439</t>
  </si>
  <si>
    <t>5 chemin de Carpentier 08426 Bertin</t>
  </si>
  <si>
    <t>0360558866</t>
  </si>
  <si>
    <t>XE-283-LZ</t>
  </si>
  <si>
    <t>FR6678025342109504442964313</t>
  </si>
  <si>
    <t>2850579516545</t>
  </si>
  <si>
    <t>90 rue de Mercier 89825 Sainte Honoré-la-Forêt</t>
  </si>
  <si>
    <t>+33 (0)2 40 82 64 09</t>
  </si>
  <si>
    <t>simone.carpentier@example.com</t>
  </si>
  <si>
    <t>FA-450-RD</t>
  </si>
  <si>
    <t>FR6631071970787119155940986</t>
  </si>
  <si>
    <t>1020210823407</t>
  </si>
  <si>
    <t>30 boulevard de Collin 85986 Bertrand</t>
  </si>
  <si>
    <t>0329462044</t>
  </si>
  <si>
    <t>robert.guerin@example.com</t>
  </si>
  <si>
    <t>SP-074-ZU</t>
  </si>
  <si>
    <t>FR6749058764954961935844327</t>
  </si>
  <si>
    <t>1931070571726</t>
  </si>
  <si>
    <t>35 rue de Alexandre 87240 Gimenez</t>
  </si>
  <si>
    <t>+33 (0)3 81 97 05 34</t>
  </si>
  <si>
    <t>yves.leroy@example.com</t>
  </si>
  <si>
    <t>RE-580-HD</t>
  </si>
  <si>
    <t>FR8722346971465661693065590</t>
  </si>
  <si>
    <t>1650949959915</t>
  </si>
  <si>
    <t>80 avenue de Laurent 50252 Alexandredan</t>
  </si>
  <si>
    <t>+33 (0)6 41 24 87 68</t>
  </si>
  <si>
    <t>frederic.adam@example.com</t>
  </si>
  <si>
    <t>541-OKA-12</t>
  </si>
  <si>
    <t>FR5865782964587867718394704</t>
  </si>
  <si>
    <t>2731187900094</t>
  </si>
  <si>
    <t>chemin Laine 46727 Sainte Vincent</t>
  </si>
  <si>
    <t>+33 1 79 59 64 62</t>
  </si>
  <si>
    <t>laetitia.lefebvre@example.com</t>
  </si>
  <si>
    <t>QW-700-VL</t>
  </si>
  <si>
    <t>FR1778212791189052156823277</t>
  </si>
  <si>
    <t>1940661537443</t>
  </si>
  <si>
    <t>58 chemin de Weiss 49223 Saint Marie</t>
  </si>
  <si>
    <t>+33 1 76 98 33 96</t>
  </si>
  <si>
    <t>andre.duval@example.com</t>
  </si>
  <si>
    <t>PL-929-BM</t>
  </si>
  <si>
    <t>FR1602579696584551300198683</t>
  </si>
  <si>
    <t>2921010477147</t>
  </si>
  <si>
    <t>6 boulevard de Payet 35210 Pottier</t>
  </si>
  <si>
    <t>+33 5 65 77 22 61</t>
  </si>
  <si>
    <t>caroline.pinto@example.com</t>
  </si>
  <si>
    <t>189-BLD-92</t>
  </si>
  <si>
    <t>FR6676456270502334015429151</t>
  </si>
  <si>
    <t>1001064876896</t>
  </si>
  <si>
    <t>22 rue Chauveau 87128 Leleu-sur-Mer</t>
  </si>
  <si>
    <t>0244600007</t>
  </si>
  <si>
    <t>460-CGK-95</t>
  </si>
  <si>
    <t>FR1604096899374888861981173</t>
  </si>
  <si>
    <t>1010114559289</t>
  </si>
  <si>
    <t>82 rue Camille Hamon 60949 De Sousa</t>
  </si>
  <si>
    <t>0533228051</t>
  </si>
  <si>
    <t>849-FQE-69</t>
  </si>
  <si>
    <t>FR6901755715887655715146908</t>
  </si>
  <si>
    <t>2860769375399</t>
  </si>
  <si>
    <t>3 rue Rémy 56526 Blanc-sur-Roche</t>
  </si>
  <si>
    <t>02 96 27 68 43</t>
  </si>
  <si>
    <t>arnaude.couturier@example.com</t>
  </si>
  <si>
    <t>364-ZTT-92</t>
  </si>
  <si>
    <t>FR5261787680845095558830770</t>
  </si>
  <si>
    <t>2930580448679</t>
  </si>
  <si>
    <t>78 boulevard Millet 20280 MartinBourg</t>
  </si>
  <si>
    <t>+33 6 38 59 26 63</t>
  </si>
  <si>
    <t>monique.joly@example.com</t>
  </si>
  <si>
    <t>DD-357-WA</t>
  </si>
  <si>
    <t>FR3744925015466723692042795</t>
  </si>
  <si>
    <t>1910349163256</t>
  </si>
  <si>
    <t>76 boulevard Dufour 75847 Brunel</t>
  </si>
  <si>
    <t>01 43 23 37 58</t>
  </si>
  <si>
    <t>edouard.masse@example.com</t>
  </si>
  <si>
    <t>519-KMT-24</t>
  </si>
  <si>
    <t>FR8058749144983930072356573</t>
  </si>
  <si>
    <t>1780899914898</t>
  </si>
  <si>
    <t>6 chemin Marguerite Lévêque 48571 Aubertboeuf</t>
  </si>
  <si>
    <t>+33 2 62 10 99 19</t>
  </si>
  <si>
    <t>xavier.olivier@example.com</t>
  </si>
  <si>
    <t>FM-634-LI</t>
  </si>
  <si>
    <t>FR8692351825663940248713990</t>
  </si>
  <si>
    <t>1051284327758</t>
  </si>
  <si>
    <t>61 chemin de Lejeune 97498 Marionnec</t>
  </si>
  <si>
    <t>0524812973</t>
  </si>
  <si>
    <t>eric.masson@example.com</t>
  </si>
  <si>
    <t>IL-474-HW</t>
  </si>
  <si>
    <t>FR7119841638760100645022502</t>
  </si>
  <si>
    <t>2010449262772</t>
  </si>
  <si>
    <t>92 avenue Bernadette Lefort 97182 Guyot</t>
  </si>
  <si>
    <t>0486620021</t>
  </si>
  <si>
    <t>alice.perrot@example.com</t>
  </si>
  <si>
    <t>007-UUR-89</t>
  </si>
  <si>
    <t>FR4832740605831742997373041</t>
  </si>
  <si>
    <t>1700191096864</t>
  </si>
  <si>
    <t>avenue de Allain 41775 Riou-la-Forêt</t>
  </si>
  <si>
    <t>+33 3 86 19 31 66</t>
  </si>
  <si>
    <t>daniel.godard@example.com</t>
  </si>
  <si>
    <t>182-MQK-99</t>
  </si>
  <si>
    <t>FR1142473971704725019285687</t>
  </si>
  <si>
    <t>2631174622364</t>
  </si>
  <si>
    <t>44 avenue Lenoir 58916 Guibert</t>
  </si>
  <si>
    <t>+33 1 39 65 49 04</t>
  </si>
  <si>
    <t>alexandria.bouvier@example.com</t>
  </si>
  <si>
    <t>KE-662-HF</t>
  </si>
  <si>
    <t>FR3341496055385525940074466</t>
  </si>
  <si>
    <t>2660213128820</t>
  </si>
  <si>
    <t>18 rue Marine Vidal 19181 Laroche</t>
  </si>
  <si>
    <t>0450552066</t>
  </si>
  <si>
    <t>marthe.colas@example.com</t>
  </si>
  <si>
    <t>279-FPP-52</t>
  </si>
  <si>
    <t>FR6076180168374831360720288</t>
  </si>
  <si>
    <t>2950440972665</t>
  </si>
  <si>
    <t>5 chemin Andre 71360 Sainte HenrietteVille</t>
  </si>
  <si>
    <t>0233264140</t>
  </si>
  <si>
    <t>christelle.allard@example.com</t>
  </si>
  <si>
    <t>RC-467-WF</t>
  </si>
  <si>
    <t>FR3509036315374680285168513</t>
  </si>
  <si>
    <t>2601017637727</t>
  </si>
  <si>
    <t>96 boulevard de Briand 83819 Pelletier</t>
  </si>
  <si>
    <t>+33 (0)7 72 57 01 89</t>
  </si>
  <si>
    <t>dominique.joubert@example.com</t>
  </si>
  <si>
    <t>183-XIH-70</t>
  </si>
  <si>
    <t>FR8545696113808674039922281</t>
  </si>
  <si>
    <t>2940815791437</t>
  </si>
  <si>
    <t>4 chemin Astrid Marchal 67515 Perez-sur-Valette</t>
  </si>
  <si>
    <t>+33 2 69 08 52 62</t>
  </si>
  <si>
    <t>camille.laroche@example.com</t>
  </si>
  <si>
    <t>676-ETF-72</t>
  </si>
  <si>
    <t>FR9759047349488569727917106</t>
  </si>
  <si>
    <t>1730136313431</t>
  </si>
  <si>
    <t>74 boulevard de Charles 10435 Sainte Maggie</t>
  </si>
  <si>
    <t>0438993587</t>
  </si>
  <si>
    <t>thibault.gerard@example.com</t>
  </si>
  <si>
    <t>502-BUK-17</t>
  </si>
  <si>
    <t>FR8528481653650351220423601</t>
  </si>
  <si>
    <t>1770640378640</t>
  </si>
  <si>
    <t>91 rue Margaret Collet 84878 Fernandeznec</t>
  </si>
  <si>
    <t>+33 (0)2 32 02 55 59</t>
  </si>
  <si>
    <t>pierre.imbert@example.com</t>
  </si>
  <si>
    <t>ND-590-AK</t>
  </si>
  <si>
    <t>FR8969689764332694873018266</t>
  </si>
  <si>
    <t>1780974022447</t>
  </si>
  <si>
    <t>46 rue Bourdon 12410 Étienne</t>
  </si>
  <si>
    <t>+33 (0)1 81 10 29 37</t>
  </si>
  <si>
    <t>gregoire.becker@example.com</t>
  </si>
  <si>
    <t>493-LGC-33</t>
  </si>
  <si>
    <t>FR4677022972902342619487798</t>
  </si>
  <si>
    <t>1730212472055</t>
  </si>
  <si>
    <t>79 avenue Jeanne Michel 66122 Guillet-les-Bains</t>
  </si>
  <si>
    <t>+33 1 72 33 16 73</t>
  </si>
  <si>
    <t>roland.nicolas@example.com</t>
  </si>
  <si>
    <t>GV-037-KF</t>
  </si>
  <si>
    <t>FR5901093644991200434416305</t>
  </si>
  <si>
    <t>1760383463388</t>
  </si>
  <si>
    <t>2 rue Jules Royer 37475 Lambert-les-Bains</t>
  </si>
  <si>
    <t>+33 2 47 80 38 19</t>
  </si>
  <si>
    <t>970-YRQ-72</t>
  </si>
  <si>
    <t>FR2032040163758955556598686</t>
  </si>
  <si>
    <t>1681212875444</t>
  </si>
  <si>
    <t>avenue Jacqueline Gomes 80111 Lemaire</t>
  </si>
  <si>
    <t>0178814011</t>
  </si>
  <si>
    <t>raymond.perret@example.com</t>
  </si>
  <si>
    <t>629-GKD-98</t>
  </si>
  <si>
    <t>FR6544662439655564022444299</t>
  </si>
  <si>
    <t>2040152849750</t>
  </si>
  <si>
    <t>87 boulevard de Martin 24164 Maurice-sur-Aubry</t>
  </si>
  <si>
    <t>0430478123</t>
  </si>
  <si>
    <t>claudine.pruvost@example.com</t>
  </si>
  <si>
    <t>006-JTA-86</t>
  </si>
  <si>
    <t>FR0718366018567086913734836</t>
  </si>
  <si>
    <t>2940217545589</t>
  </si>
  <si>
    <t>71 rue de Maurice 44746 Saint PénélopeBourg</t>
  </si>
  <si>
    <t>+33 2 45 18 26 00</t>
  </si>
  <si>
    <t>nathalie.cousin@example.com</t>
  </si>
  <si>
    <t>605-BAD-50</t>
  </si>
  <si>
    <t>FR7602792058487814485168102</t>
  </si>
  <si>
    <t>2740839729939</t>
  </si>
  <si>
    <t>avenue de Schneider 14213 Ramos</t>
  </si>
  <si>
    <t>0169227144</t>
  </si>
  <si>
    <t>francoise.riviere@example.com</t>
  </si>
  <si>
    <t>BO-383-LF</t>
  </si>
  <si>
    <t>FR9896711698047898033769801</t>
  </si>
  <si>
    <t>1951125981564</t>
  </si>
  <si>
    <t>275 chemin de Jean 15743 Pichon</t>
  </si>
  <si>
    <t>0456799250</t>
  </si>
  <si>
    <t>nicolas.barbe@example.com</t>
  </si>
  <si>
    <t>FJ-677-QM</t>
  </si>
  <si>
    <t>FR2629275098843348613586860</t>
  </si>
  <si>
    <t>2840299310707</t>
  </si>
  <si>
    <t>65 boulevard de Gérard 23935 Sainte André</t>
  </si>
  <si>
    <t>+33 4 11 38 35 61</t>
  </si>
  <si>
    <t>martine.gimenez@example.com</t>
  </si>
  <si>
    <t>436-PET-90</t>
  </si>
  <si>
    <t>FR0757875362449975643757947</t>
  </si>
  <si>
    <t>1630662038821</t>
  </si>
  <si>
    <t>255 chemin Pierre Leleu 21983 Lemaire-sur-Renault</t>
  </si>
  <si>
    <t>+33 (0)3 63 15 53 70</t>
  </si>
  <si>
    <t>emile.rodriguez@example.com</t>
  </si>
  <si>
    <t>757-YEK-73</t>
  </si>
  <si>
    <t>FR3210872660180492289636122</t>
  </si>
  <si>
    <t>2680777570306</t>
  </si>
  <si>
    <t>22 rue Breton 45886 Delahayeboeuf</t>
  </si>
  <si>
    <t>03 63 86 48 26</t>
  </si>
  <si>
    <t>anne.salmon@example.com</t>
  </si>
  <si>
    <t>976-PXM-88</t>
  </si>
  <si>
    <t>FR6869534925792939688157454</t>
  </si>
  <si>
    <t>2680581535958</t>
  </si>
  <si>
    <t>82 avenue de Barbier 33703 Guérin</t>
  </si>
  <si>
    <t>0231040463</t>
  </si>
  <si>
    <t>sylvie.blondel@example.com</t>
  </si>
  <si>
    <t>RG-374-FG</t>
  </si>
  <si>
    <t>FR2793241606015910700751788</t>
  </si>
  <si>
    <t>1740841128905</t>
  </si>
  <si>
    <t>838 chemin Patrick Maillot 53119 PierreBourg</t>
  </si>
  <si>
    <t>07 95 15 79 79</t>
  </si>
  <si>
    <t>164-VBC-22</t>
  </si>
  <si>
    <t>FR9615654715731748365218255</t>
  </si>
  <si>
    <t>2690374697031</t>
  </si>
  <si>
    <t>22 boulevard Richard Rémy 40929 Guillon</t>
  </si>
  <si>
    <t>+33 (0)4 58 73 06 03</t>
  </si>
  <si>
    <t>claire.brun@example.com</t>
  </si>
  <si>
    <t>KE-408-IV</t>
  </si>
  <si>
    <t>FR8567574126084788218394480</t>
  </si>
  <si>
    <t>2730653756262</t>
  </si>
  <si>
    <t>38 avenue Collet 56365 Gay-sur-Mer</t>
  </si>
  <si>
    <t>+33 1 41 30 56 20</t>
  </si>
  <si>
    <t>madeleine.raynaud@example.com</t>
  </si>
  <si>
    <t>QC-020-WP</t>
  </si>
  <si>
    <t>FR8192341830187625604750119</t>
  </si>
  <si>
    <t>1881144433921</t>
  </si>
  <si>
    <t>avenue de Dijoux 62518 Picard</t>
  </si>
  <si>
    <t>+33 (0)1 34 12 34 95</t>
  </si>
  <si>
    <t>edouard.durand@example.com</t>
  </si>
  <si>
    <t>KH-940-FY</t>
  </si>
  <si>
    <t>FR2155610482976066111439688</t>
  </si>
  <si>
    <t>1640945669771</t>
  </si>
  <si>
    <t>27 boulevard Bonnet 97473 Massondan</t>
  </si>
  <si>
    <t>+33 3 73 91 63 10</t>
  </si>
  <si>
    <t>emile.rousset@example.com</t>
  </si>
  <si>
    <t>EA-417-MZ</t>
  </si>
  <si>
    <t>FR0917428721307031152190982</t>
  </si>
  <si>
    <t>1780621412013</t>
  </si>
  <si>
    <t>rue de Denis 19438 ValentinVille</t>
  </si>
  <si>
    <t>03 84 49 71 40</t>
  </si>
  <si>
    <t>timothee.berger@example.com</t>
  </si>
  <si>
    <t>BA-655-WO</t>
  </si>
  <si>
    <t>FR6358032378855070913610499</t>
  </si>
  <si>
    <t>2650434500780</t>
  </si>
  <si>
    <t>83 chemin Teixeira 62525 Delaunay-la-Forêt</t>
  </si>
  <si>
    <t>0183369328</t>
  </si>
  <si>
    <t>frederique.carre@example.com</t>
  </si>
  <si>
    <t>QU-888-XU</t>
  </si>
  <si>
    <t>FR9031849727903193185049882</t>
  </si>
  <si>
    <t>1680497815159</t>
  </si>
  <si>
    <t>83 rue Chevallier 39695 Maillet</t>
  </si>
  <si>
    <t>+33 6 46 61 32 61</t>
  </si>
  <si>
    <t>zacharie.robert@example.com</t>
  </si>
  <si>
    <t>003-LPH-13</t>
  </si>
  <si>
    <t>FR8849951140889192560269473</t>
  </si>
  <si>
    <t>1630769207720</t>
  </si>
  <si>
    <t>775 chemin Munoz 20441 Marin</t>
  </si>
  <si>
    <t>+33 5 94 26 85 31</t>
  </si>
  <si>
    <t>alain.riou@example.com</t>
  </si>
  <si>
    <t>MS-744-NC</t>
  </si>
  <si>
    <t>FR0794493122749414961527171</t>
  </si>
  <si>
    <t>2810157140525</t>
  </si>
  <si>
    <t>43 chemin de Fernandez 20444 Bonnet</t>
  </si>
  <si>
    <t>+33 (0)6 21 86 71 01</t>
  </si>
  <si>
    <t>maggie.briand@example.com</t>
  </si>
  <si>
    <t>VN-374-XC</t>
  </si>
  <si>
    <t>FR4049408566637578342108043</t>
  </si>
  <si>
    <t>1731165783905</t>
  </si>
  <si>
    <t>9 rue Marine Navarro 21619 Sainte Gérard</t>
  </si>
  <si>
    <t>0156010749</t>
  </si>
  <si>
    <t>guillaume.boutin@example.com</t>
  </si>
  <si>
    <t>WC-182-VY</t>
  </si>
  <si>
    <t>FR9767211925206102232034012</t>
  </si>
  <si>
    <t>1860223548519</t>
  </si>
  <si>
    <t>705 boulevard de Blanchard 09792 Saint AlixBourg</t>
  </si>
  <si>
    <t>03 56 36 12 92</t>
  </si>
  <si>
    <t>hugues.godard@example.com</t>
  </si>
  <si>
    <t>MF-948-BI</t>
  </si>
  <si>
    <t>FR0732728268500302212890081</t>
  </si>
  <si>
    <t>1910164158967</t>
  </si>
  <si>
    <t>454 rue Maurice 09280 Lacroix-sur-Le Gall</t>
  </si>
  <si>
    <t>0387198044</t>
  </si>
  <si>
    <t>louis.besnard@example.com</t>
  </si>
  <si>
    <t>035-QMX-92</t>
  </si>
  <si>
    <t>FR8807956078506746967189856</t>
  </si>
  <si>
    <t>2911281515583</t>
  </si>
  <si>
    <t>822 rue Nicole Blanchard 89227 GarnierVille</t>
  </si>
  <si>
    <t>+33 6 37 87 38 89</t>
  </si>
  <si>
    <t>HR-629-JA</t>
  </si>
  <si>
    <t>FR6295261546442981273788338</t>
  </si>
  <si>
    <t>1021061490336</t>
  </si>
  <si>
    <t>chemin Da Silva 22478 Saint DanielBourg</t>
  </si>
  <si>
    <t>+33 (0)4 89 51 15 55</t>
  </si>
  <si>
    <t>edouard.bonnin@example.com</t>
  </si>
  <si>
    <t>883-OQC-45</t>
  </si>
  <si>
    <t>FR5501687482629176556005795</t>
  </si>
  <si>
    <t>1050511531948</t>
  </si>
  <si>
    <t>rue de Dumas 56466 Saint Théophile</t>
  </si>
  <si>
    <t>03 39 56 49 41</t>
  </si>
  <si>
    <t>thierry.gauthier@example.com</t>
  </si>
  <si>
    <t>WW-141-FL</t>
  </si>
  <si>
    <t>FR1153166205849151555696823</t>
  </si>
  <si>
    <t>1680891318710</t>
  </si>
  <si>
    <t>9 rue de Alves 36493 Becker-la-Forêt</t>
  </si>
  <si>
    <t>0234716172</t>
  </si>
  <si>
    <t>jacques.godard@example.com</t>
  </si>
  <si>
    <t>385-VRI-03</t>
  </si>
  <si>
    <t>FR2469656256622767438408402</t>
  </si>
  <si>
    <t>2830148378433</t>
  </si>
  <si>
    <t>38 boulevard Pénélope Blot 52590 Fernandes</t>
  </si>
  <si>
    <t>0134306510</t>
  </si>
  <si>
    <t>marguerite.leroy@example.com</t>
  </si>
  <si>
    <t>533-ULZ-12</t>
  </si>
  <si>
    <t>FR3559068939941283528594257</t>
  </si>
  <si>
    <t>2900133818075</t>
  </si>
  <si>
    <t>2 rue Coste 38603 DurandVille</t>
  </si>
  <si>
    <t>04 26 82 44 44</t>
  </si>
  <si>
    <t>OE-400-YQ</t>
  </si>
  <si>
    <t>FR5714999844305417526196737</t>
  </si>
  <si>
    <t>2610357107249</t>
  </si>
  <si>
    <t>302 rue de Navarro 90337 GaudinVille</t>
  </si>
  <si>
    <t>+33 (0)5 58 63 91 42</t>
  </si>
  <si>
    <t>CO-207-FX</t>
  </si>
  <si>
    <t>FR4515237847938645274980439</t>
  </si>
  <si>
    <t>2890883728387</t>
  </si>
  <si>
    <t>35 boulevard Clément 02816 Lemoine-sur-Mer</t>
  </si>
  <si>
    <t>0554293505</t>
  </si>
  <si>
    <t>lorraine.imbert@example.com</t>
  </si>
  <si>
    <t>841-HMD-50</t>
  </si>
  <si>
    <t>FR8712292699206342483928964</t>
  </si>
  <si>
    <t>2770112564924</t>
  </si>
  <si>
    <t>boulevard de Guyot 51947 Pichon</t>
  </si>
  <si>
    <t>+33 5 94 60 33 30</t>
  </si>
  <si>
    <t>josephine.fournier@example.com</t>
  </si>
  <si>
    <t>177-LZX-14</t>
  </si>
  <si>
    <t>FR8654128339011746424865421</t>
  </si>
  <si>
    <t>1980419910766</t>
  </si>
  <si>
    <t>51 avenue Alexandre 22944 Costadan</t>
  </si>
  <si>
    <t>04 13 71 61 36</t>
  </si>
  <si>
    <t>NL-336-VE</t>
  </si>
  <si>
    <t>FR4413690862600204922624068</t>
  </si>
  <si>
    <t>1800848879209</t>
  </si>
  <si>
    <t>6 rue Perrier 53567 Dumont</t>
  </si>
  <si>
    <t>+33 5 96 94 19 31</t>
  </si>
  <si>
    <t>charles.garcia@example.com</t>
  </si>
  <si>
    <t>KL-212-LW</t>
  </si>
  <si>
    <t>FR0952364097598818274478974</t>
  </si>
  <si>
    <t>1950813480411</t>
  </si>
  <si>
    <t>avenue de Paris 20754 Vaillant</t>
  </si>
  <si>
    <t>+33 (0)1 74 97 42 83</t>
  </si>
  <si>
    <t>roland.morin@example.com</t>
  </si>
  <si>
    <t>949-APF-72</t>
  </si>
  <si>
    <t>FR0515980273193392300488596</t>
  </si>
  <si>
    <t>2821184857197</t>
  </si>
  <si>
    <t>67 rue Diane Paris 74592 Sainte Michelle</t>
  </si>
  <si>
    <t>+33 4 76 53 50 01</t>
  </si>
  <si>
    <t>michele.buisson@example.com</t>
  </si>
  <si>
    <t>978-BWF-76</t>
  </si>
  <si>
    <t>FR7098336347489349559787963</t>
  </si>
  <si>
    <t>1671037266749</t>
  </si>
  <si>
    <t>90 rue Odette Caron 54696 Martinez</t>
  </si>
  <si>
    <t>+33 5 32 59 30 63</t>
  </si>
  <si>
    <t>gilbert.monnier@example.com</t>
  </si>
  <si>
    <t>680-ZNI-70</t>
  </si>
  <si>
    <t>FR9205150843906572932787617</t>
  </si>
  <si>
    <t>2690366719585</t>
  </si>
  <si>
    <t>boulevard de Laporte 73741 Boucher</t>
  </si>
  <si>
    <t>0250121743</t>
  </si>
  <si>
    <t>penelope.le-goff@example.com</t>
  </si>
  <si>
    <t>790-BJD-80</t>
  </si>
  <si>
    <t>FR3905475912441477013879517</t>
  </si>
  <si>
    <t>2661248782486</t>
  </si>
  <si>
    <t>2 boulevard Margot Gallet 31309 PetitjeanVille</t>
  </si>
  <si>
    <t>0422261337</t>
  </si>
  <si>
    <t>veronique.etienne@example.com</t>
  </si>
  <si>
    <t>LN-876-NZ</t>
  </si>
  <si>
    <t>FR1471822403419679442388582</t>
  </si>
  <si>
    <t>1640350211857</t>
  </si>
  <si>
    <t>4 avenue Colette Rocher 95319 Vasseurnec</t>
  </si>
  <si>
    <t>01 72 71 28 25</t>
  </si>
  <si>
    <t>julien.lefort@example.com</t>
  </si>
  <si>
    <t>IR-262-UW</t>
  </si>
  <si>
    <t>FR2936796305842695583136871</t>
  </si>
  <si>
    <t>2640123240031</t>
  </si>
  <si>
    <t>rue Gabrielle Aubert 95162 Traore</t>
  </si>
  <si>
    <t>03 88 58 10 46</t>
  </si>
  <si>
    <t>suzanne.charrier@example.com</t>
  </si>
  <si>
    <t>624-NSD-34</t>
  </si>
  <si>
    <t>FR9515547578272604675266726</t>
  </si>
  <si>
    <t>1980924472766</t>
  </si>
  <si>
    <t>avenue de Gros 84351 Saint Henriette</t>
  </si>
  <si>
    <t>05 56 34 55 76</t>
  </si>
  <si>
    <t>theodore.martinez@example.com</t>
  </si>
  <si>
    <t>002-PPY-67</t>
  </si>
  <si>
    <t>FR3397551560195628775943060</t>
  </si>
  <si>
    <t>2780539508996</t>
  </si>
  <si>
    <t>77 boulevard de Hardy 93877 Diallodan</t>
  </si>
  <si>
    <t>+33 (0)4 34 36 34 49</t>
  </si>
  <si>
    <t>marianne.boutin@example.com</t>
  </si>
  <si>
    <t>214-VJZ-19</t>
  </si>
  <si>
    <t>FR0893802406544444873879448</t>
  </si>
  <si>
    <t>2720710492323</t>
  </si>
  <si>
    <t>46 avenue de Leconte 77538 Gauthierboeuf</t>
  </si>
  <si>
    <t>+33 (0)2 90 49 72 02</t>
  </si>
  <si>
    <t>luce.adam@example.com</t>
  </si>
  <si>
    <t>MA-929-SR</t>
  </si>
  <si>
    <t>FR5386307578008623151477405</t>
  </si>
  <si>
    <t>1910582066662</t>
  </si>
  <si>
    <t>41 rue Navarro 68386 Sainte CamilleVille</t>
  </si>
  <si>
    <t>+33 (0)4 95 92 84 28</t>
  </si>
  <si>
    <t>gilbert.delmas@example.com</t>
  </si>
  <si>
    <t>IQ-115-MI</t>
  </si>
  <si>
    <t>FR9803905177035731040229353</t>
  </si>
  <si>
    <t>1720868136742</t>
  </si>
  <si>
    <t>24 rue Auger 13855 Hamel-les-Bains</t>
  </si>
  <si>
    <t>03 79 03 33 33</t>
  </si>
  <si>
    <t>yves.mendes@example.com</t>
  </si>
  <si>
    <t>NA-774-IJ</t>
  </si>
  <si>
    <t>FR6878133354567080642569216</t>
  </si>
  <si>
    <t>2630977691299</t>
  </si>
  <si>
    <t>52 avenue Thérèse Poulain 37687 Rolland-sur-Dumas</t>
  </si>
  <si>
    <t>+33 (0)7 59 36 45 50</t>
  </si>
  <si>
    <t>edith.langlois@example.com</t>
  </si>
  <si>
    <t>880-YVD-35</t>
  </si>
  <si>
    <t>FR6122269303645508917607031</t>
  </si>
  <si>
    <t>1630130280580</t>
  </si>
  <si>
    <t>33 boulevard Blanchard 34393 Delahaye</t>
  </si>
  <si>
    <t>+33 (0)2 98 11 29 81</t>
  </si>
  <si>
    <t>robert.laurent@example.com</t>
  </si>
  <si>
    <t>UO-188-AF</t>
  </si>
  <si>
    <t>FR3033076607255968875956183</t>
  </si>
  <si>
    <t>1740963843407</t>
  </si>
  <si>
    <t>31 chemin Zoé Lecomte 53452 Saint Vincent</t>
  </si>
  <si>
    <t>03 10 55 22 71</t>
  </si>
  <si>
    <t>eric.monnier@example.com</t>
  </si>
  <si>
    <t>597-VSQ-99</t>
  </si>
  <si>
    <t>FR7297123740018405637764364</t>
  </si>
  <si>
    <t>1931028693201</t>
  </si>
  <si>
    <t>35 rue Hortense Rodrigues 68232 Sainte Édouard-la-Forêt</t>
  </si>
  <si>
    <t>02 23 82 70 83</t>
  </si>
  <si>
    <t>gerard.morin@example.com</t>
  </si>
  <si>
    <t>619-ESA-19</t>
  </si>
  <si>
    <t>FR1699422082735688507035667</t>
  </si>
  <si>
    <t>1750274274475</t>
  </si>
  <si>
    <t>97 boulevard de Baron 97459 Tanguy</t>
  </si>
  <si>
    <t>+33 (0)3 28 59 00 83</t>
  </si>
  <si>
    <t>tristan.leduc@example.com</t>
  </si>
  <si>
    <t>757-FRO-20</t>
  </si>
  <si>
    <t>FR7522796395333411926732986</t>
  </si>
  <si>
    <t>1680316167813</t>
  </si>
  <si>
    <t>88 boulevard Marty 77992 GuillouVille</t>
  </si>
  <si>
    <t>0524663041</t>
  </si>
  <si>
    <t>theophile.levy@example.com</t>
  </si>
  <si>
    <t>824-BMJ-73</t>
  </si>
  <si>
    <t>FR4905236860560071351000158</t>
  </si>
  <si>
    <t>2830221065437</t>
  </si>
  <si>
    <t>711 boulevard Thierry Caron 72436 Voisin</t>
  </si>
  <si>
    <t>+33 4 23 77 84 08</t>
  </si>
  <si>
    <t>antoinette.delannoy@example.com</t>
  </si>
  <si>
    <t>331-AQU-83</t>
  </si>
  <si>
    <t>FR5946592072349079673370683</t>
  </si>
  <si>
    <t>1830517571851</t>
  </si>
  <si>
    <t>29 chemin Legros 66560 Saint Emmanuelle</t>
  </si>
  <si>
    <t>+33 (0)3 71 53 08 31</t>
  </si>
  <si>
    <t>arthur.couturier@example.com</t>
  </si>
  <si>
    <t>176-WRD-52</t>
  </si>
  <si>
    <t>FR9568821866023302537374468</t>
  </si>
  <si>
    <t>1771297338031</t>
  </si>
  <si>
    <t>avenue de Legendre 45565 PeronVille</t>
  </si>
  <si>
    <t>+33 2 98 73 58 03</t>
  </si>
  <si>
    <t>alexandre.giraud@example.com</t>
  </si>
  <si>
    <t>667-IBY-91</t>
  </si>
  <si>
    <t>FR7125843687570468780445388</t>
  </si>
  <si>
    <t>2030899418470</t>
  </si>
  <si>
    <t>66 avenue René Dupuis 31663 Chrétiendan</t>
  </si>
  <si>
    <t>0555831789</t>
  </si>
  <si>
    <t>michelle.briand@example.com</t>
  </si>
  <si>
    <t>TS-143-ED</t>
  </si>
  <si>
    <t>FR5438030994158823661558675</t>
  </si>
  <si>
    <t>2810121933872</t>
  </si>
  <si>
    <t>10 avenue de Boulay 41187 Gauthiernec</t>
  </si>
  <si>
    <t>0272763306</t>
  </si>
  <si>
    <t>antoinette.boyer@example.com</t>
  </si>
  <si>
    <t>ED-452-YR</t>
  </si>
  <si>
    <t>FR6110940097800854167584023</t>
  </si>
  <si>
    <t>1830395336166</t>
  </si>
  <si>
    <t>60 avenue Arthur Dupré 25492 Buisson</t>
  </si>
  <si>
    <t>0563044326</t>
  </si>
  <si>
    <t>jean.laine@example.com</t>
  </si>
  <si>
    <t>UX-144-TU</t>
  </si>
  <si>
    <t>FR7616929114235938503831037</t>
  </si>
  <si>
    <t>2940624044958</t>
  </si>
  <si>
    <t>chemin Loiseau 61410 Boucherdan</t>
  </si>
  <si>
    <t>+33 (0)5 17 92 26 08</t>
  </si>
  <si>
    <t>sophie.pinto@example.com</t>
  </si>
  <si>
    <t>TY-375-FY</t>
  </si>
  <si>
    <t>FR6785296431330819098832744</t>
  </si>
  <si>
    <t>2000157025795</t>
  </si>
  <si>
    <t>14 avenue Sylvie Prévost 07252 Ponsdan</t>
  </si>
  <si>
    <t>+33 3 62 96 71 53</t>
  </si>
  <si>
    <t>renee.lamy@example.com</t>
  </si>
  <si>
    <t>RZ-114-SC</t>
  </si>
  <si>
    <t>FR0506172844472231708450208</t>
  </si>
  <si>
    <t>1830726689066</t>
  </si>
  <si>
    <t>91 chemin de Dubois 09176 Schneider</t>
  </si>
  <si>
    <t>02 21 29 66 16</t>
  </si>
  <si>
    <t>noel.bouvier@example.com</t>
  </si>
  <si>
    <t>XP-609-UO</t>
  </si>
  <si>
    <t>FR8619310531663201462010629</t>
  </si>
  <si>
    <t>1800616228214</t>
  </si>
  <si>
    <t>43 avenue Torres 87578 Jacquet</t>
  </si>
  <si>
    <t>+33 (0)1 43 54 00 77</t>
  </si>
  <si>
    <t>roger.rocher@example.com</t>
  </si>
  <si>
    <t>431-PJW-73</t>
  </si>
  <si>
    <t>FR3634515653086313769322912</t>
  </si>
  <si>
    <t>1770948913730</t>
  </si>
  <si>
    <t>952 boulevard Samson 95112 Torres</t>
  </si>
  <si>
    <t>0237032850</t>
  </si>
  <si>
    <t>xavier.lombard@example.com</t>
  </si>
  <si>
    <t>819-JVW-97</t>
  </si>
  <si>
    <t>FR7670629587483836739199146</t>
  </si>
  <si>
    <t>2890274348724</t>
  </si>
  <si>
    <t>8 rue de Letellier 09730 Saint Jérôme</t>
  </si>
  <si>
    <t>0587859317</t>
  </si>
  <si>
    <t>eleonore.dias@example.com</t>
  </si>
  <si>
    <t>OA-723-LG</t>
  </si>
  <si>
    <t>FR7963240971925751695205461</t>
  </si>
  <si>
    <t>2800198623614</t>
  </si>
  <si>
    <t>7 boulevard Pichon 58949 Baron</t>
  </si>
  <si>
    <t>03 72 35 59 86</t>
  </si>
  <si>
    <t>agnes.bernard@example.com</t>
  </si>
  <si>
    <t>GE-922-YP</t>
  </si>
  <si>
    <t>FR0657917276045266804508899</t>
  </si>
  <si>
    <t>1670915773369</t>
  </si>
  <si>
    <t>3 rue Marcel Lemaire 57394 Sainte Maryse</t>
  </si>
  <si>
    <t>0489004202</t>
  </si>
  <si>
    <t>timothee.bouvier@example.com</t>
  </si>
  <si>
    <t>996-OWI-43</t>
  </si>
  <si>
    <t>FR0765950275338424436953141</t>
  </si>
  <si>
    <t>1950341235078</t>
  </si>
  <si>
    <t>28 rue Mercier 31908 Alexandre</t>
  </si>
  <si>
    <t>0699951180</t>
  </si>
  <si>
    <t>alphonse.robin@example.com</t>
  </si>
  <si>
    <t>493-HZC-01</t>
  </si>
  <si>
    <t>FR1346913170853899437299390</t>
  </si>
  <si>
    <t>2710911848025</t>
  </si>
  <si>
    <t>chemin Lelièvre 41237 Ledoux</t>
  </si>
  <si>
    <t>+33 (0)2 58 28 19 91</t>
  </si>
  <si>
    <t>amelie.muller@example.com</t>
  </si>
  <si>
    <t>LO-062-SF</t>
  </si>
  <si>
    <t>FR9413740006662899659266972</t>
  </si>
  <si>
    <t>2750195732860</t>
  </si>
  <si>
    <t>431 rue Auger 40330 Hervéboeuf</t>
  </si>
  <si>
    <t>0695150822</t>
  </si>
  <si>
    <t>emilie.gerard@example.com</t>
  </si>
  <si>
    <t>513-SKI-11</t>
  </si>
  <si>
    <t>FR5084924593410517114128377</t>
  </si>
  <si>
    <t>2850482187395</t>
  </si>
  <si>
    <t>43 rue Alice Durand 12685 Poirier-les-Bains</t>
  </si>
  <si>
    <t>06 33 69 46 22</t>
  </si>
  <si>
    <t>anouk.denis@example.com</t>
  </si>
  <si>
    <t>190-UNL-37</t>
  </si>
  <si>
    <t>FR9718525095387181113336152</t>
  </si>
  <si>
    <t>1700488303971</t>
  </si>
  <si>
    <t>580 avenue de Simon 34426 Sainte Benjamin</t>
  </si>
  <si>
    <t>+33 5 67 43 56 74</t>
  </si>
  <si>
    <t>xavier.colas@example.com</t>
  </si>
  <si>
    <t>DD-927-VH</t>
  </si>
  <si>
    <t>FR0785812194665592707421853</t>
  </si>
  <si>
    <t>1940288175222</t>
  </si>
  <si>
    <t>814 rue de Coste 22703 Saint Georges-la-Forêt</t>
  </si>
  <si>
    <t>0650848121</t>
  </si>
  <si>
    <t>honore.aubry@example.com</t>
  </si>
  <si>
    <t>HT-780-IO</t>
  </si>
  <si>
    <t>FR3657902485189507233257909</t>
  </si>
  <si>
    <t>1010432347614</t>
  </si>
  <si>
    <t>214 rue Fernandes 50292 Brunetdan</t>
  </si>
  <si>
    <t>0328557160</t>
  </si>
  <si>
    <t>guy.bruneau@example.com</t>
  </si>
  <si>
    <t>PM-375-SH</t>
  </si>
  <si>
    <t>FR8707527269842010497649520</t>
  </si>
  <si>
    <t>2950399400436</t>
  </si>
  <si>
    <t>14 boulevard Renard 14954 Raymonddan</t>
  </si>
  <si>
    <t>+33 (0)2 97 11 32 41</t>
  </si>
  <si>
    <t>christelle.pereira@example.com</t>
  </si>
  <si>
    <t>TL-714-XA</t>
  </si>
  <si>
    <t>FR5125870325667799529760514</t>
  </si>
  <si>
    <t>2640789955619</t>
  </si>
  <si>
    <t>17 chemin Arnaud 17700 Guillouboeuf</t>
  </si>
  <si>
    <t>+33 4 26 53 83 16</t>
  </si>
  <si>
    <t>andree.techer@example.com</t>
  </si>
  <si>
    <t>307-FPK-35</t>
  </si>
  <si>
    <t>FR4816295561352913108239428</t>
  </si>
  <si>
    <t>2900694710961</t>
  </si>
  <si>
    <t>702 rue de David 74211 Boulay</t>
  </si>
  <si>
    <t>+33 5 64 45 34 92</t>
  </si>
  <si>
    <t>constance.sanchez@example.com</t>
  </si>
  <si>
    <t>CO-680-XM</t>
  </si>
  <si>
    <t>FR9029780391326109359120757</t>
  </si>
  <si>
    <t>1760451514840</t>
  </si>
  <si>
    <t>27 boulevard Lefebvre 83883 Allard-sur-Pons</t>
  </si>
  <si>
    <t>+33 1 81 45 39 62</t>
  </si>
  <si>
    <t>timothee.levy@example.com</t>
  </si>
  <si>
    <t>VD-707-IE</t>
  </si>
  <si>
    <t>FR7019531686191006282969090</t>
  </si>
  <si>
    <t>1641096585584</t>
  </si>
  <si>
    <t>91 rue Matthieu Mace 35333 Gillet</t>
  </si>
  <si>
    <t>02 54 21 54 32</t>
  </si>
  <si>
    <t>949-MTI-40</t>
  </si>
  <si>
    <t>FR8099840728552656573596044</t>
  </si>
  <si>
    <t>1900960038727</t>
  </si>
  <si>
    <t>rue de Chauvet 97267 Hubert-sur-Da Silva</t>
  </si>
  <si>
    <t>02 32 25 89 99</t>
  </si>
  <si>
    <t>andre.hebert@example.com</t>
  </si>
  <si>
    <t>085-VGC-83</t>
  </si>
  <si>
    <t>FR6707883677835163421750102</t>
  </si>
  <si>
    <t>1851227174245</t>
  </si>
  <si>
    <t>18 avenue Le Goff 43322 Roche-sur-Bègue</t>
  </si>
  <si>
    <t>02 96 53 30 14</t>
  </si>
  <si>
    <t>augustin.labbe@example.com</t>
  </si>
  <si>
    <t>813-EPY-04</t>
  </si>
  <si>
    <t>FR7660041537066810573621506</t>
  </si>
  <si>
    <t>1621253784927</t>
  </si>
  <si>
    <t>11 chemin Alexandrie Barre 31889 Potierboeuf</t>
  </si>
  <si>
    <t>0559540836</t>
  </si>
  <si>
    <t>luc.jacquot@example.com</t>
  </si>
  <si>
    <t>395-ZCV-79</t>
  </si>
  <si>
    <t>FR2945850646825263437427808</t>
  </si>
  <si>
    <t>1010525884162</t>
  </si>
  <si>
    <t>67 avenue Gabrielle Collin 87369 Monnier</t>
  </si>
  <si>
    <t>06 04 21 01 02</t>
  </si>
  <si>
    <t>henri.aubert@example.com</t>
  </si>
  <si>
    <t>818-ERB-88</t>
  </si>
  <si>
    <t>FR7752657492469270989834562</t>
  </si>
  <si>
    <t>2891218959874</t>
  </si>
  <si>
    <t>chemin de Techer 90820 Barthelemy</t>
  </si>
  <si>
    <t>04 75 40 36 35</t>
  </si>
  <si>
    <t>christine.martins@example.com</t>
  </si>
  <si>
    <t>DH-587-BZ</t>
  </si>
  <si>
    <t>FR6133528015996606538284254</t>
  </si>
  <si>
    <t>1730637429332</t>
  </si>
  <si>
    <t>16 boulevard Pierre Blondel 95338 Pineauboeuf</t>
  </si>
  <si>
    <t>+33 (0)4 73 37 82 22</t>
  </si>
  <si>
    <t>timothee.bonneau@example.com</t>
  </si>
  <si>
    <t>HE-436-WW</t>
  </si>
  <si>
    <t>FR9803010027952009436877404</t>
  </si>
  <si>
    <t>2941299145479</t>
  </si>
  <si>
    <t>27 boulevard Danielle Mace 13941 CamusVille</t>
  </si>
  <si>
    <t>05 82 00 81 87</t>
  </si>
  <si>
    <t>anouk.devaux@example.com</t>
  </si>
  <si>
    <t>074-PLX-72</t>
  </si>
  <si>
    <t>FR1797678305238379085051719</t>
  </si>
  <si>
    <t>2900692624015</t>
  </si>
  <si>
    <t>4 rue Joly 41792 Delahaye-les-Bains</t>
  </si>
  <si>
    <t>+33 (0)5 62 00 97 96</t>
  </si>
  <si>
    <t>therese.collet@example.com</t>
  </si>
  <si>
    <t>081-EDX-66</t>
  </si>
  <si>
    <t>FR3141058371597912293391832</t>
  </si>
  <si>
    <t>1900555775666</t>
  </si>
  <si>
    <t>69 chemin Hoarau 55799 Saint Nathalie</t>
  </si>
  <si>
    <t>+33 5 87 24 19 78</t>
  </si>
  <si>
    <t>richard.guyot@example.com</t>
  </si>
  <si>
    <t>VU-665-LW</t>
  </si>
  <si>
    <t>FR9086364083666726400700494</t>
  </si>
  <si>
    <t>2650664402820</t>
  </si>
  <si>
    <t>47 rue Delahaye 42805 BarbierVille</t>
  </si>
  <si>
    <t>+33 2 57 15 02 45</t>
  </si>
  <si>
    <t>martine.blanchet@example.com</t>
  </si>
  <si>
    <t>986-ZED-40</t>
  </si>
  <si>
    <t>FR1689530689779472622411114</t>
  </si>
  <si>
    <t>1920432856692</t>
  </si>
  <si>
    <t>72 chemin Hoareau 87305 MorelBourg</t>
  </si>
  <si>
    <t>0363930101</t>
  </si>
  <si>
    <t>frederic.faivre@example.com</t>
  </si>
  <si>
    <t>ZT-164-GP</t>
  </si>
  <si>
    <t>FR6425829778797246435117893</t>
  </si>
  <si>
    <t>2020236199697</t>
  </si>
  <si>
    <t>7 rue de Bernard 25268 PetitVille</t>
  </si>
  <si>
    <t>0245212300</t>
  </si>
  <si>
    <t>colette.weiss@example.com</t>
  </si>
  <si>
    <t>010-RBP-92</t>
  </si>
  <si>
    <t>FR9799655988825455771491632</t>
  </si>
  <si>
    <t>1790580026692</t>
  </si>
  <si>
    <t>61 chemin Capucine Brun 55423 Legendre</t>
  </si>
  <si>
    <t>+33 7 48 18 72 65</t>
  </si>
  <si>
    <t>rene.collet@example.com</t>
  </si>
  <si>
    <t>JQ-563-NO</t>
  </si>
  <si>
    <t>FR1412024630716807400440441</t>
  </si>
  <si>
    <t>2931078163821</t>
  </si>
  <si>
    <t>91 chemin Guillou 25167 Saint Hélène</t>
  </si>
  <si>
    <t>04 99 40 99 53</t>
  </si>
  <si>
    <t>aimee.perez@example.com</t>
  </si>
  <si>
    <t>938-JOG-31</t>
  </si>
  <si>
    <t>FR2849022427320896682450373</t>
  </si>
  <si>
    <t>2971082179399</t>
  </si>
  <si>
    <t>rue de Techer 90345 Pinto</t>
  </si>
  <si>
    <t>+33 (0)5 61 03 82 93</t>
  </si>
  <si>
    <t>madeleine.payet@example.com</t>
  </si>
  <si>
    <t>568-FVA-13</t>
  </si>
  <si>
    <t>FR2403468324790875864979501</t>
  </si>
  <si>
    <t>1970161250577</t>
  </si>
  <si>
    <t>90 avenue Pons 39579 Alves</t>
  </si>
  <si>
    <t>0508965767</t>
  </si>
  <si>
    <t>zacharie.courtois@example.com</t>
  </si>
  <si>
    <t>QS-606-OW</t>
  </si>
  <si>
    <t>FR6964224347685106581703073</t>
  </si>
  <si>
    <t>2740635234249</t>
  </si>
  <si>
    <t>23 boulevard de Lemaire 97294 Charpentier</t>
  </si>
  <si>
    <t>04 20 05 05 52</t>
  </si>
  <si>
    <t>elisabeth.bruneau@example.com</t>
  </si>
  <si>
    <t>657-XBU-80</t>
  </si>
  <si>
    <t>FR5441939844371523591943166</t>
  </si>
  <si>
    <t>1700424497312</t>
  </si>
  <si>
    <t>599 chemin Alain Lefebvre 20205 JeanBourg</t>
  </si>
  <si>
    <t>0228500848</t>
  </si>
  <si>
    <t>yves.lesage@example.com</t>
  </si>
  <si>
    <t>MQ-196-LP</t>
  </si>
  <si>
    <t>FR0891661129405503838825093</t>
  </si>
  <si>
    <t>1660881817284</t>
  </si>
  <si>
    <t>24 avenue Tristan Lefort 93363 Didier</t>
  </si>
  <si>
    <t>+33 (0)1 82 52 53 28</t>
  </si>
  <si>
    <t>ZZ-634-YX</t>
  </si>
  <si>
    <t>FR7912016130963447831444819</t>
  </si>
  <si>
    <t>2720288331434</t>
  </si>
  <si>
    <t>5 rue de Menard 57592 Bigotnec</t>
  </si>
  <si>
    <t>+33 (0)1 73 54 95 59</t>
  </si>
  <si>
    <t>marguerite.lemaitre@example.com</t>
  </si>
  <si>
    <t>QS-266-AZ</t>
  </si>
  <si>
    <t>FR2439242427743637098224309</t>
  </si>
  <si>
    <t>1670761854920</t>
  </si>
  <si>
    <t>chemin Élise Foucher 33586 Duval</t>
  </si>
  <si>
    <t>+33 (0)4 50 38 89 64</t>
  </si>
  <si>
    <t>frederic.dupre@example.com</t>
  </si>
  <si>
    <t>332-TVJ-84</t>
  </si>
  <si>
    <t>FR0741430724889687332566516</t>
  </si>
  <si>
    <t>1000516181231</t>
  </si>
  <si>
    <t>1 boulevard Fabre 76192 Gauthier</t>
  </si>
  <si>
    <t>+33 (0)6 32 26 00 55</t>
  </si>
  <si>
    <t>emile.leclerc@example.com</t>
  </si>
  <si>
    <t>OV-246-FU</t>
  </si>
  <si>
    <t>FR5865033301651445052858472</t>
  </si>
  <si>
    <t>2921172731284</t>
  </si>
  <si>
    <t>43 avenue Diane Royer 54165 Sainte Margot</t>
  </si>
  <si>
    <t>+33 1 70 51 36 00</t>
  </si>
  <si>
    <t>alexandria.klein@example.com</t>
  </si>
  <si>
    <t>372-QLG-34</t>
  </si>
  <si>
    <t>FR5117732541557661167372267</t>
  </si>
  <si>
    <t>1740721135683</t>
  </si>
  <si>
    <t>2 boulevard Vallet 41635 Sainte Arnaude</t>
  </si>
  <si>
    <t>0324832392</t>
  </si>
  <si>
    <t>arthur.hamon@example.com</t>
  </si>
  <si>
    <t>FU-011-DX</t>
  </si>
  <si>
    <t>FR7778650121418809037984060</t>
  </si>
  <si>
    <t>2640529809647</t>
  </si>
  <si>
    <t>avenue de Legendre 20923 Valentin</t>
  </si>
  <si>
    <t>+33 (0)2 50 53 76 63</t>
  </si>
  <si>
    <t>oceane.daniel@example.com</t>
  </si>
  <si>
    <t>895-VQD-68</t>
  </si>
  <si>
    <t>FR9669831940950028260199586</t>
  </si>
  <si>
    <t>2960556623643</t>
  </si>
  <si>
    <t>avenue de Vallée 31255 Courtois</t>
  </si>
  <si>
    <t>03 63 09 86 52</t>
  </si>
  <si>
    <t>celine.paul@example.com</t>
  </si>
  <si>
    <t>333-ESS-72</t>
  </si>
  <si>
    <t>FR7355599444212287494185142</t>
  </si>
  <si>
    <t>2000990245685</t>
  </si>
  <si>
    <t>171 avenue Anouk Guillou 69445 Hamon</t>
  </si>
  <si>
    <t>+33 (0)7 76 58 35 77</t>
  </si>
  <si>
    <t>aurelie.lemonnier@example.com</t>
  </si>
  <si>
    <t>AP-196-VM</t>
  </si>
  <si>
    <t>FR5498658607722926735864066</t>
  </si>
  <si>
    <t>2870980367740</t>
  </si>
  <si>
    <t>8 chemin Jacqueline Turpin 30114 Saint AgatheVille</t>
  </si>
  <si>
    <t>+33 (0)3 79 95 27 52</t>
  </si>
  <si>
    <t>060-YKZ-64</t>
  </si>
  <si>
    <t>FR8686286741107643551206013</t>
  </si>
  <si>
    <t>1980967791125</t>
  </si>
  <si>
    <t>4 rue Peron 57729 Gilles</t>
  </si>
  <si>
    <t>+33 3 45 47 00 26</t>
  </si>
  <si>
    <t>michel.laine@example.com</t>
  </si>
  <si>
    <t>PR-828-WN</t>
  </si>
  <si>
    <t>FR6993976244731902082495176</t>
  </si>
  <si>
    <t>1921277545803</t>
  </si>
  <si>
    <t>31 chemin Adélaïde Merle 40598 Brunet-les-Bains</t>
  </si>
  <si>
    <t>+33 6 31 09 68 69</t>
  </si>
  <si>
    <t>franck.baron@example.com</t>
  </si>
  <si>
    <t>492-NEI-49</t>
  </si>
  <si>
    <t>FR1893331997139268687889570</t>
  </si>
  <si>
    <t>1700774141568</t>
  </si>
  <si>
    <t>88 boulevard Laine 55882 Sainte Noémi</t>
  </si>
  <si>
    <t>0415127030</t>
  </si>
  <si>
    <t>andre.chartier@example.com</t>
  </si>
  <si>
    <t>536-HRX-74</t>
  </si>
  <si>
    <t>FR2540227067397092047186638</t>
  </si>
  <si>
    <t>1660192178832</t>
  </si>
  <si>
    <t>6 boulevard Éric Vidal 79651 Foucher-sur-Blot</t>
  </si>
  <si>
    <t>+33 3 71 77 70 23</t>
  </si>
  <si>
    <t>gabriel.ferrand@example.com</t>
  </si>
  <si>
    <t>747-XGN-25</t>
  </si>
  <si>
    <t>FR0739046094470687489301117</t>
  </si>
  <si>
    <t>2750157532609</t>
  </si>
  <si>
    <t>85 avenue de Hamel 34475 Fernandes</t>
  </si>
  <si>
    <t>0141289859</t>
  </si>
  <si>
    <t>margaux.rossi@example.com</t>
  </si>
  <si>
    <t>428-XYU-25</t>
  </si>
  <si>
    <t>FR5096731050645214532256747</t>
  </si>
  <si>
    <t>2910583958369</t>
  </si>
  <si>
    <t>55 avenue Pineau 03468 Lejeune</t>
  </si>
  <si>
    <t>+33 (0)2 69 16 25 99</t>
  </si>
  <si>
    <t>amelie.etienne@example.com</t>
  </si>
  <si>
    <t>GA-316-QQ</t>
  </si>
  <si>
    <t>FR4699715282918646368270494</t>
  </si>
  <si>
    <t>2860424721490</t>
  </si>
  <si>
    <t>313 rue de Brunel 19153 Voisin</t>
  </si>
  <si>
    <t>03 45 13 54 90</t>
  </si>
  <si>
    <t>adelaide.jacquot@example.com</t>
  </si>
  <si>
    <t>850-JDS-75</t>
  </si>
  <si>
    <t>FR8584255966218167788941463</t>
  </si>
  <si>
    <t>1801175003428</t>
  </si>
  <si>
    <t>1 rue de Chauveau 21128 Raymond-sur-Mer</t>
  </si>
  <si>
    <t>04 92 51 44 98</t>
  </si>
  <si>
    <t>hugues.fournier@example.com</t>
  </si>
  <si>
    <t>LS-047-XQ</t>
  </si>
  <si>
    <t>FR6758487022608847786960015</t>
  </si>
  <si>
    <t>2740847912229</t>
  </si>
  <si>
    <t>1 avenue de Masson 45804 Sainte Audrey-sur-Mer</t>
  </si>
  <si>
    <t>+33 3 24 82 98 84</t>
  </si>
  <si>
    <t>sylvie.marty@example.com</t>
  </si>
  <si>
    <t>492-QMO-52</t>
  </si>
  <si>
    <t>FR5711510216551053139673598</t>
  </si>
  <si>
    <t>2810672404122</t>
  </si>
  <si>
    <t>61 rue de Buisson 50140 Chauveau</t>
  </si>
  <si>
    <t>03 76 06 65 35</t>
  </si>
  <si>
    <t>julie.charpentier@example.com</t>
  </si>
  <si>
    <t>EK-693-RH</t>
  </si>
  <si>
    <t>FR4735091691581458748460720</t>
  </si>
  <si>
    <t>1920767091337</t>
  </si>
  <si>
    <t>70 chemin Anne Lesage 58105 Klein</t>
  </si>
  <si>
    <t>+33 (0)1 58 97 01 83</t>
  </si>
  <si>
    <t>charles.dubois@example.com</t>
  </si>
  <si>
    <t>273-ZGH-23</t>
  </si>
  <si>
    <t>FR8753963974378275581656467</t>
  </si>
  <si>
    <t>1901013070991</t>
  </si>
  <si>
    <t>5 rue de Valette 26571 Rey</t>
  </si>
  <si>
    <t>0183277474</t>
  </si>
  <si>
    <t>alphonse.blot@example.com</t>
  </si>
  <si>
    <t>GE-115-ZE</t>
  </si>
  <si>
    <t>FR0755851688011870526989872</t>
  </si>
  <si>
    <t>1870134400123</t>
  </si>
  <si>
    <t>93 boulevard Gimenez 33553 Arnaud-les-Bains</t>
  </si>
  <si>
    <t>+33 (0)4 32 14 70 19</t>
  </si>
  <si>
    <t>remy.delmas@example.com</t>
  </si>
  <si>
    <t>LE-382-SA</t>
  </si>
  <si>
    <t>FR0616871051309013170345087</t>
  </si>
  <si>
    <t>2650397571239</t>
  </si>
  <si>
    <t>39 chemin de Aubert 92593 Sainte AdèleVille</t>
  </si>
  <si>
    <t>+33 (0)3 53 38 79 98</t>
  </si>
  <si>
    <t>veronique.le-gall@example.com</t>
  </si>
  <si>
    <t>CL-137-FV</t>
  </si>
  <si>
    <t>FR5088721345289314687001524</t>
  </si>
  <si>
    <t>1660427762779</t>
  </si>
  <si>
    <t>2 boulevard Dos Santos 31978 Moreno-la-Forêt</t>
  </si>
  <si>
    <t>+33 (0)2 78 91 79 64</t>
  </si>
  <si>
    <t>JC-515-RX</t>
  </si>
  <si>
    <t>FR1293990729412049745429469</t>
  </si>
  <si>
    <t>2760689604437</t>
  </si>
  <si>
    <t>55 avenue Robin 14878 Perret</t>
  </si>
  <si>
    <t>0360071479</t>
  </si>
  <si>
    <t>clemence.marechal@example.com</t>
  </si>
  <si>
    <t>886-ASY-64</t>
  </si>
  <si>
    <t>FR5934255391979048334918734</t>
  </si>
  <si>
    <t>1050552875357</t>
  </si>
  <si>
    <t>86 avenue Michel Bazin 44702 Julien</t>
  </si>
  <si>
    <t>+33 (0)2 52 57 62 45</t>
  </si>
  <si>
    <t>joseph.bazin@example.com</t>
  </si>
  <si>
    <t>UG-531-WZ</t>
  </si>
  <si>
    <t>FR1776873038088232567182249</t>
  </si>
  <si>
    <t>1060890017666</t>
  </si>
  <si>
    <t>45 rue Éric Blanchet 41831 PeronBourg</t>
  </si>
  <si>
    <t>+33 4 82 83 61 41</t>
  </si>
  <si>
    <t>tristan.guichard@example.com</t>
  </si>
  <si>
    <t>448-XIE-64</t>
  </si>
  <si>
    <t>FR0689687829153851132082680</t>
  </si>
  <si>
    <t>1020239876731</t>
  </si>
  <si>
    <t>3 rue Margaux Jourdan 11334 Chauvet</t>
  </si>
  <si>
    <t>+33 (0)6 30 93 90 66</t>
  </si>
  <si>
    <t>laurent.barthelemy@example.com</t>
  </si>
  <si>
    <t>CJ-089-GX</t>
  </si>
  <si>
    <t>FR5632373672794017033338188</t>
  </si>
  <si>
    <t>2780735296355</t>
  </si>
  <si>
    <t>75 avenue Colin 28791 Traore</t>
  </si>
  <si>
    <t>+33 (0)4 69 59 08 56</t>
  </si>
  <si>
    <t>noemi.benoit@example.com</t>
  </si>
  <si>
    <t>294-NOD-92</t>
  </si>
  <si>
    <t>FR1577300606770014976689666</t>
  </si>
  <si>
    <t>1701187203355</t>
  </si>
  <si>
    <t>69 avenue Jeanne Jourdan 95741 Weber</t>
  </si>
  <si>
    <t>0545439557</t>
  </si>
  <si>
    <t>richard.andre@example.com</t>
  </si>
  <si>
    <t>780-GTR-34</t>
  </si>
  <si>
    <t>FR1123520637861328532051650</t>
  </si>
  <si>
    <t>2721189504094</t>
  </si>
  <si>
    <t>40 boulevard Masson 48243 Saint ClaudineVille</t>
  </si>
  <si>
    <t>01 45 65 91 96</t>
  </si>
  <si>
    <t>madeleine.traore@example.com</t>
  </si>
  <si>
    <t>PE-583-JE</t>
  </si>
  <si>
    <t>FR3870462245017632647530814</t>
  </si>
  <si>
    <t>2780574011083</t>
  </si>
  <si>
    <t>9 rue de Gaillard 13621 LejeuneBourg</t>
  </si>
  <si>
    <t>04 77 35 13 75</t>
  </si>
  <si>
    <t>elisabeth.leveque@example.com</t>
  </si>
  <si>
    <t>781-OKF-96</t>
  </si>
  <si>
    <t>FR2872262830469818846955222</t>
  </si>
  <si>
    <t>1640292238093</t>
  </si>
  <si>
    <t>6 rue Claire Marques 58938 Blanc-la-Forêt</t>
  </si>
  <si>
    <t>+33 (0)4 44 15 07 77</t>
  </si>
  <si>
    <t>jean.fleury@example.com</t>
  </si>
  <si>
    <t>NW-962-UN</t>
  </si>
  <si>
    <t>FR2632642944100117105098036</t>
  </si>
  <si>
    <t>1681230713803</t>
  </si>
  <si>
    <t>40 boulevard Durand 65593 PruvostVille</t>
  </si>
  <si>
    <t>01 58 17 05 38</t>
  </si>
  <si>
    <t>noel.chauvin@example.com</t>
  </si>
  <si>
    <t>348-MXW-12</t>
  </si>
  <si>
    <t>FR2587588157106145375093463</t>
  </si>
  <si>
    <t>1620850294938</t>
  </si>
  <si>
    <t>92 avenue Nathalie Hervé 20931 Gimenez</t>
  </si>
  <si>
    <t>+33 1 46 12 00 29</t>
  </si>
  <si>
    <t>andre.perrier@example.com</t>
  </si>
  <si>
    <t>NR-774-QY</t>
  </si>
  <si>
    <t>FR7278065817328717299934639</t>
  </si>
  <si>
    <t>2651282020180</t>
  </si>
  <si>
    <t>38 avenue Chevalier 55184 Sainte Clémence-la-Forêt</t>
  </si>
  <si>
    <t>0361281102</t>
  </si>
  <si>
    <t>juliette.levy@example.com</t>
  </si>
  <si>
    <t>QO-375-LY</t>
  </si>
  <si>
    <t>FR9839394130243416793680338</t>
  </si>
  <si>
    <t>1980378098781</t>
  </si>
  <si>
    <t>976 avenue Adrien Jourdan 58669 Fernandes</t>
  </si>
  <si>
    <t>02 36 06 56 87</t>
  </si>
  <si>
    <t>vincent.vidal@example.com</t>
  </si>
  <si>
    <t>EY-818-PN</t>
  </si>
  <si>
    <t>FR3050831761504664032399184</t>
  </si>
  <si>
    <t>2960838816847</t>
  </si>
  <si>
    <t>1 chemin Hardy 24257 Foucher-sur-Vaillant</t>
  </si>
  <si>
    <t>06 34 25 67 58</t>
  </si>
  <si>
    <t>elisabeth.pichon@example.com</t>
  </si>
  <si>
    <t>ZV-150-LB</t>
  </si>
  <si>
    <t>FR3974381114599786365766652</t>
  </si>
  <si>
    <t>2040591478068</t>
  </si>
  <si>
    <t>83 rue Mendès 08498 Mary-sur-Teixeira</t>
  </si>
  <si>
    <t>05 62 61 26 36</t>
  </si>
  <si>
    <t>josephine.georges@example.com</t>
  </si>
  <si>
    <t>ZL-162-ER</t>
  </si>
  <si>
    <t>FR6756973891825002226762930</t>
  </si>
  <si>
    <t>1770230441754</t>
  </si>
  <si>
    <t>67 avenue Mace 14960 Neveu-sur-Mary</t>
  </si>
  <si>
    <t>+33 1 76 97 15 78</t>
  </si>
  <si>
    <t>remy.diaz@example.com</t>
  </si>
  <si>
    <t>885-DBK-54</t>
  </si>
  <si>
    <t>FR3632106539350441350604977</t>
  </si>
  <si>
    <t>2670465052776</t>
  </si>
  <si>
    <t>360 boulevard de Denis 06520 Moreno</t>
  </si>
  <si>
    <t>+33 (0)2 50 61 43 12</t>
  </si>
  <si>
    <t>luce.texier@example.com</t>
  </si>
  <si>
    <t>SP-603-UA</t>
  </si>
  <si>
    <t>FR5372463570994334629693806</t>
  </si>
  <si>
    <t>2601222529718</t>
  </si>
  <si>
    <t>99 avenue Benjamin Valette 17660 Wagner-les-Bains</t>
  </si>
  <si>
    <t>+33 (0)3 59 19 49 13</t>
  </si>
  <si>
    <t>aurore.allain@example.com</t>
  </si>
  <si>
    <t>973-MUL-50</t>
  </si>
  <si>
    <t>FR3441434718615579183871161</t>
  </si>
  <si>
    <t>1060551695002</t>
  </si>
  <si>
    <t>rue de Guyot 79228 Laroche</t>
  </si>
  <si>
    <t>03 58 25 95 37</t>
  </si>
  <si>
    <t>thomas.godard@example.com</t>
  </si>
  <si>
    <t>641-BDO-70</t>
  </si>
  <si>
    <t>FR8622221221353621521337912</t>
  </si>
  <si>
    <t>2790412601058</t>
  </si>
  <si>
    <t>3 avenue Thérèse Clément 51952 Peltier</t>
  </si>
  <si>
    <t>04 89 49 60 30</t>
  </si>
  <si>
    <t>michele.nguyen@example.com</t>
  </si>
  <si>
    <t>PU-567-NK</t>
  </si>
  <si>
    <t>FR2723212945714663695036491</t>
  </si>
  <si>
    <t>2990549547225</t>
  </si>
  <si>
    <t>83 rue de Arnaud 70642 Jacquet</t>
  </si>
  <si>
    <t>03 72 33 86 10</t>
  </si>
  <si>
    <t>luce.ollivier@example.com</t>
  </si>
  <si>
    <t>283-NSE-13</t>
  </si>
  <si>
    <t>FR9437956287270389168357311</t>
  </si>
  <si>
    <t>1610718202192</t>
  </si>
  <si>
    <t>67 avenue Xavier Navarro 30146 Denis-sur-Mer</t>
  </si>
  <si>
    <t>01 79 25 28 03</t>
  </si>
  <si>
    <t>julien.fernandes@example.com</t>
  </si>
  <si>
    <t>332-JEV-89</t>
  </si>
  <si>
    <t>FR7348889869980759248018941</t>
  </si>
  <si>
    <t>2670334295789</t>
  </si>
  <si>
    <t>84 boulevard de Giraud 38145 Marion</t>
  </si>
  <si>
    <t>+33 4 67 18 29 86</t>
  </si>
  <si>
    <t>stephanie.royer@example.com</t>
  </si>
  <si>
    <t>KO-524-FC</t>
  </si>
  <si>
    <t>FR5611919002910124865569922</t>
  </si>
  <si>
    <t>2040759478116</t>
  </si>
  <si>
    <t>98 rue de Raynaud 27841 HernandezBourg</t>
  </si>
  <si>
    <t>+33 2 45 68 36 47</t>
  </si>
  <si>
    <t>lucie.lamy@example.com</t>
  </si>
  <si>
    <t>SI-418-FK</t>
  </si>
  <si>
    <t>FR1525975682383175127157245</t>
  </si>
  <si>
    <t>2050890421348</t>
  </si>
  <si>
    <t>11 rue de Weiss 26466 Brun</t>
  </si>
  <si>
    <t>0244973589</t>
  </si>
  <si>
    <t>aurelie.pereira@example.com</t>
  </si>
  <si>
    <t>TI-730-YV</t>
  </si>
  <si>
    <t>FR9369589081109954680508349</t>
  </si>
  <si>
    <t>1770241364575</t>
  </si>
  <si>
    <t>37 chemin Masson 35143 Evrard</t>
  </si>
  <si>
    <t>06 33 33 67 61</t>
  </si>
  <si>
    <t>gilbert.denis@example.com</t>
  </si>
  <si>
    <t>GM-133-UL</t>
  </si>
  <si>
    <t>FR6047472273173935412273729</t>
  </si>
  <si>
    <t>2720984690007</t>
  </si>
  <si>
    <t>801 chemin Neveu 90922 Lemaire</t>
  </si>
  <si>
    <t>+33 (0)4 38 42 63 78</t>
  </si>
  <si>
    <t>diane.lemonnier@example.com</t>
  </si>
  <si>
    <t>420-EJK-58</t>
  </si>
  <si>
    <t>FR3807492533477471993133987</t>
  </si>
  <si>
    <t>2640533969363</t>
  </si>
  <si>
    <t>85 avenue Caroline Alves 51562 Sainte Nicolas</t>
  </si>
  <si>
    <t>03 52 82 15 29</t>
  </si>
  <si>
    <t>susanne.diallo@example.com</t>
  </si>
  <si>
    <t>BE-216-PJ</t>
  </si>
  <si>
    <t>FR1082406012873118173273495</t>
  </si>
  <si>
    <t>2950671166660</t>
  </si>
  <si>
    <t>boulevard Lemoine 11918 Bertrand-la-Forêt</t>
  </si>
  <si>
    <t>0241967499</t>
  </si>
  <si>
    <t>therese.perrin@example.com</t>
  </si>
  <si>
    <t>UY-120-AT</t>
  </si>
  <si>
    <t>FR4642930694892622901534724</t>
  </si>
  <si>
    <t>1861040602103</t>
  </si>
  <si>
    <t>277 rue Rossi 36302 Guillon</t>
  </si>
  <si>
    <t>04 87 66 24 17</t>
  </si>
  <si>
    <t>thibaut.duhamel@example.com</t>
  </si>
  <si>
    <t>570-ZBN-02</t>
  </si>
  <si>
    <t>FR3360039801060238331998670</t>
  </si>
  <si>
    <t>2630662115043</t>
  </si>
  <si>
    <t>5 boulevard Claudine Dias 95985 Lefèvre</t>
  </si>
  <si>
    <t>+33 (0)4 87 81 10 31</t>
  </si>
  <si>
    <t>anastasie.coste@example.com</t>
  </si>
  <si>
    <t>CM-586-HI</t>
  </si>
  <si>
    <t>FR0715668856761985463279990</t>
  </si>
  <si>
    <t>2051223626082</t>
  </si>
  <si>
    <t>251 avenue Leleu 12870 Saint Marthe-sur-Mer</t>
  </si>
  <si>
    <t>+33 2 62 76 55 22</t>
  </si>
  <si>
    <t>alix.chretien@example.com</t>
  </si>
  <si>
    <t>QW-226-PW</t>
  </si>
  <si>
    <t>FR5964763717341152235350009</t>
  </si>
  <si>
    <t>1930159537149</t>
  </si>
  <si>
    <t>92 chemin Olivie Charles 62956 Masse-sur-Mer</t>
  </si>
  <si>
    <t>+33 6 98 95 40 55</t>
  </si>
  <si>
    <t>eric.bertin@example.com</t>
  </si>
  <si>
    <t>HY-419-EM</t>
  </si>
  <si>
    <t>FR0601585337261884050766209</t>
  </si>
  <si>
    <t>2040334707482</t>
  </si>
  <si>
    <t>6 boulevard Timothée Legros 29885 Huet-les-Bains</t>
  </si>
  <si>
    <t>0240822050</t>
  </si>
  <si>
    <t>arnaude.gaillard@example.com</t>
  </si>
  <si>
    <t>924-DOP-24</t>
  </si>
  <si>
    <t>FR7635523310020993739346469</t>
  </si>
  <si>
    <t>2601074957266</t>
  </si>
  <si>
    <t>651 rue de Benoit 97253 Sainte Valérienec</t>
  </si>
  <si>
    <t>+33 (0)2 54 47 94 38</t>
  </si>
  <si>
    <t>philippine.maury@example.com</t>
  </si>
  <si>
    <t>993-PCH-71</t>
  </si>
  <si>
    <t>FR4292085856408187354578454</t>
  </si>
  <si>
    <t>2710470310680</t>
  </si>
  <si>
    <t>rue Briand 54661 Lombard</t>
  </si>
  <si>
    <t>+33 (0)2 99 86 50 42</t>
  </si>
  <si>
    <t>UD-624-UQ</t>
  </si>
  <si>
    <t>FR4533322061533125178007135</t>
  </si>
  <si>
    <t>1940940789018</t>
  </si>
  <si>
    <t>79 boulevard Élisabeth Leclerc 72835 Hardy-sur-Cohen</t>
  </si>
  <si>
    <t>+33 5 31 68 30 05</t>
  </si>
  <si>
    <t>timothee.boyer@example.com</t>
  </si>
  <si>
    <t>RM-422-KI</t>
  </si>
  <si>
    <t>FR0315983879600942540917928</t>
  </si>
  <si>
    <t>1700862542486</t>
  </si>
  <si>
    <t>63 rue de Pinto 26609 Becker-les-Bains</t>
  </si>
  <si>
    <t>+33 4 27 84 99 70</t>
  </si>
  <si>
    <t>SB-489-NU</t>
  </si>
  <si>
    <t>FR7374288932513325813270279</t>
  </si>
  <si>
    <t>1930110471264</t>
  </si>
  <si>
    <t>40 chemin Perrot 67944 Benard</t>
  </si>
  <si>
    <t>+33 4 23 87 45 11</t>
  </si>
  <si>
    <t>honore.potier@example.com</t>
  </si>
  <si>
    <t>778-QRT-48</t>
  </si>
  <si>
    <t>FR7564081337833576173192394</t>
  </si>
  <si>
    <t>2761237630813</t>
  </si>
  <si>
    <t>305 rue de Bertrand 85760 Grenier</t>
  </si>
  <si>
    <t>+33 4 97 01 03 75</t>
  </si>
  <si>
    <t>renee.clement@example.com</t>
  </si>
  <si>
    <t>957-QMU-54</t>
  </si>
  <si>
    <t>FR9775849747820364408482411</t>
  </si>
  <si>
    <t>2970149492346</t>
  </si>
  <si>
    <t>77 rue Agnès Bigot 38524 Sauvage-sur-Laroche</t>
  </si>
  <si>
    <t>05 46 81 71 47</t>
  </si>
  <si>
    <t>claude.bonnet@example.com</t>
  </si>
  <si>
    <t>WU-048-NR</t>
  </si>
  <si>
    <t>FR7319037982178484959736299</t>
  </si>
  <si>
    <t>2870270583991</t>
  </si>
  <si>
    <t>20 rue Barthelemy 36271 Saint Louise-sur-Mer</t>
  </si>
  <si>
    <t>+33 (0)1 58 46 08 41</t>
  </si>
  <si>
    <t>marcelle.lebrun@example.com</t>
  </si>
  <si>
    <t>150-LUN-97</t>
  </si>
  <si>
    <t>FR2867327995815663602117272</t>
  </si>
  <si>
    <t>2970382240091</t>
  </si>
  <si>
    <t>77 avenue de Raymond 76738 Maillet</t>
  </si>
  <si>
    <t>+33 3 84 15 98 70</t>
  </si>
  <si>
    <t>manon.guichard@example.com</t>
  </si>
  <si>
    <t>BC-030-ZB</t>
  </si>
  <si>
    <t>FR2457361474762595856793552</t>
  </si>
  <si>
    <t>2980930826890</t>
  </si>
  <si>
    <t>9 chemin de Bertin 52128 Bourgeois</t>
  </si>
  <si>
    <t>0479945703</t>
  </si>
  <si>
    <t>dominique.roche@example.com</t>
  </si>
  <si>
    <t>RR-893-SR</t>
  </si>
  <si>
    <t>FR9609603668061452377555575</t>
  </si>
  <si>
    <t>1930284720434</t>
  </si>
  <si>
    <t>70 chemin de Morel 28154 Clerc</t>
  </si>
  <si>
    <t>03 84 32 21 72</t>
  </si>
  <si>
    <t>denis.bonnin@example.com</t>
  </si>
  <si>
    <t>185-GZQ-23</t>
  </si>
  <si>
    <t>FR9031365353478219355026042</t>
  </si>
  <si>
    <t>1870365332279</t>
  </si>
  <si>
    <t>40 chemin de Gérard 40648 Saint Augustin</t>
  </si>
  <si>
    <t>+33 4 73 14 59 98</t>
  </si>
  <si>
    <t>david.bousquet@example.com</t>
  </si>
  <si>
    <t>210-GFP-61</t>
  </si>
  <si>
    <t>FR0907302730467766236540299</t>
  </si>
  <si>
    <t>2830140780621</t>
  </si>
  <si>
    <t>32 avenue de Lopes 45806 Sainte Roger-la-Forêt</t>
  </si>
  <si>
    <t>+33 3 61 46 01 25</t>
  </si>
  <si>
    <t>capucine.lemoine@example.com</t>
  </si>
  <si>
    <t>HW-260-FH</t>
  </si>
  <si>
    <t>FR7907356323988365766982498</t>
  </si>
  <si>
    <t>1740511150958</t>
  </si>
  <si>
    <t>chemin Nicolas Bonnet 41672 Henrynec</t>
  </si>
  <si>
    <t>+33 5 58 14 69 14</t>
  </si>
  <si>
    <t>thibaut.chauveau@example.com</t>
  </si>
  <si>
    <t>YI-843-CQ</t>
  </si>
  <si>
    <t>FR3664212411785890094445019</t>
  </si>
  <si>
    <t>1680245483906</t>
  </si>
  <si>
    <t>45 chemin Dumont 60581 Lejeune</t>
  </si>
  <si>
    <t>+33 (0)2 61 64 30 85</t>
  </si>
  <si>
    <t>daniel.weber@example.com</t>
  </si>
  <si>
    <t>722-NUT-21</t>
  </si>
  <si>
    <t>FR0600752691954453168602287</t>
  </si>
  <si>
    <t>2810422367064</t>
  </si>
  <si>
    <t>149 avenue Renaud 29401 Ferrand-sur-Garnier</t>
  </si>
  <si>
    <t>+33 (0)6 34 87 04 94</t>
  </si>
  <si>
    <t>therese.didier@example.com</t>
  </si>
  <si>
    <t>EY-573-ZZ</t>
  </si>
  <si>
    <t>FR0874577796401969055058138</t>
  </si>
  <si>
    <t>1900210485339</t>
  </si>
  <si>
    <t>boulevard Lucy Cousin 97171 Saint Renée</t>
  </si>
  <si>
    <t>+33 (0)4 34 90 75 27</t>
  </si>
  <si>
    <t>NL-158-GP</t>
  </si>
  <si>
    <t>FR4191449944357572343490117</t>
  </si>
  <si>
    <t>2060616765038</t>
  </si>
  <si>
    <t>62 rue de Delaunay 03128 Hamon</t>
  </si>
  <si>
    <t>0183505352</t>
  </si>
  <si>
    <t>celina.brunet@example.com</t>
  </si>
  <si>
    <t>PJ-534-RK</t>
  </si>
  <si>
    <t>FR1885616171770944211478406</t>
  </si>
  <si>
    <t>2810153275078</t>
  </si>
  <si>
    <t>802 avenue Dos Santos 06547 Vidal</t>
  </si>
  <si>
    <t>+33 8 01 37 51 85</t>
  </si>
  <si>
    <t>christiane.tanguy@example.com</t>
  </si>
  <si>
    <t>HW-740-BI</t>
  </si>
  <si>
    <t>FR3506880880757363197417052</t>
  </si>
  <si>
    <t>2980455849320</t>
  </si>
  <si>
    <t>886 rue Joly 10733 PoirierBourg</t>
  </si>
  <si>
    <t>01 43 91 79 03</t>
  </si>
  <si>
    <t>laurence.fabre@example.com</t>
  </si>
  <si>
    <t>571-LQW-80</t>
  </si>
  <si>
    <t>FR0290360328143322523246456</t>
  </si>
  <si>
    <t>1601050858154</t>
  </si>
  <si>
    <t>83 rue Perrot 34745 Mercier</t>
  </si>
  <si>
    <t>+33 5 81 84 39 99</t>
  </si>
  <si>
    <t>gregoire.goncalves@example.com</t>
  </si>
  <si>
    <t>RO-883-YN</t>
  </si>
  <si>
    <t>FR5928193087463259703125408</t>
  </si>
  <si>
    <t>2981075199100</t>
  </si>
  <si>
    <t>69 avenue de Descamps 17218 Maury</t>
  </si>
  <si>
    <t>+33 (0)5 45 97 40 48</t>
  </si>
  <si>
    <t>michelle.devaux@example.com</t>
  </si>
  <si>
    <t>534-PRX-21</t>
  </si>
  <si>
    <t>FR5676170868448838112472997</t>
  </si>
  <si>
    <t>2001040198981</t>
  </si>
  <si>
    <t>10 rue de Delannoy 02162 Perrin-sur-Raymond</t>
  </si>
  <si>
    <t>+33 4 94 95 65 57</t>
  </si>
  <si>
    <t>isabelle.pierre@example.com</t>
  </si>
  <si>
    <t>389-NBF-08</t>
  </si>
  <si>
    <t>FR2642505809406226682541183</t>
  </si>
  <si>
    <t>1930690081661</t>
  </si>
  <si>
    <t>43 chemin de Laurent 56341 Muller</t>
  </si>
  <si>
    <t>03 51 27 52 02</t>
  </si>
  <si>
    <t>benoit.hoarau@example.com</t>
  </si>
  <si>
    <t>SE-191-IJ</t>
  </si>
  <si>
    <t>FR3606245526584422993280825</t>
  </si>
  <si>
    <t>1690347013324</t>
  </si>
  <si>
    <t>44 chemin de Legrand 95913 Mercier</t>
  </si>
  <si>
    <t>0381996709</t>
  </si>
  <si>
    <t>christophe.huet@example.com</t>
  </si>
  <si>
    <t>LL-714-HV</t>
  </si>
  <si>
    <t>FR7757878045675189157846955</t>
  </si>
  <si>
    <t>1670670298587</t>
  </si>
  <si>
    <t>54 boulevard Louis François 59697 Bernarddan</t>
  </si>
  <si>
    <t>+33 (0)5 16 01 59 96</t>
  </si>
  <si>
    <t>nicolas.michaud@example.com</t>
  </si>
  <si>
    <t>164-RVG-68</t>
  </si>
  <si>
    <t>FR6063352629586937756267346</t>
  </si>
  <si>
    <t>2730326598208</t>
  </si>
  <si>
    <t>580 rue Baron 20668 Saint Danielle-les-Bains</t>
  </si>
  <si>
    <t>+33 4 71 07 76 75</t>
  </si>
  <si>
    <t>mathilde.cousin@example.com</t>
  </si>
  <si>
    <t>938-CEL-63</t>
  </si>
  <si>
    <t>FR4661474419150976600505057</t>
  </si>
  <si>
    <t>2870486696925</t>
  </si>
  <si>
    <t>21 avenue Nicolas 52724 Sainte SimoneBourg</t>
  </si>
  <si>
    <t>03 44 16 77 49</t>
  </si>
  <si>
    <t>francoise.muller@example.com</t>
  </si>
  <si>
    <t>712-FZD-26</t>
  </si>
  <si>
    <t>FR6893857500023668551161499</t>
  </si>
  <si>
    <t>2640932361061</t>
  </si>
  <si>
    <t>12 avenue Deschamps 20309 Charrier</t>
  </si>
  <si>
    <t>+33 1 64 12 82 65</t>
  </si>
  <si>
    <t>victoire.hamel@example.com</t>
  </si>
  <si>
    <t>677-VTL-98</t>
  </si>
  <si>
    <t>FR2777415055362299456874260</t>
  </si>
  <si>
    <t>1740189470542</t>
  </si>
  <si>
    <t>1 rue Gomes 72101 Renard</t>
  </si>
  <si>
    <t>02 76 88 11 03</t>
  </si>
  <si>
    <t>victor.girard@example.com</t>
  </si>
  <si>
    <t>251-HRG-67</t>
  </si>
  <si>
    <t>FR1784517114751962264938838</t>
  </si>
  <si>
    <t>1750996343389</t>
  </si>
  <si>
    <t>3 boulevard de Peltier 16991 Moreno</t>
  </si>
  <si>
    <t>06 98 86 25 22</t>
  </si>
  <si>
    <t>philippe.benoit@example.com</t>
  </si>
  <si>
    <t>113-CXV-78</t>
  </si>
  <si>
    <t>FR4151171091325120656762457</t>
  </si>
  <si>
    <t>2941030992160</t>
  </si>
  <si>
    <t>13 rue David 62909 Valentinnec</t>
  </si>
  <si>
    <t>+33 (0)3 55 36 64 89</t>
  </si>
  <si>
    <t>marcelle.morin@example.com</t>
  </si>
  <si>
    <t>682-EHN-40</t>
  </si>
  <si>
    <t>FR8444710713772437921100559</t>
  </si>
  <si>
    <t>1030289232244</t>
  </si>
  <si>
    <t>71 chemin Julien Martins 16567 Rodriguez</t>
  </si>
  <si>
    <t>04 98 90 96 12</t>
  </si>
  <si>
    <t>marcel.peltier@example.com</t>
  </si>
  <si>
    <t>AY-368-EH</t>
  </si>
  <si>
    <t>FR0640584396756040395108810</t>
  </si>
  <si>
    <t>1970216476210</t>
  </si>
  <si>
    <t>30 chemin Joséphine Humbert 40675 Arnaud</t>
  </si>
  <si>
    <t>+33 6 99 87 24 66</t>
  </si>
  <si>
    <t>victor.sauvage@example.com</t>
  </si>
  <si>
    <t>YW-002-GK</t>
  </si>
  <si>
    <t>FR6352413094916475541314792</t>
  </si>
  <si>
    <t>2890495773465</t>
  </si>
  <si>
    <t>avenue de Bruneau 97618 Gimeneznec</t>
  </si>
  <si>
    <t>+33 (0)2 46 68 17 15</t>
  </si>
  <si>
    <t>noemi.besnard@example.com</t>
  </si>
  <si>
    <t>PZ-818-RR</t>
  </si>
  <si>
    <t>FR7457532779621745508833351</t>
  </si>
  <si>
    <t>1021154170604</t>
  </si>
  <si>
    <t>2 boulevard Martel 60127 Saint Anne</t>
  </si>
  <si>
    <t>04 82 42 49 38</t>
  </si>
  <si>
    <t>remy.evrard@example.com</t>
  </si>
  <si>
    <t>316-ZYI-02</t>
  </si>
  <si>
    <t>FR4046591529371397473754929</t>
  </si>
  <si>
    <t>1770175665376</t>
  </si>
  <si>
    <t>rue Henriette Arnaud 19738 Blanchetboeuf</t>
  </si>
  <si>
    <t>+33 4 72 28 15 82</t>
  </si>
  <si>
    <t>christophe.dupuy@example.com</t>
  </si>
  <si>
    <t>168-QSG-95</t>
  </si>
  <si>
    <t>FR3087592888304307017694386</t>
  </si>
  <si>
    <t>2020316489561</t>
  </si>
  <si>
    <t>4 boulevard Weiss 40433 Guillou</t>
  </si>
  <si>
    <t>+33 (0)5 24 50 92 55</t>
  </si>
  <si>
    <t>nath.jean@example.com</t>
  </si>
  <si>
    <t>253-LPG-05</t>
  </si>
  <si>
    <t>FR6895334647446818382909470</t>
  </si>
  <si>
    <t>1760995804289</t>
  </si>
  <si>
    <t>avenue Aurélie Lenoir 85419 Leblanc</t>
  </si>
  <si>
    <t>0579354582</t>
  </si>
  <si>
    <t>sebastien.cordier@example.com</t>
  </si>
  <si>
    <t>428-PPR-46</t>
  </si>
  <si>
    <t>FR9019484545570081096913407</t>
  </si>
  <si>
    <t>1960722536976</t>
  </si>
  <si>
    <t>49 boulevard Augustin Jourdan 52857 Ollivier-sur-Collet</t>
  </si>
  <si>
    <t>+33 (0)2 40 02 16 04</t>
  </si>
  <si>
    <t>marcel.antoine@example.com</t>
  </si>
  <si>
    <t>QT-880-IU</t>
  </si>
  <si>
    <t>FR5499450174238485197955829</t>
  </si>
  <si>
    <t>1060931679494</t>
  </si>
  <si>
    <t>4 chemin Paris 33207 Saint Bernadette-les-Bains</t>
  </si>
  <si>
    <t>0390503763</t>
  </si>
  <si>
    <t>emmanuel.peron@example.com</t>
  </si>
  <si>
    <t>469-VIL-52</t>
  </si>
  <si>
    <t>FR1380158862086434456750235</t>
  </si>
  <si>
    <t>2980921862514</t>
  </si>
  <si>
    <t>chemin Pottier 58784 Leclercdan</t>
  </si>
  <si>
    <t>01 41 15 02 67</t>
  </si>
  <si>
    <t>oceane.carre@example.com</t>
  </si>
  <si>
    <t>811-TPX-11</t>
  </si>
  <si>
    <t>FR2192261511183296889835341</t>
  </si>
  <si>
    <t>1960480327364</t>
  </si>
  <si>
    <t>42 rue Gilles Bouvier 21116 Sainte William-la-Forêt</t>
  </si>
  <si>
    <t>+33 (0)3 28 83 39 85</t>
  </si>
  <si>
    <t>jean.lejeune@example.com</t>
  </si>
  <si>
    <t>244-NQB-66</t>
  </si>
  <si>
    <t>FR2776365599971833506293329</t>
  </si>
  <si>
    <t>1060421531875</t>
  </si>
  <si>
    <t>76 boulevard Michelle Moreno 31903 Jacob</t>
  </si>
  <si>
    <t>05 16 45 63 89</t>
  </si>
  <si>
    <t>adrien.martineau@example.com</t>
  </si>
  <si>
    <t>EQ-577-AX</t>
  </si>
  <si>
    <t>FR2649773505303724412589891</t>
  </si>
  <si>
    <t>2750263116428</t>
  </si>
  <si>
    <t>63 rue de Duval 25988 Da Costa</t>
  </si>
  <si>
    <t>+33 5 40 80 23 75</t>
  </si>
  <si>
    <t>margaud.marin@example.com</t>
  </si>
  <si>
    <t>RQ-114-RI</t>
  </si>
  <si>
    <t>FR4739150027085211101842332</t>
  </si>
  <si>
    <t>1651198156096</t>
  </si>
  <si>
    <t>7 chemin Launay 05739 Labbé</t>
  </si>
  <si>
    <t>0469184871</t>
  </si>
  <si>
    <t>marc.caron@example.com</t>
  </si>
  <si>
    <t>OP-563-ZY</t>
  </si>
  <si>
    <t>FR8057237316133471404497623</t>
  </si>
  <si>
    <t>2000722518503</t>
  </si>
  <si>
    <t>26 chemin Matthieu Rousset 16977 Sainte Jeannine-sur-Mer</t>
  </si>
  <si>
    <t>+33 (0)3 59 70 30 07</t>
  </si>
  <si>
    <t>dominique.meyer@example.com</t>
  </si>
  <si>
    <t>KS-798-XW</t>
  </si>
  <si>
    <t>FR8006119875993825903550534</t>
  </si>
  <si>
    <t>1941130169266</t>
  </si>
  <si>
    <t>493 rue Grégoire 71523 Georges</t>
  </si>
  <si>
    <t>+33 (0)2 22 26 83 17</t>
  </si>
  <si>
    <t>martin.masson@example.com</t>
  </si>
  <si>
    <t>345-LWE-72</t>
  </si>
  <si>
    <t>FR3061152234165038414967171</t>
  </si>
  <si>
    <t>2650442030463</t>
  </si>
  <si>
    <t>41 rue de Millet 38203 Dias</t>
  </si>
  <si>
    <t>+33 (0)4 87 88 51 29</t>
  </si>
  <si>
    <t>EY-630-YZ</t>
  </si>
  <si>
    <t>FR5704266337798384497948150</t>
  </si>
  <si>
    <t>2051220379202</t>
  </si>
  <si>
    <t>945 chemin de Germain 62805 Rémy</t>
  </si>
  <si>
    <t>0359414102</t>
  </si>
  <si>
    <t>chantal.gomez@example.com</t>
  </si>
  <si>
    <t>PA-841-SY</t>
  </si>
  <si>
    <t>FR7688359079572327468463462</t>
  </si>
  <si>
    <t>2010278680750</t>
  </si>
  <si>
    <t>14 rue de Mary 18314 Devaux</t>
  </si>
  <si>
    <t>0498482485</t>
  </si>
  <si>
    <t>therese.henry@example.com</t>
  </si>
  <si>
    <t>786-YET-94</t>
  </si>
  <si>
    <t>FR3485294629019461535123990</t>
  </si>
  <si>
    <t>2961214417085</t>
  </si>
  <si>
    <t>6 boulevard de Weber 66143 GuyonVille</t>
  </si>
  <si>
    <t>07 61 07 04 72</t>
  </si>
  <si>
    <t>stephanie.torres@example.com</t>
  </si>
  <si>
    <t>LD-567-EK</t>
  </si>
  <si>
    <t>FR4508191141762505538567871</t>
  </si>
  <si>
    <t>2830945117745</t>
  </si>
  <si>
    <t>520 boulevard Christophe Cordier 83223 Henry</t>
  </si>
  <si>
    <t>+33 4 80 21 17 20</t>
  </si>
  <si>
    <t>brigitte.marion@example.com</t>
  </si>
  <si>
    <t>359-IQH-61</t>
  </si>
  <si>
    <t>FR8833197392033700707694777</t>
  </si>
  <si>
    <t>1780467194740</t>
  </si>
  <si>
    <t>88 chemin Maurice Leroy 72694 Bodin</t>
  </si>
  <si>
    <t>0344106436</t>
  </si>
  <si>
    <t>455-TYE-45</t>
  </si>
  <si>
    <t>FR3729803514748358906059124</t>
  </si>
  <si>
    <t>1950715102028</t>
  </si>
  <si>
    <t>1 rue Mahe 95244 Martin</t>
  </si>
  <si>
    <t>0325934128</t>
  </si>
  <si>
    <t>xavier.meunier@example.com</t>
  </si>
  <si>
    <t>178-LAR-44</t>
  </si>
  <si>
    <t>FR6547697095804754702008208</t>
  </si>
  <si>
    <t>2030588007990</t>
  </si>
  <si>
    <t>boulevard de Parent 16112 DelaunayVille</t>
  </si>
  <si>
    <t>01 76 22 26 92</t>
  </si>
  <si>
    <t>lorraine.roger@example.com</t>
  </si>
  <si>
    <t>MU-151-BU</t>
  </si>
  <si>
    <t>FR3825990632867259230695165</t>
  </si>
  <si>
    <t>2020545111407</t>
  </si>
  <si>
    <t>89 rue Turpin 18577 Sainte Caroline</t>
  </si>
  <si>
    <t>+33 (0)3 55 10 64 72</t>
  </si>
  <si>
    <t>alexandrie.carlier@example.com</t>
  </si>
  <si>
    <t>TZ-086-TZ</t>
  </si>
  <si>
    <t>FR9280170167507043453414773</t>
  </si>
  <si>
    <t>2970877743657</t>
  </si>
  <si>
    <t>536 boulevard de Marchal 47389 Albert-sur-Mer</t>
  </si>
  <si>
    <t>06 88 92 89 48</t>
  </si>
  <si>
    <t>sophie.fleury@example.com</t>
  </si>
  <si>
    <t>663-YRL-35</t>
  </si>
  <si>
    <t>FR3072769031128378999989708</t>
  </si>
  <si>
    <t>1890516757631</t>
  </si>
  <si>
    <t>79 boulevard de Lesage 23967 Sainte David</t>
  </si>
  <si>
    <t>0475819605</t>
  </si>
  <si>
    <t>jacques.moreno@example.com</t>
  </si>
  <si>
    <t>127-BUK-35</t>
  </si>
  <si>
    <t>FR4666964082365431547518451</t>
  </si>
  <si>
    <t>2631215123638</t>
  </si>
  <si>
    <t>8 chemin Charlotte Guilbert 38271 Duval</t>
  </si>
  <si>
    <t>+33 (0)4 66 06 89 45</t>
  </si>
  <si>
    <t>patricia.garcia@example.com</t>
  </si>
  <si>
    <t>523-ZZK-52</t>
  </si>
  <si>
    <t>FR8691073474799770399487193</t>
  </si>
  <si>
    <t>1040343387781</t>
  </si>
  <si>
    <t>13 boulevard Lemaître 56973 PoulainVille</t>
  </si>
  <si>
    <t>+33 4 22 42 77 88</t>
  </si>
  <si>
    <t>yves.weiss@example.com</t>
  </si>
  <si>
    <t>122-RNZ-83</t>
  </si>
  <si>
    <t>FR2390163841291208027055036</t>
  </si>
  <si>
    <t>1660536375993</t>
  </si>
  <si>
    <t>8 boulevard Martin Carpentier 52157 Sainte Célinaboeuf</t>
  </si>
  <si>
    <t>+33 (0)2 34 09 84 55</t>
  </si>
  <si>
    <t>leon.wagner@example.com</t>
  </si>
  <si>
    <t>431-BSX-93</t>
  </si>
  <si>
    <t>FR6605124614238445085939764</t>
  </si>
  <si>
    <t>2750938999741</t>
  </si>
  <si>
    <t>32 rue de Martins 97611 Morel</t>
  </si>
  <si>
    <t>+33 (0)3 86 15 44 73</t>
  </si>
  <si>
    <t>bernadette.henry@example.com</t>
  </si>
  <si>
    <t>KI-348-AO</t>
  </si>
  <si>
    <t>FR9167512914954716784066566</t>
  </si>
  <si>
    <t>2051249831046</t>
  </si>
  <si>
    <t>91 rue de Petitjean 97456 Riou</t>
  </si>
  <si>
    <t>+33 (0)4 65 09 75 81</t>
  </si>
  <si>
    <t>lucy.millet@example.com</t>
  </si>
  <si>
    <t>KQ-170-BH</t>
  </si>
  <si>
    <t>FR4105964310603126124249004</t>
  </si>
  <si>
    <t>1960127610719</t>
  </si>
  <si>
    <t>439 chemin Foucher 20279 Léger</t>
  </si>
  <si>
    <t>0498018471</t>
  </si>
  <si>
    <t>louis.thierry@example.com</t>
  </si>
  <si>
    <t>AY-226-LE</t>
  </si>
  <si>
    <t>FR5716617707205949895773631</t>
  </si>
  <si>
    <t>1030966880858</t>
  </si>
  <si>
    <t>98 rue Berthelot 74507 Sainte Margauxdan</t>
  </si>
  <si>
    <t>+33 6 98 03 88 48</t>
  </si>
  <si>
    <t>charles.lecoq@example.com</t>
  </si>
  <si>
    <t>312-RCU-55</t>
  </si>
  <si>
    <t>FR5266027143420226251230575</t>
  </si>
  <si>
    <t>1710654242163</t>
  </si>
  <si>
    <t>44 rue Allain 15146 Munoz</t>
  </si>
  <si>
    <t>+33 3 22 92 90 68</t>
  </si>
  <si>
    <t>alain.gros@example.com</t>
  </si>
  <si>
    <t>FH-130-US</t>
  </si>
  <si>
    <t>FR9133578670605921030724656</t>
  </si>
  <si>
    <t>2731099283985</t>
  </si>
  <si>
    <t>77 rue Arnaude Maillard 08606 Charles</t>
  </si>
  <si>
    <t>+33 3 69 70 09 04</t>
  </si>
  <si>
    <t>alice.lesage@example.com</t>
  </si>
  <si>
    <t>704-RQK-21</t>
  </si>
  <si>
    <t>FR9161189345721197862458911</t>
  </si>
  <si>
    <t>2740549525200</t>
  </si>
  <si>
    <t>rue de Lopes 42472 Sauvage</t>
  </si>
  <si>
    <t>+33 (0)1 77 77 67 64</t>
  </si>
  <si>
    <t>astrid.vidal@example.com</t>
  </si>
  <si>
    <t>013-ANA-95</t>
  </si>
  <si>
    <t>FR7080775712519877506681026</t>
  </si>
  <si>
    <t>1670239107853</t>
  </si>
  <si>
    <t>586 rue Henriette Bodin 65950 Barbe-la-Forêt</t>
  </si>
  <si>
    <t>+33 1 64 30 19 96</t>
  </si>
  <si>
    <t>raymond.valentin@example.com</t>
  </si>
  <si>
    <t>753-VUR-33</t>
  </si>
  <si>
    <t>FR6924563581054214069621239</t>
  </si>
  <si>
    <t>1660740532570</t>
  </si>
  <si>
    <t>61 chemin Le Gall 29336 Boutin</t>
  </si>
  <si>
    <t>0586542449</t>
  </si>
  <si>
    <t>gregoire.guillaume@example.com</t>
  </si>
  <si>
    <t>453-RVR-59</t>
  </si>
  <si>
    <t>FR7632247175185693506179280</t>
  </si>
  <si>
    <t>2030443118088</t>
  </si>
  <si>
    <t>35 rue de Peron 68285 Lucasboeuf</t>
  </si>
  <si>
    <t>06 12 44 57 02</t>
  </si>
  <si>
    <t>danielle.bonnet@example.com</t>
  </si>
  <si>
    <t>WF-525-NU</t>
  </si>
  <si>
    <t>FR6685425885528218692199573</t>
  </si>
  <si>
    <t>1691056800749</t>
  </si>
  <si>
    <t>13 rue Charlotte Giraud 73868 Nicolasdan</t>
  </si>
  <si>
    <t>0457064500</t>
  </si>
  <si>
    <t>honore.le-goff@example.com</t>
  </si>
  <si>
    <t>417-OXF-11</t>
  </si>
  <si>
    <t>FR5192100784266535686118846</t>
  </si>
  <si>
    <t>1961218667753</t>
  </si>
  <si>
    <t>412 rue Frédéric Letellier 56353 Morel</t>
  </si>
  <si>
    <t>+33 (0)2 48 29 68 11</t>
  </si>
  <si>
    <t>thibault.seguin@example.com</t>
  </si>
  <si>
    <t>512-UDA-09</t>
  </si>
  <si>
    <t>FR2173171489166491894785269</t>
  </si>
  <si>
    <t>1931194763893</t>
  </si>
  <si>
    <t>64 chemin Susan Riou 88890 Vallet</t>
  </si>
  <si>
    <t>+33 5 94 98 03 43</t>
  </si>
  <si>
    <t>gilles.diaz@example.com</t>
  </si>
  <si>
    <t>XE-131-QW</t>
  </si>
  <si>
    <t>FR6647715171533617209540542</t>
  </si>
  <si>
    <t>1980329675982</t>
  </si>
  <si>
    <t>289 boulevard Marthe Leleu 40658 Mary-les-Bains</t>
  </si>
  <si>
    <t>0253428911</t>
  </si>
  <si>
    <t>david.grenier@example.com</t>
  </si>
  <si>
    <t>782-ING-82</t>
  </si>
  <si>
    <t>FR5331127192857392991761583</t>
  </si>
  <si>
    <t>1731125125260</t>
  </si>
  <si>
    <t>7 avenue Picard 55782 Langlois</t>
  </si>
  <si>
    <t>02 30 96 77 77</t>
  </si>
  <si>
    <t>alexandre.dupont@example.com</t>
  </si>
  <si>
    <t>765-QZE-86</t>
  </si>
  <si>
    <t>FR1504981345832831263927875</t>
  </si>
  <si>
    <t>2010182578034</t>
  </si>
  <si>
    <t>13 rue de Jean 83785 Sainte Alix</t>
  </si>
  <si>
    <t>0322526981</t>
  </si>
  <si>
    <t>clemence.chevalier@example.com</t>
  </si>
  <si>
    <t>HC-393-GJ</t>
  </si>
  <si>
    <t>FR3402107438195449438778964</t>
  </si>
  <si>
    <t>1870454473674</t>
  </si>
  <si>
    <t>rue William Lebrun 60629 Sainte Maryse-la-Forêt</t>
  </si>
  <si>
    <t>0458007049</t>
  </si>
  <si>
    <t>laurent.grondin@example.com</t>
  </si>
  <si>
    <t>763-CDM-68</t>
  </si>
  <si>
    <t>FR5741714609711752451816227</t>
  </si>
  <si>
    <t>2870774385349</t>
  </si>
  <si>
    <t>85 rue Georges Garnier 59389 Ollivier</t>
  </si>
  <si>
    <t>02 40 93 89 14</t>
  </si>
  <si>
    <t>CZ-696-FC</t>
  </si>
  <si>
    <t>FR0553916472280099556219617</t>
  </si>
  <si>
    <t>2750587502783</t>
  </si>
  <si>
    <t>18 rue Frédérique Poulain 52940 LombardVille</t>
  </si>
  <si>
    <t>+33 (0)5 53 14 39 07</t>
  </si>
  <si>
    <t>adrienne.foucher@example.com</t>
  </si>
  <si>
    <t>681-RAX-88</t>
  </si>
  <si>
    <t>FR8838820628448058033972875</t>
  </si>
  <si>
    <t>2630894014149</t>
  </si>
  <si>
    <t>733 avenue Nicole Roche 94406 Germain</t>
  </si>
  <si>
    <t>+33 (0)5 16 56 36 06</t>
  </si>
  <si>
    <t>chantal.marchand@example.com</t>
  </si>
  <si>
    <t>309-PHS-63</t>
  </si>
  <si>
    <t>FR8998582986371321202461105</t>
  </si>
  <si>
    <t>1780887313495</t>
  </si>
  <si>
    <t>791 rue de Guillaume 85565 Martineaunec</t>
  </si>
  <si>
    <t>0149191461</t>
  </si>
  <si>
    <t>lucas.letellier@example.com</t>
  </si>
  <si>
    <t>392-NNI-07</t>
  </si>
  <si>
    <t>FR5280662702446291570964545</t>
  </si>
  <si>
    <t>2960915154405</t>
  </si>
  <si>
    <t>679 chemin Richard Langlois 06592 Saint Matthieu-les-Bains</t>
  </si>
  <si>
    <t>+33 (0)5 57 92 00 07</t>
  </si>
  <si>
    <t>cecile.fabre@example.com</t>
  </si>
  <si>
    <t>LJ-990-MH</t>
  </si>
  <si>
    <t>FR0265160496707622905652062</t>
  </si>
  <si>
    <t>2961246648872</t>
  </si>
  <si>
    <t>39 boulevard Hardy 79429 Salmon-sur-Mer</t>
  </si>
  <si>
    <t>05 61 46 36 71</t>
  </si>
  <si>
    <t>olivie.lemaire@example.com</t>
  </si>
  <si>
    <t>QA-977-SU</t>
  </si>
  <si>
    <t>FR6998052874056751254063903</t>
  </si>
  <si>
    <t>2900528801035</t>
  </si>
  <si>
    <t>430 rue Guillaume 35268 Sainte Françoise</t>
  </si>
  <si>
    <t>+33 (0)2 55 90 98 48</t>
  </si>
  <si>
    <t>christiane.henry@example.com</t>
  </si>
  <si>
    <t>172-EUK-93</t>
  </si>
  <si>
    <t>FR5104293420617292483157336</t>
  </si>
  <si>
    <t>2021095597752</t>
  </si>
  <si>
    <t>1 rue Godard 27264 Lelièvredan</t>
  </si>
  <si>
    <t>04 65 20 11 72</t>
  </si>
  <si>
    <t>margot.godard@example.com</t>
  </si>
  <si>
    <t>135-LZX-19</t>
  </si>
  <si>
    <t>FR4590783581953887987317442</t>
  </si>
  <si>
    <t>2040895247937</t>
  </si>
  <si>
    <t>53 avenue de Blanchard 18633 Gauthier</t>
  </si>
  <si>
    <t>+33 (0)4 80 48 83 65</t>
  </si>
  <si>
    <t>laure.paul@example.com</t>
  </si>
  <si>
    <t>WT-793-JA</t>
  </si>
  <si>
    <t>FR4454776078518061516764490</t>
  </si>
  <si>
    <t>1841242483470</t>
  </si>
  <si>
    <t>92 rue de Teixeira 14201 Caron</t>
  </si>
  <si>
    <t>+33 3 51 85 98 18</t>
  </si>
  <si>
    <t>benoit.lefort@example.com</t>
  </si>
  <si>
    <t>LF-905-QS</t>
  </si>
  <si>
    <t>FR8755762645493983768089842</t>
  </si>
  <si>
    <t>1980447418132</t>
  </si>
  <si>
    <t>avenue Susan Perret 79666 Vasseur</t>
  </si>
  <si>
    <t>+33 (0)3 22 85 13 75</t>
  </si>
  <si>
    <t>edouard.bouvier@example.com</t>
  </si>
  <si>
    <t>XI-430-KD</t>
  </si>
  <si>
    <t>FR4193366158675689494551885</t>
  </si>
  <si>
    <t>2910379620551</t>
  </si>
  <si>
    <t>77 rue Jules Valette 83320 Rousset</t>
  </si>
  <si>
    <t>+33 1 56 43 33 68</t>
  </si>
  <si>
    <t>manon.guibert@example.com</t>
  </si>
  <si>
    <t>PB-074-ZE</t>
  </si>
  <si>
    <t>FR3419530985186447791474992</t>
  </si>
  <si>
    <t>1740647583975</t>
  </si>
  <si>
    <t>66 rue Adèle Parent 95960 Guillon</t>
  </si>
  <si>
    <t>+33 1 88 06 64 07</t>
  </si>
  <si>
    <t>eric.charpentier@example.com</t>
  </si>
  <si>
    <t>VN-518-EH</t>
  </si>
  <si>
    <t>FR8853546177225573359399647</t>
  </si>
  <si>
    <t>1971017611573</t>
  </si>
  <si>
    <t>avenue de Léger 82358 Ollivier</t>
  </si>
  <si>
    <t>+33 3 57 83 56 12</t>
  </si>
  <si>
    <t>nicolas.launay@example.com</t>
  </si>
  <si>
    <t>SA-831-VK</t>
  </si>
  <si>
    <t>FR7282319187617299802057531</t>
  </si>
  <si>
    <t>1040891990817</t>
  </si>
  <si>
    <t>52 rue Gilbert Ferreira 97678 Sainte Julien</t>
  </si>
  <si>
    <t>+33 4 49 42 79 06</t>
  </si>
  <si>
    <t>franck.marchal@example.com</t>
  </si>
  <si>
    <t>922-LRC-13</t>
  </si>
  <si>
    <t>FR0940730424621898528752436</t>
  </si>
  <si>
    <t>2940687494013</t>
  </si>
  <si>
    <t>27 rue de Perret 92372 Joly-sur-Bonnin</t>
  </si>
  <si>
    <t>+33 2 72 42 21 12</t>
  </si>
  <si>
    <t>aurore.coulon@example.com</t>
  </si>
  <si>
    <t>CU-757-CP</t>
  </si>
  <si>
    <t>FR2992064538449458754909005</t>
  </si>
  <si>
    <t>2060347967742</t>
  </si>
  <si>
    <t>34 avenue René Richard 09919 Launay-sur-Deschamps</t>
  </si>
  <si>
    <t>02 57 89 24 76</t>
  </si>
  <si>
    <t>clemence.baudry@example.com</t>
  </si>
  <si>
    <t>SH-081-YS</t>
  </si>
  <si>
    <t>FR4654371545231757621402033</t>
  </si>
  <si>
    <t>1060755803694</t>
  </si>
  <si>
    <t>11 boulevard de Foucher 66286 Guyotdan</t>
  </si>
  <si>
    <t>+33 1 49 27 77 18</t>
  </si>
  <si>
    <t>maurice.julien@example.com</t>
  </si>
  <si>
    <t>DL-877-XY</t>
  </si>
  <si>
    <t>FR9612162387543819857175986</t>
  </si>
  <si>
    <t>2720625572451</t>
  </si>
  <si>
    <t>rue de Barthelemy 54110 Hamon</t>
  </si>
  <si>
    <t>0579742609</t>
  </si>
  <si>
    <t>oceane.paul@example.com</t>
  </si>
  <si>
    <t>898-BXA-36</t>
  </si>
  <si>
    <t>FR3689037424448228841610134</t>
  </si>
  <si>
    <t>1900794471725</t>
  </si>
  <si>
    <t>92 avenue Simone Lacroix 38102 GautierVille</t>
  </si>
  <si>
    <t>+33 4 75 61 89 90</t>
  </si>
  <si>
    <t>rene.rousset@example.com</t>
  </si>
  <si>
    <t>QF-472-QP</t>
  </si>
  <si>
    <t>FR4901980894766697479594521</t>
  </si>
  <si>
    <t>1781079933650</t>
  </si>
  <si>
    <t>98 chemin Breton 11597 Maurydan</t>
  </si>
  <si>
    <t>0411765487</t>
  </si>
  <si>
    <t>richard.delmas@example.com</t>
  </si>
  <si>
    <t>095-QWM-39</t>
  </si>
  <si>
    <t>FR5459715160402712833268026</t>
  </si>
  <si>
    <t>1640976677966</t>
  </si>
  <si>
    <t>3 chemin Roland Martins 55643 PeronVille</t>
  </si>
  <si>
    <t>0147625362</t>
  </si>
  <si>
    <t>hugues.blanchard@example.com</t>
  </si>
  <si>
    <t>685-GAD-30</t>
  </si>
  <si>
    <t>FR5670013026528380750338801</t>
  </si>
  <si>
    <t>2760658507542</t>
  </si>
  <si>
    <t>15 rue Grégoire 51349 BoulayBourg</t>
  </si>
  <si>
    <t>0243264682</t>
  </si>
  <si>
    <t>alexandria.le-gall@example.com</t>
  </si>
  <si>
    <t>KA-080-MD</t>
  </si>
  <si>
    <t>FR4257330708048281663174825</t>
  </si>
  <si>
    <t>1700876467585</t>
  </si>
  <si>
    <t>54 rue Stéphane Barbe 88328 Mahe</t>
  </si>
  <si>
    <t>+33 (0)3 29 58 15 59</t>
  </si>
  <si>
    <t>tristan.courtois@example.com</t>
  </si>
  <si>
    <t>AV-130-DF</t>
  </si>
  <si>
    <t>FR1224600353876360371219703</t>
  </si>
  <si>
    <t>1930272874352</t>
  </si>
  <si>
    <t>79 avenue de Delahaye 90423 Grenier</t>
  </si>
  <si>
    <t>+33 4 91 26 85 44</t>
  </si>
  <si>
    <t>richard.marchal@example.com</t>
  </si>
  <si>
    <t>BH-185-OS</t>
  </si>
  <si>
    <t>FR4222225388127595238172760</t>
  </si>
  <si>
    <t>1611225784029</t>
  </si>
  <si>
    <t>29 boulevard Fernandes 79118 Descamps</t>
  </si>
  <si>
    <t>+33 5 55 09 25 67</t>
  </si>
  <si>
    <t>eric.diaz@example.com</t>
  </si>
  <si>
    <t>670-SXF-85</t>
  </si>
  <si>
    <t>FR8669892405747285291003744</t>
  </si>
  <si>
    <t>2010791221861</t>
  </si>
  <si>
    <t>16 boulevard de Joly 22933 Dias</t>
  </si>
  <si>
    <t>0381026132</t>
  </si>
  <si>
    <t>victoire.fontaine@example.com</t>
  </si>
  <si>
    <t>HH-688-DJ</t>
  </si>
  <si>
    <t>FR1715844672089028568929854</t>
  </si>
  <si>
    <t>1000650552173</t>
  </si>
  <si>
    <t>93 chemin Clerc 34823 Boulay-les-Bains</t>
  </si>
  <si>
    <t>03 23 20 99 76</t>
  </si>
  <si>
    <t>victor.bodin@example.com</t>
  </si>
  <si>
    <t>LW-299-CC</t>
  </si>
  <si>
    <t>FR5151840409374148319617978</t>
  </si>
  <si>
    <t>2691062420685</t>
  </si>
  <si>
    <t>3 rue Rivière 60202 Moreno</t>
  </si>
  <si>
    <t>+33 (0)2 69 29 86 44</t>
  </si>
  <si>
    <t>jeanne.lesage@example.com</t>
  </si>
  <si>
    <t>568-CUR-13</t>
  </si>
  <si>
    <t>FR4576802230835436179601126</t>
  </si>
  <si>
    <t>1031211724921</t>
  </si>
  <si>
    <t>boulevard Alexandrie Adam 78101 Leconte</t>
  </si>
  <si>
    <t>0476102497</t>
  </si>
  <si>
    <t>arthur.buisson@example.com</t>
  </si>
  <si>
    <t>053-GEC-72</t>
  </si>
  <si>
    <t>FR0931976209556547529511781</t>
  </si>
  <si>
    <t>2950148596783</t>
  </si>
  <si>
    <t>843 rue Gabriel Blanc 48394 Bigot</t>
  </si>
  <si>
    <t>0290582254</t>
  </si>
  <si>
    <t>laurence.meunier@example.com</t>
  </si>
  <si>
    <t>KA-185-US</t>
  </si>
  <si>
    <t>FR6987875003140899557282077</t>
  </si>
  <si>
    <t>1770580315045</t>
  </si>
  <si>
    <t>21 avenue Thomas Letellier 01198 Sainte Roger</t>
  </si>
  <si>
    <t>0156838222</t>
  </si>
  <si>
    <t>auguste.blot@example.com</t>
  </si>
  <si>
    <t>611-EHY-67</t>
  </si>
  <si>
    <t>FR2044452510714005882515132</t>
  </si>
  <si>
    <t>1851038722438</t>
  </si>
  <si>
    <t>757 rue Descamps 01889 Delormenec</t>
  </si>
  <si>
    <t>0430054958</t>
  </si>
  <si>
    <t>gilbert.lenoir@example.com</t>
  </si>
  <si>
    <t>DZ-035-FT</t>
  </si>
  <si>
    <t>FR4615365321974039848978448</t>
  </si>
  <si>
    <t>1801115755191</t>
  </si>
  <si>
    <t>boulevard Pereira 75788 Clément</t>
  </si>
  <si>
    <t>0458063869</t>
  </si>
  <si>
    <t>gabriel.renard@example.com</t>
  </si>
  <si>
    <t>JT-157-LE</t>
  </si>
  <si>
    <t>FR4543867695764653085666086</t>
  </si>
  <si>
    <t>1920465808410</t>
  </si>
  <si>
    <t>96 chemin Marianne Giraud 15441 NavarroBourg</t>
  </si>
  <si>
    <t>0586758725</t>
  </si>
  <si>
    <t>alphonse.louis@example.com</t>
  </si>
  <si>
    <t>FQ-967-JE</t>
  </si>
  <si>
    <t>FR4236032749672231185218317</t>
  </si>
  <si>
    <t>1710744313512</t>
  </si>
  <si>
    <t>rue Noël Roche 50603 Lemoine</t>
  </si>
  <si>
    <t>02 21 08 44 91</t>
  </si>
  <si>
    <t>xavier.gallet@example.com</t>
  </si>
  <si>
    <t>TG-329-SK</t>
  </si>
  <si>
    <t>FR2106673998388854955278332</t>
  </si>
  <si>
    <t>1931158527787</t>
  </si>
  <si>
    <t>39 boulevard Matthieu Baron 67937 Delaunaynec</t>
  </si>
  <si>
    <t>+33 (0)3 60 38 41 82</t>
  </si>
  <si>
    <t>909-MLK-56</t>
  </si>
  <si>
    <t>FR9254704423705551579072533</t>
  </si>
  <si>
    <t>2620965543860</t>
  </si>
  <si>
    <t>rue Suzanne Gérard 14112 Martin</t>
  </si>
  <si>
    <t>0322549015</t>
  </si>
  <si>
    <t>agathe.munoz@example.com</t>
  </si>
  <si>
    <t>UL-145-GY</t>
  </si>
  <si>
    <t>FR7677317930686704965319056</t>
  </si>
  <si>
    <t>1040944866271</t>
  </si>
  <si>
    <t>9 avenue Marthe Techer 48237 Girard-sur-Boutin</t>
  </si>
  <si>
    <t>04 30 09 38 34</t>
  </si>
  <si>
    <t>charles.lelievre@example.com</t>
  </si>
  <si>
    <t>KV-535-QX</t>
  </si>
  <si>
    <t>FR2419803359455853895727858</t>
  </si>
  <si>
    <t>1910990519890</t>
  </si>
  <si>
    <t>5 avenue Pages 06892 Marty</t>
  </si>
  <si>
    <t>01 41 01 72 24</t>
  </si>
  <si>
    <t>frederic.simon@example.com</t>
  </si>
  <si>
    <t>993-UKZ-89</t>
  </si>
  <si>
    <t>FR9324590768956569567187748</t>
  </si>
  <si>
    <t>2050710617655</t>
  </si>
  <si>
    <t>242 boulevard Inès Fontaine 56207 Barbier-les-Bains</t>
  </si>
  <si>
    <t>+33 3 86 63 25 07</t>
  </si>
  <si>
    <t>anouk.marie@example.com</t>
  </si>
  <si>
    <t>876-CNN-47</t>
  </si>
  <si>
    <t>FR6317830451154685379497583</t>
  </si>
  <si>
    <t>2650588644808</t>
  </si>
  <si>
    <t>6 rue Dufour 59489 Martinez</t>
  </si>
  <si>
    <t>0465094805</t>
  </si>
  <si>
    <t>capucine.jacques@example.com</t>
  </si>
  <si>
    <t>TX-586-KV</t>
  </si>
  <si>
    <t>FR4785302628580862911465849</t>
  </si>
  <si>
    <t>1960990728486</t>
  </si>
  <si>
    <t>avenue Christiane Lemonnier 47154 Bertin-sur-Meunier</t>
  </si>
  <si>
    <t>0255360712</t>
  </si>
  <si>
    <t>gilbert.martel@example.com</t>
  </si>
  <si>
    <t>DO-514-WD</t>
  </si>
  <si>
    <t>FR4799801040972010376065440</t>
  </si>
  <si>
    <t>1740943631322</t>
  </si>
  <si>
    <t>13 rue de Reynaud 35435 Chartier</t>
  </si>
  <si>
    <t>05 47 34 13 49</t>
  </si>
  <si>
    <t>jules.sanchez@example.com</t>
  </si>
  <si>
    <t>199-CYV-54</t>
  </si>
  <si>
    <t>FR0838972532814958081418950</t>
  </si>
  <si>
    <t>2780657774824</t>
  </si>
  <si>
    <t>7 rue Joseph 65912 Coulon</t>
  </si>
  <si>
    <t>+33 (0)5 58 58 09 35</t>
  </si>
  <si>
    <t>marine.berger@example.com</t>
  </si>
  <si>
    <t>180-WTA-63</t>
  </si>
  <si>
    <t>FR0798675463549552133064278</t>
  </si>
  <si>
    <t>2611266248458</t>
  </si>
  <si>
    <t>15 rue Jacques 22323 Saint Alphonse</t>
  </si>
  <si>
    <t>0188320133</t>
  </si>
  <si>
    <t>maggie.marques@example.com</t>
  </si>
  <si>
    <t>SS-592-GV</t>
  </si>
  <si>
    <t>FR2128828779893715698402178</t>
  </si>
  <si>
    <t>2040478854181</t>
  </si>
  <si>
    <t>7 rue de Peron 71673 Le Gall</t>
  </si>
  <si>
    <t>+33 4 94 38 51 34</t>
  </si>
  <si>
    <t>marine.philippe@example.com</t>
  </si>
  <si>
    <t>JQ-031-PN</t>
  </si>
  <si>
    <t>FR6404075767532860355494506</t>
  </si>
  <si>
    <t>2870639702552</t>
  </si>
  <si>
    <t>rue Didier 88377 HumbertVille</t>
  </si>
  <si>
    <t>0362866037</t>
  </si>
  <si>
    <t>veronique.rolland@example.com</t>
  </si>
  <si>
    <t>809-HEH-60</t>
  </si>
  <si>
    <t>FR5216372766926529347496837</t>
  </si>
  <si>
    <t>2801021347417</t>
  </si>
  <si>
    <t>44 chemin de Lenoir 30942 Ferrand</t>
  </si>
  <si>
    <t>0383709972</t>
  </si>
  <si>
    <t>antoinette.ferreira@example.com</t>
  </si>
  <si>
    <t>QM-897-EO</t>
  </si>
  <si>
    <t>FR6597641328712631583087036</t>
  </si>
  <si>
    <t>1820333592190</t>
  </si>
  <si>
    <t>60 rue Maryse Bouchet 44120 Philippe</t>
  </si>
  <si>
    <t>05 82 40 80 59</t>
  </si>
  <si>
    <t>jerome.gomes@example.com</t>
  </si>
  <si>
    <t>807-WDR-66</t>
  </si>
  <si>
    <t>FR2198330257351250140800846</t>
  </si>
  <si>
    <t>1931170211678</t>
  </si>
  <si>
    <t>79 rue Renard 49713 Dupré-les-Bains</t>
  </si>
  <si>
    <t>+33 4 76 00 76 75</t>
  </si>
  <si>
    <t>louis.sauvage@example.com</t>
  </si>
  <si>
    <t>LO-937-CF</t>
  </si>
  <si>
    <t>FR4240495875612500855249529</t>
  </si>
  <si>
    <t>2800177933897</t>
  </si>
  <si>
    <t>780 chemin Joubert 18486 Charpentier</t>
  </si>
  <si>
    <t>+33 6 08 75 47 84</t>
  </si>
  <si>
    <t>anouk.lucas@example.com</t>
  </si>
  <si>
    <t>691-AYP-96</t>
  </si>
  <si>
    <t>FR8430688592431653100022500</t>
  </si>
  <si>
    <t>1790858468155</t>
  </si>
  <si>
    <t>722 rue de Fouquet 72830 Berthelot-sur-Diallo</t>
  </si>
  <si>
    <t>+33 (0)4 11 24 82 59</t>
  </si>
  <si>
    <t>xavier.vidal@example.com</t>
  </si>
  <si>
    <t>559-ZOU-12</t>
  </si>
  <si>
    <t>FR5315243016284393014584033</t>
  </si>
  <si>
    <t>1060165326942</t>
  </si>
  <si>
    <t>5 chemin de Lenoir 87959 Duhamel</t>
  </si>
  <si>
    <t>+33 5 61 73 74 60</t>
  </si>
  <si>
    <t>martin.boulay@example.com</t>
  </si>
  <si>
    <t>329-PDB-04</t>
  </si>
  <si>
    <t>FR4304585902822425909143377</t>
  </si>
  <si>
    <t>2630734343617</t>
  </si>
  <si>
    <t>348 rue de Laurent 49186 ThierryVille</t>
  </si>
  <si>
    <t>+33 4 37 15 20 14</t>
  </si>
  <si>
    <t>suzanne.sauvage@example.com</t>
  </si>
  <si>
    <t>VK-045-WY</t>
  </si>
  <si>
    <t>FR8765590917054490068298034</t>
  </si>
  <si>
    <t>1940361395737</t>
  </si>
  <si>
    <t>39 chemin Théodore Julien 84212 Lesagedan</t>
  </si>
  <si>
    <t>0497325937</t>
  </si>
  <si>
    <t>jacques.guillet@example.com</t>
  </si>
  <si>
    <t>TQ-613-ZS</t>
  </si>
  <si>
    <t>FR6528917422265827458939272</t>
  </si>
  <si>
    <t>1891043093253</t>
  </si>
  <si>
    <t>chemin Joséphine Fournier 09666 Gomez</t>
  </si>
  <si>
    <t>0594400593</t>
  </si>
  <si>
    <t>yves.fernandes@example.com</t>
  </si>
  <si>
    <t>CV-796-DU</t>
  </si>
  <si>
    <t>FR8868937916576343218470890</t>
  </si>
  <si>
    <t>1001124215006</t>
  </si>
  <si>
    <t>797 avenue de Guyon 66124 Bouchet</t>
  </si>
  <si>
    <t>+33 (0)6 36 51 41 62</t>
  </si>
  <si>
    <t>alain.gomez@example.com</t>
  </si>
  <si>
    <t>789-LON-21</t>
  </si>
  <si>
    <t>FR1830582383946258009795957</t>
  </si>
  <si>
    <t>2000621063518</t>
  </si>
  <si>
    <t>25 avenue de Leblanc 05524 Guillaumedan</t>
  </si>
  <si>
    <t>+33 (0)3 59 02 94 48</t>
  </si>
  <si>
    <t>hortense.lopes@example.com</t>
  </si>
  <si>
    <t>NY-554-FU</t>
  </si>
  <si>
    <t>FR3418805037680808624117189</t>
  </si>
  <si>
    <t>2040190382916</t>
  </si>
  <si>
    <t>77 rue Duhamel 72312 Tanguydan</t>
  </si>
  <si>
    <t>+33 (0)6 79 65 33 64</t>
  </si>
  <si>
    <t>paulette.gros@example.com</t>
  </si>
  <si>
    <t>272-MAB-82</t>
  </si>
  <si>
    <t>FR5642249392653019938288959</t>
  </si>
  <si>
    <t>2720762161293</t>
  </si>
  <si>
    <t>1 chemin René Pascal 13499 Guichard</t>
  </si>
  <si>
    <t>+33 5 46 43 35 59</t>
  </si>
  <si>
    <t>nicole.moreno@example.com</t>
  </si>
  <si>
    <t>PD-933-PQ</t>
  </si>
  <si>
    <t>FR9866027019745301500774053</t>
  </si>
  <si>
    <t>2770595331410</t>
  </si>
  <si>
    <t>avenue de Bailly 16852 Paris</t>
  </si>
  <si>
    <t>02 76 10 23 77</t>
  </si>
  <si>
    <t>marine.david@example.com</t>
  </si>
  <si>
    <t>191-KZK-81</t>
  </si>
  <si>
    <t>FR5796979257459919030829301</t>
  </si>
  <si>
    <t>2750484346263</t>
  </si>
  <si>
    <t>chemin Petitjean 57478 Pasquiernec</t>
  </si>
  <si>
    <t>0423466683</t>
  </si>
  <si>
    <t>jeanne.rodriguez@example.com</t>
  </si>
  <si>
    <t>IX-586-NO</t>
  </si>
  <si>
    <t>FR9677223073357821680750514</t>
  </si>
  <si>
    <t>2810517826486</t>
  </si>
  <si>
    <t>25 rue Masse 72178 Hoarau</t>
  </si>
  <si>
    <t>+33 5 87 36 55 45</t>
  </si>
  <si>
    <t>margot.valette@example.com</t>
  </si>
  <si>
    <t>BT-956-AR</t>
  </si>
  <si>
    <t>FR9054645500700135333383190</t>
  </si>
  <si>
    <t>2601068641867</t>
  </si>
  <si>
    <t>65 boulevard de Rossi 81860 Sainte Robert</t>
  </si>
  <si>
    <t>+33 (0)4 56 95 61 52</t>
  </si>
  <si>
    <t>oceane.raynaud@example.com</t>
  </si>
  <si>
    <t>138-BSH-64</t>
  </si>
  <si>
    <t>FR0747277245934862153521191</t>
  </si>
  <si>
    <t>2630418880175</t>
  </si>
  <si>
    <t>71 rue de Georges 45507 Legendre-sur-Barre</t>
  </si>
  <si>
    <t>04 63 25 13 45</t>
  </si>
  <si>
    <t>bernadette.masse@example.com</t>
  </si>
  <si>
    <t>467-JAI-49</t>
  </si>
  <si>
    <t>FR9788032079357123329634391</t>
  </si>
  <si>
    <t>1851292483177</t>
  </si>
  <si>
    <t>54 avenue de Lemaître 51499 Saint Colette-les-Bains</t>
  </si>
  <si>
    <t>0499022358</t>
  </si>
  <si>
    <t>robert.julien@example.com</t>
  </si>
  <si>
    <t>NL-036-PR</t>
  </si>
  <si>
    <t>FR8800021198994549127339451</t>
  </si>
  <si>
    <t>1740954044144</t>
  </si>
  <si>
    <t>rue de Teixeira 20231 RaymondBourg</t>
  </si>
  <si>
    <t>+33 1 64 05 00 64</t>
  </si>
  <si>
    <t>alfred.marechal@example.com</t>
  </si>
  <si>
    <t>551-ICC-66</t>
  </si>
  <si>
    <t>FR8843805269182248181647052</t>
  </si>
  <si>
    <t>2880276026173</t>
  </si>
  <si>
    <t>chemin Camille Perrin 20280 Samson</t>
  </si>
  <si>
    <t>06 30 17 03 20</t>
  </si>
  <si>
    <t>jacqueline.marchand@example.com</t>
  </si>
  <si>
    <t>VN-762-JJ</t>
  </si>
  <si>
    <t>FR3108061371971683014847319</t>
  </si>
  <si>
    <t>2740881167953</t>
  </si>
  <si>
    <t>42 rue Léger 14490 Renault-sur-Mer</t>
  </si>
  <si>
    <t>0140066384</t>
  </si>
  <si>
    <t>lucie.simon@example.com</t>
  </si>
  <si>
    <t>241-XPH-95</t>
  </si>
  <si>
    <t>FR8738867360905358466524943</t>
  </si>
  <si>
    <t>1610514784269</t>
  </si>
  <si>
    <t>avenue Guillot 81681 Letellier</t>
  </si>
  <si>
    <t>+33 (0)3 61 51 43 52</t>
  </si>
  <si>
    <t>isaac.lopez@example.com</t>
  </si>
  <si>
    <t>671-PGX-83</t>
  </si>
  <si>
    <t>FR5605779940198204142727030</t>
  </si>
  <si>
    <t>2820688335602</t>
  </si>
  <si>
    <t>81 avenue Alphonse Brunet 51224 Saint Michelledan</t>
  </si>
  <si>
    <t>+33 (0)2 56 02 31 71</t>
  </si>
  <si>
    <t>paulette.lebrun@example.com</t>
  </si>
  <si>
    <t>716-JXX-16</t>
  </si>
  <si>
    <t>FR3044780636271354489969398</t>
  </si>
  <si>
    <t>1831089216613</t>
  </si>
  <si>
    <t>54 rue Lacombe 44167 Blancharddan</t>
  </si>
  <si>
    <t>0564533861</t>
  </si>
  <si>
    <t>guy.carpentier@example.com</t>
  </si>
  <si>
    <t>RE-158-BJ</t>
  </si>
  <si>
    <t>FR8036340650922027478124650</t>
  </si>
  <si>
    <t>2950658594864</t>
  </si>
  <si>
    <t>66 rue Marie Fleury 67275 Jacquet</t>
  </si>
  <si>
    <t>0665207512</t>
  </si>
  <si>
    <t>aurore.delattre@example.com</t>
  </si>
  <si>
    <t>367-VQY-96</t>
  </si>
  <si>
    <t>FR9463880213132930504301766</t>
  </si>
  <si>
    <t>1921257408290</t>
  </si>
  <si>
    <t>avenue de Dupuy 92339 Martineau-sur-Lemaire</t>
  </si>
  <si>
    <t>0564035087</t>
  </si>
  <si>
    <t>andre.buisson@example.com</t>
  </si>
  <si>
    <t>176-GTS-14</t>
  </si>
  <si>
    <t>FR5966287396780849572405125</t>
  </si>
  <si>
    <t>2670834737194</t>
  </si>
  <si>
    <t>87 rue de Marin 83814 Sainte François</t>
  </si>
  <si>
    <t>06 19 70 35 05</t>
  </si>
  <si>
    <t>margot.pruvost@example.com</t>
  </si>
  <si>
    <t>SE-628-FR</t>
  </si>
  <si>
    <t>FR9096485282497753160818820</t>
  </si>
  <si>
    <t>2820576949839</t>
  </si>
  <si>
    <t>1 rue Perrier 17564 Marie-les-Bains</t>
  </si>
  <si>
    <t>0253423688</t>
  </si>
  <si>
    <t>celina.besnard@example.com</t>
  </si>
  <si>
    <t>QG-947-FN</t>
  </si>
  <si>
    <t>FR5008932063724219151640226</t>
  </si>
  <si>
    <t>2781147636513</t>
  </si>
  <si>
    <t>5 avenue de Thibault 36275 Saint Édith-les-Bains</t>
  </si>
  <si>
    <t>05 53 38 80 41</t>
  </si>
  <si>
    <t>veronique.barthelemy@example.com</t>
  </si>
  <si>
    <t>458-OEV-57</t>
  </si>
  <si>
    <t>FR0301487334566585761738035</t>
  </si>
  <si>
    <t>2870399075844</t>
  </si>
  <si>
    <t>8 avenue de Le Goff 14616 Sainte Christine</t>
  </si>
  <si>
    <t>03 56 09 40 46</t>
  </si>
  <si>
    <t>anastasie.bonneau@example.com</t>
  </si>
  <si>
    <t>DO-039-ON</t>
  </si>
  <si>
    <t>FR3651463883159844049237623</t>
  </si>
  <si>
    <t>2620584005963</t>
  </si>
  <si>
    <t>98 rue Augustin Pineau 73962 Mace</t>
  </si>
  <si>
    <t>0153273171</t>
  </si>
  <si>
    <t>suzanne.martin@example.com</t>
  </si>
  <si>
    <t>577-TVO-20</t>
  </si>
  <si>
    <t>FR0689948222363713644088668</t>
  </si>
  <si>
    <t>1971159008007</t>
  </si>
  <si>
    <t>8 boulevard Vidal 97142 Millet</t>
  </si>
  <si>
    <t>+33 1 72 92 89 74</t>
  </si>
  <si>
    <t>gregoire.couturier@example.com</t>
  </si>
  <si>
    <t>506-JHR-96</t>
  </si>
  <si>
    <t>FR8740232184197471313327369</t>
  </si>
  <si>
    <t>1860355842422</t>
  </si>
  <si>
    <t>94 avenue de Launay 87204 Normand</t>
  </si>
  <si>
    <t>+33 (0)3 21 86 92 06</t>
  </si>
  <si>
    <t>gilles.joubert@example.com</t>
  </si>
  <si>
    <t>962-XEO-51</t>
  </si>
  <si>
    <t>FR6437840169709160196812428</t>
  </si>
  <si>
    <t>1920343863611</t>
  </si>
  <si>
    <t>80 rue de Imbert 01564 Bouvierdan</t>
  </si>
  <si>
    <t>02 50 55 06 61</t>
  </si>
  <si>
    <t>thomas.schmitt@example.com</t>
  </si>
  <si>
    <t>951-HVV-94</t>
  </si>
  <si>
    <t>FR6158306610614672612271808</t>
  </si>
  <si>
    <t>1620465907109</t>
  </si>
  <si>
    <t>4 avenue de Deschamps 87695 Vasseur</t>
  </si>
  <si>
    <t>0524008066</t>
  </si>
  <si>
    <t>marc.courtois@example.com</t>
  </si>
  <si>
    <t>RF-831-EZ</t>
  </si>
  <si>
    <t>FR9445709719183567211077999</t>
  </si>
  <si>
    <t>2980683043342</t>
  </si>
  <si>
    <t>84 rue Thibault Guillaume 12880 Barbe</t>
  </si>
  <si>
    <t>+33 (0)3 84 71 42 45</t>
  </si>
  <si>
    <t>margot.simon@example.com</t>
  </si>
  <si>
    <t>KJ-822-RD</t>
  </si>
  <si>
    <t>FR6590166593229839768115082</t>
  </si>
  <si>
    <t>2931066203562</t>
  </si>
  <si>
    <t>46 chemin de Bourgeois 61853 Texier-sur-Besson</t>
  </si>
  <si>
    <t>+33 4 73 34 29 73</t>
  </si>
  <si>
    <t>alexandrie.gaillard@example.com</t>
  </si>
  <si>
    <t>GA-818-TQ</t>
  </si>
  <si>
    <t>FR1014041004171495362995317</t>
  </si>
  <si>
    <t>2971218263917</t>
  </si>
  <si>
    <t>54 rue de Rodriguez 10826 Picard</t>
  </si>
  <si>
    <t>+33 6 70 14 04 92</t>
  </si>
  <si>
    <t>zoe.meunier@example.com</t>
  </si>
  <si>
    <t>478-CUQ-25</t>
  </si>
  <si>
    <t>FR4771377892083872436819508</t>
  </si>
  <si>
    <t>1890678704481</t>
  </si>
  <si>
    <t>90 rue Leclercq 97146 Jacquot</t>
  </si>
  <si>
    <t>+33 4 27 46 37 91</t>
  </si>
  <si>
    <t>david.lucas@example.com</t>
  </si>
  <si>
    <t>LA-868-UT</t>
  </si>
  <si>
    <t>FR0408242448277236780721065</t>
  </si>
  <si>
    <t>1680960619902</t>
  </si>
  <si>
    <t>81 chemin Luce Boucher 25341 Sainte Aurélie-la-Forêt</t>
  </si>
  <si>
    <t>+33 (0)3 86 81 11 52</t>
  </si>
  <si>
    <t>eric.barbier@example.com</t>
  </si>
  <si>
    <t>567-SAH-14</t>
  </si>
  <si>
    <t>FR7656657945253436835406205</t>
  </si>
  <si>
    <t>1750683697734</t>
  </si>
  <si>
    <t>26 rue Roland Joubert 68850 Tessier</t>
  </si>
  <si>
    <t>+33 (0)3 89 67 45 04</t>
  </si>
  <si>
    <t>matthieu.leleu@example.com</t>
  </si>
  <si>
    <t>121-AGF-57</t>
  </si>
  <si>
    <t>FR1286552887318318416680408</t>
  </si>
  <si>
    <t>1880180948064</t>
  </si>
  <si>
    <t>48 boulevard Nguyen 13997 Michaudnec</t>
  </si>
  <si>
    <t>02 38 06 35 36</t>
  </si>
  <si>
    <t>alexandre.nicolas@example.com</t>
  </si>
  <si>
    <t>KP-055-TO</t>
  </si>
  <si>
    <t>FR8136787011185562259871497</t>
  </si>
  <si>
    <t>1980587973263</t>
  </si>
  <si>
    <t>rue Simon 69975 Guillet</t>
  </si>
  <si>
    <t>0249309000</t>
  </si>
  <si>
    <t>thibaut.poulain@example.com</t>
  </si>
  <si>
    <t>631-LMP-27</t>
  </si>
  <si>
    <t>FR7411951546518932896368079</t>
  </si>
  <si>
    <t>1811222617514</t>
  </si>
  <si>
    <t>39 rue Marques 45973 Navarro-sur-Monnier</t>
  </si>
  <si>
    <t>07 51 09 75 77</t>
  </si>
  <si>
    <t>theodore.parent@example.com</t>
  </si>
  <si>
    <t>338-XFG-19</t>
  </si>
  <si>
    <t>FR7287237181000990365791420</t>
  </si>
  <si>
    <t>1760443589893</t>
  </si>
  <si>
    <t>5 avenue Schneider 52885 Guillou</t>
  </si>
  <si>
    <t>04 94 75 39 53</t>
  </si>
  <si>
    <t>adrien.lecomte@example.com</t>
  </si>
  <si>
    <t>748-UTF-34</t>
  </si>
  <si>
    <t>FR3007703390866183835166350</t>
  </si>
  <si>
    <t>1780777703178</t>
  </si>
  <si>
    <t>31 chemin Coulon 75602 Dias</t>
  </si>
  <si>
    <t>+33 (0)6 15 63 32 24</t>
  </si>
  <si>
    <t>yves.roger@example.com</t>
  </si>
  <si>
    <t>GZ-361-JY</t>
  </si>
  <si>
    <t>FR1429480579137755397115282</t>
  </si>
  <si>
    <t>1050257513214</t>
  </si>
  <si>
    <t>10 chemin de Blot 07262 Pires</t>
  </si>
  <si>
    <t>+33 6 98 34 98 90</t>
  </si>
  <si>
    <t>zacharie.adam@example.com</t>
  </si>
  <si>
    <t>142-FVE-45</t>
  </si>
  <si>
    <t>FR4627038612111892917179689</t>
  </si>
  <si>
    <t>2681162889593</t>
  </si>
  <si>
    <t>148 rue Adélaïde Ollivier 16370 Lebon-la-Forêt</t>
  </si>
  <si>
    <t>0145088641</t>
  </si>
  <si>
    <t>adrienne.guillot@example.com</t>
  </si>
  <si>
    <t>355-RIA-97</t>
  </si>
  <si>
    <t>FR9802571912270601907160299</t>
  </si>
  <si>
    <t>1930660315385</t>
  </si>
  <si>
    <t>rue de Berger 71773 Grenier-sur-Vallet</t>
  </si>
  <si>
    <t>+33 (0)3 60 75 46 00</t>
  </si>
  <si>
    <t>richard.bousquet@example.com</t>
  </si>
  <si>
    <t>506-JDP-30</t>
  </si>
  <si>
    <t>FR5929094644464254783276522</t>
  </si>
  <si>
    <t>2000489500033</t>
  </si>
  <si>
    <t>chemin Gomez 27540 Hernandeznec</t>
  </si>
  <si>
    <t>+33 (0)5 96 97 02 73</t>
  </si>
  <si>
    <t>margaret.lombard@example.com</t>
  </si>
  <si>
    <t>599-QMG-85</t>
  </si>
  <si>
    <t>FR6194799409868713706766170</t>
  </si>
  <si>
    <t>1880119920017</t>
  </si>
  <si>
    <t>6 chemin de Moreau 02610 Masson</t>
  </si>
  <si>
    <t>0805175753</t>
  </si>
  <si>
    <t>patrick.renaud@example.com</t>
  </si>
  <si>
    <t>513-JVF-33</t>
  </si>
  <si>
    <t>FR3110554484456717196036212</t>
  </si>
  <si>
    <t>1720640091910</t>
  </si>
  <si>
    <t>10 rue Renaud 56978 Saint Renéedan</t>
  </si>
  <si>
    <t>+33 1 88 98 57 65</t>
  </si>
  <si>
    <t>adrien.hubert@example.com</t>
  </si>
  <si>
    <t>995-WFT-35</t>
  </si>
  <si>
    <t>FR4327950589752171501567451</t>
  </si>
  <si>
    <t>1980994538017</t>
  </si>
  <si>
    <t>rue Maryse Rémy 25609 Nguyen</t>
  </si>
  <si>
    <t>0695353905</t>
  </si>
  <si>
    <t>stephane.da-costa@example.com</t>
  </si>
  <si>
    <t>854-YCW-49</t>
  </si>
  <si>
    <t>FR4313874845238611375791824</t>
  </si>
  <si>
    <t>2660517112828</t>
  </si>
  <si>
    <t>boulevard Da Costa 28828 Bouvier-sur-Mer</t>
  </si>
  <si>
    <t>+33 (0)3 64 04 42 17</t>
  </si>
  <si>
    <t>michelle.charrier@example.com</t>
  </si>
  <si>
    <t>231-DRU-58</t>
  </si>
  <si>
    <t>FR9108518698724188292901862</t>
  </si>
  <si>
    <t>1630479165012</t>
  </si>
  <si>
    <t>3 boulevard Chantal Blot 62223 Gomez-les-Bains</t>
  </si>
  <si>
    <t>+33 4 88 32 81 26</t>
  </si>
  <si>
    <t>francois.ribeiro@example.com</t>
  </si>
  <si>
    <t>618-VEM-40</t>
  </si>
  <si>
    <t>FR1923628654514521591349957</t>
  </si>
  <si>
    <t>1960251325077</t>
  </si>
  <si>
    <t>108 boulevard Alexandria Bertrand 81287 Caron</t>
  </si>
  <si>
    <t>0607900096</t>
  </si>
  <si>
    <t>jacques.riviere@example.com</t>
  </si>
  <si>
    <t>FW-013-ZU</t>
  </si>
  <si>
    <t>FR7954120693375453011810853</t>
  </si>
  <si>
    <t>2060481702250</t>
  </si>
  <si>
    <t>44 chemin Antoine Boutin 30139 De Sousa</t>
  </si>
  <si>
    <t>0155547058</t>
  </si>
  <si>
    <t>suzanne.antoine@example.com</t>
  </si>
  <si>
    <t>783-UIB-21</t>
  </si>
  <si>
    <t>FR1168613469226627394165807</t>
  </si>
  <si>
    <t>2761175177454</t>
  </si>
  <si>
    <t>chemin Adrien Pasquier 97213 MullerBourg</t>
  </si>
  <si>
    <t>+33 1 55 03 21 76</t>
  </si>
  <si>
    <t>colette.becker@example.com</t>
  </si>
  <si>
    <t>AI-931-DT</t>
  </si>
  <si>
    <t>FR6045718634062220714341497</t>
  </si>
  <si>
    <t>1900772990004</t>
  </si>
  <si>
    <t>47 boulevard de Laporte 41655 Pinto</t>
  </si>
  <si>
    <t>+33 (0)2 35 79 87 79</t>
  </si>
  <si>
    <t>jules.dufour@example.com</t>
  </si>
  <si>
    <t>HO-538-SK</t>
  </si>
  <si>
    <t>FR2889892294147309247172316</t>
  </si>
  <si>
    <t>1791283008954</t>
  </si>
  <si>
    <t>46 rue Dos Santos 29738 Camus</t>
  </si>
  <si>
    <t>0561938590</t>
  </si>
  <si>
    <t>laurent.salmon@example.com</t>
  </si>
  <si>
    <t>OQ-221-AH</t>
  </si>
  <si>
    <t>FR6803040715080952655962847</t>
  </si>
  <si>
    <t>2890613972297</t>
  </si>
  <si>
    <t>27 rue Martin 22414 Sainte VincentBourg</t>
  </si>
  <si>
    <t>+33 (0)4 87 56 23 44</t>
  </si>
  <si>
    <t>alexandria.rossi@example.com</t>
  </si>
  <si>
    <t>FI-280-OS</t>
  </si>
  <si>
    <t>FR9623967474984740290090281</t>
  </si>
  <si>
    <t>2780363325704</t>
  </si>
  <si>
    <t>26 rue de Michel 40626 Saint Lucy-les-Bains</t>
  </si>
  <si>
    <t>03 80 56 36 95</t>
  </si>
  <si>
    <t>alexandrie.ledoux@example.com</t>
  </si>
  <si>
    <t>TY-790-UA</t>
  </si>
  <si>
    <t>FR4003690695371510107866773</t>
  </si>
  <si>
    <t>2770433001575</t>
  </si>
  <si>
    <t>75 avenue de Descamps 85962 Klein</t>
  </si>
  <si>
    <t>03 52 00 70 88</t>
  </si>
  <si>
    <t>alexandrie.pineau@example.com</t>
  </si>
  <si>
    <t>552-JQI-36</t>
  </si>
  <si>
    <t>FR5832889378273257653164503</t>
  </si>
  <si>
    <t>1940612900194</t>
  </si>
  <si>
    <t>rue de Henry 12981 Lenoir-sur-Bouvet</t>
  </si>
  <si>
    <t>0468603697</t>
  </si>
  <si>
    <t>thomas.parent@example.com</t>
  </si>
  <si>
    <t>XD-264-OW</t>
  </si>
  <si>
    <t>FR1840779858209131475046567</t>
  </si>
  <si>
    <t>1030159383876</t>
  </si>
  <si>
    <t>19 rue Vincent 24371 Sainte Nicolasboeuf</t>
  </si>
  <si>
    <t>+33 6 34 17 94 37</t>
  </si>
  <si>
    <t>charles.ledoux@example.com</t>
  </si>
  <si>
    <t>510-MWJ-58</t>
  </si>
  <si>
    <t>FR0592916506169327677147482</t>
  </si>
  <si>
    <t>2930685695535</t>
  </si>
  <si>
    <t>chemin de Navarro 88645 Millet-sur-Mer</t>
  </si>
  <si>
    <t>+33 (0)4 82 70 22 98</t>
  </si>
  <si>
    <t>claude.pelletier@example.com</t>
  </si>
  <si>
    <t>SH-286-KB</t>
  </si>
  <si>
    <t>FR4667283730273411187611603</t>
  </si>
  <si>
    <t>2001176108256</t>
  </si>
  <si>
    <t>2 rue Gaudin 68670 Pons-sur-Rossi</t>
  </si>
  <si>
    <t>0698079487</t>
  </si>
  <si>
    <t>patricia.garnier@example.com</t>
  </si>
  <si>
    <t>MK-893-BV</t>
  </si>
  <si>
    <t>FR0611573881417225104192641</t>
  </si>
  <si>
    <t>1601116754311</t>
  </si>
  <si>
    <t>25 boulevard de Marie 84515 Gérardboeuf</t>
  </si>
  <si>
    <t>+33 (0)4 26 65 53 33</t>
  </si>
  <si>
    <t>eugene.auger@example.com</t>
  </si>
  <si>
    <t>QE-180-GC</t>
  </si>
  <si>
    <t>FR6215598712168845126082146</t>
  </si>
  <si>
    <t>1750461747150</t>
  </si>
  <si>
    <t>boulevard de Hamon 71470 Sainte Simone-la-Forêt</t>
  </si>
  <si>
    <t>+33 (0)1 47 73 95 72</t>
  </si>
  <si>
    <t>daniel.bousquet@example.com</t>
  </si>
  <si>
    <t>458-AOZ-08</t>
  </si>
  <si>
    <t>FR1874577382422763002313572</t>
  </si>
  <si>
    <t>1970770070883</t>
  </si>
  <si>
    <t>836 boulevard de Bouchet 87112 Lecomte</t>
  </si>
  <si>
    <t>0438392069</t>
  </si>
  <si>
    <t>roland.marchand@example.com</t>
  </si>
  <si>
    <t>XZ-844-WM</t>
  </si>
  <si>
    <t>FR9095686974029357576346267</t>
  </si>
  <si>
    <t>1000919832903</t>
  </si>
  <si>
    <t>72 avenue de Arnaud 74663 Ollivier</t>
  </si>
  <si>
    <t>01 74 30 97 95</t>
  </si>
  <si>
    <t>franck.chauveau@example.com</t>
  </si>
  <si>
    <t>HZ-036-DU</t>
  </si>
  <si>
    <t>FR4987445866476749612865722</t>
  </si>
  <si>
    <t>1780971201857</t>
  </si>
  <si>
    <t>rue Richard Riou 97124 Arnaud</t>
  </si>
  <si>
    <t>0471731204</t>
  </si>
  <si>
    <t>daniel.costa@example.com</t>
  </si>
  <si>
    <t>777-EEW-57</t>
  </si>
  <si>
    <t>FR1829748887144162637700378</t>
  </si>
  <si>
    <t>1990533538257</t>
  </si>
  <si>
    <t>rue Lenoir 82752 Denis</t>
  </si>
  <si>
    <t>+33 4 22 37 24 19</t>
  </si>
  <si>
    <t>augustin.marchal@example.com</t>
  </si>
  <si>
    <t>312-VME-63</t>
  </si>
  <si>
    <t>FR1955426395991272083475133</t>
  </si>
  <si>
    <t>1940737188486</t>
  </si>
  <si>
    <t>rue de Texier 68125 Boucher-sur-Regnier</t>
  </si>
  <si>
    <t>+33 3 71 69 26 37</t>
  </si>
  <si>
    <t>olivier.vasseur@example.com</t>
  </si>
  <si>
    <t>527-VDL-15</t>
  </si>
  <si>
    <t>FR0321265360687599802399837</t>
  </si>
  <si>
    <t>2900919642447</t>
  </si>
  <si>
    <t>4 chemin de Carre 30361 Saint Thibault</t>
  </si>
  <si>
    <t>0140425783</t>
  </si>
  <si>
    <t>christiane.dupuy@example.com</t>
  </si>
  <si>
    <t>083-CUC-51</t>
  </si>
  <si>
    <t>FR1098835811855597651202746</t>
  </si>
  <si>
    <t>2791190193248</t>
  </si>
  <si>
    <t>87 chemin Langlois 02391 Rivière-sur-Mer</t>
  </si>
  <si>
    <t>02 50 08 34 35</t>
  </si>
  <si>
    <t>penelope.vallet@example.com</t>
  </si>
  <si>
    <t>XZ-810-CV</t>
  </si>
  <si>
    <t>FR1466604068656021476235135</t>
  </si>
  <si>
    <t>1010252427830</t>
  </si>
  <si>
    <t>rue Alfred Julien 58223 Fabre-les-Bains</t>
  </si>
  <si>
    <t>+33 6 53 76 58 99</t>
  </si>
  <si>
    <t>gilles.letellier@example.com</t>
  </si>
  <si>
    <t>082-FCZ-18</t>
  </si>
  <si>
    <t>FR6047534242140556521587719</t>
  </si>
  <si>
    <t>2850823711891</t>
  </si>
  <si>
    <t>71 chemin Pineau 06505 Carre</t>
  </si>
  <si>
    <t>0491219140</t>
  </si>
  <si>
    <t>michele.hernandez@example.com</t>
  </si>
  <si>
    <t>518-ORG-54</t>
  </si>
  <si>
    <t>FR8154711244291371024144472</t>
  </si>
  <si>
    <t>2660887363854</t>
  </si>
  <si>
    <t>8 rue de Brunet 66118 Bonnet</t>
  </si>
  <si>
    <t>+33 (0)3 56 60 39 36</t>
  </si>
  <si>
    <t>margaud.traore@example.com</t>
  </si>
  <si>
    <t>964-RSZ-14</t>
  </si>
  <si>
    <t>FR7791107093226589698324020</t>
  </si>
  <si>
    <t>2821231637268</t>
  </si>
  <si>
    <t>97 rue Anaïs Roux 22557 Bretonboeuf</t>
  </si>
  <si>
    <t>0489426037</t>
  </si>
  <si>
    <t>margaud.normand@example.com</t>
  </si>
  <si>
    <t>165-MBZ-16</t>
  </si>
  <si>
    <t>FR9728124153558897527165957</t>
  </si>
  <si>
    <t>1650468788439</t>
  </si>
  <si>
    <t>63 rue de Guyot 35387 BigotVille</t>
  </si>
  <si>
    <t>+33 (0)3 57 92 94 52</t>
  </si>
  <si>
    <t>638-TOP-37</t>
  </si>
  <si>
    <t>FR3883671789257784592170008</t>
  </si>
  <si>
    <t>1961067405223</t>
  </si>
  <si>
    <t>86 boulevard de Collin 50795 Aubert-sur-Bègue</t>
  </si>
  <si>
    <t>+33 2 45 04 34 12</t>
  </si>
  <si>
    <t>augustin.normand@example.com</t>
  </si>
  <si>
    <t>730-RXV-11</t>
  </si>
  <si>
    <t>FR1112593846628857622276154</t>
  </si>
  <si>
    <t>1701118862808</t>
  </si>
  <si>
    <t>82 boulevard Martineau 06483 Peltier</t>
  </si>
  <si>
    <t>+33 4 65 28 29 92</t>
  </si>
  <si>
    <t>hugues.valette@example.com</t>
  </si>
  <si>
    <t>414-VUC-93</t>
  </si>
  <si>
    <t>FR5345119291061671189351351</t>
  </si>
  <si>
    <t>2970360062994</t>
  </si>
  <si>
    <t>79 chemin Tristan Gros 42285 Joubert</t>
  </si>
  <si>
    <t>0465394270</t>
  </si>
  <si>
    <t>alex.joly@example.com</t>
  </si>
  <si>
    <t>296-RMG-45</t>
  </si>
  <si>
    <t>FR7580578388969166556577088</t>
  </si>
  <si>
    <t>2981227234678</t>
  </si>
  <si>
    <t>28 rue Christine Allard 93537 Moreno-sur-Mer</t>
  </si>
  <si>
    <t>04 84 80 15 70</t>
  </si>
  <si>
    <t>marguerite.blin@example.com</t>
  </si>
  <si>
    <t>183-JZY-83</t>
  </si>
  <si>
    <t>FR3674891843533225746627848</t>
  </si>
  <si>
    <t>2770262413062</t>
  </si>
  <si>
    <t>2 rue Pires 53317 Meunier-sur-Lefort</t>
  </si>
  <si>
    <t>01 56 76 68 67</t>
  </si>
  <si>
    <t>josette.perrin@example.com</t>
  </si>
  <si>
    <t>275-NEM-32</t>
  </si>
  <si>
    <t>FR8813287405056088199706220</t>
  </si>
  <si>
    <t>1950247495809</t>
  </si>
  <si>
    <t>rue Zoé Gay 97464 Chauvetnec</t>
  </si>
  <si>
    <t>+33 3 66 62 07 36</t>
  </si>
  <si>
    <t>JV-804-FN</t>
  </si>
  <si>
    <t>FR4942500316281652155162673</t>
  </si>
  <si>
    <t>1871032793601</t>
  </si>
  <si>
    <t>97 rue Matthieu Noël 10889 Malletboeuf</t>
  </si>
  <si>
    <t>03 61 78 87 31</t>
  </si>
  <si>
    <t>georges.guerin@example.com</t>
  </si>
  <si>
    <t>411-GHN-88</t>
  </si>
  <si>
    <t>FR1180751225252578574811627</t>
  </si>
  <si>
    <t>2970541680722</t>
  </si>
  <si>
    <t>5 rue Raynaud 72489 Ramos</t>
  </si>
  <si>
    <t>02 14 31 88 95</t>
  </si>
  <si>
    <t>marianne.muller@example.com</t>
  </si>
  <si>
    <t>147-BJU-55</t>
  </si>
  <si>
    <t>FR1791000734854098427081497</t>
  </si>
  <si>
    <t>2700717186830</t>
  </si>
  <si>
    <t>44 chemin de Cordier 43516 Sainte Laetitia</t>
  </si>
  <si>
    <t>+33 (0)4 69 81 79 82</t>
  </si>
  <si>
    <t>nathalie.perez@example.com</t>
  </si>
  <si>
    <t>CF-379-QB</t>
  </si>
  <si>
    <t>FR8454006349501129615176255</t>
  </si>
  <si>
    <t>1040944734242</t>
  </si>
  <si>
    <t>71 avenue Maréchal 55598 TessierBourg</t>
  </si>
  <si>
    <t>0590755551</t>
  </si>
  <si>
    <t>alfred.boyer@example.com</t>
  </si>
  <si>
    <t>842-RLK-45</t>
  </si>
  <si>
    <t>FR3187766002877234053483547</t>
  </si>
  <si>
    <t>2680974823645</t>
  </si>
  <si>
    <t>90 avenue Julien Dupont 14318 Dupont-les-Bains</t>
  </si>
  <si>
    <t>04 44 95 53 72</t>
  </si>
  <si>
    <t>PH-620-WZ</t>
  </si>
  <si>
    <t>FR3086607145729352764744601</t>
  </si>
  <si>
    <t>2010349122599</t>
  </si>
  <si>
    <t>71 avenue Grégoire 97196 Huetboeuf</t>
  </si>
  <si>
    <t>01 55 81 37 79</t>
  </si>
  <si>
    <t>adelaide.barbier@example.com</t>
  </si>
  <si>
    <t>YQ-722-MZ</t>
  </si>
  <si>
    <t>FR9218909663656396660835199</t>
  </si>
  <si>
    <t>1711115631665</t>
  </si>
  <si>
    <t>10 boulevard de Ollivier 64145 Gillet</t>
  </si>
  <si>
    <t>06 95 22 98 14</t>
  </si>
  <si>
    <t>jules.rodrigues@example.com</t>
  </si>
  <si>
    <t>HV-170-ZG</t>
  </si>
  <si>
    <t>FR9536186944702335850759711</t>
  </si>
  <si>
    <t>2840355638111</t>
  </si>
  <si>
    <t>45 avenue de Baudry 46649 DelaunayVille</t>
  </si>
  <si>
    <t>+33 (0)3 85 35 77 14</t>
  </si>
  <si>
    <t>genevieve.petitjean@example.com</t>
  </si>
  <si>
    <t>ID-216-ZP</t>
  </si>
  <si>
    <t>FR7960006758363299668830115</t>
  </si>
  <si>
    <t>2671153075739</t>
  </si>
  <si>
    <t>953 boulevard Isabelle Rey 82799 MartinVille</t>
  </si>
  <si>
    <t>0245531153</t>
  </si>
  <si>
    <t>charlotte.navarro@example.com</t>
  </si>
  <si>
    <t>361-PYR-63</t>
  </si>
  <si>
    <t>FR0227614310416434728248918</t>
  </si>
  <si>
    <t>2900361667960</t>
  </si>
  <si>
    <t>6 boulevard de Verdier 97394 Brunet</t>
  </si>
  <si>
    <t>+33 (0)1 49 91 07 55</t>
  </si>
  <si>
    <t>claude.navarro@example.com</t>
  </si>
  <si>
    <t>460-ULM-08</t>
  </si>
  <si>
    <t>FR5007724028332275534900228</t>
  </si>
  <si>
    <t>1620526465421</t>
  </si>
  <si>
    <t>312 boulevard Maurice 43825 Sainte Christine</t>
  </si>
  <si>
    <t>+33 (0)6 04 94 94 44</t>
  </si>
  <si>
    <t>olivier.bouvier@example.com</t>
  </si>
  <si>
    <t>259-THU-83</t>
  </si>
  <si>
    <t>FR0929658251500020615082167</t>
  </si>
  <si>
    <t>1760968201819</t>
  </si>
  <si>
    <t>80 chemin de Renard 86597 Guillet</t>
  </si>
  <si>
    <t>+33 (0)7 39 64 41 53</t>
  </si>
  <si>
    <t>rene.teixeira@example.com</t>
  </si>
  <si>
    <t>WV-807-EB</t>
  </si>
  <si>
    <t>FR3300176582953641090304049</t>
  </si>
  <si>
    <t>1050250227784</t>
  </si>
  <si>
    <t>20 rue Delattre 36921 Sainte Lorraine-sur-Mer</t>
  </si>
  <si>
    <t>03 87 42 68 61</t>
  </si>
  <si>
    <t>matthieu.normand@example.com</t>
  </si>
  <si>
    <t>JQ-822-QT</t>
  </si>
  <si>
    <t>FR2390648953886388447871906</t>
  </si>
  <si>
    <t>2930656871308</t>
  </si>
  <si>
    <t>chemin Clerc 38516 Mendèsnec</t>
  </si>
  <si>
    <t>+33 4 67 20 03 93</t>
  </si>
  <si>
    <t>margaud.pires@example.com</t>
  </si>
  <si>
    <t>635-GNB-65</t>
  </si>
  <si>
    <t>FR1259479121464390156041703</t>
  </si>
  <si>
    <t>2010737035427</t>
  </si>
  <si>
    <t>5 avenue Lopez 71971 Delmas</t>
  </si>
  <si>
    <t>+33 4 57 09 81 53</t>
  </si>
  <si>
    <t>capucine.pottier@example.com</t>
  </si>
  <si>
    <t>FC-811-WJ</t>
  </si>
  <si>
    <t>FR5160769187576874434771606</t>
  </si>
  <si>
    <t>1610290083610</t>
  </si>
  <si>
    <t>84 chemin Hebert 85957 Bonnin</t>
  </si>
  <si>
    <t>0385161461</t>
  </si>
  <si>
    <t>zacharie.maillard@example.com</t>
  </si>
  <si>
    <t>LI-360-CS</t>
  </si>
  <si>
    <t>FR5807214110038900904552861</t>
  </si>
  <si>
    <t>1710969206946</t>
  </si>
  <si>
    <t>61 boulevard de Lejeune 59913 Perret-sur-Mer</t>
  </si>
  <si>
    <t>0253344196</t>
  </si>
  <si>
    <t>marcel.guichard@example.com</t>
  </si>
  <si>
    <t>199-MNN-82</t>
  </si>
  <si>
    <t>FR9610595771702931728652965</t>
  </si>
  <si>
    <t>1050479827860</t>
  </si>
  <si>
    <t>444 avenue de Carpentier 63562 Pons</t>
  </si>
  <si>
    <t>+33 (0)3 28 00 98 94</t>
  </si>
  <si>
    <t>theodore.lecoq@example.com</t>
  </si>
  <si>
    <t>076-GIE-58</t>
  </si>
  <si>
    <t>FR5333595962504180404707359</t>
  </si>
  <si>
    <t>2820637548379</t>
  </si>
  <si>
    <t>3 chemin Jeannine Marin 57253 Delmas</t>
  </si>
  <si>
    <t>+33 6 95 92 99 75</t>
  </si>
  <si>
    <t>GQ-188-ID</t>
  </si>
  <si>
    <t>FR4997037672340826105987101</t>
  </si>
  <si>
    <t>2710835934736</t>
  </si>
  <si>
    <t>6 rue Blin 95642 Millet</t>
  </si>
  <si>
    <t>05 62 16 99 09</t>
  </si>
  <si>
    <t>jeanne.roussel@example.com</t>
  </si>
  <si>
    <t>AV-733-ZR</t>
  </si>
  <si>
    <t>FR3974462812036256820600510</t>
  </si>
  <si>
    <t>2740973502100</t>
  </si>
  <si>
    <t>76 rue Maggie Payet 15351 Bertrand</t>
  </si>
  <si>
    <t>+33 5 82 43 35 69</t>
  </si>
  <si>
    <t>laure.jacquot@example.com</t>
  </si>
  <si>
    <t>313-APP-63</t>
  </si>
  <si>
    <t>FR3972204816975874334412384</t>
  </si>
  <si>
    <t>2050470446902</t>
  </si>
  <si>
    <t>58 boulevard Garnier 54451 Martins</t>
  </si>
  <si>
    <t>+33 (0)1 42 25 87 80</t>
  </si>
  <si>
    <t>celina.lemaitre@example.com</t>
  </si>
  <si>
    <t>UX-644-KF</t>
  </si>
  <si>
    <t>FR0274726370000164963347892</t>
  </si>
  <si>
    <t>1660556981929</t>
  </si>
  <si>
    <t>654 rue de Laporte 34597 Bouvier</t>
  </si>
  <si>
    <t>+33 6 34 90 15 20</t>
  </si>
  <si>
    <t>gilles.payet@example.com</t>
  </si>
  <si>
    <t>GZ-794-RU</t>
  </si>
  <si>
    <t>FR4487428350091944931339227</t>
  </si>
  <si>
    <t>2930639791339</t>
  </si>
  <si>
    <t>36 avenue de Reynaud 58839 Sainte Thibaut</t>
  </si>
  <si>
    <t>+33 (0)4 15 67 52 75</t>
  </si>
  <si>
    <t>martine.gauthier@example.com</t>
  </si>
  <si>
    <t>332-IXX-89</t>
  </si>
  <si>
    <t>FR6999518092257571261776293</t>
  </si>
  <si>
    <t>2000382833709</t>
  </si>
  <si>
    <t>rue de Lecoq 78373 Thibault</t>
  </si>
  <si>
    <t>04 63 95 85 37</t>
  </si>
  <si>
    <t>XQ-815-FD</t>
  </si>
  <si>
    <t>FR2887112914345214468840725</t>
  </si>
  <si>
    <t>1681130099944</t>
  </si>
  <si>
    <t>rue de Jacob 53923 Lefort</t>
  </si>
  <si>
    <t>03 88 69 26 96</t>
  </si>
  <si>
    <t>alexandre.lecoq@example.com</t>
  </si>
  <si>
    <t>331-QIS-61</t>
  </si>
  <si>
    <t>FR4730315312322202512019065</t>
  </si>
  <si>
    <t>1820741149605</t>
  </si>
  <si>
    <t>7 boulevard Chevalier 77127 Fournier-sur-Rodriguez</t>
  </si>
  <si>
    <t>05 67 40 22 49</t>
  </si>
  <si>
    <t>david.cousin@example.com</t>
  </si>
  <si>
    <t>340-ULI-59</t>
  </si>
  <si>
    <t>FR5844333611133662038439317</t>
  </si>
  <si>
    <t>2720897488288</t>
  </si>
  <si>
    <t>393 avenue Élise Durand 44803 Benoit</t>
  </si>
  <si>
    <t>+33 2 14 63 53 41</t>
  </si>
  <si>
    <t>margaret.gosselin@example.com</t>
  </si>
  <si>
    <t>735-PJK-07</t>
  </si>
  <si>
    <t>FR6121288854511893391259966</t>
  </si>
  <si>
    <t>1051142451897</t>
  </si>
  <si>
    <t>6 rue de Grenier 04942 Breton-sur-Marie</t>
  </si>
  <si>
    <t>+33 1 77 46 01 60</t>
  </si>
  <si>
    <t>emile.allain@example.com</t>
  </si>
  <si>
    <t>MR-854-TX</t>
  </si>
  <si>
    <t>FR1737409845813488842212597</t>
  </si>
  <si>
    <t>2720698340311</t>
  </si>
  <si>
    <t>35 boulevard de Roux 14964 Saint ÉliseVille</t>
  </si>
  <si>
    <t>0516120610</t>
  </si>
  <si>
    <t>emilie.leroy@example.com</t>
  </si>
  <si>
    <t>991-SWT-03</t>
  </si>
  <si>
    <t>FR2907873020233470560573080</t>
  </si>
  <si>
    <t>1970545291164</t>
  </si>
  <si>
    <t>261 rue Emmanuel Faivre 03703 Sainte LaetitiaVille</t>
  </si>
  <si>
    <t>0278692197</t>
  </si>
  <si>
    <t>edouard.carlier@example.com</t>
  </si>
  <si>
    <t>NL-953-YE</t>
  </si>
  <si>
    <t>FR1050655587416596151682908</t>
  </si>
  <si>
    <t>2830711423926</t>
  </si>
  <si>
    <t>1 avenue de Samson 51647 Saint Olivie-sur-Mer</t>
  </si>
  <si>
    <t>0516073502</t>
  </si>
  <si>
    <t>chantal.peron@example.com</t>
  </si>
  <si>
    <t>TJ-530-PD</t>
  </si>
  <si>
    <t>FR2238307895232916344947374</t>
  </si>
  <si>
    <t>1770422634602</t>
  </si>
  <si>
    <t>rue de Godard 76132 Guillonboeuf</t>
  </si>
  <si>
    <t>0783055881</t>
  </si>
  <si>
    <t>maurice.traore@example.com</t>
  </si>
  <si>
    <t>671-BOI-12</t>
  </si>
  <si>
    <t>FR4459699500914788899494606</t>
  </si>
  <si>
    <t>2770429374304</t>
  </si>
  <si>
    <t>28 rue Marc Leclerc 80989 Riou</t>
  </si>
  <si>
    <t>+33 (0)1 78 41 82 61</t>
  </si>
  <si>
    <t>christelle.millet@example.com</t>
  </si>
  <si>
    <t>GP-043-GN</t>
  </si>
  <si>
    <t>FR1638607519846695849360300</t>
  </si>
  <si>
    <t>2621076611107</t>
  </si>
  <si>
    <t>boulevard Raymond 45734 Saint Margot</t>
  </si>
  <si>
    <t>03 88 24 56 57</t>
  </si>
  <si>
    <t>susanne.gallet@example.com</t>
  </si>
  <si>
    <t>CG-595-AW</t>
  </si>
  <si>
    <t>FR4686991402849492235823539</t>
  </si>
  <si>
    <t>1880935733289</t>
  </si>
  <si>
    <t>24 rue Fournier 86906 Denis-sur-Gallet</t>
  </si>
  <si>
    <t>+33 (0)2 45 51 77 48</t>
  </si>
  <si>
    <t>charles.fouquet@example.com</t>
  </si>
  <si>
    <t>896-KCD-21</t>
  </si>
  <si>
    <t>FR7806041879406378200889551</t>
  </si>
  <si>
    <t>2981020442561</t>
  </si>
  <si>
    <t>chemin de Devaux 11195 Saint Christiane</t>
  </si>
  <si>
    <t>04 77 98 38 26</t>
  </si>
  <si>
    <t>margaux.bertrand@example.com</t>
  </si>
  <si>
    <t>BQ-378-YQ</t>
  </si>
  <si>
    <t>FR8950756896050477516427613</t>
  </si>
  <si>
    <t>2990748053761</t>
  </si>
  <si>
    <t>2 rue Maurice Lecomte 19275 Sainte Adriendan</t>
  </si>
  <si>
    <t>+33 (0)2 90 27 42 83</t>
  </si>
  <si>
    <t>catherine.humbert@example.com</t>
  </si>
  <si>
    <t>359-STW-22</t>
  </si>
  <si>
    <t>FR7032196876633242642285495</t>
  </si>
  <si>
    <t>2650341527250</t>
  </si>
  <si>
    <t>783 chemin de Marty 54942 Dias</t>
  </si>
  <si>
    <t>+33 2 56 44 59 88</t>
  </si>
  <si>
    <t>susanne.mercier@example.com</t>
  </si>
  <si>
    <t>138-XDE-30</t>
  </si>
  <si>
    <t>FR9590667987556038572205072</t>
  </si>
  <si>
    <t>2880743850720</t>
  </si>
  <si>
    <t>94 chemin Françoise Leblanc 18288 Cordier-sur-Munoz</t>
  </si>
  <si>
    <t>+33 3 72 81 59 21</t>
  </si>
  <si>
    <t>charlotte.carlier@example.com</t>
  </si>
  <si>
    <t>SF-196-JJ</t>
  </si>
  <si>
    <t>FR1852658989693589038612325</t>
  </si>
  <si>
    <t>2890712251964</t>
  </si>
  <si>
    <t>350 avenue Astrid Humbert 58574 Hebert-sur-Dos Santos</t>
  </si>
  <si>
    <t>+33 3 58 36 52 48</t>
  </si>
  <si>
    <t>margot.peltier@example.com</t>
  </si>
  <si>
    <t>CI-473-UK</t>
  </si>
  <si>
    <t>FR9557140519951151688282526</t>
  </si>
  <si>
    <t>1920682678696</t>
  </si>
  <si>
    <t>6 avenue de Coste 97414 Charpentier-sur-Payet</t>
  </si>
  <si>
    <t>+33 6 98 31 18 83</t>
  </si>
  <si>
    <t>augustin.allard@example.com</t>
  </si>
  <si>
    <t>HC-303-CE</t>
  </si>
  <si>
    <t>FR3055223310879049124742575</t>
  </si>
  <si>
    <t>2030775754285</t>
  </si>
  <si>
    <t>632 chemin de Ledoux 95653 Sainte Constanceboeuf</t>
  </si>
  <si>
    <t>01 78 03 21 23</t>
  </si>
  <si>
    <t>anne.guillet@example.com</t>
  </si>
  <si>
    <t>649-VQG-98</t>
  </si>
  <si>
    <t>FR7565873833724487924335472</t>
  </si>
  <si>
    <t>1010126355808</t>
  </si>
  <si>
    <t>15 chemin de Evrard 73663 Vallet</t>
  </si>
  <si>
    <t>0358337109</t>
  </si>
  <si>
    <t>eugene.chevallier@example.com</t>
  </si>
  <si>
    <t>015-HYM-52</t>
  </si>
  <si>
    <t>FR5156177886876068303986785</t>
  </si>
  <si>
    <t>1940243888227</t>
  </si>
  <si>
    <t>1 boulevard Guillon 36465 Sanchez-sur-Techer</t>
  </si>
  <si>
    <t>0471745691</t>
  </si>
  <si>
    <t>timothee.payet@example.com</t>
  </si>
  <si>
    <t>571-DOJ-31</t>
  </si>
  <si>
    <t>FR6624615383274439982132485</t>
  </si>
  <si>
    <t>2800295107594</t>
  </si>
  <si>
    <t>boulevard Garcia 22163 Fernandez-les-Bains</t>
  </si>
  <si>
    <t>02 43 47 76 52</t>
  </si>
  <si>
    <t>sabine.roy@example.com</t>
  </si>
  <si>
    <t>ZQ-407-JF</t>
  </si>
  <si>
    <t>FR2572233884125741937480028</t>
  </si>
  <si>
    <t>2920911144952</t>
  </si>
  <si>
    <t>82 chemin Rousseau 53812 Guillon</t>
  </si>
  <si>
    <t>+33 2 38 01 50 17</t>
  </si>
  <si>
    <t>dominique.lefort@example.com</t>
  </si>
  <si>
    <t>473-NTW-38</t>
  </si>
  <si>
    <t>FR4365247582489670952830458</t>
  </si>
  <si>
    <t>1770426374409</t>
  </si>
  <si>
    <t>71 avenue de Rocher 04678 Chevalier</t>
  </si>
  <si>
    <t>+33 (0)2 55 36 13 15</t>
  </si>
  <si>
    <t>hugues.vasseur@example.com</t>
  </si>
  <si>
    <t>IO-711-CB</t>
  </si>
  <si>
    <t>FR6471871551275215542637012</t>
  </si>
  <si>
    <t>2921116032798</t>
  </si>
  <si>
    <t>38 avenue Maurice Marchal 62478 Hoarauboeuf</t>
  </si>
  <si>
    <t>+33 4 38 38 36 56</t>
  </si>
  <si>
    <t>luce.boulay@example.com</t>
  </si>
  <si>
    <t>IG-270-GB</t>
  </si>
  <si>
    <t>FR1491300180989762513196446</t>
  </si>
  <si>
    <t>2741285044331</t>
  </si>
  <si>
    <t>rue de Ollivier 64536 Leleu-la-Forêt</t>
  </si>
  <si>
    <t>0524491713</t>
  </si>
  <si>
    <t>constance.dupuy@example.com</t>
  </si>
  <si>
    <t>NM-055-KW</t>
  </si>
  <si>
    <t>FR9473244717744332301274133</t>
  </si>
  <si>
    <t>2941248324640</t>
  </si>
  <si>
    <t>boulevard Berger 52738 Paul-les-Bains</t>
  </si>
  <si>
    <t>0665325471</t>
  </si>
  <si>
    <t>margaux.david@example.com</t>
  </si>
  <si>
    <t>EA-914-QW</t>
  </si>
  <si>
    <t>FR7342209683225770547237623</t>
  </si>
  <si>
    <t>2860865152329</t>
  </si>
  <si>
    <t>35 rue Valentine Moreno 05322 Coulon</t>
  </si>
  <si>
    <t>+33 4 81 45 38 96</t>
  </si>
  <si>
    <t>lucy.moreno@example.com</t>
  </si>
  <si>
    <t>137-SFZ-21</t>
  </si>
  <si>
    <t>FR6536492668818599882140813</t>
  </si>
  <si>
    <t>2010688289896</t>
  </si>
  <si>
    <t>5 chemin Laurence Perez 26811 Bonneaunec</t>
  </si>
  <si>
    <t>+33 4 91 89 44 48</t>
  </si>
  <si>
    <t>patricia.lebon@example.com</t>
  </si>
  <si>
    <t>HG-668-AO</t>
  </si>
  <si>
    <t>FR4814055409298232896498512</t>
  </si>
  <si>
    <t>1890869791475</t>
  </si>
  <si>
    <t>33 boulevard de Richard 56318 Le Gall</t>
  </si>
  <si>
    <t>05 53 46 58 84</t>
  </si>
  <si>
    <t>isaac.hernandez@example.com</t>
  </si>
  <si>
    <t>772-CKO-83</t>
  </si>
  <si>
    <t>FR3082340994513492405412125</t>
  </si>
  <si>
    <t>2910385381731</t>
  </si>
  <si>
    <t>9 boulevard Grenier 70906 OllivierVille</t>
  </si>
  <si>
    <t>+33 7 35 78 96 51</t>
  </si>
  <si>
    <t>andree.da-silva@example.com</t>
  </si>
  <si>
    <t>CH-628-JQ</t>
  </si>
  <si>
    <t>FR0437540517329798152694228</t>
  </si>
  <si>
    <t>2840327753464</t>
  </si>
  <si>
    <t>10 avenue Traore 53852 Maury</t>
  </si>
  <si>
    <t>0244361335</t>
  </si>
  <si>
    <t>martine.leroux@example.com</t>
  </si>
  <si>
    <t>882-XPU-58</t>
  </si>
  <si>
    <t>FR2178100574963461997476237</t>
  </si>
  <si>
    <t>1840728205108</t>
  </si>
  <si>
    <t>1 boulevard Caron 62301 Pelletier</t>
  </si>
  <si>
    <t>01 64 96 04 25</t>
  </si>
  <si>
    <t>andre.mathieu@example.com</t>
  </si>
  <si>
    <t>037-ZJA-54</t>
  </si>
  <si>
    <t>FR5113184820466176644450120</t>
  </si>
  <si>
    <t>1790659737060</t>
  </si>
  <si>
    <t>rue Chevallier 47672 Letellierboeuf</t>
  </si>
  <si>
    <t>03 57 95 96 28</t>
  </si>
  <si>
    <t>martin.pires@example.com</t>
  </si>
  <si>
    <t>SE-782-TC</t>
  </si>
  <si>
    <t>FR2942298109335612708725597</t>
  </si>
  <si>
    <t>1030187206827</t>
  </si>
  <si>
    <t>93 avenue Jacob 78744 Bouvet</t>
  </si>
  <si>
    <t>04 69 36 89 27</t>
  </si>
  <si>
    <t>isaac.leger@example.com</t>
  </si>
  <si>
    <t>669-KLU-11</t>
  </si>
  <si>
    <t>FR5433151562577107014657722</t>
  </si>
  <si>
    <t>1811177067703</t>
  </si>
  <si>
    <t>326 boulevard Robin 26443 GuillotBourg</t>
  </si>
  <si>
    <t>0182832016</t>
  </si>
  <si>
    <t>888-WUQ-19</t>
  </si>
  <si>
    <t>FR7538674921793535139589716</t>
  </si>
  <si>
    <t>2750815647751</t>
  </si>
  <si>
    <t>rue Émilie Lévy 13524 Jacquesnec</t>
  </si>
  <si>
    <t>+33 (0)4 65 85 75 62</t>
  </si>
  <si>
    <t>brigitte.turpin@example.com</t>
  </si>
  <si>
    <t>HK-794-TH</t>
  </si>
  <si>
    <t>FR8460211458715831255538358</t>
  </si>
  <si>
    <t>2650254548162</t>
  </si>
  <si>
    <t>834 boulevard Mace 77799 Sauvage</t>
  </si>
  <si>
    <t>+33 (0)4 90 11 04 82</t>
  </si>
  <si>
    <t>zoe.olivier@example.com</t>
  </si>
  <si>
    <t>LQ-765-BZ</t>
  </si>
  <si>
    <t>FR5962470746550635457753200</t>
  </si>
  <si>
    <t>2760554451066</t>
  </si>
  <si>
    <t>29 avenue Diallo 97657 Saint Christopheboeuf</t>
  </si>
  <si>
    <t>01 30 62 12 50</t>
  </si>
  <si>
    <t>sylvie.paul@example.com</t>
  </si>
  <si>
    <t>968-FIQ-87</t>
  </si>
  <si>
    <t>FR3543757543623432461144884</t>
  </si>
  <si>
    <t>1930457375184</t>
  </si>
  <si>
    <t>815 rue de Dufour 80161 Legendre</t>
  </si>
  <si>
    <t>+33 3 10 19 56 19</t>
  </si>
  <si>
    <t>gilles.imbert@example.com</t>
  </si>
  <si>
    <t>755-PIY-54</t>
  </si>
  <si>
    <t>FR6161481116302243871996314</t>
  </si>
  <si>
    <t>1880448342211</t>
  </si>
  <si>
    <t>rue Odette Laporte 64302 Berthelot</t>
  </si>
  <si>
    <t>+33 2 99 74 57 86</t>
  </si>
  <si>
    <t>jacques.gautier@example.com</t>
  </si>
  <si>
    <t>BA-819-DE</t>
  </si>
  <si>
    <t>FR3701236463438716741929879</t>
  </si>
  <si>
    <t>1710950726491</t>
  </si>
  <si>
    <t>669 avenue Manon Barbier 05237 HernandezBourg</t>
  </si>
  <si>
    <t>0628326874</t>
  </si>
  <si>
    <t>victor.dias@example.com</t>
  </si>
  <si>
    <t>TI-879-CY</t>
  </si>
  <si>
    <t>FR3440389501095409828456639</t>
  </si>
  <si>
    <t>1900731249947</t>
  </si>
  <si>
    <t>282 rue Pauline Cohen 33558 Guyon-sur-Jacquet</t>
  </si>
  <si>
    <t>0223108146</t>
  </si>
  <si>
    <t>eric.leclercq@example.com</t>
  </si>
  <si>
    <t>764-IYU-95</t>
  </si>
  <si>
    <t>FR3702021862957903975099504</t>
  </si>
  <si>
    <t>2050157622338</t>
  </si>
  <si>
    <t>chemin de Lombard 33533 Sainte Grégoire</t>
  </si>
  <si>
    <t>+33 2 40 57 06 66</t>
  </si>
  <si>
    <t>madeleine.philippe@example.com</t>
  </si>
  <si>
    <t>060-PYQ-24</t>
  </si>
  <si>
    <t>FR3154151618692596818203837</t>
  </si>
  <si>
    <t>2611211656664</t>
  </si>
  <si>
    <t>72 chemin Leroux 79159 Bretondan</t>
  </si>
  <si>
    <t>0634779273</t>
  </si>
  <si>
    <t>jeanne.richard@example.com</t>
  </si>
  <si>
    <t>076-XBN-91</t>
  </si>
  <si>
    <t>FR4879307504552591217765046</t>
  </si>
  <si>
    <t>1770515214428</t>
  </si>
  <si>
    <t>40 boulevard Patricia Rolland 32416 Courtois</t>
  </si>
  <si>
    <t>0240022785</t>
  </si>
  <si>
    <t>auguste.auger@example.com</t>
  </si>
  <si>
    <t>392-SZE-34</t>
  </si>
  <si>
    <t>FR5709554976960465851327762</t>
  </si>
  <si>
    <t>2750612249844</t>
  </si>
  <si>
    <t>309 avenue Perez 25918 Roche-la-Forêt</t>
  </si>
  <si>
    <t>+33 (0)4 73 66 79 06</t>
  </si>
  <si>
    <t>margot.tessier@example.com</t>
  </si>
  <si>
    <t>QL-264-PJ</t>
  </si>
  <si>
    <t>FR0753835222592887495092923</t>
  </si>
  <si>
    <t>1020478047301</t>
  </si>
  <si>
    <t>56 avenue Adèle Adam 10400 Grenier</t>
  </si>
  <si>
    <t>0142541812</t>
  </si>
  <si>
    <t>philippe.leconte@example.com</t>
  </si>
  <si>
    <t>QE-335-QD</t>
  </si>
  <si>
    <t>FR4860736429433241234644713</t>
  </si>
  <si>
    <t>2760513149776</t>
  </si>
  <si>
    <t>boulevard Céline François 79694 Meyer</t>
  </si>
  <si>
    <t>0247992919</t>
  </si>
  <si>
    <t>constance.neveu@example.com</t>
  </si>
  <si>
    <t>746-QHH-54</t>
  </si>
  <si>
    <t>FR7593910825009443291167683</t>
  </si>
  <si>
    <t>2060885064402</t>
  </si>
  <si>
    <t>avenue Mathilde Evrard 64851 Sainte Françoise</t>
  </si>
  <si>
    <t>01 40 17 31 64</t>
  </si>
  <si>
    <t>margaud.monnier@example.com</t>
  </si>
  <si>
    <t>029-SGQ-76</t>
  </si>
  <si>
    <t>FR9057910164848447818663666</t>
  </si>
  <si>
    <t>2871122529416</t>
  </si>
  <si>
    <t>boulevard de Costa 43777 Barbier</t>
  </si>
  <si>
    <t>04 66 73 47 13</t>
  </si>
  <si>
    <t>lucie.dufour@example.com</t>
  </si>
  <si>
    <t>821-EFF-79</t>
  </si>
  <si>
    <t>FR0493020882704230302487461</t>
  </si>
  <si>
    <t>1660357125656</t>
  </si>
  <si>
    <t>67 rue Alex Roche 97414 Brun</t>
  </si>
  <si>
    <t>+33 (0)5 35 51 77 31</t>
  </si>
  <si>
    <t>emmanuel.lacombe@example.com</t>
  </si>
  <si>
    <t>014-KSR-31</t>
  </si>
  <si>
    <t>FR9599635669006134191642063</t>
  </si>
  <si>
    <t>2610771081954</t>
  </si>
  <si>
    <t>rue Clerc 23788 Perrierboeuf</t>
  </si>
  <si>
    <t>+33 (0)2 18 98 27 09</t>
  </si>
  <si>
    <t>chantal.vallet@example.com</t>
  </si>
  <si>
    <t>509-CYL-34</t>
  </si>
  <si>
    <t>FR2980801227436825849416147</t>
  </si>
  <si>
    <t>2010146787781</t>
  </si>
  <si>
    <t>80 boulevard Descamps 59290 Bertrand-les-Bains</t>
  </si>
  <si>
    <t>+33 (0)2 56 20 43 52</t>
  </si>
  <si>
    <t>adrienne.briand@example.com</t>
  </si>
  <si>
    <t>AM-501-VC</t>
  </si>
  <si>
    <t>FR1815178509799327537645484</t>
  </si>
  <si>
    <t>2861250528854</t>
  </si>
  <si>
    <t>217 boulevard Gallet 95457 Gomeznec</t>
  </si>
  <si>
    <t>+33 (0)4 70 70 86 79</t>
  </si>
  <si>
    <t>AY-950-WS</t>
  </si>
  <si>
    <t>FR7941403331935165065636677</t>
  </si>
  <si>
    <t>1881133187358</t>
  </si>
  <si>
    <t>71 rue de Mahe 86426 Gaillard</t>
  </si>
  <si>
    <t>+33 4 90 12 79 59</t>
  </si>
  <si>
    <t>yves.hernandez@example.com</t>
  </si>
  <si>
    <t>013-FKL-79</t>
  </si>
  <si>
    <t>FR5354237325424137287249793</t>
  </si>
  <si>
    <t>2010480948587</t>
  </si>
  <si>
    <t>188 rue de Vaillant 97390 Delahaye</t>
  </si>
  <si>
    <t>+33 3 23 68 96 62</t>
  </si>
  <si>
    <t>michele.descamps@example.com</t>
  </si>
  <si>
    <t>LA-513-SF</t>
  </si>
  <si>
    <t>FR2130354157967315667100033</t>
  </si>
  <si>
    <t>1970513837823</t>
  </si>
  <si>
    <t>38 chemin Susan Grégoire 82435 Jourdan</t>
  </si>
  <si>
    <t>+33 3 85 15 46 51</t>
  </si>
  <si>
    <t>stephane.lesage@example.com</t>
  </si>
  <si>
    <t>752-QSE-14</t>
  </si>
  <si>
    <t>FR4394899256645370103401022</t>
  </si>
  <si>
    <t>2921213035377</t>
  </si>
  <si>
    <t>2 chemin de Chauvet 03980 Weiss</t>
  </si>
  <si>
    <t>0423152612</t>
  </si>
  <si>
    <t>isabelle.hamon@example.com</t>
  </si>
  <si>
    <t>WN-745-EN</t>
  </si>
  <si>
    <t>FR5183580018989971353579777</t>
  </si>
  <si>
    <t>1060567532250</t>
  </si>
  <si>
    <t>chemin Brunel 50957 Traoredan</t>
  </si>
  <si>
    <t>+33 (0)3 65 25 46 74</t>
  </si>
  <si>
    <t>aime.teixeira@example.com</t>
  </si>
  <si>
    <t>543-OJL-50</t>
  </si>
  <si>
    <t>FR9009140474146370621699808</t>
  </si>
  <si>
    <t>1730484472754</t>
  </si>
  <si>
    <t>12 boulevard Dumas 84896 Laurent</t>
  </si>
  <si>
    <t>0379988728</t>
  </si>
  <si>
    <t>thibaut.michaud@example.com</t>
  </si>
  <si>
    <t>291-ZBC-10</t>
  </si>
  <si>
    <t>FR0638596577691019820079675</t>
  </si>
  <si>
    <t>2840764074358</t>
  </si>
  <si>
    <t>778 rue Marine Michaud 42879 Sainte MichèleVille</t>
  </si>
  <si>
    <t>0386321353</t>
  </si>
  <si>
    <t>marguerite.clerc@example.com</t>
  </si>
  <si>
    <t>HC-914-QQ</t>
  </si>
  <si>
    <t>FR5643070707851355691062803</t>
  </si>
  <si>
    <t>1060438293422</t>
  </si>
  <si>
    <t>39 rue de Lemonnier 35864 GrenierBourg</t>
  </si>
  <si>
    <t>02 34 04 46 68</t>
  </si>
  <si>
    <t>nicolas.torres@example.com</t>
  </si>
  <si>
    <t>262-WDU-48</t>
  </si>
  <si>
    <t>FR4913589814807750856960202</t>
  </si>
  <si>
    <t>1040886583387</t>
  </si>
  <si>
    <t>9 rue Garcia 53816 NoëlBourg</t>
  </si>
  <si>
    <t>05 16 73 00 54</t>
  </si>
  <si>
    <t>auguste.bonnet@example.com</t>
  </si>
  <si>
    <t>GV-293-MP</t>
  </si>
  <si>
    <t>FR6335091957686074448866336</t>
  </si>
  <si>
    <t>1920170567336</t>
  </si>
  <si>
    <t>146 avenue Chantal Couturier 83444 Colin-sur-Mer</t>
  </si>
  <si>
    <t>0365165802</t>
  </si>
  <si>
    <t>isaac.marechal@example.com</t>
  </si>
  <si>
    <t>RL-968-VL</t>
  </si>
  <si>
    <t>FR4172547843947880044558121</t>
  </si>
  <si>
    <t>1711245001378</t>
  </si>
  <si>
    <t>avenue Alfred Rémy 85109 Launay</t>
  </si>
  <si>
    <t>+33 (0)4 74 73 08 32</t>
  </si>
  <si>
    <t>luc.fernandez@example.com</t>
  </si>
  <si>
    <t>351-WEA-57</t>
  </si>
  <si>
    <t>FR8282819060436944132024067</t>
  </si>
  <si>
    <t>1601192391543</t>
  </si>
  <si>
    <t>boulevard Noël 70891 BuissonBourg</t>
  </si>
  <si>
    <t>+33 3 88 87 78 21</t>
  </si>
  <si>
    <t>michel.duhamel@example.com</t>
  </si>
  <si>
    <t>GT-552-NB</t>
  </si>
  <si>
    <t>FR3578039605805149383303354</t>
  </si>
  <si>
    <t>2050682008243</t>
  </si>
  <si>
    <t>15 boulevard de Raymond 93778 FoucherBourg</t>
  </si>
  <si>
    <t>04 49 94 26 65</t>
  </si>
  <si>
    <t>alexandria.bousquet@example.com</t>
  </si>
  <si>
    <t>805-UFZ-15</t>
  </si>
  <si>
    <t>FR5409252765240331715804662</t>
  </si>
  <si>
    <t>1980367399815</t>
  </si>
  <si>
    <t>48 rue de Clément 13683 Foucher</t>
  </si>
  <si>
    <t>06 54 57 92 22</t>
  </si>
  <si>
    <t>emile.techer@example.com</t>
  </si>
  <si>
    <t>251-LJE-37</t>
  </si>
  <si>
    <t>FR2502873405496357581404587</t>
  </si>
  <si>
    <t>2730522113067</t>
  </si>
  <si>
    <t>9 boulevard Labbé 49158 Bailly</t>
  </si>
  <si>
    <t>+33 3 76 43 27 81</t>
  </si>
  <si>
    <t>genevieve.boyer@example.com</t>
  </si>
  <si>
    <t>801-GWG-22</t>
  </si>
  <si>
    <t>FR2563385312163542726226133</t>
  </si>
  <si>
    <t>1641181204241</t>
  </si>
  <si>
    <t>84 chemin Bertrand Parent 32859 Dupré</t>
  </si>
  <si>
    <t>0322923437</t>
  </si>
  <si>
    <t>leon.colin@example.com</t>
  </si>
  <si>
    <t>633-KVQ-43</t>
  </si>
  <si>
    <t>FR9852683681857609071349200</t>
  </si>
  <si>
    <t>1670570573376</t>
  </si>
  <si>
    <t>rue Clémence Mathieu 83126 DurandVille</t>
  </si>
  <si>
    <t>07 46 86 18 66</t>
  </si>
  <si>
    <t>laurent.traore@example.com</t>
  </si>
  <si>
    <t>HU-566-YR</t>
  </si>
  <si>
    <t>FR8684384979783602369931699</t>
  </si>
  <si>
    <t>2871049350172</t>
  </si>
  <si>
    <t>5 boulevard Denis Thibault 57568 Rodrigues-sur-Hoareau</t>
  </si>
  <si>
    <t>+33 (0)5 47 16 52 51</t>
  </si>
  <si>
    <t>marianne.barre@example.com</t>
  </si>
  <si>
    <t>776-IVV-96</t>
  </si>
  <si>
    <t>FR0592529771534995192688825</t>
  </si>
  <si>
    <t>1681094976389</t>
  </si>
  <si>
    <t>106 chemin Hamel 43663 Alexandre</t>
  </si>
  <si>
    <t>+33 1 69 62 69 54</t>
  </si>
  <si>
    <t>andre.regnier@example.com</t>
  </si>
  <si>
    <t>SM-213-KX</t>
  </si>
  <si>
    <t>FR5085537451898931618519625</t>
  </si>
  <si>
    <t>2740673940196</t>
  </si>
  <si>
    <t>233 rue Chauveau 24875 Barthelemy</t>
  </si>
  <si>
    <t>+33 2 78 85 54 98</t>
  </si>
  <si>
    <t>diane.martins@example.com</t>
  </si>
  <si>
    <t>092-JTG-92</t>
  </si>
  <si>
    <t>FR6981923182807519274371048</t>
  </si>
  <si>
    <t>2040327048053</t>
  </si>
  <si>
    <t>82 rue de Poulain 31381 Joseph-sur-Fabre</t>
  </si>
  <si>
    <t>+33 2 56 35 22 41</t>
  </si>
  <si>
    <t>edith.hamel@example.com</t>
  </si>
  <si>
    <t>AD-087-QL</t>
  </si>
  <si>
    <t>FR2432846324472719390343808</t>
  </si>
  <si>
    <t>2721047096035</t>
  </si>
  <si>
    <t>rue de Picard 08266 Parent</t>
  </si>
  <si>
    <t>04 56 34 00 83</t>
  </si>
  <si>
    <t>denise.morel@example.com</t>
  </si>
  <si>
    <t>UR-209-KQ</t>
  </si>
  <si>
    <t>FR9213763196951427273895536</t>
  </si>
  <si>
    <t>2860264532204</t>
  </si>
  <si>
    <t>32 rue Théophile Samson 92746 Vincent</t>
  </si>
  <si>
    <t>03 55 63 17 54</t>
  </si>
  <si>
    <t>philippine.allard@example.com</t>
  </si>
  <si>
    <t>307-JTZ-33</t>
  </si>
  <si>
    <t>FR1747303599180583683445336</t>
  </si>
  <si>
    <t>2730183330128</t>
  </si>
  <si>
    <t>200 rue Faure 78876 MauryVille</t>
  </si>
  <si>
    <t>02 77 28 73 09</t>
  </si>
  <si>
    <t>therese.coulon@example.com</t>
  </si>
  <si>
    <t>817-VFA-59</t>
  </si>
  <si>
    <t>FR1989197933854831679838343</t>
  </si>
  <si>
    <t>2870881866498</t>
  </si>
  <si>
    <t>12 avenue Dominique Lecomte 80699 Peron</t>
  </si>
  <si>
    <t>01 64 68 06 84</t>
  </si>
  <si>
    <t>GS-411-YE</t>
  </si>
  <si>
    <t>FR6423281467373608728552186</t>
  </si>
  <si>
    <t>2890635037670</t>
  </si>
  <si>
    <t>818 rue Christelle Le Gall 06754 Chartier-la-Forêt</t>
  </si>
  <si>
    <t>05 56 81 07 54</t>
  </si>
  <si>
    <t>alex.voisin@example.com</t>
  </si>
  <si>
    <t>DS-143-CG</t>
  </si>
  <si>
    <t>FR8869767113761909969156143</t>
  </si>
  <si>
    <t>2930526508523</t>
  </si>
  <si>
    <t>rue Dijoux 11237 Lenoir</t>
  </si>
  <si>
    <t>02 79 33 33 38</t>
  </si>
  <si>
    <t>arnaude.moreno@example.com</t>
  </si>
  <si>
    <t>JM-932-FB</t>
  </si>
  <si>
    <t>FR2794788152087691350237133</t>
  </si>
  <si>
    <t>1790455653991</t>
  </si>
  <si>
    <t>15 rue de Delaunay 11854 Sainte Rémyboeuf</t>
  </si>
  <si>
    <t>+33 (0)1 76 45 49 81</t>
  </si>
  <si>
    <t>michel.fernandez@example.com</t>
  </si>
  <si>
    <t>MH-988-AC</t>
  </si>
  <si>
    <t>FR1320867905195936263689867</t>
  </si>
  <si>
    <t>1641176806269</t>
  </si>
  <si>
    <t>60 chemin Stéphane Auger 22271 Parent</t>
  </si>
  <si>
    <t>0277295789</t>
  </si>
  <si>
    <t>roland.pruvost@example.com</t>
  </si>
  <si>
    <t>732-WXP-34</t>
  </si>
  <si>
    <t>FR2858633462914505460431078</t>
  </si>
  <si>
    <t>1041293726814</t>
  </si>
  <si>
    <t>62 rue de Diallo 14733 BarbeVille</t>
  </si>
  <si>
    <t>+33 (0)3 24 16 10 11</t>
  </si>
  <si>
    <t>olivier.gilles@example.com</t>
  </si>
  <si>
    <t>OO-435-VV</t>
  </si>
  <si>
    <t>FR5308865434445707048723475</t>
  </si>
  <si>
    <t>2790642006510</t>
  </si>
  <si>
    <t>76 boulevard Gilbert Maillot 12876 Greniernec</t>
  </si>
  <si>
    <t>+33 1 42 51 99 55</t>
  </si>
  <si>
    <t>capucine.riviere@example.com</t>
  </si>
  <si>
    <t>498-OVV-99</t>
  </si>
  <si>
    <t>FR5588231789620028530328124</t>
  </si>
  <si>
    <t>2701083730611</t>
  </si>
  <si>
    <t>333 rue Vasseur 61169 Saint Martin</t>
  </si>
  <si>
    <t>+33 6 83 96 45 11</t>
  </si>
  <si>
    <t>juliette.texier@example.com</t>
  </si>
  <si>
    <t>KL-157-SZ</t>
  </si>
  <si>
    <t>FR5246128306808367780701273</t>
  </si>
  <si>
    <t>2020184338868</t>
  </si>
  <si>
    <t>93 rue Neveu 97394 Renaud</t>
  </si>
  <si>
    <t>0596206341</t>
  </si>
  <si>
    <t>danielle.perez@example.com</t>
  </si>
  <si>
    <t>CV-282-ZQ</t>
  </si>
  <si>
    <t>FR9339914044338560196558646</t>
  </si>
  <si>
    <t>1000728079635</t>
  </si>
  <si>
    <t>31 boulevard de Barre 39969 EvrardBourg</t>
  </si>
  <si>
    <t>+33 (0)3 72 04 58 86</t>
  </si>
  <si>
    <t>benjamin.pottier@example.com</t>
  </si>
  <si>
    <t>HM-908-BM</t>
  </si>
  <si>
    <t>FR9736629949459517601443066</t>
  </si>
  <si>
    <t>1780995120329</t>
  </si>
  <si>
    <t>776 rue Roux 83625 Maillard-la-Forêt</t>
  </si>
  <si>
    <t>+33 1 76 67 04 66</t>
  </si>
  <si>
    <t>jacques.maurice@example.com</t>
  </si>
  <si>
    <t>LX-302-OR</t>
  </si>
  <si>
    <t>FR9582347776692448710519398</t>
  </si>
  <si>
    <t>1661077511558</t>
  </si>
  <si>
    <t>12 chemin de Perez 11735 Saint JérômeVille</t>
  </si>
  <si>
    <t>0444285023</t>
  </si>
  <si>
    <t>gilles.bouchet@example.com</t>
  </si>
  <si>
    <t>458-FWG-79</t>
  </si>
  <si>
    <t>FR7557390951870227458119474</t>
  </si>
  <si>
    <t>2900830968355</t>
  </si>
  <si>
    <t>73 chemin de Clerc 47394 Hardy</t>
  </si>
  <si>
    <t>+33 2 38 85 16 45</t>
  </si>
  <si>
    <t>margaux.martinez@example.com</t>
  </si>
  <si>
    <t>SL-802-SV</t>
  </si>
  <si>
    <t>FR6997269997399569126052940</t>
  </si>
  <si>
    <t>1980546120586</t>
  </si>
  <si>
    <t>rue Millet 03128 Sainte Paul</t>
  </si>
  <si>
    <t>05 67 69 71 86</t>
  </si>
  <si>
    <t>remy.guilbert@example.com</t>
  </si>
  <si>
    <t>474-UYE-23</t>
  </si>
  <si>
    <t>FR3031864950435922240485346</t>
  </si>
  <si>
    <t>2721160709091</t>
  </si>
  <si>
    <t>rue Denise Jacquot 65230 Alves</t>
  </si>
  <si>
    <t>+33 (0)4 66 82 83 12</t>
  </si>
  <si>
    <t>frederique.lemaitre@example.com</t>
  </si>
  <si>
    <t>LV-859-PS</t>
  </si>
  <si>
    <t>FR4328842076081615103947166</t>
  </si>
  <si>
    <t>1650682712778</t>
  </si>
  <si>
    <t>777 boulevard Cousin 25249 Sainte Julie</t>
  </si>
  <si>
    <t>01 80 91 78 93</t>
  </si>
  <si>
    <t>alphonse.pelletier@example.com</t>
  </si>
  <si>
    <t>190-OMW-56</t>
  </si>
  <si>
    <t>FR3991111716090910676484562</t>
  </si>
  <si>
    <t>2920217734239</t>
  </si>
  <si>
    <t>avenue de Martin 94483 Olivierboeuf</t>
  </si>
  <si>
    <t>+33 (0)6 69 35 13 26</t>
  </si>
  <si>
    <t>odette.mary@example.com</t>
  </si>
  <si>
    <t>379-TSX-72</t>
  </si>
  <si>
    <t>FR6050567169514941165545366</t>
  </si>
  <si>
    <t>2760375886379</t>
  </si>
  <si>
    <t>77 rue Lombard 58320 Saint AdrienBourg</t>
  </si>
  <si>
    <t>05 79 46 54 94</t>
  </si>
  <si>
    <t>nath.gros@example.com</t>
  </si>
  <si>
    <t>472-KCJ-81</t>
  </si>
  <si>
    <t>FR3561631008771146598914692</t>
  </si>
  <si>
    <t>1760324672403</t>
  </si>
  <si>
    <t>rue Grondin 20268 Duhamel</t>
  </si>
  <si>
    <t>04 65 84 20 38</t>
  </si>
  <si>
    <t>auguste.bourdon@example.com</t>
  </si>
  <si>
    <t>056-JJM-03</t>
  </si>
  <si>
    <t>FR1356111411886535021007727</t>
  </si>
  <si>
    <t>2740335604265</t>
  </si>
  <si>
    <t>455 boulevard de Perrier 57805 Guérin-sur-François</t>
  </si>
  <si>
    <t>0383792523</t>
  </si>
  <si>
    <t>astrid.antoine@example.com</t>
  </si>
  <si>
    <t>615-QKA-56</t>
  </si>
  <si>
    <t>FR3377755829135191369597707</t>
  </si>
  <si>
    <t>2920977439844</t>
  </si>
  <si>
    <t>509 rue de Grégoire 13227 Saint Jacquesnec</t>
  </si>
  <si>
    <t>06 30 99 53 73</t>
  </si>
  <si>
    <t>agnes.prevost@example.com</t>
  </si>
  <si>
    <t>289-FYQ-17</t>
  </si>
  <si>
    <t>FR8720480145259680193105748</t>
  </si>
  <si>
    <t>2630217419007</t>
  </si>
  <si>
    <t>21 rue de Bourdon 23558 Saint Monique-les-Bains</t>
  </si>
  <si>
    <t>+33 (0)4 82 63 28 11</t>
  </si>
  <si>
    <t>corinne.marchal@example.com</t>
  </si>
  <si>
    <t>193-HSW-57</t>
  </si>
  <si>
    <t>FR7619464749307076397137198</t>
  </si>
  <si>
    <t>1750361051222</t>
  </si>
  <si>
    <t>rue Bouvet 45516 Saint Juliette</t>
  </si>
  <si>
    <t>+33 2 53 43 58 04</t>
  </si>
  <si>
    <t>zacharie.clerc@example.com</t>
  </si>
  <si>
    <t>IH-420-QG</t>
  </si>
  <si>
    <t>FR5920985599523513941910506</t>
  </si>
  <si>
    <t>2770195293251</t>
  </si>
  <si>
    <t>401 rue de Turpin 93582 Vidal</t>
  </si>
  <si>
    <t>0290805989</t>
  </si>
  <si>
    <t>alice.millet@example.com</t>
  </si>
  <si>
    <t>DG-674-AS</t>
  </si>
  <si>
    <t>FR0310523368435564898889764</t>
  </si>
  <si>
    <t>2770394466777</t>
  </si>
  <si>
    <t>423 boulevard Adrienne Lemaire 83940 Pinto-sur-Michel</t>
  </si>
  <si>
    <t>+33 (0)4 81 82 79 71</t>
  </si>
  <si>
    <t>lucie.de-oliveira@example.com</t>
  </si>
  <si>
    <t>BS-098-EK</t>
  </si>
  <si>
    <t>FR4018939669002971669199015</t>
  </si>
  <si>
    <t>1910943441111</t>
  </si>
  <si>
    <t>441 boulevard Frédérique Poulain 77997 Saint Aimée</t>
  </si>
  <si>
    <t>03 89 65 59 61</t>
  </si>
  <si>
    <t>patrick.chretien@example.com</t>
  </si>
  <si>
    <t>HH-809-TS</t>
  </si>
  <si>
    <t>FR0644746317971987650085643</t>
  </si>
  <si>
    <t>2891182177016</t>
  </si>
  <si>
    <t>54 rue Jean Roger 09962 Blanchet</t>
  </si>
  <si>
    <t>+33 1 40 68 40 01</t>
  </si>
  <si>
    <t>veronique.payet@example.com</t>
  </si>
  <si>
    <t>OV-889-YR</t>
  </si>
  <si>
    <t>FR2869934305527105388638717</t>
  </si>
  <si>
    <t>2950368640139</t>
  </si>
  <si>
    <t>9 rue de Baudry 71419 Bouvier-la-Forêt</t>
  </si>
  <si>
    <t>+33 (0)4 58 74 69 45</t>
  </si>
  <si>
    <t>sophie.moreno@example.com</t>
  </si>
  <si>
    <t>583-AAO-48</t>
  </si>
  <si>
    <t>FR7227211951204735425420755</t>
  </si>
  <si>
    <t>2690955344976</t>
  </si>
  <si>
    <t>932 chemin Margot Gros 80425 Rousselnec</t>
  </si>
  <si>
    <t>01 75 12 84 28</t>
  </si>
  <si>
    <t>colette.diaz@example.com</t>
  </si>
  <si>
    <t>483-SDS-38</t>
  </si>
  <si>
    <t>FR6448177176779538864961689</t>
  </si>
  <si>
    <t>1930172631159</t>
  </si>
  <si>
    <t>752 boulevard Lefebvre 66145 Sainte Sabine</t>
  </si>
  <si>
    <t>0380116333</t>
  </si>
  <si>
    <t>charles.guillot@example.com</t>
  </si>
  <si>
    <t>143-CLY-98</t>
  </si>
  <si>
    <t>FR6668317974909879438050131</t>
  </si>
  <si>
    <t>1820521863716</t>
  </si>
  <si>
    <t>avenue de Lombard 41507 Lefort-sur-Poirier</t>
  </si>
  <si>
    <t>0310871296</t>
  </si>
  <si>
    <t>franck.martin@example.com</t>
  </si>
  <si>
    <t>HM-316-NU</t>
  </si>
  <si>
    <t>FR9011294912361966635769534</t>
  </si>
  <si>
    <t>2640318724445</t>
  </si>
  <si>
    <t>17 avenue Jeanne Bègue 59424 Pasquier</t>
  </si>
  <si>
    <t>+33 (0)1 74 47 02 38</t>
  </si>
  <si>
    <t>penelope.prevost@example.com</t>
  </si>
  <si>
    <t>PL-268-TL</t>
  </si>
  <si>
    <t>FR2295896188364821486653302</t>
  </si>
  <si>
    <t>1610750957637</t>
  </si>
  <si>
    <t>5 boulevard de Pages 91472 Paris-les-Bains</t>
  </si>
  <si>
    <t>+33 3 57 99 55 70</t>
  </si>
  <si>
    <t>robert.rodriguez@example.com</t>
  </si>
  <si>
    <t>ON-805-SQ</t>
  </si>
  <si>
    <t>FR1296190655336040318725606</t>
  </si>
  <si>
    <t>1640378983855</t>
  </si>
  <si>
    <t>437 avenue de Pottier 51141 Saint Marc</t>
  </si>
  <si>
    <t>+33 (0)3 75 60 81 83</t>
  </si>
  <si>
    <t>daniel.vallee@example.com</t>
  </si>
  <si>
    <t>411-ZLG-63</t>
  </si>
  <si>
    <t>FR9701471269683465115667318</t>
  </si>
  <si>
    <t>2861070656342</t>
  </si>
  <si>
    <t>46 rue Poirier 29739 BruneauBourg</t>
  </si>
  <si>
    <t>0235779686</t>
  </si>
  <si>
    <t>laure.pasquier@example.com</t>
  </si>
  <si>
    <t>391-JTK-94</t>
  </si>
  <si>
    <t>FR3859628963112728925996839</t>
  </si>
  <si>
    <t>1680894119558</t>
  </si>
  <si>
    <t>chemin de Lopez 61760 Chauveau</t>
  </si>
  <si>
    <t>02 52 22 75 60</t>
  </si>
  <si>
    <t>victor.guibert@example.com</t>
  </si>
  <si>
    <t>AT-032-BP</t>
  </si>
  <si>
    <t>FR1160001638536179404723633</t>
  </si>
  <si>
    <t>1630237737374</t>
  </si>
  <si>
    <t>boulevard de Vasseur 62166 Clément</t>
  </si>
  <si>
    <t>03 64 76 04 04</t>
  </si>
  <si>
    <t>295-DWG-80</t>
  </si>
  <si>
    <t>FR1541479983562845744267261</t>
  </si>
  <si>
    <t>2951092286943</t>
  </si>
  <si>
    <t>1 rue Marie 39792 Boulanger</t>
  </si>
  <si>
    <t>0596467691</t>
  </si>
  <si>
    <t>laure.guillou@example.com</t>
  </si>
  <si>
    <t>056-FBA-71</t>
  </si>
  <si>
    <t>FR1449363970505006230679897</t>
  </si>
  <si>
    <t>1660287264798</t>
  </si>
  <si>
    <t>78 boulevard Da Silva 32508 Regnier</t>
  </si>
  <si>
    <t>0434639011</t>
  </si>
  <si>
    <t>auguste.gros@example.com</t>
  </si>
  <si>
    <t>KZ-730-KB</t>
  </si>
  <si>
    <t>FR8844494165369369120075746</t>
  </si>
  <si>
    <t>1750180194936</t>
  </si>
  <si>
    <t>rue Xavier Evrard 91740 Martins</t>
  </si>
  <si>
    <t>+33 (0)2 56 09 67 93</t>
  </si>
  <si>
    <t>adrien.schmitt@example.com</t>
  </si>
  <si>
    <t>NN-375-PB</t>
  </si>
  <si>
    <t>FR3884806276418967244909083</t>
  </si>
  <si>
    <t>2870919525453</t>
  </si>
  <si>
    <t>38 chemin Daniel 28999 Sainte Marc-les-Bains</t>
  </si>
  <si>
    <t>05 47 97 94 78</t>
  </si>
  <si>
    <t>elise.bousquet@example.com</t>
  </si>
  <si>
    <t>662-WPW-30</t>
  </si>
  <si>
    <t>FR1998757171756611940495248</t>
  </si>
  <si>
    <t>2060950369917</t>
  </si>
  <si>
    <t>80 boulevard Rocher 40422 MullerBourg</t>
  </si>
  <si>
    <t>0278945854</t>
  </si>
  <si>
    <t>henriette.michel@example.com</t>
  </si>
  <si>
    <t>OL-340-QR</t>
  </si>
  <si>
    <t>FR8298724170746909285841448</t>
  </si>
  <si>
    <t>1721174636249</t>
  </si>
  <si>
    <t>15 chemin Marianne Thibault 59648 Grégoire</t>
  </si>
  <si>
    <t>+33 (0)3 52 08 29 01</t>
  </si>
  <si>
    <t>robert.gay@example.com</t>
  </si>
  <si>
    <t>OA-590-EI</t>
  </si>
  <si>
    <t>FR1977638962394674332735034</t>
  </si>
  <si>
    <t>1780340462986</t>
  </si>
  <si>
    <t>66 avenue Marguerite Cordier 97133 Ollivier</t>
  </si>
  <si>
    <t>03 25 77 60 64</t>
  </si>
  <si>
    <t>william.delmas@example.com</t>
  </si>
  <si>
    <t>513-UAG-33</t>
  </si>
  <si>
    <t>FR4479365801894374573711931</t>
  </si>
  <si>
    <t>2881110930648</t>
  </si>
  <si>
    <t>98 rue Alexandria Tanguy 20404 Leclerc-sur-Bonneau</t>
  </si>
  <si>
    <t>+33 1 72 17 44 86</t>
  </si>
  <si>
    <t>margot.picard@example.com</t>
  </si>
  <si>
    <t>TE-754-LP</t>
  </si>
  <si>
    <t>FR2133762150942807279395083</t>
  </si>
  <si>
    <t>2000135889157</t>
  </si>
  <si>
    <t>777 avenue Antoinette Lesage 97330 Techer</t>
  </si>
  <si>
    <t>+33 (0)2 69 05 50 48</t>
  </si>
  <si>
    <t>lucy.bernard@example.com</t>
  </si>
  <si>
    <t>TF-832-VA</t>
  </si>
  <si>
    <t>FR3429386411128867724168325</t>
  </si>
  <si>
    <t>1030265527921</t>
  </si>
  <si>
    <t>1 avenue Jacques 41828 Vaillant</t>
  </si>
  <si>
    <t>+33 (0)1 44 59 60 36</t>
  </si>
  <si>
    <t>guillaume.pons@example.com</t>
  </si>
  <si>
    <t>833-GNO-98</t>
  </si>
  <si>
    <t>FR4799317124627279785677395</t>
  </si>
  <si>
    <t>1990616408142</t>
  </si>
  <si>
    <t>65 chemin Regnier 19735 Barre</t>
  </si>
  <si>
    <t>+33 1 60 57 75 35</t>
  </si>
  <si>
    <t>philippe.laporte@example.com</t>
  </si>
  <si>
    <t>MG-696-AZ</t>
  </si>
  <si>
    <t>FR7136818449049830098011514</t>
  </si>
  <si>
    <t>1901021168353</t>
  </si>
  <si>
    <t>561 rue Potier 84501 MauriceBourg</t>
  </si>
  <si>
    <t>+33 6 38 22 77 10</t>
  </si>
  <si>
    <t>emile.guichard@example.com</t>
  </si>
  <si>
    <t>QA-161-QE</t>
  </si>
  <si>
    <t>FR4024020706443949878693143</t>
  </si>
  <si>
    <t>2750985922402</t>
  </si>
  <si>
    <t>avenue Fabre 07879 Gilbert-la-Forêt</t>
  </si>
  <si>
    <t>0463305096</t>
  </si>
  <si>
    <t>veronique.pineau@example.com</t>
  </si>
  <si>
    <t>WC-773-QE</t>
  </si>
  <si>
    <t>FR3448640392883188352534999</t>
  </si>
  <si>
    <t>2610736108429</t>
  </si>
  <si>
    <t>47 avenue Rodrigues 35117 DialloVille</t>
  </si>
  <si>
    <t>+33 (0)5 45 92 17 12</t>
  </si>
  <si>
    <t>francoise.duval@example.com</t>
  </si>
  <si>
    <t>SY-652-XD</t>
  </si>
  <si>
    <t>FR3996520725696295136550176</t>
  </si>
  <si>
    <t>1970534261590</t>
  </si>
  <si>
    <t>boulevard Leclercq 80735 Collin-sur-Joly</t>
  </si>
  <si>
    <t>+33 6 88 92 07 47</t>
  </si>
  <si>
    <t>martin.perrier@example.com</t>
  </si>
  <si>
    <t>EO-503-TS</t>
  </si>
  <si>
    <t>FR1741498177162877996707441</t>
  </si>
  <si>
    <t>1880596976743</t>
  </si>
  <si>
    <t>116 boulevard Camille Martins 64446 Weber-sur-Guilbert</t>
  </si>
  <si>
    <t>+33 2 22 88 98 47</t>
  </si>
  <si>
    <t>eric.goncalves@example.com</t>
  </si>
  <si>
    <t>GX-169-DG</t>
  </si>
  <si>
    <t>FR6609722200468705570023365</t>
  </si>
  <si>
    <t>1610451059092</t>
  </si>
  <si>
    <t>14 chemin de Cordier 72759 Goncalves</t>
  </si>
  <si>
    <t>+33 1 74 60 47 55</t>
  </si>
  <si>
    <t>auguste.rossi@example.com</t>
  </si>
  <si>
    <t>HD-353-BP</t>
  </si>
  <si>
    <t>FR9290454811194401224354633</t>
  </si>
  <si>
    <t>2661014244389</t>
  </si>
  <si>
    <t>5 chemin Denise Maréchal 93174 Lemairenec</t>
  </si>
  <si>
    <t>03 68 94 47 10</t>
  </si>
  <si>
    <t>christine.turpin@example.com</t>
  </si>
  <si>
    <t>EL-376-VW</t>
  </si>
  <si>
    <t>FR7236950796012584218406267</t>
  </si>
  <si>
    <t>2751038612528</t>
  </si>
  <si>
    <t>3 boulevard Lemoine 80110 Noël</t>
  </si>
  <si>
    <t>+33 3 27 76 80 23</t>
  </si>
  <si>
    <t>veronique.labbe@example.com</t>
  </si>
  <si>
    <t>409-LFG-80</t>
  </si>
  <si>
    <t>FR4426510397547644435009640</t>
  </si>
  <si>
    <t>1601297696521</t>
  </si>
  <si>
    <t>547 rue Dias 94391 Le Gall</t>
  </si>
  <si>
    <t>0383847456</t>
  </si>
  <si>
    <t>maurice.bouvet@example.com</t>
  </si>
  <si>
    <t>463-IBP-75</t>
  </si>
  <si>
    <t>FR2489628476497593787575571</t>
  </si>
  <si>
    <t>2730143324284</t>
  </si>
  <si>
    <t>66 rue Louise Besson 93545 Pineau-sur-Bonneau</t>
  </si>
  <si>
    <t>+33 (0)2 85 81 70 77</t>
  </si>
  <si>
    <t>francoise.dumas@example.com</t>
  </si>
  <si>
    <t>739-VAF-76</t>
  </si>
  <si>
    <t>FR3669928354199914632153317</t>
  </si>
  <si>
    <t>2050446509109</t>
  </si>
  <si>
    <t>41 avenue de Lopez 64634 Arnaud-la-Forêt</t>
  </si>
  <si>
    <t>+33 (0)2 58 99 32 00</t>
  </si>
  <si>
    <t>nathalie.da-costa@example.com</t>
  </si>
  <si>
    <t>BI-598-OK</t>
  </si>
  <si>
    <t>FR7376777651239197029325663</t>
  </si>
  <si>
    <t>1641099586790</t>
  </si>
  <si>
    <t>585 boulevard Caroline Bourdon 05109 Saint Marcelboeuf</t>
  </si>
  <si>
    <t>0565081042</t>
  </si>
  <si>
    <t>nicolas.poirier@example.com</t>
  </si>
  <si>
    <t>401-PJN-73</t>
  </si>
  <si>
    <t>FR4455029692877703798382353</t>
  </si>
  <si>
    <t>2900641459288</t>
  </si>
  <si>
    <t>3 rue Camille Aubry 55838 Rossi</t>
  </si>
  <si>
    <t>02 51 43 54 57</t>
  </si>
  <si>
    <t>danielle.sauvage@example.com</t>
  </si>
  <si>
    <t>112-NOX-73</t>
  </si>
  <si>
    <t>FR6052669037303176547397943</t>
  </si>
  <si>
    <t>1980950020540</t>
  </si>
  <si>
    <t>19 rue Constance Peron 53656 Saint Adrienne</t>
  </si>
  <si>
    <t>04 57 51 86 03</t>
  </si>
  <si>
    <t>etienne.lelievre@example.com</t>
  </si>
  <si>
    <t>179-MTB-46</t>
  </si>
  <si>
    <t>FR7426735851826209111462554</t>
  </si>
  <si>
    <t>1760912765212</t>
  </si>
  <si>
    <t>33 avenue de Fischer 46826 Sainte Isabelle</t>
  </si>
  <si>
    <t>+33 (0)5 36 03 24 57</t>
  </si>
  <si>
    <t>remy.boulanger@example.com</t>
  </si>
  <si>
    <t>VE-983-DZ</t>
  </si>
  <si>
    <t>FR4443278000361047931438009</t>
  </si>
  <si>
    <t>2800587210122</t>
  </si>
  <si>
    <t>52 avenue de Poirier 87494 BruneauVille</t>
  </si>
  <si>
    <t>01 58 12 02 47</t>
  </si>
  <si>
    <t>margaret.blondel@example.com</t>
  </si>
  <si>
    <t>467-DFF-09</t>
  </si>
  <si>
    <t>FR0599578503509115405170626</t>
  </si>
  <si>
    <t>1051135430421</t>
  </si>
  <si>
    <t>512 rue Duhamel 90836 Gaillard-sur-Briand</t>
  </si>
  <si>
    <t>+33 (0)1 40 78 92 23</t>
  </si>
  <si>
    <t>bernard.auger@example.com</t>
  </si>
  <si>
    <t>KF-284-QS</t>
  </si>
  <si>
    <t>FR0452610076188790427383286</t>
  </si>
  <si>
    <t>2860644206632</t>
  </si>
  <si>
    <t>66 rue Poirier 19275 Lenoir-la-Forêt</t>
  </si>
  <si>
    <t>03 24 11 49 85</t>
  </si>
  <si>
    <t>jacqueline.morvan@example.com</t>
  </si>
  <si>
    <t>MT-366-RH</t>
  </si>
  <si>
    <t>FR2799080318020304474515585</t>
  </si>
  <si>
    <t>2050629093882</t>
  </si>
  <si>
    <t>9 rue Madeleine Verdier 30862 Saint Léon</t>
  </si>
  <si>
    <t>+33 (0)4 43 68 78 67</t>
  </si>
  <si>
    <t>suzanne.mercier@example.com</t>
  </si>
  <si>
    <t>BB-410-XE</t>
  </si>
  <si>
    <t>FR6270354295135748373871694</t>
  </si>
  <si>
    <t>2870967418855</t>
  </si>
  <si>
    <t>82 avenue Schneider 47837 BoulayVille</t>
  </si>
  <si>
    <t>0279580877</t>
  </si>
  <si>
    <t>anais.peron@example.com</t>
  </si>
  <si>
    <t>368-QEJ-68</t>
  </si>
  <si>
    <t>FR9550435908129436352851905</t>
  </si>
  <si>
    <t>1630239090036</t>
  </si>
  <si>
    <t>rue Eugène Lejeune 15588 Evrard-les-Bains</t>
  </si>
  <si>
    <t>0635469438</t>
  </si>
  <si>
    <t>thierry.hoareau@example.com</t>
  </si>
  <si>
    <t>HY-170-OO</t>
  </si>
  <si>
    <t>FR3502331391689918388423166</t>
  </si>
  <si>
    <t>1780918613984</t>
  </si>
  <si>
    <t>922 rue Briand 73289 Laroche</t>
  </si>
  <si>
    <t>+33 (0)3 61 81 88 18</t>
  </si>
  <si>
    <t>bertrand.jacquot@example.com</t>
  </si>
  <si>
    <t>446-ZJS-15</t>
  </si>
  <si>
    <t>FR8171805932706867589208356</t>
  </si>
  <si>
    <t>2961216938938</t>
  </si>
  <si>
    <t>9 rue de Costa 44225 Bonnin-sur-Le Roux</t>
  </si>
  <si>
    <t>+33 (0)3 10 69 31 36</t>
  </si>
  <si>
    <t>adele.bruneau@example.com</t>
  </si>
  <si>
    <t>MF-987-XW</t>
  </si>
  <si>
    <t>FR1299919838367205596571032</t>
  </si>
  <si>
    <t>1040642932146</t>
  </si>
  <si>
    <t>24 avenue Ribeiro 15835 Colin</t>
  </si>
  <si>
    <t>+33 (0)4 44 96 21 09</t>
  </si>
  <si>
    <t>rene.guillot@example.com</t>
  </si>
  <si>
    <t>CG-174-VI</t>
  </si>
  <si>
    <t>FR3873258284235523183017150</t>
  </si>
  <si>
    <t>2970948665770</t>
  </si>
  <si>
    <t>309 avenue Couturier 76995 Berger</t>
  </si>
  <si>
    <t>0298025512</t>
  </si>
  <si>
    <t>elodie.fernandes@example.com</t>
  </si>
  <si>
    <t>013-JAY-85</t>
  </si>
  <si>
    <t>FR5823821994002443900635059</t>
  </si>
  <si>
    <t>2980384210383</t>
  </si>
  <si>
    <t>54 avenue Paul 73375 Le Roux-la-Forêt</t>
  </si>
  <si>
    <t>+33 (0)2 29 76 10 58</t>
  </si>
  <si>
    <t>hortense.voisin@example.com</t>
  </si>
  <si>
    <t>IL-138-XX</t>
  </si>
  <si>
    <t>FR6981115344751603267276432</t>
  </si>
  <si>
    <t>1610229872072</t>
  </si>
  <si>
    <t>61 boulevard de Ollivier 94775 Hernandez-la-Forêt</t>
  </si>
  <si>
    <t>0564604127</t>
  </si>
  <si>
    <t>tristan.martineau@example.com</t>
  </si>
  <si>
    <t>LR-048-EZ</t>
  </si>
  <si>
    <t>FR4110730442154136043454772</t>
  </si>
  <si>
    <t>2881246032097</t>
  </si>
  <si>
    <t>avenue de Imbert 43804 Renard</t>
  </si>
  <si>
    <t>+33 (0)2 99 52 62 23</t>
  </si>
  <si>
    <t>madeleine.clement@example.com</t>
  </si>
  <si>
    <t>451-CYC-49</t>
  </si>
  <si>
    <t>FR2604257421523801893929274</t>
  </si>
  <si>
    <t>2940657429880</t>
  </si>
  <si>
    <t>51 avenue Michel Bouvier 49938 Sainte VictoireVille</t>
  </si>
  <si>
    <t>+33 (0)3 10 61 36 32</t>
  </si>
  <si>
    <t>michele.dos-santos@example.com</t>
  </si>
  <si>
    <t>625-DNK-17</t>
  </si>
  <si>
    <t>FR2259288942975731469711630</t>
  </si>
  <si>
    <t>1720124764402</t>
  </si>
  <si>
    <t>2 avenue de Martins 55606 Pelletier-sur-Petit</t>
  </si>
  <si>
    <t>+33 (0)1 44 07 94 32</t>
  </si>
  <si>
    <t>thierry.leleu@example.com</t>
  </si>
  <si>
    <t>548-VZM-39</t>
  </si>
  <si>
    <t>FR7936445228131068243262040</t>
  </si>
  <si>
    <t>2741149741825</t>
  </si>
  <si>
    <t>93 boulevard Garcia 90908 Samsonboeuf</t>
  </si>
  <si>
    <t>+33 3 29 20 20 33</t>
  </si>
  <si>
    <t>astrid.dumont@example.com</t>
  </si>
  <si>
    <t>637-WGO-87</t>
  </si>
  <si>
    <t>FR4769334577286178507027066</t>
  </si>
  <si>
    <t>1921266085850</t>
  </si>
  <si>
    <t>423 boulevard Alain Loiseau 95433 Diallo</t>
  </si>
  <si>
    <t>02 30 01 45 58</t>
  </si>
  <si>
    <t>matthieu.marechal@example.com</t>
  </si>
  <si>
    <t>427-PBS-66</t>
  </si>
  <si>
    <t>FR5260862355675708943280691</t>
  </si>
  <si>
    <t>1980777095979</t>
  </si>
  <si>
    <t>35 chemin Poulain 97289 Mahe-sur-Leconte</t>
  </si>
  <si>
    <t>0490862735</t>
  </si>
  <si>
    <t>luc.blin@example.com</t>
  </si>
  <si>
    <t>582-TNX-52</t>
  </si>
  <si>
    <t>FR5622450930313023495548305</t>
  </si>
  <si>
    <t>2970897422287</t>
  </si>
  <si>
    <t>733 rue Léon Maurice 93453 Brunel-sur-Didier</t>
  </si>
  <si>
    <t>+33 3 81 27 97 99</t>
  </si>
  <si>
    <t>celina.leroux@example.com</t>
  </si>
  <si>
    <t>015-ETQ-88</t>
  </si>
  <si>
    <t>FR1943625227151641673288028</t>
  </si>
  <si>
    <t>2020929012918</t>
  </si>
  <si>
    <t>23 chemin Constance Hoareau 04300 Becker-sur-Mer</t>
  </si>
  <si>
    <t>+33 (0)2 54 43 29 50</t>
  </si>
  <si>
    <t>celine.gaillard@example.com</t>
  </si>
  <si>
    <t>YI-419-VV</t>
  </si>
  <si>
    <t>FR9675081908582222461049195</t>
  </si>
  <si>
    <t>1760771749236</t>
  </si>
  <si>
    <t>844 boulevard de Lefort 73845 Letellier</t>
  </si>
  <si>
    <t>+33 5 35 92 96 94</t>
  </si>
  <si>
    <t>rene.ollivier@example.com</t>
  </si>
  <si>
    <t>ML-029-JF</t>
  </si>
  <si>
    <t>FR1790695716299071809194348</t>
  </si>
  <si>
    <t>1840920593042</t>
  </si>
  <si>
    <t>35 rue de Hoarau 81863 Blanchard</t>
  </si>
  <si>
    <t>05 58 45 24 90</t>
  </si>
  <si>
    <t>benoit.gay@example.com</t>
  </si>
  <si>
    <t>SI-860-FQ</t>
  </si>
  <si>
    <t>FR0985788062625917686959469</t>
  </si>
  <si>
    <t>2010488965843</t>
  </si>
  <si>
    <t>58 boulevard de Antoine 22184 Bruneau-sur-Breton</t>
  </si>
  <si>
    <t>05 79 08 90 97</t>
  </si>
  <si>
    <t>suzanne.maillard@example.com</t>
  </si>
  <si>
    <t>550-MEN-41</t>
  </si>
  <si>
    <t>FR1133867808192980740088844</t>
  </si>
  <si>
    <t>1030141186067</t>
  </si>
  <si>
    <t>5 rue de Vaillant 91452 De SousaVille</t>
  </si>
  <si>
    <t>+33 5 96 68 86 21</t>
  </si>
  <si>
    <t>roger.chauveau@example.com</t>
  </si>
  <si>
    <t>FQ-538-KI</t>
  </si>
  <si>
    <t>FR0415738346727198690877037</t>
  </si>
  <si>
    <t>1971215978491</t>
  </si>
  <si>
    <t>6 rue de Blin 67242 Bertin-sur-Traore</t>
  </si>
  <si>
    <t>0561769651</t>
  </si>
  <si>
    <t>jerome.carre@example.com</t>
  </si>
  <si>
    <t>CK-539-MW</t>
  </si>
  <si>
    <t>FR5452613743235959648215530</t>
  </si>
  <si>
    <t>1970382871143</t>
  </si>
  <si>
    <t>78 rue Matthieu Leroy 69110 Sainte Jacqueline</t>
  </si>
  <si>
    <t>01 78 40 73 68</t>
  </si>
  <si>
    <t>isaac.ledoux@example.com</t>
  </si>
  <si>
    <t>BG-810-EN</t>
  </si>
  <si>
    <t>FR9765554616152048439131966</t>
  </si>
  <si>
    <t>2910355275444</t>
  </si>
  <si>
    <t>1 boulevard Emmanuelle Coste 65197 Sainte Louisnec</t>
  </si>
  <si>
    <t>01 42 42 25 77</t>
  </si>
  <si>
    <t>victoire.lacombe@example.com</t>
  </si>
  <si>
    <t>QS-895-VB</t>
  </si>
  <si>
    <t>FR8425916515130172174469700</t>
  </si>
  <si>
    <t>2800426975068</t>
  </si>
  <si>
    <t>924 chemin de Duval 55562 Saint Thomas</t>
  </si>
  <si>
    <t>+33 4 57 77 14 10</t>
  </si>
  <si>
    <t>charlotte.dos-santos@example.com</t>
  </si>
  <si>
    <t>PH-136-JZ</t>
  </si>
  <si>
    <t>FR4446756613951461354876142</t>
  </si>
  <si>
    <t>1711037480660</t>
  </si>
  <si>
    <t>443 chemin Renard 93218 Maillet-sur-Martineau</t>
  </si>
  <si>
    <t>+33 3 24 64 50 19</t>
  </si>
  <si>
    <t>eugene.bousquet@example.com</t>
  </si>
  <si>
    <t>XY-059-EL</t>
  </si>
  <si>
    <t>FR2661521066289913134090721</t>
  </si>
  <si>
    <t>1750853170583</t>
  </si>
  <si>
    <t>512 avenue Marchal 20306 Nguyen</t>
  </si>
  <si>
    <t>+33 (0)7 47 38 46 40</t>
  </si>
  <si>
    <t>gilles.besson@example.com</t>
  </si>
  <si>
    <t>ET-534-JT</t>
  </si>
  <si>
    <t>FR4196979451140697993806037</t>
  </si>
  <si>
    <t>1890276855700</t>
  </si>
  <si>
    <t>87 avenue de Lamy 80574 Peltier</t>
  </si>
  <si>
    <t>+33 1 48 97 51 64</t>
  </si>
  <si>
    <t>sebastien.gomez@example.com</t>
  </si>
  <si>
    <t>389-IBS-33</t>
  </si>
  <si>
    <t>FR8622442273247999708186708</t>
  </si>
  <si>
    <t>2941173892587</t>
  </si>
  <si>
    <t>11 avenue de Gomes 67218 Saint Xavier</t>
  </si>
  <si>
    <t>+33 5 90 62 43 39</t>
  </si>
  <si>
    <t>381-ZVJ-52</t>
  </si>
  <si>
    <t>FR6933341293300215902251334</t>
  </si>
  <si>
    <t>1850449394444</t>
  </si>
  <si>
    <t>1 boulevard Édouard Roger 06404 Meunier</t>
  </si>
  <si>
    <t>+33 (0)5 96 08 56 95</t>
  </si>
  <si>
    <t>christophe.vasseur@example.com</t>
  </si>
  <si>
    <t>293-SID-41</t>
  </si>
  <si>
    <t>FR1011170079504536548393978</t>
  </si>
  <si>
    <t>1630184927987</t>
  </si>
  <si>
    <t>50 rue Chartier 60346 Schmitt</t>
  </si>
  <si>
    <t>+33 1 44 88 06 43</t>
  </si>
  <si>
    <t>thierry.lecomte@example.com</t>
  </si>
  <si>
    <t>629-KND-68</t>
  </si>
  <si>
    <t>FR6270566120254733517994933</t>
  </si>
  <si>
    <t>1640834319511</t>
  </si>
  <si>
    <t>15 rue de Rémy 55773 Rodrigues-sur-Le Gall</t>
  </si>
  <si>
    <t>+33 (0)4 34 62 72 62</t>
  </si>
  <si>
    <t>roger.hamel@example.com</t>
  </si>
  <si>
    <t>363-REF-75</t>
  </si>
  <si>
    <t>FR2737381301381273269426166</t>
  </si>
  <si>
    <t>2961131014568</t>
  </si>
  <si>
    <t>128 rue de Laporte 97463 Guibert</t>
  </si>
  <si>
    <t>03 51 06 99 50</t>
  </si>
  <si>
    <t>patricia.durand@example.com</t>
  </si>
  <si>
    <t>WX-468-NL</t>
  </si>
  <si>
    <t>FR3684797156003744467382985</t>
  </si>
  <si>
    <t>2970496454180</t>
  </si>
  <si>
    <t>rue Rolland 52682 Sainte Alex</t>
  </si>
  <si>
    <t>06 21 08 76 47</t>
  </si>
  <si>
    <t>margaret.meunier@example.com</t>
  </si>
  <si>
    <t>IW-864-AS</t>
  </si>
  <si>
    <t>FR2522044600393300637097595</t>
  </si>
  <si>
    <t>2700221371964</t>
  </si>
  <si>
    <t>4 boulevard De Oliveira 84889 Poulainboeuf</t>
  </si>
  <si>
    <t>+33 (0)3 51 38 26 42</t>
  </si>
  <si>
    <t>charlotte.deschamps@example.com</t>
  </si>
  <si>
    <t>BD-908-FZ</t>
  </si>
  <si>
    <t>FR6658089048353354882284102</t>
  </si>
  <si>
    <t>2000842219667</t>
  </si>
  <si>
    <t>rue Vincent 25680 Barbe</t>
  </si>
  <si>
    <t>+33 3 10 15 41 23</t>
  </si>
  <si>
    <t>margaux.bailly@example.com</t>
  </si>
  <si>
    <t>277-FTB-95</t>
  </si>
  <si>
    <t>FR9448295105954992963920484</t>
  </si>
  <si>
    <t>2710617185505</t>
  </si>
  <si>
    <t>5 rue Durand 14692 Parent</t>
  </si>
  <si>
    <t>05 31 02 57 48</t>
  </si>
  <si>
    <t>veronique.gallet@example.com</t>
  </si>
  <si>
    <t>HY-133-HN</t>
  </si>
  <si>
    <t>FR9186670968682609131018014</t>
  </si>
  <si>
    <t>2010342353765</t>
  </si>
  <si>
    <t>7 avenue de Charpentier 60541 LacroixBourg</t>
  </si>
  <si>
    <t>05 59 42 40 25</t>
  </si>
  <si>
    <t>renee.bonneau@example.com</t>
  </si>
  <si>
    <t>970-AJP-31</t>
  </si>
  <si>
    <t>FR1774061855581359938816935</t>
  </si>
  <si>
    <t>1670670041405</t>
  </si>
  <si>
    <t>38 rue de Monnier 13280 Saint Emmanuel</t>
  </si>
  <si>
    <t>03 88 00 63 47</t>
  </si>
  <si>
    <t>jacques.martinez@example.com</t>
  </si>
  <si>
    <t>496-GSS-42</t>
  </si>
  <si>
    <t>FR1519450432597361678069068</t>
  </si>
  <si>
    <t>1800219142226</t>
  </si>
  <si>
    <t>chemin Cousin 83213 Rocher-les-Bains</t>
  </si>
  <si>
    <t>04 85 58 47 20</t>
  </si>
  <si>
    <t>eugene.leroux@example.com</t>
  </si>
  <si>
    <t>SY-489-YL</t>
  </si>
  <si>
    <t>FR5120420239387891266404301</t>
  </si>
  <si>
    <t>2990539956028</t>
  </si>
  <si>
    <t>avenue Richard 44859 Pichon</t>
  </si>
  <si>
    <t>+33 3 75 89 38 53</t>
  </si>
  <si>
    <t>diane.dufour@example.com</t>
  </si>
  <si>
    <t>136-PNK-48</t>
  </si>
  <si>
    <t>FR4422180919921511563380464</t>
  </si>
  <si>
    <t>1731218481957</t>
  </si>
  <si>
    <t>76 rue Lefèvre 91108 Dupont</t>
  </si>
  <si>
    <t>0146299419</t>
  </si>
  <si>
    <t>zacharie.cousin@example.com</t>
  </si>
  <si>
    <t>140-ENK-34</t>
  </si>
  <si>
    <t>FR7174816551080334694417606</t>
  </si>
  <si>
    <t>2790329869508</t>
  </si>
  <si>
    <t>45 rue de Bertrand 39403 Dupré-sur-Hubert</t>
  </si>
  <si>
    <t>+33 (0)2 35 46 27 37</t>
  </si>
  <si>
    <t>564-QOH-08</t>
  </si>
  <si>
    <t>FR4531689644598015014219231</t>
  </si>
  <si>
    <t>2021187309436</t>
  </si>
  <si>
    <t>53 avenue de Benard 75873 Camus-sur-Bruneau</t>
  </si>
  <si>
    <t>+33 (0)2 56 03 56 82</t>
  </si>
  <si>
    <t>noemi.perrin@example.com</t>
  </si>
  <si>
    <t>ZG-609-VQ</t>
  </si>
  <si>
    <t>FR6305148630260950865968442</t>
  </si>
  <si>
    <t>2780322443902</t>
  </si>
  <si>
    <t>rue Valentine Courtois 39176 Sainte Marcel</t>
  </si>
  <si>
    <t>02 77 09 86 33</t>
  </si>
  <si>
    <t>marianne.laine@example.com</t>
  </si>
  <si>
    <t>242-XNL-69</t>
  </si>
  <si>
    <t>FR8455419872953806252042265</t>
  </si>
  <si>
    <t>2660981387183</t>
  </si>
  <si>
    <t>55 boulevard de Fischer 78369 Rolland-la-Forêt</t>
  </si>
  <si>
    <t>+33 (0)3 82 54 69 85</t>
  </si>
  <si>
    <t>susan.cousin@example.com</t>
  </si>
  <si>
    <t>290-KRK-64</t>
  </si>
  <si>
    <t>FR8256891409483050095260663</t>
  </si>
  <si>
    <t>1890224502701</t>
  </si>
  <si>
    <t>boulevard Eugène Grondin 26622 Petit</t>
  </si>
  <si>
    <t>0413289380</t>
  </si>
  <si>
    <t>alphonse.alves@example.com</t>
  </si>
  <si>
    <t>695-BNR-84</t>
  </si>
  <si>
    <t>FR8336968512404448606727318</t>
  </si>
  <si>
    <t>2830358451630</t>
  </si>
  <si>
    <t>50 boulevard Daniel 69886 Charlesdan</t>
  </si>
  <si>
    <t>0232721588</t>
  </si>
  <si>
    <t>victoire.fernandez@example.com</t>
  </si>
  <si>
    <t>547-RZA-24</t>
  </si>
  <si>
    <t>FR8111794868574048293856397</t>
  </si>
  <si>
    <t>1931120587219</t>
  </si>
  <si>
    <t>359 rue Isaac Leclerc 52862 Joseph</t>
  </si>
  <si>
    <t>+33 (0)3 70 60 02 65</t>
  </si>
  <si>
    <t>luc.baron@example.com</t>
  </si>
  <si>
    <t>334-VPR-86</t>
  </si>
  <si>
    <t>FR7302717475670118961573858</t>
  </si>
  <si>
    <t>2870570686570</t>
  </si>
  <si>
    <t>556 avenue de Petitjean 24949 Da Costa</t>
  </si>
  <si>
    <t>03 67 74 87 63</t>
  </si>
  <si>
    <t>catherine.traore@example.com</t>
  </si>
  <si>
    <t>764-ZHS-73</t>
  </si>
  <si>
    <t>FR5682802109401166278506719</t>
  </si>
  <si>
    <t>2820488554735</t>
  </si>
  <si>
    <t>avenue de Boucher 49356 Bègue</t>
  </si>
  <si>
    <t>+33 4 20 31 80 80</t>
  </si>
  <si>
    <t>helene.leleu@example.com</t>
  </si>
  <si>
    <t>QO-258-QP</t>
  </si>
  <si>
    <t>FR6886420314313440574660463</t>
  </si>
  <si>
    <t>2990911490436</t>
  </si>
  <si>
    <t>30 boulevard Guyon 53721 Saint Matthieu</t>
  </si>
  <si>
    <t>+33 (0)1 56 34 99 08</t>
  </si>
  <si>
    <t>virginie.bertrand@example.com</t>
  </si>
  <si>
    <t>VJ-194-YW</t>
  </si>
  <si>
    <t>FR7280850969996835144685119</t>
  </si>
  <si>
    <t>2981297100946</t>
  </si>
  <si>
    <t>46 rue Henriette Lebreton 77426 Jacob</t>
  </si>
  <si>
    <t>+33 (0)2 35 25 27 49</t>
  </si>
  <si>
    <t>aurelie.chretien@example.com</t>
  </si>
  <si>
    <t>036-ETM-69</t>
  </si>
  <si>
    <t>FR6267802186480955006802131</t>
  </si>
  <si>
    <t>1690332140423</t>
  </si>
  <si>
    <t>725 rue Roland Blanc 17115 Saint Josette-sur-Mer</t>
  </si>
  <si>
    <t>+33 (0)2 14 86 87 85</t>
  </si>
  <si>
    <t>william.chartier@example.com</t>
  </si>
  <si>
    <t>EW-385-VR</t>
  </si>
  <si>
    <t>FR6978050782681661851750395</t>
  </si>
  <si>
    <t>1661215622104</t>
  </si>
  <si>
    <t>65 chemin Martinez 21260 Colin-sur-Vidal</t>
  </si>
  <si>
    <t>+33 3 56 77 65 55</t>
  </si>
  <si>
    <t>sebastien.joubert@example.com</t>
  </si>
  <si>
    <t>237-CON-39</t>
  </si>
  <si>
    <t>FR0450326720777039608917573</t>
  </si>
  <si>
    <t>2020377108930</t>
  </si>
  <si>
    <t>14 boulevard Margaud Rolland 68931 MerleBourg</t>
  </si>
  <si>
    <t>+33 (0)3 45 48 34 75</t>
  </si>
  <si>
    <t>dominique.lemoine@example.com</t>
  </si>
  <si>
    <t>UT-568-HN</t>
  </si>
  <si>
    <t>FR3431038752346798587987102</t>
  </si>
  <si>
    <t>1740867553960</t>
  </si>
  <si>
    <t>1 rue de Hardy 38674 Ledoux</t>
  </si>
  <si>
    <t>0146913610</t>
  </si>
  <si>
    <t>martin.hoarau@example.com</t>
  </si>
  <si>
    <t>SJ-887-YQ</t>
  </si>
  <si>
    <t>FR5360771974265455689231402</t>
  </si>
  <si>
    <t>2730287344317</t>
  </si>
  <si>
    <t>22 boulevard Blin 22703 Saint MartheVille</t>
  </si>
  <si>
    <t>0354324530</t>
  </si>
  <si>
    <t>helene.gerard@example.com</t>
  </si>
  <si>
    <t>HC-746-YQ</t>
  </si>
  <si>
    <t>FR1678404816911283284601308</t>
  </si>
  <si>
    <t>1610687493044</t>
  </si>
  <si>
    <t>29 boulevard Godard 79695 Toussaint-la-Forêt</t>
  </si>
  <si>
    <t>+33 5 57 54 69 78</t>
  </si>
  <si>
    <t>augustin.boutin@example.com</t>
  </si>
  <si>
    <t>340-DIX-84</t>
  </si>
  <si>
    <t>FR2547777028499482508516164</t>
  </si>
  <si>
    <t>1770243055482</t>
  </si>
  <si>
    <t>68 avenue de Gros 45770 Barbe-sur-Mer</t>
  </si>
  <si>
    <t>+33 1 42 71 75 98</t>
  </si>
  <si>
    <t>frederic.perret@example.com</t>
  </si>
  <si>
    <t>OG-593-JO</t>
  </si>
  <si>
    <t>FR3563905304175692876298323</t>
  </si>
  <si>
    <t>1860497969667</t>
  </si>
  <si>
    <t>533 rue Gosselin 84187 Grégoirenec</t>
  </si>
  <si>
    <t>03 70 59 49 45</t>
  </si>
  <si>
    <t>franck.huet@example.com</t>
  </si>
  <si>
    <t>ES-850-XV</t>
  </si>
  <si>
    <t>FR7987788674190751840453962</t>
  </si>
  <si>
    <t>1611018134432</t>
  </si>
  <si>
    <t>99 rue de Gosselin 48839 Lagarde</t>
  </si>
  <si>
    <t>+33 4 43 10 33 51</t>
  </si>
  <si>
    <t>robert.cohen@example.com</t>
  </si>
  <si>
    <t>650-UAP-32</t>
  </si>
  <si>
    <t>FR8898156778919649403720013</t>
  </si>
  <si>
    <t>1850340397993</t>
  </si>
  <si>
    <t>31 rue Besnard 74725 Joubert</t>
  </si>
  <si>
    <t>+33 4 99 74 90 73</t>
  </si>
  <si>
    <t>gilbert.dupre@example.com</t>
  </si>
  <si>
    <t>OQ-152-EZ</t>
  </si>
  <si>
    <t>FR9095080047592290659715473</t>
  </si>
  <si>
    <t>2960634251147</t>
  </si>
  <si>
    <t>12 boulevard Laroche 52478 Lesage</t>
  </si>
  <si>
    <t>0146000747</t>
  </si>
  <si>
    <t>denise.le-roux@example.com</t>
  </si>
  <si>
    <t>035-KFB-16</t>
  </si>
  <si>
    <t>FR9688205628604149167715136</t>
  </si>
  <si>
    <t>2930791074030</t>
  </si>
  <si>
    <t>76 boulevard Charles Vincent 04218 Saint Céline-sur-Mer</t>
  </si>
  <si>
    <t>+33 3 28 79 70 82</t>
  </si>
  <si>
    <t>maryse.prevost@example.com</t>
  </si>
  <si>
    <t>BS-075-XH</t>
  </si>
  <si>
    <t>FR5827321409029078287873262</t>
  </si>
  <si>
    <t>2020839196442</t>
  </si>
  <si>
    <t>chemin de Diaz 97180 Delannoy-les-Bains</t>
  </si>
  <si>
    <t>+33 (0)3 68 45 69 00</t>
  </si>
  <si>
    <t>sophie.dufour@example.com</t>
  </si>
  <si>
    <t>UF-314-XR</t>
  </si>
  <si>
    <t>FR2328532359709001718304558</t>
  </si>
  <si>
    <t>2751217159431</t>
  </si>
  <si>
    <t>384 avenue Gonzalez 85992 Saint Laure-sur-Mer</t>
  </si>
  <si>
    <t>04 88 71 16 88</t>
  </si>
  <si>
    <t>690-NSG-75</t>
  </si>
  <si>
    <t>FR1291279208631743970428629</t>
  </si>
  <si>
    <t>1750552079279</t>
  </si>
  <si>
    <t>74 avenue Da Costa 26376 Langlois</t>
  </si>
  <si>
    <t>+33 2 19 81 73 92</t>
  </si>
  <si>
    <t>michel.gay@example.com</t>
  </si>
  <si>
    <t>908-GKM-07</t>
  </si>
  <si>
    <t>FR1842184479172557197459480</t>
  </si>
  <si>
    <t>2710639994998</t>
  </si>
  <si>
    <t>668 chemin de Duval 11135 Martins</t>
  </si>
  <si>
    <t>0518939692</t>
  </si>
  <si>
    <t>claudine.traore@example.com</t>
  </si>
  <si>
    <t>ST-740-PT</t>
  </si>
  <si>
    <t>FR2334076848592837030131817</t>
  </si>
  <si>
    <t>1060855031404</t>
  </si>
  <si>
    <t>46 rue Claudine Dupont 38976 Lemoine</t>
  </si>
  <si>
    <t>0434337053</t>
  </si>
  <si>
    <t>jerome.costa@example.com</t>
  </si>
  <si>
    <t>WY-452-SO</t>
  </si>
  <si>
    <t>FR6730562054579820948818820</t>
  </si>
  <si>
    <t>1720889253254</t>
  </si>
  <si>
    <t>rue Klein 66876 Charlesboeuf</t>
  </si>
  <si>
    <t>+33 1 46 92 99 05</t>
  </si>
  <si>
    <t>emmanuel.garnier@example.com</t>
  </si>
  <si>
    <t>813-QXH-61</t>
  </si>
  <si>
    <t>FR4584966728804092077999819</t>
  </si>
  <si>
    <t>2800216972017</t>
  </si>
  <si>
    <t>52 avenue Pottier 39913 Philippe</t>
  </si>
  <si>
    <t>0786032325</t>
  </si>
  <si>
    <t>lucie.pichon@example.com</t>
  </si>
  <si>
    <t>YD-128-IV</t>
  </si>
  <si>
    <t>FR2463107747585632438388564</t>
  </si>
  <si>
    <t>1650190298555</t>
  </si>
  <si>
    <t>88 rue Chevallier 51321 Benoit</t>
  </si>
  <si>
    <t>+33 (0)2 72 75 16 39</t>
  </si>
  <si>
    <t>300-CUV-24</t>
  </si>
  <si>
    <t>FR9287705411178358451312727</t>
  </si>
  <si>
    <t>2660835626303</t>
  </si>
  <si>
    <t>95 rue de Jacquet 27206 Pichon</t>
  </si>
  <si>
    <t>+33 (0)5 82 81 92 58</t>
  </si>
  <si>
    <t>ines.duhamel@example.com</t>
  </si>
  <si>
    <t>120-EAM-46</t>
  </si>
  <si>
    <t>FR3089092511864762174717740</t>
  </si>
  <si>
    <t>1850876639798</t>
  </si>
  <si>
    <t>39 rue Perez 32163 Teixeira</t>
  </si>
  <si>
    <t>0540005660</t>
  </si>
  <si>
    <t>olivier.morin@example.com</t>
  </si>
  <si>
    <t>421-NAB-63</t>
  </si>
  <si>
    <t>FR3733415043433095653637281</t>
  </si>
  <si>
    <t>1900363828834</t>
  </si>
  <si>
    <t>491 rue Lévy 33340 Pineau-sur-Baron</t>
  </si>
  <si>
    <t>+33 5 35 32 77 73</t>
  </si>
  <si>
    <t>luc.maury@example.com</t>
  </si>
  <si>
    <t>UM-564-QK</t>
  </si>
  <si>
    <t>FR0988156571915018605619711</t>
  </si>
  <si>
    <t>1030563496006</t>
  </si>
  <si>
    <t>88 avenue Diallo 60716 Traore-sur-Mer</t>
  </si>
  <si>
    <t>05 65 24 46 05</t>
  </si>
  <si>
    <t>stephane.dumont@example.com</t>
  </si>
  <si>
    <t>DZ-353-AV</t>
  </si>
  <si>
    <t>FR9801238553936238276237238</t>
  </si>
  <si>
    <t>2880232291365</t>
  </si>
  <si>
    <t>61 chemin Chartier 05357 Sainte Margot</t>
  </si>
  <si>
    <t>+33 (0)5 49 81 44 59</t>
  </si>
  <si>
    <t>alice.rocher@example.com</t>
  </si>
  <si>
    <t>517-ZLJ-71</t>
  </si>
  <si>
    <t>FR4618539169852758940917294</t>
  </si>
  <si>
    <t>1890599971051</t>
  </si>
  <si>
    <t>rue Lamy 86944 Leleu-les-Bains</t>
  </si>
  <si>
    <t>+33 (0)1 56 63 69 78</t>
  </si>
  <si>
    <t>franck.jacquet@example.com</t>
  </si>
  <si>
    <t>667-MML-95</t>
  </si>
  <si>
    <t>FR6312768584158383389775762</t>
  </si>
  <si>
    <t>2860312062424</t>
  </si>
  <si>
    <t>83 rue de Mahe 69593 Fernandez</t>
  </si>
  <si>
    <t>+33 4 26 95 20 85</t>
  </si>
  <si>
    <t>adrienne.voisin@example.com</t>
  </si>
  <si>
    <t>417-HDD-18</t>
  </si>
  <si>
    <t>FR6730011712263604427646443</t>
  </si>
  <si>
    <t>1030282590423</t>
  </si>
  <si>
    <t>5 rue Georges Da Silva 82516 Sainte René</t>
  </si>
  <si>
    <t>02 49 13 35 09</t>
  </si>
  <si>
    <t>david.blanchet@example.com</t>
  </si>
  <si>
    <t>DX-526-JK</t>
  </si>
  <si>
    <t>FR2096033935475061932011371</t>
  </si>
  <si>
    <t>2790987557489</t>
  </si>
  <si>
    <t>76 rue Letellier 08905 Lemaître</t>
  </si>
  <si>
    <t>+33 (0)5 33 38 05 14</t>
  </si>
  <si>
    <t>laure.leblanc@example.com</t>
  </si>
  <si>
    <t>UF-677-YT</t>
  </si>
  <si>
    <t>FR5047996631166591309298643</t>
  </si>
  <si>
    <t>2730974521697</t>
  </si>
  <si>
    <t>96 rue Bernard 04343 Andre-sur-Mer</t>
  </si>
  <si>
    <t>+33 (0)1 34 63 74 71</t>
  </si>
  <si>
    <t>maryse.bouvier@example.com</t>
  </si>
  <si>
    <t>960-YNC-73</t>
  </si>
  <si>
    <t>FR8625751209925324046848052</t>
  </si>
  <si>
    <t>2771241047510</t>
  </si>
  <si>
    <t>19 avenue Traore 50690 Sainte AlexandriaVille</t>
  </si>
  <si>
    <t>+33 6 95 44 87 35</t>
  </si>
  <si>
    <t>margaret.martins@example.com</t>
  </si>
  <si>
    <t>PU-514-MK</t>
  </si>
  <si>
    <t>FR7625001481340615225208098</t>
  </si>
  <si>
    <t>2980491762361</t>
  </si>
  <si>
    <t>81 rue Léon Mallet 06556 Bourdon</t>
  </si>
  <si>
    <t>02 79 05 72 91</t>
  </si>
  <si>
    <t>elisabeth.boulanger@example.com</t>
  </si>
  <si>
    <t>QI-713-SK</t>
  </si>
  <si>
    <t>FR3458864782968249387979293</t>
  </si>
  <si>
    <t>1020815082524</t>
  </si>
  <si>
    <t>30 boulevard de Bouvet 69526 Saint Nathalie</t>
  </si>
  <si>
    <t>+33 1 46 86 37 21</t>
  </si>
  <si>
    <t>945-XOP-23</t>
  </si>
  <si>
    <t>FR0926066706319889788219734</t>
  </si>
  <si>
    <t>2760631569768</t>
  </si>
  <si>
    <t>boulevard Matthieu Rémy 83898 Delahaye-sur-Lejeune</t>
  </si>
  <si>
    <t>+33 3 69 65 86 51</t>
  </si>
  <si>
    <t>amelie.jacquet@example.com</t>
  </si>
  <si>
    <t>DM-004-TS</t>
  </si>
  <si>
    <t>FR8513743095537343968013020</t>
  </si>
  <si>
    <t>1800360076558</t>
  </si>
  <si>
    <t>27 chemin de Faure 53243 Meyer</t>
  </si>
  <si>
    <t>0695131955</t>
  </si>
  <si>
    <t>charles.denis@example.com</t>
  </si>
  <si>
    <t>505-RRJ-66</t>
  </si>
  <si>
    <t>FR0788799622563029777267451</t>
  </si>
  <si>
    <t>2960954211144</t>
  </si>
  <si>
    <t>2 chemin de Richard 74733 Dupont</t>
  </si>
  <si>
    <t>+33 4 77 92 25 10</t>
  </si>
  <si>
    <t>marguerite.guillon@example.com</t>
  </si>
  <si>
    <t>CQ-056-ZH</t>
  </si>
  <si>
    <t>FR3860546248955958657775083</t>
  </si>
  <si>
    <t>1640756229421</t>
  </si>
  <si>
    <t>66 rue Robin 21404 LegrosVille</t>
  </si>
  <si>
    <t>+33 (0)2 51 66 12 10</t>
  </si>
  <si>
    <t>462-GKD-46</t>
  </si>
  <si>
    <t>FR1689246590613085211373490</t>
  </si>
  <si>
    <t>2820356646242</t>
  </si>
  <si>
    <t>27 chemin de Alexandre 02431 Diallonec</t>
  </si>
  <si>
    <t>+33 2 58 95 59 79</t>
  </si>
  <si>
    <t>helene.blondel@example.com</t>
  </si>
  <si>
    <t>670-JOS-42</t>
  </si>
  <si>
    <t>FR9800160036676243075664829</t>
  </si>
  <si>
    <t>2030666723341</t>
  </si>
  <si>
    <t>12 avenue Denis Maillot 05284 Sainte Gabrielle-la-Forêt</t>
  </si>
  <si>
    <t>+33 (0)6 71 84 70 80</t>
  </si>
  <si>
    <t>madeleine.henry@example.com</t>
  </si>
  <si>
    <t>049-YVX-73</t>
  </si>
  <si>
    <t>FR3598250214913343599611570</t>
  </si>
  <si>
    <t>2860986215614</t>
  </si>
  <si>
    <t>11 boulevard de Berthelot 63375 Pichon-sur-Hubert</t>
  </si>
  <si>
    <t>0547027449</t>
  </si>
  <si>
    <t>maryse.marechal@example.com</t>
  </si>
  <si>
    <t>786-DHP-15</t>
  </si>
  <si>
    <t>FR9387109465472622981635252</t>
  </si>
  <si>
    <t>1881147700467</t>
  </si>
  <si>
    <t>586 rue Audrey Barthelemy 70500 Hubert</t>
  </si>
  <si>
    <t>+33 (0)3 88 87 93 04</t>
  </si>
  <si>
    <t>daniel.roux@example.com</t>
  </si>
  <si>
    <t>224-QGV-95</t>
  </si>
  <si>
    <t>FR4563480795880300138103424</t>
  </si>
  <si>
    <t>1730461152323</t>
  </si>
  <si>
    <t>boulevard Mercier 58180 Chrétien-sur-De Oliveira</t>
  </si>
  <si>
    <t>+33 (0)6 18 29 11 03</t>
  </si>
  <si>
    <t>alfred.gaillard@example.com</t>
  </si>
  <si>
    <t>LG-663-OB</t>
  </si>
  <si>
    <t>FR6017017861902310124308739</t>
  </si>
  <si>
    <t>2890498842160</t>
  </si>
  <si>
    <t>rue Alexandrie Dupré 71712 Allain-sur-Denis</t>
  </si>
  <si>
    <t>+33 (0)3 58 58 38 28</t>
  </si>
  <si>
    <t>219-HLW-90</t>
  </si>
  <si>
    <t>FR1449284323194627285551563</t>
  </si>
  <si>
    <t>2751196532683</t>
  </si>
  <si>
    <t>1 rue Alexandrie Thibault 57142 Sainte David</t>
  </si>
  <si>
    <t>+33 3 64 82 45 41</t>
  </si>
  <si>
    <t>nathalie.denis@example.com</t>
  </si>
  <si>
    <t>ID-327-CR</t>
  </si>
  <si>
    <t>FR9385923398531445852336667</t>
  </si>
  <si>
    <t>2810864455480</t>
  </si>
  <si>
    <t>7 avenue de Ruiz 89392 Schneider</t>
  </si>
  <si>
    <t>0387956052</t>
  </si>
  <si>
    <t>anne.blondel@example.com</t>
  </si>
  <si>
    <t>PE-609-MG</t>
  </si>
  <si>
    <t>FR4745671057133751736743889</t>
  </si>
  <si>
    <t>2810838478851</t>
  </si>
  <si>
    <t>85 boulevard Frédérique Leconte 53271 Saint André</t>
  </si>
  <si>
    <t>+33 (0)2 99 47 49 59</t>
  </si>
  <si>
    <t>paulette.delmas@example.com</t>
  </si>
  <si>
    <t>JJ-651-VI</t>
  </si>
  <si>
    <t>FR2609373276330662918655099</t>
  </si>
  <si>
    <t>1881183247405</t>
  </si>
  <si>
    <t>307 boulevard Perret 62680 Thibault</t>
  </si>
  <si>
    <t>0695270313</t>
  </si>
  <si>
    <t>jacques.le-goff@example.com</t>
  </si>
  <si>
    <t>WB-494-KB</t>
  </si>
  <si>
    <t>FR7468080140757585633874049</t>
  </si>
  <si>
    <t>1050560286656</t>
  </si>
  <si>
    <t>rue Ramos 11252 Hamel</t>
  </si>
  <si>
    <t>+33 (0)6 11 55 86 68</t>
  </si>
  <si>
    <t>victor.letellier@example.com</t>
  </si>
  <si>
    <t>680-VCE-20</t>
  </si>
  <si>
    <t>FR8794425436225046998371551</t>
  </si>
  <si>
    <t>2691092792025</t>
  </si>
  <si>
    <t>2 rue Julien 30806 Meunier-sur-Collet</t>
  </si>
  <si>
    <t>0369949225</t>
  </si>
  <si>
    <t>adelaide.rodriguez@example.com</t>
  </si>
  <si>
    <t>568-OVB-15</t>
  </si>
  <si>
    <t>FR9095579250108138888639813</t>
  </si>
  <si>
    <t>1910545307051</t>
  </si>
  <si>
    <t>14 avenue Dorothée Bodin 24429 Gros</t>
  </si>
  <si>
    <t>01 44 44 59 97</t>
  </si>
  <si>
    <t>XR-582-SN</t>
  </si>
  <si>
    <t>FR4017488661237633780067627</t>
  </si>
  <si>
    <t>2610665794112</t>
  </si>
  <si>
    <t>829 rue de Goncalves 80913 Allard</t>
  </si>
  <si>
    <t>+33 (0)3 64 04 72 75</t>
  </si>
  <si>
    <t>veronique.martel@example.com</t>
  </si>
  <si>
    <t>223-YWR-78</t>
  </si>
  <si>
    <t>FR6456559635747787541243742</t>
  </si>
  <si>
    <t>2990314168643</t>
  </si>
  <si>
    <t>321 rue Roy 75860 Delaunay</t>
  </si>
  <si>
    <t>02 79 74 95 57</t>
  </si>
  <si>
    <t>aurelie.leduc@example.com</t>
  </si>
  <si>
    <t>IC-919-JQ</t>
  </si>
  <si>
    <t>FR4904133126421274049931465</t>
  </si>
  <si>
    <t>2850540644969</t>
  </si>
  <si>
    <t>70 rue Raymond 71938 Millet</t>
  </si>
  <si>
    <t>+33 5 08 97 21 45</t>
  </si>
  <si>
    <t>nathalie.pelletier@example.com</t>
  </si>
  <si>
    <t>GV-217-UR</t>
  </si>
  <si>
    <t>FR9519104047231841445114609</t>
  </si>
  <si>
    <t>2900884082164</t>
  </si>
  <si>
    <t>23 rue Charlotte Samson 07863 Martineau</t>
  </si>
  <si>
    <t>0366904613</t>
  </si>
  <si>
    <t>caroline.ramos@example.com</t>
  </si>
  <si>
    <t>PF-517-WJ</t>
  </si>
  <si>
    <t>FR5325064270091660461914766</t>
  </si>
  <si>
    <t>1660910238281</t>
  </si>
  <si>
    <t>rue Descamps 60235 Lefort</t>
  </si>
  <si>
    <t>+33 1 79 45 95 01</t>
  </si>
  <si>
    <t>aime.rodriguez@example.com</t>
  </si>
  <si>
    <t>932-NZZ-92</t>
  </si>
  <si>
    <t>FR9518526120028259704173101</t>
  </si>
  <si>
    <t>2860484076235</t>
  </si>
  <si>
    <t>76 boulevard de Leduc 27149 SalmonBourg</t>
  </si>
  <si>
    <t>+33 4 72 37 60 98</t>
  </si>
  <si>
    <t>adelaide.marques@example.com</t>
  </si>
  <si>
    <t>382-SHL-09</t>
  </si>
  <si>
    <t>FR3835191568381889931423866</t>
  </si>
  <si>
    <t>2870989020212</t>
  </si>
  <si>
    <t>61 rue de Girard 08828 Turpin</t>
  </si>
  <si>
    <t>+33 1 40 14 75 26</t>
  </si>
  <si>
    <t>dorothee.besnard@example.com</t>
  </si>
  <si>
    <t>124-ZCE-30</t>
  </si>
  <si>
    <t>FR3830390838100325950778113</t>
  </si>
  <si>
    <t>2800330828858</t>
  </si>
  <si>
    <t>rue de Fernandez 76428 Parentdan</t>
  </si>
  <si>
    <t>+33 4 82 81 42 24</t>
  </si>
  <si>
    <t>pauline.laporte@example.com</t>
  </si>
  <si>
    <t>VP-590-PT</t>
  </si>
  <si>
    <t>FR9751896444986305899157122</t>
  </si>
  <si>
    <t>1831081387341</t>
  </si>
  <si>
    <t>boulevard de Germain 97113 Da CostaVille</t>
  </si>
  <si>
    <t>04 44 04 67 84</t>
  </si>
  <si>
    <t>robert.dupont@example.com</t>
  </si>
  <si>
    <t>564-OBF-44</t>
  </si>
  <si>
    <t>FR7974646011010382498047728</t>
  </si>
  <si>
    <t>1641148816695</t>
  </si>
  <si>
    <t>48 avenue Martinez 23556 Simon-sur-Joly</t>
  </si>
  <si>
    <t>+33 (0)4 75 20 57 24</t>
  </si>
  <si>
    <t>rene.martins@example.com</t>
  </si>
  <si>
    <t>440-QYZ-78</t>
  </si>
  <si>
    <t>FR4118460647402284472130724</t>
  </si>
  <si>
    <t>1730757874240</t>
  </si>
  <si>
    <t>91 rue Marguerite Fischer 60592 Hardy</t>
  </si>
  <si>
    <t>04 90 20 79 22</t>
  </si>
  <si>
    <t>raymond.guillon@example.com</t>
  </si>
  <si>
    <t>119-PZK-99</t>
  </si>
  <si>
    <t>FR8324492910575732283107646</t>
  </si>
  <si>
    <t>2930828668313</t>
  </si>
  <si>
    <t>79 avenue Michelle Berthelot 56698 AlbertVille</t>
  </si>
  <si>
    <t>0139075973</t>
  </si>
  <si>
    <t>bernadette.hamon@example.com</t>
  </si>
  <si>
    <t>EC-903-SH</t>
  </si>
  <si>
    <t>FR3703792121099837765559641</t>
  </si>
  <si>
    <t>1730317149153</t>
  </si>
  <si>
    <t>8 rue Franck Guilbert 46574 Delorme-sur-Mer</t>
  </si>
  <si>
    <t>02 79 25 14 24</t>
  </si>
  <si>
    <t>leon.grenier@example.com</t>
  </si>
  <si>
    <t>II-303-VY</t>
  </si>
  <si>
    <t>FR0992973296506587559437161</t>
  </si>
  <si>
    <t>1051270909177</t>
  </si>
  <si>
    <t>37 chemin de Lebon 68868 Delormedan</t>
  </si>
  <si>
    <t>04 22 70 57 79</t>
  </si>
  <si>
    <t>PE-683-KY</t>
  </si>
  <si>
    <t>FR8529406367151974381555715</t>
  </si>
  <si>
    <t>1860157875078</t>
  </si>
  <si>
    <t>571 boulevard de Weber 90128 Meyerdan</t>
  </si>
  <si>
    <t>0532022231</t>
  </si>
  <si>
    <t>bertrand.fabre@example.com</t>
  </si>
  <si>
    <t>NZ-079-BO</t>
  </si>
  <si>
    <t>FR5108872211875908568681916</t>
  </si>
  <si>
    <t>2960356442165</t>
  </si>
  <si>
    <t>43 rue de Rolland 34549 Sainte Alexandrenec</t>
  </si>
  <si>
    <t>04 58 47 96 46</t>
  </si>
  <si>
    <t>edith.toussaint@example.com</t>
  </si>
  <si>
    <t>508-GRF-38</t>
  </si>
  <si>
    <t>FR1363287907681353065103170</t>
  </si>
  <si>
    <t>1780547035071</t>
  </si>
  <si>
    <t>70 rue Étienne 74484 Lopezboeuf</t>
  </si>
  <si>
    <t>+33 (0)4 26 26 33 50</t>
  </si>
  <si>
    <t>marcel.pichon@example.com</t>
  </si>
  <si>
    <t>BA-233-EY</t>
  </si>
  <si>
    <t>FR1040457947842478314956673</t>
  </si>
  <si>
    <t>1870822668643</t>
  </si>
  <si>
    <t>81 boulevard Arthur Pasquier 47895 Poirier</t>
  </si>
  <si>
    <t>+33 (0)3 29 46 07 18</t>
  </si>
  <si>
    <t>roger.grondin@example.com</t>
  </si>
  <si>
    <t>405-ZJE-82</t>
  </si>
  <si>
    <t>FR4966242207502662043411810</t>
  </si>
  <si>
    <t>1660148440231</t>
  </si>
  <si>
    <t>55 rue Collet 97473 Millet</t>
  </si>
  <si>
    <t>+33 (0)4 87 06 11 13</t>
  </si>
  <si>
    <t>luc.vallet@example.com</t>
  </si>
  <si>
    <t>013-BKS-66</t>
  </si>
  <si>
    <t>FR9420298580080165389221674</t>
  </si>
  <si>
    <t>2691216260806</t>
  </si>
  <si>
    <t>654 avenue Nicole Hervé 67611 Petit</t>
  </si>
  <si>
    <t>0554838754</t>
  </si>
  <si>
    <t>sylvie.buisson@example.com</t>
  </si>
  <si>
    <t>RE-799-VB</t>
  </si>
  <si>
    <t>FR2381559618869811413359626</t>
  </si>
  <si>
    <t>1690470557831</t>
  </si>
  <si>
    <t>10 rue de Blanc 81581 Michel-sur-Mer</t>
  </si>
  <si>
    <t>+33 (0)1 56 42 82 70</t>
  </si>
  <si>
    <t>arthur.bernard@example.com</t>
  </si>
  <si>
    <t>687-OAU-54</t>
  </si>
  <si>
    <t>FR2974047760861753562040636</t>
  </si>
  <si>
    <t>1970455963248</t>
  </si>
  <si>
    <t>99 boulevard Jules Diallo 14684 GaillardVille</t>
  </si>
  <si>
    <t>+33 1 82 37 03 83</t>
  </si>
  <si>
    <t>william.lucas@example.com</t>
  </si>
  <si>
    <t>266-DBD-48</t>
  </si>
  <si>
    <t>FR3315039215091309897817678</t>
  </si>
  <si>
    <t>2970439454788</t>
  </si>
  <si>
    <t>rue Christiane Bruneau 25247 DialloBourg</t>
  </si>
  <si>
    <t>+33 (0)3 61 45 38 82</t>
  </si>
  <si>
    <t>michelle.mallet@example.com</t>
  </si>
  <si>
    <t>386-IVD-03</t>
  </si>
  <si>
    <t>FR1868888820001506645898164</t>
  </si>
  <si>
    <t>2050110117265</t>
  </si>
  <si>
    <t>534 rue de Léger 20965 Saint Aimée</t>
  </si>
  <si>
    <t>0254202307</t>
  </si>
  <si>
    <t>elodie.perrier@example.com</t>
  </si>
  <si>
    <t>498-NJB-67</t>
  </si>
  <si>
    <t>FR4269794108197355775574600</t>
  </si>
  <si>
    <t>1710118234695</t>
  </si>
  <si>
    <t>9 avenue Maryse Blondel 53169 Tessier-sur-Toussaint</t>
  </si>
  <si>
    <t>+33 (0)3 90 18 13 95</t>
  </si>
  <si>
    <t>lucas.benard@example.com</t>
  </si>
  <si>
    <t>RT-779-FA</t>
  </si>
  <si>
    <t>FR7985790756312447972260263</t>
  </si>
  <si>
    <t>2640396572910</t>
  </si>
  <si>
    <t>197 chemin Astrid Roy 38114 Vincent</t>
  </si>
  <si>
    <t>+33 4 57 38 08 90</t>
  </si>
  <si>
    <t>luce.boyer@example.com</t>
  </si>
  <si>
    <t>600-QXI-52</t>
  </si>
  <si>
    <t>FR8069344328496290510842533</t>
  </si>
  <si>
    <t>2881036423058</t>
  </si>
  <si>
    <t>955 boulevard Diaz 93434 Allard</t>
  </si>
  <si>
    <t>0457500986</t>
  </si>
  <si>
    <t>sylvie.bonnet@example.com</t>
  </si>
  <si>
    <t>QL-571-TH</t>
  </si>
  <si>
    <t>FR8919552701214342102860714</t>
  </si>
  <si>
    <t>2040637607395</t>
  </si>
  <si>
    <t>54 avenue Chauvin 40597 Saint Laurenceboeuf</t>
  </si>
  <si>
    <t>03 79 96 29 96</t>
  </si>
  <si>
    <t>margot.adam@example.com</t>
  </si>
  <si>
    <t>179-TIJ-82</t>
  </si>
  <si>
    <t>FR0828827033914996411433604</t>
  </si>
  <si>
    <t>1970444526490</t>
  </si>
  <si>
    <t>456 avenue Laine 26135 Brun</t>
  </si>
  <si>
    <t>04 90 73 27 12</t>
  </si>
  <si>
    <t>rene.jourdan@example.com</t>
  </si>
  <si>
    <t>010-AWJ-79</t>
  </si>
  <si>
    <t>FR9841521331609782225188774</t>
  </si>
  <si>
    <t>2940884525984</t>
  </si>
  <si>
    <t>790 boulevard Menard 39110 Sainte Laurencenec</t>
  </si>
  <si>
    <t>+33 3 75 01 07 48</t>
  </si>
  <si>
    <t>celine.neveu@example.com</t>
  </si>
  <si>
    <t>633-FHS-62</t>
  </si>
  <si>
    <t>FR9794386644772733543581684</t>
  </si>
  <si>
    <t>2710590799202</t>
  </si>
  <si>
    <t>55 boulevard de Fouquet 53991 Sainte Victoire-sur-Mer</t>
  </si>
  <si>
    <t>+33 6 38 48 04 78</t>
  </si>
  <si>
    <t>marguerite.petit@example.com</t>
  </si>
  <si>
    <t>NF-303-GW</t>
  </si>
  <si>
    <t>FR8162129959022585952217458</t>
  </si>
  <si>
    <t>2980140985953</t>
  </si>
  <si>
    <t>10 rue de Lemoine 15650 Loiseau-sur-Marie</t>
  </si>
  <si>
    <t>03 89 05 33 71</t>
  </si>
  <si>
    <t>josette.laine@example.com</t>
  </si>
  <si>
    <t>381-NAI-25</t>
  </si>
  <si>
    <t>FR6732422460234471792003112</t>
  </si>
  <si>
    <t>1990327639431</t>
  </si>
  <si>
    <t>rue Meunier 76471 Sainte Philippine-la-Forêt</t>
  </si>
  <si>
    <t>0547021877</t>
  </si>
  <si>
    <t>gabriel.boyer@example.com</t>
  </si>
  <si>
    <t>694-ZLQ-51</t>
  </si>
  <si>
    <t>FR8991541828005053953203973</t>
  </si>
  <si>
    <t>2620420672735</t>
  </si>
  <si>
    <t>198 chemin Petitjean 64281 Duranddan</t>
  </si>
  <si>
    <t>+33 (0)3 27 86 48 23</t>
  </si>
  <si>
    <t>astrid.fontaine@example.com</t>
  </si>
  <si>
    <t>012-JQO-05</t>
  </si>
  <si>
    <t>FR1829215057903586374888892</t>
  </si>
  <si>
    <t>2710290400789</t>
  </si>
  <si>
    <t>3 rue de Royer 97425 Bernier</t>
  </si>
  <si>
    <t>+33 (0)1 44 47 94 56</t>
  </si>
  <si>
    <t>paulette.boyer@example.com</t>
  </si>
  <si>
    <t>YG-413-SG</t>
  </si>
  <si>
    <t>FR6157104880721236252846192</t>
  </si>
  <si>
    <t>1870872772552</t>
  </si>
  <si>
    <t>88 avenue de Giraud 59183 Bègue-sur-Delattre</t>
  </si>
  <si>
    <t>0486281384</t>
  </si>
  <si>
    <t>matthieu.potier@example.com</t>
  </si>
  <si>
    <t>ZC-232-XI</t>
  </si>
  <si>
    <t>FR2302582655805591481420779</t>
  </si>
  <si>
    <t>2971230861558</t>
  </si>
  <si>
    <t>chemin de Leroux 66757 Mendès-les-Bains</t>
  </si>
  <si>
    <t>0241976448</t>
  </si>
  <si>
    <t>luce.bertin@example.com</t>
  </si>
  <si>
    <t>TC-893-EI</t>
  </si>
  <si>
    <t>FR3855922079788905508573146</t>
  </si>
  <si>
    <t>2880192369371</t>
  </si>
  <si>
    <t>4 chemin Christelle Benoit 43769 Blot</t>
  </si>
  <si>
    <t>03 75 59 71 20</t>
  </si>
  <si>
    <t>lucy.foucher@example.com</t>
  </si>
  <si>
    <t>JD-066-FG</t>
  </si>
  <si>
    <t>FR6856715540517492703426593</t>
  </si>
  <si>
    <t>2011042420728</t>
  </si>
  <si>
    <t>61 boulevard de Bousquet 04447 Adam</t>
  </si>
  <si>
    <t>+33 5 87 54 00 90</t>
  </si>
  <si>
    <t>alexandrie.chevallier@example.com</t>
  </si>
  <si>
    <t>994-LNP-04</t>
  </si>
  <si>
    <t>FR1957973878468408429670452</t>
  </si>
  <si>
    <t>2060318144492</t>
  </si>
  <si>
    <t>10 boulevard Delorme 33979 Mendès-la-Forêt</t>
  </si>
  <si>
    <t>+33 (0)5 58 73 56 63</t>
  </si>
  <si>
    <t>laetitia.leroy@example.com</t>
  </si>
  <si>
    <t>291-TZY-42</t>
  </si>
  <si>
    <t>FR4632782030617471212438845</t>
  </si>
  <si>
    <t>2670184644103</t>
  </si>
  <si>
    <t>341 rue Luc Garnier 37599 Bertinnec</t>
  </si>
  <si>
    <t>+33 1 76 92 63 87</t>
  </si>
  <si>
    <t>victoire.schmitt@example.com</t>
  </si>
  <si>
    <t>650-UHP-17</t>
  </si>
  <si>
    <t>FR4628279381965254637960527</t>
  </si>
  <si>
    <t>1670251475426</t>
  </si>
  <si>
    <t>chemin Henri Faivre 53684 Perrotdan</t>
  </si>
  <si>
    <t>0422082567</t>
  </si>
  <si>
    <t>louis.vincent@example.com</t>
  </si>
  <si>
    <t>CL-112-LG</t>
  </si>
  <si>
    <t>FR1227383967003012829529732</t>
  </si>
  <si>
    <t>1940741386240</t>
  </si>
  <si>
    <t>866 rue Arnaude Hebert 93808 Saint Patricia-sur-Mer</t>
  </si>
  <si>
    <t>+33 (0)6 38 49 17 98</t>
  </si>
  <si>
    <t>auguste.hoareau@example.com</t>
  </si>
  <si>
    <t>UM-893-QL</t>
  </si>
  <si>
    <t>FR0444463309226966212551926</t>
  </si>
  <si>
    <t>1780318228541</t>
  </si>
  <si>
    <t>rue Laroche 21977 Gaillarddan</t>
  </si>
  <si>
    <t>+33 1 45 44 08 03</t>
  </si>
  <si>
    <t>alain.dubois@example.com</t>
  </si>
  <si>
    <t>QJ-036-DT</t>
  </si>
  <si>
    <t>FR6521662376017529083839814</t>
  </si>
  <si>
    <t>1870472964200</t>
  </si>
  <si>
    <t>303 boulevard Daniel 40548 Maillard-sur-Mer</t>
  </si>
  <si>
    <t>02 40 36 42 48</t>
  </si>
  <si>
    <t>benoit.mercier@example.com</t>
  </si>
  <si>
    <t>IE-837-SZ</t>
  </si>
  <si>
    <t>FR6466622740412359717311636</t>
  </si>
  <si>
    <t>2800777105445</t>
  </si>
  <si>
    <t>47 rue de Guillaume 74148 Costa</t>
  </si>
  <si>
    <t>02 28 21 56 37</t>
  </si>
  <si>
    <t>helene.techer@example.com</t>
  </si>
  <si>
    <t>915-QMB-19</t>
  </si>
  <si>
    <t>FR9308782803125427906752072</t>
  </si>
  <si>
    <t>1720863067555</t>
  </si>
  <si>
    <t>42 avenue de Lemoine 97160 Masson</t>
  </si>
  <si>
    <t>02 23 55 89 41</t>
  </si>
  <si>
    <t>timothee.maillet@example.com</t>
  </si>
  <si>
    <t>242-ZHF-16</t>
  </si>
  <si>
    <t>FR7982664205643489011634776</t>
  </si>
  <si>
    <t>1641222111960</t>
  </si>
  <si>
    <t>4 chemin de Cohen 32823 Andre</t>
  </si>
  <si>
    <t>0363815416</t>
  </si>
  <si>
    <t>bernard.legrand@example.com</t>
  </si>
  <si>
    <t>592-SJI-85</t>
  </si>
  <si>
    <t>FR5951434546386827973662525</t>
  </si>
  <si>
    <t>1700615045068</t>
  </si>
  <si>
    <t>boulevard Laurent Allard 03320 Hervé</t>
  </si>
  <si>
    <t>+33 (0)4 30 32 71 50</t>
  </si>
  <si>
    <t>gabriel.weber@example.com</t>
  </si>
  <si>
    <t>RR-163-LU</t>
  </si>
  <si>
    <t>FR4285495527504003057609960</t>
  </si>
  <si>
    <t>1950398327575</t>
  </si>
  <si>
    <t>836 rue Torres 60420 Delannoydan</t>
  </si>
  <si>
    <t>05 67 38 25 59</t>
  </si>
  <si>
    <t>edouard.charpentier@example.com</t>
  </si>
  <si>
    <t>668-TIK-59</t>
  </si>
  <si>
    <t>FR4705721082463407638651090</t>
  </si>
  <si>
    <t>2950822212384</t>
  </si>
  <si>
    <t>5 rue Pierre Ferreira 41192 Saint Nathalienec</t>
  </si>
  <si>
    <t>+33 5 36 23 59 65</t>
  </si>
  <si>
    <t>antoinette.bonnin@example.com</t>
  </si>
  <si>
    <t>HK-658-WP</t>
  </si>
  <si>
    <t>FR8872317763874477660408823</t>
  </si>
  <si>
    <t>1710760272044</t>
  </si>
  <si>
    <t>708 boulevard Laroche 35118 Da Silvaboeuf</t>
  </si>
  <si>
    <t>03 24 15 11 19</t>
  </si>
  <si>
    <t>auguste.weiss@example.com</t>
  </si>
  <si>
    <t>QN-154-VC</t>
  </si>
  <si>
    <t>FR0426741378091758235345362</t>
  </si>
  <si>
    <t>2890310484226</t>
  </si>
  <si>
    <t>8 rue Louise Goncalves 74386 Besnard</t>
  </si>
  <si>
    <t>0561689381</t>
  </si>
  <si>
    <t>maryse.roche@example.com</t>
  </si>
  <si>
    <t>909-SGU-32</t>
  </si>
  <si>
    <t>FR4423714300311488313930916</t>
  </si>
  <si>
    <t>2710550811632</t>
  </si>
  <si>
    <t>42 rue de Letellier 07569 Imbert</t>
  </si>
  <si>
    <t>0489206148</t>
  </si>
  <si>
    <t>VY-084-GB</t>
  </si>
  <si>
    <t>FR6380559271218492714151239</t>
  </si>
  <si>
    <t>1680347562397</t>
  </si>
  <si>
    <t>91 rue Charlotte Barbe 08196 Jean</t>
  </si>
  <si>
    <t>+33 (0)4 23 54 07 98</t>
  </si>
  <si>
    <t>henri.morel@example.com</t>
  </si>
  <si>
    <t>079-SKJ-28</t>
  </si>
  <si>
    <t>FR1762173296665365502540178</t>
  </si>
  <si>
    <t>2761211126674</t>
  </si>
  <si>
    <t>boulevard Aurore Cordier 18257 Barbe</t>
  </si>
  <si>
    <t>+33 3 63 81 87 94</t>
  </si>
  <si>
    <t>clemence.mahe@example.com</t>
  </si>
  <si>
    <t>817-DNI-67</t>
  </si>
  <si>
    <t>FR8757097825474466738140084</t>
  </si>
  <si>
    <t>1911238383655</t>
  </si>
  <si>
    <t>rue Guillaume Lebreton 28419 Reyboeuf</t>
  </si>
  <si>
    <t>+33 (0)8 08 72 80 56</t>
  </si>
  <si>
    <t>georges.benard@example.com</t>
  </si>
  <si>
    <t>CC-631-IW</t>
  </si>
  <si>
    <t>FR2304783675777553414056607</t>
  </si>
  <si>
    <t>2800169434830</t>
  </si>
  <si>
    <t>36 rue Garnier 95876 Blanc</t>
  </si>
  <si>
    <t>0228634355</t>
  </si>
  <si>
    <t>elise.vallet@example.com</t>
  </si>
  <si>
    <t>YG-216-HU</t>
  </si>
  <si>
    <t>FR4937617584160779212738653</t>
  </si>
  <si>
    <t>1060845736227</t>
  </si>
  <si>
    <t>15 avenue de Lambert 42509 Sainte Patricia-la-Forêt</t>
  </si>
  <si>
    <t>+33 (0)2 29 66 48 52</t>
  </si>
  <si>
    <t>thierry.rocher@example.com</t>
  </si>
  <si>
    <t>579-MZM-54</t>
  </si>
  <si>
    <t>FR4698227267758811804978741</t>
  </si>
  <si>
    <t>1880847627109</t>
  </si>
  <si>
    <t>rue Christophe Petit 01146 Bourgeois</t>
  </si>
  <si>
    <t>+33 (0)6 77 94 11 47</t>
  </si>
  <si>
    <t>daniel.imbert@example.com</t>
  </si>
  <si>
    <t>423-ZCG-43</t>
  </si>
  <si>
    <t>FR5878773903892082881849856</t>
  </si>
  <si>
    <t>2611263057493</t>
  </si>
  <si>
    <t>2 avenue Gaillard 24345 Boulanger-sur-Mer</t>
  </si>
  <si>
    <t>+33 4 85 68 46 51</t>
  </si>
  <si>
    <t>eleonore.foucher@example.com</t>
  </si>
  <si>
    <t>CV-249-ZY</t>
  </si>
  <si>
    <t>FR7410142620581022825289192</t>
  </si>
  <si>
    <t>2620133823319</t>
  </si>
  <si>
    <t>5 boulevard Louise Da Costa 52558 Coste</t>
  </si>
  <si>
    <t>03 51 62 71 85</t>
  </si>
  <si>
    <t>919-UTR-84</t>
  </si>
  <si>
    <t>FR1428402104287631828863989</t>
  </si>
  <si>
    <t>1930871228533</t>
  </si>
  <si>
    <t>1 rue de Garcia 54778 Chauveau</t>
  </si>
  <si>
    <t>+33 (0)6 38 45 72 13</t>
  </si>
  <si>
    <t>hugues.besson@example.com</t>
  </si>
  <si>
    <t>KF-078-VB</t>
  </si>
  <si>
    <t>FR4956221557984064019947055</t>
  </si>
  <si>
    <t>2620321657123</t>
  </si>
  <si>
    <t>436 boulevard Anaïs Legros 42912 BodinBourg</t>
  </si>
  <si>
    <t>0371814694</t>
  </si>
  <si>
    <t>JY-855-CH</t>
  </si>
  <si>
    <t>FR1596334483206196484507573</t>
  </si>
  <si>
    <t>1681272560948</t>
  </si>
  <si>
    <t>1 avenue Jacqueline Pottier 67462 Perrier</t>
  </si>
  <si>
    <t>+33 (0)1 40 63 01 88</t>
  </si>
  <si>
    <t>alfred.dijoux@example.com</t>
  </si>
  <si>
    <t>168-QCB-02</t>
  </si>
  <si>
    <t>FR9206625651941018115997940</t>
  </si>
  <si>
    <t>2940283969135</t>
  </si>
  <si>
    <t>9 avenue Dufour 81309 Saint Hélène</t>
  </si>
  <si>
    <t>+33 1 64 86 39 67</t>
  </si>
  <si>
    <t>penelope.blanc@example.com</t>
  </si>
  <si>
    <t>033-IEE-28</t>
  </si>
  <si>
    <t>FR4034743702028364749568023</t>
  </si>
  <si>
    <t>2830791138214</t>
  </si>
  <si>
    <t>20 boulevard de Maillot 75824 Mahe-sur-Guillou</t>
  </si>
  <si>
    <t>+33 3 53 51 39 64</t>
  </si>
  <si>
    <t>KR-261-DS</t>
  </si>
  <si>
    <t>FR5961146920916251568347946</t>
  </si>
  <si>
    <t>1970589418549</t>
  </si>
  <si>
    <t>817 chemin Anne Pelletier 16552 Lambert</t>
  </si>
  <si>
    <t>03 26 94 05 38</t>
  </si>
  <si>
    <t>thierry.bailly@example.com</t>
  </si>
  <si>
    <t>794-ACZ-79</t>
  </si>
  <si>
    <t>FR7055387194413964933837947</t>
  </si>
  <si>
    <t>1761092676253</t>
  </si>
  <si>
    <t>75 avenue de Ledoux 20366 Menard</t>
  </si>
  <si>
    <t>+33 (0)4 85 72 29 18</t>
  </si>
  <si>
    <t>jean.andre@example.com</t>
  </si>
  <si>
    <t>625-XNF-25</t>
  </si>
  <si>
    <t>FR3906218267602482502185933</t>
  </si>
  <si>
    <t>2720997068756</t>
  </si>
  <si>
    <t>55 rue Teixeira 31359 Sainte JacquelineVille</t>
  </si>
  <si>
    <t>+33 2 21 07 93 64</t>
  </si>
  <si>
    <t>bernadette.picard@example.com</t>
  </si>
  <si>
    <t>JG-175-HA</t>
  </si>
  <si>
    <t>FR5803771104752498667199457</t>
  </si>
  <si>
    <t>1740845215777</t>
  </si>
  <si>
    <t>13 avenue de Delahaye 75515 Saint Amélie</t>
  </si>
  <si>
    <t>06 63 03 83 91</t>
  </si>
  <si>
    <t>patrick.martel@example.com</t>
  </si>
  <si>
    <t>IH-087-YH</t>
  </si>
  <si>
    <t>FR6601372309425960946171086</t>
  </si>
  <si>
    <t>1900910690902</t>
  </si>
  <si>
    <t>93 rue Dupuy 28691 Blin</t>
  </si>
  <si>
    <t>+33 (0)1 45 90 36 78</t>
  </si>
  <si>
    <t>raymond.letellier@example.com</t>
  </si>
  <si>
    <t>EG-058-KZ</t>
  </si>
  <si>
    <t>FR9506745326014834966861175</t>
  </si>
  <si>
    <t>1740452407372</t>
  </si>
  <si>
    <t>63 rue Joseph Humbert 10285 Saint Suzanne</t>
  </si>
  <si>
    <t>+33 (0)2 45 14 36 07</t>
  </si>
  <si>
    <t>thibault.remy@example.com</t>
  </si>
  <si>
    <t>WF-419-SF</t>
  </si>
  <si>
    <t>FR7101441401256595563243229</t>
  </si>
  <si>
    <t>1010369172457</t>
  </si>
  <si>
    <t>2 chemin Aimée Richard 16181 Weiss</t>
  </si>
  <si>
    <t>0139035387</t>
  </si>
  <si>
    <t>michel.hardy@example.com</t>
  </si>
  <si>
    <t>272-KXZ-28</t>
  </si>
  <si>
    <t>FR2685875409253204785787891</t>
  </si>
  <si>
    <t>2060261943817</t>
  </si>
  <si>
    <t>251 boulevard Dias 36426 Sainte Bertrand</t>
  </si>
  <si>
    <t>+33 (0)3 52 69 53 12</t>
  </si>
  <si>
    <t>corinne.gallet@example.com</t>
  </si>
  <si>
    <t>473-PUB-75</t>
  </si>
  <si>
    <t>FR4835657426315371989269238</t>
  </si>
  <si>
    <t>1820173685494</t>
  </si>
  <si>
    <t>8 boulevard Salmon 18545 Grondin</t>
  </si>
  <si>
    <t>+33 3 62 78 69 06</t>
  </si>
  <si>
    <t>georges.rodriguez@example.com</t>
  </si>
  <si>
    <t>PN-496-AD</t>
  </si>
  <si>
    <t>FR4776352421606976756560489</t>
  </si>
  <si>
    <t>2861033319418</t>
  </si>
  <si>
    <t>79 rue de Thomas 07649 Saint Émilieboeuf</t>
  </si>
  <si>
    <t>+33 (0)2 72 28 22 33</t>
  </si>
  <si>
    <t>alice.munoz@example.com</t>
  </si>
  <si>
    <t>603-CTO-45</t>
  </si>
  <si>
    <t>FR0790228032920755892732475</t>
  </si>
  <si>
    <t>2830841840123</t>
  </si>
  <si>
    <t>982 boulevard Nathalie Masse 75742 Saint Isabellenec</t>
  </si>
  <si>
    <t>06 98 69 15 96</t>
  </si>
  <si>
    <t>claudine.daniel@example.com</t>
  </si>
  <si>
    <t>TC-056-LN</t>
  </si>
  <si>
    <t>FR2241245322748787307522773</t>
  </si>
  <si>
    <t>1891134847254</t>
  </si>
  <si>
    <t>22 rue de Besson 25643 DelormeBourg</t>
  </si>
  <si>
    <t>03 67 53 49 34</t>
  </si>
  <si>
    <t>arthur.leveque@example.com</t>
  </si>
  <si>
    <t>361-XJJ-35</t>
  </si>
  <si>
    <t>FR9829841654070570732047142</t>
  </si>
  <si>
    <t>2930385738439</t>
  </si>
  <si>
    <t>20 chemin Marchand 44235 Sainte Victor</t>
  </si>
  <si>
    <t>0363346846</t>
  </si>
  <si>
    <t>zoe.thomas@example.com</t>
  </si>
  <si>
    <t>ZX-623-TT</t>
  </si>
  <si>
    <t>FR2799185771824830482950967</t>
  </si>
  <si>
    <t>2041159423126</t>
  </si>
  <si>
    <t>rue Guilbert 80767 Sainte Alfred-sur-Mer</t>
  </si>
  <si>
    <t>+33 (0)2 40 69 43 59</t>
  </si>
  <si>
    <t>agathe.ruiz@example.com</t>
  </si>
  <si>
    <t>751-VMS-46</t>
  </si>
  <si>
    <t>FR2206258244905953473567329</t>
  </si>
  <si>
    <t>2620212742331</t>
  </si>
  <si>
    <t>49 chemin Stéphane Rey 59585 Chevallier-sur-Lévy</t>
  </si>
  <si>
    <t>06 67 01 74 19</t>
  </si>
  <si>
    <t>susan.simon@example.com</t>
  </si>
  <si>
    <t>FY-741-AF</t>
  </si>
  <si>
    <t>FR6918658244751543294092599</t>
  </si>
  <si>
    <t>1610284201740</t>
  </si>
  <si>
    <t>76 chemin Astrid Moulin 54691 Lebrun</t>
  </si>
  <si>
    <t>01 41 37 74 68</t>
  </si>
  <si>
    <t>robert.lecoq@example.com</t>
  </si>
  <si>
    <t>661-BFV-79</t>
  </si>
  <si>
    <t>FR4150249090934066035767529</t>
  </si>
  <si>
    <t>2881116728806</t>
  </si>
  <si>
    <t>71 avenue Pénélope Vallet 39869 LombardBourg</t>
  </si>
  <si>
    <t>+33 (0)3 82 19 09 23</t>
  </si>
  <si>
    <t>josette.bouchet@example.com</t>
  </si>
  <si>
    <t>ZV-011-CR</t>
  </si>
  <si>
    <t>FR6182457441033578869384050</t>
  </si>
  <si>
    <t>2610874908347</t>
  </si>
  <si>
    <t>rue Gabriel Guichard 46451 Sainte Guillaume</t>
  </si>
  <si>
    <t>+33 5 19 91 16 73</t>
  </si>
  <si>
    <t>francoise.le-gall@example.com</t>
  </si>
  <si>
    <t>331-BHN-41</t>
  </si>
  <si>
    <t>FR8738920859620509592537338</t>
  </si>
  <si>
    <t>2780426907650</t>
  </si>
  <si>
    <t>153 chemin de Renard 38898 Le Goff</t>
  </si>
  <si>
    <t>+33 1 58 33 22 26</t>
  </si>
  <si>
    <t>bernadette.francois@example.com</t>
  </si>
  <si>
    <t>202-PIO-79</t>
  </si>
  <si>
    <t>FR7886954031687109962370987</t>
  </si>
  <si>
    <t>1990783424208</t>
  </si>
  <si>
    <t>7 rue Anaïs Lévy 87697 Payet-sur-Bouvet</t>
  </si>
  <si>
    <t>0230656654</t>
  </si>
  <si>
    <t>jerome.boucher@example.com</t>
  </si>
  <si>
    <t>IZ-899-OV</t>
  </si>
  <si>
    <t>FR6469289035111961396811430</t>
  </si>
  <si>
    <t>2960715532158</t>
  </si>
  <si>
    <t>92 rue Eugène Carre 40943 Da Silva-sur-Mer</t>
  </si>
  <si>
    <t>0324933592</t>
  </si>
  <si>
    <t>virginie.leveque@example.com</t>
  </si>
  <si>
    <t>YV-550-SL</t>
  </si>
  <si>
    <t>FR8803341047802842294349214</t>
  </si>
  <si>
    <t>2710882623445</t>
  </si>
  <si>
    <t>611 rue Margot Bonnet 20313 Sainte JulieBourg</t>
  </si>
  <si>
    <t>02 58 80 88 92</t>
  </si>
  <si>
    <t>oceane.laine@example.com</t>
  </si>
  <si>
    <t>848-JEQ-35</t>
  </si>
  <si>
    <t>FR8388902033988627480585381</t>
  </si>
  <si>
    <t>1740797998807</t>
  </si>
  <si>
    <t>30 avenue Nathalie Letellier 58245 Sainte Chantal</t>
  </si>
  <si>
    <t>0140554220</t>
  </si>
  <si>
    <t>gregoire.joubert@example.com</t>
  </si>
  <si>
    <t>IY-677-IS</t>
  </si>
  <si>
    <t>FR5880779134444378272142133</t>
  </si>
  <si>
    <t>1740848590334</t>
  </si>
  <si>
    <t>1 chemin Torres 41653 Marie-sur-Reynaud</t>
  </si>
  <si>
    <t>+33 1 56 55 71 09</t>
  </si>
  <si>
    <t>theophile.guichard@example.com</t>
  </si>
  <si>
    <t>412-YNW-96</t>
  </si>
  <si>
    <t>FR5815430337397170932852817</t>
  </si>
  <si>
    <t>2650616482894</t>
  </si>
  <si>
    <t>rue Michelle Meyer 97646 Weberboeuf</t>
  </si>
  <si>
    <t>+33 (0)2 97 51 30 68</t>
  </si>
  <si>
    <t>danielle.georges@example.com</t>
  </si>
  <si>
    <t>026-OBH-10</t>
  </si>
  <si>
    <t>FR8018902605007186071142391</t>
  </si>
  <si>
    <t>2631016454755</t>
  </si>
  <si>
    <t>7 rue de Lefèvre 12651 Cousin</t>
  </si>
  <si>
    <t>0360390003</t>
  </si>
  <si>
    <t>denise.guerin@example.com</t>
  </si>
  <si>
    <t>RJ-430-ZW</t>
  </si>
  <si>
    <t>FR4376475022288808363812998</t>
  </si>
  <si>
    <t>1880431839124</t>
  </si>
  <si>
    <t>9 rue de Costa 31486 Adam</t>
  </si>
  <si>
    <t>0633319947</t>
  </si>
  <si>
    <t>georges.hoarau@example.com</t>
  </si>
  <si>
    <t>QL-274-QT</t>
  </si>
  <si>
    <t>FR5231419171763745550413982</t>
  </si>
  <si>
    <t>1670558789872</t>
  </si>
  <si>
    <t>9 avenue de Dubois 01337 Berger</t>
  </si>
  <si>
    <t>0806226969</t>
  </si>
  <si>
    <t>lucas.mary@example.com</t>
  </si>
  <si>
    <t>840-RUE-22</t>
  </si>
  <si>
    <t>FR1633872814403042307039204</t>
  </si>
  <si>
    <t>1901137007810</t>
  </si>
  <si>
    <t>9 avenue Bernard 12560 Breton-la-Forêt</t>
  </si>
  <si>
    <t>0143215039</t>
  </si>
  <si>
    <t>denis.evrard@example.com</t>
  </si>
  <si>
    <t>512-YGY-87</t>
  </si>
  <si>
    <t>FR5752922160296248659502563</t>
  </si>
  <si>
    <t>1800898662028</t>
  </si>
  <si>
    <t>boulevard de Chauveau 29220 Gay</t>
  </si>
  <si>
    <t>+33 1 49 35 69 82</t>
  </si>
  <si>
    <t>andre.allain@example.com</t>
  </si>
  <si>
    <t>335-AZN-81</t>
  </si>
  <si>
    <t>FR3527150704503489379270922</t>
  </si>
  <si>
    <t>2951047473535</t>
  </si>
  <si>
    <t>63 rue de Hubert 75401 Breton</t>
  </si>
  <si>
    <t>0434549734</t>
  </si>
  <si>
    <t>astrid.guichard@example.com</t>
  </si>
  <si>
    <t>TM-507-ND</t>
  </si>
  <si>
    <t>FR3002258454657759338371060</t>
  </si>
  <si>
    <t>1730240504396</t>
  </si>
  <si>
    <t>12 rue de Leroy 92751 HernandezBourg</t>
  </si>
  <si>
    <t>0368864230</t>
  </si>
  <si>
    <t>gilbert.dijoux@example.com</t>
  </si>
  <si>
    <t>498-VZV-34</t>
  </si>
  <si>
    <t>FR8342744700249091605920587</t>
  </si>
  <si>
    <t>1930223699715</t>
  </si>
  <si>
    <t>avenue Émile Hamon 08906 Rivière-les-Bains</t>
  </si>
  <si>
    <t>+33 (0)6 36 90 64 38</t>
  </si>
  <si>
    <t>benjamin.bertrand@example.com</t>
  </si>
  <si>
    <t>174-TFP-66</t>
  </si>
  <si>
    <t>FR0226822168432928119363152</t>
  </si>
  <si>
    <t>1941246224926</t>
  </si>
  <si>
    <t>57 chemin Marcel Fernandez 50373 Hervé</t>
  </si>
  <si>
    <t>0630206267</t>
  </si>
  <si>
    <t>zacharie.hernandez@example.com</t>
  </si>
  <si>
    <t>QP-179-AW</t>
  </si>
  <si>
    <t>FR8895925448609830094777772</t>
  </si>
  <si>
    <t>1790280711955</t>
  </si>
  <si>
    <t>29 boulevard de Charles 51702 Dupré</t>
  </si>
  <si>
    <t>0182899920</t>
  </si>
  <si>
    <t>daniel.maillard@example.com</t>
  </si>
  <si>
    <t>HR-654-XA</t>
  </si>
  <si>
    <t>FR1432504533184338836289638</t>
  </si>
  <si>
    <t>2620732167966</t>
  </si>
  <si>
    <t>8 chemin Renard 47195 Saint Hélène-sur-Mer</t>
  </si>
  <si>
    <t>05 55 40 59 04</t>
  </si>
  <si>
    <t>celina.guillon@example.com</t>
  </si>
  <si>
    <t>173-QCR-63</t>
  </si>
  <si>
    <t>FR4356742545816137663958540</t>
  </si>
  <si>
    <t>1730580639733</t>
  </si>
  <si>
    <t>avenue Marine Valentin 54941 Saint Édouard</t>
  </si>
  <si>
    <t>0389738772</t>
  </si>
  <si>
    <t>honore.carlier@example.com</t>
  </si>
  <si>
    <t>586-CXM-75</t>
  </si>
  <si>
    <t>FR9820445892649880335222135</t>
  </si>
  <si>
    <t>2761143982063</t>
  </si>
  <si>
    <t>avenue Hoareau 63211 Maury</t>
  </si>
  <si>
    <t>+33 5 94 32 82 16</t>
  </si>
  <si>
    <t>michele.marchand@example.com</t>
  </si>
  <si>
    <t>GT-714-QO</t>
  </si>
  <si>
    <t>FR3079104539235408249096619</t>
  </si>
  <si>
    <t>2611179820281</t>
  </si>
  <si>
    <t>71 boulevard de Charles 39905 Meunier-sur-Ferreira</t>
  </si>
  <si>
    <t>0144283286</t>
  </si>
  <si>
    <t>AS-055-LN</t>
  </si>
  <si>
    <t>FR2994705364472718875332230</t>
  </si>
  <si>
    <t>2951041313251</t>
  </si>
  <si>
    <t>83 chemin de Morin 35682 Brunet</t>
  </si>
  <si>
    <t>0801367013</t>
  </si>
  <si>
    <t>alexandrie.guillon@example.com</t>
  </si>
  <si>
    <t>JG-918-QO</t>
  </si>
  <si>
    <t>FR0775777264294840678834809</t>
  </si>
  <si>
    <t>2690594413756</t>
  </si>
  <si>
    <t>548 boulevard de Laine 43547 Marchal</t>
  </si>
  <si>
    <t>+33 (0)4 11 67 06 41</t>
  </si>
  <si>
    <t>dorothee.guerin@example.com</t>
  </si>
  <si>
    <t>HY-093-HL</t>
  </si>
  <si>
    <t>FR2354460374817065207899805</t>
  </si>
  <si>
    <t>2840797967316</t>
  </si>
  <si>
    <t>42 rue Guilbert 69386 BonneauVille</t>
  </si>
  <si>
    <t>0370210973</t>
  </si>
  <si>
    <t>agathe.descamps@example.com</t>
  </si>
  <si>
    <t>461-VXV-44</t>
  </si>
  <si>
    <t>FR1484647808622892126518611</t>
  </si>
  <si>
    <t>2861048192487</t>
  </si>
  <si>
    <t>36 rue de Menard 41586 Lelièvrenec</t>
  </si>
  <si>
    <t>03 73 58 42 57</t>
  </si>
  <si>
    <t>charlotte.gerard@example.com</t>
  </si>
  <si>
    <t>TP-289-PX</t>
  </si>
  <si>
    <t>FR6682392183459630735268415</t>
  </si>
  <si>
    <t>1810832910082</t>
  </si>
  <si>
    <t>boulevard Torres 84235 Sainte Mathilde</t>
  </si>
  <si>
    <t>03 65 55 37 90</t>
  </si>
  <si>
    <t>daniel.arnaud@example.com</t>
  </si>
  <si>
    <t>037-MMG-21</t>
  </si>
  <si>
    <t>FR0553415927237995367907474</t>
  </si>
  <si>
    <t>1881166592796</t>
  </si>
  <si>
    <t>chemin Louise Lemoine 76788 Legros</t>
  </si>
  <si>
    <t>01 88 45 70 46</t>
  </si>
  <si>
    <t>timothee.dijoux@example.com</t>
  </si>
  <si>
    <t>066-DTI-55</t>
  </si>
  <si>
    <t>FR6179890218348029639557566</t>
  </si>
  <si>
    <t>1741259062916</t>
  </si>
  <si>
    <t>avenue Jacqueline Joly 72105 GuilbertVille</t>
  </si>
  <si>
    <t>+33 2 49 11 98 96</t>
  </si>
  <si>
    <t>pierre.hoarau@example.com</t>
  </si>
  <si>
    <t>542-KIP-77</t>
  </si>
  <si>
    <t>FR3669283900488469145368567</t>
  </si>
  <si>
    <t>2750611237112</t>
  </si>
  <si>
    <t>35 rue Maurice Baudry 44315 Charles</t>
  </si>
  <si>
    <t>0254227911</t>
  </si>
  <si>
    <t>elodie.boucher@example.com</t>
  </si>
  <si>
    <t>121-LCW-47</t>
  </si>
  <si>
    <t>FR4577200158070837681093260</t>
  </si>
  <si>
    <t>2930949021486</t>
  </si>
  <si>
    <t>rue Bouchet 78570 Ruiz</t>
  </si>
  <si>
    <t>06 23 25 48 85</t>
  </si>
  <si>
    <t>suzanne.hoareau@example.com</t>
  </si>
  <si>
    <t>DF-407-QD</t>
  </si>
  <si>
    <t>FR5478860705604748134980972</t>
  </si>
  <si>
    <t>1931128235200</t>
  </si>
  <si>
    <t>77 chemin Pinto 40569 Rousseau</t>
  </si>
  <si>
    <t>+33 4 56 92 89 01</t>
  </si>
  <si>
    <t>RC-319-BN</t>
  </si>
  <si>
    <t>FR9669431661537413805193929</t>
  </si>
  <si>
    <t>1950230601799</t>
  </si>
  <si>
    <t>52 chemin de Grégoire 08243 Mendès</t>
  </si>
  <si>
    <t>+33 (0)3 79 55 37 18</t>
  </si>
  <si>
    <t>louis.robert@example.com</t>
  </si>
  <si>
    <t>JR-393-EB</t>
  </si>
  <si>
    <t>FR6996113725046585185472443</t>
  </si>
  <si>
    <t>1990860107610</t>
  </si>
  <si>
    <t>97 boulevard de Camus 16840 Barrenec</t>
  </si>
  <si>
    <t>0630191653</t>
  </si>
  <si>
    <t>lucas.dijoux@example.com</t>
  </si>
  <si>
    <t>ER-628-TB</t>
  </si>
  <si>
    <t>FR9191213931012581778717086</t>
  </si>
  <si>
    <t>1940497049133</t>
  </si>
  <si>
    <t>4 boulevard Costa 97231 Grenier-sur-Mer</t>
  </si>
  <si>
    <t>0244978969</t>
  </si>
  <si>
    <t>bertrand.langlois@example.com</t>
  </si>
  <si>
    <t>075-BXY-70</t>
  </si>
  <si>
    <t>FR8781293561129374394222714</t>
  </si>
  <si>
    <t>2030980994188</t>
  </si>
  <si>
    <t>53 avenue Jules Leleu 29807 Delahaye-sur-Mer</t>
  </si>
  <si>
    <t>+33 (0)2 58 44 79 15</t>
  </si>
  <si>
    <t>agathe.laroche@example.com</t>
  </si>
  <si>
    <t>UR-363-WJ</t>
  </si>
  <si>
    <t>FR7179415833962027943585720</t>
  </si>
  <si>
    <t>2040187170316</t>
  </si>
  <si>
    <t>17 boulevard Lucas Le Roux 67265 Saint Constancenec</t>
  </si>
  <si>
    <t>+33 2 41 80 94 93</t>
  </si>
  <si>
    <t>marie.rodrigues@example.com</t>
  </si>
  <si>
    <t>KO-614-FH</t>
  </si>
  <si>
    <t>FR4051512046246170212324693</t>
  </si>
  <si>
    <t>1990681082190</t>
  </si>
  <si>
    <t>65 rue Mary 75363 Ramos-sur-Mer</t>
  </si>
  <si>
    <t>+33 5 49 99 43 42</t>
  </si>
  <si>
    <t>marcel.vallet@example.com</t>
  </si>
  <si>
    <t>QC-555-VZ</t>
  </si>
  <si>
    <t>FR0406356018550133376907768</t>
  </si>
  <si>
    <t>2660179412854</t>
  </si>
  <si>
    <t>81 rue Allard 17739 Masse</t>
  </si>
  <si>
    <t>+33 5 16 63 84 82</t>
  </si>
  <si>
    <t>oceane.lesage@example.com</t>
  </si>
  <si>
    <t>NN-215-NB</t>
  </si>
  <si>
    <t>FR9290523128931506880411984</t>
  </si>
  <si>
    <t>1010314994756</t>
  </si>
  <si>
    <t>34 boulevard Célina Andre 48339 Moreno</t>
  </si>
  <si>
    <t>+33 4 49 88 51 53</t>
  </si>
  <si>
    <t>paul.noel@example.com</t>
  </si>
  <si>
    <t>072-LPA-60</t>
  </si>
  <si>
    <t>FR1742718806024210086596574</t>
  </si>
  <si>
    <t>2620468302279</t>
  </si>
  <si>
    <t>67 rue de Barthelemy 35637 Mathieu-sur-Weber</t>
  </si>
  <si>
    <t>0536363035</t>
  </si>
  <si>
    <t>christine.legendre@example.com</t>
  </si>
  <si>
    <t>508-MSO-91</t>
  </si>
  <si>
    <t>FR5904895528169547014571056</t>
  </si>
  <si>
    <t>1000525387169</t>
  </si>
  <si>
    <t>454 rue Lagarde 67481 Sainte Christophe</t>
  </si>
  <si>
    <t>03 44 82 38 66</t>
  </si>
  <si>
    <t>benoit.vallee@example.com</t>
  </si>
  <si>
    <t>362-CEJ-24</t>
  </si>
  <si>
    <t>FR3500317393453480215880259</t>
  </si>
  <si>
    <t>1000789888259</t>
  </si>
  <si>
    <t>71 rue Élodie Martin 83587 Maréchal</t>
  </si>
  <si>
    <t>02 32 92 38 03</t>
  </si>
  <si>
    <t>pierre.gauthier@example.com</t>
  </si>
  <si>
    <t>DK-144-OO</t>
  </si>
  <si>
    <t>FR0502747697559990286293291</t>
  </si>
  <si>
    <t>1960853074397</t>
  </si>
  <si>
    <t>80 rue de Marie 63824 Toussaintboeuf</t>
  </si>
  <si>
    <t>+33 1 58 66 98 50</t>
  </si>
  <si>
    <t>maurice.didier@example.com</t>
  </si>
  <si>
    <t>770-LET-21</t>
  </si>
  <si>
    <t>FR4056177910376457838830457</t>
  </si>
  <si>
    <t>1030787893013</t>
  </si>
  <si>
    <t>23 rue de Robin 60114 Massonnec</t>
  </si>
  <si>
    <t>+33 (0)1 80 78 99 34</t>
  </si>
  <si>
    <t>zacharie.couturier@example.com</t>
  </si>
  <si>
    <t>283-JLD-63</t>
  </si>
  <si>
    <t>FR5266385710521368206159879</t>
  </si>
  <si>
    <t>1940346083524</t>
  </si>
  <si>
    <t>chemin de Jacquot 97381 Peron</t>
  </si>
  <si>
    <t>06 10 80 19 21</t>
  </si>
  <si>
    <t>daniel.maurice@example.com</t>
  </si>
  <si>
    <t>OU-715-QL</t>
  </si>
  <si>
    <t>FR8981958121464625412088071</t>
  </si>
  <si>
    <t>1940525264429</t>
  </si>
  <si>
    <t>161 boulevard Clerc 17584 Gaillard-sur-Joubert</t>
  </si>
  <si>
    <t>+33 2 99 59 61 81</t>
  </si>
  <si>
    <t>pierre.julien@example.com</t>
  </si>
  <si>
    <t>TJ-208-YO</t>
  </si>
  <si>
    <t>FR6617347697610261111566322</t>
  </si>
  <si>
    <t>2920530301170</t>
  </si>
  <si>
    <t>35 boulevard de Gallet 12688 Boulanger</t>
  </si>
  <si>
    <t>05 82 44 22 42</t>
  </si>
  <si>
    <t>martine.blot@example.com</t>
  </si>
  <si>
    <t>DT-393-RC</t>
  </si>
  <si>
    <t>FR0286969656884106869071236</t>
  </si>
  <si>
    <t>1030563370365</t>
  </si>
  <si>
    <t>1 rue Philippine Joly 36767 Meyer</t>
  </si>
  <si>
    <t>+33 2 78 83 44 06</t>
  </si>
  <si>
    <t>franck.barthelemy@example.com</t>
  </si>
  <si>
    <t>394-GBM-58</t>
  </si>
  <si>
    <t>FR5400020682818983365151954</t>
  </si>
  <si>
    <t>1030582072054</t>
  </si>
  <si>
    <t>rue Alves 34753 Rossi</t>
  </si>
  <si>
    <t>+33 2 62 43 94 16</t>
  </si>
  <si>
    <t>pierre.ramos@example.com</t>
  </si>
  <si>
    <t>YM-688-XR</t>
  </si>
  <si>
    <t>FR6938088057129065108098920</t>
  </si>
  <si>
    <t>2680239956904</t>
  </si>
  <si>
    <t>91 chemin Marion 80191 Deschamps</t>
  </si>
  <si>
    <t>+33 2 53 93 57 83</t>
  </si>
  <si>
    <t>lucy.gauthier@example.com</t>
  </si>
  <si>
    <t>ED-647-VJ</t>
  </si>
  <si>
    <t>FR3847507051587260925246895</t>
  </si>
  <si>
    <t>2010568074685</t>
  </si>
  <si>
    <t>35 avenue Rossi 82226 Charrier</t>
  </si>
  <si>
    <t>02 77 10 58 54</t>
  </si>
  <si>
    <t>elise.delorme@example.com</t>
  </si>
  <si>
    <t>541-CIC-27</t>
  </si>
  <si>
    <t>FR6992482900646648735834243</t>
  </si>
  <si>
    <t>1720927469244</t>
  </si>
  <si>
    <t>37 rue de Maréchal 86934 Martineau</t>
  </si>
  <si>
    <t>0638232916</t>
  </si>
  <si>
    <t>nicolas.da-silva@example.com</t>
  </si>
  <si>
    <t>JT-474-IV</t>
  </si>
  <si>
    <t>FR7166713128132903984021165</t>
  </si>
  <si>
    <t>1900123058982</t>
  </si>
  <si>
    <t>39 avenue de Nicolas 88626 Mariondan</t>
  </si>
  <si>
    <t>03 52 13 40 05</t>
  </si>
  <si>
    <t>philippe.delannoy@example.com</t>
  </si>
  <si>
    <t>OF-724-QV</t>
  </si>
  <si>
    <t>FR9157745781358486329385178</t>
  </si>
  <si>
    <t>2721013544353</t>
  </si>
  <si>
    <t>12 rue de Texier 08562 Gonzalez-sur-Daniel</t>
  </si>
  <si>
    <t>+33 (0)6 14 79 96 30</t>
  </si>
  <si>
    <t>astrid.humbert@example.com</t>
  </si>
  <si>
    <t>AO-728-ZT</t>
  </si>
  <si>
    <t>FR7983807516507816972571724</t>
  </si>
  <si>
    <t>1800981877241</t>
  </si>
  <si>
    <t>63 avenue de Laporte 52147 LelièvreVille</t>
  </si>
  <si>
    <t>0173991292</t>
  </si>
  <si>
    <t>william.laine@example.com</t>
  </si>
  <si>
    <t>415-ANY-78</t>
  </si>
  <si>
    <t>FR7379048823264971247312145</t>
  </si>
  <si>
    <t>1000257230242</t>
  </si>
  <si>
    <t>815 avenue de Maury 35199 Delaunay-sur-Bègue</t>
  </si>
  <si>
    <t>+33 3 29 73 32 29</t>
  </si>
  <si>
    <t>alain.simon@example.com</t>
  </si>
  <si>
    <t>090-VNV-51</t>
  </si>
  <si>
    <t>FR8893260070899713085674137</t>
  </si>
  <si>
    <t>2620535039229</t>
  </si>
  <si>
    <t>52 boulevard de Peltier 07226 Lagarde-les-Bains</t>
  </si>
  <si>
    <t>+33 3 82 29 48 93</t>
  </si>
  <si>
    <t>XS-157-ZD</t>
  </si>
  <si>
    <t>FR7352675546841214756687210</t>
  </si>
  <si>
    <t>2781142144612</t>
  </si>
  <si>
    <t>2 chemin de Girard 21761 Sainte Catherine</t>
  </si>
  <si>
    <t>03 69 60 81 37</t>
  </si>
  <si>
    <t>paulette.valentin@example.com</t>
  </si>
  <si>
    <t>393-FRG-74</t>
  </si>
  <si>
    <t>FR1543820178465904414161696</t>
  </si>
  <si>
    <t>1860767202886</t>
  </si>
  <si>
    <t>608 chemin de Martineau 55156 MaryBourg</t>
  </si>
  <si>
    <t>02 61 74 09 16</t>
  </si>
  <si>
    <t>etienne.nicolas@example.com</t>
  </si>
  <si>
    <t>WL-441-ST</t>
  </si>
  <si>
    <t>FR5394430698408386046533120</t>
  </si>
  <si>
    <t>2060547461461</t>
  </si>
  <si>
    <t>24 avenue Gabrielle Picard 71662 Normandboeuf</t>
  </si>
  <si>
    <t>+33 2 46 96 65 40</t>
  </si>
  <si>
    <t>adrienne.ramos@example.com</t>
  </si>
  <si>
    <t>860-YCM-77</t>
  </si>
  <si>
    <t>FR6849155266808315520439066</t>
  </si>
  <si>
    <t>2931217251682</t>
  </si>
  <si>
    <t>16 rue Jean Faivre 01803 Hervédan</t>
  </si>
  <si>
    <t>+33 1 39 25 02 64</t>
  </si>
  <si>
    <t>maryse.hamel@example.com</t>
  </si>
  <si>
    <t>GL-143-JY</t>
  </si>
  <si>
    <t>FR9316452501852504405132378</t>
  </si>
  <si>
    <t>2970349953019</t>
  </si>
  <si>
    <t>97 rue Roux 50346 Martins</t>
  </si>
  <si>
    <t>04 50 72 29 65</t>
  </si>
  <si>
    <t>laetitia.dias@example.com</t>
  </si>
  <si>
    <t>411-IQG-99</t>
  </si>
  <si>
    <t>FR6745709197904983773740148</t>
  </si>
  <si>
    <t>1871257457933</t>
  </si>
  <si>
    <t>26 avenue de Rolland 88708 CosteVille</t>
  </si>
  <si>
    <t>0262998445</t>
  </si>
  <si>
    <t>daniel.roger@example.com</t>
  </si>
  <si>
    <t>856-OIE-17</t>
  </si>
  <si>
    <t>FR9411884011000221145341911</t>
  </si>
  <si>
    <t>2811116684409</t>
  </si>
  <si>
    <t>8 chemin de Vasseur 36490 Étienne</t>
  </si>
  <si>
    <t>+33 (0)3 68 71 44 23</t>
  </si>
  <si>
    <t>suzanne.perrin@example.com</t>
  </si>
  <si>
    <t>615-UYW-62</t>
  </si>
  <si>
    <t>FR2399212564773239445504936</t>
  </si>
  <si>
    <t>1010813423492</t>
  </si>
  <si>
    <t>rue Mahe 36794 Faure</t>
  </si>
  <si>
    <t>02 14 48 90 75</t>
  </si>
  <si>
    <t>theodore.ruiz@example.com</t>
  </si>
  <si>
    <t>UP-808-EE</t>
  </si>
  <si>
    <t>FR8298236562984424476331621</t>
  </si>
  <si>
    <t>1701052613036</t>
  </si>
  <si>
    <t>5 chemin Richard 54918 Delattre</t>
  </si>
  <si>
    <t>+33 1 45 62 54 95</t>
  </si>
  <si>
    <t>raymond.marechal@example.com</t>
  </si>
  <si>
    <t>IG-590-SA</t>
  </si>
  <si>
    <t>FR8875568134868385482010814</t>
  </si>
  <si>
    <t>2800851456690</t>
  </si>
  <si>
    <t>1 avenue Garnier 29471 Rousseau-sur-Dubois</t>
  </si>
  <si>
    <t>0322010119</t>
  </si>
  <si>
    <t>suzanne.fernandez@example.com</t>
  </si>
  <si>
    <t>JO-272-QV</t>
  </si>
  <si>
    <t>FR6441528984752602081425106</t>
  </si>
  <si>
    <t>1830665040117</t>
  </si>
  <si>
    <t>983 rue Pauline Picard 35839 Faivre-les-Bains</t>
  </si>
  <si>
    <t>+33 6 34 89 39 91</t>
  </si>
  <si>
    <t>XU-635-EM</t>
  </si>
  <si>
    <t>FR0532371160395942003727509</t>
  </si>
  <si>
    <t>2840768497102</t>
  </si>
  <si>
    <t>boulevard Delorme 68696 Saint Jeanne</t>
  </si>
  <si>
    <t>0328069044</t>
  </si>
  <si>
    <t>colette.klein@example.com</t>
  </si>
  <si>
    <t>423-EOG-75</t>
  </si>
  <si>
    <t>FR1624214911263468429601256</t>
  </si>
  <si>
    <t>2900418381249</t>
  </si>
  <si>
    <t>1 rue Briand 97122 Hardy-sur-Charpentier</t>
  </si>
  <si>
    <t>03 69 18 93 27</t>
  </si>
  <si>
    <t>nath.thibault@example.com</t>
  </si>
  <si>
    <t>475-HVW-24</t>
  </si>
  <si>
    <t>FR3831535394328354545826463</t>
  </si>
  <si>
    <t>2921123971770</t>
  </si>
  <si>
    <t>49 rue de Becker 11313 Sainte Marianne-les-Bains</t>
  </si>
  <si>
    <t>0382636772</t>
  </si>
  <si>
    <t>laetitia.brunel@example.com</t>
  </si>
  <si>
    <t>CA-595-NF</t>
  </si>
  <si>
    <t>FR0242868749742693917279664</t>
  </si>
  <si>
    <t>1860394247286</t>
  </si>
  <si>
    <t>482 boulevard Antoine 24120 LucasVille</t>
  </si>
  <si>
    <t>+33 (0)4 65 29 23 86</t>
  </si>
  <si>
    <t>daniel.payet@example.com</t>
  </si>
  <si>
    <t>916-ANS-67</t>
  </si>
  <si>
    <t>FR2828817565184856534960584</t>
  </si>
  <si>
    <t>2800588634138</t>
  </si>
  <si>
    <t>52 chemin Christelle Masson 26596 Richardnec</t>
  </si>
  <si>
    <t>03 57 86 80 17</t>
  </si>
  <si>
    <t>adelaide.le-goff@example.com</t>
  </si>
  <si>
    <t>ZT-233-VD</t>
  </si>
  <si>
    <t>FR4044931650827854914722334</t>
  </si>
  <si>
    <t>1980779080806</t>
  </si>
  <si>
    <t>63 rue Thierry 93897 Alves</t>
  </si>
  <si>
    <t>+33 2 85 00 47 14</t>
  </si>
  <si>
    <t>georges.didier@example.com</t>
  </si>
  <si>
    <t>324-ELI-42</t>
  </si>
  <si>
    <t>FR4109837667358832490077581</t>
  </si>
  <si>
    <t>1860725790948</t>
  </si>
  <si>
    <t>627 chemin Agathe Garcia 54569 Saint Marceldan</t>
  </si>
  <si>
    <t>+33 (0)3 45 37 79 98</t>
  </si>
  <si>
    <t>benoit.leblanc@example.com</t>
  </si>
  <si>
    <t>541-MIG-85</t>
  </si>
  <si>
    <t>FR5725068951134732865820657</t>
  </si>
  <si>
    <t>1660714475153</t>
  </si>
  <si>
    <t>42 avenue Perez 66516 CostaVille</t>
  </si>
  <si>
    <t>04 85 18 11 45</t>
  </si>
  <si>
    <t>philippe.robert@example.com</t>
  </si>
  <si>
    <t>GU-350-MY</t>
  </si>
  <si>
    <t>FR4131564030814570597420518</t>
  </si>
  <si>
    <t>2910195584858</t>
  </si>
  <si>
    <t>8 avenue Thomas Hamel 97231 Sainte Roland</t>
  </si>
  <si>
    <t>+33 2 23 46 09 27</t>
  </si>
  <si>
    <t>adele.teixeira@example.com</t>
  </si>
  <si>
    <t>EE-328-FW</t>
  </si>
  <si>
    <t>FR6004695829886131296108115</t>
  </si>
  <si>
    <t>1790852825397</t>
  </si>
  <si>
    <t>9 rue Geneviève Gomez 33859 Kleindan</t>
  </si>
  <si>
    <t>+33 4 92 93 58 38</t>
  </si>
  <si>
    <t>theodore.guerin@example.com</t>
  </si>
  <si>
    <t>498-LKB-06</t>
  </si>
  <si>
    <t>FR1574277619978888991550753</t>
  </si>
  <si>
    <t>2760263381471</t>
  </si>
  <si>
    <t>28 boulevard Jérôme Lecomte 08261 Sainte Claudine</t>
  </si>
  <si>
    <t>+33 2 69 74 40 92</t>
  </si>
  <si>
    <t>nathalie.laporte@example.com</t>
  </si>
  <si>
    <t>ON-651-VX</t>
  </si>
  <si>
    <t>FR9555002542357884959789722</t>
  </si>
  <si>
    <t>1850488756197</t>
  </si>
  <si>
    <t>351 avenue de Charrier 24976 Saint Joséphine-la-Forêt</t>
  </si>
  <si>
    <t>+33 1 41 48 69 35</t>
  </si>
  <si>
    <t>georges.rousseau@example.com</t>
  </si>
  <si>
    <t>NE-654-JV</t>
  </si>
  <si>
    <t>FR0913760566936311151627608</t>
  </si>
  <si>
    <t>1850246374801</t>
  </si>
  <si>
    <t>62 avenue Laporte 77869 Perrot</t>
  </si>
  <si>
    <t>04 83 55 55 12</t>
  </si>
  <si>
    <t>augustin.voisin@example.com</t>
  </si>
  <si>
    <t>IK-541-GN</t>
  </si>
  <si>
    <t>FR8313454068871624943786630</t>
  </si>
  <si>
    <t>2841249420392</t>
  </si>
  <si>
    <t>837 avenue de Raymond 62202 Pereira</t>
  </si>
  <si>
    <t>0430049546</t>
  </si>
  <si>
    <t>nath.lemonnier@example.com</t>
  </si>
  <si>
    <t>FE-320-ZR</t>
  </si>
  <si>
    <t>FR6890565252522173749875974</t>
  </si>
  <si>
    <t>1660215472370</t>
  </si>
  <si>
    <t>96 chemin Baron 49655 Le Goff-sur-Hubert</t>
  </si>
  <si>
    <t>02 49 50 53 74</t>
  </si>
  <si>
    <t>olivier.colin@example.com</t>
  </si>
  <si>
    <t>WT-238-RM</t>
  </si>
  <si>
    <t>FR8848374987076606194417188</t>
  </si>
  <si>
    <t>2780870888896</t>
  </si>
  <si>
    <t>57 chemin Adam 31991 Andre-sur-Buisson</t>
  </si>
  <si>
    <t>+33 (0)6 35 17 43 63</t>
  </si>
  <si>
    <t>suzanne.gimenez@example.com</t>
  </si>
  <si>
    <t>OX-089-SH</t>
  </si>
  <si>
    <t>FR2797025093150373994143974</t>
  </si>
  <si>
    <t>2840473252108</t>
  </si>
  <si>
    <t>5 boulevard Nicolas Carre 18831 Petit</t>
  </si>
  <si>
    <t>0164245314</t>
  </si>
  <si>
    <t>chantal.marques@example.com</t>
  </si>
  <si>
    <t>708-BMP-67</t>
  </si>
  <si>
    <t>FR2452391750254914199467533</t>
  </si>
  <si>
    <t>2961234458095</t>
  </si>
  <si>
    <t>588 boulevard Édouard Lombard 53524 Saint Manon</t>
  </si>
  <si>
    <t>+33 1 79 81 37 12</t>
  </si>
  <si>
    <t>ZT-458-KP</t>
  </si>
  <si>
    <t>FR5142740222796079748712503</t>
  </si>
  <si>
    <t>1921124050351</t>
  </si>
  <si>
    <t>87 rue Boulanger 78554 RuizVille</t>
  </si>
  <si>
    <t>+33 5 49 34 43 16</t>
  </si>
  <si>
    <t>lucas.mendes@example.com</t>
  </si>
  <si>
    <t>264-HZM-65</t>
  </si>
  <si>
    <t>FR6568283341898896870500939</t>
  </si>
  <si>
    <t>2840918832374</t>
  </si>
  <si>
    <t>78 rue Lorraine Lemonnier 78910 Pineau</t>
  </si>
  <si>
    <t>03 20 00 49 56</t>
  </si>
  <si>
    <t>marcelle.gimenez@example.com</t>
  </si>
  <si>
    <t>536-GGC-21</t>
  </si>
  <si>
    <t>FR2105878036385934145575607</t>
  </si>
  <si>
    <t>2810553049967</t>
  </si>
  <si>
    <t>chemin Fischer 04575 Duval-sur-Lopes</t>
  </si>
  <si>
    <t>+33 5 65 49 36 01</t>
  </si>
  <si>
    <t>michele.mendes@example.com</t>
  </si>
  <si>
    <t>492-BKX-49</t>
  </si>
  <si>
    <t>FR6981643927843784664482820</t>
  </si>
  <si>
    <t>2960780873373</t>
  </si>
  <si>
    <t>57 rue Aimée Chevalier 10332 Sainte Étienne</t>
  </si>
  <si>
    <t>03 45 29 37 67</t>
  </si>
  <si>
    <t>alix.couturier@example.com</t>
  </si>
  <si>
    <t>BW-257-BN</t>
  </si>
  <si>
    <t>FR3359203698564226544732401</t>
  </si>
  <si>
    <t>1021295093187</t>
  </si>
  <si>
    <t>45 boulevard de Ruiz 30472 Saint HuguesVille</t>
  </si>
  <si>
    <t>0278443682</t>
  </si>
  <si>
    <t>andre.bouchet@example.com</t>
  </si>
  <si>
    <t>152-DLF-81</t>
  </si>
  <si>
    <t>FR4369656871314220270136843</t>
  </si>
  <si>
    <t>1710292934049</t>
  </si>
  <si>
    <t>61 avenue Dupont 45486 Joubert</t>
  </si>
  <si>
    <t>03 81 14 54 33</t>
  </si>
  <si>
    <t>timothee.gillet@example.com</t>
  </si>
  <si>
    <t>FS-302-XR</t>
  </si>
  <si>
    <t>FR8104935937721902785702481</t>
  </si>
  <si>
    <t>2820574028472</t>
  </si>
  <si>
    <t>79 rue de Lagarde 76517 Fournier</t>
  </si>
  <si>
    <t>0565996853</t>
  </si>
  <si>
    <t>constance.legendre@example.com</t>
  </si>
  <si>
    <t>YR-930-YK</t>
  </si>
  <si>
    <t>FR8786849868164618789895825</t>
  </si>
  <si>
    <t>2021252535690</t>
  </si>
  <si>
    <t>avenue Louise Charpentier 93179 Fournierboeuf</t>
  </si>
  <si>
    <t>+33 (0)4 80 45 65 98</t>
  </si>
  <si>
    <t>olivie.toussaint@example.com</t>
  </si>
  <si>
    <t>FH-249-YM</t>
  </si>
  <si>
    <t>FR4401256294806073415538114</t>
  </si>
  <si>
    <t>2910978659909</t>
  </si>
  <si>
    <t>82 rue de Picard 84147 Dufourboeuf</t>
  </si>
  <si>
    <t>0463463743</t>
  </si>
  <si>
    <t>maryse.aubry@example.com</t>
  </si>
  <si>
    <t>808-LOZ-97</t>
  </si>
  <si>
    <t>FR5943123953207059554362585</t>
  </si>
  <si>
    <t>1900561599536</t>
  </si>
  <si>
    <t>22 chemin Adélaïde Alves 92276 Noël-sur-Mer</t>
  </si>
  <si>
    <t>0482239792</t>
  </si>
  <si>
    <t>adrien.perret@example.com</t>
  </si>
  <si>
    <t>388-IUP-31</t>
  </si>
  <si>
    <t>FR8884365597482524290096312</t>
  </si>
  <si>
    <t>1780355283876</t>
  </si>
  <si>
    <t>320 avenue de Gomes 12876 Raynaud-sur-Poirier</t>
  </si>
  <si>
    <t>05 90 82 18 58</t>
  </si>
  <si>
    <t>roland.begue@example.com</t>
  </si>
  <si>
    <t>177-APT-74</t>
  </si>
  <si>
    <t>FR5180930336016355053685496</t>
  </si>
  <si>
    <t>1821068689445</t>
  </si>
  <si>
    <t>713 rue Guyon 73373 Moreau</t>
  </si>
  <si>
    <t>+33 4 79 55 77 61</t>
  </si>
  <si>
    <t>roland.bouchet@example.com</t>
  </si>
  <si>
    <t>336-QVJ-73</t>
  </si>
  <si>
    <t>FR0412884754930881694717199</t>
  </si>
  <si>
    <t>1960825563340</t>
  </si>
  <si>
    <t>92 rue Besnard 20293 Moreau</t>
  </si>
  <si>
    <t>+33 2 43 37 88 26</t>
  </si>
  <si>
    <t>louis.fernandez@example.com</t>
  </si>
  <si>
    <t>962-UWO-78</t>
  </si>
  <si>
    <t>FR5587806045980561112672480</t>
  </si>
  <si>
    <t>1930943383267</t>
  </si>
  <si>
    <t>60 chemin Imbert 64167 Lemonnier</t>
  </si>
  <si>
    <t>02 98 10 37 40</t>
  </si>
  <si>
    <t>luc.lelievre@example.com</t>
  </si>
  <si>
    <t>642-POD-70</t>
  </si>
  <si>
    <t>FR2313340904688228596876124</t>
  </si>
  <si>
    <t>1810213003796</t>
  </si>
  <si>
    <t>267 boulevard de Bousquet 69887 Neveu-sur-Courtois</t>
  </si>
  <si>
    <t>03 69 97 11 50</t>
  </si>
  <si>
    <t>arthur.pires@example.com</t>
  </si>
  <si>
    <t>VW-913-WE</t>
  </si>
  <si>
    <t>FR9215385170954530207230461</t>
  </si>
  <si>
    <t>2060289710235</t>
  </si>
  <si>
    <t>39 chemin de Ferrand 14112 Cousin</t>
  </si>
  <si>
    <t>01 53 08 68 12</t>
  </si>
  <si>
    <t>margaux.lecomte@example.com</t>
  </si>
  <si>
    <t>OZ-588-FD</t>
  </si>
  <si>
    <t>FR1807552217839024092816395</t>
  </si>
  <si>
    <t>2020491507476</t>
  </si>
  <si>
    <t>12 chemin Chauvin 32647 Sainte Adrienne</t>
  </si>
  <si>
    <t>0327004794</t>
  </si>
  <si>
    <t>danielle.adam@example.com</t>
  </si>
  <si>
    <t>828-KQN-00</t>
  </si>
  <si>
    <t>FR4253775250746575290513186</t>
  </si>
  <si>
    <t>1920549807046</t>
  </si>
  <si>
    <t>17 rue de Raymond 97265 Blanchet</t>
  </si>
  <si>
    <t>+33 (0)2 97 62 01 76</t>
  </si>
  <si>
    <t>laurent.lacroix@example.com</t>
  </si>
  <si>
    <t>051-NET-26</t>
  </si>
  <si>
    <t>FR8463552711613555664818751</t>
  </si>
  <si>
    <t>1670266031905</t>
  </si>
  <si>
    <t>9 chemin Louis Fabre 68957 Merle</t>
  </si>
  <si>
    <t>+33 (0)3 22 48 78 76</t>
  </si>
  <si>
    <t>remy.caron@example.com</t>
  </si>
  <si>
    <t>640-XSE-01</t>
  </si>
  <si>
    <t>FR2931252941674303887113018</t>
  </si>
  <si>
    <t>2920345823103</t>
  </si>
  <si>
    <t>26 rue de Goncalves 44963 Voisin</t>
  </si>
  <si>
    <t>03 86 36 61 42</t>
  </si>
  <si>
    <t>suzanne.rousseau@example.com</t>
  </si>
  <si>
    <t>860-ELW-10</t>
  </si>
  <si>
    <t>FR0549879498764893461268955</t>
  </si>
  <si>
    <t>1731093235906</t>
  </si>
  <si>
    <t>94 avenue Perez 42913 Rolland</t>
  </si>
  <si>
    <t>0245979318</t>
  </si>
  <si>
    <t>672-AJL-73</t>
  </si>
  <si>
    <t>FR1675709297958213791643279</t>
  </si>
  <si>
    <t>1920521251009</t>
  </si>
  <si>
    <t>84 chemin Sophie Courtois 71801 Delaunaynec</t>
  </si>
  <si>
    <t>+33 (0)2 79 44 19 27</t>
  </si>
  <si>
    <t>alfred.lelievre@example.com</t>
  </si>
  <si>
    <t>514-IIV-52</t>
  </si>
  <si>
    <t>FR7259694717427576076569989</t>
  </si>
  <si>
    <t>2920572540268</t>
  </si>
  <si>
    <t>30 rue de Buisson 27102 Charles</t>
  </si>
  <si>
    <t>+33 3 53 40 52 54</t>
  </si>
  <si>
    <t>madeleine.monnier@example.com</t>
  </si>
  <si>
    <t>ZO-817-RD</t>
  </si>
  <si>
    <t>FR2560942885905190543385847</t>
  </si>
  <si>
    <t>1661023304145</t>
  </si>
  <si>
    <t>94 rue Éléonore Bourdon 31616 Hoarau</t>
  </si>
  <si>
    <t>0240405318</t>
  </si>
  <si>
    <t>andre.georges@example.com</t>
  </si>
  <si>
    <t>NK-423-YG</t>
  </si>
  <si>
    <t>FR1518933092317736000275455</t>
  </si>
  <si>
    <t>2780932649707</t>
  </si>
  <si>
    <t>4 avenue Aurore Perrin 25330 Camus</t>
  </si>
  <si>
    <t>+33 (0)4 97 06 81 99</t>
  </si>
  <si>
    <t>henriette.henry@example.com</t>
  </si>
  <si>
    <t>761-LXX-71</t>
  </si>
  <si>
    <t>FR2274930797110985898606556</t>
  </si>
  <si>
    <t>1620683811329</t>
  </si>
  <si>
    <t>86 boulevard Brunet 24656 JacquetBourg</t>
  </si>
  <si>
    <t>+33 5 59 15 29 55</t>
  </si>
  <si>
    <t>nicolas.lemaitre@example.com</t>
  </si>
  <si>
    <t>410-WLH-60</t>
  </si>
  <si>
    <t>FR6809717381192427828569780</t>
  </si>
  <si>
    <t>2980751293175</t>
  </si>
  <si>
    <t>93 avenue de Moulin 05870 Bigot</t>
  </si>
  <si>
    <t>+33 4 30 72 74 19</t>
  </si>
  <si>
    <t>maggie.rolland@example.com</t>
  </si>
  <si>
    <t>LB-425-HY</t>
  </si>
  <si>
    <t>FR9765399247659151169111122</t>
  </si>
  <si>
    <t>2950571094188</t>
  </si>
  <si>
    <t>boulevard Martel 80404 Peron</t>
  </si>
  <si>
    <t>+33 (0)4 11 74 47 23</t>
  </si>
  <si>
    <t>ines.marty@example.com</t>
  </si>
  <si>
    <t>544-UGY-39</t>
  </si>
  <si>
    <t>FR6543017571455383265992639</t>
  </si>
  <si>
    <t>2960146324968</t>
  </si>
  <si>
    <t>9 rue Gilles 40851 NoëlBourg</t>
  </si>
  <si>
    <t>0482794753</t>
  </si>
  <si>
    <t>maryse.schmitt@example.com</t>
  </si>
  <si>
    <t>458-JIG-32</t>
  </si>
  <si>
    <t>FR8011703718931134628163803</t>
  </si>
  <si>
    <t>2021122613551</t>
  </si>
  <si>
    <t>27 rue Le Goff 44553 Mace</t>
  </si>
  <si>
    <t>0172427009</t>
  </si>
  <si>
    <t>marie.fischer@example.com</t>
  </si>
  <si>
    <t>HH-687-LS</t>
  </si>
  <si>
    <t>FR7364032535364497770289951</t>
  </si>
  <si>
    <t>2850393745357</t>
  </si>
  <si>
    <t>3 rue Roussel 24535 GrondinVille</t>
  </si>
  <si>
    <t>04 76 16 06 10</t>
  </si>
  <si>
    <t>noemi.vasseur@example.com</t>
  </si>
  <si>
    <t>099-PRZ-01</t>
  </si>
  <si>
    <t>FR3352349062167725563691585</t>
  </si>
  <si>
    <t>1621089239469</t>
  </si>
  <si>
    <t>89 rue de Picard 73181 Cousin-la-Forêt</t>
  </si>
  <si>
    <t>0499691058</t>
  </si>
  <si>
    <t>paul.peron@example.com</t>
  </si>
  <si>
    <t>033-ILG-56</t>
  </si>
  <si>
    <t>FR1311403467912413853654866</t>
  </si>
  <si>
    <t>1680774203523</t>
  </si>
  <si>
    <t>32 avenue de Marty 74742 Delorme-la-Forêt</t>
  </si>
  <si>
    <t>+33 5 87 58 63 12</t>
  </si>
  <si>
    <t>louis.fleury@example.com</t>
  </si>
  <si>
    <t>RT-163-ST</t>
  </si>
  <si>
    <t>FR3201477876671347733353085</t>
  </si>
  <si>
    <t>1990966325689</t>
  </si>
  <si>
    <t>79 rue de Faivre 43839 Samson-sur-Mer</t>
  </si>
  <si>
    <t>+33 3 86 64 33 96</t>
  </si>
  <si>
    <t>william.remy@example.com</t>
  </si>
  <si>
    <t>PH-907-UX</t>
  </si>
  <si>
    <t>FR3129989838327987840989165</t>
  </si>
  <si>
    <t>1630864007704</t>
  </si>
  <si>
    <t>829 avenue Corinne Delaunay 49800 Barre</t>
  </si>
  <si>
    <t>0383317162</t>
  </si>
  <si>
    <t>edouard.mahe@example.com</t>
  </si>
  <si>
    <t>310-PTZ-41</t>
  </si>
  <si>
    <t>FR2389835416254390950542701</t>
  </si>
  <si>
    <t>2040865565893</t>
  </si>
  <si>
    <t>321 rue Margaud Léger 18391 Delannoy-les-Bains</t>
  </si>
  <si>
    <t>+33 2 45 49 08 59</t>
  </si>
  <si>
    <t>jeannine.lagarde@example.com</t>
  </si>
  <si>
    <t>741-GJV-68</t>
  </si>
  <si>
    <t>FR8079704783257070231302177</t>
  </si>
  <si>
    <t>2891225234638</t>
  </si>
  <si>
    <t>523 rue Julien Pereira 78360 Sainte GérardBourg</t>
  </si>
  <si>
    <t>+33 (0)6 33 37 74 70</t>
  </si>
  <si>
    <t>alexandrie.simon@example.com</t>
  </si>
  <si>
    <t>RT-864-AJ</t>
  </si>
  <si>
    <t>FR9184308332716737338705282</t>
  </si>
  <si>
    <t>2681137575948</t>
  </si>
  <si>
    <t>5 rue de De Sousa 94214 Fontaineboeuf</t>
  </si>
  <si>
    <t>0479405283</t>
  </si>
  <si>
    <t>alex.dupont@example.com</t>
  </si>
  <si>
    <t>IZ-691-GY</t>
  </si>
  <si>
    <t>FR1530467259171397605985637</t>
  </si>
  <si>
    <t>1670564991290</t>
  </si>
  <si>
    <t>2 boulevard de Diaz 26701 Bazin-sur-Barre</t>
  </si>
  <si>
    <t>0178899571</t>
  </si>
  <si>
    <t>paul.besnard@example.com</t>
  </si>
  <si>
    <t>MA-444-KZ</t>
  </si>
  <si>
    <t>FR7030657149440206993353661</t>
  </si>
  <si>
    <t>2831125982998</t>
  </si>
  <si>
    <t>93 boulevard Blondel 92959 Gros</t>
  </si>
  <si>
    <t>07 87 57 28 11</t>
  </si>
  <si>
    <t>mathilde.barbe@example.com</t>
  </si>
  <si>
    <t>169-BWE-35</t>
  </si>
  <si>
    <t>FR8968356135602789689113191</t>
  </si>
  <si>
    <t>2980834303573</t>
  </si>
  <si>
    <t>avenue Thérèse Vincent 80418 Sainte Hugues</t>
  </si>
  <si>
    <t>0635279850</t>
  </si>
  <si>
    <t>margot.gregoire@example.com</t>
  </si>
  <si>
    <t>NF-329-XR</t>
  </si>
  <si>
    <t>FR7467037308806913107460657</t>
  </si>
  <si>
    <t>1850755808006</t>
  </si>
  <si>
    <t>7 rue Maggie Huet 52399 Besson</t>
  </si>
  <si>
    <t>+33 3 80 42 51 24</t>
  </si>
  <si>
    <t>edouard.meyer@example.com</t>
  </si>
  <si>
    <t>534-JKQ-96</t>
  </si>
  <si>
    <t>FR3301650761316288266818985</t>
  </si>
  <si>
    <t>1050379163332</t>
  </si>
  <si>
    <t>8 avenue Picard 52797 Foucher-les-Bains</t>
  </si>
  <si>
    <t>+33 (0)1 40 07 36 39</t>
  </si>
  <si>
    <t>arthur.gregoire@example.com</t>
  </si>
  <si>
    <t>EU-762-IX</t>
  </si>
  <si>
    <t>FR1624803098713445673571858</t>
  </si>
  <si>
    <t>2050940802288</t>
  </si>
  <si>
    <t>80 avenue de Jourdan 60332 Sainte Benoît</t>
  </si>
  <si>
    <t>+33 3 65 84 48 21</t>
  </si>
  <si>
    <t>margaux.vidal@example.com</t>
  </si>
  <si>
    <t>IX-362-HD</t>
  </si>
  <si>
    <t>FR4835217783913846313803176</t>
  </si>
  <si>
    <t>2690718839641</t>
  </si>
  <si>
    <t>72 avenue de Ferreira 66460 Sainte Pénélopedan</t>
  </si>
  <si>
    <t>0248745323</t>
  </si>
  <si>
    <t>claudine.fournier@example.com</t>
  </si>
  <si>
    <t>907-GDC-33</t>
  </si>
  <si>
    <t>FR7420260860844058303016937</t>
  </si>
  <si>
    <t>2051070022446</t>
  </si>
  <si>
    <t>64 rue de Barre 51799 Beckerdan</t>
  </si>
  <si>
    <t>+33 (0)5 31 58 47 62</t>
  </si>
  <si>
    <t>claire.didier@example.com</t>
  </si>
  <si>
    <t>724-SOV-02</t>
  </si>
  <si>
    <t>FR3917824523841920683441754</t>
  </si>
  <si>
    <t>2800581007025</t>
  </si>
  <si>
    <t>rue Jourdan 02181 Blot</t>
  </si>
  <si>
    <t>+33 (0)4 71 03 96 91</t>
  </si>
  <si>
    <t>alexandrie.maillot@example.com</t>
  </si>
  <si>
    <t>747-MCG-33</t>
  </si>
  <si>
    <t>FR3367916505455230138202580</t>
  </si>
  <si>
    <t>1660466240948</t>
  </si>
  <si>
    <t>55 rue Thibaut Rossi 97123 Saint Denise</t>
  </si>
  <si>
    <t>05 33 32 01 88</t>
  </si>
  <si>
    <t>xavier.renault@example.com</t>
  </si>
  <si>
    <t>HF-125-HA</t>
  </si>
  <si>
    <t>FR3147150812520962625666303</t>
  </si>
  <si>
    <t>1620811959431</t>
  </si>
  <si>
    <t>198 boulevard de Alves 71103 LévêqueBourg</t>
  </si>
  <si>
    <t>03 26 03 99 69</t>
  </si>
  <si>
    <t>lucas.levy@example.com</t>
  </si>
  <si>
    <t>237-YBT-74</t>
  </si>
  <si>
    <t>FR6122414145829368189063358</t>
  </si>
  <si>
    <t>1870355805650</t>
  </si>
  <si>
    <t>10 boulevard Françoise Leconte 97336 Masson-sur-Maurice</t>
  </si>
  <si>
    <t>06 99 77 74 17</t>
  </si>
  <si>
    <t>PC-910-DT</t>
  </si>
  <si>
    <t>FR7137362252111574837175864</t>
  </si>
  <si>
    <t>1611096186626</t>
  </si>
  <si>
    <t>84 boulevard Godard 28840 Marchal</t>
  </si>
  <si>
    <t>0249719153</t>
  </si>
  <si>
    <t>edouard.breton@example.com</t>
  </si>
  <si>
    <t>157-OJK-82</t>
  </si>
  <si>
    <t>FR7914485117140306662527594</t>
  </si>
  <si>
    <t>1760950167505</t>
  </si>
  <si>
    <t>566 rue Éléonore Lecoq 46543 Saint Corinneboeuf</t>
  </si>
  <si>
    <t>+33 5 65 99 13 91</t>
  </si>
  <si>
    <t>maurice.charles@example.com</t>
  </si>
  <si>
    <t>139-NBT-56</t>
  </si>
  <si>
    <t>FR2132571841843467362640329</t>
  </si>
  <si>
    <t>2010858274007</t>
  </si>
  <si>
    <t>99 rue Célina Rivière 07246 Saint Richard</t>
  </si>
  <si>
    <t>+33 (0)2 30 19 08 01</t>
  </si>
  <si>
    <t>astrid.robert@example.com</t>
  </si>
  <si>
    <t>HR-701-AA</t>
  </si>
  <si>
    <t>FR8390116069668622736131893</t>
  </si>
  <si>
    <t>2751275114372</t>
  </si>
  <si>
    <t>2 boulevard Moreau 01237 Étienne</t>
  </si>
  <si>
    <t>04 58 40 96 81</t>
  </si>
  <si>
    <t>marguerite.dijoux@example.com</t>
  </si>
  <si>
    <t>797-CTM-77</t>
  </si>
  <si>
    <t>FR8071655793784656080270895</t>
  </si>
  <si>
    <t>2780255561007</t>
  </si>
  <si>
    <t>130 rue de Fabre 25895 Auger</t>
  </si>
  <si>
    <t>+33 (0)4 92 37 88 38</t>
  </si>
  <si>
    <t>oceane.coste@example.com</t>
  </si>
  <si>
    <t>946-DLU-06</t>
  </si>
  <si>
    <t>FR4557844489558771261788708</t>
  </si>
  <si>
    <t>2840692549347</t>
  </si>
  <si>
    <t>7 chemin de Camus 66765 Michel-les-Bains</t>
  </si>
  <si>
    <t>+33 2 22 07 25 03</t>
  </si>
  <si>
    <t>jacqueline.gregoire@example.com</t>
  </si>
  <si>
    <t>456-HLT-16</t>
  </si>
  <si>
    <t>FR3374913752445888067497340</t>
  </si>
  <si>
    <t>2660860109545</t>
  </si>
  <si>
    <t>90 chemin de Muller 31428 Grenier</t>
  </si>
  <si>
    <t>+33 2 48 58 96 28</t>
  </si>
  <si>
    <t>odette.etienne@example.com</t>
  </si>
  <si>
    <t>239-WUY-89</t>
  </si>
  <si>
    <t>FR8452992740532680497649490</t>
  </si>
  <si>
    <t>1690730911726</t>
  </si>
  <si>
    <t>79 rue de Bazin 13880 Da Silva-sur-Mer</t>
  </si>
  <si>
    <t>+33 (0)4 68 02 58 09</t>
  </si>
  <si>
    <t>marc.fernandez@example.com</t>
  </si>
  <si>
    <t>212-VAZ-18</t>
  </si>
  <si>
    <t>FR6306745543889826458573710</t>
  </si>
  <si>
    <t>2721153268313</t>
  </si>
  <si>
    <t>4 avenue de Chartier 65847 Saint Célina</t>
  </si>
  <si>
    <t>0456869586</t>
  </si>
  <si>
    <t>helene.mary@example.com</t>
  </si>
  <si>
    <t>AH-660-MC</t>
  </si>
  <si>
    <t>FR2040595810527586632039934</t>
  </si>
  <si>
    <t>1000932227439</t>
  </si>
  <si>
    <t>515 rue de Schneider 24363 Techer-sur-Grondin</t>
  </si>
  <si>
    <t>+33 5 61 32 66 72</t>
  </si>
  <si>
    <t>remy.garnier@example.com</t>
  </si>
  <si>
    <t>ND-545-JH</t>
  </si>
  <si>
    <t>FR2471140859788313261065360</t>
  </si>
  <si>
    <t>2920513602439</t>
  </si>
  <si>
    <t>boulevard Vincent Barre 34726 Saint Étienne</t>
  </si>
  <si>
    <t>0474903944</t>
  </si>
  <si>
    <t>maryse.lecomte@example.com</t>
  </si>
  <si>
    <t>LF-394-YT</t>
  </si>
  <si>
    <t>FR9139573031356266651648410</t>
  </si>
  <si>
    <t>1960786331683</t>
  </si>
  <si>
    <t>58 rue Étienne Perrier 69392 Joseph</t>
  </si>
  <si>
    <t>0617729742</t>
  </si>
  <si>
    <t>guillaume.allard@example.com</t>
  </si>
  <si>
    <t>294-HKN-13</t>
  </si>
  <si>
    <t>FR9140732435009761973784491</t>
  </si>
  <si>
    <t>1941296442110</t>
  </si>
  <si>
    <t>51 chemin de Bertrand 25960 Saint Augustin-les-Bains</t>
  </si>
  <si>
    <t>+33 (0)1 58 39 09 81</t>
  </si>
  <si>
    <t>bernard.pottier@example.com</t>
  </si>
  <si>
    <t>176-UBZ-32</t>
  </si>
  <si>
    <t>FR8824304058904177101036005</t>
  </si>
  <si>
    <t>2920942966670</t>
  </si>
  <si>
    <t>45 avenue Fischer 97132 Fernandes</t>
  </si>
  <si>
    <t>+33 6 99 39 53 81</t>
  </si>
  <si>
    <t>lucy.laine@example.com</t>
  </si>
  <si>
    <t>931-MKP-11</t>
  </si>
  <si>
    <t>FR6265926482607338401936167</t>
  </si>
  <si>
    <t>1001024272091</t>
  </si>
  <si>
    <t>99 rue Martel 45403 Saint Alain</t>
  </si>
  <si>
    <t>0809270230</t>
  </si>
  <si>
    <t>noel.fontaine@example.com</t>
  </si>
  <si>
    <t>430-SGV-95</t>
  </si>
  <si>
    <t>FR6276492987229347384083689</t>
  </si>
  <si>
    <t>1931065618739</t>
  </si>
  <si>
    <t>97 rue Claude Chrétien 57633 Piresboeuf</t>
  </si>
  <si>
    <t>+33 (0)4 89 92 60 97</t>
  </si>
  <si>
    <t>francois.morvan@example.com</t>
  </si>
  <si>
    <t>942-MBC-85</t>
  </si>
  <si>
    <t>FR9639590817286459270287989</t>
  </si>
  <si>
    <t>1641175137204</t>
  </si>
  <si>
    <t>591 rue de Barbier 80580 Marie</t>
  </si>
  <si>
    <t>+33 (0)6 32 75 65 72</t>
  </si>
  <si>
    <t>remy.pasquier@example.com</t>
  </si>
  <si>
    <t>AS-050-YF</t>
  </si>
  <si>
    <t>FR9451622126960935218034671</t>
  </si>
  <si>
    <t>1951112889374</t>
  </si>
  <si>
    <t>19 boulevard de Guérin 23975 Sainte Alexandrie</t>
  </si>
  <si>
    <t>+33 3 56 40 31 86</t>
  </si>
  <si>
    <t>rene.mendes@example.com</t>
  </si>
  <si>
    <t>306-UTU-01</t>
  </si>
  <si>
    <t>FR2555912831246616407113707</t>
  </si>
  <si>
    <t>1800552047230</t>
  </si>
  <si>
    <t>9 rue Weber 18849 Saint Jean</t>
  </si>
  <si>
    <t>0240911700</t>
  </si>
  <si>
    <t>pierre.riou@example.com</t>
  </si>
  <si>
    <t>113-BIU-16</t>
  </si>
  <si>
    <t>FR4551587050841278512909442</t>
  </si>
  <si>
    <t>1721172007316</t>
  </si>
  <si>
    <t>29 avenue Thierry 23544 Petit-les-Bains</t>
  </si>
  <si>
    <t>03 54 88 21 30</t>
  </si>
  <si>
    <t>laurent.bouvier@example.com</t>
  </si>
  <si>
    <t>AF-039-EM</t>
  </si>
  <si>
    <t>FR4891332238536023123586145</t>
  </si>
  <si>
    <t>2930792506014</t>
  </si>
  <si>
    <t>19 boulevard de Da Silva 62939 BeckerVille</t>
  </si>
  <si>
    <t>+33 2 34 00 33 52</t>
  </si>
  <si>
    <t>oceane.lacombe@example.com</t>
  </si>
  <si>
    <t>027-VAN-88</t>
  </si>
  <si>
    <t>FR3262209258112177763039669</t>
  </si>
  <si>
    <t>2890236081032</t>
  </si>
  <si>
    <t>872 rue de Verdier 37926 Perrier</t>
  </si>
  <si>
    <t>+33 (0)4 72 63 95 78</t>
  </si>
  <si>
    <t>margaux.camus@example.com</t>
  </si>
  <si>
    <t>KV-787-KP</t>
  </si>
  <si>
    <t>FR1965483073430931963280945</t>
  </si>
  <si>
    <t>1960291570617</t>
  </si>
  <si>
    <t>57 rue Arthur Bailly 29202 Sainte Astridboeuf</t>
  </si>
  <si>
    <t>+33 3 53 72 89 44</t>
  </si>
  <si>
    <t>frederic.roux@example.com</t>
  </si>
  <si>
    <t>HE-688-BK</t>
  </si>
  <si>
    <t>FR7931903109382255643939715</t>
  </si>
  <si>
    <t>1991296652391</t>
  </si>
  <si>
    <t>4 rue Marie 59494 Munoznec</t>
  </si>
  <si>
    <t>+33 3 51 12 65 84</t>
  </si>
  <si>
    <t>guillaume.gomez@example.com</t>
  </si>
  <si>
    <t>335-NYO-09</t>
  </si>
  <si>
    <t>FR6352858257496155892813279</t>
  </si>
  <si>
    <t>2060818034859</t>
  </si>
  <si>
    <t>boulevard Jules Valentin 68643 Dupré</t>
  </si>
  <si>
    <t>+33 (0)4 70 58 58 16</t>
  </si>
  <si>
    <t>claire.louis@example.com</t>
  </si>
  <si>
    <t>540-YVR-98</t>
  </si>
  <si>
    <t>FR8583878464785878743794589</t>
  </si>
  <si>
    <t>2790665129090</t>
  </si>
  <si>
    <t>81 rue Carpentier 23151 Saint Célina</t>
  </si>
  <si>
    <t>05 94 17 61 60</t>
  </si>
  <si>
    <t>sophie.rocher@example.com</t>
  </si>
  <si>
    <t>QY-800-AM</t>
  </si>
  <si>
    <t>FR6469484235676148226647534</t>
  </si>
  <si>
    <t>2951085136591</t>
  </si>
  <si>
    <t>74 rue Mathieu 97362 Georges</t>
  </si>
  <si>
    <t>+33 (0)3 52 70 64 67</t>
  </si>
  <si>
    <t>adele.allard@example.com</t>
  </si>
  <si>
    <t>783-GDS-15</t>
  </si>
  <si>
    <t>FR0791783276489058549101102</t>
  </si>
  <si>
    <t>2881074340302</t>
  </si>
  <si>
    <t>77 avenue Bernadette Berger 07585 Sainte Renée</t>
  </si>
  <si>
    <t>+33 2 29 51 94 36</t>
  </si>
  <si>
    <t>alexandria.olivier@example.com</t>
  </si>
  <si>
    <t>745-LGQ-51</t>
  </si>
  <si>
    <t>FR9692262533948380629938603</t>
  </si>
  <si>
    <t>2920597647226</t>
  </si>
  <si>
    <t>58 boulevard Collin 58858 Rey-les-Bains</t>
  </si>
  <si>
    <t>+33 6 30 84 23 61</t>
  </si>
  <si>
    <t>olivie.gay@example.com</t>
  </si>
  <si>
    <t>GK-224-BV</t>
  </si>
  <si>
    <t>FR5945299277929506980884314</t>
  </si>
  <si>
    <t>2681253141582</t>
  </si>
  <si>
    <t>40 boulevard Blanc 25197 Barthelemydan</t>
  </si>
  <si>
    <t>0533349832</t>
  </si>
  <si>
    <t>anne.collet@example.com</t>
  </si>
  <si>
    <t>145-XXB-75</t>
  </si>
  <si>
    <t>FR1920657543364021408637463</t>
  </si>
  <si>
    <t>2930580178485</t>
  </si>
  <si>
    <t>6 avenue Jacqueline Lecoq 89894 Sainte Adèle</t>
  </si>
  <si>
    <t>01 44 79 03 04</t>
  </si>
  <si>
    <t>colette.hardy@example.com</t>
  </si>
  <si>
    <t>YG-484-UU</t>
  </si>
  <si>
    <t>FR3951440834692774949925504</t>
  </si>
  <si>
    <t>2610958479379</t>
  </si>
  <si>
    <t>90 rue de Hamel 58550 Leroux</t>
  </si>
  <si>
    <t>+33 (0)2 33 96 94 82</t>
  </si>
  <si>
    <t>monique.riviere@example.com</t>
  </si>
  <si>
    <t>HN-449-EO</t>
  </si>
  <si>
    <t>FR5356468481215262453318696</t>
  </si>
  <si>
    <t>2940584504059</t>
  </si>
  <si>
    <t>37 rue de Chevallier 88843 PagesVille</t>
  </si>
  <si>
    <t>0181362756</t>
  </si>
  <si>
    <t>charlotte.benard@example.com</t>
  </si>
  <si>
    <t>MX-825-AS</t>
  </si>
  <si>
    <t>FR2926876031957794722785539</t>
  </si>
  <si>
    <t>2860226298851</t>
  </si>
  <si>
    <t>3 avenue Bernard Nicolas 37247 Chartier</t>
  </si>
  <si>
    <t>+33 3 22 19 92 55</t>
  </si>
  <si>
    <t>adele.samson@example.com</t>
  </si>
  <si>
    <t>WI-797-BN</t>
  </si>
  <si>
    <t>FR6145377100404025137024898</t>
  </si>
  <si>
    <t>1990861416657</t>
  </si>
  <si>
    <t>rue Berger 53951 Légerboeuf</t>
  </si>
  <si>
    <t>0535540505</t>
  </si>
  <si>
    <t>sebastien.moulin@example.com</t>
  </si>
  <si>
    <t>971-MTJ-38</t>
  </si>
  <si>
    <t>FR6802396892578706546846703</t>
  </si>
  <si>
    <t>1750360950493</t>
  </si>
  <si>
    <t>8 chemin de Lefèvre 84572 Saint MartinVille</t>
  </si>
  <si>
    <t>0279883741</t>
  </si>
  <si>
    <t>thibault.alves@example.com</t>
  </si>
  <si>
    <t>072-JLT-47</t>
  </si>
  <si>
    <t>FR7361603072255782580340356</t>
  </si>
  <si>
    <t>2740962978922</t>
  </si>
  <si>
    <t>51 avenue Jean Petitjean 72471 Fabre-sur-Valentin</t>
  </si>
  <si>
    <t>+33 (0)5 40 24 46 34</t>
  </si>
  <si>
    <t>marthe.barre@example.com</t>
  </si>
  <si>
    <t>831-MTB-18</t>
  </si>
  <si>
    <t>FR8142781968773859552929176</t>
  </si>
  <si>
    <t>1630742122276</t>
  </si>
  <si>
    <t>128 boulevard Mathieu 82794 Étienne-la-Forêt</t>
  </si>
  <si>
    <t>+33 5 86 71 13 64</t>
  </si>
  <si>
    <t>louis.langlois@example.com</t>
  </si>
  <si>
    <t>894-QGX-28</t>
  </si>
  <si>
    <t>FR0202704045351382916316906</t>
  </si>
  <si>
    <t>2770646699206</t>
  </si>
  <si>
    <t>54 chemin Anaïs Collet 25867 Grégoire-la-Forêt</t>
  </si>
  <si>
    <t>+33 6 95 73 39 20</t>
  </si>
  <si>
    <t>josette.germain@example.com</t>
  </si>
  <si>
    <t>DV-480-OT</t>
  </si>
  <si>
    <t>FR3173503422276892857325261</t>
  </si>
  <si>
    <t>1680981649069</t>
  </si>
  <si>
    <t>94 rue Martin 46212 LebretonVille</t>
  </si>
  <si>
    <t>01 81 50 64 67</t>
  </si>
  <si>
    <t>BE-335-SZ</t>
  </si>
  <si>
    <t>FR9541778809061853023132787</t>
  </si>
  <si>
    <t>2850523795773</t>
  </si>
  <si>
    <t>95 avenue Da Costa 35181 Benoitnec</t>
  </si>
  <si>
    <t>+33 2 50 58 85 21</t>
  </si>
  <si>
    <t>charlotte.lebreton@example.com</t>
  </si>
  <si>
    <t>MB-689-AB</t>
  </si>
  <si>
    <t>FR6651146547663965063540366</t>
  </si>
  <si>
    <t>2891126455808</t>
  </si>
  <si>
    <t>97 chemin Perrot 76498 Gosselin-la-Forêt</t>
  </si>
  <si>
    <t>+33 (0)3 67 65 88 14</t>
  </si>
  <si>
    <t>brigitte.remy@example.com</t>
  </si>
  <si>
    <t>844-AUC-57</t>
  </si>
  <si>
    <t>FR2737254588674571683380058</t>
  </si>
  <si>
    <t>1810697943272</t>
  </si>
  <si>
    <t>59 rue Thibault 50790 Sanchez</t>
  </si>
  <si>
    <t>0485990656</t>
  </si>
  <si>
    <t>theophile.salmon@example.com</t>
  </si>
  <si>
    <t>RL-751-LQ</t>
  </si>
  <si>
    <t>FR4374072712648912191825857</t>
  </si>
  <si>
    <t>2970224895841</t>
  </si>
  <si>
    <t>93 avenue Collin 52212 Briand-sur-Mer</t>
  </si>
  <si>
    <t>0156529504</t>
  </si>
  <si>
    <t>francoise.rodriguez@example.com</t>
  </si>
  <si>
    <t>XK-155-NR</t>
  </si>
  <si>
    <t>FR2586190652303377679994067</t>
  </si>
  <si>
    <t>1821192989080</t>
  </si>
  <si>
    <t>90 rue Gaudin 40880 Laurent</t>
  </si>
  <si>
    <t>0146746403</t>
  </si>
  <si>
    <t>victor.marchal@example.com</t>
  </si>
  <si>
    <t>RJ-110-YI</t>
  </si>
  <si>
    <t>FR1999570084396286766637094</t>
  </si>
  <si>
    <t>2621286374349</t>
  </si>
  <si>
    <t>69 rue de Hamel 97368 Sainte Élodiedan</t>
  </si>
  <si>
    <t>+33 (0)2 62 38 76 71</t>
  </si>
  <si>
    <t>alexandria.gay@example.com</t>
  </si>
  <si>
    <t>936-VJI-64</t>
  </si>
  <si>
    <t>FR0990361966183447238427526</t>
  </si>
  <si>
    <t>2791096080589</t>
  </si>
  <si>
    <t>6 rue de Carlier 01521 Delannoy</t>
  </si>
  <si>
    <t>+33 4 30 15 41 20</t>
  </si>
  <si>
    <t>diane.roux@example.com</t>
  </si>
  <si>
    <t>PW-010-LL</t>
  </si>
  <si>
    <t>FR2192790104538337453520813</t>
  </si>
  <si>
    <t>1780967383302</t>
  </si>
  <si>
    <t>26 rue Chauvet 30185 TurpinVille</t>
  </si>
  <si>
    <t>04 22 05 27 82</t>
  </si>
  <si>
    <t>remy.gimenez@example.com</t>
  </si>
  <si>
    <t>XV-115-TO</t>
  </si>
  <si>
    <t>FR9095893946996921684844736</t>
  </si>
  <si>
    <t>1980229154421</t>
  </si>
  <si>
    <t>6 chemin de Pasquier 97446 Brunet</t>
  </si>
  <si>
    <t>05 81 57 64 74</t>
  </si>
  <si>
    <t>TM-614-PW</t>
  </si>
  <si>
    <t>FR4541256774661942265406388</t>
  </si>
  <si>
    <t>1990767013325</t>
  </si>
  <si>
    <t>6 rue Voisin 17130 Sainte Nathnec</t>
  </si>
  <si>
    <t>+33 4 85 76 10 97</t>
  </si>
  <si>
    <t>robert.bailly@example.com</t>
  </si>
  <si>
    <t>QG-628-NO</t>
  </si>
  <si>
    <t>FR7603532199492094352797674</t>
  </si>
  <si>
    <t>1900411572691</t>
  </si>
  <si>
    <t>470 boulevard de Bernard 48747 Ramos</t>
  </si>
  <si>
    <t>+33 6 51 70 47 04</t>
  </si>
  <si>
    <t>vincent.bodin@example.com</t>
  </si>
  <si>
    <t>EY-107-JX</t>
  </si>
  <si>
    <t>FR9629316070877676514163498</t>
  </si>
  <si>
    <t>2630172956342</t>
  </si>
  <si>
    <t>66 rue de Raynaud 20776 Louisdan</t>
  </si>
  <si>
    <t>0238083882</t>
  </si>
  <si>
    <t>lorraine.verdier@example.com</t>
  </si>
  <si>
    <t>BO-455-ZJ</t>
  </si>
  <si>
    <t>FR7563913820262466111299212</t>
  </si>
  <si>
    <t>1680148621894</t>
  </si>
  <si>
    <t>3 boulevard Sébastien Nguyen 55964 Leclerc-sur-Diallo</t>
  </si>
  <si>
    <t>0233389750</t>
  </si>
  <si>
    <t>isaac.martel@example.com</t>
  </si>
  <si>
    <t>SX-101-SP</t>
  </si>
  <si>
    <t>FR1055758936144280883947735</t>
  </si>
  <si>
    <t>1001153776676</t>
  </si>
  <si>
    <t>9 chemin Alix Bruneau 19595 Guillot</t>
  </si>
  <si>
    <t>+33 5 90 70 99 00</t>
  </si>
  <si>
    <t>roger.loiseau@example.com</t>
  </si>
  <si>
    <t>ZB-074-YD</t>
  </si>
  <si>
    <t>FR5382954211631713642101469</t>
  </si>
  <si>
    <t>2780776731222</t>
  </si>
  <si>
    <t>rue Goncalves 40796 LemaireBourg</t>
  </si>
  <si>
    <t>0261501635</t>
  </si>
  <si>
    <t>constance.leconte@example.com</t>
  </si>
  <si>
    <t>120-YRV-60</t>
  </si>
  <si>
    <t>FR1148297841872726674260115</t>
  </si>
  <si>
    <t>2721229572020</t>
  </si>
  <si>
    <t>boulevard Noël Bonneau 47326 Lebretondan</t>
  </si>
  <si>
    <t>+33 (0)7 97 00 24 51</t>
  </si>
  <si>
    <t>maggie.besson@example.com</t>
  </si>
  <si>
    <t>599-DGS-94</t>
  </si>
  <si>
    <t>FR2260296544617678937821785</t>
  </si>
  <si>
    <t>2911180510768</t>
  </si>
  <si>
    <t>94 boulevard Legendre 07876 Monnier-sur-Mer</t>
  </si>
  <si>
    <t>+33 5 90 00 50 71</t>
  </si>
  <si>
    <t>brigitte.blanchard@example.com</t>
  </si>
  <si>
    <t>SV-843-AI</t>
  </si>
  <si>
    <t>FR2276143282172284054948446</t>
  </si>
  <si>
    <t>1880892815302</t>
  </si>
  <si>
    <t>44 chemin François 29281 AllardVille</t>
  </si>
  <si>
    <t>+33 2 21 70 28 83</t>
  </si>
  <si>
    <t>lucas.gregoire@example.com</t>
  </si>
  <si>
    <t>WE-062-UD</t>
  </si>
  <si>
    <t>FR5976008967872088301667276</t>
  </si>
  <si>
    <t>2001083874811</t>
  </si>
  <si>
    <t>548 rue Antoinette Picard 56742 Bouvier</t>
  </si>
  <si>
    <t>+33 3 75 95 35 13</t>
  </si>
  <si>
    <t>brigitte.gerard@example.com</t>
  </si>
  <si>
    <t>142-JJV-32</t>
  </si>
  <si>
    <t>FR4130782065256169918119537</t>
  </si>
  <si>
    <t>2670811236895</t>
  </si>
  <si>
    <t>rue Godard 41177 Pereira</t>
  </si>
  <si>
    <t>+33 (0)3 90 23 19 58</t>
  </si>
  <si>
    <t>frederique.mercier@example.com</t>
  </si>
  <si>
    <t>327-MBI-22</t>
  </si>
  <si>
    <t>FR7314127384250140794599807</t>
  </si>
  <si>
    <t>2731023124918</t>
  </si>
  <si>
    <t>68 chemin Diallo 86396 Petit</t>
  </si>
  <si>
    <t>0554160322</t>
  </si>
  <si>
    <t>simone.marchand@example.com</t>
  </si>
  <si>
    <t>813-ZKK-59</t>
  </si>
  <si>
    <t>FR4189634298142301687836413</t>
  </si>
  <si>
    <t>1010183358205</t>
  </si>
  <si>
    <t>76 avenue Brigitte Loiseau 57426 Daniel-sur-Morvan</t>
  </si>
  <si>
    <t>+33 (0)4 11 30 43 04</t>
  </si>
  <si>
    <t>guillaume.mace@example.com</t>
  </si>
  <si>
    <t>516-APK-01</t>
  </si>
  <si>
    <t>FR3333410906628376557347899</t>
  </si>
  <si>
    <t>2961095566372</t>
  </si>
  <si>
    <t>avenue Laurent 97384 SchmittBourg</t>
  </si>
  <si>
    <t>0326339398</t>
  </si>
  <si>
    <t>josette.dumont@example.com</t>
  </si>
  <si>
    <t>YQ-004-RK</t>
  </si>
  <si>
    <t>FR6579177634172677330886014</t>
  </si>
  <si>
    <t>2920460278711</t>
  </si>
  <si>
    <t>19 chemin Gautier 20430 Bousquetboeuf</t>
  </si>
  <si>
    <t>02 72 96 53 81</t>
  </si>
  <si>
    <t>marcelle.masson@example.com</t>
  </si>
  <si>
    <t>080-JDL-68</t>
  </si>
  <si>
    <t>FR3979917634697785911017831</t>
  </si>
  <si>
    <t>1830726449691</t>
  </si>
  <si>
    <t>43 boulevard Bouvier 73576 Descampsnec</t>
  </si>
  <si>
    <t>+33 (0)2 61 15 84 11</t>
  </si>
  <si>
    <t>tristan.delattre@example.com</t>
  </si>
  <si>
    <t>555-NNI-16</t>
  </si>
  <si>
    <t>FR4649097028575006272972969</t>
  </si>
  <si>
    <t>1740411409708</t>
  </si>
  <si>
    <t>74 chemin Philippe Bouchet 90507 Richard</t>
  </si>
  <si>
    <t>0463893223</t>
  </si>
  <si>
    <t>raymond.fontaine@example.com</t>
  </si>
  <si>
    <t>086-QAP-09</t>
  </si>
  <si>
    <t>FR8532019414547269697869484</t>
  </si>
  <si>
    <t>2030287722946</t>
  </si>
  <si>
    <t>590 boulevard Thierry Diallo 20503 Delmasboeuf</t>
  </si>
  <si>
    <t>+33 6 99 03 13 31</t>
  </si>
  <si>
    <t>margaux.neveu@example.com</t>
  </si>
  <si>
    <t>199-IID-49</t>
  </si>
  <si>
    <t>FR4115096431429575037187268</t>
  </si>
  <si>
    <t>2871217675290</t>
  </si>
  <si>
    <t>97 avenue Pénélope Hervé 76899 Perrotdan</t>
  </si>
  <si>
    <t>+33 6 44 76 99 49</t>
  </si>
  <si>
    <t>danielle.legendre@example.com</t>
  </si>
  <si>
    <t>691-FKZ-45</t>
  </si>
  <si>
    <t>FR3403021643710880136281141</t>
  </si>
  <si>
    <t>1630544116253</t>
  </si>
  <si>
    <t>rue Lefebvre 36483 Blanc</t>
  </si>
  <si>
    <t>03 71 69 55 38</t>
  </si>
  <si>
    <t>raymond.lefevre@example.com</t>
  </si>
  <si>
    <t>146-CGN-31</t>
  </si>
  <si>
    <t>FR7382138400302016342053814</t>
  </si>
  <si>
    <t>2740212294803</t>
  </si>
  <si>
    <t>5 chemin de Maréchal 54863 Seguin-sur-Blanc</t>
  </si>
  <si>
    <t>+33 6 88 70 68 27</t>
  </si>
  <si>
    <t>julie.fournier@example.com</t>
  </si>
  <si>
    <t>781-TVA-35</t>
  </si>
  <si>
    <t>FR6629456896374572303769009</t>
  </si>
  <si>
    <t>1640798236127</t>
  </si>
  <si>
    <t>96 boulevard Nguyen 29587 Saint Vincentnec</t>
  </si>
  <si>
    <t>+33 4 85 50 60 21</t>
  </si>
  <si>
    <t>jean.ramos@example.com</t>
  </si>
  <si>
    <t>172-RNA-45</t>
  </si>
  <si>
    <t>FR3843650441611448585249935</t>
  </si>
  <si>
    <t>1041167581333</t>
  </si>
  <si>
    <t>40 chemin Bourgeois 04654 Henry-la-Forêt</t>
  </si>
  <si>
    <t>0238085670</t>
  </si>
  <si>
    <t>isaac.lelievre@example.com</t>
  </si>
  <si>
    <t>XX-939-WI</t>
  </si>
  <si>
    <t>FR5176861135260136720437563</t>
  </si>
  <si>
    <t>2960572742611</t>
  </si>
  <si>
    <t>6 rue de Mace 29500 Sainte Clémence</t>
  </si>
  <si>
    <t>+33 (0)4 50 25 34 49</t>
  </si>
  <si>
    <t>arnaude.raynaud@example.com</t>
  </si>
  <si>
    <t>LK-375-TN</t>
  </si>
  <si>
    <t>FR1461747009237908876961813</t>
  </si>
  <si>
    <t>1841235788622</t>
  </si>
  <si>
    <t>32 rue Benoît Caron 49856 Huet-sur-Lejeune</t>
  </si>
  <si>
    <t>+33 (0)4 74 64 39 16</t>
  </si>
  <si>
    <t>leon.lagarde@example.com</t>
  </si>
  <si>
    <t>JX-666-ZK</t>
  </si>
  <si>
    <t>FR2214210062520137863788604</t>
  </si>
  <si>
    <t>1920628484373</t>
  </si>
  <si>
    <t>6 avenue André De Sousa 65657 Peron-sur-Mer</t>
  </si>
  <si>
    <t>+33 (0)6 25 12 47 33</t>
  </si>
  <si>
    <t>denis.gros@example.com</t>
  </si>
  <si>
    <t>797-ZMH-04</t>
  </si>
  <si>
    <t>FR0689026644102681676855262</t>
  </si>
  <si>
    <t>2940685351003</t>
  </si>
  <si>
    <t>38 rue de Perez 63547 Grenier-la-Forêt</t>
  </si>
  <si>
    <t>+33 6 77 91 95 50</t>
  </si>
  <si>
    <t>anne.mallet@example.com</t>
  </si>
  <si>
    <t>RC-569-MH</t>
  </si>
  <si>
    <t>FR1927032351575557273224901</t>
  </si>
  <si>
    <t>2771245037839</t>
  </si>
  <si>
    <t>78 rue Bonnin 97239 Françoisnec</t>
  </si>
  <si>
    <t>+33 1 55 21 74 69</t>
  </si>
  <si>
    <t>josette.gerard@example.com</t>
  </si>
  <si>
    <t>RT-913-YD</t>
  </si>
  <si>
    <t>FR8930327754223559238945736</t>
  </si>
  <si>
    <t>2831037609335</t>
  </si>
  <si>
    <t>5 rue de Marty 03898 Saint Guillaume</t>
  </si>
  <si>
    <t>0430076323</t>
  </si>
  <si>
    <t>adelaide.charles@example.com</t>
  </si>
  <si>
    <t>SU-387-AO</t>
  </si>
  <si>
    <t>FR0545692025658990323924885</t>
  </si>
  <si>
    <t>2780954303194</t>
  </si>
  <si>
    <t>93 boulevard Guyot 09715 Jourdan</t>
  </si>
  <si>
    <t>+33 4 89 57 88 48</t>
  </si>
  <si>
    <t>498-PDL-55</t>
  </si>
  <si>
    <t>FR1672033811747968389129411</t>
  </si>
  <si>
    <t>1700717466382</t>
  </si>
  <si>
    <t>468 chemin Frédérique Marchand 76617 Aubry</t>
  </si>
  <si>
    <t>05 17 95 11 21</t>
  </si>
  <si>
    <t>olivier.da-silva@example.com</t>
  </si>
  <si>
    <t>AJ-046-YJ</t>
  </si>
  <si>
    <t>FR3363573688321939879614851</t>
  </si>
  <si>
    <t>2690734177599</t>
  </si>
  <si>
    <t>848 rue Bernard 63223 Laine</t>
  </si>
  <si>
    <t>0297185167</t>
  </si>
  <si>
    <t>susanne.gerard@example.com</t>
  </si>
  <si>
    <t>655-IIU-51</t>
  </si>
  <si>
    <t>FR6810021465927590961677846</t>
  </si>
  <si>
    <t>1911259136483</t>
  </si>
  <si>
    <t>boulevard Thibault 89542 Simon</t>
  </si>
  <si>
    <t>0582225688</t>
  </si>
  <si>
    <t>olivier.collet@example.com</t>
  </si>
  <si>
    <t>838-ZVM-18</t>
  </si>
  <si>
    <t>FR6930705284482132392160155</t>
  </si>
  <si>
    <t>2720482761498</t>
  </si>
  <si>
    <t>25 rue Marie Pinto 19699 FernandezBourg</t>
  </si>
  <si>
    <t>+33 (0)3 71 29 59 66</t>
  </si>
  <si>
    <t>celina.lamy@example.com</t>
  </si>
  <si>
    <t>XW-650-UU</t>
  </si>
  <si>
    <t>FR4432912424844433240827604</t>
  </si>
  <si>
    <t>1710115644174</t>
  </si>
  <si>
    <t>5 chemin Pierre Descamps 83841 Hoareau</t>
  </si>
  <si>
    <t>03 22 21 02 09</t>
  </si>
  <si>
    <t>leon.guerin@example.com</t>
  </si>
  <si>
    <t>GN-243-FN</t>
  </si>
  <si>
    <t>FR5199726569555332194959334</t>
  </si>
  <si>
    <t>2610226837369</t>
  </si>
  <si>
    <t>5 chemin Navarro 93866 Weiss-les-Bains</t>
  </si>
  <si>
    <t>03 89 36 75 41</t>
  </si>
  <si>
    <t>arnaude.humbert@example.com</t>
  </si>
  <si>
    <t>SY-394-EB</t>
  </si>
  <si>
    <t>FR9603799537690709779641021</t>
  </si>
  <si>
    <t>1610595753884</t>
  </si>
  <si>
    <t>38 avenue Adrien Legros 90485 Peltier-sur-Cohen</t>
  </si>
  <si>
    <t>+33 2 78 69 09 36</t>
  </si>
  <si>
    <t>yves.levy@example.com</t>
  </si>
  <si>
    <t>682-DBX-94</t>
  </si>
  <si>
    <t>FR6966961582807260067819174</t>
  </si>
  <si>
    <t>2840961100115</t>
  </si>
  <si>
    <t>99 boulevard Frédérique Pichon 62482 Noël</t>
  </si>
  <si>
    <t>01 45 08 89 26</t>
  </si>
  <si>
    <t>elisabeth.lebrun@example.com</t>
  </si>
  <si>
    <t>892-RRP-65</t>
  </si>
  <si>
    <t>FR3298844690889206500953560</t>
  </si>
  <si>
    <t>2910730764330</t>
  </si>
  <si>
    <t>70 chemin de Besson 67645 Gillet-les-Bains</t>
  </si>
  <si>
    <t>0387945259</t>
  </si>
  <si>
    <t>agnes.hoarau@example.com</t>
  </si>
  <si>
    <t>VF-730-ZT</t>
  </si>
  <si>
    <t>FR9297660964393606858363016</t>
  </si>
  <si>
    <t>2890384091909</t>
  </si>
  <si>
    <t>90 avenue de Pelletier 60453 Dupuy</t>
  </si>
  <si>
    <t>+33 3 55 21 04 47</t>
  </si>
  <si>
    <t>lucie.boutin@example.com</t>
  </si>
  <si>
    <t>ZV-328-OZ</t>
  </si>
  <si>
    <t>FR8639935684193938721142927</t>
  </si>
  <si>
    <t>2650114386513</t>
  </si>
  <si>
    <t>37 avenue Michel Rocher 04709 Imbert-la-Forêt</t>
  </si>
  <si>
    <t>0765854310</t>
  </si>
  <si>
    <t>zoe.boulay@example.com</t>
  </si>
  <si>
    <t>VZ-376-EE</t>
  </si>
  <si>
    <t>FR9721443725947769042097958</t>
  </si>
  <si>
    <t>2640313074432</t>
  </si>
  <si>
    <t>41 rue de Humbert 88172 Boutinnec</t>
  </si>
  <si>
    <t>04 42 34 62 59</t>
  </si>
  <si>
    <t>victoire.launay@example.com</t>
  </si>
  <si>
    <t>681-EGY-33</t>
  </si>
  <si>
    <t>FR1297053480003928728430108</t>
  </si>
  <si>
    <t>2891021059397</t>
  </si>
  <si>
    <t>avenue de Renard 52761 Costa</t>
  </si>
  <si>
    <t>03 44 72 12 47</t>
  </si>
  <si>
    <t>laurence.joubert@example.com</t>
  </si>
  <si>
    <t>442-DNK-02</t>
  </si>
  <si>
    <t>FR5104928155285588690622749</t>
  </si>
  <si>
    <t>2980188861794</t>
  </si>
  <si>
    <t>441 boulevard Margot Blot 02339 Saint DianeVille</t>
  </si>
  <si>
    <t>+33 2 18 94 81 83</t>
  </si>
  <si>
    <t>patricia.lefebvre@example.com</t>
  </si>
  <si>
    <t>KM-427-TX</t>
  </si>
  <si>
    <t>FR2637168937600141290965205</t>
  </si>
  <si>
    <t>1881053774819</t>
  </si>
  <si>
    <t>85 chemin de Rémy 95505 Saint Alainnec</t>
  </si>
  <si>
    <t>+33 (0)1 79 59 80 62</t>
  </si>
  <si>
    <t>auguste.dufour@example.com</t>
  </si>
  <si>
    <t>551-FYH-48</t>
  </si>
  <si>
    <t>FR4583112268160335900145947</t>
  </si>
  <si>
    <t>2700736009404</t>
  </si>
  <si>
    <t>421 rue de Faure 76274 Lebrun</t>
  </si>
  <si>
    <t>+33 (0)1 80 24 27 09</t>
  </si>
  <si>
    <t>dorothee.morin@example.com</t>
  </si>
  <si>
    <t>BB-986-LX</t>
  </si>
  <si>
    <t>FR2473063127702633086187392</t>
  </si>
  <si>
    <t>2840563023055</t>
  </si>
  <si>
    <t>53 rue Alexandre 17916 GuillonVille</t>
  </si>
  <si>
    <t>0494286747</t>
  </si>
  <si>
    <t>marie.aubert@example.com</t>
  </si>
  <si>
    <t>833-OQQ-87</t>
  </si>
  <si>
    <t>FR8220416565486256737489576</t>
  </si>
  <si>
    <t>1660558704555</t>
  </si>
  <si>
    <t>boulevard Jacquet 77277 Auger</t>
  </si>
  <si>
    <t>+33 (0)4 78 39 35 72</t>
  </si>
  <si>
    <t>denis.gillet@example.com</t>
  </si>
  <si>
    <t>EY-982-JD</t>
  </si>
  <si>
    <t>FR9502741731765652924157174</t>
  </si>
  <si>
    <t>1780623252813</t>
  </si>
  <si>
    <t>67 boulevard Michel Denis 34285 Teixeira</t>
  </si>
  <si>
    <t>0156752131</t>
  </si>
  <si>
    <t>francois.pinto@example.com</t>
  </si>
  <si>
    <t>710-IZU-07</t>
  </si>
  <si>
    <t>FR0347790704224836411392607</t>
  </si>
  <si>
    <t>2840770329889</t>
  </si>
  <si>
    <t>7 chemin Boutin 29421 Auger-sur-Robert</t>
  </si>
  <si>
    <t>04 13 84 42 79</t>
  </si>
  <si>
    <t>christiane.rossi@example.com</t>
  </si>
  <si>
    <t>ZN-973-FI</t>
  </si>
  <si>
    <t>FR7549779123685147857140499</t>
  </si>
  <si>
    <t>2060955751541</t>
  </si>
  <si>
    <t>51 chemin Poirier 64911 Germain</t>
  </si>
  <si>
    <t>02 48 57 67 47</t>
  </si>
  <si>
    <t>bernadette.chevalier@example.com</t>
  </si>
  <si>
    <t>867-PWS-46</t>
  </si>
  <si>
    <t>FR3910626641683639872622653</t>
  </si>
  <si>
    <t>2781178542934</t>
  </si>
  <si>
    <t>boulevard Rousseau 77345 Lefèvre-sur-Bigot</t>
  </si>
  <si>
    <t>+33 5 24 50 69 24</t>
  </si>
  <si>
    <t>adrienne.berger@example.com</t>
  </si>
  <si>
    <t>682-HYH-78</t>
  </si>
  <si>
    <t>FR8454435372571540607379450</t>
  </si>
  <si>
    <t>2011177694636</t>
  </si>
  <si>
    <t>rue Aurore Albert 89937 Buisson-sur-Dias</t>
  </si>
  <si>
    <t>+33 5 49 05 78 83</t>
  </si>
  <si>
    <t>capucine.morvan@example.com</t>
  </si>
  <si>
    <t>329-VWV-73</t>
  </si>
  <si>
    <t>FR7956169549345307254650492</t>
  </si>
  <si>
    <t>2761176068707</t>
  </si>
  <si>
    <t>chemin de Techer 25577 Dias</t>
  </si>
  <si>
    <t>+33 5 57 57 44 83</t>
  </si>
  <si>
    <t>agnes.duhamel@example.com</t>
  </si>
  <si>
    <t>100-SZX-42</t>
  </si>
  <si>
    <t>FR6786183441195051386660388</t>
  </si>
  <si>
    <t>2970974381162</t>
  </si>
  <si>
    <t>10 chemin de Lombard 61960 Maillet-la-Forêt</t>
  </si>
  <si>
    <t>02 53 24 17 71</t>
  </si>
  <si>
    <t>caroline.bertin@example.com</t>
  </si>
  <si>
    <t>JP-679-TQ</t>
  </si>
  <si>
    <t>FR6731420498377238925707979</t>
  </si>
  <si>
    <t>2891194012801</t>
  </si>
  <si>
    <t>rue de Petit 06345 Lesageboeuf</t>
  </si>
  <si>
    <t>04 76 18 87 03</t>
  </si>
  <si>
    <t>virginie.chevallier@example.com</t>
  </si>
  <si>
    <t>683-NHE-42</t>
  </si>
  <si>
    <t>FR8943256401763080440345247</t>
  </si>
  <si>
    <t>1620999190117</t>
  </si>
  <si>
    <t>6 rue de Valentin 80485 Riou-sur-Mer</t>
  </si>
  <si>
    <t>0290893172</t>
  </si>
  <si>
    <t>bertrand.renaud@example.com</t>
  </si>
  <si>
    <t>DU-784-FY</t>
  </si>
  <si>
    <t>FR2195438035240929169383224</t>
  </si>
  <si>
    <t>2900750482640</t>
  </si>
  <si>
    <t>4 boulevard de Leblanc 66311 Sainte Lorraine</t>
  </si>
  <si>
    <t>02 76 58 07 78</t>
  </si>
  <si>
    <t>astrid.diaz@example.com</t>
  </si>
  <si>
    <t>QX-710-BM</t>
  </si>
  <si>
    <t>FR6810355455723127383752586</t>
  </si>
  <si>
    <t>2651284019303</t>
  </si>
  <si>
    <t>avenue de Marchand 26556 Peron</t>
  </si>
  <si>
    <t>0169034537</t>
  </si>
  <si>
    <t>chantal.roche@example.com</t>
  </si>
  <si>
    <t>679-ELQ-00</t>
  </si>
  <si>
    <t>FR9455494588019498769342148</t>
  </si>
  <si>
    <t>1961170428064</t>
  </si>
  <si>
    <t>61 avenue de Martin 97697 Hebert-sur-Mace</t>
  </si>
  <si>
    <t>+33 (0)2 58 71 32 38</t>
  </si>
  <si>
    <t>richard.carre@example.com</t>
  </si>
  <si>
    <t>HJ-281-MR</t>
  </si>
  <si>
    <t>FR6506759164656529983546616</t>
  </si>
  <si>
    <t>1780446453112</t>
  </si>
  <si>
    <t>2 chemin Valentine Sanchez 41657 Salmon</t>
  </si>
  <si>
    <t>+33 (0)4 15 46 85 02</t>
  </si>
  <si>
    <t>alexandre.launay@example.com</t>
  </si>
  <si>
    <t>QG-569-RH</t>
  </si>
  <si>
    <t>FR7155676604319295706362024</t>
  </si>
  <si>
    <t>2630743217695</t>
  </si>
  <si>
    <t>9 avenue de Vasseur 85776 Fournier</t>
  </si>
  <si>
    <t>04 89 48 64 85</t>
  </si>
  <si>
    <t>susanne.albert@example.com</t>
  </si>
  <si>
    <t>PA-558-TE</t>
  </si>
  <si>
    <t>FR6495136961338513038190901</t>
  </si>
  <si>
    <t>2930695201556</t>
  </si>
  <si>
    <t>947 avenue Torres 44229 Duvalnec</t>
  </si>
  <si>
    <t>02 52 94 29 45</t>
  </si>
  <si>
    <t>charlotte.thomas@example.com</t>
  </si>
  <si>
    <t>DR-229-DZ</t>
  </si>
  <si>
    <t>FR8973612711862947195498026</t>
  </si>
  <si>
    <t>1640779334598</t>
  </si>
  <si>
    <t>731 boulevard Thibaut Bouvier 03790 Parent-sur-Maurice</t>
  </si>
  <si>
    <t>03 79 53 74 45</t>
  </si>
  <si>
    <t>gregoire.mendes@example.com</t>
  </si>
  <si>
    <t>883-ROO-22</t>
  </si>
  <si>
    <t>FR7495032452094103793229316</t>
  </si>
  <si>
    <t>1980327359624</t>
  </si>
  <si>
    <t>53 chemin de Denis 85370 Hervé</t>
  </si>
  <si>
    <t>+33 4 93 32 73 60</t>
  </si>
  <si>
    <t>maurice.loiseau@example.com</t>
  </si>
  <si>
    <t>QW-139-CQ</t>
  </si>
  <si>
    <t>FR3625310953183844104381076</t>
  </si>
  <si>
    <t>1850192988740</t>
  </si>
  <si>
    <t>2 boulevard de Bailly 67980 Dupré</t>
  </si>
  <si>
    <t>+33 (0)4 13 98 91 88</t>
  </si>
  <si>
    <t>174-RNR-44</t>
  </si>
  <si>
    <t>FR7034522384084003235088501</t>
  </si>
  <si>
    <t>2980718500484</t>
  </si>
  <si>
    <t>18 chemin Muller 97491 Sainte André-la-Forêt</t>
  </si>
  <si>
    <t>0536263355</t>
  </si>
  <si>
    <t>alexandria.colas@example.com</t>
  </si>
  <si>
    <t>QS-529-OF</t>
  </si>
  <si>
    <t>FR1807617589960500074455999</t>
  </si>
  <si>
    <t>1801136275459</t>
  </si>
  <si>
    <t>767 boulevard Michel 85674 Saint Simone</t>
  </si>
  <si>
    <t>01 53 37 71 49</t>
  </si>
  <si>
    <t>tristan.hoareau@example.com</t>
  </si>
  <si>
    <t>FV-318-UQ</t>
  </si>
  <si>
    <t>FR0839313526781639362132074</t>
  </si>
  <si>
    <t>1761249536473</t>
  </si>
  <si>
    <t>24 rue Klein 36259 Saint Bernadette-sur-Mer</t>
  </si>
  <si>
    <t>+33 4 11 84 45 43</t>
  </si>
  <si>
    <t>auguste.laine@example.com</t>
  </si>
  <si>
    <t>KY-801-WD</t>
  </si>
  <si>
    <t>FR6032612884578209625671759</t>
  </si>
  <si>
    <t>2840520718560</t>
  </si>
  <si>
    <t>170 boulevard Manon Roussel 69991 Roger-sur-Marques</t>
  </si>
  <si>
    <t>+33 6 36 00 29 31</t>
  </si>
  <si>
    <t>lucy.rey@example.com</t>
  </si>
  <si>
    <t>ND-013-XX</t>
  </si>
  <si>
    <t>FR2169504041678080680287767</t>
  </si>
  <si>
    <t>2891272169830</t>
  </si>
  <si>
    <t>186 chemin de Grondin 19520 Sainte Lucas</t>
  </si>
  <si>
    <t>+33 3 71 07 60 51</t>
  </si>
  <si>
    <t>philippine.caron@example.com</t>
  </si>
  <si>
    <t>ZL-804-IX</t>
  </si>
  <si>
    <t>FR7004869003758931848255614</t>
  </si>
  <si>
    <t>1660848691877</t>
  </si>
  <si>
    <t>4 avenue Huet 20396 Joly</t>
  </si>
  <si>
    <t>+33 6 56 78 09 18</t>
  </si>
  <si>
    <t>isaac.monnier@example.com</t>
  </si>
  <si>
    <t>XF-998-HA</t>
  </si>
  <si>
    <t>FR3196391884791019745166962</t>
  </si>
  <si>
    <t>1891139210096</t>
  </si>
  <si>
    <t>3 avenue François 34965 Saint Nathalie-sur-Mer</t>
  </si>
  <si>
    <t>0328542437</t>
  </si>
  <si>
    <t>yves.herve@example.com</t>
  </si>
  <si>
    <t>258-CAC-57</t>
  </si>
  <si>
    <t>FR7613418124541929494397808</t>
  </si>
  <si>
    <t>2711059604033</t>
  </si>
  <si>
    <t>chemin de Rocher 78881 Lejeune-la-Forêt</t>
  </si>
  <si>
    <t>0689922035</t>
  </si>
  <si>
    <t>victoire.delorme@example.com</t>
  </si>
  <si>
    <t>JF-806-VP</t>
  </si>
  <si>
    <t>FR8922281367746079256643930</t>
  </si>
  <si>
    <t>1631211940740</t>
  </si>
  <si>
    <t>5 avenue Bonnet 84661 Sainte Nathalie</t>
  </si>
  <si>
    <t>06 35 05 49 75</t>
  </si>
  <si>
    <t>william.brun@example.com</t>
  </si>
  <si>
    <t>621-URS-68</t>
  </si>
  <si>
    <t>FR5872973264328272165755331</t>
  </si>
  <si>
    <t>1021196605325</t>
  </si>
  <si>
    <t>84 rue Claire Brunel 55483 Pierre-sur-Mer</t>
  </si>
  <si>
    <t>+33 1 78 24 52 78</t>
  </si>
  <si>
    <t>patrick.diallo@example.com</t>
  </si>
  <si>
    <t>729-EJU-71</t>
  </si>
  <si>
    <t>FR2874310887319168695360772</t>
  </si>
  <si>
    <t>1800363216893</t>
  </si>
  <si>
    <t>6 boulevard Teixeira 36538 Saint NathalieBourg</t>
  </si>
  <si>
    <t>0222014078</t>
  </si>
  <si>
    <t>victor.mercier@example.com</t>
  </si>
  <si>
    <t>VH-430-DS</t>
  </si>
  <si>
    <t>FR5767221329005857820314540</t>
  </si>
  <si>
    <t>2950826637878</t>
  </si>
  <si>
    <t>3 chemin Élodie Delattre 08520 Sainte Gilles</t>
  </si>
  <si>
    <t>0565894568</t>
  </si>
  <si>
    <t>agathe.verdier@example.com</t>
  </si>
  <si>
    <t>LB-124-PM</t>
  </si>
  <si>
    <t>FR2655612781485847467129169</t>
  </si>
  <si>
    <t>2960794939846</t>
  </si>
  <si>
    <t>4 chemin Bailly 01458 Philippe-les-Bains</t>
  </si>
  <si>
    <t>+33 (0)2 78 65 96 48</t>
  </si>
  <si>
    <t>frederique.giraud@example.com</t>
  </si>
  <si>
    <t>890-LJQ-56</t>
  </si>
  <si>
    <t>FR7806189919531372255729890</t>
  </si>
  <si>
    <t>2050375675469</t>
  </si>
  <si>
    <t>74 chemin Julien 86971 Lejeunenec</t>
  </si>
  <si>
    <t>0533927118</t>
  </si>
  <si>
    <t>edith.mary@example.com</t>
  </si>
  <si>
    <t>458-DFY-26</t>
  </si>
  <si>
    <t>FR1364572215532776327618494</t>
  </si>
  <si>
    <t>2810173321376</t>
  </si>
  <si>
    <t>72 boulevard Chevalier 91174 Lombard</t>
  </si>
  <si>
    <t>02 34 83 02 07</t>
  </si>
  <si>
    <t>francoise.guibert@example.com</t>
  </si>
  <si>
    <t>053-IJO-67</t>
  </si>
  <si>
    <t>FR0800501824168258836850393</t>
  </si>
  <si>
    <t>1950371040769</t>
  </si>
  <si>
    <t>31 rue Lucie Vallée 78979 Boyer</t>
  </si>
  <si>
    <t>03 54 68 05 95</t>
  </si>
  <si>
    <t>michel.chevalier@example.com</t>
  </si>
  <si>
    <t>333-DLS-83</t>
  </si>
  <si>
    <t>FR0990113487609094751226747</t>
  </si>
  <si>
    <t>1640195724495</t>
  </si>
  <si>
    <t>30 boulevard Garcia 64119 Louis-sur-Bigot</t>
  </si>
  <si>
    <t>+33 4 97 12 36 41</t>
  </si>
  <si>
    <t>georges.leclercq@example.com</t>
  </si>
  <si>
    <t>DS-880-XD</t>
  </si>
  <si>
    <t>FR0379069991996130077609020</t>
  </si>
  <si>
    <t>2771220554373</t>
  </si>
  <si>
    <t>37 avenue Lefort 91263 BarthelemyVille</t>
  </si>
  <si>
    <t>0636985162</t>
  </si>
  <si>
    <t>bernadette.pons@example.com</t>
  </si>
  <si>
    <t>NQ-625-JB</t>
  </si>
  <si>
    <t>FR1428536397112588623021783</t>
  </si>
  <si>
    <t>2950462912783</t>
  </si>
  <si>
    <t>7 rue Blanchet 24787 Neveuboeuf</t>
  </si>
  <si>
    <t>+33 (0)1 39 21 94 31</t>
  </si>
  <si>
    <t>audrey.poulain@example.com</t>
  </si>
  <si>
    <t>123-BRV-11</t>
  </si>
  <si>
    <t>FR6100291656902610992500090</t>
  </si>
  <si>
    <t>2720381393700</t>
  </si>
  <si>
    <t>40 chemin Perez 93865 Sainte Renée</t>
  </si>
  <si>
    <t>0344330248</t>
  </si>
  <si>
    <t>valerie.meyer@example.com</t>
  </si>
  <si>
    <t>023-HKF-64</t>
  </si>
  <si>
    <t>FR0378236451456783761501339</t>
  </si>
  <si>
    <t>2660870585582</t>
  </si>
  <si>
    <t>rue de Grenier 31633 Saint Corinnedan</t>
  </si>
  <si>
    <t>+33 (0)2 22 30 54 06</t>
  </si>
  <si>
    <t>mathilde.poirier@example.com</t>
  </si>
  <si>
    <t>NC-466-EF</t>
  </si>
  <si>
    <t>FR7707190205743820880363589</t>
  </si>
  <si>
    <t>1801037667662</t>
  </si>
  <si>
    <t>chemin Marty 73776 LaineVille</t>
  </si>
  <si>
    <t>+33 2 32 40 42 26</t>
  </si>
  <si>
    <t>guillaume.lagarde@example.com</t>
  </si>
  <si>
    <t>IV-413-RB</t>
  </si>
  <si>
    <t>FR7374314585081541782616736</t>
  </si>
  <si>
    <t>2870980640769</t>
  </si>
  <si>
    <t>35 chemin Chevalier 94318 Pons</t>
  </si>
  <si>
    <t>+33 6 83 11 33 43</t>
  </si>
  <si>
    <t>veronique.laurent@example.com</t>
  </si>
  <si>
    <t>130-AIA-73</t>
  </si>
  <si>
    <t>FR8918604502916008740237466</t>
  </si>
  <si>
    <t>1770545311104</t>
  </si>
  <si>
    <t>890 chemin Perez 17872 Sainte GillesBourg</t>
  </si>
  <si>
    <t>+33 (0)2 40 99 88 64</t>
  </si>
  <si>
    <t>UC-127-AH</t>
  </si>
  <si>
    <t>FR0580886241394306712658421</t>
  </si>
  <si>
    <t>1921236857434</t>
  </si>
  <si>
    <t>rue de Leleu 93394 Gosselin</t>
  </si>
  <si>
    <t>0222723442</t>
  </si>
  <si>
    <t>philippe.collet@example.com</t>
  </si>
  <si>
    <t>754-HFY-83</t>
  </si>
  <si>
    <t>FR8327157635912161875408057</t>
  </si>
  <si>
    <t>1810227913675</t>
  </si>
  <si>
    <t>4 rue Alfred Denis 39697 LoiseauVille</t>
  </si>
  <si>
    <t>+33 (0)6 35 64 47 12</t>
  </si>
  <si>
    <t>luc.techer@example.com</t>
  </si>
  <si>
    <t>859-CBB-00</t>
  </si>
  <si>
    <t>FR0553079553581045859982214</t>
  </si>
  <si>
    <t>1960921159908</t>
  </si>
  <si>
    <t>rue Torres 17847 Joubert</t>
  </si>
  <si>
    <t>0250895748</t>
  </si>
  <si>
    <t>guillaume.le-roux@example.com</t>
  </si>
  <si>
    <t>BE-351-LG</t>
  </si>
  <si>
    <t>FR7335438025456132756477039</t>
  </si>
  <si>
    <t>2950485088147</t>
  </si>
  <si>
    <t>589 rue Lejeune 91802 Michel-sur-Rey</t>
  </si>
  <si>
    <t>02 46 85 18 51</t>
  </si>
  <si>
    <t>monique.potier@example.com</t>
  </si>
  <si>
    <t>954-FZN-69</t>
  </si>
  <si>
    <t>FR7483885460795862376762975</t>
  </si>
  <si>
    <t>2900484280450</t>
  </si>
  <si>
    <t>579 rue de Bernard 10933 Leblanc</t>
  </si>
  <si>
    <t>04 72 00 67 24</t>
  </si>
  <si>
    <t>margaux.texier@example.com</t>
  </si>
  <si>
    <t>DA-252-WT</t>
  </si>
  <si>
    <t>FR9255540144301112599971426</t>
  </si>
  <si>
    <t>1941053926604</t>
  </si>
  <si>
    <t>93 rue Yves Delattre 11347 Grenier</t>
  </si>
  <si>
    <t>+33 (0)4 34 99 99 22</t>
  </si>
  <si>
    <t>adrien.vallet@example.com</t>
  </si>
  <si>
    <t>PF-226-LB</t>
  </si>
  <si>
    <t>FR4354373950194608670865353</t>
  </si>
  <si>
    <t>1760816520909</t>
  </si>
  <si>
    <t>48 avenue de Boulay 84996 Robin</t>
  </si>
  <si>
    <t>+33 (0)4 84 30 92 84</t>
  </si>
  <si>
    <t>thomas.renaud@example.com</t>
  </si>
  <si>
    <t>PJ-679-KT</t>
  </si>
  <si>
    <t>FR6796491350410197429554599</t>
  </si>
  <si>
    <t>2751043381384</t>
  </si>
  <si>
    <t>21 boulevard de Thomas 11507 Bourgeois-les-Bains</t>
  </si>
  <si>
    <t>+33 (0)4 56 58 94 42</t>
  </si>
  <si>
    <t>suzanne.grenier@example.com</t>
  </si>
  <si>
    <t>173-BKU-68</t>
  </si>
  <si>
    <t>FR3076360377067372927780405</t>
  </si>
  <si>
    <t>2700585314347</t>
  </si>
  <si>
    <t>rue Millet 62581 Louisboeuf</t>
  </si>
  <si>
    <t>+33 4 11 00 55 21</t>
  </si>
  <si>
    <t>marianne.ribeiro@example.com</t>
  </si>
  <si>
    <t>601-NLT-95</t>
  </si>
  <si>
    <t>FR2132091443742897774054227</t>
  </si>
  <si>
    <t>2820667170872</t>
  </si>
  <si>
    <t>chemin Bouchet 56971 Hebert-les-Bains</t>
  </si>
  <si>
    <t>0553863835</t>
  </si>
  <si>
    <t>therese.thibault@example.com</t>
  </si>
  <si>
    <t>DV-924-ES</t>
  </si>
  <si>
    <t>FR4790003999927712557938612</t>
  </si>
  <si>
    <t>2720179093266</t>
  </si>
  <si>
    <t>rue Élodie François 72681 Saint Véroniquenec</t>
  </si>
  <si>
    <t>+33 4 22 99 98 66</t>
  </si>
  <si>
    <t>agathe.michaud@example.com</t>
  </si>
  <si>
    <t>BM-613-NM</t>
  </si>
  <si>
    <t>FR5030213403338078859906270</t>
  </si>
  <si>
    <t>2811065008666</t>
  </si>
  <si>
    <t>4 rue Hebert 71688 Sainte Mathilde</t>
  </si>
  <si>
    <t>+33 (0)2 18 79 20 22</t>
  </si>
  <si>
    <t>helene.boulanger@example.com</t>
  </si>
  <si>
    <t>EJ-333-FT</t>
  </si>
  <si>
    <t>FR3480353679432263910610875</t>
  </si>
  <si>
    <t>1730562936332</t>
  </si>
  <si>
    <t>724 boulevard Boutin 62177 Evrard</t>
  </si>
  <si>
    <t>0230696229</t>
  </si>
  <si>
    <t>matthieu.sauvage@example.com</t>
  </si>
  <si>
    <t>FB-930-LV</t>
  </si>
  <si>
    <t>FR8815402449936882313815769</t>
  </si>
  <si>
    <t>2840487801782</t>
  </si>
  <si>
    <t>522 chemin Diane Thomas 41193 Deschamps</t>
  </si>
  <si>
    <t>+33 (0)8 04 32 39 47</t>
  </si>
  <si>
    <t>victoire.adam@example.com</t>
  </si>
  <si>
    <t>792-YLR-26</t>
  </si>
  <si>
    <t>FR7011631552171701710400397</t>
  </si>
  <si>
    <t>1960919708787</t>
  </si>
  <si>
    <t>4 rue de Girard 35598 Charles-sur-Marchal</t>
  </si>
  <si>
    <t>+33 (0)3 65 52 32 26</t>
  </si>
  <si>
    <t>stephane.collin@example.com</t>
  </si>
  <si>
    <t>701-TRU-45</t>
  </si>
  <si>
    <t>FR1356027387495998405932775</t>
  </si>
  <si>
    <t>2630554873682</t>
  </si>
  <si>
    <t>571 rue Laurence Courtois 12540 Martin</t>
  </si>
  <si>
    <t>+33 (0)4 15 42 82 69</t>
  </si>
  <si>
    <t>laure.bouvier@example.com</t>
  </si>
  <si>
    <t>508-HJN-84</t>
  </si>
  <si>
    <t>FR3651174038479380778523186</t>
  </si>
  <si>
    <t>1820977603879</t>
  </si>
  <si>
    <t>5 boulevard André Martin 31344 MoulinVille</t>
  </si>
  <si>
    <t>+33 5 87 06 47 74</t>
  </si>
  <si>
    <t>william.schneider@example.com</t>
  </si>
  <si>
    <t>JR-305-TR</t>
  </si>
  <si>
    <t>FR6211068090226756694805198</t>
  </si>
  <si>
    <t>1840757276424</t>
  </si>
  <si>
    <t>59 boulevard de Laine 67156 Sainte Camilleboeuf</t>
  </si>
  <si>
    <t>05 16 45 99 08</t>
  </si>
  <si>
    <t>etienne.michaud@example.com</t>
  </si>
  <si>
    <t>557-NZG-70</t>
  </si>
  <si>
    <t>FR3923205853318254141969104</t>
  </si>
  <si>
    <t>2030870136608</t>
  </si>
  <si>
    <t>71 boulevard de Allain 04597 Mary</t>
  </si>
  <si>
    <t>0791932953</t>
  </si>
  <si>
    <t>laurence.gaillard@example.com</t>
  </si>
  <si>
    <t>324-YBZ-93</t>
  </si>
  <si>
    <t>FR3508178488525566794335103</t>
  </si>
  <si>
    <t>1721031989504</t>
  </si>
  <si>
    <t>49 rue Da Silva 33108 Ruiz</t>
  </si>
  <si>
    <t>+33 (0)6 62 52 37 00</t>
  </si>
  <si>
    <t>jules.joubert@example.com</t>
  </si>
  <si>
    <t>HZ-211-FF</t>
  </si>
  <si>
    <t>FR2962627906153576090297374</t>
  </si>
  <si>
    <t>2770332289409</t>
  </si>
  <si>
    <t>21 chemin Blanchet 97398 Lambertnec</t>
  </si>
  <si>
    <t>01 30 99 70 70</t>
  </si>
  <si>
    <t>henriette.alexandre@example.com</t>
  </si>
  <si>
    <t>PL-351-IJ</t>
  </si>
  <si>
    <t>FR7206153985226539777972769</t>
  </si>
  <si>
    <t>2660799793736</t>
  </si>
  <si>
    <t>67 boulevard Rousseau 68248 Saint Stéphanie</t>
  </si>
  <si>
    <t>03 81 86 34 43</t>
  </si>
  <si>
    <t>charlotte.guillaume@example.com</t>
  </si>
  <si>
    <t>124-JYY-37</t>
  </si>
  <si>
    <t>FR5097027214392744485313982</t>
  </si>
  <si>
    <t>2731257838229</t>
  </si>
  <si>
    <t>41 rue de Michel 65413 Julien</t>
  </si>
  <si>
    <t>+33 1 48 40 26 91</t>
  </si>
  <si>
    <t>noemi.jean@example.com</t>
  </si>
  <si>
    <t>126-VYI-67</t>
  </si>
  <si>
    <t>FR3932050032644576767600912</t>
  </si>
  <si>
    <t>2870438201232</t>
  </si>
  <si>
    <t>47 avenue Manon Gimenez 07867 Roy-la-Forêt</t>
  </si>
  <si>
    <t>06 54 01 62 43</t>
  </si>
  <si>
    <t>michelle.blanc@example.com</t>
  </si>
  <si>
    <t>598-WOY-81</t>
  </si>
  <si>
    <t>FR0600746852690759990725364</t>
  </si>
  <si>
    <t>2021084464042</t>
  </si>
  <si>
    <t>7 avenue de Paris 84421 Petit-la-Forêt</t>
  </si>
  <si>
    <t>05 54 48 76 01</t>
  </si>
  <si>
    <t>marguerite.leroux@example.com</t>
  </si>
  <si>
    <t>SZ-655-EV</t>
  </si>
  <si>
    <t>FR4844882961012302489798293</t>
  </si>
  <si>
    <t>1710398563434</t>
  </si>
  <si>
    <t>45 rue David Pottier 46176 Blanchet-sur-Roche</t>
  </si>
  <si>
    <t>+33 (0)4 56 87 43 65</t>
  </si>
  <si>
    <t>zacharie.becker@example.com</t>
  </si>
  <si>
    <t>NM-277-XK</t>
  </si>
  <si>
    <t>FR1769175537728720127563473</t>
  </si>
  <si>
    <t>1810627071586</t>
  </si>
  <si>
    <t>7 avenue Brun 71101 Rivière</t>
  </si>
  <si>
    <t>+33 2 48 77 47 68</t>
  </si>
  <si>
    <t>alphonse.francois@example.com</t>
  </si>
  <si>
    <t>EM-098-IR</t>
  </si>
  <si>
    <t>FR4223710569286640790246104</t>
  </si>
  <si>
    <t>2050578109160</t>
  </si>
  <si>
    <t>7 boulevard Valentin 68239 Denis-sur-Léger</t>
  </si>
  <si>
    <t>+33 (0)4 78 33 78 79</t>
  </si>
  <si>
    <t>claudine.becker@example.com</t>
  </si>
  <si>
    <t>VY-500-AA</t>
  </si>
  <si>
    <t>FR9552077010313020894007144</t>
  </si>
  <si>
    <t>1721086261967</t>
  </si>
  <si>
    <t>8 boulevard Geneviève Andre 90316 Saint EmmanuelleBourg</t>
  </si>
  <si>
    <t>+33 4 26 81 65 32</t>
  </si>
  <si>
    <t>bernard.bouvet@example.com</t>
  </si>
  <si>
    <t>009-PJC-46</t>
  </si>
  <si>
    <t>FR7073555829721595963672177</t>
  </si>
  <si>
    <t>2641180605167</t>
  </si>
  <si>
    <t>rue Lucas Bernard 48518 Roy-sur-Hamon</t>
  </si>
  <si>
    <t>+33 3 65 77 78 96</t>
  </si>
  <si>
    <t>brigitte.de-sousa@example.com</t>
  </si>
  <si>
    <t>YS-118-HA</t>
  </si>
  <si>
    <t>FR3197711501826628223482730</t>
  </si>
  <si>
    <t>1690461718154</t>
  </si>
  <si>
    <t>2 avenue Paul Dijoux 83529 Poirier</t>
  </si>
  <si>
    <t>+33 (0)1 72 75 19 50</t>
  </si>
  <si>
    <t>remy.germain@example.com</t>
  </si>
  <si>
    <t>AF-704-TH</t>
  </si>
  <si>
    <t>FR3037819736027628414719731</t>
  </si>
  <si>
    <t>1781137223669</t>
  </si>
  <si>
    <t>64 chemin Toussaint 21123 Girard-sur-Pages</t>
  </si>
  <si>
    <t>05 16 33 14 48</t>
  </si>
  <si>
    <t>gilbert.boulanger@example.com</t>
  </si>
  <si>
    <t>435-VLH-51</t>
  </si>
  <si>
    <t>FR8735710838971436036757666</t>
  </si>
  <si>
    <t>2891017546034</t>
  </si>
  <si>
    <t>39 avenue Marguerite Turpin 52104 Neveu</t>
  </si>
  <si>
    <t>+33 3 62 98 57 95</t>
  </si>
  <si>
    <t>laurence.lemoine@example.com</t>
  </si>
  <si>
    <t>SG-304-NQ</t>
  </si>
  <si>
    <t>FR4870424059111075401639993</t>
  </si>
  <si>
    <t>1620980550693</t>
  </si>
  <si>
    <t>383 chemin de Delattre 23845 Brun-sur-Mallet</t>
  </si>
  <si>
    <t>+33 (0)3 62 43 55 29</t>
  </si>
  <si>
    <t>charles.lacombe@example.com</t>
  </si>
  <si>
    <t>AW-144-ZP</t>
  </si>
  <si>
    <t>FR7049168362174046437229290</t>
  </si>
  <si>
    <t>2630462831495</t>
  </si>
  <si>
    <t>41 rue Élodie Wagner 04935 Foucher-sur-Da Silva</t>
  </si>
  <si>
    <t>0617142006</t>
  </si>
  <si>
    <t>paulette.goncalves@example.com</t>
  </si>
  <si>
    <t>WE-193-KP</t>
  </si>
  <si>
    <t>FR9527709743926354478068735</t>
  </si>
  <si>
    <t>1851195353958</t>
  </si>
  <si>
    <t>3 boulevard Édith Lefèvre 59281 Leclercq</t>
  </si>
  <si>
    <t>+33 (0)6 25 88 21 17</t>
  </si>
  <si>
    <t>lucas.langlois@example.com</t>
  </si>
  <si>
    <t>325-TPY-86</t>
  </si>
  <si>
    <t>FR5427018317950386693455068</t>
  </si>
  <si>
    <t>1820348341234</t>
  </si>
  <si>
    <t>87 rue de Camus 97695 Martin</t>
  </si>
  <si>
    <t>0594569513</t>
  </si>
  <si>
    <t>robert.bonnet@example.com</t>
  </si>
  <si>
    <t>UE-999-OI</t>
  </si>
  <si>
    <t>FR9033239850996903978007109</t>
  </si>
  <si>
    <t>2850435522392</t>
  </si>
  <si>
    <t>203 boulevard Verdier 16419 Dupont</t>
  </si>
  <si>
    <t>+33 1 64 04 38 76</t>
  </si>
  <si>
    <t>christelle.hamel@example.com</t>
  </si>
  <si>
    <t>CF-791-ND</t>
  </si>
  <si>
    <t>FR6051052557242094544324361</t>
  </si>
  <si>
    <t>2940698252100</t>
  </si>
  <si>
    <t>5 rue de Poirier 97164 Sainte AstridBourg</t>
  </si>
  <si>
    <t>0369992614</t>
  </si>
  <si>
    <t>lorraine.turpin@example.com</t>
  </si>
  <si>
    <t>SS-158-RF</t>
  </si>
  <si>
    <t>FR9866094301917967489338102</t>
  </si>
  <si>
    <t>2690973730345</t>
  </si>
  <si>
    <t>539 avenue Bernard Fournier 62404 Louis-sur-Mer</t>
  </si>
  <si>
    <t>05 56 99 14 14</t>
  </si>
  <si>
    <t>audrey.carre@example.com</t>
  </si>
  <si>
    <t>533-CZY-24</t>
  </si>
  <si>
    <t>FR9105991656053209979139768</t>
  </si>
  <si>
    <t>2000332706273</t>
  </si>
  <si>
    <t>29 avenue de Benoit 90186 Saint Alexandrie</t>
  </si>
  <si>
    <t>0491093906</t>
  </si>
  <si>
    <t>celina.clement@example.com</t>
  </si>
  <si>
    <t>FL-315-XQ</t>
  </si>
  <si>
    <t>FR6011715089765186378448540</t>
  </si>
  <si>
    <t>2020424693298</t>
  </si>
  <si>
    <t>49 avenue Gros 50196 Sainte Lorrainenec</t>
  </si>
  <si>
    <t>+33 2 96 92 83 44</t>
  </si>
  <si>
    <t>cecile.mace@example.com</t>
  </si>
  <si>
    <t>211-VPI-36</t>
  </si>
  <si>
    <t>FR3190282212605925198991218</t>
  </si>
  <si>
    <t>1640647255787</t>
  </si>
  <si>
    <t>rue Bonneau 47206 Carlier-les-Bains</t>
  </si>
  <si>
    <t>0531744296</t>
  </si>
  <si>
    <t>william.raymond@example.com</t>
  </si>
  <si>
    <t>520-XUU-64</t>
  </si>
  <si>
    <t>FR9897577395117504006664995</t>
  </si>
  <si>
    <t>2690721161927</t>
  </si>
  <si>
    <t>54 boulevard Thibaut Mercier 72456 PruvostVille</t>
  </si>
  <si>
    <t>+33 (0)2 61 36 30 25</t>
  </si>
  <si>
    <t>dorothee.verdier@example.com</t>
  </si>
  <si>
    <t>ND-578-FY</t>
  </si>
  <si>
    <t>FR8513273078822692605494812</t>
  </si>
  <si>
    <t>1960450525063</t>
  </si>
  <si>
    <t>43 avenue Georges Roussel 88836 Étienne-sur-Mer</t>
  </si>
  <si>
    <t>03 80 68 21 62</t>
  </si>
  <si>
    <t>luc.mahe@example.com</t>
  </si>
  <si>
    <t>XC-192-BX</t>
  </si>
  <si>
    <t>FR2428956279373130131139296</t>
  </si>
  <si>
    <t>2800745098529</t>
  </si>
  <si>
    <t>45 chemin Delattre 48351 Lesage</t>
  </si>
  <si>
    <t>+33 4 30 73 97 63</t>
  </si>
  <si>
    <t>manon.henry@example.com</t>
  </si>
  <si>
    <t>QW-418-XT</t>
  </si>
  <si>
    <t>FR6291065707477941356977888</t>
  </si>
  <si>
    <t>2640814698537</t>
  </si>
  <si>
    <t>33 chemin Éric Gilbert 05148 Baron-sur-Blin</t>
  </si>
  <si>
    <t>0148033503</t>
  </si>
  <si>
    <t>aurore.didier@example.com</t>
  </si>
  <si>
    <t>731-CWF-83</t>
  </si>
  <si>
    <t>FR3785938624970155650615966</t>
  </si>
  <si>
    <t>2950376956337</t>
  </si>
  <si>
    <t>17 avenue Rossi 51370 Sainte AndréeBourg</t>
  </si>
  <si>
    <t>0365306900</t>
  </si>
  <si>
    <t>catherine.delmas@example.com</t>
  </si>
  <si>
    <t>234-WXH-68</t>
  </si>
  <si>
    <t>FR9844248902488388434596980</t>
  </si>
  <si>
    <t>2901296977268</t>
  </si>
  <si>
    <t>708 rue Madeleine Martineau 38267 Lombard</t>
  </si>
  <si>
    <t>0809911666</t>
  </si>
  <si>
    <t>olivie.pruvost@example.com</t>
  </si>
  <si>
    <t>762-EXS-89</t>
  </si>
  <si>
    <t>FR1338483401875230305786958</t>
  </si>
  <si>
    <t>1001275384028</t>
  </si>
  <si>
    <t>6 rue de Simon 37509 Saint Nicolas</t>
  </si>
  <si>
    <t>0480821672</t>
  </si>
  <si>
    <t>IG-124-TU</t>
  </si>
  <si>
    <t>FR2092321746806559857661973</t>
  </si>
  <si>
    <t>2690624623499</t>
  </si>
  <si>
    <t>77 boulevard Amélie Gosselin 89912 Saint Édith-la-Forêt</t>
  </si>
  <si>
    <t>+33 (0)5 56 41 61 69</t>
  </si>
  <si>
    <t>audrey.pelletier@example.com</t>
  </si>
  <si>
    <t>XT-468-CL</t>
  </si>
  <si>
    <t>FR7998809816736090952843140</t>
  </si>
  <si>
    <t>1640240790198</t>
  </si>
  <si>
    <t>8 rue Lopez 81388 Dumont</t>
  </si>
  <si>
    <t>02 38 29 59 12</t>
  </si>
  <si>
    <t>augustin.martins@example.com</t>
  </si>
  <si>
    <t>131-BKA-65</t>
  </si>
  <si>
    <t>FR2794690820679610484179414</t>
  </si>
  <si>
    <t>2820413437691</t>
  </si>
  <si>
    <t>536 boulevard Léger 42170 Devaux-sur-Collet</t>
  </si>
  <si>
    <t>+33 1 39 62 78 11</t>
  </si>
  <si>
    <t>elise.schneider@example.com</t>
  </si>
  <si>
    <t>482-RIN-44</t>
  </si>
  <si>
    <t>FR4237006992428776828666589</t>
  </si>
  <si>
    <t>1880387792663</t>
  </si>
  <si>
    <t>rue Maggie Gillet 44801 GayVille</t>
  </si>
  <si>
    <t>02 47 39 10 46</t>
  </si>
  <si>
    <t>olivier.hoareau@example.com</t>
  </si>
  <si>
    <t>753-NFZ-34</t>
  </si>
  <si>
    <t>FR3014967286923477993735442</t>
  </si>
  <si>
    <t>1820225436501</t>
  </si>
  <si>
    <t>56 boulevard Guillon 68896 Charrier-sur-Moreau</t>
  </si>
  <si>
    <t>+33 (0)3 59 40 71 55</t>
  </si>
  <si>
    <t>xavier.delahaye@example.com</t>
  </si>
  <si>
    <t>621-ATV-89</t>
  </si>
  <si>
    <t>FR2814171608182693469829284</t>
  </si>
  <si>
    <t>2700920457128</t>
  </si>
  <si>
    <t>chemin Charles 97128 Saint Bertrand</t>
  </si>
  <si>
    <t>05 86 00 84 99</t>
  </si>
  <si>
    <t>dominique.moulin@example.com</t>
  </si>
  <si>
    <t>780-IPM-06</t>
  </si>
  <si>
    <t>FR3390065991673155646396170</t>
  </si>
  <si>
    <t>1690924716458</t>
  </si>
  <si>
    <t>rue de Brun 26299 Roger-sur-Weber</t>
  </si>
  <si>
    <t>0473075514</t>
  </si>
  <si>
    <t>guy.rey@example.com</t>
  </si>
  <si>
    <t>588-CHK-85</t>
  </si>
  <si>
    <t>FR4043426289658271859093883</t>
  </si>
  <si>
    <t>1660358572458</t>
  </si>
  <si>
    <t>84 avenue de Bousquet 85116 Nicolas</t>
  </si>
  <si>
    <t>+33 2 32 02 87 28</t>
  </si>
  <si>
    <t>emile.seguin@example.com</t>
  </si>
  <si>
    <t>GY-200-LG</t>
  </si>
  <si>
    <t>FR6313921581697298307023165</t>
  </si>
  <si>
    <t>1630131517835</t>
  </si>
  <si>
    <t>3 rue Laine 23493 Lecoq-sur-Bonneau</t>
  </si>
  <si>
    <t>08 08 36 55 67</t>
  </si>
  <si>
    <t>aime.diallo@example.com</t>
  </si>
  <si>
    <t>BY-553-MF</t>
  </si>
  <si>
    <t>FR5861618978702666859613537</t>
  </si>
  <si>
    <t>1980333895007</t>
  </si>
  <si>
    <t>42 rue Patricia Aubry 86926 Sainte Charlotte</t>
  </si>
  <si>
    <t>+33 (0)2 46 54 50 72</t>
  </si>
  <si>
    <t>guillaume.bruneau@example.com</t>
  </si>
  <si>
    <t>548-EXN-47</t>
  </si>
  <si>
    <t>FR6834641842667420702426841</t>
  </si>
  <si>
    <t>1980961057895</t>
  </si>
  <si>
    <t>34 rue Maggie Navarro 45403 Gauthier-les-Bains</t>
  </si>
  <si>
    <t>+33 (0)3 83 09 60 87</t>
  </si>
  <si>
    <t>alphonse.charrier@example.com</t>
  </si>
  <si>
    <t>GR-662-ZU</t>
  </si>
  <si>
    <t>FR9134307107565465853865954</t>
  </si>
  <si>
    <t>2760214892016</t>
  </si>
  <si>
    <t>829 rue de Mathieu 71399 Hamelboeuf</t>
  </si>
  <si>
    <t>0256791905</t>
  </si>
  <si>
    <t>dorothee.legros@example.com</t>
  </si>
  <si>
    <t>681-UFK-78</t>
  </si>
  <si>
    <t>FR5899817221572830000720164</t>
  </si>
  <si>
    <t>1921270539348</t>
  </si>
  <si>
    <t>9 boulevard Noël Boyer 20710 Leleu-sur-Faivre</t>
  </si>
  <si>
    <t>+33 (0)1 83 38 26 60</t>
  </si>
  <si>
    <t>georges.hoareau@example.com</t>
  </si>
  <si>
    <t>013-SFL-98</t>
  </si>
  <si>
    <t>FR4463487395986568493238442</t>
  </si>
  <si>
    <t>2040438667683</t>
  </si>
  <si>
    <t>65 rue Boutin 06848 Leclerc</t>
  </si>
  <si>
    <t>02 34 83 86 26</t>
  </si>
  <si>
    <t>michelle.buisson@example.com</t>
  </si>
  <si>
    <t>OX-327-PQ</t>
  </si>
  <si>
    <t>FR2666206108154573202841961</t>
  </si>
  <si>
    <t>2970821997239</t>
  </si>
  <si>
    <t>rue Dupré 14194 Berger-sur-Fontaine</t>
  </si>
  <si>
    <t>03 60 32 26 40</t>
  </si>
  <si>
    <t>margaret.bouvet@example.com</t>
  </si>
  <si>
    <t>977-UVJ-30</t>
  </si>
  <si>
    <t>FR5193486369388184253621258</t>
  </si>
  <si>
    <t>1900732544938</t>
  </si>
  <si>
    <t>rue Sébastien Bailly 50786 Saint Dorothéedan</t>
  </si>
  <si>
    <t>+33 5 47 00 76 63</t>
  </si>
  <si>
    <t>martin.navarro@example.com</t>
  </si>
  <si>
    <t>XY-760-MD</t>
  </si>
  <si>
    <t>FR1181926221305386241112687</t>
  </si>
  <si>
    <t>1810578305106</t>
  </si>
  <si>
    <t>97 avenue Élodie Daniel 39359 Gilbertnec</t>
  </si>
  <si>
    <t>+33 4 80 28 37 45</t>
  </si>
  <si>
    <t>alain.voisin@example.com</t>
  </si>
  <si>
    <t>DJ-123-WU</t>
  </si>
  <si>
    <t>FR2017323108031310010857923</t>
  </si>
  <si>
    <t>1881145268056</t>
  </si>
  <si>
    <t>66 avenue Isabelle Martel 95905 Becker-la-Forêt</t>
  </si>
  <si>
    <t>05 18 73 42 10</t>
  </si>
  <si>
    <t>marcel.devaux@example.com</t>
  </si>
  <si>
    <t>DA-754-QS</t>
  </si>
  <si>
    <t>FR7579901223743061102601472</t>
  </si>
  <si>
    <t>2851138441199</t>
  </si>
  <si>
    <t>6 avenue Patricia Launay 97132 Rossi</t>
  </si>
  <si>
    <t>03 83 07 23 33</t>
  </si>
  <si>
    <t>juliette.colas@example.com</t>
  </si>
  <si>
    <t>929-AHL-75</t>
  </si>
  <si>
    <t>FR8407117666900823598078150</t>
  </si>
  <si>
    <t>1650432759860</t>
  </si>
  <si>
    <t>28 rue de Labbé 85694 BaillyBourg</t>
  </si>
  <si>
    <t>+33 3 85 55 34 47</t>
  </si>
  <si>
    <t>alexandre.gimenez@example.com</t>
  </si>
  <si>
    <t>870-UQB-90</t>
  </si>
  <si>
    <t>FR0932884518570648579713929</t>
  </si>
  <si>
    <t>2820880943182</t>
  </si>
  <si>
    <t>908 avenue Morvan 18345 Goncalves-la-Forêt</t>
  </si>
  <si>
    <t>0365161930</t>
  </si>
  <si>
    <t>nath.raymond@example.com</t>
  </si>
  <si>
    <t>025-WKZ-50</t>
  </si>
  <si>
    <t>FR6478316599046207468190785</t>
  </si>
  <si>
    <t>1920816726433</t>
  </si>
  <si>
    <t>669 avenue Robert Schneider 70664 DavidVille</t>
  </si>
  <si>
    <t>01 80 02 55 08</t>
  </si>
  <si>
    <t>remy.lambert@example.com</t>
  </si>
  <si>
    <t>267-YPX-98</t>
  </si>
  <si>
    <t>FR2530889704062911831425522</t>
  </si>
  <si>
    <t>2671226634132</t>
  </si>
  <si>
    <t>26 rue de Normand 20959 Charles</t>
  </si>
  <si>
    <t>0483296151</t>
  </si>
  <si>
    <t>arnaude.leconte@example.com</t>
  </si>
  <si>
    <t>322-LZO-49</t>
  </si>
  <si>
    <t>FR4932628145612070628755330</t>
  </si>
  <si>
    <t>2000773894587</t>
  </si>
  <si>
    <t>boulevard Benjamin Bouvet 77999 Sainte Célinanec</t>
  </si>
  <si>
    <t>01 77 13 18 16</t>
  </si>
  <si>
    <t>dominique.hoareau@example.com</t>
  </si>
  <si>
    <t>685-DLX-16</t>
  </si>
  <si>
    <t>FR5925860682824026448233672</t>
  </si>
  <si>
    <t>1611234029282</t>
  </si>
  <si>
    <t>14 chemin de Rémy 65678 Techer</t>
  </si>
  <si>
    <t>03 72 71 96 78</t>
  </si>
  <si>
    <t>alain.herve@example.com</t>
  </si>
  <si>
    <t>JZ-461-ZK</t>
  </si>
  <si>
    <t>FR1559784789172175772184304</t>
  </si>
  <si>
    <t>1910963242874</t>
  </si>
  <si>
    <t>987 rue Gomez 46472 Vallée</t>
  </si>
  <si>
    <t>0467949175</t>
  </si>
  <si>
    <t>paul.vallet@example.com</t>
  </si>
  <si>
    <t>CV-103-IO</t>
  </si>
  <si>
    <t>FR9179058758567110003668054</t>
  </si>
  <si>
    <t>1050686784901</t>
  </si>
  <si>
    <t>45 chemin Michelle Bourdon 93906 Aubertnec</t>
  </si>
  <si>
    <t>04 56 18 99 85</t>
  </si>
  <si>
    <t>alexandre.lombard@example.com</t>
  </si>
  <si>
    <t>NP-685-MT</t>
  </si>
  <si>
    <t>FR5070881103792855082922968</t>
  </si>
  <si>
    <t>2000279451776</t>
  </si>
  <si>
    <t>56 rue Ferrand 86908 Buisson-sur-Gaudin</t>
  </si>
  <si>
    <t>+33 6 69 27 29 79</t>
  </si>
  <si>
    <t>simone.barre@example.com</t>
  </si>
  <si>
    <t>FB-688-KQ</t>
  </si>
  <si>
    <t>FR8067365621613303161846717</t>
  </si>
  <si>
    <t>2651174878203</t>
  </si>
  <si>
    <t>6 rue Martinez 34611 Sainte Adèle-la-Forêt</t>
  </si>
  <si>
    <t>+33 (0)3 75 73 62 91</t>
  </si>
  <si>
    <t>brigitte.ruiz@example.com</t>
  </si>
  <si>
    <t>520-MME-15</t>
  </si>
  <si>
    <t>FR8765968541508815048177486</t>
  </si>
  <si>
    <t>2880655419280</t>
  </si>
  <si>
    <t>rue Nicolas 55358 BlondelBourg</t>
  </si>
  <si>
    <t>04 50 68 58 94</t>
  </si>
  <si>
    <t>nath.collet@example.com</t>
  </si>
  <si>
    <t>FI-493-UG</t>
  </si>
  <si>
    <t>FR8623648207451608305369374</t>
  </si>
  <si>
    <t>2940272750985</t>
  </si>
  <si>
    <t>94 rue de Diaz 81901 Rodriguez</t>
  </si>
  <si>
    <t>0363237559</t>
  </si>
  <si>
    <t>margot.guichard@example.com</t>
  </si>
  <si>
    <t>OH-184-OP</t>
  </si>
  <si>
    <t>FR0957005124493671673745998</t>
  </si>
  <si>
    <t>1860926187591</t>
  </si>
  <si>
    <t>rue Baudry 82143 Didierdan</t>
  </si>
  <si>
    <t>0144155491</t>
  </si>
  <si>
    <t>tristan.hamel@example.com</t>
  </si>
  <si>
    <t>CB-020-WC</t>
  </si>
  <si>
    <t>FR9784491665005762025717441</t>
  </si>
  <si>
    <t>2740879501858</t>
  </si>
  <si>
    <t>74 chemin Torres 37537 Texier</t>
  </si>
  <si>
    <t>+33 3 25 02 49 04</t>
  </si>
  <si>
    <t>agathe.guichard@example.com</t>
  </si>
  <si>
    <t>197-CTZ-08</t>
  </si>
  <si>
    <t>FR0629448432937387060657751</t>
  </si>
  <si>
    <t>2860126523551</t>
  </si>
  <si>
    <t>36 avenue Andrée Lefèvre 77443 Salmonboeuf</t>
  </si>
  <si>
    <t>+33 6 33 07 89 35</t>
  </si>
  <si>
    <t>josephine.guillaume@example.com</t>
  </si>
  <si>
    <t>ZA-388-GZ</t>
  </si>
  <si>
    <t>FR8016914956956843025476997</t>
  </si>
  <si>
    <t>1790595369983</t>
  </si>
  <si>
    <t>44 boulevard Dupuis 25894 Moreno</t>
  </si>
  <si>
    <t>0546035496</t>
  </si>
  <si>
    <t>gregoire.marchal@example.com</t>
  </si>
  <si>
    <t>502-XPJ-81</t>
  </si>
  <si>
    <t>FR5250207680106930811069686</t>
  </si>
  <si>
    <t>2041148604385</t>
  </si>
  <si>
    <t>70 chemin Duval 74137 RousselVille</t>
  </si>
  <si>
    <t>0468744418</t>
  </si>
  <si>
    <t>francoise.renard@example.com</t>
  </si>
  <si>
    <t>257-IPD-74</t>
  </si>
  <si>
    <t>FR7956766154789615948888965</t>
  </si>
  <si>
    <t>2730255144023</t>
  </si>
  <si>
    <t>70 rue Brigitte Raymond 93819 Cousin</t>
  </si>
  <si>
    <t>+33 1 88 62 94 44</t>
  </si>
  <si>
    <t>henriette.merle@example.com</t>
  </si>
  <si>
    <t>687-XHQ-13</t>
  </si>
  <si>
    <t>FR9153509034946802119717091</t>
  </si>
  <si>
    <t>1700617430457</t>
  </si>
  <si>
    <t>230 chemin Potier 70222 Dumas-la-Forêt</t>
  </si>
  <si>
    <t>+33 4 73 05 15 79</t>
  </si>
  <si>
    <t>marc.gros@example.com</t>
  </si>
  <si>
    <t>371-CJM-89</t>
  </si>
  <si>
    <t>FR1285847665671364454877724</t>
  </si>
  <si>
    <t>2851115220775</t>
  </si>
  <si>
    <t>475 avenue Picard 19821 Saint Henri</t>
  </si>
  <si>
    <t>0262478652</t>
  </si>
  <si>
    <t>catherine.ferreira@example.com</t>
  </si>
  <si>
    <t>412-AGH-11</t>
  </si>
  <si>
    <t>FR3067128867436407571046784</t>
  </si>
  <si>
    <t>1770681243889</t>
  </si>
  <si>
    <t>100 boulevard Philippe 92124 Saint Anaïs-la-Forêt</t>
  </si>
  <si>
    <t>0345073236</t>
  </si>
  <si>
    <t>alain.fleury@example.com</t>
  </si>
  <si>
    <t>638-XVE-45</t>
  </si>
  <si>
    <t>FR4965073502340721157524604</t>
  </si>
  <si>
    <t>1770122251948</t>
  </si>
  <si>
    <t>20 rue de Dupré 21379 Marie-sur-Moreno</t>
  </si>
  <si>
    <t>02 85 03 28 88</t>
  </si>
  <si>
    <t>roger.baron@example.com</t>
  </si>
  <si>
    <t>977-XXX-73</t>
  </si>
  <si>
    <t>FR1485246240782026545990550</t>
  </si>
  <si>
    <t>2830581253816</t>
  </si>
  <si>
    <t>3 avenue de Lambert 70988 Saint Laetitiadan</t>
  </si>
  <si>
    <t>02 52 82 71 64</t>
  </si>
  <si>
    <t>claudine.royer@example.com</t>
  </si>
  <si>
    <t>EK-118-TC</t>
  </si>
  <si>
    <t>FR1372343774825558834726342</t>
  </si>
  <si>
    <t>1990226877443</t>
  </si>
  <si>
    <t>121 chemin Anastasie Daniel 31484 Saint Maggie</t>
  </si>
  <si>
    <t>04 56 77 70 45</t>
  </si>
  <si>
    <t>EO-863-JZ</t>
  </si>
  <si>
    <t>FR7739062017835193523692667</t>
  </si>
  <si>
    <t>2050556787801</t>
  </si>
  <si>
    <t>872 rue de Prévost 76383 BessonBourg</t>
  </si>
  <si>
    <t>07 64 38 89 86</t>
  </si>
  <si>
    <t>zoe.lefevre@example.com</t>
  </si>
  <si>
    <t>899-NUH-69</t>
  </si>
  <si>
    <t>FR7487252652836027598475212</t>
  </si>
  <si>
    <t>2060180882385</t>
  </si>
  <si>
    <t>844 chemin Le Gall 52415 Robert-sur-Guibert</t>
  </si>
  <si>
    <t>06 03 42 50 09</t>
  </si>
  <si>
    <t>laurence.barre@example.com</t>
  </si>
  <si>
    <t>OD-640-QN</t>
  </si>
  <si>
    <t>FR3224769444418975768842154</t>
  </si>
  <si>
    <t>2790935037270</t>
  </si>
  <si>
    <t>2 rue de Costa 68945 Lévêque</t>
  </si>
  <si>
    <t>+33 (0)3 71 10 84 01</t>
  </si>
  <si>
    <t>lucie.costa@example.com</t>
  </si>
  <si>
    <t>ZH-478-QL</t>
  </si>
  <si>
    <t>FR0221981617136470725270990</t>
  </si>
  <si>
    <t>1040525595246</t>
  </si>
  <si>
    <t>rue de Rousseau 49189 LemonnierVille</t>
  </si>
  <si>
    <t>01 45 13 51 37</t>
  </si>
  <si>
    <t>eric.le-goff@example.com</t>
  </si>
  <si>
    <t>113-NAE-28</t>
  </si>
  <si>
    <t>FR1804106656337541378478357</t>
  </si>
  <si>
    <t>1620357897656</t>
  </si>
  <si>
    <t>18 avenue Éléonore Leduc 89765 MonnierVille</t>
  </si>
  <si>
    <t>04 97 76 72 60</t>
  </si>
  <si>
    <t>philippe.rolland@example.com</t>
  </si>
  <si>
    <t>711-YAC-86</t>
  </si>
  <si>
    <t>FR0703905820291001024957334</t>
  </si>
  <si>
    <t>1811031568897</t>
  </si>
  <si>
    <t>2 rue Marianne Guillon 51887 Raymond-la-Forêt</t>
  </si>
  <si>
    <t>+33 7 43 72 71 82</t>
  </si>
  <si>
    <t>hugues.collin@example.com</t>
  </si>
  <si>
    <t>NN-814-MK</t>
  </si>
  <si>
    <t>FR2965620310990139483052418</t>
  </si>
  <si>
    <t>2641220937696</t>
  </si>
  <si>
    <t>29 rue de Potier 27358 Leclercq-sur-Mer</t>
  </si>
  <si>
    <t>+33 3 64 26 66 61</t>
  </si>
  <si>
    <t>margaret.rolland@example.com</t>
  </si>
  <si>
    <t>932-GPH-50</t>
  </si>
  <si>
    <t>FR8482584835598584476822051</t>
  </si>
  <si>
    <t>1710995616596</t>
  </si>
  <si>
    <t>5 rue Hoareau 37254 Saint PaulBourg</t>
  </si>
  <si>
    <t>0596055312</t>
  </si>
  <si>
    <t>marc.colas@example.com</t>
  </si>
  <si>
    <t>DR-759-SJ</t>
  </si>
  <si>
    <t>FR2423642333493601632552252</t>
  </si>
  <si>
    <t>1980346908468</t>
  </si>
  <si>
    <t>585 rue de Bigot 26866 Fournierboeuf</t>
  </si>
  <si>
    <t>+33 (0)2 98 96 56 50</t>
  </si>
  <si>
    <t>georges.guyon@example.com</t>
  </si>
  <si>
    <t>129-JCL-88</t>
  </si>
  <si>
    <t>FR1703933930518750154414395</t>
  </si>
  <si>
    <t>2920821509708</t>
  </si>
  <si>
    <t>8 rue Manon Launay 69389 Guérin-la-Forêt</t>
  </si>
  <si>
    <t>04 89 08 98 66</t>
  </si>
  <si>
    <t>josette.martineau@example.com</t>
  </si>
  <si>
    <t>YS-571-LD</t>
  </si>
  <si>
    <t>FR9712787123646703976827174</t>
  </si>
  <si>
    <t>2770965057658</t>
  </si>
  <si>
    <t>386 rue de Gay 22531 Lopes</t>
  </si>
  <si>
    <t>02 47 27 73 38</t>
  </si>
  <si>
    <t>juliette.samson@example.com</t>
  </si>
  <si>
    <t>PX-015-HI</t>
  </si>
  <si>
    <t>FR3476729092663073381755522</t>
  </si>
  <si>
    <t>2810176840708</t>
  </si>
  <si>
    <t>rue de Bouchet 52359 Saint Josephnec</t>
  </si>
  <si>
    <t>+33 (0)4 56 22 36 78</t>
  </si>
  <si>
    <t>christelle.laroche@example.com</t>
  </si>
  <si>
    <t>607-FUE-80</t>
  </si>
  <si>
    <t>FR4710158335047598464236268</t>
  </si>
  <si>
    <t>1980458811225</t>
  </si>
  <si>
    <t>13 boulevard Mace 40103 Merciernec</t>
  </si>
  <si>
    <t>0371907477</t>
  </si>
  <si>
    <t>marcel.klein@example.com</t>
  </si>
  <si>
    <t>XB-296-RW</t>
  </si>
  <si>
    <t>FR4478720515068021178055914</t>
  </si>
  <si>
    <t>2880279579805</t>
  </si>
  <si>
    <t>chemin Valérie Lesage 80987 Teixeira</t>
  </si>
  <si>
    <t>0232846490</t>
  </si>
  <si>
    <t>dominique.lejeune@example.com</t>
  </si>
  <si>
    <t>PC-917-RG</t>
  </si>
  <si>
    <t>FR2713129446640611337716357</t>
  </si>
  <si>
    <t>1640123470310</t>
  </si>
  <si>
    <t>9 boulevard Andrée Lambert 24316 Lecoq</t>
  </si>
  <si>
    <t>+33 (0)4 26 37 05 43</t>
  </si>
  <si>
    <t>charles.vasseur@example.com</t>
  </si>
  <si>
    <t>465-BYZ-60</t>
  </si>
  <si>
    <t>FR0501622030117536211923548</t>
  </si>
  <si>
    <t>2850265120379</t>
  </si>
  <si>
    <t>27 boulevard de Mallet 63876 Sainte Michellenec</t>
  </si>
  <si>
    <t>02 76 38 51 31</t>
  </si>
  <si>
    <t>andree.benoit@example.com</t>
  </si>
  <si>
    <t>025-ZCY-80</t>
  </si>
  <si>
    <t>FR7497275877106399021469272</t>
  </si>
  <si>
    <t>1930119510805</t>
  </si>
  <si>
    <t>855 avenue de Perrier 97476 Robin-sur-Rey</t>
  </si>
  <si>
    <t>+33 (0)4 13 21 91 13</t>
  </si>
  <si>
    <t>theophile.meyer@example.com</t>
  </si>
  <si>
    <t>483-TLD-44</t>
  </si>
  <si>
    <t>FR5044325797199769336327288</t>
  </si>
  <si>
    <t>2020460165311</t>
  </si>
  <si>
    <t>79 chemin Maryse Hoarau 12364 Saint Pénélope</t>
  </si>
  <si>
    <t>+33 (0)4 88 99 40 79</t>
  </si>
  <si>
    <t>penelope.collin@example.com</t>
  </si>
  <si>
    <t>UZ-993-FJ</t>
  </si>
  <si>
    <t>FR4322724375793594887862857</t>
  </si>
  <si>
    <t>2781252215984</t>
  </si>
  <si>
    <t>76 rue Langlois 62426 Sainte ValentineVille</t>
  </si>
  <si>
    <t>0373682686</t>
  </si>
  <si>
    <t>anastasie.ruiz@example.com</t>
  </si>
  <si>
    <t>703-BUQ-32</t>
  </si>
  <si>
    <t>FR8895451589716769739577000</t>
  </si>
  <si>
    <t>2650718926402</t>
  </si>
  <si>
    <t>61 rue Geneviève Nicolas 29849 Hoareau</t>
  </si>
  <si>
    <t>+33 2 31 88 25 12</t>
  </si>
  <si>
    <t>stephanie.pages@example.com</t>
  </si>
  <si>
    <t>349-ASM-87</t>
  </si>
  <si>
    <t>FR5928299396534574386436741</t>
  </si>
  <si>
    <t>1900697397337</t>
  </si>
  <si>
    <t>74 rue Stéphanie Royer 49173 Monnier-sur-Mercier</t>
  </si>
  <si>
    <t>05 46 61 32 19</t>
  </si>
  <si>
    <t>olivier.mercier@example.com</t>
  </si>
  <si>
    <t>HI-574-NZ</t>
  </si>
  <si>
    <t>FR8520760832539014912664733</t>
  </si>
  <si>
    <t>2870763027450</t>
  </si>
  <si>
    <t>2 boulevard Dorothée Foucher 84806 FleuryBourg</t>
  </si>
  <si>
    <t>+33 2 14 10 14 38</t>
  </si>
  <si>
    <t>anne.blanc@example.com</t>
  </si>
  <si>
    <t>211-HQT-40</t>
  </si>
  <si>
    <t>FR9686673429315663640237325</t>
  </si>
  <si>
    <t>1660329139189</t>
  </si>
  <si>
    <t>35 rue de Denis 44596 Charles</t>
  </si>
  <si>
    <t>+33 (0)1 56 68 84 31</t>
  </si>
  <si>
    <t>remy.laurent@example.com</t>
  </si>
  <si>
    <t>563-OPX-46</t>
  </si>
  <si>
    <t>FR3354945144597784708826936</t>
  </si>
  <si>
    <t>2940511101305</t>
  </si>
  <si>
    <t>7 boulevard Leroy 59160 HamelVille</t>
  </si>
  <si>
    <t>+33 (0)3 79 69 08 86</t>
  </si>
  <si>
    <t>BC-999-MP</t>
  </si>
  <si>
    <t>FR2256857639734318835293190</t>
  </si>
  <si>
    <t>1781058081893</t>
  </si>
  <si>
    <t>chemin de Gautier 91357 Maillet</t>
  </si>
  <si>
    <t>04 13 52 36 15</t>
  </si>
  <si>
    <t>gabriel.guichard@example.com</t>
  </si>
  <si>
    <t>776-IVL-34</t>
  </si>
  <si>
    <t>FR1178590115707835429018123</t>
  </si>
  <si>
    <t>1821177527381</t>
  </si>
  <si>
    <t>31 chemin Perrin 60111 Perez-sur-Besson</t>
  </si>
  <si>
    <t>+33 3 65 99 78 90</t>
  </si>
  <si>
    <t>victor.martins@example.com</t>
  </si>
  <si>
    <t>092-FCF-60</t>
  </si>
  <si>
    <t>FR9107668648818693830122455</t>
  </si>
  <si>
    <t>2051012778042</t>
  </si>
  <si>
    <t>16 avenue de Guibert 86906 Lambert</t>
  </si>
  <si>
    <t>+33 (0)4 65 88 11 40</t>
  </si>
  <si>
    <t>danielle.evrard@example.com</t>
  </si>
  <si>
    <t>521-VJP-29</t>
  </si>
  <si>
    <t>FR6460180524797770505321957</t>
  </si>
  <si>
    <t>2900354620726</t>
  </si>
  <si>
    <t>702 rue de Didier 44889 Saint Aimé</t>
  </si>
  <si>
    <t>0354696780</t>
  </si>
  <si>
    <t>josette.sauvage@example.com</t>
  </si>
  <si>
    <t>CX-132-QV</t>
  </si>
  <si>
    <t>FR2976606829183524332823990</t>
  </si>
  <si>
    <t>2720423919212</t>
  </si>
  <si>
    <t>607 avenue Leleu 78408 Lopes</t>
  </si>
  <si>
    <t>0142669746</t>
  </si>
  <si>
    <t>sylvie.andre@example.com</t>
  </si>
  <si>
    <t>126-AYK-63</t>
  </si>
  <si>
    <t>FR7226759094924978078424012</t>
  </si>
  <si>
    <t>1920312544580</t>
  </si>
  <si>
    <t>318 chemin de Rivière 54863 Blot</t>
  </si>
  <si>
    <t>0358379306</t>
  </si>
  <si>
    <t>laurent.weber@example.com</t>
  </si>
  <si>
    <t>NG-436-TB</t>
  </si>
  <si>
    <t>FR8872725166622027139629523</t>
  </si>
  <si>
    <t>2620188945012</t>
  </si>
  <si>
    <t>18 chemin Maury 47624 GeorgesBourg</t>
  </si>
  <si>
    <t>01 34 76 62 89</t>
  </si>
  <si>
    <t>maryse.jourdan@example.com</t>
  </si>
  <si>
    <t>PM-016-KQ</t>
  </si>
  <si>
    <t>FR8690470108563507671335115</t>
  </si>
  <si>
    <t>2011178529336</t>
  </si>
  <si>
    <t>67 rue Barre 61922 Hoareau-la-Forêt</t>
  </si>
  <si>
    <t>+33 (0)5 24 26 10 98</t>
  </si>
  <si>
    <t>anais.le-roux@example.com</t>
  </si>
  <si>
    <t>YT-912-ZF</t>
  </si>
  <si>
    <t>FR3027711980614095005655250</t>
  </si>
  <si>
    <t>1870884161073</t>
  </si>
  <si>
    <t>63 chemin Laurence Garcia 97616 BriandBourg</t>
  </si>
  <si>
    <t>0174079274</t>
  </si>
  <si>
    <t>lucas.descamps@example.com</t>
  </si>
  <si>
    <t>SH-476-EH</t>
  </si>
  <si>
    <t>FR3926041327767888326174262</t>
  </si>
  <si>
    <t>1050956941246</t>
  </si>
  <si>
    <t>9 rue Antoinette Dupuy 93965 Duvalboeuf</t>
  </si>
  <si>
    <t>+33 3 54 42 84 12</t>
  </si>
  <si>
    <t>louis.barre@example.com</t>
  </si>
  <si>
    <t>SM-980-UA</t>
  </si>
  <si>
    <t>FR5442619219133674778938193</t>
  </si>
  <si>
    <t>1060287868637</t>
  </si>
  <si>
    <t>chemin Fleury 48147 Collinboeuf</t>
  </si>
  <si>
    <t>+33 (0)3 79 47 17 69</t>
  </si>
  <si>
    <t>georges.martineau@example.com</t>
  </si>
  <si>
    <t>SJ-075-NZ</t>
  </si>
  <si>
    <t>FR5481616837729755456813215</t>
  </si>
  <si>
    <t>2740511311397</t>
  </si>
  <si>
    <t>92 chemin Marianne Renard 07688 Saint Jeannine</t>
  </si>
  <si>
    <t>02 69 53 60 63</t>
  </si>
  <si>
    <t>clemence.bruneau@example.com</t>
  </si>
  <si>
    <t>888-JSE-73</t>
  </si>
  <si>
    <t>FR8045149620965826413905626</t>
  </si>
  <si>
    <t>2970134028233</t>
  </si>
  <si>
    <t>12 rue de Paul 54863 LouisVille</t>
  </si>
  <si>
    <t>0556335104</t>
  </si>
  <si>
    <t>celina.brunel@example.com</t>
  </si>
  <si>
    <t>DG-258-GX</t>
  </si>
  <si>
    <t>FR7632745765857992268870736</t>
  </si>
  <si>
    <t>2841230587628</t>
  </si>
  <si>
    <t>236 avenue Philippe Caron 20994 Weber-la-Forêt</t>
  </si>
  <si>
    <t>+33 (0)6 11 83 56 66</t>
  </si>
  <si>
    <t>paulette.tessier@example.com</t>
  </si>
  <si>
    <t>391-PRO-88</t>
  </si>
  <si>
    <t>FR5963270950826498743408800</t>
  </si>
  <si>
    <t>1031293296468</t>
  </si>
  <si>
    <t>rue de Perrier 43783 Guillon</t>
  </si>
  <si>
    <t>02 43 89 98 12</t>
  </si>
  <si>
    <t>honore.meyer@example.com</t>
  </si>
  <si>
    <t>946-XMV-83</t>
  </si>
  <si>
    <t>FR2804187309536173461674017</t>
  </si>
  <si>
    <t>1680891663288</t>
  </si>
  <si>
    <t>rue Marie Andre 21504 Dupré-sur-Martinez</t>
  </si>
  <si>
    <t>+33 (0)4 30 54 81 99</t>
  </si>
  <si>
    <t>leon.peron@example.com</t>
  </si>
  <si>
    <t>KA-760-UL</t>
  </si>
  <si>
    <t>FR6855865768908559737432183</t>
  </si>
  <si>
    <t>2620962016877</t>
  </si>
  <si>
    <t>869 rue Colin 04827 Dumas</t>
  </si>
  <si>
    <t>+33 1 79 98 59 37</t>
  </si>
  <si>
    <t>marguerite.barthelemy@example.com</t>
  </si>
  <si>
    <t>BL-596-PA</t>
  </si>
  <si>
    <t>FR6172199114486953853674389</t>
  </si>
  <si>
    <t>1860991572861</t>
  </si>
  <si>
    <t>15 chemin de Ollivier 78758 Saint Audrey</t>
  </si>
  <si>
    <t>0555412839</t>
  </si>
  <si>
    <t>daniel.torres@example.com</t>
  </si>
  <si>
    <t>TA-369-FR</t>
  </si>
  <si>
    <t>FR0864022714854187050005808</t>
  </si>
  <si>
    <t>2060938104572</t>
  </si>
  <si>
    <t>18 rue de Philippe 83428 Guillot</t>
  </si>
  <si>
    <t>0630174150</t>
  </si>
  <si>
    <t>josette.boulanger@example.com</t>
  </si>
  <si>
    <t>002-EVC-90</t>
  </si>
  <si>
    <t>FR2386028900587964334293324</t>
  </si>
  <si>
    <t>1840671401503</t>
  </si>
  <si>
    <t>64 rue Charlotte Nicolas 56305 Aubry</t>
  </si>
  <si>
    <t>+33 (0)4 88 44 14 56</t>
  </si>
  <si>
    <t>jean.berger@example.com</t>
  </si>
  <si>
    <t>479-PVV-32</t>
  </si>
  <si>
    <t>FR5929534870338135655436837</t>
  </si>
  <si>
    <t>2960651620077</t>
  </si>
  <si>
    <t>3 rue de Grondin 63922 Delahaye</t>
  </si>
  <si>
    <t>+33 (0)2 34 69 29 04</t>
  </si>
  <si>
    <t>sophie.vidal@example.com</t>
  </si>
  <si>
    <t>556-SSR-52</t>
  </si>
  <si>
    <t>FR6152759312232661898835079</t>
  </si>
  <si>
    <t>2960977685078</t>
  </si>
  <si>
    <t>rue de Charrier 45268 Huet</t>
  </si>
  <si>
    <t>+33 (0)1 64 70 35 26</t>
  </si>
  <si>
    <t>helene.lemaitre@example.com</t>
  </si>
  <si>
    <t>VB-121-CB</t>
  </si>
  <si>
    <t>FR0373425508633707717024043</t>
  </si>
  <si>
    <t>1880893926536</t>
  </si>
  <si>
    <t>avenue Noël 13201 Auger</t>
  </si>
  <si>
    <t>0372885814</t>
  </si>
  <si>
    <t>aime.bonnin@example.com</t>
  </si>
  <si>
    <t>ZA-082-JS</t>
  </si>
  <si>
    <t>FR9367192267808933765350279</t>
  </si>
  <si>
    <t>2701180397407</t>
  </si>
  <si>
    <t>86 boulevard Tristan Da Silva 68424 Sainte Cécilenec</t>
  </si>
  <si>
    <t>0536452226</t>
  </si>
  <si>
    <t>helene.buisson@example.com</t>
  </si>
  <si>
    <t>881-VVV-51</t>
  </si>
  <si>
    <t>FR7806437813148477998588312</t>
  </si>
  <si>
    <t>2021112303782</t>
  </si>
  <si>
    <t>765 rue de Letellier 28960 Laine</t>
  </si>
  <si>
    <t>0351443649</t>
  </si>
  <si>
    <t>pauline.pelletier@example.com</t>
  </si>
  <si>
    <t>EM-002-ZT</t>
  </si>
  <si>
    <t>FR8751613006248279967456979</t>
  </si>
  <si>
    <t>2670686198588</t>
  </si>
  <si>
    <t>79 rue Blanchard 24237 Moreno</t>
  </si>
  <si>
    <t>0359781227</t>
  </si>
  <si>
    <t>diane.pereira@example.com</t>
  </si>
  <si>
    <t>178-EZA-04</t>
  </si>
  <si>
    <t>FR8489677047840353893336344</t>
  </si>
  <si>
    <t>2960822774962</t>
  </si>
  <si>
    <t>40 chemin Édouard Carlier 76295 Pasquier-les-Bains</t>
  </si>
  <si>
    <t>+33 4 91 94 86 24</t>
  </si>
  <si>
    <t>maggie.blanchet@example.com</t>
  </si>
  <si>
    <t>506-GMF-44</t>
  </si>
  <si>
    <t>FR8203877427218328301398323</t>
  </si>
  <si>
    <t>1610835511944</t>
  </si>
  <si>
    <t>7 rue de Michel 55892 FaivreVille</t>
  </si>
  <si>
    <t>+33 (0)3 28 27 32 90</t>
  </si>
  <si>
    <t>gerard.delaunay@example.com</t>
  </si>
  <si>
    <t>604-KJA-97</t>
  </si>
  <si>
    <t>FR7418567274570825310699397</t>
  </si>
  <si>
    <t>2040811257054</t>
  </si>
  <si>
    <t>867 boulevard Pereira 37420 Sainte Agnès</t>
  </si>
  <si>
    <t>04 71 88 30 77</t>
  </si>
  <si>
    <t>margaud.joubert@example.com</t>
  </si>
  <si>
    <t>BO-597-YT</t>
  </si>
  <si>
    <t>FR6921521840384054893047637</t>
  </si>
  <si>
    <t>1640960252005</t>
  </si>
  <si>
    <t>48 chemin Marguerite Klein 22808 Pintodan</t>
  </si>
  <si>
    <t>+33 (0)3 70 25 85 24</t>
  </si>
  <si>
    <t>alain.diaz@example.com</t>
  </si>
  <si>
    <t>263-LDB-28</t>
  </si>
  <si>
    <t>FR1541261265052248487701510</t>
  </si>
  <si>
    <t>2660790721005</t>
  </si>
  <si>
    <t>boulevard Léon Voisin 46910 Saint Corinne</t>
  </si>
  <si>
    <t>+33 5 33 42 89 69</t>
  </si>
  <si>
    <t>margaud.lebreton@example.com</t>
  </si>
  <si>
    <t>DE-045-TI</t>
  </si>
  <si>
    <t>FR2008381684248609161327004</t>
  </si>
  <si>
    <t>1781280132982</t>
  </si>
  <si>
    <t>405 boulevard de Martineau 20538 Blancdan</t>
  </si>
  <si>
    <t>+33 6 10 58 62 36</t>
  </si>
  <si>
    <t>timothee.dos-santos@example.com</t>
  </si>
  <si>
    <t>VG-935-DC</t>
  </si>
  <si>
    <t>FR4519452722328769226740068</t>
  </si>
  <si>
    <t>2030345842547</t>
  </si>
  <si>
    <t>101 rue Éléonore Morin 87462 Da Costa</t>
  </si>
  <si>
    <t>+33 (0)6 45 71 45 33</t>
  </si>
  <si>
    <t>constance.loiseau@example.com</t>
  </si>
  <si>
    <t>380-IHX-38</t>
  </si>
  <si>
    <t>FR2224993370787669447773872</t>
  </si>
  <si>
    <t>2880729794537</t>
  </si>
  <si>
    <t>7 boulevard Isabelle Thibault 91331 Imbert</t>
  </si>
  <si>
    <t>04 67 24 19 58</t>
  </si>
  <si>
    <t>eleonore.bruneau@example.com</t>
  </si>
  <si>
    <t>OW-432-AL</t>
  </si>
  <si>
    <t>FR3827675393447124686057752</t>
  </si>
  <si>
    <t>2990638728437</t>
  </si>
  <si>
    <t>2 chemin de Hernandez 06698 Gros</t>
  </si>
  <si>
    <t>0254929662</t>
  </si>
  <si>
    <t>eleonore.guillon@example.com</t>
  </si>
  <si>
    <t>EX-093-FO</t>
  </si>
  <si>
    <t>FR1092552988638667725110249</t>
  </si>
  <si>
    <t>2731145187731</t>
  </si>
  <si>
    <t>268 avenue Collet 49586 Bouvier</t>
  </si>
  <si>
    <t>+33 (0)4 66 22 42 39</t>
  </si>
  <si>
    <t>camille.vaillant@example.com</t>
  </si>
  <si>
    <t>267-XHO-93</t>
  </si>
  <si>
    <t>FR1488105573136003479475551</t>
  </si>
  <si>
    <t>1841223399217</t>
  </si>
  <si>
    <t>61 rue Raynaud 12478 Lemaître</t>
  </si>
  <si>
    <t>0329592492</t>
  </si>
  <si>
    <t>andre.colas@example.com</t>
  </si>
  <si>
    <t>QM-989-VT</t>
  </si>
  <si>
    <t>FR2616627583695981353364017</t>
  </si>
  <si>
    <t>2940134423036</t>
  </si>
  <si>
    <t>rue Perret 25951 De Oliveira</t>
  </si>
  <si>
    <t>0489293069</t>
  </si>
  <si>
    <t>colette.de-oliveira@example.com</t>
  </si>
  <si>
    <t>WV-877-EJ</t>
  </si>
  <si>
    <t>FR7829485639881475126784075</t>
  </si>
  <si>
    <t>2050272011207</t>
  </si>
  <si>
    <t>726 avenue Garcia 97248 Barthelemy</t>
  </si>
  <si>
    <t>02 19 36 52 76</t>
  </si>
  <si>
    <t>frederique.vidal@example.com</t>
  </si>
  <si>
    <t>KL-491-TL</t>
  </si>
  <si>
    <t>FR1378786448124064582724233</t>
  </si>
  <si>
    <t>2830342844684</t>
  </si>
  <si>
    <t>84 chemin Camille Masse 76154 Moreno</t>
  </si>
  <si>
    <t>+33 (0)5 58 62 30 73</t>
  </si>
  <si>
    <t>emmanuelle.bailly@example.com</t>
  </si>
  <si>
    <t>300-OFB-84</t>
  </si>
  <si>
    <t>FR0381836911478711145562242</t>
  </si>
  <si>
    <t>1650638157320</t>
  </si>
  <si>
    <t>29 chemin Camus 97247 Delannoy-sur-Traore</t>
  </si>
  <si>
    <t>+33 1 43 86 19 98</t>
  </si>
  <si>
    <t>benjamin.perret@example.com</t>
  </si>
  <si>
    <t>PX-465-WO</t>
  </si>
  <si>
    <t>FR0694014969667321186096620</t>
  </si>
  <si>
    <t>1991053998262</t>
  </si>
  <si>
    <t>rue Briand 48422 Gonzalez</t>
  </si>
  <si>
    <t>+33 4 79 70 33 30</t>
  </si>
  <si>
    <t>philippe.auger@example.com</t>
  </si>
  <si>
    <t>818-VPE-48</t>
  </si>
  <si>
    <t>FR7566787567090778380163104</t>
  </si>
  <si>
    <t>2840335412684</t>
  </si>
  <si>
    <t>27 rue de Letellier 34403 Pires-la-Forêt</t>
  </si>
  <si>
    <t>0699920272</t>
  </si>
  <si>
    <t>dorothee.mahe@example.com</t>
  </si>
  <si>
    <t>644-TRE-98</t>
  </si>
  <si>
    <t>FR6862766524010445288744443</t>
  </si>
  <si>
    <t>2881064019859</t>
  </si>
  <si>
    <t>64 chemin Masson 60486 Aubert</t>
  </si>
  <si>
    <t>02 96 02 96 55</t>
  </si>
  <si>
    <t>maggie.maurice@example.com</t>
  </si>
  <si>
    <t>543-BML-63</t>
  </si>
  <si>
    <t>FR3149356393198494892442138</t>
  </si>
  <si>
    <t>1830552187576</t>
  </si>
  <si>
    <t>646 chemin Philippe 07650 Léger</t>
  </si>
  <si>
    <t>06 79 28 80 26</t>
  </si>
  <si>
    <t>emmanuel.rolland@example.com</t>
  </si>
  <si>
    <t>780-FVF-35</t>
  </si>
  <si>
    <t>FR2264469525125130230323929</t>
  </si>
  <si>
    <t>1800686339106</t>
  </si>
  <si>
    <t>boulevard de Mathieu 51708 Saint Lucydan</t>
  </si>
  <si>
    <t>+33 5 45 37 42 66</t>
  </si>
  <si>
    <t>zacharie.parent@example.com</t>
  </si>
  <si>
    <t>WP-911-TG</t>
  </si>
  <si>
    <t>FR2503081446099781584467377</t>
  </si>
  <si>
    <t>2730816951957</t>
  </si>
  <si>
    <t>12 rue Le Gall 73880 GonzalezVille</t>
  </si>
  <si>
    <t>0427106769</t>
  </si>
  <si>
    <t>sophie.deschamps@example.com</t>
  </si>
  <si>
    <t>WP-951-QM</t>
  </si>
  <si>
    <t>FR8382476376226465329836077</t>
  </si>
  <si>
    <t>1811138015751</t>
  </si>
  <si>
    <t>2 avenue Samson 43246 LecomteBourg</t>
  </si>
  <si>
    <t>+33 (0)6 37 89 83 70</t>
  </si>
  <si>
    <t>paul.vaillant@example.com</t>
  </si>
  <si>
    <t>IY-631-LQ</t>
  </si>
  <si>
    <t>FR5582538748636775794084162</t>
  </si>
  <si>
    <t>1620939208624</t>
  </si>
  <si>
    <t>92 rue Lucie Grégoire 62271 VasseurBourg</t>
  </si>
  <si>
    <t>05 34 99 77 39</t>
  </si>
  <si>
    <t>leon.rousset@example.com</t>
  </si>
  <si>
    <t>927-VCG-78</t>
  </si>
  <si>
    <t>FR3821607282946178127175558</t>
  </si>
  <si>
    <t>2900812611450</t>
  </si>
  <si>
    <t>6 chemin Menard 64428 Saint Manon</t>
  </si>
  <si>
    <t>+33 (0)1 83 34 39 44</t>
  </si>
  <si>
    <t>constance.seguin@example.com</t>
  </si>
  <si>
    <t>XI-807-OY</t>
  </si>
  <si>
    <t>FR4461209639946507668048149</t>
  </si>
  <si>
    <t>2660168594228</t>
  </si>
  <si>
    <t>7 avenue de Bousquet 97253 Joubert</t>
  </si>
  <si>
    <t>03 57 14 36 00</t>
  </si>
  <si>
    <t>marine.martins@example.com</t>
  </si>
  <si>
    <t>ZB-684-AW</t>
  </si>
  <si>
    <t>FR8488235433655957028044027</t>
  </si>
  <si>
    <t>2860979885199</t>
  </si>
  <si>
    <t>avenue de Mendès 49345 RossiVille</t>
  </si>
  <si>
    <t>+33 (0)1 45 33 22 17</t>
  </si>
  <si>
    <t>josette.gallet@example.com</t>
  </si>
  <si>
    <t>117-MWA-16</t>
  </si>
  <si>
    <t>FR8799482472286255676940097</t>
  </si>
  <si>
    <t>1990792901924</t>
  </si>
  <si>
    <t>40 chemin Luc Coulon 90421 Leblanc</t>
  </si>
  <si>
    <t>06 37 41 30 33</t>
  </si>
  <si>
    <t>theophile.leroy@example.com</t>
  </si>
  <si>
    <t>558-VNQ-22</t>
  </si>
  <si>
    <t>FR0865920504928495787903612</t>
  </si>
  <si>
    <t>1850770651802</t>
  </si>
  <si>
    <t>chemin Dupuis 69858 Sainte Luciedan</t>
  </si>
  <si>
    <t>0326980660</t>
  </si>
  <si>
    <t>noel.begue@example.com</t>
  </si>
  <si>
    <t>789-CZF-25</t>
  </si>
  <si>
    <t>FR8281360116523316160821036</t>
  </si>
  <si>
    <t>1700618676411</t>
  </si>
  <si>
    <t>585 avenue Claude Camus 75334 Gauthier</t>
  </si>
  <si>
    <t>0498637182</t>
  </si>
  <si>
    <t>jerome.delattre@example.com</t>
  </si>
  <si>
    <t>864-FEO-75</t>
  </si>
  <si>
    <t>FR2264522967319826125652525</t>
  </si>
  <si>
    <t>2740441293748</t>
  </si>
  <si>
    <t>70 rue Adèle Lamy 17924 Rousseau</t>
  </si>
  <si>
    <t>04 30 05 42 51</t>
  </si>
  <si>
    <t>diane.jacques@example.com</t>
  </si>
  <si>
    <t>677-CDE-56</t>
  </si>
  <si>
    <t>FR8221256413341797061226519</t>
  </si>
  <si>
    <t>1920199227837</t>
  </si>
  <si>
    <t>49 boulevard Lemaire 48423 Barthelemy</t>
  </si>
  <si>
    <t>+33 (0)1 73 53 38 85</t>
  </si>
  <si>
    <t>thibaut.mary@example.com</t>
  </si>
  <si>
    <t>169-XNK-84</t>
  </si>
  <si>
    <t>FR6796022122968756152185963</t>
  </si>
  <si>
    <t>1710122824909</t>
  </si>
  <si>
    <t>34 rue Laurence Breton 62615 Mary</t>
  </si>
  <si>
    <t>+33 3 56 32 12 11</t>
  </si>
  <si>
    <t>bernard.godard@example.com</t>
  </si>
  <si>
    <t>566-HVT-20</t>
  </si>
  <si>
    <t>FR1269008105604713180541084</t>
  </si>
  <si>
    <t>2700179757848</t>
  </si>
  <si>
    <t>172 boulevard Chantal Maillard 97149 Sainte Juliette-sur-Mer</t>
  </si>
  <si>
    <t>06 77 14 89 57</t>
  </si>
  <si>
    <t>renee.carlier@example.com</t>
  </si>
  <si>
    <t>II-990-UA</t>
  </si>
  <si>
    <t>FR6953300837608084806681200</t>
  </si>
  <si>
    <t>1870614305238</t>
  </si>
  <si>
    <t>93 avenue Reynaud 67602 Sainte Zoé</t>
  </si>
  <si>
    <t>0324645705</t>
  </si>
  <si>
    <t>francois.jacques@example.com</t>
  </si>
  <si>
    <t>967-EKB-25</t>
  </si>
  <si>
    <t>FR0561054660962716554829769</t>
  </si>
  <si>
    <t>2041269281959</t>
  </si>
  <si>
    <t>17 chemin de Lenoir 15437 Michel</t>
  </si>
  <si>
    <t>04 99 05 61 87</t>
  </si>
  <si>
    <t>elisabeth.monnier@example.com</t>
  </si>
  <si>
    <t>MG-220-ZT</t>
  </si>
  <si>
    <t>FR8441792216838324661612803</t>
  </si>
  <si>
    <t>2680417937257</t>
  </si>
  <si>
    <t>64 chemin Jeanne Humbert 41719 Lenoir</t>
  </si>
  <si>
    <t>07 31 16 36 75</t>
  </si>
  <si>
    <t>colette.aubert@example.com</t>
  </si>
  <si>
    <t>075-MQX-21</t>
  </si>
  <si>
    <t>FR8785374080779013656277449</t>
  </si>
  <si>
    <t>2850295522857</t>
  </si>
  <si>
    <t>88 rue Baudry 71858 Guyon-sur-Mer</t>
  </si>
  <si>
    <t>0182767422</t>
  </si>
  <si>
    <t>frederique.gonzalez@example.com</t>
  </si>
  <si>
    <t>EY-593-AM</t>
  </si>
  <si>
    <t>FR5294978132391271742667785</t>
  </si>
  <si>
    <t>2620798512060</t>
  </si>
  <si>
    <t>45 chemin Pires 39925 Sainte Chantal</t>
  </si>
  <si>
    <t>01 82 66 79 63</t>
  </si>
  <si>
    <t>corinne.ruiz@example.com</t>
  </si>
  <si>
    <t>JU-126-NT</t>
  </si>
  <si>
    <t>FR6245906987628865298080114</t>
  </si>
  <si>
    <t>2790150819556</t>
  </si>
  <si>
    <t>71 avenue Carlier 32214 Saint Sophie</t>
  </si>
  <si>
    <t>06 38 08 03 86</t>
  </si>
  <si>
    <t>josephine.joly@example.com</t>
  </si>
  <si>
    <t>440-ZPF-88</t>
  </si>
  <si>
    <t>FR6269526536957186037303440</t>
  </si>
  <si>
    <t>1771258729784</t>
  </si>
  <si>
    <t>rue Hélène Rolland 01728 Saint Gérard-la-Forêt</t>
  </si>
  <si>
    <t>0516594604</t>
  </si>
  <si>
    <t>auguste.payet@example.com</t>
  </si>
  <si>
    <t>379-CSM-36</t>
  </si>
  <si>
    <t>FR2351298110821198349596824</t>
  </si>
  <si>
    <t>2771162335457</t>
  </si>
  <si>
    <t>78 rue Louise Faivre 41291 Pages</t>
  </si>
  <si>
    <t>0240407026</t>
  </si>
  <si>
    <t>corinne.vincent@example.com</t>
  </si>
  <si>
    <t>700-AXX-28</t>
  </si>
  <si>
    <t>FR9507330948294247540078646</t>
  </si>
  <si>
    <t>1630649029924</t>
  </si>
  <si>
    <t>789 rue Luce Bernard 63967 BourdonVille</t>
  </si>
  <si>
    <t>03 82 86 87 41</t>
  </si>
  <si>
    <t>richard.thomas@example.com</t>
  </si>
  <si>
    <t>RG-002-EU</t>
  </si>
  <si>
    <t>FR6114382753263445940657020</t>
  </si>
  <si>
    <t>2810945365151</t>
  </si>
  <si>
    <t>87 chemin Dumas 83631 Payetnec</t>
  </si>
  <si>
    <t>0148452159</t>
  </si>
  <si>
    <t>christine.richard@example.com</t>
  </si>
  <si>
    <t>YQ-357-CY</t>
  </si>
  <si>
    <t>FR8182715267462132428255354</t>
  </si>
  <si>
    <t>2880871503611</t>
  </si>
  <si>
    <t>401 boulevard Fabre 81487 Dupuis</t>
  </si>
  <si>
    <t>02 40 93 60 35</t>
  </si>
  <si>
    <t>margaret.rey@example.com</t>
  </si>
  <si>
    <t>XF-232-XR</t>
  </si>
  <si>
    <t>FR9535479295445894681482131</t>
  </si>
  <si>
    <t>2010886760671</t>
  </si>
  <si>
    <t>rue Alix Girard 24155 Guillet</t>
  </si>
  <si>
    <t>0361496445</t>
  </si>
  <si>
    <t>odette.dufour@example.com</t>
  </si>
  <si>
    <t>XV-155-OP</t>
  </si>
  <si>
    <t>FR3999723398049557963552343</t>
  </si>
  <si>
    <t>2850259533945</t>
  </si>
  <si>
    <t>rue Lesage 11248 Valentin</t>
  </si>
  <si>
    <t>+33 (0)1 76 44 47 43</t>
  </si>
  <si>
    <t>manon.texier@example.com</t>
  </si>
  <si>
    <t>179-NSO-15</t>
  </si>
  <si>
    <t>FR9542717718369875789513509</t>
  </si>
  <si>
    <t>2621028685052</t>
  </si>
  <si>
    <t>388 rue de Marques 72432 Boulay-sur-Mer</t>
  </si>
  <si>
    <t>+33 (0)4 37 13 28 65</t>
  </si>
  <si>
    <t>marianne.pelletier@example.com</t>
  </si>
  <si>
    <t>JW-281-DO</t>
  </si>
  <si>
    <t>FR6478479143619643934569967</t>
  </si>
  <si>
    <t>2031089395450</t>
  </si>
  <si>
    <t>31 boulevard Alain Hernandez 20964 Launay</t>
  </si>
  <si>
    <t>0214693795</t>
  </si>
  <si>
    <t>adele.lemaire@example.com</t>
  </si>
  <si>
    <t>SJ-431-EO</t>
  </si>
  <si>
    <t>FR6342871819446210705299485</t>
  </si>
  <si>
    <t>1900362964839</t>
  </si>
  <si>
    <t>62 chemin de Allard 23458 Marienec</t>
  </si>
  <si>
    <t>06 98 70 50 50</t>
  </si>
  <si>
    <t>timothee.mace@example.com</t>
  </si>
  <si>
    <t>CF-099-TA</t>
  </si>
  <si>
    <t>FR5260479808965068858902438</t>
  </si>
  <si>
    <t>2840369806863</t>
  </si>
  <si>
    <t>rue de Techer 18739 Verdier-sur-Verdier</t>
  </si>
  <si>
    <t>01 34 20 94 55</t>
  </si>
  <si>
    <t>brigitte.samson@example.com</t>
  </si>
  <si>
    <t>102-GAE-57</t>
  </si>
  <si>
    <t>FR4419190043451014443337655</t>
  </si>
  <si>
    <t>1670141186293</t>
  </si>
  <si>
    <t>8 rue de Pascal 05902 Auger</t>
  </si>
  <si>
    <t>+33 3 10 61 00 51</t>
  </si>
  <si>
    <t>william.boucher@example.com</t>
  </si>
  <si>
    <t>KZ-584-HY</t>
  </si>
  <si>
    <t>FR0477145088021661649601288</t>
  </si>
  <si>
    <t>1980185539467</t>
  </si>
  <si>
    <t>26 rue Moreno 18962 Laporte-sur-Mer</t>
  </si>
  <si>
    <t>04 87 12 45 32</t>
  </si>
  <si>
    <t>bertrand.laurent@example.com</t>
  </si>
  <si>
    <t>AA-902-VT</t>
  </si>
  <si>
    <t>FR0920178286080497333540172</t>
  </si>
  <si>
    <t>2720474413904</t>
  </si>
  <si>
    <t>48 rue de Étienne 59952 Bourgeois</t>
  </si>
  <si>
    <t>0228499987</t>
  </si>
  <si>
    <t>sylvie.joubert@example.com</t>
  </si>
  <si>
    <t>PF-981-JU</t>
  </si>
  <si>
    <t>FR2758847357630858624485937</t>
  </si>
  <si>
    <t>2630251903542</t>
  </si>
  <si>
    <t>675 rue Manon Gilbert 57620 Evrard-sur-Albert</t>
  </si>
  <si>
    <t>0310856535</t>
  </si>
  <si>
    <t>sophie.boulay@example.com</t>
  </si>
  <si>
    <t>843-GYE-62</t>
  </si>
  <si>
    <t>FR5261822614975674195888833</t>
  </si>
  <si>
    <t>1720923073010</t>
  </si>
  <si>
    <t>485 rue Gauthier 68925 Saint Tristan</t>
  </si>
  <si>
    <t>0320094015</t>
  </si>
  <si>
    <t>roger.jean@example.com</t>
  </si>
  <si>
    <t>307-ALN-21</t>
  </si>
  <si>
    <t>FR8808202344932215342720775</t>
  </si>
  <si>
    <t>2780541630749</t>
  </si>
  <si>
    <t>305 avenue Evrard 84388 Joubert-sur-Fernandes</t>
  </si>
  <si>
    <t>02 45 73 48 70</t>
  </si>
  <si>
    <t>nathalie.faure@example.com</t>
  </si>
  <si>
    <t>ZP-460-PR</t>
  </si>
  <si>
    <t>FR2191045062221086587006582</t>
  </si>
  <si>
    <t>2701060644180</t>
  </si>
  <si>
    <t>boulevard Virginie Durand 50614 Chevallier-sur-Fouquet</t>
  </si>
  <si>
    <t>0381262256</t>
  </si>
  <si>
    <t>paulette.pons@example.com</t>
  </si>
  <si>
    <t>077-FEI-28</t>
  </si>
  <si>
    <t>FR2111773798735902842029543</t>
  </si>
  <si>
    <t>2891142266564</t>
  </si>
  <si>
    <t>2 avenue Diane Lopes 48722 Saint Timothée</t>
  </si>
  <si>
    <t>0590575675</t>
  </si>
  <si>
    <t>elodie.lebreton@example.com</t>
  </si>
  <si>
    <t>109-JPA-49</t>
  </si>
  <si>
    <t>FR9292451552156423652807293</t>
  </si>
  <si>
    <t>1850465346910</t>
  </si>
  <si>
    <t>chemin de Legrand 56320 Hamel</t>
  </si>
  <si>
    <t>0555583040</t>
  </si>
  <si>
    <t>denis.pascal@example.com</t>
  </si>
  <si>
    <t>ZH-223-LD</t>
  </si>
  <si>
    <t>FR0952691487212565530755951</t>
  </si>
  <si>
    <t>1991287585292</t>
  </si>
  <si>
    <t>64 boulevard de Da Silva 13675 Fournier-les-Bains</t>
  </si>
  <si>
    <t>05 24 40 91 54</t>
  </si>
  <si>
    <t>alphonse.lelievre@example.com</t>
  </si>
  <si>
    <t>000-MYT-07</t>
  </si>
  <si>
    <t>FR2394146869288702915812579</t>
  </si>
  <si>
    <t>1661289410273</t>
  </si>
  <si>
    <t>9 rue de Hamon 86431 Guillaume</t>
  </si>
  <si>
    <t>+33 (0)4 81 50 60 93</t>
  </si>
  <si>
    <t>auguste.pasquier@example.com</t>
  </si>
  <si>
    <t>XC-495-QE</t>
  </si>
  <si>
    <t>FR7095606546380482319317406</t>
  </si>
  <si>
    <t>2950465485263</t>
  </si>
  <si>
    <t>48 rue Maryse Gimenez 07234 Sainte CécileBourg</t>
  </si>
  <si>
    <t>04 69 71 73 31</t>
  </si>
  <si>
    <t>adrienne.diallo@example.com</t>
  </si>
  <si>
    <t>020-JXG-27</t>
  </si>
  <si>
    <t>FR6684663148734547885956836</t>
  </si>
  <si>
    <t>1751041142881</t>
  </si>
  <si>
    <t>chemin Josette Ferreira 82653 Weiss-sur-Mercier</t>
  </si>
  <si>
    <t>+33 (0)1 30 73 21 42</t>
  </si>
  <si>
    <t>yves.collin@example.com</t>
  </si>
  <si>
    <t>927-MDZ-63</t>
  </si>
  <si>
    <t>FR5732258560092012022241669</t>
  </si>
  <si>
    <t>2801221938299</t>
  </si>
  <si>
    <t>rue de Moreno 18917 Fernandesdan</t>
  </si>
  <si>
    <t>0635628568</t>
  </si>
  <si>
    <t>margaud.lemaitre@example.com</t>
  </si>
  <si>
    <t>951-NMM-03</t>
  </si>
  <si>
    <t>FR5686564883852719068997378</t>
  </si>
  <si>
    <t>1040516175858</t>
  </si>
  <si>
    <t>boulevard Benard 66705 Chartier</t>
  </si>
  <si>
    <t>+33 (0)3 10 63 08 44</t>
  </si>
  <si>
    <t>theophile.foucher@example.com</t>
  </si>
  <si>
    <t>132-JFB-43</t>
  </si>
  <si>
    <t>FR5874030657693215789139575</t>
  </si>
  <si>
    <t>1950687420560</t>
  </si>
  <si>
    <t>2 chemin Chevallier 73550 Lelièvre</t>
  </si>
  <si>
    <t>0388089939</t>
  </si>
  <si>
    <t>rene.barthelemy@example.com</t>
  </si>
  <si>
    <t>VX-474-UG</t>
  </si>
  <si>
    <t>FR4970682232197025697534713</t>
  </si>
  <si>
    <t>2720652715413</t>
  </si>
  <si>
    <t>boulevard Philippine Collin 52734 MichelBourg</t>
  </si>
  <si>
    <t>+33 4 57 61 50 36</t>
  </si>
  <si>
    <t>odette.mallet@example.com</t>
  </si>
  <si>
    <t>AF-739-SS</t>
  </si>
  <si>
    <t>FR0693867829664872029784829</t>
  </si>
  <si>
    <t>1861163617805</t>
  </si>
  <si>
    <t>rue de Joubert 09513 Hamel</t>
  </si>
  <si>
    <t>0370785051</t>
  </si>
  <si>
    <t>lucas.jacquot@example.com</t>
  </si>
  <si>
    <t>ZU-861-VD</t>
  </si>
  <si>
    <t>FR6796123714623087706054801</t>
  </si>
  <si>
    <t>2671287636945</t>
  </si>
  <si>
    <t>53 boulevard Henriette Delannoy 86962 Perrin</t>
  </si>
  <si>
    <t>+33 (0)7 76 46 73 78</t>
  </si>
  <si>
    <t>margaret.ribeiro@example.com</t>
  </si>
  <si>
    <t>089-DXX-00</t>
  </si>
  <si>
    <t>FR7535279098786159512543484</t>
  </si>
  <si>
    <t>1621059441631</t>
  </si>
  <si>
    <t>64 boulevard de Boyer 49901 Goncalves-sur-Charrier</t>
  </si>
  <si>
    <t>+33 4 43 88 64 40</t>
  </si>
  <si>
    <t>xavier.marechal@example.com</t>
  </si>
  <si>
    <t>KJ-276-KR</t>
  </si>
  <si>
    <t>FR9089909777125229653517267</t>
  </si>
  <si>
    <t>1930298486619</t>
  </si>
  <si>
    <t>283 rue Anaïs Schneider 80579 Lebretondan</t>
  </si>
  <si>
    <t>+33 4 67 95 86 66</t>
  </si>
  <si>
    <t>rene.roger@example.com</t>
  </si>
  <si>
    <t>EQ-516-UI</t>
  </si>
  <si>
    <t>FR3368272523640911437965361</t>
  </si>
  <si>
    <t>1710370838738</t>
  </si>
  <si>
    <t>23 rue de Buisson 94892 Gay</t>
  </si>
  <si>
    <t>+33 (0)4 37 10 54 03</t>
  </si>
  <si>
    <t>guy.bonnin@example.com</t>
  </si>
  <si>
    <t>MN-410-YO</t>
  </si>
  <si>
    <t>FR3969186816912664801191727</t>
  </si>
  <si>
    <t>2050499678940</t>
  </si>
  <si>
    <t>chemin Bouvet 31483 Sainte Vincent-la-Forêt</t>
  </si>
  <si>
    <t>+33 3 64 04 18 76</t>
  </si>
  <si>
    <t>danielle.torres@example.com</t>
  </si>
  <si>
    <t>191-YTL-47</t>
  </si>
  <si>
    <t>FR5568429153708262011428226</t>
  </si>
  <si>
    <t>1990538558482</t>
  </si>
  <si>
    <t>48 rue Marion 22194 Peltier</t>
  </si>
  <si>
    <t>+33 5 45 92 50 38</t>
  </si>
  <si>
    <t>isaac.le-gall@example.com</t>
  </si>
  <si>
    <t>HU-205-AV</t>
  </si>
  <si>
    <t>FR2533391719673038966630567</t>
  </si>
  <si>
    <t>1871272729286</t>
  </si>
  <si>
    <t>8 avenue de Brunet 39321 GrenierVille</t>
  </si>
  <si>
    <t>+33 (0)4 72 86 28 80</t>
  </si>
  <si>
    <t>matthieu.maury@example.com</t>
  </si>
  <si>
    <t>PY-523-GM</t>
  </si>
  <si>
    <t>FR8272173194750219565950180</t>
  </si>
  <si>
    <t>1851011375996</t>
  </si>
  <si>
    <t>13 avenue Rousset 61343 Teixeira</t>
  </si>
  <si>
    <t>0415090602</t>
  </si>
  <si>
    <t>087-TMO-07</t>
  </si>
  <si>
    <t>FR0477922827747178463297299</t>
  </si>
  <si>
    <t>2750985154991</t>
  </si>
  <si>
    <t>22 boulevard de Pelletier 42720 Besson</t>
  </si>
  <si>
    <t>01 43 26 71 73</t>
  </si>
  <si>
    <t>maggie.normand@example.com</t>
  </si>
  <si>
    <t>YB-720-SS</t>
  </si>
  <si>
    <t>FR2379464550354896585086431</t>
  </si>
  <si>
    <t>1780128227260</t>
  </si>
  <si>
    <t>80 avenue de Maury 61287 Clerc</t>
  </si>
  <si>
    <t>05 86 55 84 01</t>
  </si>
  <si>
    <t>matthieu.de-sousa@example.com</t>
  </si>
  <si>
    <t>LS-565-JQ</t>
  </si>
  <si>
    <t>FR8315105608463351369970292</t>
  </si>
  <si>
    <t>2631014416585</t>
  </si>
  <si>
    <t>14 avenue Lemaître 10188 Clément</t>
  </si>
  <si>
    <t>03 69 73 25 62</t>
  </si>
  <si>
    <t>agathe.dupuy@example.com</t>
  </si>
  <si>
    <t>863-FOI-86</t>
  </si>
  <si>
    <t>FR8969510940880522914487260</t>
  </si>
  <si>
    <t>1031056296438</t>
  </si>
  <si>
    <t>2 avenue Leduc 19963 Sainte Geneviève</t>
  </si>
  <si>
    <t>04 94 66 79 18</t>
  </si>
  <si>
    <t>nicolas.rousset@example.com</t>
  </si>
  <si>
    <t>BX-092-AK</t>
  </si>
  <si>
    <t>FR3398775433493178231829222</t>
  </si>
  <si>
    <t>2020458638563</t>
  </si>
  <si>
    <t>86 avenue de Regnier 23298 Le Gall</t>
  </si>
  <si>
    <t>01 43 12 59 66</t>
  </si>
  <si>
    <t>sylvie.leroy@example.com</t>
  </si>
  <si>
    <t>HN-092-DQ</t>
  </si>
  <si>
    <t>FR1846026193409693699807805</t>
  </si>
  <si>
    <t>2051011421194</t>
  </si>
  <si>
    <t>356 rue Honoré Lombard 88935 Dupuy-sur-Lebrun</t>
  </si>
  <si>
    <t>06 32 91 21 44</t>
  </si>
  <si>
    <t>emmanuelle.herve@example.com</t>
  </si>
  <si>
    <t>QA-728-ZT</t>
  </si>
  <si>
    <t>FR0983295170558148984234629</t>
  </si>
  <si>
    <t>1790670896272</t>
  </si>
  <si>
    <t>734 boulevard de Martins 74537 Maillot</t>
  </si>
  <si>
    <t>0596856989</t>
  </si>
  <si>
    <t>hugues.foucher@example.com</t>
  </si>
  <si>
    <t>OK-996-DX</t>
  </si>
  <si>
    <t>FR2235973224735550001256276</t>
  </si>
  <si>
    <t>1860324504696</t>
  </si>
  <si>
    <t>82 avenue de Grégoire 97618 Poulain-sur-Alexandre</t>
  </si>
  <si>
    <t>+33 (0)4 87 70 19 75</t>
  </si>
  <si>
    <t>etienne.gautier@example.com</t>
  </si>
  <si>
    <t>768-CYI-52</t>
  </si>
  <si>
    <t>FR9553872861624724644336921</t>
  </si>
  <si>
    <t>2860580010053</t>
  </si>
  <si>
    <t>69 chemin Geneviève Marchand 46127 Bonnet-la-Forêt</t>
  </si>
  <si>
    <t>+33 (0)2 51 36 21 77</t>
  </si>
  <si>
    <t>claude.lesage@example.com</t>
  </si>
  <si>
    <t>AG-856-DL</t>
  </si>
  <si>
    <t>FR9378080443069919155719457</t>
  </si>
  <si>
    <t>1970471025382</t>
  </si>
  <si>
    <t>46 avenue Suzanne Coulon 50567 Alexandredan</t>
  </si>
  <si>
    <t>+33 3 70 30 13 95</t>
  </si>
  <si>
    <t>maurice.gauthier@example.com</t>
  </si>
  <si>
    <t>ZE-693-XT</t>
  </si>
  <si>
    <t>FR4180087827899705118964528</t>
  </si>
  <si>
    <t>1790735910114</t>
  </si>
  <si>
    <t>93 rue Alain Dupré 02567 Lenoir-les-Bains</t>
  </si>
  <si>
    <t>04 70 65 98 47</t>
  </si>
  <si>
    <t>bernard.garnier@example.com</t>
  </si>
  <si>
    <t>114-KLP-58</t>
  </si>
  <si>
    <t>FR1931180899290650062625988</t>
  </si>
  <si>
    <t>2640267280736</t>
  </si>
  <si>
    <t>rue Aubert 59650 Charlesboeuf</t>
  </si>
  <si>
    <t>0321216195</t>
  </si>
  <si>
    <t>genevieve.barre@example.com</t>
  </si>
  <si>
    <t>RY-138-ET</t>
  </si>
  <si>
    <t>FR8280011940437628495041757</t>
  </si>
  <si>
    <t>2930872434020</t>
  </si>
  <si>
    <t>69 avenue de Brunet 94987 Grégoire</t>
  </si>
  <si>
    <t>04 66 65 01 78</t>
  </si>
  <si>
    <t>565-SPR-43</t>
  </si>
  <si>
    <t>FR7209584819788589408755050</t>
  </si>
  <si>
    <t>1800471210987</t>
  </si>
  <si>
    <t>56 boulevard de Vallet 62958 Sainte WilliamBourg</t>
  </si>
  <si>
    <t>0654716495</t>
  </si>
  <si>
    <t>andre.lagarde@example.com</t>
  </si>
  <si>
    <t>OT-562-JU</t>
  </si>
  <si>
    <t>FR4740694652860294312084576</t>
  </si>
  <si>
    <t>1831191756171</t>
  </si>
  <si>
    <t>4 avenue Claire Paul 92597 Imbertnec</t>
  </si>
  <si>
    <t>+33 2 37 39 71 32</t>
  </si>
  <si>
    <t>guy.pinto@example.com</t>
  </si>
  <si>
    <t>931-GWV-02</t>
  </si>
  <si>
    <t>FR2099164727862247345330834</t>
  </si>
  <si>
    <t>1661016660032</t>
  </si>
  <si>
    <t>55 rue Martin Seguin 83660 Meyer</t>
  </si>
  <si>
    <t>+33 5 35 88 57 96</t>
  </si>
  <si>
    <t>emile.roger@example.com</t>
  </si>
  <si>
    <t>662-GRI-79</t>
  </si>
  <si>
    <t>FR8458078262966480723856459</t>
  </si>
  <si>
    <t>1710619318577</t>
  </si>
  <si>
    <t>12 rue de Lefort 92854 Ferreira-sur-Laroche</t>
  </si>
  <si>
    <t>+33 (0)5 49 60 83 90</t>
  </si>
  <si>
    <t>alexandre.dupuis@example.com</t>
  </si>
  <si>
    <t>VP-386-OX</t>
  </si>
  <si>
    <t>FR3986250735017856573091567</t>
  </si>
  <si>
    <t>2860684118473</t>
  </si>
  <si>
    <t>3 avenue Chevalier 30443 BaudryVille</t>
  </si>
  <si>
    <t>01 44 82 61 05</t>
  </si>
  <si>
    <t>arnaude.legendre@example.com</t>
  </si>
  <si>
    <t>HJ-475-HK</t>
  </si>
  <si>
    <t>FR9465016393101081545658468</t>
  </si>
  <si>
    <t>1870195729546</t>
  </si>
  <si>
    <t>7 rue Perez 10532 Pires-sur-Renaud</t>
  </si>
  <si>
    <t>+33 2 37 42 69 64</t>
  </si>
  <si>
    <t>jules.poirier@example.com</t>
  </si>
  <si>
    <t>IK-897-YF</t>
  </si>
  <si>
    <t>FR4697516286017511310562142</t>
  </si>
  <si>
    <t>1900771300408</t>
  </si>
  <si>
    <t>181 avenue Boutin 45910 Jacques</t>
  </si>
  <si>
    <t>+33 5 59 19 72 60</t>
  </si>
  <si>
    <t>joseph.gaillard@example.com</t>
  </si>
  <si>
    <t>980-ZUI-11</t>
  </si>
  <si>
    <t>FR7129126754368900104769324</t>
  </si>
  <si>
    <t>1790334867272</t>
  </si>
  <si>
    <t>658 boulevard Hélène Lelièvre 82832 Dupont</t>
  </si>
  <si>
    <t>+33 (0)4 34 18 56 44</t>
  </si>
  <si>
    <t>leon.roussel@example.com</t>
  </si>
  <si>
    <t>HL-498-RM</t>
  </si>
  <si>
    <t>FR4101348429018386369231962</t>
  </si>
  <si>
    <t>1960777602941</t>
  </si>
  <si>
    <t>25 rue Carre 48502 Tessier-la-Forêt</t>
  </si>
  <si>
    <t>0468728613</t>
  </si>
  <si>
    <t>auguste.prevost@example.com</t>
  </si>
  <si>
    <t>559-HCA-53</t>
  </si>
  <si>
    <t>FR7368408737583349860971001</t>
  </si>
  <si>
    <t>2990773218397</t>
  </si>
  <si>
    <t>295 chemin Guilbert 89985 Bouvet</t>
  </si>
  <si>
    <t>+33 2 40 83 58 18</t>
  </si>
  <si>
    <t>veronique.mendes@example.com</t>
  </si>
  <si>
    <t>939-DST-92</t>
  </si>
  <si>
    <t>FR7768587466066815177901259</t>
  </si>
  <si>
    <t>2010836111910</t>
  </si>
  <si>
    <t>49 chemin Gautier 48412 Godard-les-Bains</t>
  </si>
  <si>
    <t>0456273444</t>
  </si>
  <si>
    <t>josette.ruiz@example.com</t>
  </si>
  <si>
    <t>RV-438-EN</t>
  </si>
  <si>
    <t>FR5109250894827118566535788</t>
  </si>
  <si>
    <t>2741276132973</t>
  </si>
  <si>
    <t>63 rue Pierre Laine 50309 GrenierBourg</t>
  </si>
  <si>
    <t>+33 1 45 92 92 06</t>
  </si>
  <si>
    <t>marie.menard@example.com</t>
  </si>
  <si>
    <t>KI-026-GF</t>
  </si>
  <si>
    <t>FR3476835571844200123550515</t>
  </si>
  <si>
    <t>2990574900925</t>
  </si>
  <si>
    <t>19 avenue de Couturier 35694 Delorme-sur-Mer</t>
  </si>
  <si>
    <t>0485228805</t>
  </si>
  <si>
    <t>simone.payet@example.com</t>
  </si>
  <si>
    <t>BR-693-RV</t>
  </si>
  <si>
    <t>FR5899825427363108180002635</t>
  </si>
  <si>
    <t>2840341543557</t>
  </si>
  <si>
    <t>89 rue de Legrand 41659 Sainte VictoireBourg</t>
  </si>
  <si>
    <t>06 00 81 37 00</t>
  </si>
  <si>
    <t>josette.thierry@example.com</t>
  </si>
  <si>
    <t>374-JNF-64</t>
  </si>
  <si>
    <t>FR2641608187792901032666501</t>
  </si>
  <si>
    <t>2010581090154</t>
  </si>
  <si>
    <t>131 rue de Teixeira 27364 Sainte Agnès</t>
  </si>
  <si>
    <t>+33 1 81 02 72 06</t>
  </si>
  <si>
    <t>constance.leclerc@example.com</t>
  </si>
  <si>
    <t>280-WPT-18</t>
  </si>
  <si>
    <t>FR9428329169396940581729570</t>
  </si>
  <si>
    <t>1850930468844</t>
  </si>
  <si>
    <t>326 chemin Boulay 44329 Pierre-sur-Rossi</t>
  </si>
  <si>
    <t>+33 4 56 99 07 85</t>
  </si>
  <si>
    <t>emmanuel.navarro@example.com</t>
  </si>
  <si>
    <t>058-IDH-13</t>
  </si>
  <si>
    <t>FR4688900027055157938639087</t>
  </si>
  <si>
    <t>2901148902327</t>
  </si>
  <si>
    <t>84 rue Ramos 08843 Sainte Isabelle-la-Forêt</t>
  </si>
  <si>
    <t>+33 (0)4 99 41 77 10</t>
  </si>
  <si>
    <t>adele.lopes@example.com</t>
  </si>
  <si>
    <t>262-HNA-20</t>
  </si>
  <si>
    <t>FR0232781697210343942797659</t>
  </si>
  <si>
    <t>2790146128424</t>
  </si>
  <si>
    <t>2 avenue de Thomas 14920 OlivierBourg</t>
  </si>
  <si>
    <t>03 82 78 86 73</t>
  </si>
  <si>
    <t>therese.roux@example.com</t>
  </si>
  <si>
    <t>XM-140-LU</t>
  </si>
  <si>
    <t>FR7458841528056460856906166</t>
  </si>
  <si>
    <t>1720579019188</t>
  </si>
  <si>
    <t>114 rue Marques 46723 PelletierVille</t>
  </si>
  <si>
    <t>+33 2 99 52 46 89</t>
  </si>
  <si>
    <t>etienne.meyer@example.com</t>
  </si>
  <si>
    <t>325-IPT-86</t>
  </si>
  <si>
    <t>FR5529760782265983239849513</t>
  </si>
  <si>
    <t>1750887631749</t>
  </si>
  <si>
    <t>62 rue Chrétien 86501 Bourgeois</t>
  </si>
  <si>
    <t>+33 4 27 95 37 14</t>
  </si>
  <si>
    <t>emmanuel.gimenez@example.com</t>
  </si>
  <si>
    <t>LE-662-PM</t>
  </si>
  <si>
    <t>FR2293523139209415945501057</t>
  </si>
  <si>
    <t>1931079162035</t>
  </si>
  <si>
    <t>318 rue Michèle Hardy 74235 Coste</t>
  </si>
  <si>
    <t>04 82 67 43 20</t>
  </si>
  <si>
    <t>thierry.dos-santos@example.com</t>
  </si>
  <si>
    <t>721-LLY-76</t>
  </si>
  <si>
    <t>FR3712368051470601968867883</t>
  </si>
  <si>
    <t>1710159192042</t>
  </si>
  <si>
    <t>320 rue Bodin 70776 Rossi-sur-Dijoux</t>
  </si>
  <si>
    <t>+33 (0)1 42 60 38 19</t>
  </si>
  <si>
    <t>nicolas.bailly@example.com</t>
  </si>
  <si>
    <t>NI-603-OG</t>
  </si>
  <si>
    <t>FR2549304811223975109700873</t>
  </si>
  <si>
    <t>2880453190895</t>
  </si>
  <si>
    <t>75 boulevard Claire Dias 76842 Dufour</t>
  </si>
  <si>
    <t>0218604742</t>
  </si>
  <si>
    <t>michelle.barthelemy@example.com</t>
  </si>
  <si>
    <t>844-OPJ-43</t>
  </si>
  <si>
    <t>FR0952681558422644082715211</t>
  </si>
  <si>
    <t>2830939046545</t>
  </si>
  <si>
    <t>225 chemin Lucas 77948 Saint Élise</t>
  </si>
  <si>
    <t>+33 (0)1 73 65 63 55</t>
  </si>
  <si>
    <t>alice.charrier@example.com</t>
  </si>
  <si>
    <t>705-PJL-09</t>
  </si>
  <si>
    <t>FR1935563573255342150878889</t>
  </si>
  <si>
    <t>2050146030805</t>
  </si>
  <si>
    <t>9 rue Sabine De Oliveira 97237 Saint Manon</t>
  </si>
  <si>
    <t>+33 (0)2 22 20 38 61</t>
  </si>
  <si>
    <t>mathilde.dubois@example.com</t>
  </si>
  <si>
    <t>GG-046-KE</t>
  </si>
  <si>
    <t>FR7053087643859219789912863</t>
  </si>
  <si>
    <t>2821286438869</t>
  </si>
  <si>
    <t>183 avenue de Berger 97165 Gomes</t>
  </si>
  <si>
    <t>0369983579</t>
  </si>
  <si>
    <t>margot.thomas@example.com</t>
  </si>
  <si>
    <t>WK-720-IL</t>
  </si>
  <si>
    <t>FR7240635233970552784378521</t>
  </si>
  <si>
    <t>2000110015284</t>
  </si>
  <si>
    <t>boulevard Joséphine Lelièvre 02346 Sainte Nathalie-sur-Mer</t>
  </si>
  <si>
    <t>0258090421</t>
  </si>
  <si>
    <t>alix.begue@example.com</t>
  </si>
  <si>
    <t>407-LIJ-09</t>
  </si>
  <si>
    <t>FR7892156245003806639280382</t>
  </si>
  <si>
    <t>2950278154179</t>
  </si>
  <si>
    <t>39 avenue Perez 97340 Mercier</t>
  </si>
  <si>
    <t>+33 3 62 05 72 91</t>
  </si>
  <si>
    <t>elisabeth.adam@example.com</t>
  </si>
  <si>
    <t>NN-117-AJ</t>
  </si>
  <si>
    <t>FR6264129077030506134348787</t>
  </si>
  <si>
    <t>2880169408411</t>
  </si>
  <si>
    <t>21 rue Faivre 60347 Hervé</t>
  </si>
  <si>
    <t>0534256973</t>
  </si>
  <si>
    <t>margot.cordier@example.com</t>
  </si>
  <si>
    <t>173-KJR-47</t>
  </si>
  <si>
    <t>FR5168866832670577115991312</t>
  </si>
  <si>
    <t>1010447319460</t>
  </si>
  <si>
    <t>rue Robert Costa 09588 Brunet-sur-Bigot</t>
  </si>
  <si>
    <t>+33 2 46 36 91 83</t>
  </si>
  <si>
    <t>035-WER-93</t>
  </si>
  <si>
    <t>FR6231488938110182541188404</t>
  </si>
  <si>
    <t>1720693601703</t>
  </si>
  <si>
    <t>350 rue Camus 37233 Roux</t>
  </si>
  <si>
    <t>+33 (0)6 38 61 19 41</t>
  </si>
  <si>
    <t>stephane.bernard@example.com</t>
  </si>
  <si>
    <t>731-TEE-27</t>
  </si>
  <si>
    <t>FR7885961352967395439560834</t>
  </si>
  <si>
    <t>1941058183474</t>
  </si>
  <si>
    <t>48 avenue Dupuy 67389 Saint Zacharie</t>
  </si>
  <si>
    <t>+33 3 44 94 81 92</t>
  </si>
  <si>
    <t>226-GYZ-92</t>
  </si>
  <si>
    <t>FR0562280039864759145693338</t>
  </si>
  <si>
    <t>2730341996579</t>
  </si>
  <si>
    <t>7 rue Luc Boutin 52138 FaureBourg</t>
  </si>
  <si>
    <t>+33 3 68 27 94 02</t>
  </si>
  <si>
    <t>anastasie.chauvet@example.com</t>
  </si>
  <si>
    <t>RN-943-PF</t>
  </si>
  <si>
    <t>FR4965634770763028255100377</t>
  </si>
  <si>
    <t>1951143794354</t>
  </si>
  <si>
    <t>2 boulevard Élodie Lopes 53862 Blondel</t>
  </si>
  <si>
    <t>+33 1 30 28 75 59</t>
  </si>
  <si>
    <t>paul.parent@example.com</t>
  </si>
  <si>
    <t>923-BMZ-32</t>
  </si>
  <si>
    <t>FR2645634206400399044370157</t>
  </si>
  <si>
    <t>2641285272464</t>
  </si>
  <si>
    <t>avenue de Muller 45743 Saint Aimée</t>
  </si>
  <si>
    <t>+33 (0)4 13 58 85 92</t>
  </si>
  <si>
    <t>laetitia.morel@example.com</t>
  </si>
  <si>
    <t>QT-872-ZZ</t>
  </si>
  <si>
    <t>FR1662475649409162128906406</t>
  </si>
  <si>
    <t>1650152125682</t>
  </si>
  <si>
    <t>rue Merle 41930 Maillard</t>
  </si>
  <si>
    <t>+33 7 46 56 29 95</t>
  </si>
  <si>
    <t>gilles.legendre@example.com</t>
  </si>
  <si>
    <t>GY-191-GZ</t>
  </si>
  <si>
    <t>FR5448656857434069255624825</t>
  </si>
  <si>
    <t>2790663562312</t>
  </si>
  <si>
    <t>93 rue Marc Gay 93615 Schmitt-sur-De Sousa</t>
  </si>
  <si>
    <t>0235350790</t>
  </si>
  <si>
    <t>andree.dos-santos@example.com</t>
  </si>
  <si>
    <t>927-TTQ-36</t>
  </si>
  <si>
    <t>FR4705533254710427360894633</t>
  </si>
  <si>
    <t>1821155996390</t>
  </si>
  <si>
    <t>182 chemin Eugène Mahe 43586 Poirier</t>
  </si>
  <si>
    <t>05 47 80 46 17</t>
  </si>
  <si>
    <t>julien.carlier@example.com</t>
  </si>
  <si>
    <t>GW-183-PH</t>
  </si>
  <si>
    <t>FR4392828296778201405989740</t>
  </si>
  <si>
    <t>2040451149454</t>
  </si>
  <si>
    <t>43 chemin David 91539 Dias</t>
  </si>
  <si>
    <t>+33 4 97 66 25 34</t>
  </si>
  <si>
    <t>josephine.dias@example.com</t>
  </si>
  <si>
    <t>GR-328-HI</t>
  </si>
  <si>
    <t>FR1438953957591271573822563</t>
  </si>
  <si>
    <t>2720572525926</t>
  </si>
  <si>
    <t>75 rue de Pereira 92385 Jacob-sur-Hoareau</t>
  </si>
  <si>
    <t>+33 2 78 15 55 81</t>
  </si>
  <si>
    <t>louise.bigot@example.com</t>
  </si>
  <si>
    <t>498-YKS-90</t>
  </si>
  <si>
    <t>FR3871293949912257363282018</t>
  </si>
  <si>
    <t>2860860572109</t>
  </si>
  <si>
    <t>41 avenue Gallet 22379 Gilles</t>
  </si>
  <si>
    <t>+33 2 85 44 89 47</t>
  </si>
  <si>
    <t>celina.delahaye@example.com</t>
  </si>
  <si>
    <t>CY-210-FI</t>
  </si>
  <si>
    <t>FR4015950512693321221550802</t>
  </si>
  <si>
    <t>2921273586027</t>
  </si>
  <si>
    <t>21 avenue Anastasie Evrard 24185 VaillantVille</t>
  </si>
  <si>
    <t>02 21 58 28 75</t>
  </si>
  <si>
    <t>michele.aubert@example.com</t>
  </si>
  <si>
    <t>BI-183-DL</t>
  </si>
  <si>
    <t>FR8082051627694597506145659</t>
  </si>
  <si>
    <t>2981039794801</t>
  </si>
  <si>
    <t>64 rue Cécile Guillou 93346 Munoz</t>
  </si>
  <si>
    <t>+33 4 58 14 98 76</t>
  </si>
  <si>
    <t>juliette.morin@example.com</t>
  </si>
  <si>
    <t>633-HDY-13</t>
  </si>
  <si>
    <t>FR6714469219412092019970047</t>
  </si>
  <si>
    <t>1910413270498</t>
  </si>
  <si>
    <t>54 avenue de Lebreton 78208 Leclercq</t>
  </si>
  <si>
    <t>05 63 68 18 35</t>
  </si>
  <si>
    <t>alphonse.leger@example.com</t>
  </si>
  <si>
    <t>012-PZS-98</t>
  </si>
  <si>
    <t>FR0503243654151293795832882</t>
  </si>
  <si>
    <t>2930254086189</t>
  </si>
  <si>
    <t>41 boulevard Godard 28902 Pages-sur-Mer</t>
  </si>
  <si>
    <t>04 92 97 09 39</t>
  </si>
  <si>
    <t>paulette.foucher@example.com</t>
  </si>
  <si>
    <t>218-LGE-79</t>
  </si>
  <si>
    <t>FR7248830199524906041360797</t>
  </si>
  <si>
    <t>1760570699805</t>
  </si>
  <si>
    <t>73 chemin Coste 69520 Lefort</t>
  </si>
  <si>
    <t>01 53 08 58 02</t>
  </si>
  <si>
    <t>hugues.delahaye@example.com</t>
  </si>
  <si>
    <t>OY-797-UT</t>
  </si>
  <si>
    <t>FR6290053844559511958979427</t>
  </si>
  <si>
    <t>2851056066342</t>
  </si>
  <si>
    <t>592 rue Frédéric Garcia 74577 Paris-sur-Mer</t>
  </si>
  <si>
    <t>+33 (0)3 75 37 60 41</t>
  </si>
  <si>
    <t>sophie.joubert@example.com</t>
  </si>
  <si>
    <t>JJ-142-UG</t>
  </si>
  <si>
    <t>FR1295745434144469760673943</t>
  </si>
  <si>
    <t>1710482578892</t>
  </si>
  <si>
    <t>86 rue de Turpin 31858 Martinez</t>
  </si>
  <si>
    <t>0218680468</t>
  </si>
  <si>
    <t>nicolas.pires@example.com</t>
  </si>
  <si>
    <t>644-PUR-70</t>
  </si>
  <si>
    <t>FR4537112015077112841880812</t>
  </si>
  <si>
    <t>2920694496245</t>
  </si>
  <si>
    <t>6 rue Claudine Adam 10148 Julien</t>
  </si>
  <si>
    <t>05 56 87 01 87</t>
  </si>
  <si>
    <t>emmanuelle.deschamps@example.com</t>
  </si>
  <si>
    <t>934-OHB-18</t>
  </si>
  <si>
    <t>FR6785342822265900651461873</t>
  </si>
  <si>
    <t>1000951074413</t>
  </si>
  <si>
    <t>84 boulevard Astrid Valentin 16935 Gomesdan</t>
  </si>
  <si>
    <t>+33 6 35 42 71 68</t>
  </si>
  <si>
    <t>benjamin.pineau@example.com</t>
  </si>
  <si>
    <t>077-KUR-08</t>
  </si>
  <si>
    <t>FR0642497083216494902649301</t>
  </si>
  <si>
    <t>1030770904223</t>
  </si>
  <si>
    <t>433 avenue Patricia Dias 16940 Barre-sur-Mer</t>
  </si>
  <si>
    <t>0484757793</t>
  </si>
  <si>
    <t>olivier.pereira@example.com</t>
  </si>
  <si>
    <t>230-DIS-55</t>
  </si>
  <si>
    <t>FR1059689773868447877289179</t>
  </si>
  <si>
    <t>2030690237021</t>
  </si>
  <si>
    <t>846 boulevard Millet 66455 Munoz-sur-Mer</t>
  </si>
  <si>
    <t>0456192425</t>
  </si>
  <si>
    <t>virginie.baron@example.com</t>
  </si>
  <si>
    <t>385-RHN-66</t>
  </si>
  <si>
    <t>FR3623678983598892045254022</t>
  </si>
  <si>
    <t>1950835881552</t>
  </si>
  <si>
    <t>21 rue Rolland 55562 Saint Antoinenec</t>
  </si>
  <si>
    <t>+33 1 39 32 69 75</t>
  </si>
  <si>
    <t>theodore.david@example.com</t>
  </si>
  <si>
    <t>336-DPP-60</t>
  </si>
  <si>
    <t>FR8484503773541254327514130</t>
  </si>
  <si>
    <t>2000741585546</t>
  </si>
  <si>
    <t>34 avenue Léon Bouvier 63680 Sainte Thibault</t>
  </si>
  <si>
    <t>0762030752</t>
  </si>
  <si>
    <t>andree.denis@example.com</t>
  </si>
  <si>
    <t>671-VLF-14</t>
  </si>
  <si>
    <t>FR0847998904200386263022139</t>
  </si>
  <si>
    <t>1860762647444</t>
  </si>
  <si>
    <t>14 chemin de Munoz 46396 Hervé</t>
  </si>
  <si>
    <t>+33 4 56 71 01 04</t>
  </si>
  <si>
    <t>lucas.guerin@example.com</t>
  </si>
  <si>
    <t>617-ZCI-94</t>
  </si>
  <si>
    <t>FR6263435842040585634748897</t>
  </si>
  <si>
    <t>1820576786834</t>
  </si>
  <si>
    <t>10 chemin Bertin 58127 Lemonnierdan</t>
  </si>
  <si>
    <t>+33 3 63 39 61 71</t>
  </si>
  <si>
    <t>YA-471-SQ</t>
  </si>
  <si>
    <t>FR4405579074535620969723030</t>
  </si>
  <si>
    <t>1931031255781</t>
  </si>
  <si>
    <t>7 rue de Martinez 47524 Saint Geneviève-sur-Mer</t>
  </si>
  <si>
    <t>+33 5 19 28 26 26</t>
  </si>
  <si>
    <t>jacques.hernandez@example.com</t>
  </si>
  <si>
    <t>EF-056-TB</t>
  </si>
  <si>
    <t>FR6437907640911268081811851</t>
  </si>
  <si>
    <t>2040947187117</t>
  </si>
  <si>
    <t>297 boulevard Richard 71630 Barbe-sur-Dumont</t>
  </si>
  <si>
    <t>0469990043</t>
  </si>
  <si>
    <t>emilie.lacroix@example.com</t>
  </si>
  <si>
    <t>323-TKV-89</t>
  </si>
  <si>
    <t>FR2219827651814365214796674</t>
  </si>
  <si>
    <t>2060891940436</t>
  </si>
  <si>
    <t>713 rue Guillot 23679 Sainte Anaïsnec</t>
  </si>
  <si>
    <t>+33 (0)2 18 68 81 03</t>
  </si>
  <si>
    <t>madeleine.laine@example.com</t>
  </si>
  <si>
    <t>GH-034-VK</t>
  </si>
  <si>
    <t>FR2460018412004024354465449</t>
  </si>
  <si>
    <t>2870852129026</t>
  </si>
  <si>
    <t>10 rue Guy Germain 82824 FischerVille</t>
  </si>
  <si>
    <t>+33 5 54 05 31 00</t>
  </si>
  <si>
    <t>corinne.dumont@example.com</t>
  </si>
  <si>
    <t>KG-875-LH</t>
  </si>
  <si>
    <t>FR2612466679074371284372690</t>
  </si>
  <si>
    <t>1821127820903</t>
  </si>
  <si>
    <t>43 chemin Seguin 88578 Ledoux</t>
  </si>
  <si>
    <t>+33 3 73 53 05 87</t>
  </si>
  <si>
    <t>jules.berthelot@example.com</t>
  </si>
  <si>
    <t>891-QYN-13</t>
  </si>
  <si>
    <t>FR9252424285947957890550584</t>
  </si>
  <si>
    <t>1821012142192</t>
  </si>
  <si>
    <t>rue Michel 12107 Monniernec</t>
  </si>
  <si>
    <t>+33 6 68 60 60 38</t>
  </si>
  <si>
    <t>alain.cohen@example.com</t>
  </si>
  <si>
    <t>JG-244-SS</t>
  </si>
  <si>
    <t>FR6681201581407872566944035</t>
  </si>
  <si>
    <t>1711069772857</t>
  </si>
  <si>
    <t>rue de Paul 65701 Rodrigues</t>
  </si>
  <si>
    <t>+33 6 81 79 88 28</t>
  </si>
  <si>
    <t>augustin.hoareau@example.com</t>
  </si>
  <si>
    <t>RR-529-SJ</t>
  </si>
  <si>
    <t>FR3535142993433386551754309</t>
  </si>
  <si>
    <t>1730518160675</t>
  </si>
  <si>
    <t>955 rue de Hervé 18307 Pascal</t>
  </si>
  <si>
    <t>+33 2 72 92 19 76</t>
  </si>
  <si>
    <t>theophile.voisin@example.com</t>
  </si>
  <si>
    <t>JO-547-LQ</t>
  </si>
  <si>
    <t>FR5837736781513058592402426</t>
  </si>
  <si>
    <t>1821193304107</t>
  </si>
  <si>
    <t>38 rue Antoine Dijoux 63608 Sainte Christophe</t>
  </si>
  <si>
    <t>06 85 84 77 84</t>
  </si>
  <si>
    <t>robert.leconte@example.com</t>
  </si>
  <si>
    <t>CO-285-XA</t>
  </si>
  <si>
    <t>FR0448591597306960525345567</t>
  </si>
  <si>
    <t>1860372059911</t>
  </si>
  <si>
    <t>chemin de Lambert 06363 Ferreira</t>
  </si>
  <si>
    <t>+33 (0)1 73 73 72 99</t>
  </si>
  <si>
    <t>louis.lefebvre@example.com</t>
  </si>
  <si>
    <t>806-CFX-13</t>
  </si>
  <si>
    <t>FR7785279379032324907811384</t>
  </si>
  <si>
    <t>2990532618488</t>
  </si>
  <si>
    <t>8 rue Seguin 16683 Sainte Noémi</t>
  </si>
  <si>
    <t>03 82 18 10 25</t>
  </si>
  <si>
    <t>celine.blanchet@example.com</t>
  </si>
  <si>
    <t>HH-691-MY</t>
  </si>
  <si>
    <t>FR3485965043426238683902936</t>
  </si>
  <si>
    <t>1640880933639</t>
  </si>
  <si>
    <t>644 boulevard Pons 13501 Sainte Jacques</t>
  </si>
  <si>
    <t>+33 5 56 92 37 43</t>
  </si>
  <si>
    <t>paul.le-goff@example.com</t>
  </si>
  <si>
    <t>QG-539-LZ</t>
  </si>
  <si>
    <t>FR3833940988877824074430912</t>
  </si>
  <si>
    <t>2700664970695</t>
  </si>
  <si>
    <t>chemin Chauvin 22891 Leduc</t>
  </si>
  <si>
    <t>+33 1 83 00 80 92</t>
  </si>
  <si>
    <t>anais.valentin@example.com</t>
  </si>
  <si>
    <t>OK-947-TC</t>
  </si>
  <si>
    <t>FR6210646488291133768469658</t>
  </si>
  <si>
    <t>1860622612866</t>
  </si>
  <si>
    <t>avenue de Mace 47194 EvrardBourg</t>
  </si>
  <si>
    <t>07 64 00 34 63</t>
  </si>
  <si>
    <t>alfred.guichard@example.com</t>
  </si>
  <si>
    <t>KB-478-JB</t>
  </si>
  <si>
    <t>FR8305936307476633235043960</t>
  </si>
  <si>
    <t>2910172105912</t>
  </si>
  <si>
    <t>71 boulevard de Legendre 48210 Sainte Honoré</t>
  </si>
  <si>
    <t>+33 (0)5 61 11 73 76</t>
  </si>
  <si>
    <t>058-RUD-74</t>
  </si>
  <si>
    <t>FR5769345749161547138371713</t>
  </si>
  <si>
    <t>2871022741563</t>
  </si>
  <si>
    <t>79 rue Bonnin 02300 Sainte Alain</t>
  </si>
  <si>
    <t>0250186386</t>
  </si>
  <si>
    <t>suzanne.leveque@example.com</t>
  </si>
  <si>
    <t>TS-179-FE</t>
  </si>
  <si>
    <t>FR9190768430041232417296454</t>
  </si>
  <si>
    <t>2720627567548</t>
  </si>
  <si>
    <t>4 rue Clémence Adam 70313 Thibault-la-Forêt</t>
  </si>
  <si>
    <t>0476389421</t>
  </si>
  <si>
    <t>luce.goncalves@example.com</t>
  </si>
  <si>
    <t>OO-584-OH</t>
  </si>
  <si>
    <t>FR7966931597754962893644482</t>
  </si>
  <si>
    <t>1900471069580</t>
  </si>
  <si>
    <t>8 boulevard Roux 47723 Salmon-sur-Hoarau</t>
  </si>
  <si>
    <t>01 75 34 65 03</t>
  </si>
  <si>
    <t>gilbert.voisin@example.com</t>
  </si>
  <si>
    <t>DQ-287-TZ</t>
  </si>
  <si>
    <t>FR9359522505228037866168882</t>
  </si>
  <si>
    <t>1660444055621</t>
  </si>
  <si>
    <t>3 boulevard Adèle Cousin 59523 TecherBourg</t>
  </si>
  <si>
    <t>+33 (0)3 68 24 06 93</t>
  </si>
  <si>
    <t>adrien.boulanger@example.com</t>
  </si>
  <si>
    <t>548-BOT-09</t>
  </si>
  <si>
    <t>FR1926737465142169056693545</t>
  </si>
  <si>
    <t>1900555737455</t>
  </si>
  <si>
    <t>3 boulevard Letellier 55544 Turpinnec</t>
  </si>
  <si>
    <t>+33 1 47 45 60 79</t>
  </si>
  <si>
    <t>tristan.vaillant@example.com</t>
  </si>
  <si>
    <t>034-VOJ-43</t>
  </si>
  <si>
    <t>FR6867621383176066608133346</t>
  </si>
  <si>
    <t>1760859566098</t>
  </si>
  <si>
    <t>91 rue de Thibault 11885 Guillaume-sur-Tessier</t>
  </si>
  <si>
    <t>+33 (0)2 14 54 88 01</t>
  </si>
  <si>
    <t>nicolas.gaillard@example.com</t>
  </si>
  <si>
    <t>232-SQP-96</t>
  </si>
  <si>
    <t>FR2664854228439144028956491</t>
  </si>
  <si>
    <t>2041150415310</t>
  </si>
  <si>
    <t>rue Salmon 38242 Saint JulieBourg</t>
  </si>
  <si>
    <t>0564134768</t>
  </si>
  <si>
    <t>agathe.berger@example.com</t>
  </si>
  <si>
    <t>473-HGD-01</t>
  </si>
  <si>
    <t>FR1255533245309768921495420</t>
  </si>
  <si>
    <t>1890936179001</t>
  </si>
  <si>
    <t>20 chemin de Toussaint 08328 Saint Roger</t>
  </si>
  <si>
    <t>+33 (0)3 29 49 72 65</t>
  </si>
  <si>
    <t>patrick.monnier@example.com</t>
  </si>
  <si>
    <t>JZ-477-DY</t>
  </si>
  <si>
    <t>FR7964040885216843404408394</t>
  </si>
  <si>
    <t>1810697072156</t>
  </si>
  <si>
    <t>8 avenue Henriette Sauvage 20439 Lacombe</t>
  </si>
  <si>
    <t>+33 (0)4 92 31 81 79</t>
  </si>
  <si>
    <t>gerard.fontaine@example.com</t>
  </si>
  <si>
    <t>EQ-388-OW</t>
  </si>
  <si>
    <t>FR6837928229519669840074738</t>
  </si>
  <si>
    <t>2050456354518</t>
  </si>
  <si>
    <t>rue Céline Hervé 46996 Sainte Alexandre</t>
  </si>
  <si>
    <t>+33 4 15 56 73 23</t>
  </si>
  <si>
    <t>agathe.mahe@example.com</t>
  </si>
  <si>
    <t>880-SWG-77</t>
  </si>
  <si>
    <t>FR4772263934058720976131433</t>
  </si>
  <si>
    <t>1790854542514</t>
  </si>
  <si>
    <t>25 boulevard de Delorme 06556 Sainte Julie</t>
  </si>
  <si>
    <t>+33 2 49 45 91 02</t>
  </si>
  <si>
    <t>roger.lebreton@example.com</t>
  </si>
  <si>
    <t>OZ-328-ZU</t>
  </si>
  <si>
    <t>FR0890248794723859873393008</t>
  </si>
  <si>
    <t>2050249867849</t>
  </si>
  <si>
    <t>936 rue Valérie Fouquet 89281 Auger-la-Forêt</t>
  </si>
  <si>
    <t>04 49 40 33 41</t>
  </si>
  <si>
    <t>FK-307-TQ</t>
  </si>
  <si>
    <t>FR3971449343205559900568839</t>
  </si>
  <si>
    <t>2000912716615</t>
  </si>
  <si>
    <t>avenue Parent 23124 Noël</t>
  </si>
  <si>
    <t>03 64 12 96 42</t>
  </si>
  <si>
    <t>chantal.bouchet@example.com</t>
  </si>
  <si>
    <t>830-BET-36</t>
  </si>
  <si>
    <t>FR5174331170673781052056457</t>
  </si>
  <si>
    <t>1750461669296</t>
  </si>
  <si>
    <t>boulevard de Rivière 20290 MarchalVille</t>
  </si>
  <si>
    <t>+33 4 70 40 95 23</t>
  </si>
  <si>
    <t>thibault.duhamel@example.com</t>
  </si>
  <si>
    <t>151-NSS-00</t>
  </si>
  <si>
    <t>FR5107945355551634428938458</t>
  </si>
  <si>
    <t>1981140314534</t>
  </si>
  <si>
    <t>1 chemin de Ruiz 50587 Lejeune</t>
  </si>
  <si>
    <t>+33 (0)1 70 28 87 69</t>
  </si>
  <si>
    <t>luc.weiss@example.com</t>
  </si>
  <si>
    <t>QH-428-WV</t>
  </si>
  <si>
    <t>FR7990529494413948150652679</t>
  </si>
  <si>
    <t>1750627686053</t>
  </si>
  <si>
    <t>74 avenue de Payet 04442 Fouquetnec</t>
  </si>
  <si>
    <t>03 75 06 11 55</t>
  </si>
  <si>
    <t>alfred.mahe@example.com</t>
  </si>
  <si>
    <t>032-XBU-51</t>
  </si>
  <si>
    <t>FR5022944996081464816537431</t>
  </si>
  <si>
    <t>1740212872044</t>
  </si>
  <si>
    <t>9 rue Nath Alexandre 30281 Sainte Claudedan</t>
  </si>
  <si>
    <t>+33 (0)4 85 04 39 75</t>
  </si>
  <si>
    <t>thibault.picard@example.com</t>
  </si>
  <si>
    <t>XE-473-SA</t>
  </si>
  <si>
    <t>FR7264949359185365334320832</t>
  </si>
  <si>
    <t>2990442567070</t>
  </si>
  <si>
    <t>7 boulevard de Pereira 97263 Olivierdan</t>
  </si>
  <si>
    <t>0329939830</t>
  </si>
  <si>
    <t>clemence.morin@example.com</t>
  </si>
  <si>
    <t>960-DYZ-95</t>
  </si>
  <si>
    <t>FR8790187336851507900233120</t>
  </si>
  <si>
    <t>2721093686825</t>
  </si>
  <si>
    <t>2 boulevard Cécile Renard 50507 Hoareau-sur-Guyon</t>
  </si>
  <si>
    <t>+33 (0)4 26 36 98 92</t>
  </si>
  <si>
    <t>francoise.ribeiro@example.com</t>
  </si>
  <si>
    <t>984-NZV-69</t>
  </si>
  <si>
    <t>FR8705321057908321851074004</t>
  </si>
  <si>
    <t>2680442168197</t>
  </si>
  <si>
    <t>61 rue Cordier 73639 Normanddan</t>
  </si>
  <si>
    <t>+33 (0)3 24 15 94 06</t>
  </si>
  <si>
    <t>anais.etienne@example.com</t>
  </si>
  <si>
    <t>547-HME-50</t>
  </si>
  <si>
    <t>FR6647423168093288442886694</t>
  </si>
  <si>
    <t>1740154753186</t>
  </si>
  <si>
    <t>36 avenue Nath Albert 23520 Parent-la-Forêt</t>
  </si>
  <si>
    <t>01 83 64 03 91</t>
  </si>
  <si>
    <t>francois.letellier@example.com</t>
  </si>
  <si>
    <t>YG-744-LX</t>
  </si>
  <si>
    <t>FR1859799733791341693932115</t>
  </si>
  <si>
    <t>1610297903757</t>
  </si>
  <si>
    <t>688 boulevard Gilbert Reynaud 56583 Rodrigues</t>
  </si>
  <si>
    <t>+33 (0)1 75 95 63 13</t>
  </si>
  <si>
    <t>gregoire.lacroix@example.com</t>
  </si>
  <si>
    <t>941-VRA-14</t>
  </si>
  <si>
    <t>FR8306386230516443528647616</t>
  </si>
  <si>
    <t>2700345732743</t>
  </si>
  <si>
    <t>24 boulevard de Diaz 72782 Blanchard-sur-Samson</t>
  </si>
  <si>
    <t>01 74 68 81 58</t>
  </si>
  <si>
    <t>victoire.etienne@example.com</t>
  </si>
  <si>
    <t>479-JDJ-97</t>
  </si>
  <si>
    <t>FR6664135082391350688593016</t>
  </si>
  <si>
    <t>1830897257770</t>
  </si>
  <si>
    <t>43 rue de Lambert 41830 Poulain</t>
  </si>
  <si>
    <t>06 99 51 51 37</t>
  </si>
  <si>
    <t>jacques.guillou@example.com</t>
  </si>
  <si>
    <t>AL-923-BH</t>
  </si>
  <si>
    <t>FR7016249174676769717252291</t>
  </si>
  <si>
    <t>1840670229816</t>
  </si>
  <si>
    <t>31 avenue Vaillant 41816 Rémy</t>
  </si>
  <si>
    <t>02 38 11 44 00</t>
  </si>
  <si>
    <t>sebastien.barbier@example.com</t>
  </si>
  <si>
    <t>740-CXD-55</t>
  </si>
  <si>
    <t>FR8115846130806454196653440</t>
  </si>
  <si>
    <t>2790473934184</t>
  </si>
  <si>
    <t>280 boulevard Zoé Fernandes 97485 Hardy-sur-Letellier</t>
  </si>
  <si>
    <t>+33 (0)3 86 69 55 76</t>
  </si>
  <si>
    <t>noemi.richard@example.com</t>
  </si>
  <si>
    <t>SQ-903-HD</t>
  </si>
  <si>
    <t>FR2511548204076327641155687</t>
  </si>
  <si>
    <t>1780943343445</t>
  </si>
  <si>
    <t>160 chemin Arnaude Dupont 09943 Marin-sur-Mer</t>
  </si>
  <si>
    <t>06 34 15 98 53</t>
  </si>
  <si>
    <t>alain.hoarau@example.com</t>
  </si>
  <si>
    <t>663-XFJ-32</t>
  </si>
  <si>
    <t>FR3337965929812674858701844</t>
  </si>
  <si>
    <t>2661230117384</t>
  </si>
  <si>
    <t>70 avenue de Mahe 19260 Sainte Noémi-la-Forêt</t>
  </si>
  <si>
    <t>03 25 52 86 02</t>
  </si>
  <si>
    <t>simone.sanchez@example.com</t>
  </si>
  <si>
    <t>ER-569-TL</t>
  </si>
  <si>
    <t>FR2731492065016779938867842</t>
  </si>
  <si>
    <t>1860510383644</t>
  </si>
  <si>
    <t>avenue de Bigot 04981 Leclercq-la-Forêt</t>
  </si>
  <si>
    <t>+33 2 97 75 34 29</t>
  </si>
  <si>
    <t>zacharie.fischer@example.com</t>
  </si>
  <si>
    <t>040-OHZ-04</t>
  </si>
  <si>
    <t>FR0273178068394100550224482</t>
  </si>
  <si>
    <t>2820271368666</t>
  </si>
  <si>
    <t>44 rue de Perrot 35146 Peron</t>
  </si>
  <si>
    <t>0252978529</t>
  </si>
  <si>
    <t>anais.coulon@example.com</t>
  </si>
  <si>
    <t>MF-841-CW</t>
  </si>
  <si>
    <t>FR7789537826775483317451350</t>
  </si>
  <si>
    <t>2670240959460</t>
  </si>
  <si>
    <t>161 chemin de Fernandes 84101 Humbert</t>
  </si>
  <si>
    <t>06 30 76 76 18</t>
  </si>
  <si>
    <t>clemence.perez@example.com</t>
  </si>
  <si>
    <t>589-SXC-69</t>
  </si>
  <si>
    <t>FR5593096033819806217022167</t>
  </si>
  <si>
    <t>2660674811160</t>
  </si>
  <si>
    <t>597 rue Lecomte 97681 Sauvagenec</t>
  </si>
  <si>
    <t>+33 4 11 82 84 02</t>
  </si>
  <si>
    <t>laure.rousset@example.com</t>
  </si>
  <si>
    <t>150-CGR-45</t>
  </si>
  <si>
    <t>FR8729440748698053556008619</t>
  </si>
  <si>
    <t>2880498256675</t>
  </si>
  <si>
    <t>94 rue Claudine Allain 50342 CohenBourg</t>
  </si>
  <si>
    <t>+33 (0)5 55 11 34 55</t>
  </si>
  <si>
    <t>alexandria.le-roux@example.com</t>
  </si>
  <si>
    <t>847-NLT-74</t>
  </si>
  <si>
    <t>FR0584506510081521371199772</t>
  </si>
  <si>
    <t>2910181348407</t>
  </si>
  <si>
    <t>65 avenue Antoinette Guillaume 94877 HardyBourg</t>
  </si>
  <si>
    <t>+33 (0)4 73 58 29 33</t>
  </si>
  <si>
    <t>emilie.gauthier@example.com</t>
  </si>
  <si>
    <t>VW-317-FA</t>
  </si>
  <si>
    <t>FR3905824952099335123943214</t>
  </si>
  <si>
    <t>2880499255944</t>
  </si>
  <si>
    <t>81 chemin Gauthier 78884 Saint Henri-sur-Mer</t>
  </si>
  <si>
    <t>+33 3 27 05 85 18</t>
  </si>
  <si>
    <t>lucie.teixeira@example.com</t>
  </si>
  <si>
    <t>EF-961-DV</t>
  </si>
  <si>
    <t>FR1128766547718079901192173</t>
  </si>
  <si>
    <t>2970453682635</t>
  </si>
  <si>
    <t>73 boulevard Thomas 81907 Navarroboeuf</t>
  </si>
  <si>
    <t>0490767831</t>
  </si>
  <si>
    <t>audrey.ferreira@example.com</t>
  </si>
  <si>
    <t>QG-846-CT</t>
  </si>
  <si>
    <t>FR0306565848180246962914885</t>
  </si>
  <si>
    <t>1771125226496</t>
  </si>
  <si>
    <t>4 boulevard de Pierre 28315 Rocher-sur-Guillet</t>
  </si>
  <si>
    <t>+33 (0)1 30 83 76 67</t>
  </si>
  <si>
    <t>thierry.riou@example.com</t>
  </si>
  <si>
    <t>BF-458-WT</t>
  </si>
  <si>
    <t>FR1430405926187121138239913</t>
  </si>
  <si>
    <t>1970338103245</t>
  </si>
  <si>
    <t>19 chemin Camille Blanchard 45382 MoreauVille</t>
  </si>
  <si>
    <t>+33 (0)4 91 87 23 21</t>
  </si>
  <si>
    <t>leon.loiseau@example.com</t>
  </si>
  <si>
    <t>445-DHV-50</t>
  </si>
  <si>
    <t>FR6090180279122201648179969</t>
  </si>
  <si>
    <t>2790360608943</t>
  </si>
  <si>
    <t>128 boulevard Texier 18596 HenryVille</t>
  </si>
  <si>
    <t>03 45 76 99 77</t>
  </si>
  <si>
    <t>zoe.gros@example.com</t>
  </si>
  <si>
    <t>NP-359-TU</t>
  </si>
  <si>
    <t>FR0761831119489838530301742</t>
  </si>
  <si>
    <t>1010961656136</t>
  </si>
  <si>
    <t>718 rue Anastasie Gilbert 69330 Barthelemy-sur-Lopes</t>
  </si>
  <si>
    <t>02 47 07 63 72</t>
  </si>
  <si>
    <t>jules.rousseau@example.com</t>
  </si>
  <si>
    <t>903-SJW-65</t>
  </si>
  <si>
    <t>FR8549762611641068914966440</t>
  </si>
  <si>
    <t>1900363067629</t>
  </si>
  <si>
    <t>78 avenue de Chevalier 40443 Schneider</t>
  </si>
  <si>
    <t>+33 2 40 62 59 39</t>
  </si>
  <si>
    <t>richard.delannoy@example.com</t>
  </si>
  <si>
    <t>CO-268-NS</t>
  </si>
  <si>
    <t>FR8285993405544238893641830</t>
  </si>
  <si>
    <t>2731036624385</t>
  </si>
  <si>
    <t>rue Delorme 69879 Moulin</t>
  </si>
  <si>
    <t>+33 (0)3 63 44 53 79</t>
  </si>
  <si>
    <t>christine.huet@example.com</t>
  </si>
  <si>
    <t>LF-561-UN</t>
  </si>
  <si>
    <t>FR2661541981972492261489810</t>
  </si>
  <si>
    <t>1820218768580</t>
  </si>
  <si>
    <t>5 chemin Gilbert 37619 Gosselin</t>
  </si>
  <si>
    <t>+33 (0)2 51 37 00 42</t>
  </si>
  <si>
    <t>xavier.brunet@example.com</t>
  </si>
  <si>
    <t>181-FTB-57</t>
  </si>
  <si>
    <t>FR8744455064994933064579521</t>
  </si>
  <si>
    <t>2701290849180</t>
  </si>
  <si>
    <t>7 boulevard de Joubert 06627 Brundan</t>
  </si>
  <si>
    <t>+33 3 69 66 59 88</t>
  </si>
  <si>
    <t>corinne.pelletier@example.com</t>
  </si>
  <si>
    <t>KQ-172-WM</t>
  </si>
  <si>
    <t>FR3246569687031168063425034</t>
  </si>
  <si>
    <t>2861257423016</t>
  </si>
  <si>
    <t>60 chemin de Bouchet 66901 Camus</t>
  </si>
  <si>
    <t>04 79 23 63 19</t>
  </si>
  <si>
    <t>WX-221-BI</t>
  </si>
  <si>
    <t>FR3578750250747263586512851</t>
  </si>
  <si>
    <t>1640922737998</t>
  </si>
  <si>
    <t>56 chemin Valentine Lesage 72655 PhilippeVille</t>
  </si>
  <si>
    <t>+33 8 06 66 70 83</t>
  </si>
  <si>
    <t>tristan.wagner@example.com</t>
  </si>
  <si>
    <t>PB-146-CF</t>
  </si>
  <si>
    <t>FR1157185873306318147610832</t>
  </si>
  <si>
    <t>1651182121634</t>
  </si>
  <si>
    <t>4 avenue Marchal 51219 Payet</t>
  </si>
  <si>
    <t>+33 4 91 38 70 99</t>
  </si>
  <si>
    <t>theophile.legros@example.com</t>
  </si>
  <si>
    <t>125-FNO-68</t>
  </si>
  <si>
    <t>FR8301654794883049866306460</t>
  </si>
  <si>
    <t>1660578214142</t>
  </si>
  <si>
    <t>rue de Pons 14347 Besson</t>
  </si>
  <si>
    <t>+33 (0)1 42 38 89 44</t>
  </si>
  <si>
    <t>richard.guillot@example.com</t>
  </si>
  <si>
    <t>331-WQM-41</t>
  </si>
  <si>
    <t>FR5077369615876641450710717</t>
  </si>
  <si>
    <t>2800460669728</t>
  </si>
  <si>
    <t>948 rue de Peron 44279 Guichardnec</t>
  </si>
  <si>
    <t>0272764056</t>
  </si>
  <si>
    <t>celine.prevost@example.com</t>
  </si>
  <si>
    <t>BN-855-BV</t>
  </si>
  <si>
    <t>FR4190680055364716134350446</t>
  </si>
  <si>
    <t>2980367041106</t>
  </si>
  <si>
    <t>chemin Léger 97116 Lévy</t>
  </si>
  <si>
    <t>+33 (0)3 70 36 99 04</t>
  </si>
  <si>
    <t>celina.guillot@example.com</t>
  </si>
  <si>
    <t>FN-664-VA</t>
  </si>
  <si>
    <t>FR1079827358382285089786404</t>
  </si>
  <si>
    <t>2720494581876</t>
  </si>
  <si>
    <t>91 boulevard Poulain 19566 Martineau</t>
  </si>
  <si>
    <t>+33 (0)1 83 46 41 12</t>
  </si>
  <si>
    <t>alexandrie.lesage@example.com</t>
  </si>
  <si>
    <t>XR-462-PT</t>
  </si>
  <si>
    <t>FR5409476748308471889912604</t>
  </si>
  <si>
    <t>1881184985678</t>
  </si>
  <si>
    <t>chemin Aurore Duhamel 26774 Bourdon-sur-Boulanger</t>
  </si>
  <si>
    <t>06 14 01 28 04</t>
  </si>
  <si>
    <t>marcel.bouvet@example.com</t>
  </si>
  <si>
    <t>245-DVE-43</t>
  </si>
  <si>
    <t>FR4260324682005817344894863</t>
  </si>
  <si>
    <t>2601128564626</t>
  </si>
  <si>
    <t>70 avenue Odette Parent 43751 Thierry-la-Forêt</t>
  </si>
  <si>
    <t>02 97 06 68 55</t>
  </si>
  <si>
    <t>frederique.boulay@example.com</t>
  </si>
  <si>
    <t>257-RPQ-45</t>
  </si>
  <si>
    <t>FR6691928838120560390879992</t>
  </si>
  <si>
    <t>2900238386851</t>
  </si>
  <si>
    <t>43 rue Toussaint 61477 Maurice-les-Bains</t>
  </si>
  <si>
    <t>+33 (0)1 44 98 58 26</t>
  </si>
  <si>
    <t>celine.boulanger@example.com</t>
  </si>
  <si>
    <t>BW-680-PZ</t>
  </si>
  <si>
    <t>FR5750174038385067243831133</t>
  </si>
  <si>
    <t>1810185706859</t>
  </si>
  <si>
    <t>41 boulevard Arnaude Gros 80611 Merledan</t>
  </si>
  <si>
    <t>0241035755</t>
  </si>
  <si>
    <t>franck.leroux@example.com</t>
  </si>
  <si>
    <t>765-DET-83</t>
  </si>
  <si>
    <t>FR9295095717504154526489181</t>
  </si>
  <si>
    <t>2790477074382</t>
  </si>
  <si>
    <t>59 boulevard Poulain 02128 Boyernec</t>
  </si>
  <si>
    <t>+33 (0)2 58 09 08 59</t>
  </si>
  <si>
    <t>claudine.ribeiro@example.com</t>
  </si>
  <si>
    <t>770-KVX-55</t>
  </si>
  <si>
    <t>FR8369180963788661796302453</t>
  </si>
  <si>
    <t>2790652167611</t>
  </si>
  <si>
    <t>64 boulevard de Bazin 30972 Moulin-la-Forêt</t>
  </si>
  <si>
    <t>+33 (0)7 33 21 72 90</t>
  </si>
  <si>
    <t>marthe.couturier@example.com</t>
  </si>
  <si>
    <t>457-VIT-74</t>
  </si>
  <si>
    <t>FR9792496079627950411508610</t>
  </si>
  <si>
    <t>1830191709488</t>
  </si>
  <si>
    <t>87 rue Colas 55604 Benoit</t>
  </si>
  <si>
    <t>+33 1 76 23 65 83</t>
  </si>
  <si>
    <t>148-DAP-12</t>
  </si>
  <si>
    <t>FR5943521428256426974045645</t>
  </si>
  <si>
    <t>1870332354015</t>
  </si>
  <si>
    <t>44 avenue Émile Fernandez 65129 Briand</t>
  </si>
  <si>
    <t>0356398584</t>
  </si>
  <si>
    <t>hugues.pons@example.com</t>
  </si>
  <si>
    <t>AL-619-NO</t>
  </si>
  <si>
    <t>FR3668574261875022001420874</t>
  </si>
  <si>
    <t>1741177314203</t>
  </si>
  <si>
    <t>37 rue de Seguin 41905 Lagarde</t>
  </si>
  <si>
    <t>0351877278</t>
  </si>
  <si>
    <t>xavier.duval@example.com</t>
  </si>
  <si>
    <t>794-OGR-12</t>
  </si>
  <si>
    <t>FR6967787246370712664865603</t>
  </si>
  <si>
    <t>2720547542982</t>
  </si>
  <si>
    <t>rue Guillaume 71722 Hervéboeuf</t>
  </si>
  <si>
    <t>0381767929</t>
  </si>
  <si>
    <t>cecile.prevost@example.com</t>
  </si>
  <si>
    <t>597-FKC-60</t>
  </si>
  <si>
    <t>FR3236847426784062363171260</t>
  </si>
  <si>
    <t>2040361012254</t>
  </si>
  <si>
    <t>62 boulevard Margot Berger 35591 Sainte Aurélie-sur-Mer</t>
  </si>
  <si>
    <t>02 55 58 66 09</t>
  </si>
  <si>
    <t>josephine.rocher@example.com</t>
  </si>
  <si>
    <t>620-VLG-98</t>
  </si>
  <si>
    <t>FR4972741780801963905287030</t>
  </si>
  <si>
    <t>2640811526539</t>
  </si>
  <si>
    <t>rue Traore 71752 Sainte Arthurnec</t>
  </si>
  <si>
    <t>03 90 79 25 10</t>
  </si>
  <si>
    <t>francoise.peltier@example.com</t>
  </si>
  <si>
    <t>177-HLW-77</t>
  </si>
  <si>
    <t>FR0265661584011957525352488</t>
  </si>
  <si>
    <t>1010959349070</t>
  </si>
  <si>
    <t>9 avenue de Pottier 16138 Raymond</t>
  </si>
  <si>
    <t>0535100208</t>
  </si>
  <si>
    <t>nicolas.dupont@example.com</t>
  </si>
  <si>
    <t>XK-783-KI</t>
  </si>
  <si>
    <t>FR6560562192272969023098893</t>
  </si>
  <si>
    <t>1631053169051</t>
  </si>
  <si>
    <t>76 rue Christiane Morin 35897 Bernier</t>
  </si>
  <si>
    <t>0361643697</t>
  </si>
  <si>
    <t>maurice.bailly@example.com</t>
  </si>
  <si>
    <t>KH-662-VF</t>
  </si>
  <si>
    <t>FR5105810039683372454310584</t>
  </si>
  <si>
    <t>1060428756590</t>
  </si>
  <si>
    <t>28 avenue Langlois 87290 Bigot</t>
  </si>
  <si>
    <t>02 77 21 05 04</t>
  </si>
  <si>
    <t>eugene.cohen@example.com</t>
  </si>
  <si>
    <t>QW-481-MS</t>
  </si>
  <si>
    <t>FR4878506775508906082135813</t>
  </si>
  <si>
    <t>1911175233816</t>
  </si>
  <si>
    <t>710 rue de Barthelemy 28979 Martinez</t>
  </si>
  <si>
    <t>03 88 93 46 12</t>
  </si>
  <si>
    <t>thibaut.dupuis@example.com</t>
  </si>
  <si>
    <t>235-NTI-75</t>
  </si>
  <si>
    <t>FR9273494075053515806967421</t>
  </si>
  <si>
    <t>1891134348729</t>
  </si>
  <si>
    <t>6 rue de Jacques 24429 Lefebvre</t>
  </si>
  <si>
    <t>+33 3 22 66 04 99</t>
  </si>
  <si>
    <t>martin.besnard@example.com</t>
  </si>
  <si>
    <t>PQ-106-XA</t>
  </si>
  <si>
    <t>FR6080401616541134144556420</t>
  </si>
  <si>
    <t>1050719480860</t>
  </si>
  <si>
    <t>75 avenue de Bruneau 55354 Hubert-sur-Dupuis</t>
  </si>
  <si>
    <t>+33 (0)3 82 38 06 06</t>
  </si>
  <si>
    <t>yves.jacques@example.com</t>
  </si>
  <si>
    <t>WL-661-XQ</t>
  </si>
  <si>
    <t>FR9265200899894170831484570</t>
  </si>
  <si>
    <t>1701118562046</t>
  </si>
  <si>
    <t>382 rue Legendre 76433 Dumont</t>
  </si>
  <si>
    <t>0175281606</t>
  </si>
  <si>
    <t>luc.allain@example.com</t>
  </si>
  <si>
    <t>350-LMP-59</t>
  </si>
  <si>
    <t>FR7262893159499802788253205</t>
  </si>
  <si>
    <t>2931084301958</t>
  </si>
  <si>
    <t>boulevard Julien Delaunay 28612 Maury</t>
  </si>
  <si>
    <t>03 85 09 38 03</t>
  </si>
  <si>
    <t>julie.le-goff@example.com</t>
  </si>
  <si>
    <t>734-BFK-50</t>
  </si>
  <si>
    <t>FR6033617693695125248687722</t>
  </si>
  <si>
    <t>2900496744006</t>
  </si>
  <si>
    <t>72 rue Brunet 46973 DanielVille</t>
  </si>
  <si>
    <t>+33 (0)3 24 45 91 20</t>
  </si>
  <si>
    <t>helene.ruiz@example.com</t>
  </si>
  <si>
    <t>LE-785-OD</t>
  </si>
  <si>
    <t>FR4322418996845742987114905</t>
  </si>
  <si>
    <t>1970960602504</t>
  </si>
  <si>
    <t>rue Marine Raynaud 56767 BrunBourg</t>
  </si>
  <si>
    <t>04 76 23 12 40</t>
  </si>
  <si>
    <t>alphonse.leduc@example.com</t>
  </si>
  <si>
    <t>IS-069-IR</t>
  </si>
  <si>
    <t>FR4019071161265280299219209</t>
  </si>
  <si>
    <t>1960947656146</t>
  </si>
  <si>
    <t>627 rue Picard 55127 Lemonnier-les-Bains</t>
  </si>
  <si>
    <t>+33 (0)4 76 74 53 17</t>
  </si>
  <si>
    <t>christophe.clerc@example.com</t>
  </si>
  <si>
    <t>580-PPU-67</t>
  </si>
  <si>
    <t>FR8889935810247602155479359</t>
  </si>
  <si>
    <t>2740850671137</t>
  </si>
  <si>
    <t>49 avenue Alexandrie Vincent 61806 Petitjean-sur-Gomes</t>
  </si>
  <si>
    <t>02 58 25 25 90</t>
  </si>
  <si>
    <t>nicole.charpentier@example.com</t>
  </si>
  <si>
    <t>EE-541-OW</t>
  </si>
  <si>
    <t>FR5503014049021782508622004</t>
  </si>
  <si>
    <t>1790974432492</t>
  </si>
  <si>
    <t>64 boulevard de Texier 20359 Gonzalez</t>
  </si>
  <si>
    <t>+33 (0)5 96 66 31 10</t>
  </si>
  <si>
    <t>theophile.leveque@example.com</t>
  </si>
  <si>
    <t>ID-115-EO</t>
  </si>
  <si>
    <t>FR3425883015840023970340612</t>
  </si>
  <si>
    <t>2941236219718</t>
  </si>
  <si>
    <t>rue de Robin 28251 Sanchez</t>
  </si>
  <si>
    <t>0658552572</t>
  </si>
  <si>
    <t>aurore.camus@example.com</t>
  </si>
  <si>
    <t>488-NTH-80</t>
  </si>
  <si>
    <t>FR4598623782477529015923862</t>
  </si>
  <si>
    <t>1940463810657</t>
  </si>
  <si>
    <t>5 avenue Humbert 78317 MauryBourg</t>
  </si>
  <si>
    <t>04 70 79 85 49</t>
  </si>
  <si>
    <t>gilbert.marechal@example.com</t>
  </si>
  <si>
    <t>832-QBB-64</t>
  </si>
  <si>
    <t>FR3745551847404257534576773</t>
  </si>
  <si>
    <t>2881243983835</t>
  </si>
  <si>
    <t>16 avenue de Dupuy 64718 Boyer-les-Bains</t>
  </si>
  <si>
    <t>01 34 43 70 91</t>
  </si>
  <si>
    <t>082-BVN-91</t>
  </si>
  <si>
    <t>FR5814014121094688725303667</t>
  </si>
  <si>
    <t>2831089117262</t>
  </si>
  <si>
    <t>192 rue Arnaude Chevallier 60783 Sainte Bernard</t>
  </si>
  <si>
    <t>+33 (0)3 76 79 93 97</t>
  </si>
  <si>
    <t>danielle.laporte@example.com</t>
  </si>
  <si>
    <t>BA-832-OF</t>
  </si>
  <si>
    <t>FR0830751303328153019752354</t>
  </si>
  <si>
    <t>2991248973505</t>
  </si>
  <si>
    <t>73 rue Étienne Delahaye 30380 SalmonVille</t>
  </si>
  <si>
    <t>+33 1 81 28 19 71</t>
  </si>
  <si>
    <t>marine.gros@example.com</t>
  </si>
  <si>
    <t>245-OLK-97</t>
  </si>
  <si>
    <t>FR7757097732895850608175739</t>
  </si>
  <si>
    <t>1660634998102</t>
  </si>
  <si>
    <t>7 rue Alphonse Marchal 25971 Dupont</t>
  </si>
  <si>
    <t>0386427827</t>
  </si>
  <si>
    <t>benoit.dufour@example.com</t>
  </si>
  <si>
    <t>505-EMJ-07</t>
  </si>
  <si>
    <t>FR1691452803661539263988351</t>
  </si>
  <si>
    <t>1990443654491</t>
  </si>
  <si>
    <t>40 chemin Dupont 83351 Renardboeuf</t>
  </si>
  <si>
    <t>04 90 11 62 33</t>
  </si>
  <si>
    <t>jules.leger@example.com</t>
  </si>
  <si>
    <t>XB-300-HJ</t>
  </si>
  <si>
    <t>FR5745011659404753190019592</t>
  </si>
  <si>
    <t>1960430799333</t>
  </si>
  <si>
    <t>85 chemin Meyer 84975 Charrier</t>
  </si>
  <si>
    <t>+33 (0)2 96 15 01 88</t>
  </si>
  <si>
    <t>gabriel.cohen@example.com</t>
  </si>
  <si>
    <t>PE-561-CD</t>
  </si>
  <si>
    <t>FR5469544694251604836482664</t>
  </si>
  <si>
    <t>2981135718515</t>
  </si>
  <si>
    <t>59 boulevard Blanchard 24663 Diallo</t>
  </si>
  <si>
    <t>+33 (0)4 98 68 51 52</t>
  </si>
  <si>
    <t>claire.perrier@example.com</t>
  </si>
  <si>
    <t>TW-846-YZ</t>
  </si>
  <si>
    <t>FR6218122074035000393704165</t>
  </si>
  <si>
    <t>2040949229467</t>
  </si>
  <si>
    <t>73 rue Chauveau 14864 BouchetVille</t>
  </si>
  <si>
    <t>0482382418</t>
  </si>
  <si>
    <t>margaud.brun@example.com</t>
  </si>
  <si>
    <t>FD-356-OV</t>
  </si>
  <si>
    <t>FR5134278065698951179558970</t>
  </si>
  <si>
    <t>2860241400844</t>
  </si>
  <si>
    <t>rue de Grondin 66925 Perrot</t>
  </si>
  <si>
    <t>+33 6 51 59 95 27</t>
  </si>
  <si>
    <t>susanne.marchand@example.com</t>
  </si>
  <si>
    <t>215-VEB-98</t>
  </si>
  <si>
    <t>FR2201874342940732142511896</t>
  </si>
  <si>
    <t>2870413028503</t>
  </si>
  <si>
    <t>15 rue Timothée Richard 46222 Schmitt</t>
  </si>
  <si>
    <t>0218289743</t>
  </si>
  <si>
    <t>nath.leroux@example.com</t>
  </si>
  <si>
    <t>BL-153-AP</t>
  </si>
  <si>
    <t>FR7113661569284095629066820</t>
  </si>
  <si>
    <t>1860539888816</t>
  </si>
  <si>
    <t>55 boulevard de Briand 19325 Lopez</t>
  </si>
  <si>
    <t>0181444109</t>
  </si>
  <si>
    <t>adrien.rossi@example.com</t>
  </si>
  <si>
    <t>173-TKR-42</t>
  </si>
  <si>
    <t>FR2647849143138502584197744</t>
  </si>
  <si>
    <t>2900610461110</t>
  </si>
  <si>
    <t>358 rue de Lefort 62759 Blondel</t>
  </si>
  <si>
    <t>01 73 43 72 37</t>
  </si>
  <si>
    <t>brigitte.lebrun@example.com</t>
  </si>
  <si>
    <t>838-IYL-35</t>
  </si>
  <si>
    <t>FR1551180137579608822396480</t>
  </si>
  <si>
    <t>1011150989930</t>
  </si>
  <si>
    <t>317 avenue de Texier 53258 Boyer-les-Bains</t>
  </si>
  <si>
    <t>+33 (0)1 40 90 01 19</t>
  </si>
  <si>
    <t>andre.chauvet@example.com</t>
  </si>
  <si>
    <t>774-NVU-36</t>
  </si>
  <si>
    <t>FR6284810620405406686110734</t>
  </si>
  <si>
    <t>2750357776690</t>
  </si>
  <si>
    <t>961 boulevard Sauvage 27205 Bretondan</t>
  </si>
  <si>
    <t>+33 4 87 86 56 62</t>
  </si>
  <si>
    <t>isabelle.david@example.com</t>
  </si>
  <si>
    <t>511-FTW-77</t>
  </si>
  <si>
    <t>FR0235774433078276784041721</t>
  </si>
  <si>
    <t>2830668572754</t>
  </si>
  <si>
    <t>5 chemin Alexandre De Sousa 82224 Rémy</t>
  </si>
  <si>
    <t>05 63 67 93 47</t>
  </si>
  <si>
    <t>michelle.barre@example.com</t>
  </si>
  <si>
    <t>373-EGM-23</t>
  </si>
  <si>
    <t>FR2126011290921505659934665</t>
  </si>
  <si>
    <t>1940990207843</t>
  </si>
  <si>
    <t>152 avenue Georges 97350 Perrierboeuf</t>
  </si>
  <si>
    <t>+33 (0)7 50 48 05 62</t>
  </si>
  <si>
    <t>daniel.laporte@example.com</t>
  </si>
  <si>
    <t>248-JRD-96</t>
  </si>
  <si>
    <t>FR6629020857423631234282884</t>
  </si>
  <si>
    <t>1800636792938</t>
  </si>
  <si>
    <t>63 boulevard Zacharie Lopes 78612 Pires</t>
  </si>
  <si>
    <t>0251283579</t>
  </si>
  <si>
    <t>lucas.lenoir@example.com</t>
  </si>
  <si>
    <t>677-XBO-00</t>
  </si>
  <si>
    <t>FR8381941967742061483985696</t>
  </si>
  <si>
    <t>2810277442365</t>
  </si>
  <si>
    <t>53 avenue Le Roux 69433 Pascal</t>
  </si>
  <si>
    <t>0633270387</t>
  </si>
  <si>
    <t>antoinette.leclerc@example.com</t>
  </si>
  <si>
    <t>RM-358-RY</t>
  </si>
  <si>
    <t>FR8946089902066257806708472</t>
  </si>
  <si>
    <t>2840193104153</t>
  </si>
  <si>
    <t>21 avenue de Lemaître 29243 Pages</t>
  </si>
  <si>
    <t>05 54 72 42 12</t>
  </si>
  <si>
    <t>margaux.guilbert@example.com</t>
  </si>
  <si>
    <t>VM-225-SW</t>
  </si>
  <si>
    <t>FR5010023961353429206333289</t>
  </si>
  <si>
    <t>2670128867418</t>
  </si>
  <si>
    <t>46 chemin Lombard 67814 Fernandesnec</t>
  </si>
  <si>
    <t>02 18 68 51 29</t>
  </si>
  <si>
    <t>capucine.petitjean@example.com</t>
  </si>
  <si>
    <t>812-ADL-10</t>
  </si>
  <si>
    <t>FR8597735689051796879088206</t>
  </si>
  <si>
    <t>2870555688022</t>
  </si>
  <si>
    <t>6 rue Valette 52604 Adam</t>
  </si>
  <si>
    <t>+33 3 28 19 07 85</t>
  </si>
  <si>
    <t>manon.pelletier@example.com</t>
  </si>
  <si>
    <t>NZ-321-VR</t>
  </si>
  <si>
    <t>FR6660293834026033007860647</t>
  </si>
  <si>
    <t>2910184065971</t>
  </si>
  <si>
    <t>50 rue de Rivière 95781 Pires-la-Forêt</t>
  </si>
  <si>
    <t>0432867311</t>
  </si>
  <si>
    <t>maggie.chevallier@example.com</t>
  </si>
  <si>
    <t>UI-947-WM</t>
  </si>
  <si>
    <t>FR7350113842293081509537852</t>
  </si>
  <si>
    <t>1930231629256</t>
  </si>
  <si>
    <t>678 boulevard Hélène Durand 34655 Hervé</t>
  </si>
  <si>
    <t>06 33 28 53 46</t>
  </si>
  <si>
    <t>benjamin.marchal@example.com</t>
  </si>
  <si>
    <t>835-IJY-61</t>
  </si>
  <si>
    <t>FR1437000626041799087774955</t>
  </si>
  <si>
    <t>2680179089406</t>
  </si>
  <si>
    <t>7 boulevard Dijoux 89839 Sainte Valérie</t>
  </si>
  <si>
    <t>+33 (0)2 52 95 42 66</t>
  </si>
  <si>
    <t>alex.allain@example.com</t>
  </si>
  <si>
    <t>287-KQF-51</t>
  </si>
  <si>
    <t>FR4809915247855949315463204</t>
  </si>
  <si>
    <t>2851250374968</t>
  </si>
  <si>
    <t>883 chemin Victor Legendre 97630 Lebreton-sur-Barre</t>
  </si>
  <si>
    <t>+33 1 72 44 62 32</t>
  </si>
  <si>
    <t>virginie.girard@example.com</t>
  </si>
  <si>
    <t>628-MTG-81</t>
  </si>
  <si>
    <t>FR7852144036510254268322520</t>
  </si>
  <si>
    <t>1970586624494</t>
  </si>
  <si>
    <t>20 rue Renaud 55213 MunozVille</t>
  </si>
  <si>
    <t>+33 5 58 39 60 50</t>
  </si>
  <si>
    <t>hugues.cohen@example.com</t>
  </si>
  <si>
    <t>925-RXB-50</t>
  </si>
  <si>
    <t>FR7336191273415354239864581</t>
  </si>
  <si>
    <t>2930546833700</t>
  </si>
  <si>
    <t>4 avenue de Chartier 69118 Perrier</t>
  </si>
  <si>
    <t>+33 (0)2 43 79 85 10</t>
  </si>
  <si>
    <t>denise.pages@example.com</t>
  </si>
  <si>
    <t>391-ZNJ-43</t>
  </si>
  <si>
    <t>FR2523156165698439817469248</t>
  </si>
  <si>
    <t>2801032777034</t>
  </si>
  <si>
    <t>27 rue de Le Roux 11114 Verdierboeuf</t>
  </si>
  <si>
    <t>+33 (0)5 55 13 71 94</t>
  </si>
  <si>
    <t>victoire.thomas@example.com</t>
  </si>
  <si>
    <t>933-NCJ-81</t>
  </si>
  <si>
    <t>FR4989045678723443712286756</t>
  </si>
  <si>
    <t>2721149496912</t>
  </si>
  <si>
    <t>5 chemin Martineau 62280 Klein-sur-Louis</t>
  </si>
  <si>
    <t>0245313850</t>
  </si>
  <si>
    <t>susanne.aubry@example.com</t>
  </si>
  <si>
    <t>314-EGJ-15</t>
  </si>
  <si>
    <t>FR5530039340743751230299280</t>
  </si>
  <si>
    <t>2710921914830</t>
  </si>
  <si>
    <t>61 avenue Valentin 32327 Royer</t>
  </si>
  <si>
    <t>03 65 99 41 30</t>
  </si>
  <si>
    <t>dorothee.bazin@example.com</t>
  </si>
  <si>
    <t>392-MOT-28</t>
  </si>
  <si>
    <t>FR7839540562347508032223983</t>
  </si>
  <si>
    <t>2830453797631</t>
  </si>
  <si>
    <t>rue Millet 43664 Richard-sur-Martin</t>
  </si>
  <si>
    <t>+33 6 53 04 19 91</t>
  </si>
  <si>
    <t>josephine.rossi@example.com</t>
  </si>
  <si>
    <t>092-YQT-31</t>
  </si>
  <si>
    <t>FR0566682085819227992543727</t>
  </si>
  <si>
    <t>1611164094581</t>
  </si>
  <si>
    <t>49 chemin de Baron 10618 Legrand</t>
  </si>
  <si>
    <t>04 50 18 47 26</t>
  </si>
  <si>
    <t>alfred.noel@example.com</t>
  </si>
  <si>
    <t>375-EWW-37</t>
  </si>
  <si>
    <t>FR3294183370119834637325164</t>
  </si>
  <si>
    <t>2680282403398</t>
  </si>
  <si>
    <t>chemin Geneviève Boucher 22752 Blanchard-sur-Letellier</t>
  </si>
  <si>
    <t>+33 5 49 10 58 59</t>
  </si>
  <si>
    <t>olivie.jourdan@example.com</t>
  </si>
  <si>
    <t>662-LQD-22</t>
  </si>
  <si>
    <t>FR3367911405343404486489007</t>
  </si>
  <si>
    <t>2900254552512</t>
  </si>
  <si>
    <t>chemin Joly 31569 Marion</t>
  </si>
  <si>
    <t>+33 (0)6 99 69 79 82</t>
  </si>
  <si>
    <t>marguerite.besson@example.com</t>
  </si>
  <si>
    <t>KF-170-HO</t>
  </si>
  <si>
    <t>FR3404514303309845225875951</t>
  </si>
  <si>
    <t>2751245112303</t>
  </si>
  <si>
    <t>1 rue Dijoux 55651 Hardy</t>
  </si>
  <si>
    <t>0188993444</t>
  </si>
  <si>
    <t>michele.morin@example.com</t>
  </si>
  <si>
    <t>NX-926-FG</t>
  </si>
  <si>
    <t>FR6084228003999592463315627</t>
  </si>
  <si>
    <t>1920691502845</t>
  </si>
  <si>
    <t>342 chemin Dorothée Buisson 97488 Sainte Jérômenec</t>
  </si>
  <si>
    <t>+33 3 85 37 00 61</t>
  </si>
  <si>
    <t>NE-328-PB</t>
  </si>
  <si>
    <t>FR1674258656879523825480841</t>
  </si>
  <si>
    <t>2660150976458</t>
  </si>
  <si>
    <t>109 rue Vincent Rodriguez 75256 Dupuydan</t>
  </si>
  <si>
    <t>+33 (0)4 83 47 08 85</t>
  </si>
  <si>
    <t>valerie.lacombe@example.com</t>
  </si>
  <si>
    <t>UK-983-AS</t>
  </si>
  <si>
    <t>FR8180563125766818280829248</t>
  </si>
  <si>
    <t>2650489133767</t>
  </si>
  <si>
    <t>chemin de Ruiz 44368 Sainte Édith-la-Forêt</t>
  </si>
  <si>
    <t>+33 (0)1 83 73 17 77</t>
  </si>
  <si>
    <t>161-JFD-26</t>
  </si>
  <si>
    <t>FR8204647332933511203454501</t>
  </si>
  <si>
    <t>1721030077256</t>
  </si>
  <si>
    <t>rue Élodie Navarro 19834 Pierre</t>
  </si>
  <si>
    <t>01 60 64 97 93</t>
  </si>
  <si>
    <t>julien.blot@example.com</t>
  </si>
  <si>
    <t>100-BBQ-66</t>
  </si>
  <si>
    <t>FR4947447015654937842498705</t>
  </si>
  <si>
    <t>2740565689978</t>
  </si>
  <si>
    <t>4 chemin Chauvet 64241 Jean</t>
  </si>
  <si>
    <t>+33 (0)2 97 78 53 74</t>
  </si>
  <si>
    <t>amelie.berthelot@example.com</t>
  </si>
  <si>
    <t>932-WBF-36</t>
  </si>
  <si>
    <t>FR9215570183593588842760491</t>
  </si>
  <si>
    <t>2890428272364</t>
  </si>
  <si>
    <t>666 chemin Constance Gautier 90978 Loiseau</t>
  </si>
  <si>
    <t>01 41 71 84 75</t>
  </si>
  <si>
    <t>sylvie.blanc@example.com</t>
  </si>
  <si>
    <t>026-WOJ-90</t>
  </si>
  <si>
    <t>FR7606885611314761031271518</t>
  </si>
  <si>
    <t>2880178261128</t>
  </si>
  <si>
    <t>616 rue Girard 55329 Maréchalnec</t>
  </si>
  <si>
    <t>0750444625</t>
  </si>
  <si>
    <t>zoe.perrier@example.com</t>
  </si>
  <si>
    <t>715-JFM-86</t>
  </si>
  <si>
    <t>FR8411545686018809172368475</t>
  </si>
  <si>
    <t>1660951031510</t>
  </si>
  <si>
    <t>4 boulevard de Garcia 37135 Blot-sur-Mer</t>
  </si>
  <si>
    <t>0358344979</t>
  </si>
  <si>
    <t>joseph.garcia@example.com</t>
  </si>
  <si>
    <t>304-YCR-15</t>
  </si>
  <si>
    <t>FR5093367150757204850323233</t>
  </si>
  <si>
    <t>2031176126645</t>
  </si>
  <si>
    <t>38 avenue de Julien 17590 De Oliveira</t>
  </si>
  <si>
    <t>0473466589</t>
  </si>
  <si>
    <t>982-DYR-86</t>
  </si>
  <si>
    <t>FR9792592217851734506547963</t>
  </si>
  <si>
    <t>1790367431186</t>
  </si>
  <si>
    <t>31 rue François Baudry 79323 Saint Denis</t>
  </si>
  <si>
    <t>01 72 34 31 49</t>
  </si>
  <si>
    <t>etienne.gillet@example.com</t>
  </si>
  <si>
    <t>353-WAR-74</t>
  </si>
  <si>
    <t>FR3797416188542081302557313</t>
  </si>
  <si>
    <t>2040471441279</t>
  </si>
  <si>
    <t>48 chemin Ramos 63929 Samson</t>
  </si>
  <si>
    <t>01 46 52 43 21</t>
  </si>
  <si>
    <t>madeleine.guillet@example.com</t>
  </si>
  <si>
    <t>180-QWW-32</t>
  </si>
  <si>
    <t>FR2183418720754310781997287</t>
  </si>
  <si>
    <t>1751216909498</t>
  </si>
  <si>
    <t>avenue Gérard Le Roux 81211 Bazin</t>
  </si>
  <si>
    <t>+33 2 48 58 71 00</t>
  </si>
  <si>
    <t>alphonse.teixeira@example.com</t>
  </si>
  <si>
    <t>IA-926-IZ</t>
  </si>
  <si>
    <t>FR7494927784131608125705797</t>
  </si>
  <si>
    <t>1681049701642</t>
  </si>
  <si>
    <t>42 chemin Valette 18290 Saint GeorgesVille</t>
  </si>
  <si>
    <t>0172912720</t>
  </si>
  <si>
    <t>honore.nicolas@example.com</t>
  </si>
  <si>
    <t>IV-921-JU</t>
  </si>
  <si>
    <t>FR0496665783663926032781456</t>
  </si>
  <si>
    <t>2740776863231</t>
  </si>
  <si>
    <t>96 chemin Bousquet 30283 MarquesBourg</t>
  </si>
  <si>
    <t>+33 (0)5 87 67 88 63</t>
  </si>
  <si>
    <t>anastasie.vasseur@example.com</t>
  </si>
  <si>
    <t>612-UUY-88</t>
  </si>
  <si>
    <t>FR7482694995792439113400544</t>
  </si>
  <si>
    <t>1810987059409</t>
  </si>
  <si>
    <t>994 rue de Brun 23827 Sainte Julie</t>
  </si>
  <si>
    <t>+33 7 64 46 34 14</t>
  </si>
  <si>
    <t>philippe.lebreton@example.com</t>
  </si>
  <si>
    <t>754-SJD-99</t>
  </si>
  <si>
    <t>FR3142543904628175146785213</t>
  </si>
  <si>
    <t>1740436825108</t>
  </si>
  <si>
    <t>34 rue Turpin 85222 Berger</t>
  </si>
  <si>
    <t>+33 (0)4 76 93 05 31</t>
  </si>
  <si>
    <t>gilles.arnaud@example.com</t>
  </si>
  <si>
    <t>270-XKH-34</t>
  </si>
  <si>
    <t>FR9417765844090280397370659</t>
  </si>
  <si>
    <t>2651069526377</t>
  </si>
  <si>
    <t>8 boulevard Peron 38933 Sainte Monique-les-Bains</t>
  </si>
  <si>
    <t>+33 (0)2 38 13 63 97</t>
  </si>
  <si>
    <t>francoise.lucas@example.com</t>
  </si>
  <si>
    <t>595-XTG-86</t>
  </si>
  <si>
    <t>FR3614300264479913107405617</t>
  </si>
  <si>
    <t>2050978207786</t>
  </si>
  <si>
    <t>avenue Auguste Chauvin 07373 BonnetBourg</t>
  </si>
  <si>
    <t>0164726777</t>
  </si>
  <si>
    <t>virginie.blanc@example.com</t>
  </si>
  <si>
    <t>JY-919-IJ</t>
  </si>
  <si>
    <t>FR2654950371595832891486434</t>
  </si>
  <si>
    <t>2780393106980</t>
  </si>
  <si>
    <t>10 avenue de Lopes 08592 Saint AlexandrieBourg</t>
  </si>
  <si>
    <t>01 72 62 73 26</t>
  </si>
  <si>
    <t>aimee.maillot@example.com</t>
  </si>
  <si>
    <t>260-NTX-04</t>
  </si>
  <si>
    <t>FR2909656799944844722108545</t>
  </si>
  <si>
    <t>1650239397559</t>
  </si>
  <si>
    <t>boulevard Martel 23314 Pasquier-sur-Renard</t>
  </si>
  <si>
    <t>+33 (0)1 64 83 08 32</t>
  </si>
  <si>
    <t>alain.bourdon@example.com</t>
  </si>
  <si>
    <t>JA-918-HI</t>
  </si>
  <si>
    <t>FR2576914564703110286753855</t>
  </si>
  <si>
    <t>2820576069624</t>
  </si>
  <si>
    <t>23 rue de Ruiz 62806 Masson</t>
  </si>
  <si>
    <t>06 65 22 63 15</t>
  </si>
  <si>
    <t>280-ZLA-45</t>
  </si>
  <si>
    <t>FR6469653298279365095065413</t>
  </si>
  <si>
    <t>2741298463225</t>
  </si>
  <si>
    <t>95 rue de Coulon 14243 Dupuis</t>
  </si>
  <si>
    <t>0430899875</t>
  </si>
  <si>
    <t>125-GOV-38</t>
  </si>
  <si>
    <t>FR7278604609295655563112293</t>
  </si>
  <si>
    <t>2650472995857</t>
  </si>
  <si>
    <t>946 rue de Laporte 38143 Gros</t>
  </si>
  <si>
    <t>04 94 43 65 17</t>
  </si>
  <si>
    <t>dominique.blanc@example.com</t>
  </si>
  <si>
    <t>735-SQF-54</t>
  </si>
  <si>
    <t>FR1000409208900165484969031</t>
  </si>
  <si>
    <t>2740738570346</t>
  </si>
  <si>
    <t>7 boulevard Barre 41220 Antoine</t>
  </si>
  <si>
    <t>02 21 64 39 70</t>
  </si>
  <si>
    <t>marine.fischer@example.com</t>
  </si>
  <si>
    <t>260-XOK-15</t>
  </si>
  <si>
    <t>FR6913290682586881037505353</t>
  </si>
  <si>
    <t>2721027888671</t>
  </si>
  <si>
    <t>95 rue Thierry Masse 70689 Moreau</t>
  </si>
  <si>
    <t>+33 (0)5 08 07 67 31</t>
  </si>
  <si>
    <t>suzanne.maillot@example.com</t>
  </si>
  <si>
    <t>TD-655-AI</t>
  </si>
  <si>
    <t>FR8557297983707334502131977</t>
  </si>
  <si>
    <t>1630945161197</t>
  </si>
  <si>
    <t>648 boulevard de Morvan 54772 Arnaud</t>
  </si>
  <si>
    <t>0250699784</t>
  </si>
  <si>
    <t>xavier.lambert@example.com</t>
  </si>
  <si>
    <t>944-EWO-58</t>
  </si>
  <si>
    <t>FR0418725644845790702699957</t>
  </si>
  <si>
    <t>2761275909625</t>
  </si>
  <si>
    <t>1 rue Besnard 71538 Masson</t>
  </si>
  <si>
    <t>+33 (0)2 52 10 05 14</t>
  </si>
  <si>
    <t>adele.bourdon@example.com</t>
  </si>
  <si>
    <t>VY-289-XI</t>
  </si>
  <si>
    <t>FR6201444952107084697056690</t>
  </si>
  <si>
    <t>2920945640181</t>
  </si>
  <si>
    <t>31 rue Lorraine Peltier 22956 Vidaldan</t>
  </si>
  <si>
    <t>+33 (0)6 48 56 97 93</t>
  </si>
  <si>
    <t>sabine.nguyen@example.com</t>
  </si>
  <si>
    <t>069-MQR-59</t>
  </si>
  <si>
    <t>FR2791565665378859001706560</t>
  </si>
  <si>
    <t>2681218852583</t>
  </si>
  <si>
    <t>4 avenue Gabriel Huet 97669 Saint Manon</t>
  </si>
  <si>
    <t>+33 1 78 19 32 84</t>
  </si>
  <si>
    <t>ines.lecomte@example.com</t>
  </si>
  <si>
    <t>873-PYM-31</t>
  </si>
  <si>
    <t>FR6335303680084877864686793</t>
  </si>
  <si>
    <t>2040933283453</t>
  </si>
  <si>
    <t>avenue de Baudry 72669 Saint Renéedan</t>
  </si>
  <si>
    <t>+33 5 18 61 33 01</t>
  </si>
  <si>
    <t>michele.gregoire@example.com</t>
  </si>
  <si>
    <t>GP-779-UH</t>
  </si>
  <si>
    <t>FR7252113612835719774018423</t>
  </si>
  <si>
    <t>2740991507106</t>
  </si>
  <si>
    <t>1 rue Jacqueline Charpentier 42706 Bourdon-sur-Gros</t>
  </si>
  <si>
    <t>06 15 35 41 85</t>
  </si>
  <si>
    <t>clemence.hardy@example.com</t>
  </si>
  <si>
    <t>GM-617-GL</t>
  </si>
  <si>
    <t>FR3325183946484384533285628</t>
  </si>
  <si>
    <t>2900472477790</t>
  </si>
  <si>
    <t>296 boulevard Gonzalez 19376 Laroche</t>
  </si>
  <si>
    <t>+33 (0)1 39 08 87 44</t>
  </si>
  <si>
    <t>jeanne.dumas@example.com</t>
  </si>
  <si>
    <t>LC-246-QQ</t>
  </si>
  <si>
    <t>FR4842712849677875240800104</t>
  </si>
  <si>
    <t>1780649133573</t>
  </si>
  <si>
    <t>162 rue Juliette Georges 09404 Saint Aimée</t>
  </si>
  <si>
    <t>04 30 14 99 82</t>
  </si>
  <si>
    <t>arthur.arnaud@example.com</t>
  </si>
  <si>
    <t>AD-769-HZ</t>
  </si>
  <si>
    <t>FR9066166006366705885316074</t>
  </si>
  <si>
    <t>2981038751331</t>
  </si>
  <si>
    <t>28 avenue de Bourgeois 55671 Thierry</t>
  </si>
  <si>
    <t>+33 1 70 16 61 29</t>
  </si>
  <si>
    <t>josette.dos-santos@example.com</t>
  </si>
  <si>
    <t>676-HIQ-27</t>
  </si>
  <si>
    <t>FR5534304207487901123708292</t>
  </si>
  <si>
    <t>1730268264408</t>
  </si>
  <si>
    <t>954 avenue Letellier 32281 CharrierBourg</t>
  </si>
  <si>
    <t>+33 5 63 75 60 38</t>
  </si>
  <si>
    <t>jerome.leblanc@example.com</t>
  </si>
  <si>
    <t>GT-536-BM</t>
  </si>
  <si>
    <t>FR0731589489911239092412275</t>
  </si>
  <si>
    <t>2621049326390</t>
  </si>
  <si>
    <t>96 rue Girard 07235 Sainte Vincent</t>
  </si>
  <si>
    <t>05 79 51 54 31</t>
  </si>
  <si>
    <t>susan.guichard@example.com</t>
  </si>
  <si>
    <t>QG-041-VF</t>
  </si>
  <si>
    <t>FR8421120438708609163181816</t>
  </si>
  <si>
    <t>2800849027701</t>
  </si>
  <si>
    <t>864 chemin Hardy 15173 Grenier</t>
  </si>
  <si>
    <t>+33 (0)1 56 00 80 89</t>
  </si>
  <si>
    <t>simone.morel@example.com</t>
  </si>
  <si>
    <t>HK-946-YT</t>
  </si>
  <si>
    <t>FR3977823167761655532212318</t>
  </si>
  <si>
    <t>1800249714338</t>
  </si>
  <si>
    <t>55 chemin Deschamps 89383 Vidal</t>
  </si>
  <si>
    <t>03 68 04 36 91</t>
  </si>
  <si>
    <t>noel.lefebvre@example.com</t>
  </si>
  <si>
    <t>487-POB-07</t>
  </si>
  <si>
    <t>FR6076667069137718977824769</t>
  </si>
  <si>
    <t>2630735198500</t>
  </si>
  <si>
    <t>50 rue Frédéric Blot 32898 Gosselinnec</t>
  </si>
  <si>
    <t>+33 (0)3 54 61 04 84</t>
  </si>
  <si>
    <t>susanne.masson@example.com</t>
  </si>
  <si>
    <t>MG-434-FJ</t>
  </si>
  <si>
    <t>FR2876541729089722640053862</t>
  </si>
  <si>
    <t>1910321350226</t>
  </si>
  <si>
    <t>9 avenue Vallet 20125 Rousset</t>
  </si>
  <si>
    <t>+33 (0)6 02 31 47 13</t>
  </si>
  <si>
    <t>timothee.robert@example.com</t>
  </si>
  <si>
    <t>179-CVY-45</t>
  </si>
  <si>
    <t>FR3782749545990890573841795</t>
  </si>
  <si>
    <t>1910155377862</t>
  </si>
  <si>
    <t>66 boulevard Virginie Fontaine 08759 Lebrun</t>
  </si>
  <si>
    <t>+33 2 34 14 15 25</t>
  </si>
  <si>
    <t>benjamin.giraud@example.com</t>
  </si>
  <si>
    <t>223-CKE-84</t>
  </si>
  <si>
    <t>FR8110626962829637445608354</t>
  </si>
  <si>
    <t>2940554058178</t>
  </si>
  <si>
    <t>62 rue Louis 13300 Marques-sur-Guillet</t>
  </si>
  <si>
    <t>01 80 14 08 41</t>
  </si>
  <si>
    <t>emmanuelle.remy@example.com</t>
  </si>
  <si>
    <t>931-AYI-83</t>
  </si>
  <si>
    <t>FR4690598699397393828034185</t>
  </si>
  <si>
    <t>2850586160010</t>
  </si>
  <si>
    <t>16 boulevard de Lenoir 11197 Barre</t>
  </si>
  <si>
    <t>0183095830</t>
  </si>
  <si>
    <t>susanne.le-gall@example.com</t>
  </si>
  <si>
    <t>YT-494-FI</t>
  </si>
  <si>
    <t>FR5969383042441713040686140</t>
  </si>
  <si>
    <t>2721278602700</t>
  </si>
  <si>
    <t>5 rue Noël 02732 Gérard</t>
  </si>
  <si>
    <t>04 57 57 80 68</t>
  </si>
  <si>
    <t>monique.weber@example.com</t>
  </si>
  <si>
    <t>964-MHN-56</t>
  </si>
  <si>
    <t>FR8091437225848595971308278</t>
  </si>
  <si>
    <t>2800327236081</t>
  </si>
  <si>
    <t>rue de Andre 10737 Perrot</t>
  </si>
  <si>
    <t>0363544442</t>
  </si>
  <si>
    <t>danielle.maury@example.com</t>
  </si>
  <si>
    <t>YR-757-XY</t>
  </si>
  <si>
    <t>FR1079933981018063308480583</t>
  </si>
  <si>
    <t>2760768494542</t>
  </si>
  <si>
    <t>43 rue de Hoareau 42141 Sainte Claire</t>
  </si>
  <si>
    <t>0567774510</t>
  </si>
  <si>
    <t>pauline.lelievre@example.com</t>
  </si>
  <si>
    <t>622-THW-56</t>
  </si>
  <si>
    <t>FR2886654659943990327431533</t>
  </si>
  <si>
    <t>2741246810087</t>
  </si>
  <si>
    <t>avenue Claudine Hebert 30752 Faure</t>
  </si>
  <si>
    <t>0564952555</t>
  </si>
  <si>
    <t>margaud.mercier@example.com</t>
  </si>
  <si>
    <t>WO-704-OK</t>
  </si>
  <si>
    <t>FR9012730682604552371055078</t>
  </si>
  <si>
    <t>1741126780977</t>
  </si>
  <si>
    <t>57 avenue de Fischer 57444 Sainte Jules</t>
  </si>
  <si>
    <t>+33 2 98 62 47 79</t>
  </si>
  <si>
    <t>adrien.pasquier@example.com</t>
  </si>
  <si>
    <t>LC-864-QW</t>
  </si>
  <si>
    <t>FR3808198719661257358386561</t>
  </si>
  <si>
    <t>1990659795478</t>
  </si>
  <si>
    <t>358 boulevard Marthe Leclerc 20351 Caron-sur-Mer</t>
  </si>
  <si>
    <t>0344433533</t>
  </si>
  <si>
    <t>richard.barbier@example.com</t>
  </si>
  <si>
    <t>377-DSD-07</t>
  </si>
  <si>
    <t>FR1824907042441738872526200</t>
  </si>
  <si>
    <t>2730165961653</t>
  </si>
  <si>
    <t>96 rue Leclerc 50570 Saint Richard</t>
  </si>
  <si>
    <t>05 19 10 72 90</t>
  </si>
  <si>
    <t>alix.peron@example.com</t>
  </si>
  <si>
    <t>776-FHT-76</t>
  </si>
  <si>
    <t>FR6175630862500434126747529</t>
  </si>
  <si>
    <t>1680743981117</t>
  </si>
  <si>
    <t>9 boulevard Anne Lemaître 47559 Ramosnec</t>
  </si>
  <si>
    <t>+33 (0)5 24 70 96 36</t>
  </si>
  <si>
    <t>nicolas.aubert@example.com</t>
  </si>
  <si>
    <t>495-NQY-87</t>
  </si>
  <si>
    <t>FR8457545960510331298750225</t>
  </si>
  <si>
    <t>2970140032857</t>
  </si>
  <si>
    <t>49 chemin de Blanchet 81559 Saint Jules</t>
  </si>
  <si>
    <t>0339988799</t>
  </si>
  <si>
    <t>anais.pierre@example.com</t>
  </si>
  <si>
    <t>859-FHY-69</t>
  </si>
  <si>
    <t>FR4019309642291246483835429</t>
  </si>
  <si>
    <t>1051076269729</t>
  </si>
  <si>
    <t>60 rue Alfred Marin 08261 Lambert</t>
  </si>
  <si>
    <t>+33 5 57 48 31 46</t>
  </si>
  <si>
    <t>antoine.hernandez@example.com</t>
  </si>
  <si>
    <t>510-QZF-68</t>
  </si>
  <si>
    <t>FR9115896534130858994604704</t>
  </si>
  <si>
    <t>2861150134377</t>
  </si>
  <si>
    <t>9 boulevard de Lacroix 83734 Roussel</t>
  </si>
  <si>
    <t>0241539759</t>
  </si>
  <si>
    <t>eleonore.roche@example.com</t>
  </si>
  <si>
    <t>DB-583-LO</t>
  </si>
  <si>
    <t>FR5021720118052639824563791</t>
  </si>
  <si>
    <t>2680465405404</t>
  </si>
  <si>
    <t>94 boulevard de Guillot 23378 Saint Guillaume</t>
  </si>
  <si>
    <t>+33 1 81 41 30 85</t>
  </si>
  <si>
    <t>bernadette.benard@example.com</t>
  </si>
  <si>
    <t>027-FRH-63</t>
  </si>
  <si>
    <t>FR6739374080103324658223399</t>
  </si>
  <si>
    <t>2700335252805</t>
  </si>
  <si>
    <t>48 rue de Picard 61776 Renaud-sur-Julien</t>
  </si>
  <si>
    <t>0540737221</t>
  </si>
  <si>
    <t>laetitia.marin@example.com</t>
  </si>
  <si>
    <t>OS-213-FO</t>
  </si>
  <si>
    <t>FR1952066471953028591217825</t>
  </si>
  <si>
    <t>1011124091965</t>
  </si>
  <si>
    <t>chemin de Guibert 53247 Chartier-sur-Mathieu</t>
  </si>
  <si>
    <t>+33 6 95 63 68 98</t>
  </si>
  <si>
    <t>henri.mary@example.com</t>
  </si>
  <si>
    <t>990-MBQ-76</t>
  </si>
  <si>
    <t>FR8677995829841741037365554</t>
  </si>
  <si>
    <t>2991281015622</t>
  </si>
  <si>
    <t>917 avenue Louis Da Costa 65765 Saint André-la-Forêt</t>
  </si>
  <si>
    <t>0383216219</t>
  </si>
  <si>
    <t>gabrielle.brunel@example.com</t>
  </si>
  <si>
    <t>330-WME-50</t>
  </si>
  <si>
    <t>FR2337847788246551887777051</t>
  </si>
  <si>
    <t>1000262585197</t>
  </si>
  <si>
    <t>35 chemin de Leroux 49663 Prévost</t>
  </si>
  <si>
    <t>+33 5 58 26 77 69</t>
  </si>
  <si>
    <t>166-KRI-46</t>
  </si>
  <si>
    <t>FR5967009541989819333909873</t>
  </si>
  <si>
    <t>2620763876915</t>
  </si>
  <si>
    <t>34 rue de Foucher 52256 Brunel</t>
  </si>
  <si>
    <t>+33 5 96 01 40 42</t>
  </si>
  <si>
    <t>hortense.goncalves@example.com</t>
  </si>
  <si>
    <t>ZB-984-ZG</t>
  </si>
  <si>
    <t>FR8282661482438403659228068</t>
  </si>
  <si>
    <t>1980447526113</t>
  </si>
  <si>
    <t>4 chemin de Leclerc 13560 Simon</t>
  </si>
  <si>
    <t>0638768636</t>
  </si>
  <si>
    <t>xavier.barre@example.com</t>
  </si>
  <si>
    <t>AD-551-LV</t>
  </si>
  <si>
    <t>FR4880481149695036129638445</t>
  </si>
  <si>
    <t>2831131711672</t>
  </si>
  <si>
    <t>89 rue Alain Bailly 89946 Lamy-la-Forêt</t>
  </si>
  <si>
    <t>+33 3 59 77 76 24</t>
  </si>
  <si>
    <t>adrienne.laurent@example.com</t>
  </si>
  <si>
    <t>IH-470-ST</t>
  </si>
  <si>
    <t>FR0608893450338921889415952</t>
  </si>
  <si>
    <t>1870313216410</t>
  </si>
  <si>
    <t>avenue Emmanuel Fischer 19808 Mathieu</t>
  </si>
  <si>
    <t>+33 (0)3 27 94 04 48</t>
  </si>
  <si>
    <t>noel.guichard@example.com</t>
  </si>
  <si>
    <t>054-OIZ-59</t>
  </si>
  <si>
    <t>FR8287964426243401674794197</t>
  </si>
  <si>
    <t>1720762515491</t>
  </si>
  <si>
    <t>94 chemin Klein 65131 Lemaire</t>
  </si>
  <si>
    <t>03 71 09 62 04</t>
  </si>
  <si>
    <t>LB-359-KN</t>
  </si>
  <si>
    <t>FR7494315423081426847936133</t>
  </si>
  <si>
    <t>1020970162215</t>
  </si>
  <si>
    <t>78 boulevard Guillon 44425 Saint MargaretBourg</t>
  </si>
  <si>
    <t>+33 (0)4 57 19 16 53</t>
  </si>
  <si>
    <t>marc.tanguy@example.com</t>
  </si>
  <si>
    <t>023-JKB-37</t>
  </si>
  <si>
    <t>FR0511523092866470703775518</t>
  </si>
  <si>
    <t>1660765666200</t>
  </si>
  <si>
    <t>1 boulevard Odette Meyer 59472 RousselBourg</t>
  </si>
  <si>
    <t>+33 (0)5 18 00 82 49</t>
  </si>
  <si>
    <t>victor.chevalier@example.com</t>
  </si>
  <si>
    <t>658-NTV-58</t>
  </si>
  <si>
    <t>FR1486685899821751165752173</t>
  </si>
  <si>
    <t>1921119683395</t>
  </si>
  <si>
    <t>77 rue Guichard 71269 Texier-les-Bains</t>
  </si>
  <si>
    <t>03 23 47 36 51</t>
  </si>
  <si>
    <t>TZ-024-MT</t>
  </si>
  <si>
    <t>FR5288670027787570488598065</t>
  </si>
  <si>
    <t>2030485815689</t>
  </si>
  <si>
    <t>rue Simone Coulon 11187 Saint Philippine</t>
  </si>
  <si>
    <t>07 38 56 92 88</t>
  </si>
  <si>
    <t>elisabeth.lebreton@example.com</t>
  </si>
  <si>
    <t>ZE-855-NS</t>
  </si>
  <si>
    <t>FR8807052063414827398618093</t>
  </si>
  <si>
    <t>2770992321829</t>
  </si>
  <si>
    <t>5 boulevard de Navarro 31359 Wagner</t>
  </si>
  <si>
    <t>06 08 89 05 88</t>
  </si>
  <si>
    <t>pauline.bodin@example.com</t>
  </si>
  <si>
    <t>250-TYG-69</t>
  </si>
  <si>
    <t>FR5522303949663155697514485</t>
  </si>
  <si>
    <t>1890744813899</t>
  </si>
  <si>
    <t>39 avenue Michelle Pelletier 01184 Hoarau</t>
  </si>
  <si>
    <t>+33 (0)3 53 78 24 45</t>
  </si>
  <si>
    <t>alexandre.bazin@example.com</t>
  </si>
  <si>
    <t>468-EDD-71</t>
  </si>
  <si>
    <t>FR2571303969713338495126954</t>
  </si>
  <si>
    <t>1990489006879</t>
  </si>
  <si>
    <t>1 avenue Brun 28850 Bruneau</t>
  </si>
  <si>
    <t>+33 (0)2 41 70 38 09</t>
  </si>
  <si>
    <t>theodore.allain@example.com</t>
  </si>
  <si>
    <t>EC-613-VA</t>
  </si>
  <si>
    <t>FR1278745908352766611338827</t>
  </si>
  <si>
    <t>1030594551079</t>
  </si>
  <si>
    <t>30 rue de Bouchet 33931 HernandezVille</t>
  </si>
  <si>
    <t>02 38 87 69 00</t>
  </si>
  <si>
    <t>timothee.lopez@example.com</t>
  </si>
  <si>
    <t>UN-130-BG</t>
  </si>
  <si>
    <t>FR3948735580892196797151110</t>
  </si>
  <si>
    <t>1050456477980</t>
  </si>
  <si>
    <t>316 avenue de Martineau 83527 Saint Louise</t>
  </si>
  <si>
    <t>+33 6 12 61 26 63</t>
  </si>
  <si>
    <t>david.garnier@example.com</t>
  </si>
  <si>
    <t>YQ-790-OJ</t>
  </si>
  <si>
    <t>FR8687630634953006832560302</t>
  </si>
  <si>
    <t>1770226826386</t>
  </si>
  <si>
    <t>40 rue de Louis 64650 Traore</t>
  </si>
  <si>
    <t>+33 (0)5 49 78 83 85</t>
  </si>
  <si>
    <t>francois.marchand@example.com</t>
  </si>
  <si>
    <t>138-LOZ-95</t>
  </si>
  <si>
    <t>FR3492508652522442710770104</t>
  </si>
  <si>
    <t>2671289895114</t>
  </si>
  <si>
    <t>59 boulevard Pauline Lemaître 93430 Dos Santos</t>
  </si>
  <si>
    <t>0493205651</t>
  </si>
  <si>
    <t>elisabeth.gillet@example.com</t>
  </si>
  <si>
    <t>AR-544-RL</t>
  </si>
  <si>
    <t>FR4942444133840142027518908</t>
  </si>
  <si>
    <t>1740910117066</t>
  </si>
  <si>
    <t>48 chemin de Étienne 22532 Loiseau-sur-Mer</t>
  </si>
  <si>
    <t>0389506958</t>
  </si>
  <si>
    <t>jacques.fischer@example.com</t>
  </si>
  <si>
    <t>854-AQN-99</t>
  </si>
  <si>
    <t>FR2955088597811387661624818</t>
  </si>
  <si>
    <t>1040164746211</t>
  </si>
  <si>
    <t>634 avenue de De Oliveira 03962 Sainte Denise-sur-Mer</t>
  </si>
  <si>
    <t>+33 (0)1 45 68 83 12</t>
  </si>
  <si>
    <t>tristan.bourgeois@example.com</t>
  </si>
  <si>
    <t>MB-249-UQ</t>
  </si>
  <si>
    <t>FR1497669686434666247020615</t>
  </si>
  <si>
    <t>1740177786823</t>
  </si>
  <si>
    <t>42 rue Nguyen 89244 Leconte-sur-Mer</t>
  </si>
  <si>
    <t>0422397499</t>
  </si>
  <si>
    <t>lucas.didier@example.com</t>
  </si>
  <si>
    <t>SF-206-TE</t>
  </si>
  <si>
    <t>FR0947788469482219329166000</t>
  </si>
  <si>
    <t>1991198102165</t>
  </si>
  <si>
    <t>703 avenue Alexandrie Tanguy 24225 Blondelnec</t>
  </si>
  <si>
    <t>+33 (0)5 46 82 00 39</t>
  </si>
  <si>
    <t>noel.torres@example.com</t>
  </si>
  <si>
    <t>TQ-341-LW</t>
  </si>
  <si>
    <t>FR5718836392886668549428400</t>
  </si>
  <si>
    <t>2800395571744</t>
  </si>
  <si>
    <t>69 boulevard Godard 48200 Saint Océane</t>
  </si>
  <si>
    <t>+33 (0)4 80 86 78 48</t>
  </si>
  <si>
    <t>michelle.dupre@example.com</t>
  </si>
  <si>
    <t>530-IGY-54</t>
  </si>
  <si>
    <t>FR7457205805250717728381698</t>
  </si>
  <si>
    <t>1851267675532</t>
  </si>
  <si>
    <t>57 rue de Blanc 17282 Saint Claudine</t>
  </si>
  <si>
    <t>+33 (0)3 85 07 11 16</t>
  </si>
  <si>
    <t>stephane.fernandes@example.com</t>
  </si>
  <si>
    <t>JI-466-XP</t>
  </si>
  <si>
    <t>FR7789758021955139608923883</t>
  </si>
  <si>
    <t>1960843686287</t>
  </si>
  <si>
    <t>1 boulevard Gilles 66442 Bouvet</t>
  </si>
  <si>
    <t>+33 (0)4 65 35 86 20</t>
  </si>
  <si>
    <t>edouard.berthelot@example.com</t>
  </si>
  <si>
    <t>458-FAZ-91</t>
  </si>
  <si>
    <t>FR8060302523293357906865981</t>
  </si>
  <si>
    <t>2680786070799</t>
  </si>
  <si>
    <t>49 rue Martin Lacombe 34444 Perrotnec</t>
  </si>
  <si>
    <t>0555154016</t>
  </si>
  <si>
    <t>dorothee.guillou@example.com</t>
  </si>
  <si>
    <t>QS-242-BR</t>
  </si>
  <si>
    <t>FR9018546825808365426604720</t>
  </si>
  <si>
    <t>2751191757035</t>
  </si>
  <si>
    <t>boulevard de Dias 51813 Sainte Suzanneboeuf</t>
  </si>
  <si>
    <t>+33 (0)2 36 61 85 18</t>
  </si>
  <si>
    <t>jeanne.chauvin@example.com</t>
  </si>
  <si>
    <t>KQ-046-WE</t>
  </si>
  <si>
    <t>FR6601269790421592549814091</t>
  </si>
  <si>
    <t>2800714862911</t>
  </si>
  <si>
    <t>avenue Pascal 59392 DijouxVille</t>
  </si>
  <si>
    <t>0483315509</t>
  </si>
  <si>
    <t>catherine.imbert@example.com</t>
  </si>
  <si>
    <t>085-LYA-25</t>
  </si>
  <si>
    <t>FR6362825643480555585117444</t>
  </si>
  <si>
    <t>1040469545258</t>
  </si>
  <si>
    <t>75 avenue Fernandez 49359 Sainte Danielle</t>
  </si>
  <si>
    <t>0415795801</t>
  </si>
  <si>
    <t>TQ-599-DZ</t>
  </si>
  <si>
    <t>FR7268160490134686301237510</t>
  </si>
  <si>
    <t>2821177898775</t>
  </si>
  <si>
    <t>10 rue Geneviève Regnier 64794 Colin-sur-Perrier</t>
  </si>
  <si>
    <t>0296288156</t>
  </si>
  <si>
    <t>pauline.georges@example.com</t>
  </si>
  <si>
    <t>XE-178-YJ</t>
  </si>
  <si>
    <t>FR1907143088140176122437281</t>
  </si>
  <si>
    <t>1020922069269</t>
  </si>
  <si>
    <t>533 avenue Antoine 24215 Barbeboeuf</t>
  </si>
  <si>
    <t>+33 2 79 16 24 75</t>
  </si>
  <si>
    <t>paul.navarro@example.com</t>
  </si>
  <si>
    <t>024-TRG-17</t>
  </si>
  <si>
    <t>FR6262200459959964844512393</t>
  </si>
  <si>
    <t>2960926503232</t>
  </si>
  <si>
    <t>26 avenue Laurence Delmas 81926 Marchal</t>
  </si>
  <si>
    <t>+33 1 83 84 05 94</t>
  </si>
  <si>
    <t>claudine.sanchez@example.com</t>
  </si>
  <si>
    <t>YG-488-SN</t>
  </si>
  <si>
    <t>FR7510585025716166859608017</t>
  </si>
  <si>
    <t>1821127136836</t>
  </si>
  <si>
    <t>rue de Clément 53840 Augerboeuf</t>
  </si>
  <si>
    <t>+33 (0)4 13 01 96 98</t>
  </si>
  <si>
    <t>richard.gosselin@example.com</t>
  </si>
  <si>
    <t>SK-247-VQ</t>
  </si>
  <si>
    <t>FR4534300018336272420630968</t>
  </si>
  <si>
    <t>2960945918854</t>
  </si>
  <si>
    <t>24 avenue Marc Briand 81518 Girard</t>
  </si>
  <si>
    <t>+33 (0)4 84 14 80 36</t>
  </si>
  <si>
    <t>dominique.boyer@example.com</t>
  </si>
  <si>
    <t>727-HIN-67</t>
  </si>
  <si>
    <t>FR5759751861947485856531230</t>
  </si>
  <si>
    <t>1010257776760</t>
  </si>
  <si>
    <t>avenue Alix Fournier 02584 Berger-sur-Mer</t>
  </si>
  <si>
    <t>0533346285</t>
  </si>
  <si>
    <t>luc.arnaud@example.com</t>
  </si>
  <si>
    <t>RO-761-SW</t>
  </si>
  <si>
    <t>FR4725015561984017461698082</t>
  </si>
  <si>
    <t>2000643462213</t>
  </si>
  <si>
    <t>rue de Baudry 44143 Sainte Dorothéedan</t>
  </si>
  <si>
    <t>+33 3 72 06 33 59</t>
  </si>
  <si>
    <t>BI-664-EB</t>
  </si>
  <si>
    <t>FR6647201860949800033445519</t>
  </si>
  <si>
    <t>1680954285420</t>
  </si>
  <si>
    <t>boulevard Anne Mary 84277 Martin-sur-Mer</t>
  </si>
  <si>
    <t>0422576654</t>
  </si>
  <si>
    <t>jacques.chretien@example.com</t>
  </si>
  <si>
    <t>004-QDI-56</t>
  </si>
  <si>
    <t>FR5943881376335422867642610</t>
  </si>
  <si>
    <t>1751013607363</t>
  </si>
  <si>
    <t>81 boulevard de Blanchard 94516 Sainte JosetteBourg</t>
  </si>
  <si>
    <t>03 90 49 45 63</t>
  </si>
  <si>
    <t>gilbert.aubert@example.com</t>
  </si>
  <si>
    <t>QQ-260-TM</t>
  </si>
  <si>
    <t>FR3310376013461970514075369</t>
  </si>
  <si>
    <t>1991241845363</t>
  </si>
  <si>
    <t>rue Antoinette Maillard 61467 Prévost-sur-Marques</t>
  </si>
  <si>
    <t>0345473126</t>
  </si>
  <si>
    <t>william.nicolas@example.com</t>
  </si>
  <si>
    <t>IJ-355-TN</t>
  </si>
  <si>
    <t>FR9845248175664055445663394</t>
  </si>
  <si>
    <t>1961139415750</t>
  </si>
  <si>
    <t>87 chemin Marin 34301 Nguyen</t>
  </si>
  <si>
    <t>+33 4 56 62 36 87</t>
  </si>
  <si>
    <t>alfred.bouchet@example.com</t>
  </si>
  <si>
    <t>472-JSF-13</t>
  </si>
  <si>
    <t>FR4932668786341504078501344</t>
  </si>
  <si>
    <t>2660175721825</t>
  </si>
  <si>
    <t>2 avenue Perrier 40467 Caron</t>
  </si>
  <si>
    <t>+33 2 50 63 10 84</t>
  </si>
  <si>
    <t>christiane.albert@example.com</t>
  </si>
  <si>
    <t>JN-663-AF</t>
  </si>
  <si>
    <t>FR3450570236750537203327443</t>
  </si>
  <si>
    <t>2610117149224</t>
  </si>
  <si>
    <t>34 boulevard Patricia Tessier 76745 Sainte Frédérique</t>
  </si>
  <si>
    <t>+33 (0)3 90 18 94 93</t>
  </si>
  <si>
    <t>elisabeth.roche@example.com</t>
  </si>
  <si>
    <t>127-KXB-73</t>
  </si>
  <si>
    <t>FR8854225169347183465878441</t>
  </si>
  <si>
    <t>1670810812131</t>
  </si>
  <si>
    <t>chemin de Martineau 31803 Mace-les-Bains</t>
  </si>
  <si>
    <t>+33 4 97 49 24 55</t>
  </si>
  <si>
    <t>jules.roger@example.com</t>
  </si>
  <si>
    <t>828-BNH-18</t>
  </si>
  <si>
    <t>FR4751214433840546162991619</t>
  </si>
  <si>
    <t>1850343925349</t>
  </si>
  <si>
    <t>4 rue Laurent Guérin 80131 Bègue</t>
  </si>
  <si>
    <t>0296288759</t>
  </si>
  <si>
    <t>isaac.lemaitre@example.com</t>
  </si>
  <si>
    <t>WU-370-DI</t>
  </si>
  <si>
    <t>FR7654391280330935060098884</t>
  </si>
  <si>
    <t>2871080152684</t>
  </si>
  <si>
    <t>8 rue Célina Texier 39837 Pascalboeuf</t>
  </si>
  <si>
    <t>04 89 31 89 90</t>
  </si>
  <si>
    <t>denise.cordier@example.com</t>
  </si>
  <si>
    <t>132-SFN-89</t>
  </si>
  <si>
    <t>FR3066298217011025568844987</t>
  </si>
  <si>
    <t>1930257410722</t>
  </si>
  <si>
    <t>rue David 94275 Delaunaynec</t>
  </si>
  <si>
    <t>06 99 45 48 84</t>
  </si>
  <si>
    <t>gilles.tessier@example.com</t>
  </si>
  <si>
    <t>EI-207-UQ</t>
  </si>
  <si>
    <t>FR6572674413432316945138195</t>
  </si>
  <si>
    <t>2771247328308</t>
  </si>
  <si>
    <t>12 rue Antoine Benard 61799 Pires</t>
  </si>
  <si>
    <t>+33 3 69 52 38 63</t>
  </si>
  <si>
    <t>noemi.leblanc@example.com</t>
  </si>
  <si>
    <t>ZU-131-FJ</t>
  </si>
  <si>
    <t>FR1517501226287443686876559</t>
  </si>
  <si>
    <t>1780150099393</t>
  </si>
  <si>
    <t>13 rue Girard 78212 Saint PauletteVille</t>
  </si>
  <si>
    <t>0170854895</t>
  </si>
  <si>
    <t>remy.delorme@example.com</t>
  </si>
  <si>
    <t>XP-874-FS</t>
  </si>
  <si>
    <t>FR4210966834028241860426851</t>
  </si>
  <si>
    <t>1830261831303</t>
  </si>
  <si>
    <t>7 avenue de Lévêque 03383 PaulVille</t>
  </si>
  <si>
    <t>05 16 89 92 19</t>
  </si>
  <si>
    <t>NI-228-IE</t>
  </si>
  <si>
    <t>FR7711906545962420008810784</t>
  </si>
  <si>
    <t>2881084160406</t>
  </si>
  <si>
    <t>2 rue Robin 62285 Cousindan</t>
  </si>
  <si>
    <t>0508391574</t>
  </si>
  <si>
    <t>gabrielle.marie@example.com</t>
  </si>
  <si>
    <t>OW-351-ZV</t>
  </si>
  <si>
    <t>FR3633043174138610276014659</t>
  </si>
  <si>
    <t>1650896282449</t>
  </si>
  <si>
    <t>87 boulevard de Caron 17220 Barbe-sur-Guichard</t>
  </si>
  <si>
    <t>+33 4 71 04 01 59</t>
  </si>
  <si>
    <t>arthur.barre@example.com</t>
  </si>
  <si>
    <t>AV-220-IM</t>
  </si>
  <si>
    <t>FR2450624838091173999663038</t>
  </si>
  <si>
    <t>1040861799317</t>
  </si>
  <si>
    <t>77 rue Bourdon 68474 Jean</t>
  </si>
  <si>
    <t>+33 5 19 09 08 21</t>
  </si>
  <si>
    <t>louis.morin@example.com</t>
  </si>
  <si>
    <t>JH-085-TB</t>
  </si>
  <si>
    <t>FR9778207998441403320497176</t>
  </si>
  <si>
    <t>2011039303573</t>
  </si>
  <si>
    <t>3 chemin Bertin 11557 Saint Caroline</t>
  </si>
  <si>
    <t>+33 (0)6 99 15 04 45</t>
  </si>
  <si>
    <t>nath.delattre@example.com</t>
  </si>
  <si>
    <t>KN-222-GI</t>
  </si>
  <si>
    <t>FR0297906131198482012808042</t>
  </si>
  <si>
    <t>2880620192532</t>
  </si>
  <si>
    <t>8 boulevard Simone Pinto 35452 Fischer-les-Bains</t>
  </si>
  <si>
    <t>+33 (0)2 38 84 61 57</t>
  </si>
  <si>
    <t>aurore.guyon@example.com</t>
  </si>
  <si>
    <t>KY-514-CC</t>
  </si>
  <si>
    <t>FR6247019694180707704729046</t>
  </si>
  <si>
    <t>1990766705248</t>
  </si>
  <si>
    <t>avenue Yves Lemoine 50416 Faure</t>
  </si>
  <si>
    <t>01 74 92 72 36</t>
  </si>
  <si>
    <t>daniel.noel@example.com</t>
  </si>
  <si>
    <t>EZ-973-JQ</t>
  </si>
  <si>
    <t>FR5658550805196392821803758</t>
  </si>
  <si>
    <t>1670348215943</t>
  </si>
  <si>
    <t>28 avenue de Lefèvre 70490 Lucas</t>
  </si>
  <si>
    <t>+33 (0)5 87 79 95 52</t>
  </si>
  <si>
    <t>marcel.carre@example.com</t>
  </si>
  <si>
    <t>641-ZCU-62</t>
  </si>
  <si>
    <t>FR5256367959918865977358807</t>
  </si>
  <si>
    <t>1640268200363</t>
  </si>
  <si>
    <t>96 avenue Dorothée Vidal 14978 Rodriguez</t>
  </si>
  <si>
    <t>0214171842</t>
  </si>
  <si>
    <t>CZ-538-UP</t>
  </si>
  <si>
    <t>FR3329699041161982158435354</t>
  </si>
  <si>
    <t>2000697956093</t>
  </si>
  <si>
    <t>2 rue Roux 57564 Gomez</t>
  </si>
  <si>
    <t>+33 4 86 58 45 99</t>
  </si>
  <si>
    <t>amelie.samson@example.com</t>
  </si>
  <si>
    <t>653-UNJ-31</t>
  </si>
  <si>
    <t>FR7682485653729889794202590</t>
  </si>
  <si>
    <t>2641040293725</t>
  </si>
  <si>
    <t>22 rue de Rocher 87158 Rodrigues</t>
  </si>
  <si>
    <t>+33 (0)2 22 40 60 97</t>
  </si>
  <si>
    <t>diane.boucher@example.com</t>
  </si>
  <si>
    <t>404-VAW-58</t>
  </si>
  <si>
    <t>FR4189746020071630680572033</t>
  </si>
  <si>
    <t>2631031871805</t>
  </si>
  <si>
    <t>40 rue de Cordier 07907 Saint Timothée-les-Bains</t>
  </si>
  <si>
    <t>03 65 46 09 48</t>
  </si>
  <si>
    <t>odette.bourdon@example.com</t>
  </si>
  <si>
    <t>837-CXU-50</t>
  </si>
  <si>
    <t>FR2572374634195885923508056</t>
  </si>
  <si>
    <t>2930894158051</t>
  </si>
  <si>
    <t>68 rue Bailly 66957 Sainte Adrienne</t>
  </si>
  <si>
    <t>04 94 32 84 52</t>
  </si>
  <si>
    <t>virginie.bonneau@example.com</t>
  </si>
  <si>
    <t>040-JBW-27</t>
  </si>
  <si>
    <t>FR3246326584381281174961233</t>
  </si>
  <si>
    <t>1631187411315</t>
  </si>
  <si>
    <t>60 chemin de Laroche 90589 Brun-sur-Baudry</t>
  </si>
  <si>
    <t>+33 (0)2 98 00 19 85</t>
  </si>
  <si>
    <t>marc.delorme@example.com</t>
  </si>
  <si>
    <t>251-OBE-73</t>
  </si>
  <si>
    <t>FR9731946152457027915561202</t>
  </si>
  <si>
    <t>1671128133910</t>
  </si>
  <si>
    <t>5 rue Élodie Jacques 73563 Laroche</t>
  </si>
  <si>
    <t>05 64 86 67 39</t>
  </si>
  <si>
    <t>louis.neveu@example.com</t>
  </si>
  <si>
    <t>IX-420-ZK</t>
  </si>
  <si>
    <t>FR0861817271227432042445238</t>
  </si>
  <si>
    <t>1000533132283</t>
  </si>
  <si>
    <t>21 chemin de Martel 38810 Garcianec</t>
  </si>
  <si>
    <t>+33 3 83 65 59 17</t>
  </si>
  <si>
    <t>nicolas.hoarau@example.com</t>
  </si>
  <si>
    <t>319-APO-01</t>
  </si>
  <si>
    <t>FR4617916658618729832054150</t>
  </si>
  <si>
    <t>2830884772436</t>
  </si>
  <si>
    <t>46 boulevard Maggie Vallée 13354 Sainte Stéphanieboeuf</t>
  </si>
  <si>
    <t>+33 (0)3 64 93 10 91</t>
  </si>
  <si>
    <t>adele.leduc@example.com</t>
  </si>
  <si>
    <t>LP-470-RH</t>
  </si>
  <si>
    <t>FR0884692870440941116904621</t>
  </si>
  <si>
    <t>1720222236671</t>
  </si>
  <si>
    <t>75 rue Benjamin Leleu 16144 Benoitboeuf</t>
  </si>
  <si>
    <t>+33 (0)1 76 26 12 95</t>
  </si>
  <si>
    <t>thomas.boyer@example.com</t>
  </si>
  <si>
    <t>426-SRQ-98</t>
  </si>
  <si>
    <t>FR0617985273283696907838889</t>
  </si>
  <si>
    <t>1871167407445</t>
  </si>
  <si>
    <t>684 rue de Hoarau 29498 Gilles</t>
  </si>
  <si>
    <t>03 63 93 38 27</t>
  </si>
  <si>
    <t>026-RON-89</t>
  </si>
  <si>
    <t>FR5993972468415963687128197</t>
  </si>
  <si>
    <t>1751096048469</t>
  </si>
  <si>
    <t>avenue de Petit 95508 Fouquetnec</t>
  </si>
  <si>
    <t>0310680431</t>
  </si>
  <si>
    <t>christophe.potier@example.com</t>
  </si>
  <si>
    <t>460-OWD-98</t>
  </si>
  <si>
    <t>FR0875786717220585583331221</t>
  </si>
  <si>
    <t>2030238529522</t>
  </si>
  <si>
    <t>523 chemin de David 88270 Lecomte</t>
  </si>
  <si>
    <t>+33 (0)4 43 73 53 64</t>
  </si>
  <si>
    <t>philippine.lombard@example.com</t>
  </si>
  <si>
    <t>SX-137-CO</t>
  </si>
  <si>
    <t>FR2104730502887632212400966</t>
  </si>
  <si>
    <t>2921271494516</t>
  </si>
  <si>
    <t>250 avenue Prévost 35908 Saint Benjamin</t>
  </si>
  <si>
    <t>+33 4 67 17 59 99</t>
  </si>
  <si>
    <t>margaux.lejeune@example.com</t>
  </si>
  <si>
    <t>387-QQS-45</t>
  </si>
  <si>
    <t>FR1906620826893298226171175</t>
  </si>
  <si>
    <t>1000997118124</t>
  </si>
  <si>
    <t>69 chemin Rousset 50496 Saint LaurenceVille</t>
  </si>
  <si>
    <t>03 69 79 55 40</t>
  </si>
  <si>
    <t>denis.ramos@example.com</t>
  </si>
  <si>
    <t>EV-653-JL</t>
  </si>
  <si>
    <t>FR6875492996850076700435039</t>
  </si>
  <si>
    <t>1890251534754</t>
  </si>
  <si>
    <t>292 boulevard de Lemaire 19698 Meyerdan</t>
  </si>
  <si>
    <t>+33 3 90 19 87 85</t>
  </si>
  <si>
    <t>jerome.bousquet@example.com</t>
  </si>
  <si>
    <t>CM-916-CI</t>
  </si>
  <si>
    <t>FR4932059196162597383656472</t>
  </si>
  <si>
    <t>1691028271628</t>
  </si>
  <si>
    <t>262 rue de Brun 01517 Collet</t>
  </si>
  <si>
    <t>03 62 87 40 53</t>
  </si>
  <si>
    <t>michel.dumas@example.com</t>
  </si>
  <si>
    <t>RP-319-CS</t>
  </si>
  <si>
    <t>FR6313818292181203961090950</t>
  </si>
  <si>
    <t>1791116652882</t>
  </si>
  <si>
    <t>904 rue Allard 83478 Sainte Jacquelinedan</t>
  </si>
  <si>
    <t>08 05 01 75 63</t>
  </si>
  <si>
    <t>jerome.etienne@example.com</t>
  </si>
  <si>
    <t>503-GJR-41</t>
  </si>
  <si>
    <t>FR4305336674883204685670677</t>
  </si>
  <si>
    <t>1030547983843</t>
  </si>
  <si>
    <t>42 rue Rossi 89769 Peron-sur-Mer</t>
  </si>
  <si>
    <t>05 58 04 98 38</t>
  </si>
  <si>
    <t>stephane.delmas@example.com</t>
  </si>
  <si>
    <t>288-OKL-58</t>
  </si>
  <si>
    <t>FR8962282865294758454218090</t>
  </si>
  <si>
    <t>2750342384234</t>
  </si>
  <si>
    <t>boulevard Besson 37948 De Oliveira</t>
  </si>
  <si>
    <t>0176013576</t>
  </si>
  <si>
    <t>ines.begue@example.com</t>
  </si>
  <si>
    <t>ZO-213-WA</t>
  </si>
  <si>
    <t>FR1827860255724775183500948</t>
  </si>
  <si>
    <t>2690632806678</t>
  </si>
  <si>
    <t>55 rue de Laporte 46942 FernandezVille</t>
  </si>
  <si>
    <t>07 88 13 38 56</t>
  </si>
  <si>
    <t>arnaude.potier@example.com</t>
  </si>
  <si>
    <t>UW-667-DE</t>
  </si>
  <si>
    <t>FR4866107644889295109586711</t>
  </si>
  <si>
    <t>2720294674408</t>
  </si>
  <si>
    <t>avenue Techer 03791 Jacquot-la-Forêt</t>
  </si>
  <si>
    <t>0177095803</t>
  </si>
  <si>
    <t>edith.clement@example.com</t>
  </si>
  <si>
    <t>KQ-208-ZD</t>
  </si>
  <si>
    <t>FR8802499539363761443411053</t>
  </si>
  <si>
    <t>1700164383604</t>
  </si>
  <si>
    <t>875 rue Nicole Diallo 36662 Dupré-sur-Guillet</t>
  </si>
  <si>
    <t>06 52 41 92 71</t>
  </si>
  <si>
    <t>pierre.neveu@example.com</t>
  </si>
  <si>
    <t>397-WKH-36</t>
  </si>
  <si>
    <t>FR4130902891031348660745551</t>
  </si>
  <si>
    <t>2760528668292</t>
  </si>
  <si>
    <t>27 rue Alphonse Perrot 44507 Cohen</t>
  </si>
  <si>
    <t>0362503730</t>
  </si>
  <si>
    <t>zoe.buisson@example.com</t>
  </si>
  <si>
    <t>OY-831-FP</t>
  </si>
  <si>
    <t>FR9535702506268537030298712</t>
  </si>
  <si>
    <t>1760997447835</t>
  </si>
  <si>
    <t>rue Bernard 76258 Verdier</t>
  </si>
  <si>
    <t>0325174498</t>
  </si>
  <si>
    <t>bernard.raymond@example.com</t>
  </si>
  <si>
    <t>AJ-104-IE</t>
  </si>
  <si>
    <t>FR8947288041947039152236921</t>
  </si>
  <si>
    <t>2660461598569</t>
  </si>
  <si>
    <t>759 rue Julie Jean 88883 Saint Adrien-les-Bains</t>
  </si>
  <si>
    <t>04 56 05 71 84</t>
  </si>
  <si>
    <t>catherine.bazin@example.com</t>
  </si>
  <si>
    <t>300-IOF-82</t>
  </si>
  <si>
    <t>FR2611637187902495610236877</t>
  </si>
  <si>
    <t>1721227412145</t>
  </si>
  <si>
    <t>707 chemin Gabrielle Joly 07805 Valettenec</t>
  </si>
  <si>
    <t>+33 (0)2 41 06 85 51</t>
  </si>
  <si>
    <t>gilles.gallet@example.com</t>
  </si>
  <si>
    <t>654-IHI-85</t>
  </si>
  <si>
    <t>FR8287087294342056254856831</t>
  </si>
  <si>
    <t>2021052572744</t>
  </si>
  <si>
    <t>329 avenue de Guillon 64696 Guyon</t>
  </si>
  <si>
    <t>+33 (0)4 15 21 63 68</t>
  </si>
  <si>
    <t>susan.gautier@example.com</t>
  </si>
  <si>
    <t>970-CJW-56</t>
  </si>
  <si>
    <t>FR6771216922526905564968262</t>
  </si>
  <si>
    <t>2750626762977</t>
  </si>
  <si>
    <t>rue Honoré Bouchet 67353 Saint Célina</t>
  </si>
  <si>
    <t>+33 (0)3 70 20 46 95</t>
  </si>
  <si>
    <t>nathalie.lelievre@example.com</t>
  </si>
  <si>
    <t>AC-269-CN</t>
  </si>
  <si>
    <t>FR5746163942465981759097481</t>
  </si>
  <si>
    <t>2861215582833</t>
  </si>
  <si>
    <t>rue de Garnier 16950 Lesage</t>
  </si>
  <si>
    <t>0657119663</t>
  </si>
  <si>
    <t>christelle.navarro@example.com</t>
  </si>
  <si>
    <t>NA-220-CG</t>
  </si>
  <si>
    <t>FR7465361987232675720430145</t>
  </si>
  <si>
    <t>1800779097247</t>
  </si>
  <si>
    <t>59 boulevard Georges 97197 Ledoux-sur-Martin</t>
  </si>
  <si>
    <t>+33 (0)1 43 10 52 15</t>
  </si>
  <si>
    <t>henri.bonneau@example.com</t>
  </si>
  <si>
    <t>XK-707-XJ</t>
  </si>
  <si>
    <t>FR7025260305124306053232411</t>
  </si>
  <si>
    <t>1030142834400</t>
  </si>
  <si>
    <t>97 rue Éléonore Caron 71521 Vincent</t>
  </si>
  <si>
    <t>+33 1 74 98 04 97</t>
  </si>
  <si>
    <t>matthieu.joseph@example.com</t>
  </si>
  <si>
    <t>039-NGA-57</t>
  </si>
  <si>
    <t>FR4610803959887503431558540</t>
  </si>
  <si>
    <t>2620546604696</t>
  </si>
  <si>
    <t>4 chemin Hamel 97356 Saint Antoinettedan</t>
  </si>
  <si>
    <t>0485786648</t>
  </si>
  <si>
    <t>henriette.noel@example.com</t>
  </si>
  <si>
    <t>TK-757-LF</t>
  </si>
  <si>
    <t>FR8896965187230947693301257</t>
  </si>
  <si>
    <t>1800684836613</t>
  </si>
  <si>
    <t>5 rue Blanchard 81716 Rolland-sur-Mer</t>
  </si>
  <si>
    <t>+33 4 87 12 05 12</t>
  </si>
  <si>
    <t>marc.bouvet@example.com</t>
  </si>
  <si>
    <t>ZX-777-JG</t>
  </si>
  <si>
    <t>FR3329219343478790232548030</t>
  </si>
  <si>
    <t>1001221891818</t>
  </si>
  <si>
    <t>2 boulevard Thibault 70379 Garnier-sur-Berthelot</t>
  </si>
  <si>
    <t>0359055603</t>
  </si>
  <si>
    <t>vincent.lemonnier@example.com</t>
  </si>
  <si>
    <t>385-LWV-13</t>
  </si>
  <si>
    <t>FR7051194128582517220666823</t>
  </si>
  <si>
    <t>1700814584401</t>
  </si>
  <si>
    <t>568 chemin Godard 30692 Carlier</t>
  </si>
  <si>
    <t>0562507421</t>
  </si>
  <si>
    <t>julien.chartier@example.com</t>
  </si>
  <si>
    <t>845-KRW-12</t>
  </si>
  <si>
    <t>FR8039628451923750130793215</t>
  </si>
  <si>
    <t>1960282262008</t>
  </si>
  <si>
    <t>70 boulevard de Michel 02773 Sainte Laetitia</t>
  </si>
  <si>
    <t>0248915598</t>
  </si>
  <si>
    <t>emmanuel.martel@example.com</t>
  </si>
  <si>
    <t>936-KPT-43</t>
  </si>
  <si>
    <t>FR3482672425441342782972238</t>
  </si>
  <si>
    <t>2680756912976</t>
  </si>
  <si>
    <t>4 avenue Jean Parent 89317 Mahe</t>
  </si>
  <si>
    <t>+33 2 49 05 53 34</t>
  </si>
  <si>
    <t>andree.jacquet@example.com</t>
  </si>
  <si>
    <t>050-MPO-00</t>
  </si>
  <si>
    <t>FR3236674483179102532727757</t>
  </si>
  <si>
    <t>2940364479576</t>
  </si>
  <si>
    <t>6 rue Cohen 36739 Guilbertdan</t>
  </si>
  <si>
    <t>+33 (0)5 90 45 42 47</t>
  </si>
  <si>
    <t>astrid.teixeira@example.com</t>
  </si>
  <si>
    <t>029-AZH-55</t>
  </si>
  <si>
    <t>FR5098952716557655510188179</t>
  </si>
  <si>
    <t>2781078248182</t>
  </si>
  <si>
    <t>209 rue de Blanc 29255 Sainte Hugues-les-Bains</t>
  </si>
  <si>
    <t>0255695843</t>
  </si>
  <si>
    <t>colette.herve@example.com</t>
  </si>
  <si>
    <t>SH-001-CL</t>
  </si>
  <si>
    <t>FR2584687230920454526494068</t>
  </si>
  <si>
    <t>2860651103386</t>
  </si>
  <si>
    <t>67 avenue Maillot 53643 Boulay-sur-Raynaud</t>
  </si>
  <si>
    <t>+33 3 26 39 01 11</t>
  </si>
  <si>
    <t>emmanuelle.legros@example.com</t>
  </si>
  <si>
    <t>154-LGF-00</t>
  </si>
  <si>
    <t>FR7424129595999071731467060</t>
  </si>
  <si>
    <t>1900676620420</t>
  </si>
  <si>
    <t>boulevard de Rémy 48211 Becker</t>
  </si>
  <si>
    <t>+33 (0)1 46 45 56 62</t>
  </si>
  <si>
    <t>theodore.langlois@example.com</t>
  </si>
  <si>
    <t>375-TZU-30</t>
  </si>
  <si>
    <t>FR7842342734632809722362191</t>
  </si>
  <si>
    <t>2861298509129</t>
  </si>
  <si>
    <t>rue Camille Launay 10236 Sainte AlphonseBourg</t>
  </si>
  <si>
    <t>+33 (0)4 63 18 04 63</t>
  </si>
  <si>
    <t>laure.gilbert@example.com</t>
  </si>
  <si>
    <t>366-ZFD-92</t>
  </si>
  <si>
    <t>FR8654956283750718682478133</t>
  </si>
  <si>
    <t>2731215613276</t>
  </si>
  <si>
    <t>rue Adrien Jourdan 56842 Marques</t>
  </si>
  <si>
    <t>01 76 43 98 75</t>
  </si>
  <si>
    <t>chantal.courtois@example.com</t>
  </si>
  <si>
    <t>SI-101-IW</t>
  </si>
  <si>
    <t>FR2835475912219384887620335</t>
  </si>
  <si>
    <t>2740347593996</t>
  </si>
  <si>
    <t>9 rue Laroche 27664 Saint Sophie</t>
  </si>
  <si>
    <t>+33 1 48 06 21 94</t>
  </si>
  <si>
    <t>XA-914-ZI</t>
  </si>
  <si>
    <t>FR8816572954828587430300381</t>
  </si>
  <si>
    <t>2631175395524</t>
  </si>
  <si>
    <t>15 rue Lopes 57524 Barre-les-Bains</t>
  </si>
  <si>
    <t>+33 4 79 65 35 04</t>
  </si>
  <si>
    <t>lucie.vasseur@example.com</t>
  </si>
  <si>
    <t>QP-400-LX</t>
  </si>
  <si>
    <t>FR3253044200653901556910633</t>
  </si>
  <si>
    <t>1730165421619</t>
  </si>
  <si>
    <t>904 boulevard de Laine 42363 Saint Jules</t>
  </si>
  <si>
    <t>0173262875</t>
  </si>
  <si>
    <t>AY-386-KA</t>
  </si>
  <si>
    <t>FR8711295793108007243076907</t>
  </si>
  <si>
    <t>1931094167329</t>
  </si>
  <si>
    <t>rue Frédéric Hernandez 64999 Grégoire</t>
  </si>
  <si>
    <t>+33 (0)6 86 84 85 40</t>
  </si>
  <si>
    <t>alfred.fischer@example.com</t>
  </si>
  <si>
    <t>YM-491-DJ</t>
  </si>
  <si>
    <t>FR0521009504875427528587955</t>
  </si>
  <si>
    <t>1690849361977</t>
  </si>
  <si>
    <t>475 boulevard Martin Hamon 40811 Seguin</t>
  </si>
  <si>
    <t>+33 1 73 32 32 15</t>
  </si>
  <si>
    <t>georges.vidal@example.com</t>
  </si>
  <si>
    <t>918-FFR-87</t>
  </si>
  <si>
    <t>FR1623712562398414414242940</t>
  </si>
  <si>
    <t>2920178377379</t>
  </si>
  <si>
    <t>5 rue Valette 16770 Jacques</t>
  </si>
  <si>
    <t>0323468432</t>
  </si>
  <si>
    <t>capucine.bousquet@example.com</t>
  </si>
  <si>
    <t>913-FHP-41</t>
  </si>
  <si>
    <t>FR6421859259064473013199575</t>
  </si>
  <si>
    <t>1900794195720</t>
  </si>
  <si>
    <t>rue de Bertrand 53953 Sainte Brigitte</t>
  </si>
  <si>
    <t>+33 3 80 99 68 44</t>
  </si>
  <si>
    <t>marc.loiseau@example.com</t>
  </si>
  <si>
    <t>FJ-384-LA</t>
  </si>
  <si>
    <t>FR2323557803877323706358159</t>
  </si>
  <si>
    <t>1630353402382</t>
  </si>
  <si>
    <t>76 boulevard Langlois 37281 Saint Claudine</t>
  </si>
  <si>
    <t>04 49 95 33 67</t>
  </si>
  <si>
    <t>marc.vallee@example.com</t>
  </si>
  <si>
    <t>HE-430-ER</t>
  </si>
  <si>
    <t>FR8994260918949727536117325</t>
  </si>
  <si>
    <t>2611281231764</t>
  </si>
  <si>
    <t>14 boulevard de Benoit 04678 GalletVille</t>
  </si>
  <si>
    <t>0358391467</t>
  </si>
  <si>
    <t>marine.turpin@example.com</t>
  </si>
  <si>
    <t>040-AHE-05</t>
  </si>
  <si>
    <t>FR6773148730948438358734387</t>
  </si>
  <si>
    <t>1830164600541</t>
  </si>
  <si>
    <t>43 rue Maury 53792 Lagarde-sur-Mer</t>
  </si>
  <si>
    <t>03 45 67 29 40</t>
  </si>
  <si>
    <t>augustin.laroche@example.com</t>
  </si>
  <si>
    <t>CR-746-WE</t>
  </si>
  <si>
    <t>FR1536906208837286925916791</t>
  </si>
  <si>
    <t>2690111913189</t>
  </si>
  <si>
    <t>38 avenue Bonnet 01424 Louis-sur-Mer</t>
  </si>
  <si>
    <t>+33 1 53 17 92 28</t>
  </si>
  <si>
    <t>laure.maurice@example.com</t>
  </si>
  <si>
    <t>YA-642-KH</t>
  </si>
  <si>
    <t>FR4260559570659900059656773</t>
  </si>
  <si>
    <t>1970925239441</t>
  </si>
  <si>
    <t>5 avenue Antoinette Lamy 13206 Daniel</t>
  </si>
  <si>
    <t>+33 3 44 68 88 77</t>
  </si>
  <si>
    <t>xavier.gilles@example.com</t>
  </si>
  <si>
    <t>QL-067-US</t>
  </si>
  <si>
    <t>FR6505720966173813600461768</t>
  </si>
  <si>
    <t>2820590679118</t>
  </si>
  <si>
    <t>265 boulevard de Maréchal 72736 Gaillardboeuf</t>
  </si>
  <si>
    <t>+33 2 53 65 70 88</t>
  </si>
  <si>
    <t>jacqueline.torres@example.com</t>
  </si>
  <si>
    <t>207-TCP-45</t>
  </si>
  <si>
    <t>FR6404716034164009495321451</t>
  </si>
  <si>
    <t>1910658212549</t>
  </si>
  <si>
    <t>11 chemin Patrick Laroche 41769 Samson-les-Bains</t>
  </si>
  <si>
    <t>+33 (0)4 97 48 88 78</t>
  </si>
  <si>
    <t>david.goncalves@example.com</t>
  </si>
  <si>
    <t>407-AFD-72</t>
  </si>
  <si>
    <t>FR1591943619592027179097935</t>
  </si>
  <si>
    <t>1031272445046</t>
  </si>
  <si>
    <t>26 chemin Duhamel 94176 Brunet</t>
  </si>
  <si>
    <t>+33 5 45 71 86 24</t>
  </si>
  <si>
    <t>martin.delorme@example.com</t>
  </si>
  <si>
    <t>BT-854-YA</t>
  </si>
  <si>
    <t>FR7550118855116392442602152</t>
  </si>
  <si>
    <t>1640533213546</t>
  </si>
  <si>
    <t>578 boulevard de Foucher 82172 Techer</t>
  </si>
  <si>
    <t>+33 1 77 40 92 00</t>
  </si>
  <si>
    <t>philippe.bourgeois@example.com</t>
  </si>
  <si>
    <t>VH-521-TJ</t>
  </si>
  <si>
    <t>FR7138277347263014342810546</t>
  </si>
  <si>
    <t>2950710419953</t>
  </si>
  <si>
    <t>3 boulevard de Hardy 43270 Perrin</t>
  </si>
  <si>
    <t>+33 (0)2 34 27 34 77</t>
  </si>
  <si>
    <t>diane.lopez@example.com</t>
  </si>
  <si>
    <t>702-YAG-98</t>
  </si>
  <si>
    <t>FR7584979607760190697819146</t>
  </si>
  <si>
    <t>1810837015126</t>
  </si>
  <si>
    <t>22 rue de Lefort 78902 Maillard-les-Bains</t>
  </si>
  <si>
    <t>+33 1 49 68 56 13</t>
  </si>
  <si>
    <t>thomas.allard@example.com</t>
  </si>
  <si>
    <t>ZH-344-IG</t>
  </si>
  <si>
    <t>FR0782951156480081017024464</t>
  </si>
  <si>
    <t>1740851356233</t>
  </si>
  <si>
    <t>rue Noël 25943 Pichon-sur-Mer</t>
  </si>
  <si>
    <t>0483703126</t>
  </si>
  <si>
    <t>gilles.marion@example.com</t>
  </si>
  <si>
    <t>SC-259-QW</t>
  </si>
  <si>
    <t>FR5586971827059341215005463</t>
  </si>
  <si>
    <t>1830717685056</t>
  </si>
  <si>
    <t>23 boulevard de Martins 74177 Delmas</t>
  </si>
  <si>
    <t>0644370807</t>
  </si>
  <si>
    <t>vincent.clerc@example.com</t>
  </si>
  <si>
    <t>FV-768-NP</t>
  </si>
  <si>
    <t>FR3343150075587839497660953</t>
  </si>
  <si>
    <t>1970727654874</t>
  </si>
  <si>
    <t>6 boulevard de Godard 41918 Morel</t>
  </si>
  <si>
    <t>0172340457</t>
  </si>
  <si>
    <t>benoit.dumont@example.com</t>
  </si>
  <si>
    <t>QB-990-EB</t>
  </si>
  <si>
    <t>FR4065985430174489738637362</t>
  </si>
  <si>
    <t>1910599375761</t>
  </si>
  <si>
    <t>avenue Océane Voisin 47521 ColinBourg</t>
  </si>
  <si>
    <t>0156046977</t>
  </si>
  <si>
    <t>alfred.jacquot@example.com</t>
  </si>
  <si>
    <t>AV-745-MG</t>
  </si>
  <si>
    <t>FR2048224277660353928950394</t>
  </si>
  <si>
    <t>1781088682004</t>
  </si>
  <si>
    <t>boulevard Leroux 42439 Saint GuyBourg</t>
  </si>
  <si>
    <t>+33 (0)6 33 25 77 08</t>
  </si>
  <si>
    <t>thierry.dumont@example.com</t>
  </si>
  <si>
    <t>UP-277-GW</t>
  </si>
  <si>
    <t>FR3785722462514602209943289</t>
  </si>
  <si>
    <t>2801122472556</t>
  </si>
  <si>
    <t>56 rue Blanc 76702 Alves</t>
  </si>
  <si>
    <t>+33 2 72 72 76 40</t>
  </si>
  <si>
    <t>camille.laporte@example.com</t>
  </si>
  <si>
    <t>HD-644-YR</t>
  </si>
  <si>
    <t>FR0246032953602391963266814</t>
  </si>
  <si>
    <t>1750233965807</t>
  </si>
  <si>
    <t>45 rue de Pottier 29969 Legros-les-Bains</t>
  </si>
  <si>
    <t>+33 (0)4 78 94 16 28</t>
  </si>
  <si>
    <t>jules.laporte@example.com</t>
  </si>
  <si>
    <t>KT-776-XY</t>
  </si>
  <si>
    <t>FR7942352092003624269287660</t>
  </si>
  <si>
    <t>1031262050176</t>
  </si>
  <si>
    <t>rue Victoire Dijoux 03201 Mahe</t>
  </si>
  <si>
    <t>+33 1 77 75 98 60</t>
  </si>
  <si>
    <t>rene.briand@example.com</t>
  </si>
  <si>
    <t>835-KQB-82</t>
  </si>
  <si>
    <t>FR8644368020745633676824987</t>
  </si>
  <si>
    <t>1720681463162</t>
  </si>
  <si>
    <t>61 rue de Toussaint 85597 Hamon</t>
  </si>
  <si>
    <t>0223657582</t>
  </si>
  <si>
    <t>william.techer@example.com</t>
  </si>
  <si>
    <t>700-FJM-63</t>
  </si>
  <si>
    <t>FR8322011523566247984965750</t>
  </si>
  <si>
    <t>1890922349811</t>
  </si>
  <si>
    <t>27 boulevard Didier 76297 Tanguy-sur-Blanchet</t>
  </si>
  <si>
    <t>01 55 93 53 30</t>
  </si>
  <si>
    <t>auguste.mendes@example.com</t>
  </si>
  <si>
    <t>NB-155-AW</t>
  </si>
  <si>
    <t>FR9042151791405218740755209</t>
  </si>
  <si>
    <t>1780326317139</t>
  </si>
  <si>
    <t>7 boulevard de Lebrun 68182 Sainte Jacques-la-Forêt</t>
  </si>
  <si>
    <t>+33 2 30 15 51 65</t>
  </si>
  <si>
    <t>JC-866-GQ</t>
  </si>
  <si>
    <t>FR7063546546729462376791554</t>
  </si>
  <si>
    <t>1870163407020</t>
  </si>
  <si>
    <t>6 rue Paul 62266 LeconteBourg</t>
  </si>
  <si>
    <t>04 89 00 70 61</t>
  </si>
  <si>
    <t>timothee.bodin@example.com</t>
  </si>
  <si>
    <t>MQ-992-HD</t>
  </si>
  <si>
    <t>FR8479312447356689522961467</t>
  </si>
  <si>
    <t>1060778518779</t>
  </si>
  <si>
    <t>143 chemin Pelletier 01353 Rémy-sur-Ruiz</t>
  </si>
  <si>
    <t>02 23 15 52 85</t>
  </si>
  <si>
    <t>alphonse.gillet@example.com</t>
  </si>
  <si>
    <t>680-XVY-09</t>
  </si>
  <si>
    <t>FR7818098409743012831233673</t>
  </si>
  <si>
    <t>1970665279985</t>
  </si>
  <si>
    <t>46 avenue de Dupuis 78131 Sainte Arthurdan</t>
  </si>
  <si>
    <t>+33 1 30 14 89 32</t>
  </si>
  <si>
    <t>joseph.pinto@example.com</t>
  </si>
  <si>
    <t>MM-969-GD</t>
  </si>
  <si>
    <t>FR3734661540563166375749673</t>
  </si>
  <si>
    <t>2730458614403</t>
  </si>
  <si>
    <t>boulevard Anne Courtois 36342 Carre</t>
  </si>
  <si>
    <t>+33 (0)6 44 86 73 19</t>
  </si>
  <si>
    <t>MY-495-CX</t>
  </si>
  <si>
    <t>FR4237123566967424138667742</t>
  </si>
  <si>
    <t>1860929006180</t>
  </si>
  <si>
    <t>rue Paulette Lebrun 05813 David</t>
  </si>
  <si>
    <t>02 29 52 54 34</t>
  </si>
  <si>
    <t>roger.charpentier@example.com</t>
  </si>
  <si>
    <t>001-QNX-55</t>
  </si>
  <si>
    <t>FR2428567830015837125541234</t>
  </si>
  <si>
    <t>1010316496331</t>
  </si>
  <si>
    <t>76 chemin Amélie Leroy 90731 Guyot-sur-Auger</t>
  </si>
  <si>
    <t>+33 2 22 30 40 14</t>
  </si>
  <si>
    <t>gerard.potier@example.com</t>
  </si>
  <si>
    <t>BQ-079-PI</t>
  </si>
  <si>
    <t>FR5843011077265938528502709</t>
  </si>
  <si>
    <t>1701272856223</t>
  </si>
  <si>
    <t>590 chemin de Gillet 54872 Marin</t>
  </si>
  <si>
    <t>+33 (0)5 61 78 16 61</t>
  </si>
  <si>
    <t>thibault.lefort@example.com</t>
  </si>
  <si>
    <t>831-MDZ-10</t>
  </si>
  <si>
    <t>FR4218429671170288428420711</t>
  </si>
  <si>
    <t>2941283756198</t>
  </si>
  <si>
    <t>962 boulevard de Chevalier 37598 Saint Philippine</t>
  </si>
  <si>
    <t>+33 (0)4 68 49 70 62</t>
  </si>
  <si>
    <t>penelope.thomas@example.com</t>
  </si>
  <si>
    <t>GL-780-KT</t>
  </si>
  <si>
    <t>FR7448498611318006970184662</t>
  </si>
  <si>
    <t>2960646271287</t>
  </si>
  <si>
    <t>25 rue de Bailly 79669 Lagardenec</t>
  </si>
  <si>
    <t>03 85 93 51 04</t>
  </si>
  <si>
    <t>anouk.gros@example.com</t>
  </si>
  <si>
    <t>TI-835-CM</t>
  </si>
  <si>
    <t>FR6943418742111867628311178</t>
  </si>
  <si>
    <t>2610574120785</t>
  </si>
  <si>
    <t>47 rue Letellier 76370 Rouxdan</t>
  </si>
  <si>
    <t>+33 6 38 32 07 81</t>
  </si>
  <si>
    <t>michelle.gaillard@example.com</t>
  </si>
  <si>
    <t>523-LYQ-17</t>
  </si>
  <si>
    <t>FR3352290118148364804068399</t>
  </si>
  <si>
    <t>2800461553247</t>
  </si>
  <si>
    <t>71 chemin de Rousset 01778 Morin</t>
  </si>
  <si>
    <t>02 31 79 00 21</t>
  </si>
  <si>
    <t>valerie.paul@example.com</t>
  </si>
  <si>
    <t>IO-183-ZO</t>
  </si>
  <si>
    <t>FR4982896238910863860982943</t>
  </si>
  <si>
    <t>2960788174090</t>
  </si>
  <si>
    <t>58 chemin Philippine Guillaume 20679 Dupuis</t>
  </si>
  <si>
    <t>+33 (0)3 79 97 21 77</t>
  </si>
  <si>
    <t>victoire.collet@example.com</t>
  </si>
  <si>
    <t>JT-586-RV</t>
  </si>
  <si>
    <t>FR3389507659376429778120041</t>
  </si>
  <si>
    <t>2770871996052</t>
  </si>
  <si>
    <t>21 rue de Marion 30351 Sainte Luc</t>
  </si>
  <si>
    <t>0276932720</t>
  </si>
  <si>
    <t>frederique.marques@example.com</t>
  </si>
  <si>
    <t>UI-697-QD</t>
  </si>
  <si>
    <t>FR5428056571018684290238846</t>
  </si>
  <si>
    <t>1001075645632</t>
  </si>
  <si>
    <t>83 boulevard Isaac Lagarde 87673 Sainte Thibaut</t>
  </si>
  <si>
    <t>+33 (0)5 58 26 92 35</t>
  </si>
  <si>
    <t>gilbert.rodrigues@example.com</t>
  </si>
  <si>
    <t>436-EJD-25</t>
  </si>
  <si>
    <t>FR1738918565947596835872136</t>
  </si>
  <si>
    <t>2971133145830</t>
  </si>
  <si>
    <t>chemin Claude Marchand 65163 Lesagenec</t>
  </si>
  <si>
    <t>0563914404</t>
  </si>
  <si>
    <t>aurore.chauvin@example.com</t>
  </si>
  <si>
    <t>HA-433-AH</t>
  </si>
  <si>
    <t>FR3300260714480412000995448</t>
  </si>
  <si>
    <t>2921272060682</t>
  </si>
  <si>
    <t>58 rue Alexandre Vaillant 56615 Blanchard</t>
  </si>
  <si>
    <t>+33 (0)5 45 66 79 89</t>
  </si>
  <si>
    <t>lucie.millet@example.com</t>
  </si>
  <si>
    <t>721-NGJ-80</t>
  </si>
  <si>
    <t>FR9466040262125872505823924</t>
  </si>
  <si>
    <t>2620654340159</t>
  </si>
  <si>
    <t>27 rue Humbert 44369 Hernandez</t>
  </si>
  <si>
    <t>+33 (0)4 69 84 00 88</t>
  </si>
  <si>
    <t>adele.gimenez@example.com</t>
  </si>
  <si>
    <t>092-RJP-55</t>
  </si>
  <si>
    <t>FR6332221462885407521033622</t>
  </si>
  <si>
    <t>2630810155987</t>
  </si>
  <si>
    <t>908 boulevard Édith Buisson 61294 Gilles-la-Forêt</t>
  </si>
  <si>
    <t>+33 2 72 29 74 52</t>
  </si>
  <si>
    <t>alexandria.allain@example.com</t>
  </si>
  <si>
    <t>963-LLR-72</t>
  </si>
  <si>
    <t>FR6438340767024870904063973</t>
  </si>
  <si>
    <t>1950596080816</t>
  </si>
  <si>
    <t>chemin Pierre Thomas 79985 Caron</t>
  </si>
  <si>
    <t>04 13 52 94 85</t>
  </si>
  <si>
    <t>pierre.turpin@example.com</t>
  </si>
  <si>
    <t>099-EMR-68</t>
  </si>
  <si>
    <t>FR5649925471505462579147277</t>
  </si>
  <si>
    <t>1960811712623</t>
  </si>
  <si>
    <t>866 chemin Véronique Sanchez 32265 Blancboeuf</t>
  </si>
  <si>
    <t>0276753586</t>
  </si>
  <si>
    <t>etienne.lesage@example.com</t>
  </si>
  <si>
    <t>185-AJQ-45</t>
  </si>
  <si>
    <t>FR7978427297676348396167248</t>
  </si>
  <si>
    <t>1910620702122</t>
  </si>
  <si>
    <t>350 boulevard de Roy 22930 Sainte Gilles</t>
  </si>
  <si>
    <t>+33 (0)4 97 84 70 80</t>
  </si>
  <si>
    <t>joseph.delahaye@example.com</t>
  </si>
  <si>
    <t>001-UIY-53</t>
  </si>
  <si>
    <t>FR9705371965310891301053011</t>
  </si>
  <si>
    <t>1010152766419</t>
  </si>
  <si>
    <t>73 avenue Lucas 04115 Charles-la-Forêt</t>
  </si>
  <si>
    <t>+33 (0)7 65 61 08 48</t>
  </si>
  <si>
    <t>daniel.courtois@example.com</t>
  </si>
  <si>
    <t>221-WCK-72</t>
  </si>
  <si>
    <t>FR9067591707904381650436255</t>
  </si>
  <si>
    <t>1730791235718</t>
  </si>
  <si>
    <t>3 boulevard Lucy Ledoux 81285 Sainte Thomasboeuf</t>
  </si>
  <si>
    <t>04 38 56 78 08</t>
  </si>
  <si>
    <t>luc.perrot@example.com</t>
  </si>
  <si>
    <t>557-GHK-31</t>
  </si>
  <si>
    <t>FR0364378050559956535866862</t>
  </si>
  <si>
    <t>2780170324857</t>
  </si>
  <si>
    <t>767 rue Alfred Guyon 53101 Saint Jean</t>
  </si>
  <si>
    <t>+33 6 15 01 03 46</t>
  </si>
  <si>
    <t>elisabeth.clement@example.com</t>
  </si>
  <si>
    <t>SJ-112-VU</t>
  </si>
  <si>
    <t>FR7392773059890762122626111</t>
  </si>
  <si>
    <t>1841131615041</t>
  </si>
  <si>
    <t>9 rue de Hebert 14298 Martins-sur-Techer</t>
  </si>
  <si>
    <t>+33 (0)4 80 60 81 36</t>
  </si>
  <si>
    <t>CM-525-CY</t>
  </si>
  <si>
    <t>FR7145244820166436133580018</t>
  </si>
  <si>
    <t>1000830922678</t>
  </si>
  <si>
    <t>1 rue de Techer 50358 Lacombe-sur-Chartier</t>
  </si>
  <si>
    <t>0475033601</t>
  </si>
  <si>
    <t>gregoire.bazin@example.com</t>
  </si>
  <si>
    <t>OR-033-JD</t>
  </si>
  <si>
    <t>FR6047148677160772574194926</t>
  </si>
  <si>
    <t>1720959168739</t>
  </si>
  <si>
    <t>18 rue Muller 64911 Petit-sur-Jacquet</t>
  </si>
  <si>
    <t>+33 (0)2 34 13 55 96</t>
  </si>
  <si>
    <t>emile.jacob@example.com</t>
  </si>
  <si>
    <t>393-JGD-47</t>
  </si>
  <si>
    <t>FR5466690254076782386902462</t>
  </si>
  <si>
    <t>1910181422882</t>
  </si>
  <si>
    <t>18 boulevard Dupuis 59406 Nicolas</t>
  </si>
  <si>
    <t>+33 (0)2 57 99 01 32</t>
  </si>
  <si>
    <t>thomas.bertin@example.com</t>
  </si>
  <si>
    <t>UD-354-WZ</t>
  </si>
  <si>
    <t>FR1076826115543344660692083</t>
  </si>
  <si>
    <t>2701118808161</t>
  </si>
  <si>
    <t>95 avenue de De Oliveira 28926 Cordier</t>
  </si>
  <si>
    <t>02 29 88 70 16</t>
  </si>
  <si>
    <t>brigitte.guibert@example.com</t>
  </si>
  <si>
    <t>AL-615-VR</t>
  </si>
  <si>
    <t>FR9491014573617083946321234</t>
  </si>
  <si>
    <t>1060632709940</t>
  </si>
  <si>
    <t>37 boulevard de Lacombe 20878 Gilbert</t>
  </si>
  <si>
    <t>+33 5 67 60 42 60</t>
  </si>
  <si>
    <t>marc.lecoq@example.com</t>
  </si>
  <si>
    <t>702-FUG-42</t>
  </si>
  <si>
    <t>FR9083053216089564468645059</t>
  </si>
  <si>
    <t>2770794925425</t>
  </si>
  <si>
    <t>46 avenue Bertin 31398 Michaud-sur-Becker</t>
  </si>
  <si>
    <t>05 47 99 20 46</t>
  </si>
  <si>
    <t>charlotte.martins@example.com</t>
  </si>
  <si>
    <t>339-EHK-74</t>
  </si>
  <si>
    <t>FR7827966543909167266967969</t>
  </si>
  <si>
    <t>1900292043530</t>
  </si>
  <si>
    <t>71 chemin Alix Barbe 97499 Bailly</t>
  </si>
  <si>
    <t>0485688246</t>
  </si>
  <si>
    <t>arthur.sauvage@example.com</t>
  </si>
  <si>
    <t>RH-449-WG</t>
  </si>
  <si>
    <t>FR9715146233144227586861482</t>
  </si>
  <si>
    <t>2060733205956</t>
  </si>
  <si>
    <t>41 boulevard Dorothée Tessier 01698 Gomes</t>
  </si>
  <si>
    <t>+33 (0)5 64 18 05 49</t>
  </si>
  <si>
    <t>andree.martinez@example.com</t>
  </si>
  <si>
    <t>UQ-489-IL</t>
  </si>
  <si>
    <t>FR6588858536147565058456571</t>
  </si>
  <si>
    <t>2690834555074</t>
  </si>
  <si>
    <t>823 chemin Édouard Grenier 44899 Joly</t>
  </si>
  <si>
    <t>+33 3 60 32 72 89</t>
  </si>
  <si>
    <t>alex.blin@example.com</t>
  </si>
  <si>
    <t>762-PRS-41</t>
  </si>
  <si>
    <t>FR6524789233560167562308147</t>
  </si>
  <si>
    <t>1721198449537</t>
  </si>
  <si>
    <t>41 rue de Guibert 25264 Garciadan</t>
  </si>
  <si>
    <t>04 58 42 94 67</t>
  </si>
  <si>
    <t>theodore.dos-santos@example.com</t>
  </si>
  <si>
    <t>AS-316-FG</t>
  </si>
  <si>
    <t>FR4802539447276877287943875</t>
  </si>
  <si>
    <t>1040328913215</t>
  </si>
  <si>
    <t>266 avenue Édouard Benard 23887 Sainte Agnès</t>
  </si>
  <si>
    <t>+33 (0)5 61 55 03 11</t>
  </si>
  <si>
    <t>thierry.dufour@example.com</t>
  </si>
  <si>
    <t>EC-062-LV</t>
  </si>
  <si>
    <t>FR1820173138169607618329276</t>
  </si>
  <si>
    <t>1780890789851</t>
  </si>
  <si>
    <t>1 rue Joubert 07123 Gomez-la-Forêt</t>
  </si>
  <si>
    <t>06 95 24 28 87</t>
  </si>
  <si>
    <t>thierry.benoit@example.com</t>
  </si>
  <si>
    <t>531-LPH-02</t>
  </si>
  <si>
    <t>FR8800302558497845949413151</t>
  </si>
  <si>
    <t>1790833918050</t>
  </si>
  <si>
    <t>boulevard Normand 81969 Barthelemy-les-Bains</t>
  </si>
  <si>
    <t>04 56 36 40 68</t>
  </si>
  <si>
    <t>thibaut.martineau@example.com</t>
  </si>
  <si>
    <t>EW-077-DB</t>
  </si>
  <si>
    <t>FR3962867237438559995308475</t>
  </si>
  <si>
    <t>1610194565007</t>
  </si>
  <si>
    <t>4 rue Olivier Riou 66209 Sainte Micheldan</t>
  </si>
  <si>
    <t>+33 4 92 22 64 29</t>
  </si>
  <si>
    <t>jean.lopez@example.com</t>
  </si>
  <si>
    <t>HU-395-VV</t>
  </si>
  <si>
    <t>FR4876185408025504463801782</t>
  </si>
  <si>
    <t>2770914031564</t>
  </si>
  <si>
    <t>592 avenue Jacqueline Collin 49668 Beckernec</t>
  </si>
  <si>
    <t>+33 (0)4 56 99 25 78</t>
  </si>
  <si>
    <t>anais.bailly@example.com</t>
  </si>
  <si>
    <t>AL-544-HX</t>
  </si>
  <si>
    <t>FR4711776531330509051779351</t>
  </si>
  <si>
    <t>2851241025537</t>
  </si>
  <si>
    <t>3 boulevard Vallée 61299 Sainte IsabelleVille</t>
  </si>
  <si>
    <t>0546678356</t>
  </si>
  <si>
    <t>stephanie.chauveau@example.com</t>
  </si>
  <si>
    <t>204-NYW-28</t>
  </si>
  <si>
    <t>FR5608979556538481410731309</t>
  </si>
  <si>
    <t>2770248774835</t>
  </si>
  <si>
    <t>2 boulevard Henry 86243 Salmon-sur-Perrot</t>
  </si>
  <si>
    <t>+33 3 59 88 42 31</t>
  </si>
  <si>
    <t>diane.foucher@example.com</t>
  </si>
  <si>
    <t>185-KYU-08</t>
  </si>
  <si>
    <t>FR9334839236813713318005352</t>
  </si>
  <si>
    <t>2760794179394</t>
  </si>
  <si>
    <t>132 rue de Lebrun 40801 De Oliveira</t>
  </si>
  <si>
    <t>+33 (0)4 70 19 48 15</t>
  </si>
  <si>
    <t>alexandrie.langlois@example.com</t>
  </si>
  <si>
    <t>YH-605-ZA</t>
  </si>
  <si>
    <t>FR5725770284446316930331702</t>
  </si>
  <si>
    <t>1830774873352</t>
  </si>
  <si>
    <t>4 rue Martinez 25823 Lagarde</t>
  </si>
  <si>
    <t>03 20 46 32 32</t>
  </si>
  <si>
    <t>jean.raymond@example.com</t>
  </si>
  <si>
    <t>HG-087-AO</t>
  </si>
  <si>
    <t>FR2044429654706724133440140</t>
  </si>
  <si>
    <t>2060654354431</t>
  </si>
  <si>
    <t>382 boulevard Breton 97641 Tanguyboeuf</t>
  </si>
  <si>
    <t>04 66 82 65 26</t>
  </si>
  <si>
    <t>danielle.de-sousa@example.com</t>
  </si>
  <si>
    <t>AV-494-IE</t>
  </si>
  <si>
    <t>FR7167762157069213661172514</t>
  </si>
  <si>
    <t>2870729759271</t>
  </si>
  <si>
    <t>44 chemin Seguin 04807 Sainte Denise</t>
  </si>
  <si>
    <t>+33 (0)4 42 45 92 62</t>
  </si>
  <si>
    <t>audrey.wagner@example.com</t>
  </si>
  <si>
    <t>384-DUL-89</t>
  </si>
  <si>
    <t>FR6774607809624195226564599</t>
  </si>
  <si>
    <t>2701162764315</t>
  </si>
  <si>
    <t>56 rue Millet 11547 Masse-sur-Mer</t>
  </si>
  <si>
    <t>0345638817</t>
  </si>
  <si>
    <t>madeleine.ferrand@example.com</t>
  </si>
  <si>
    <t>KA-844-PV</t>
  </si>
  <si>
    <t>FR8497578137874091860647556</t>
  </si>
  <si>
    <t>2051274273152</t>
  </si>
  <si>
    <t>2 rue Margot Pottier 97177 Georges</t>
  </si>
  <si>
    <t>+33 (0)5 32 17 77 01</t>
  </si>
  <si>
    <t>lucy.bonneau@example.com</t>
  </si>
  <si>
    <t>OS-520-MI</t>
  </si>
  <si>
    <t>FR1758209533450199738871476</t>
  </si>
  <si>
    <t>1720474553740</t>
  </si>
  <si>
    <t>avenue de Dufour 47834 Saint Aimée</t>
  </si>
  <si>
    <t>06 31 08 71 63</t>
  </si>
  <si>
    <t>adrien.deschamps@example.com</t>
  </si>
  <si>
    <t>SV-205-EO</t>
  </si>
  <si>
    <t>FR8980375351403553075586770</t>
  </si>
  <si>
    <t>2700821349491</t>
  </si>
  <si>
    <t>20 chemin Monnier 97439 Tessier-sur-Mer</t>
  </si>
  <si>
    <t>+33 (0)4 85 33 21 46</t>
  </si>
  <si>
    <t>virginie.diaz@example.com</t>
  </si>
  <si>
    <t>195-KYR-39</t>
  </si>
  <si>
    <t>FR2687056862752763798635647</t>
  </si>
  <si>
    <t>2861086167535</t>
  </si>
  <si>
    <t>1 boulevard Margot Hubert 08459 Sainte Paul-sur-Mer</t>
  </si>
  <si>
    <t>+33 2 69 94 95 58</t>
  </si>
  <si>
    <t>dominique.gay@example.com</t>
  </si>
  <si>
    <t>BF-018-JV</t>
  </si>
  <si>
    <t>FR1245638427390630681383667</t>
  </si>
  <si>
    <t>2001252902823</t>
  </si>
  <si>
    <t>rue de Letellier 16309 Guyot</t>
  </si>
  <si>
    <t>0298794437</t>
  </si>
  <si>
    <t>anne.raymond@example.com</t>
  </si>
  <si>
    <t>ZT-752-EG</t>
  </si>
  <si>
    <t>FR1987433469899851680892594</t>
  </si>
  <si>
    <t>1710114463925</t>
  </si>
  <si>
    <t>62 boulevard Valette 14666 Boulanger-sur-Goncalves</t>
  </si>
  <si>
    <t>0234314675</t>
  </si>
  <si>
    <t>maurice.masson@example.com</t>
  </si>
  <si>
    <t>834-SMU-63</t>
  </si>
  <si>
    <t>FR1273711711157032352915502</t>
  </si>
  <si>
    <t>2880865987666</t>
  </si>
  <si>
    <t>boulevard Morvan 97245 Rossi</t>
  </si>
  <si>
    <t>03 82 05 27 08</t>
  </si>
  <si>
    <t>margaret.faivre@example.com</t>
  </si>
  <si>
    <t>YD-834-PZ</t>
  </si>
  <si>
    <t>FR2530909476636965562167162</t>
  </si>
  <si>
    <t>1780915101624</t>
  </si>
  <si>
    <t>22 rue Susan Robert 56557 Sainte Matthieuboeuf</t>
  </si>
  <si>
    <t>03 76 23 76 15</t>
  </si>
  <si>
    <t>raymond.petitjean@example.com</t>
  </si>
  <si>
    <t>QM-508-XA</t>
  </si>
  <si>
    <t>FR2821723648465213670167425</t>
  </si>
  <si>
    <t>2610147870045</t>
  </si>
  <si>
    <t>21 rue de Benoit 63772 Lefort-sur-Daniel</t>
  </si>
  <si>
    <t>0255416418</t>
  </si>
  <si>
    <t>ZF-022-LC</t>
  </si>
  <si>
    <t>FR8364699370385922648184499</t>
  </si>
  <si>
    <t>1620972288319</t>
  </si>
  <si>
    <t>chemin Louise Marin 91992 Moreno-sur-Poirier</t>
  </si>
  <si>
    <t>04 63 90 34 42</t>
  </si>
  <si>
    <t>jules.riou@example.com</t>
  </si>
  <si>
    <t>209-RGT-60</t>
  </si>
  <si>
    <t>FR0972791462575801128725337</t>
  </si>
  <si>
    <t>1630894641047</t>
  </si>
  <si>
    <t>2 chemin Astrid Pires 06427 LetellierBourg</t>
  </si>
  <si>
    <t>0339491390</t>
  </si>
  <si>
    <t>ER-193-UN</t>
  </si>
  <si>
    <t>FR1309763592181120871229545</t>
  </si>
  <si>
    <t>2880315595000</t>
  </si>
  <si>
    <t>50 rue de Techer 84475 Lemoine</t>
  </si>
  <si>
    <t>03 81 43 06 69</t>
  </si>
  <si>
    <t>penelope.lopez@example.com</t>
  </si>
  <si>
    <t>QP-464-DT</t>
  </si>
  <si>
    <t>FR8196712649801517137429225</t>
  </si>
  <si>
    <t>1720927543589</t>
  </si>
  <si>
    <t>1 rue de Lemonnier 16969 Techer</t>
  </si>
  <si>
    <t>02 29 17 65 81</t>
  </si>
  <si>
    <t>lucas.nguyen@example.com</t>
  </si>
  <si>
    <t>479-ITR-18</t>
  </si>
  <si>
    <t>FR9430716698629848551888936</t>
  </si>
  <si>
    <t>2870443507147</t>
  </si>
  <si>
    <t>1 avenue Jules Dupré 90206 Allain</t>
  </si>
  <si>
    <t>+33 (0)5 08 90 55 24</t>
  </si>
  <si>
    <t>catherine.allard@example.com</t>
  </si>
  <si>
    <t>546-HXP-88</t>
  </si>
  <si>
    <t>FR9415048801989530341029648</t>
  </si>
  <si>
    <t>1710810259755</t>
  </si>
  <si>
    <t>11 avenue Lucas Gros 51750 Mallet</t>
  </si>
  <si>
    <t>0214631418</t>
  </si>
  <si>
    <t>etienne.charpentier@example.com</t>
  </si>
  <si>
    <t>335-MGH-96</t>
  </si>
  <si>
    <t>FR5732389235790096462207512</t>
  </si>
  <si>
    <t>1841228720621</t>
  </si>
  <si>
    <t>94 chemin Henriette Morin 79569 Barthelemy</t>
  </si>
  <si>
    <t>+33 (0)3 23 56 36 87</t>
  </si>
  <si>
    <t>joseph.schneider@example.com</t>
  </si>
  <si>
    <t>647-EYN-45</t>
  </si>
  <si>
    <t>FR1833402702752160205056563</t>
  </si>
  <si>
    <t>2760829565176</t>
  </si>
  <si>
    <t>86 rue de Da Costa 73713 Saint Alexandriaboeuf</t>
  </si>
  <si>
    <t>+33 1 34 00 06 35</t>
  </si>
  <si>
    <t>hortense.boulanger@example.com</t>
  </si>
  <si>
    <t>619-TDG-70</t>
  </si>
  <si>
    <t>FR4201032119136707726067145</t>
  </si>
  <si>
    <t>1880396093740</t>
  </si>
  <si>
    <t>69 chemin Fouquet 53604 ReyVille</t>
  </si>
  <si>
    <t>+33 2 76 47 41 28</t>
  </si>
  <si>
    <t>daniel.rocher@example.com</t>
  </si>
  <si>
    <t>AH-651-KS</t>
  </si>
  <si>
    <t>FR3708725078290937878157366</t>
  </si>
  <si>
    <t>2051119383866</t>
  </si>
  <si>
    <t>277 rue Lopez 04949 Martinezdan</t>
  </si>
  <si>
    <t>0547226860</t>
  </si>
  <si>
    <t>ines.turpin@example.com</t>
  </si>
  <si>
    <t>YC-091-JQ</t>
  </si>
  <si>
    <t>FR6890478184012934105894188</t>
  </si>
  <si>
    <t>2630359525117</t>
  </si>
  <si>
    <t>4 chemin Alexandria Collet 07845 Mendès</t>
  </si>
  <si>
    <t>+33 (0)2 35 28 00 49</t>
  </si>
  <si>
    <t>adrienne.maurice@example.com</t>
  </si>
  <si>
    <t>FP-679-NW</t>
  </si>
  <si>
    <t>FR5638484611218937601258806</t>
  </si>
  <si>
    <t>1751128962840</t>
  </si>
  <si>
    <t>75 avenue Olivier Dos Santos 33195 Guichard</t>
  </si>
  <si>
    <t>03 81 09 43 40</t>
  </si>
  <si>
    <t>etienne.teixeira@example.com</t>
  </si>
  <si>
    <t>346-BKH-81</t>
  </si>
  <si>
    <t>FR3571225762450262040182399</t>
  </si>
  <si>
    <t>1820141670127</t>
  </si>
  <si>
    <t>boulevard Éléonore Schmitt 26281 Schneider</t>
  </si>
  <si>
    <t>0695078967</t>
  </si>
  <si>
    <t>etienne.martel@example.com</t>
  </si>
  <si>
    <t>161-TJL-43</t>
  </si>
  <si>
    <t>FR7289707506275038862281640</t>
  </si>
  <si>
    <t>2711116421533</t>
  </si>
  <si>
    <t>chemin Gaudin 68312 Dijoux</t>
  </si>
  <si>
    <t>04 27 25 09 17</t>
  </si>
  <si>
    <t>oceane.fernandes@example.com</t>
  </si>
  <si>
    <t>764-EJN-64</t>
  </si>
  <si>
    <t>FR8512272250711798428614023</t>
  </si>
  <si>
    <t>2860731132583</t>
  </si>
  <si>
    <t>291 rue Robert Rémy 70185 Rodriguesboeuf</t>
  </si>
  <si>
    <t>0355937367</t>
  </si>
  <si>
    <t>josette.alves@example.com</t>
  </si>
  <si>
    <t>380-AGR-99</t>
  </si>
  <si>
    <t>FR2711989089319624306257851</t>
  </si>
  <si>
    <t>1810464903178</t>
  </si>
  <si>
    <t>61 avenue de Gros 84815 Dufour</t>
  </si>
  <si>
    <t>0546894633</t>
  </si>
  <si>
    <t>olivier.neveu@example.com</t>
  </si>
  <si>
    <t>788-INL-42</t>
  </si>
  <si>
    <t>FR2349208405555589651691668</t>
  </si>
  <si>
    <t>2830137302482</t>
  </si>
  <si>
    <t>35 chemin de Collet 14590 Huet-sur-Jean</t>
  </si>
  <si>
    <t>0476892051</t>
  </si>
  <si>
    <t>maggie.maillet@example.com</t>
  </si>
  <si>
    <t>VK-095-SS</t>
  </si>
  <si>
    <t>FR8305525924320650965918233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</si>
</sst>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E160FA-91CC-4B68-BBFB-A087BCF35D0E}" name="employes" displayName="employes" ref="A1:U4851" totalsRowShown="0">
  <autoFilter ref="A1:U4851" xr:uid="{16E160FA-91CC-4B68-BBFB-A087BCF35D0E}"/>
  <sortState xmlns:xlrd2="http://schemas.microsoft.com/office/spreadsheetml/2017/richdata2" ref="A3:U4831">
    <sortCondition ref="N1:N4851"/>
  </sortState>
  <tableColumns count="21">
    <tableColumn id="11" xr3:uid="{02E109AE-34A1-491D-9B40-653C2B3E49FA}" name="matricule"/>
    <tableColumn id="12" xr3:uid="{67F956FF-F0FF-4B95-9F45-E21F82495B04}" name="nom" dataDxfId="29"/>
    <tableColumn id="13" xr3:uid="{A026B9F8-E366-438F-AB50-C411A9C22A59}" name="prenom" dataDxfId="28"/>
    <tableColumn id="14" xr3:uid="{1EE22238-61D4-4332-BF04-E2DB779FE05F}" name="ss" dataDxfId="27"/>
    <tableColumn id="1" xr3:uid="{5AA61EF5-2A0C-487D-B697-7AD31C6DCAB5}" name="genre" dataDxfId="26"/>
    <tableColumn id="10" xr3:uid="{1044B36D-8BA1-4FEB-B839-0E8B055B1C09}" name="date_naissance" dataDxfId="25">
      <calculatedColumnFormula>TODAY()-employes[[#This Row],[DN_ecart]]</calculatedColumnFormula>
    </tableColumn>
    <tableColumn id="15" xr3:uid="{BB7522F2-35BB-4511-BDBD-52C643F1FA1C}" name="adresse" dataDxfId="24"/>
    <tableColumn id="16" xr3:uid="{6DD965B2-0722-4117-B61C-CEFF208215B9}" name="telephone" dataDxfId="23"/>
    <tableColumn id="17" xr3:uid="{91DCA214-2E36-46AF-BFB2-305B970F9603}" name="email" dataDxfId="22"/>
    <tableColumn id="18" xr3:uid="{9FD77214-8175-4E15-ACF7-577840D8FF91}" name="job"/>
    <tableColumn id="19" xr3:uid="{AEB34886-1601-4DE4-9859-FB234E3EEA45}" name="immat" dataDxfId="21"/>
    <tableColumn id="20" xr3:uid="{C3C2DD17-CAB5-4400-A561-FCA2E0E208EE}" name="cv"/>
    <tableColumn id="21" xr3:uid="{DFBC74EF-F5FA-4B98-8DC4-52F9C8CCF92D}" name="iban" dataDxfId="20"/>
    <tableColumn id="3" xr3:uid="{D3ACDD62-34AF-4881-A7CF-118CA068A86B}" name="datedebut" dataDxfId="19">
      <calculatedColumnFormula>TODAY()-employes[[#This Row],[DD_debut]]</calculatedColumnFormula>
    </tableColumn>
    <tableColumn id="5" xr3:uid="{AECAA096-FB42-4C55-9685-275FDDB11A08}" name="datefin" dataDxfId="18">
      <calculatedColumnFormula>IF(ISBLANK(employes[[#This Row],[DD_fin]]),DATE(1900,1,1),TODAY()-employes[[#This Row],[DD_fin]])</calculatedColumnFormula>
    </tableColumn>
    <tableColumn id="6" xr3:uid="{219AB1AC-97F5-4509-956D-42694EFA4D6D}" name="bu"/>
    <tableColumn id="7" xr3:uid="{47BB8F6F-52D9-49A0-925F-39BA96C501BB}" name="tauxhor"/>
    <tableColumn id="8" xr3:uid="{BBD26D02-FE39-4287-9FDD-56CCFC537048}" name="heures_mens"/>
    <tableColumn id="22" xr3:uid="{ABCECD49-2DDA-480E-BC0D-5FFD1F9344CD}" name="DN_ecart" dataDxfId="17"/>
    <tableColumn id="23" xr3:uid="{1208EC42-4A9B-4CB5-8E4B-91B2C104B7D6}" name="DD_debut" dataDxfId="16"/>
    <tableColumn id="24" xr3:uid="{96B169F3-6458-41B8-A6E9-8DEFF7E16338}" name="DD_fin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F11210-2EC1-4D5F-A71F-D7B0C8BA9C49}" name="employes3" displayName="employes3" ref="A1:U4851" totalsRowShown="0">
  <autoFilter ref="A1:U4851" xr:uid="{16E160FA-91CC-4B68-BBFB-A087BCF35D0E}">
    <filterColumn colId="13">
      <filters>
        <dateGroupItem year="2014" dateTimeGrouping="year"/>
      </filters>
    </filterColumn>
    <filterColumn colId="14">
      <filters>
        <dateGroupItem year="2024" dateTimeGrouping="year"/>
        <dateGroupItem year="1900" dateTimeGrouping="year"/>
      </filters>
    </filterColumn>
  </autoFilter>
  <sortState xmlns:xlrd2="http://schemas.microsoft.com/office/spreadsheetml/2017/richdata2" ref="A2:U4830">
    <sortCondition ref="N1:N4851"/>
  </sortState>
  <tableColumns count="21">
    <tableColumn id="11" xr3:uid="{D2E1B38F-4D79-4D76-B956-D9DE58954890}" name="matricule"/>
    <tableColumn id="12" xr3:uid="{B66964F2-56D8-4C6B-8B42-64986B1739A2}" name="nom" dataDxfId="14"/>
    <tableColumn id="13" xr3:uid="{1BECE974-5DF7-40CC-8188-462E77BC369E}" name="prenom" dataDxfId="13"/>
    <tableColumn id="14" xr3:uid="{509C4A3E-473B-4EEE-9FDB-EC8493049041}" name="ss" dataDxfId="12"/>
    <tableColumn id="1" xr3:uid="{35A27E42-C9BD-4F3E-BBEC-6B209C9B1052}" name="genre" dataDxfId="11"/>
    <tableColumn id="10" xr3:uid="{9C64E9FD-D739-47E4-9653-EE89AE8DA73B}" name="date_naissance" dataDxfId="10">
      <calculatedColumnFormula>TODAY()-employes3[[#This Row],[DN_ecart]]</calculatedColumnFormula>
    </tableColumn>
    <tableColumn id="15" xr3:uid="{D5D3D17B-2012-4ACB-8D60-0D9FFF619300}" name="adresse" dataDxfId="9"/>
    <tableColumn id="16" xr3:uid="{7C48977F-1332-4240-B4D8-1C9BE00C6463}" name="telephone" dataDxfId="8"/>
    <tableColumn id="17" xr3:uid="{678BFC25-70C8-490A-8CED-C9AF7FBD1A25}" name="email" dataDxfId="7"/>
    <tableColumn id="18" xr3:uid="{8FA14655-6126-4428-9284-457E5A840907}" name="job"/>
    <tableColumn id="19" xr3:uid="{CBB9CB84-6B57-4F1F-95A9-2308F405648C}" name="immat" dataDxfId="6"/>
    <tableColumn id="20" xr3:uid="{631A1B9D-1477-4AC7-85E1-EBBB76ED3866}" name="cv"/>
    <tableColumn id="21" xr3:uid="{DC36A830-A5AD-44BE-8A8A-F1EA354321FC}" name="iban" dataDxfId="5"/>
    <tableColumn id="3" xr3:uid="{72469103-7CBE-463E-AB53-DDBA81E9CC72}" name="datedebut" dataDxfId="4">
      <calculatedColumnFormula>TODAY()-employes3[[#This Row],[DD_debut]]</calculatedColumnFormula>
    </tableColumn>
    <tableColumn id="5" xr3:uid="{48A65EC4-48DA-40DA-A350-6E0CD1CEA668}" name="datefin" dataDxfId="3">
      <calculatedColumnFormula>IF(ISBLANK(employes3[[#This Row],[DD_fin]]),DATE(1900,1,1),TODAY()-employes3[[#This Row],[DD_fin]])</calculatedColumnFormula>
    </tableColumn>
    <tableColumn id="6" xr3:uid="{5E422A28-EBA3-4D4B-B397-7B5993A71DD0}" name="bu"/>
    <tableColumn id="7" xr3:uid="{488EA927-F3F6-4690-8C1C-01F5D4F8714E}" name="tauxhor"/>
    <tableColumn id="8" xr3:uid="{9CE8396F-9AF3-4E24-9C2B-A08CD0AFB4AF}" name="heures_mens"/>
    <tableColumn id="22" xr3:uid="{D7B5DADC-E74F-4973-A5CB-5A5CE3348301}" name="DN_ecart" dataDxfId="2"/>
    <tableColumn id="23" xr3:uid="{7B545B9C-E452-4B8F-A533-26E8D95321E6}" name="DD_debut" dataDxfId="1"/>
    <tableColumn id="24" xr3:uid="{229A17B2-0AFD-425B-A9D7-DC95A948E8B1}" name="DD_fin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7D554-E514-49B7-BBE7-8FD0A82A25A5}">
  <sheetPr codeName="Feuil1"/>
  <dimension ref="A1:Y4851"/>
  <sheetViews>
    <sheetView tabSelected="1" workbookViewId="0">
      <selection activeCell="D9" sqref="D9"/>
    </sheetView>
  </sheetViews>
  <sheetFormatPr defaultColWidth="11.42578125" defaultRowHeight="14.45"/>
  <cols>
    <col min="1" max="1" width="11.140625" bestFit="1" customWidth="1"/>
    <col min="2" max="2" width="10.5703125" bestFit="1" customWidth="1"/>
    <col min="3" max="3" width="11" bestFit="1" customWidth="1"/>
    <col min="4" max="4" width="15.42578125" bestFit="1" customWidth="1"/>
    <col min="5" max="5" width="8" bestFit="1" customWidth="1"/>
    <col min="6" max="6" width="16.140625" bestFit="1" customWidth="1"/>
    <col min="7" max="7" width="53" bestFit="1" customWidth="1"/>
    <col min="8" max="8" width="17.42578125" bestFit="1" customWidth="1"/>
    <col min="9" max="9" width="33.7109375" bestFit="1" customWidth="1"/>
    <col min="10" max="10" width="6" bestFit="1" customWidth="1"/>
    <col min="11" max="11" width="12.7109375" bestFit="1" customWidth="1"/>
    <col min="12" max="12" width="5.140625" bestFit="1" customWidth="1"/>
    <col min="13" max="13" width="28.28515625" bestFit="1" customWidth="1"/>
    <col min="14" max="14" width="12" bestFit="1" customWidth="1"/>
    <col min="15" max="15" width="14.85546875" customWidth="1"/>
    <col min="16" max="16" width="5.42578125" bestFit="1" customWidth="1"/>
    <col min="17" max="17" width="9.7109375" bestFit="1" customWidth="1"/>
    <col min="18" max="18" width="14.42578125" customWidth="1"/>
    <col min="19" max="19" width="14.42578125" bestFit="1" customWidth="1"/>
    <col min="20" max="20" width="12.7109375" bestFit="1" customWidth="1"/>
    <col min="23" max="23" width="14.7109375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W1" t="s">
        <v>21</v>
      </c>
      <c r="Y1">
        <v>313</v>
      </c>
    </row>
    <row r="2" spans="1:25">
      <c r="A2">
        <v>1001</v>
      </c>
      <c r="B2" t="s">
        <v>22</v>
      </c>
      <c r="C2" t="s">
        <v>23</v>
      </c>
      <c r="D2" t="s">
        <v>24</v>
      </c>
      <c r="E2" t="s">
        <v>25</v>
      </c>
      <c r="F2" s="1">
        <f ca="1">TODAY()-employes[[#This Row],[DN_ecart]]</f>
        <v>35950</v>
      </c>
      <c r="G2" t="s">
        <v>26</v>
      </c>
      <c r="H2" t="s">
        <v>27</v>
      </c>
      <c r="I2" t="s">
        <v>28</v>
      </c>
      <c r="J2">
        <v>11</v>
      </c>
      <c r="K2" t="s">
        <v>29</v>
      </c>
      <c r="L2">
        <v>10</v>
      </c>
      <c r="M2" t="s">
        <v>30</v>
      </c>
      <c r="N2" s="1">
        <f ca="1">TODAY()-employes[[#This Row],[DD_debut]]</f>
        <v>43805</v>
      </c>
      <c r="O2" s="1">
        <f ca="1">IF(ISBLANK(employes[[#This Row],[DD_fin]]),DATE(1900,1,1),TODAY()-employes[[#This Row],[DD_fin]])</f>
        <v>1</v>
      </c>
      <c r="P2">
        <v>4</v>
      </c>
      <c r="Q2">
        <v>32.799999999999997</v>
      </c>
      <c r="R2">
        <v>2</v>
      </c>
      <c r="S2">
        <v>9625</v>
      </c>
      <c r="T2">
        <v>1770</v>
      </c>
      <c r="W2" cm="1">
        <f t="array" aca="1" ref="W2:W313" ca="1">_xlfn.RANDARRAY(312,1,200,600,TRUE)</f>
        <v>209</v>
      </c>
    </row>
    <row r="3" spans="1:25">
      <c r="A3">
        <v>2208</v>
      </c>
      <c r="B3" t="s">
        <v>31</v>
      </c>
      <c r="C3" t="s">
        <v>32</v>
      </c>
      <c r="D3" t="s">
        <v>33</v>
      </c>
      <c r="E3" t="s">
        <v>25</v>
      </c>
      <c r="F3" s="1">
        <f ca="1">TODAY()-employes[[#This Row],[DN_ecart]]</f>
        <v>36922</v>
      </c>
      <c r="G3" t="s">
        <v>34</v>
      </c>
      <c r="H3" t="s">
        <v>35</v>
      </c>
      <c r="I3" t="s">
        <v>36</v>
      </c>
      <c r="J3">
        <v>9</v>
      </c>
      <c r="K3" t="s">
        <v>37</v>
      </c>
      <c r="L3">
        <v>10</v>
      </c>
      <c r="M3" t="s">
        <v>38</v>
      </c>
      <c r="N3" s="1">
        <f ca="1">TODAY()-employes[[#This Row],[DD_debut]]</f>
        <v>40737</v>
      </c>
      <c r="O3" s="1">
        <f ca="1">IF(ISBLANK(employes[[#This Row],[DD_fin]]),DATE(1900,1,1),TODAY()-employes[[#This Row],[DD_fin]])</f>
        <v>1</v>
      </c>
      <c r="P3">
        <v>7</v>
      </c>
      <c r="Q3">
        <v>35.19</v>
      </c>
      <c r="R3">
        <v>1</v>
      </c>
      <c r="S3">
        <v>8653</v>
      </c>
      <c r="T3">
        <v>4838</v>
      </c>
      <c r="W3">
        <f ca="1"/>
        <v>414</v>
      </c>
    </row>
    <row r="4" spans="1:25">
      <c r="A4">
        <v>1003</v>
      </c>
      <c r="B4" t="s">
        <v>39</v>
      </c>
      <c r="C4" t="s">
        <v>40</v>
      </c>
      <c r="D4" t="s">
        <v>41</v>
      </c>
      <c r="E4" t="s">
        <v>42</v>
      </c>
      <c r="F4" s="1">
        <f ca="1">TODAY()-employes[[#This Row],[DN_ecart]]</f>
        <v>23650</v>
      </c>
      <c r="G4" t="s">
        <v>43</v>
      </c>
      <c r="H4" t="s">
        <v>44</v>
      </c>
      <c r="I4" t="s">
        <v>45</v>
      </c>
      <c r="J4">
        <v>30</v>
      </c>
      <c r="K4" t="s">
        <v>46</v>
      </c>
      <c r="L4">
        <v>5</v>
      </c>
      <c r="M4" t="s">
        <v>47</v>
      </c>
      <c r="N4" s="1">
        <f ca="1">TODAY()-employes[[#This Row],[DD_debut]]</f>
        <v>45002</v>
      </c>
      <c r="O4" s="1">
        <f ca="1">IF(ISBLANK(employes[[#This Row],[DD_fin]]),DATE(1900,1,1),TODAY()-employes[[#This Row],[DD_fin]])</f>
        <v>1</v>
      </c>
      <c r="P4">
        <v>4</v>
      </c>
      <c r="Q4">
        <v>26.28</v>
      </c>
      <c r="R4">
        <v>1</v>
      </c>
      <c r="S4">
        <v>21925</v>
      </c>
      <c r="T4">
        <v>573</v>
      </c>
      <c r="W4">
        <f ca="1"/>
        <v>580</v>
      </c>
    </row>
    <row r="5" spans="1:25">
      <c r="A5">
        <v>5830</v>
      </c>
      <c r="B5" t="s">
        <v>48</v>
      </c>
      <c r="C5" t="s">
        <v>49</v>
      </c>
      <c r="D5" t="s">
        <v>50</v>
      </c>
      <c r="E5" t="s">
        <v>25</v>
      </c>
      <c r="F5" s="1">
        <f ca="1">TODAY()-employes[[#This Row],[DN_ecart]]</f>
        <v>29817</v>
      </c>
      <c r="G5" t="s">
        <v>51</v>
      </c>
      <c r="H5" t="s">
        <v>52</v>
      </c>
      <c r="I5" t="s">
        <v>53</v>
      </c>
      <c r="J5">
        <v>30</v>
      </c>
      <c r="K5" t="s">
        <v>54</v>
      </c>
      <c r="L5">
        <v>6</v>
      </c>
      <c r="M5" t="s">
        <v>55</v>
      </c>
      <c r="N5" s="1">
        <f ca="1">TODAY()-employes[[#This Row],[DD_debut]]</f>
        <v>40746</v>
      </c>
      <c r="O5" s="1">
        <f ca="1">IF(ISBLANK(employes[[#This Row],[DD_fin]]),DATE(1900,1,1),TODAY()-employes[[#This Row],[DD_fin]])</f>
        <v>1</v>
      </c>
      <c r="P5">
        <v>7</v>
      </c>
      <c r="Q5">
        <v>29.9</v>
      </c>
      <c r="R5">
        <v>2</v>
      </c>
      <c r="S5">
        <v>15758</v>
      </c>
      <c r="T5">
        <v>4829</v>
      </c>
      <c r="W5">
        <f ca="1"/>
        <v>454</v>
      </c>
    </row>
    <row r="6" spans="1:25">
      <c r="A6">
        <v>1005</v>
      </c>
      <c r="B6" t="s">
        <v>56</v>
      </c>
      <c r="C6" t="s">
        <v>57</v>
      </c>
      <c r="D6" t="s">
        <v>58</v>
      </c>
      <c r="E6" t="s">
        <v>25</v>
      </c>
      <c r="F6" s="1">
        <f ca="1">TODAY()-employes[[#This Row],[DN_ecart]]</f>
        <v>31194</v>
      </c>
      <c r="G6" t="s">
        <v>59</v>
      </c>
      <c r="H6" t="s">
        <v>60</v>
      </c>
      <c r="I6" t="s">
        <v>61</v>
      </c>
      <c r="J6">
        <v>10</v>
      </c>
      <c r="K6" t="s">
        <v>62</v>
      </c>
      <c r="L6">
        <v>10</v>
      </c>
      <c r="M6" t="s">
        <v>63</v>
      </c>
      <c r="N6" s="1">
        <f ca="1">TODAY()-employes[[#This Row],[DD_debut]]</f>
        <v>43294</v>
      </c>
      <c r="O6" s="1">
        <f ca="1">IF(ISBLANK(employes[[#This Row],[DD_fin]]),DATE(1900,1,1),TODAY()-employes[[#This Row],[DD_fin]])</f>
        <v>1</v>
      </c>
      <c r="P6">
        <v>3</v>
      </c>
      <c r="Q6">
        <v>43.45</v>
      </c>
      <c r="R6">
        <v>1</v>
      </c>
      <c r="S6">
        <v>14381</v>
      </c>
      <c r="T6">
        <v>2281</v>
      </c>
      <c r="W6">
        <f ca="1"/>
        <v>213</v>
      </c>
    </row>
    <row r="7" spans="1:25">
      <c r="A7">
        <v>1006</v>
      </c>
      <c r="B7" t="s">
        <v>64</v>
      </c>
      <c r="C7" t="s">
        <v>65</v>
      </c>
      <c r="D7" t="s">
        <v>66</v>
      </c>
      <c r="E7" t="s">
        <v>25</v>
      </c>
      <c r="F7" s="1">
        <f ca="1">TODAY()-employes[[#This Row],[DN_ecart]]</f>
        <v>22339</v>
      </c>
      <c r="G7" t="s">
        <v>67</v>
      </c>
      <c r="H7" t="s">
        <v>68</v>
      </c>
      <c r="I7" t="s">
        <v>69</v>
      </c>
      <c r="J7">
        <v>38</v>
      </c>
      <c r="K7" t="s">
        <v>70</v>
      </c>
      <c r="L7">
        <v>10</v>
      </c>
      <c r="M7" t="s">
        <v>71</v>
      </c>
      <c r="N7" s="1">
        <f ca="1">TODAY()-employes[[#This Row],[DD_debut]]</f>
        <v>44261</v>
      </c>
      <c r="O7" s="1">
        <f ca="1">IF(ISBLANK(employes[[#This Row],[DD_fin]]),DATE(1900,1,1),TODAY()-employes[[#This Row],[DD_fin]])</f>
        <v>1</v>
      </c>
      <c r="P7">
        <v>5</v>
      </c>
      <c r="Q7">
        <v>39.57</v>
      </c>
      <c r="R7">
        <v>1</v>
      </c>
      <c r="S7">
        <v>23236</v>
      </c>
      <c r="T7">
        <v>1314</v>
      </c>
      <c r="W7">
        <f ca="1"/>
        <v>560</v>
      </c>
    </row>
    <row r="8" spans="1:25">
      <c r="A8">
        <v>1007</v>
      </c>
      <c r="B8" t="s">
        <v>72</v>
      </c>
      <c r="C8" t="s">
        <v>73</v>
      </c>
      <c r="D8" t="s">
        <v>74</v>
      </c>
      <c r="E8" t="s">
        <v>25</v>
      </c>
      <c r="F8" s="1">
        <f ca="1">TODAY()-employes[[#This Row],[DN_ecart]]</f>
        <v>22822</v>
      </c>
      <c r="G8" t="s">
        <v>75</v>
      </c>
      <c r="H8" t="s">
        <v>76</v>
      </c>
      <c r="I8" t="s">
        <v>77</v>
      </c>
      <c r="J8">
        <v>36</v>
      </c>
      <c r="K8" t="s">
        <v>78</v>
      </c>
      <c r="L8">
        <v>5</v>
      </c>
      <c r="M8" t="s">
        <v>79</v>
      </c>
      <c r="N8" s="1">
        <f ca="1">TODAY()-employes[[#This Row],[DD_debut]]</f>
        <v>44524</v>
      </c>
      <c r="O8" s="1">
        <f ca="1">IF(ISBLANK(employes[[#This Row],[DD_fin]]),DATE(1900,1,1),TODAY()-employes[[#This Row],[DD_fin]])</f>
        <v>1</v>
      </c>
      <c r="P8">
        <v>6</v>
      </c>
      <c r="Q8">
        <v>40.89</v>
      </c>
      <c r="R8">
        <v>2</v>
      </c>
      <c r="S8">
        <v>22753</v>
      </c>
      <c r="T8">
        <v>1051</v>
      </c>
      <c r="W8">
        <f ca="1"/>
        <v>556</v>
      </c>
    </row>
    <row r="9" spans="1:25">
      <c r="A9">
        <v>1008</v>
      </c>
      <c r="B9" t="s">
        <v>22</v>
      </c>
      <c r="C9" t="s">
        <v>80</v>
      </c>
      <c r="D9" t="s">
        <v>81</v>
      </c>
      <c r="E9" t="s">
        <v>42</v>
      </c>
      <c r="F9" s="1">
        <f ca="1">TODAY()-employes[[#This Row],[DN_ecart]]</f>
        <v>22707</v>
      </c>
      <c r="G9" t="s">
        <v>82</v>
      </c>
      <c r="H9" t="s">
        <v>83</v>
      </c>
      <c r="I9" t="s">
        <v>84</v>
      </c>
      <c r="J9">
        <v>17</v>
      </c>
      <c r="K9" t="s">
        <v>85</v>
      </c>
      <c r="L9">
        <v>5</v>
      </c>
      <c r="M9" t="s">
        <v>86</v>
      </c>
      <c r="N9" s="1">
        <f ca="1">TODAY()-employes[[#This Row],[DD_debut]]</f>
        <v>42912</v>
      </c>
      <c r="O9" s="1">
        <f ca="1">IF(ISBLANK(employes[[#This Row],[DD_fin]]),DATE(1900,1,1),TODAY()-employes[[#This Row],[DD_fin]])</f>
        <v>1</v>
      </c>
      <c r="P9">
        <v>2</v>
      </c>
      <c r="Q9">
        <v>26.89</v>
      </c>
      <c r="R9">
        <v>1</v>
      </c>
      <c r="S9">
        <v>22868</v>
      </c>
      <c r="T9">
        <v>2663</v>
      </c>
      <c r="W9">
        <f ca="1"/>
        <v>443</v>
      </c>
    </row>
    <row r="10" spans="1:25">
      <c r="A10">
        <v>1009</v>
      </c>
      <c r="B10" t="s">
        <v>87</v>
      </c>
      <c r="C10" t="s">
        <v>88</v>
      </c>
      <c r="D10" t="s">
        <v>89</v>
      </c>
      <c r="E10" t="s">
        <v>25</v>
      </c>
      <c r="F10" s="1">
        <f ca="1">TODAY()-employes[[#This Row],[DN_ecart]]</f>
        <v>37410</v>
      </c>
      <c r="G10" t="s">
        <v>90</v>
      </c>
      <c r="H10" t="s">
        <v>91</v>
      </c>
      <c r="I10" t="s">
        <v>92</v>
      </c>
      <c r="J10">
        <v>4</v>
      </c>
      <c r="K10" t="s">
        <v>93</v>
      </c>
      <c r="L10">
        <v>10</v>
      </c>
      <c r="M10" t="s">
        <v>94</v>
      </c>
      <c r="N10" s="1">
        <f ca="1">TODAY()-employes[[#This Row],[DD_debut]]</f>
        <v>44521</v>
      </c>
      <c r="O10" s="1">
        <f ca="1">IF(ISBLANK(employes[[#This Row],[DD_fin]]),DATE(1900,1,1),TODAY()-employes[[#This Row],[DD_fin]])</f>
        <v>1</v>
      </c>
      <c r="P10">
        <v>2</v>
      </c>
      <c r="Q10">
        <v>25.8</v>
      </c>
      <c r="R10">
        <v>1</v>
      </c>
      <c r="S10">
        <v>8165</v>
      </c>
      <c r="T10">
        <v>1054</v>
      </c>
      <c r="W10">
        <f ca="1"/>
        <v>554</v>
      </c>
    </row>
    <row r="11" spans="1:25">
      <c r="A11">
        <v>1010</v>
      </c>
      <c r="B11" t="s">
        <v>95</v>
      </c>
      <c r="C11" t="s">
        <v>23</v>
      </c>
      <c r="D11" t="s">
        <v>96</v>
      </c>
      <c r="E11" t="s">
        <v>25</v>
      </c>
      <c r="F11" s="1">
        <f ca="1">TODAY()-employes[[#This Row],[DN_ecart]]</f>
        <v>24139</v>
      </c>
      <c r="G11" t="s">
        <v>97</v>
      </c>
      <c r="H11" t="s">
        <v>98</v>
      </c>
      <c r="I11" t="s">
        <v>99</v>
      </c>
      <c r="J11">
        <v>37</v>
      </c>
      <c r="K11" t="s">
        <v>100</v>
      </c>
      <c r="L11">
        <v>5</v>
      </c>
      <c r="M11" t="s">
        <v>101</v>
      </c>
      <c r="N11" s="1">
        <f ca="1">TODAY()-employes[[#This Row],[DD_debut]]</f>
        <v>40904</v>
      </c>
      <c r="O11" s="1">
        <f ca="1">IF(ISBLANK(employes[[#This Row],[DD_fin]]),DATE(1900,1,1),TODAY()-employes[[#This Row],[DD_fin]])</f>
        <v>1</v>
      </c>
      <c r="P11">
        <v>6</v>
      </c>
      <c r="Q11">
        <v>14.49</v>
      </c>
      <c r="R11">
        <v>1</v>
      </c>
      <c r="S11">
        <v>21436</v>
      </c>
      <c r="T11">
        <v>4671</v>
      </c>
      <c r="W11">
        <f ca="1"/>
        <v>307</v>
      </c>
    </row>
    <row r="12" spans="1:25">
      <c r="A12">
        <v>1011</v>
      </c>
      <c r="B12" t="s">
        <v>102</v>
      </c>
      <c r="C12" t="s">
        <v>103</v>
      </c>
      <c r="D12" t="s">
        <v>104</v>
      </c>
      <c r="E12" t="s">
        <v>42</v>
      </c>
      <c r="F12" s="1">
        <f ca="1">TODAY()-employes[[#This Row],[DN_ecart]]</f>
        <v>37417</v>
      </c>
      <c r="G12" t="s">
        <v>105</v>
      </c>
      <c r="H12" t="s">
        <v>106</v>
      </c>
      <c r="I12" t="s">
        <v>107</v>
      </c>
      <c r="J12">
        <v>9</v>
      </c>
      <c r="K12" t="s">
        <v>108</v>
      </c>
      <c r="L12">
        <v>10</v>
      </c>
      <c r="M12" t="s">
        <v>109</v>
      </c>
      <c r="N12" s="1">
        <f ca="1">TODAY()-employes[[#This Row],[DD_debut]]</f>
        <v>44558</v>
      </c>
      <c r="O12" s="1">
        <f ca="1">IF(ISBLANK(employes[[#This Row],[DD_fin]]),DATE(1900,1,1),TODAY()-employes[[#This Row],[DD_fin]])</f>
        <v>1</v>
      </c>
      <c r="P12">
        <v>3</v>
      </c>
      <c r="Q12">
        <v>22.95</v>
      </c>
      <c r="R12">
        <v>1</v>
      </c>
      <c r="S12">
        <v>8158</v>
      </c>
      <c r="T12">
        <v>1017</v>
      </c>
      <c r="W12">
        <f ca="1"/>
        <v>558</v>
      </c>
    </row>
    <row r="13" spans="1:25">
      <c r="A13">
        <v>1012</v>
      </c>
      <c r="B13" t="s">
        <v>110</v>
      </c>
      <c r="C13" t="s">
        <v>111</v>
      </c>
      <c r="D13" t="s">
        <v>112</v>
      </c>
      <c r="E13" t="s">
        <v>42</v>
      </c>
      <c r="F13" s="1">
        <f ca="1">TODAY()-employes[[#This Row],[DN_ecart]]</f>
        <v>24646</v>
      </c>
      <c r="G13" t="s">
        <v>113</v>
      </c>
      <c r="H13" t="s">
        <v>114</v>
      </c>
      <c r="I13" t="s">
        <v>115</v>
      </c>
      <c r="J13">
        <v>17</v>
      </c>
      <c r="K13" t="s">
        <v>116</v>
      </c>
      <c r="L13">
        <v>8</v>
      </c>
      <c r="M13" t="s">
        <v>117</v>
      </c>
      <c r="N13" s="1">
        <f ca="1">TODAY()-employes[[#This Row],[DD_debut]]</f>
        <v>44204</v>
      </c>
      <c r="O13" s="1">
        <f ca="1">IF(ISBLANK(employes[[#This Row],[DD_fin]]),DATE(1900,1,1),TODAY()-employes[[#This Row],[DD_fin]])</f>
        <v>1</v>
      </c>
      <c r="P13">
        <v>3</v>
      </c>
      <c r="Q13">
        <v>16.57</v>
      </c>
      <c r="R13">
        <v>1</v>
      </c>
      <c r="S13">
        <v>20929</v>
      </c>
      <c r="T13">
        <v>1371</v>
      </c>
      <c r="W13">
        <f ca="1"/>
        <v>574</v>
      </c>
    </row>
    <row r="14" spans="1:25">
      <c r="A14">
        <v>1013</v>
      </c>
      <c r="B14" t="s">
        <v>118</v>
      </c>
      <c r="C14" t="s">
        <v>119</v>
      </c>
      <c r="D14" t="s">
        <v>120</v>
      </c>
      <c r="E14" t="s">
        <v>25</v>
      </c>
      <c r="F14" s="1">
        <f ca="1">TODAY()-employes[[#This Row],[DN_ecart]]</f>
        <v>26426</v>
      </c>
      <c r="G14" t="s">
        <v>121</v>
      </c>
      <c r="H14" t="s">
        <v>122</v>
      </c>
      <c r="I14" t="s">
        <v>123</v>
      </c>
      <c r="J14">
        <v>21</v>
      </c>
      <c r="K14" t="s">
        <v>124</v>
      </c>
      <c r="L14">
        <v>10</v>
      </c>
      <c r="M14" t="s">
        <v>125</v>
      </c>
      <c r="N14" s="1">
        <f ca="1">TODAY()-employes[[#This Row],[DD_debut]]</f>
        <v>44732</v>
      </c>
      <c r="O14" s="1">
        <f ca="1">IF(ISBLANK(employes[[#This Row],[DD_fin]]),DATE(1900,1,1),TODAY()-employes[[#This Row],[DD_fin]])</f>
        <v>1</v>
      </c>
      <c r="P14">
        <v>5</v>
      </c>
      <c r="Q14">
        <v>27.29</v>
      </c>
      <c r="R14">
        <v>2</v>
      </c>
      <c r="S14">
        <v>19149</v>
      </c>
      <c r="T14">
        <v>843</v>
      </c>
      <c r="W14">
        <f ca="1"/>
        <v>554</v>
      </c>
    </row>
    <row r="15" spans="1:25">
      <c r="A15">
        <v>1014</v>
      </c>
      <c r="B15" t="s">
        <v>126</v>
      </c>
      <c r="C15" t="s">
        <v>127</v>
      </c>
      <c r="D15" t="s">
        <v>128</v>
      </c>
      <c r="E15" t="s">
        <v>42</v>
      </c>
      <c r="F15" s="1">
        <f ca="1">TODAY()-employes[[#This Row],[DN_ecart]]</f>
        <v>36252</v>
      </c>
      <c r="G15" t="s">
        <v>129</v>
      </c>
      <c r="H15" t="s">
        <v>130</v>
      </c>
      <c r="I15" t="s">
        <v>131</v>
      </c>
      <c r="J15">
        <v>30</v>
      </c>
      <c r="K15" t="s">
        <v>132</v>
      </c>
      <c r="L15">
        <v>7</v>
      </c>
      <c r="M15" t="s">
        <v>133</v>
      </c>
      <c r="N15" s="1">
        <f ca="1">TODAY()-employes[[#This Row],[DD_debut]]</f>
        <v>44392</v>
      </c>
      <c r="O15" s="1">
        <f ca="1">IF(ISBLANK(employes[[#This Row],[DD_fin]]),DATE(1900,1,1),TODAY()-employes[[#This Row],[DD_fin]])</f>
        <v>1</v>
      </c>
      <c r="P15">
        <v>3</v>
      </c>
      <c r="Q15">
        <v>13.33</v>
      </c>
      <c r="R15">
        <v>4</v>
      </c>
      <c r="S15">
        <v>9323</v>
      </c>
      <c r="T15">
        <v>1183</v>
      </c>
      <c r="W15">
        <f ca="1"/>
        <v>531</v>
      </c>
    </row>
    <row r="16" spans="1:25">
      <c r="A16">
        <v>1015</v>
      </c>
      <c r="B16" t="s">
        <v>134</v>
      </c>
      <c r="C16" t="s">
        <v>135</v>
      </c>
      <c r="D16" t="s">
        <v>136</v>
      </c>
      <c r="E16" t="s">
        <v>42</v>
      </c>
      <c r="F16" s="1">
        <f ca="1">TODAY()-employes[[#This Row],[DN_ecart]]</f>
        <v>32016</v>
      </c>
      <c r="G16" t="s">
        <v>137</v>
      </c>
      <c r="H16" t="s">
        <v>138</v>
      </c>
      <c r="I16" t="s">
        <v>139</v>
      </c>
      <c r="J16">
        <v>23</v>
      </c>
      <c r="K16" t="s">
        <v>140</v>
      </c>
      <c r="L16">
        <v>6</v>
      </c>
      <c r="M16" t="s">
        <v>141</v>
      </c>
      <c r="N16" s="1">
        <f ca="1">TODAY()-employes[[#This Row],[DD_debut]]</f>
        <v>40822</v>
      </c>
      <c r="O16" s="1">
        <f ca="1">IF(ISBLANK(employes[[#This Row],[DD_fin]]),DATE(1900,1,1),TODAY()-employes[[#This Row],[DD_fin]])</f>
        <v>1</v>
      </c>
      <c r="P16">
        <v>2</v>
      </c>
      <c r="Q16">
        <v>29.69</v>
      </c>
      <c r="R16">
        <v>3</v>
      </c>
      <c r="S16">
        <v>13559</v>
      </c>
      <c r="T16">
        <v>4753</v>
      </c>
      <c r="W16">
        <f ca="1"/>
        <v>418</v>
      </c>
    </row>
    <row r="17" spans="1:23">
      <c r="A17">
        <v>1016</v>
      </c>
      <c r="B17" t="s">
        <v>142</v>
      </c>
      <c r="C17" t="s">
        <v>143</v>
      </c>
      <c r="D17" t="s">
        <v>144</v>
      </c>
      <c r="E17" t="s">
        <v>25</v>
      </c>
      <c r="F17" s="1">
        <f ca="1">TODAY()-employes[[#This Row],[DN_ecart]]</f>
        <v>28686</v>
      </c>
      <c r="G17" t="s">
        <v>145</v>
      </c>
      <c r="H17" t="s">
        <v>146</v>
      </c>
      <c r="I17" t="s">
        <v>147</v>
      </c>
      <c r="J17">
        <v>74</v>
      </c>
      <c r="K17" t="s">
        <v>148</v>
      </c>
      <c r="L17">
        <v>5</v>
      </c>
      <c r="M17" t="s">
        <v>149</v>
      </c>
      <c r="N17" s="1">
        <v>41942</v>
      </c>
      <c r="O17" s="1">
        <f ca="1">IF(ISBLANK(employes[[#This Row],[DD_fin]]),DATE(1900,1,1),TODAY()-employes[[#This Row],[DD_fin]])</f>
        <v>1</v>
      </c>
      <c r="P17">
        <v>8</v>
      </c>
      <c r="Q17">
        <v>38.75</v>
      </c>
      <c r="R17">
        <v>1</v>
      </c>
      <c r="S17">
        <v>16889</v>
      </c>
      <c r="T17">
        <v>3832</v>
      </c>
      <c r="W17">
        <f ca="1"/>
        <v>210</v>
      </c>
    </row>
    <row r="18" spans="1:23">
      <c r="A18">
        <v>1017</v>
      </c>
      <c r="B18" t="s">
        <v>150</v>
      </c>
      <c r="C18" t="s">
        <v>151</v>
      </c>
      <c r="D18" t="s">
        <v>152</v>
      </c>
      <c r="E18" t="s">
        <v>25</v>
      </c>
      <c r="F18" s="1">
        <f ca="1">TODAY()-employes[[#This Row],[DN_ecart]]</f>
        <v>29677</v>
      </c>
      <c r="G18" t="s">
        <v>153</v>
      </c>
      <c r="H18" t="s">
        <v>154</v>
      </c>
      <c r="I18" t="s">
        <v>155</v>
      </c>
      <c r="J18">
        <v>11</v>
      </c>
      <c r="K18" t="s">
        <v>156</v>
      </c>
      <c r="L18">
        <v>6</v>
      </c>
      <c r="M18" t="s">
        <v>157</v>
      </c>
      <c r="N18" s="1">
        <f ca="1">TODAY()-employes[[#This Row],[DD_debut]]</f>
        <v>45331</v>
      </c>
      <c r="O18" s="1">
        <f ca="1">IF(ISBLANK(employes[[#This Row],[DD_fin]]),DATE(1900,1,1),TODAY()-employes[[#This Row],[DD_fin]])</f>
        <v>1</v>
      </c>
      <c r="P18">
        <v>1</v>
      </c>
      <c r="Q18">
        <v>40.840000000000003</v>
      </c>
      <c r="R18">
        <v>1</v>
      </c>
      <c r="S18">
        <v>15898</v>
      </c>
      <c r="T18">
        <v>244</v>
      </c>
      <c r="W18">
        <f ca="1"/>
        <v>329</v>
      </c>
    </row>
    <row r="19" spans="1:23">
      <c r="A19">
        <v>1018</v>
      </c>
      <c r="B19" t="s">
        <v>158</v>
      </c>
      <c r="C19" t="s">
        <v>159</v>
      </c>
      <c r="D19" t="s">
        <v>160</v>
      </c>
      <c r="E19" t="s">
        <v>25</v>
      </c>
      <c r="F19" s="1">
        <f ca="1">TODAY()-employes[[#This Row],[DN_ecart]]</f>
        <v>28046</v>
      </c>
      <c r="G19" t="s">
        <v>161</v>
      </c>
      <c r="H19" t="s">
        <v>162</v>
      </c>
      <c r="I19" t="s">
        <v>163</v>
      </c>
      <c r="J19">
        <v>15</v>
      </c>
      <c r="K19" t="s">
        <v>164</v>
      </c>
      <c r="L19">
        <v>6</v>
      </c>
      <c r="M19" t="s">
        <v>165</v>
      </c>
      <c r="N19" s="1">
        <f ca="1">TODAY()-employes[[#This Row],[DD_debut]]</f>
        <v>45314</v>
      </c>
      <c r="O19" s="1">
        <f ca="1">IF(ISBLANK(employes[[#This Row],[DD_fin]]),DATE(1900,1,1),TODAY()-employes[[#This Row],[DD_fin]])</f>
        <v>1</v>
      </c>
      <c r="P19">
        <v>5</v>
      </c>
      <c r="Q19">
        <v>33.909999999999997</v>
      </c>
      <c r="R19">
        <v>1</v>
      </c>
      <c r="S19">
        <v>17529</v>
      </c>
      <c r="T19">
        <v>261</v>
      </c>
      <c r="W19">
        <f ca="1"/>
        <v>249</v>
      </c>
    </row>
    <row r="20" spans="1:23">
      <c r="A20">
        <v>1019</v>
      </c>
      <c r="B20" t="s">
        <v>166</v>
      </c>
      <c r="C20" t="s">
        <v>111</v>
      </c>
      <c r="D20" t="s">
        <v>167</v>
      </c>
      <c r="E20" t="s">
        <v>42</v>
      </c>
      <c r="F20" s="1">
        <f ca="1">TODAY()-employes[[#This Row],[DN_ecart]]</f>
        <v>34069</v>
      </c>
      <c r="G20" t="s">
        <v>168</v>
      </c>
      <c r="H20" t="s">
        <v>169</v>
      </c>
      <c r="I20" t="s">
        <v>170</v>
      </c>
      <c r="J20">
        <v>12</v>
      </c>
      <c r="K20" t="s">
        <v>171</v>
      </c>
      <c r="L20">
        <v>6</v>
      </c>
      <c r="M20" t="s">
        <v>172</v>
      </c>
      <c r="N20" s="1">
        <v>42003</v>
      </c>
      <c r="O20" s="1">
        <f ca="1">IF(ISBLANK(employes[[#This Row],[DD_fin]]),DATE(1900,1,1),TODAY()-employes[[#This Row],[DD_fin]])</f>
        <v>1</v>
      </c>
      <c r="P20">
        <v>5</v>
      </c>
      <c r="Q20">
        <v>35.33</v>
      </c>
      <c r="R20">
        <v>1</v>
      </c>
      <c r="S20">
        <v>11506</v>
      </c>
      <c r="T20">
        <v>3771</v>
      </c>
      <c r="W20">
        <f ca="1"/>
        <v>331</v>
      </c>
    </row>
    <row r="21" spans="1:23">
      <c r="A21">
        <v>1020</v>
      </c>
      <c r="B21" t="s">
        <v>173</v>
      </c>
      <c r="C21" t="s">
        <v>174</v>
      </c>
      <c r="D21" t="s">
        <v>175</v>
      </c>
      <c r="E21" t="s">
        <v>25</v>
      </c>
      <c r="F21" s="1">
        <f ca="1">TODAY()-employes[[#This Row],[DN_ecart]]</f>
        <v>34653</v>
      </c>
      <c r="G21" t="s">
        <v>176</v>
      </c>
      <c r="H21" t="s">
        <v>177</v>
      </c>
      <c r="I21" t="s">
        <v>178</v>
      </c>
      <c r="J21">
        <v>25</v>
      </c>
      <c r="K21" t="s">
        <v>179</v>
      </c>
      <c r="L21">
        <v>9</v>
      </c>
      <c r="M21" t="s">
        <v>180</v>
      </c>
      <c r="N21" s="1">
        <f ca="1">TODAY()-employes[[#This Row],[DD_debut]]</f>
        <v>40860</v>
      </c>
      <c r="O21" s="1">
        <f ca="1">IF(ISBLANK(employes[[#This Row],[DD_fin]]),DATE(1900,1,1),TODAY()-employes[[#This Row],[DD_fin]])</f>
        <v>1</v>
      </c>
      <c r="P21">
        <v>3</v>
      </c>
      <c r="Q21">
        <v>36.03</v>
      </c>
      <c r="R21">
        <v>1</v>
      </c>
      <c r="S21">
        <v>10922</v>
      </c>
      <c r="T21">
        <v>4715</v>
      </c>
      <c r="W21">
        <f ca="1"/>
        <v>335</v>
      </c>
    </row>
    <row r="22" spans="1:23">
      <c r="A22">
        <v>1021</v>
      </c>
      <c r="B22" t="s">
        <v>181</v>
      </c>
      <c r="C22" t="s">
        <v>73</v>
      </c>
      <c r="D22" t="s">
        <v>182</v>
      </c>
      <c r="E22" t="s">
        <v>25</v>
      </c>
      <c r="F22" s="1">
        <f ca="1">TODAY()-employes[[#This Row],[DN_ecart]]</f>
        <v>31698</v>
      </c>
      <c r="G22" t="s">
        <v>183</v>
      </c>
      <c r="H22" t="s">
        <v>184</v>
      </c>
      <c r="I22" t="s">
        <v>185</v>
      </c>
      <c r="J22">
        <v>75</v>
      </c>
      <c r="K22" t="s">
        <v>186</v>
      </c>
      <c r="L22">
        <v>8</v>
      </c>
      <c r="M22" t="s">
        <v>187</v>
      </c>
      <c r="N22" s="1">
        <f ca="1">TODAY()-employes[[#This Row],[DD_debut]]</f>
        <v>45176</v>
      </c>
      <c r="O22" s="1">
        <f ca="1">IF(ISBLANK(employes[[#This Row],[DD_fin]]),DATE(1900,1,1),TODAY()-employes[[#This Row],[DD_fin]])</f>
        <v>1</v>
      </c>
      <c r="P22">
        <v>2</v>
      </c>
      <c r="Q22">
        <v>32.25</v>
      </c>
      <c r="R22">
        <v>1</v>
      </c>
      <c r="S22">
        <v>13877</v>
      </c>
      <c r="T22">
        <v>399</v>
      </c>
      <c r="W22">
        <f ca="1"/>
        <v>304</v>
      </c>
    </row>
    <row r="23" spans="1:23">
      <c r="A23">
        <v>1022</v>
      </c>
      <c r="B23" t="s">
        <v>188</v>
      </c>
      <c r="C23" t="s">
        <v>189</v>
      </c>
      <c r="D23" t="s">
        <v>190</v>
      </c>
      <c r="E23" t="s">
        <v>42</v>
      </c>
      <c r="F23" s="1">
        <f ca="1">TODAY()-employes[[#This Row],[DN_ecart]]</f>
        <v>32448</v>
      </c>
      <c r="G23" t="s">
        <v>191</v>
      </c>
      <c r="H23" t="s">
        <v>192</v>
      </c>
      <c r="I23" t="s">
        <v>193</v>
      </c>
      <c r="J23">
        <v>69</v>
      </c>
      <c r="K23" t="s">
        <v>194</v>
      </c>
      <c r="L23">
        <v>5</v>
      </c>
      <c r="M23" t="s">
        <v>195</v>
      </c>
      <c r="N23" s="1">
        <f ca="1">TODAY()-employes[[#This Row],[DD_debut]]</f>
        <v>45046</v>
      </c>
      <c r="O23" s="1">
        <f ca="1">IF(ISBLANK(employes[[#This Row],[DD_fin]]),DATE(1900,1,1),TODAY()-employes[[#This Row],[DD_fin]])</f>
        <v>1</v>
      </c>
      <c r="P23">
        <v>5</v>
      </c>
      <c r="Q23">
        <v>40.11</v>
      </c>
      <c r="R23">
        <v>1</v>
      </c>
      <c r="S23">
        <v>13127</v>
      </c>
      <c r="T23">
        <v>529</v>
      </c>
      <c r="W23">
        <f ca="1"/>
        <v>432</v>
      </c>
    </row>
    <row r="24" spans="1:23">
      <c r="A24">
        <v>1023</v>
      </c>
      <c r="B24" t="s">
        <v>196</v>
      </c>
      <c r="C24" t="s">
        <v>197</v>
      </c>
      <c r="D24" t="s">
        <v>198</v>
      </c>
      <c r="E24" t="s">
        <v>25</v>
      </c>
      <c r="F24" s="1">
        <f ca="1">TODAY()-employes[[#This Row],[DN_ecart]]</f>
        <v>35625</v>
      </c>
      <c r="G24" t="s">
        <v>199</v>
      </c>
      <c r="H24" t="s">
        <v>200</v>
      </c>
      <c r="I24" t="s">
        <v>201</v>
      </c>
      <c r="J24">
        <v>25</v>
      </c>
      <c r="K24" t="s">
        <v>202</v>
      </c>
      <c r="L24">
        <v>6</v>
      </c>
      <c r="M24" t="s">
        <v>203</v>
      </c>
      <c r="N24" s="1">
        <f ca="1">TODAY()-employes[[#This Row],[DD_debut]]</f>
        <v>43808</v>
      </c>
      <c r="O24" s="1">
        <f ca="1">IF(ISBLANK(employes[[#This Row],[DD_fin]]),DATE(1900,1,1),TODAY()-employes[[#This Row],[DD_fin]])</f>
        <v>1</v>
      </c>
      <c r="P24">
        <v>8</v>
      </c>
      <c r="Q24">
        <v>39.369999999999997</v>
      </c>
      <c r="R24">
        <v>4</v>
      </c>
      <c r="S24">
        <v>9950</v>
      </c>
      <c r="T24">
        <v>1767</v>
      </c>
      <c r="W24">
        <f ca="1"/>
        <v>450</v>
      </c>
    </row>
    <row r="25" spans="1:23">
      <c r="A25">
        <v>1024</v>
      </c>
      <c r="B25" t="s">
        <v>204</v>
      </c>
      <c r="C25" t="s">
        <v>205</v>
      </c>
      <c r="D25" t="s">
        <v>206</v>
      </c>
      <c r="E25" t="s">
        <v>42</v>
      </c>
      <c r="F25" s="1">
        <f ca="1">TODAY()-employes[[#This Row],[DN_ecart]]</f>
        <v>38424</v>
      </c>
      <c r="G25" t="s">
        <v>207</v>
      </c>
      <c r="H25" t="s">
        <v>208</v>
      </c>
      <c r="I25" t="s">
        <v>209</v>
      </c>
      <c r="J25">
        <v>75</v>
      </c>
      <c r="K25" t="s">
        <v>210</v>
      </c>
      <c r="L25">
        <v>6</v>
      </c>
      <c r="M25" t="s">
        <v>211</v>
      </c>
      <c r="N25" s="1">
        <f ca="1">TODAY()-employes[[#This Row],[DD_debut]]</f>
        <v>42169</v>
      </c>
      <c r="O25" s="1">
        <f ca="1">IF(ISBLANK(employes[[#This Row],[DD_fin]]),DATE(1900,1,1),TODAY()-employes[[#This Row],[DD_fin]])</f>
        <v>1</v>
      </c>
      <c r="P25">
        <v>4</v>
      </c>
      <c r="Q25">
        <v>36.549999999999997</v>
      </c>
      <c r="R25">
        <v>1</v>
      </c>
      <c r="S25">
        <v>7151</v>
      </c>
      <c r="T25">
        <v>3406</v>
      </c>
      <c r="W25">
        <f ca="1"/>
        <v>240</v>
      </c>
    </row>
    <row r="26" spans="1:23">
      <c r="A26">
        <v>1025</v>
      </c>
      <c r="B26" t="s">
        <v>212</v>
      </c>
      <c r="C26" t="s">
        <v>213</v>
      </c>
      <c r="D26" t="s">
        <v>214</v>
      </c>
      <c r="E26" t="s">
        <v>25</v>
      </c>
      <c r="F26" s="1">
        <f ca="1">TODAY()-employes[[#This Row],[DN_ecart]]</f>
        <v>37411</v>
      </c>
      <c r="G26" t="s">
        <v>215</v>
      </c>
      <c r="H26" t="s">
        <v>216</v>
      </c>
      <c r="I26" t="s">
        <v>217</v>
      </c>
      <c r="J26">
        <v>32</v>
      </c>
      <c r="K26" t="s">
        <v>218</v>
      </c>
      <c r="L26">
        <v>10</v>
      </c>
      <c r="M26" t="s">
        <v>219</v>
      </c>
      <c r="N26" s="1">
        <f ca="1">TODAY()-employes[[#This Row],[DD_debut]]</f>
        <v>43856</v>
      </c>
      <c r="O26" s="1">
        <f ca="1">IF(ISBLANK(employes[[#This Row],[DD_fin]]),DATE(1900,1,1),TODAY()-employes[[#This Row],[DD_fin]])</f>
        <v>1</v>
      </c>
      <c r="P26">
        <v>6</v>
      </c>
      <c r="Q26">
        <v>35.15</v>
      </c>
      <c r="R26">
        <v>1</v>
      </c>
      <c r="S26">
        <v>8164</v>
      </c>
      <c r="T26">
        <v>1719</v>
      </c>
      <c r="W26">
        <f ca="1"/>
        <v>241</v>
      </c>
    </row>
    <row r="27" spans="1:23">
      <c r="A27">
        <v>1026</v>
      </c>
      <c r="B27" t="s">
        <v>220</v>
      </c>
      <c r="C27" t="s">
        <v>221</v>
      </c>
      <c r="D27" t="s">
        <v>222</v>
      </c>
      <c r="E27" t="s">
        <v>25</v>
      </c>
      <c r="F27" s="1">
        <f ca="1">TODAY()-employes[[#This Row],[DN_ecart]]</f>
        <v>26111</v>
      </c>
      <c r="G27" t="s">
        <v>223</v>
      </c>
      <c r="H27" t="s">
        <v>224</v>
      </c>
      <c r="I27" t="s">
        <v>225</v>
      </c>
      <c r="J27">
        <v>26</v>
      </c>
      <c r="K27" t="s">
        <v>226</v>
      </c>
      <c r="L27">
        <v>5</v>
      </c>
      <c r="M27" t="s">
        <v>227</v>
      </c>
      <c r="N27" s="1">
        <f ca="1">TODAY()-employes[[#This Row],[DD_debut]]</f>
        <v>44619</v>
      </c>
      <c r="O27" s="1">
        <f ca="1">IF(ISBLANK(employes[[#This Row],[DD_fin]]),DATE(1900,1,1),TODAY()-employes[[#This Row],[DD_fin]])</f>
        <v>1</v>
      </c>
      <c r="P27">
        <v>5</v>
      </c>
      <c r="Q27">
        <v>17.97</v>
      </c>
      <c r="R27">
        <v>1</v>
      </c>
      <c r="S27">
        <v>19464</v>
      </c>
      <c r="T27">
        <v>956</v>
      </c>
      <c r="W27">
        <f ca="1"/>
        <v>236</v>
      </c>
    </row>
    <row r="28" spans="1:23">
      <c r="A28">
        <v>1027</v>
      </c>
      <c r="B28" t="s">
        <v>228</v>
      </c>
      <c r="C28" t="s">
        <v>197</v>
      </c>
      <c r="D28" t="s">
        <v>229</v>
      </c>
      <c r="E28" t="s">
        <v>25</v>
      </c>
      <c r="F28" s="1">
        <f ca="1">TODAY()-employes[[#This Row],[DN_ecart]]</f>
        <v>23626</v>
      </c>
      <c r="G28" t="s">
        <v>230</v>
      </c>
      <c r="H28" t="s">
        <v>231</v>
      </c>
      <c r="I28" t="s">
        <v>232</v>
      </c>
      <c r="J28">
        <v>13</v>
      </c>
      <c r="K28" t="s">
        <v>233</v>
      </c>
      <c r="L28">
        <v>6</v>
      </c>
      <c r="M28" t="s">
        <v>234</v>
      </c>
      <c r="N28" s="1">
        <f ca="1">TODAY()-employes[[#This Row],[DD_debut]]</f>
        <v>44918</v>
      </c>
      <c r="O28" s="1">
        <f ca="1">IF(ISBLANK(employes[[#This Row],[DD_fin]]),DATE(1900,1,1),TODAY()-employes[[#This Row],[DD_fin]])</f>
        <v>44945</v>
      </c>
      <c r="P28">
        <v>6</v>
      </c>
      <c r="Q28">
        <v>24.32</v>
      </c>
      <c r="R28">
        <v>2</v>
      </c>
      <c r="S28">
        <v>21949</v>
      </c>
      <c r="T28">
        <v>657</v>
      </c>
      <c r="U28">
        <v>630</v>
      </c>
      <c r="W28">
        <f ca="1"/>
        <v>480</v>
      </c>
    </row>
    <row r="29" spans="1:23">
      <c r="A29">
        <v>1028</v>
      </c>
      <c r="B29" t="s">
        <v>235</v>
      </c>
      <c r="C29" t="s">
        <v>40</v>
      </c>
      <c r="D29" t="s">
        <v>236</v>
      </c>
      <c r="E29" t="s">
        <v>42</v>
      </c>
      <c r="F29" s="1">
        <f ca="1">TODAY()-employes[[#This Row],[DN_ecart]]</f>
        <v>32179</v>
      </c>
      <c r="G29" t="s">
        <v>237</v>
      </c>
      <c r="H29" t="s">
        <v>238</v>
      </c>
      <c r="I29" t="s">
        <v>239</v>
      </c>
      <c r="J29">
        <v>65</v>
      </c>
      <c r="K29" t="s">
        <v>240</v>
      </c>
      <c r="L29">
        <v>8</v>
      </c>
      <c r="M29" t="s">
        <v>241</v>
      </c>
      <c r="N29" s="1">
        <f ca="1">TODAY()-employes[[#This Row],[DD_debut]]</f>
        <v>41104</v>
      </c>
      <c r="O29" s="1">
        <f ca="1">IF(ISBLANK(employes[[#This Row],[DD_fin]]),DATE(1900,1,1),TODAY()-employes[[#This Row],[DD_fin]])</f>
        <v>1</v>
      </c>
      <c r="P29">
        <v>5</v>
      </c>
      <c r="Q29">
        <v>15.08</v>
      </c>
      <c r="R29">
        <v>1</v>
      </c>
      <c r="S29">
        <v>13396</v>
      </c>
      <c r="T29">
        <v>4471</v>
      </c>
      <c r="W29">
        <f ca="1"/>
        <v>448</v>
      </c>
    </row>
    <row r="30" spans="1:23">
      <c r="A30">
        <v>1029</v>
      </c>
      <c r="B30" t="s">
        <v>242</v>
      </c>
      <c r="C30" t="s">
        <v>243</v>
      </c>
      <c r="D30" t="s">
        <v>244</v>
      </c>
      <c r="E30" t="s">
        <v>25</v>
      </c>
      <c r="F30" s="1">
        <f ca="1">TODAY()-employes[[#This Row],[DN_ecart]]</f>
        <v>25960</v>
      </c>
      <c r="G30" t="s">
        <v>245</v>
      </c>
      <c r="H30" t="s">
        <v>246</v>
      </c>
      <c r="I30" t="s">
        <v>247</v>
      </c>
      <c r="J30">
        <v>33</v>
      </c>
      <c r="K30" t="s">
        <v>248</v>
      </c>
      <c r="L30">
        <v>5</v>
      </c>
      <c r="M30" t="s">
        <v>249</v>
      </c>
      <c r="N30" s="1">
        <v>42132</v>
      </c>
      <c r="O30" s="1">
        <f ca="1">IF(ISBLANK(employes[[#This Row],[DD_fin]]),DATE(1900,1,1),TODAY()-employes[[#This Row],[DD_fin]])</f>
        <v>1</v>
      </c>
      <c r="P30">
        <v>5</v>
      </c>
      <c r="Q30">
        <v>36.479999999999997</v>
      </c>
      <c r="R30">
        <v>1</v>
      </c>
      <c r="S30">
        <v>19615</v>
      </c>
      <c r="T30">
        <v>3642</v>
      </c>
      <c r="W30">
        <f ca="1"/>
        <v>427</v>
      </c>
    </row>
    <row r="31" spans="1:23">
      <c r="A31">
        <v>1030</v>
      </c>
      <c r="B31" t="s">
        <v>250</v>
      </c>
      <c r="C31" t="s">
        <v>251</v>
      </c>
      <c r="D31" t="s">
        <v>252</v>
      </c>
      <c r="E31" t="s">
        <v>42</v>
      </c>
      <c r="F31" s="1">
        <f ca="1">TODAY()-employes[[#This Row],[DN_ecart]]</f>
        <v>22869</v>
      </c>
      <c r="G31" t="s">
        <v>253</v>
      </c>
      <c r="H31" t="s">
        <v>254</v>
      </c>
      <c r="I31" t="s">
        <v>255</v>
      </c>
      <c r="J31">
        <v>17</v>
      </c>
      <c r="K31" t="s">
        <v>256</v>
      </c>
      <c r="L31">
        <v>5</v>
      </c>
      <c r="M31" t="s">
        <v>257</v>
      </c>
      <c r="N31" s="1">
        <f ca="1">TODAY()-employes[[#This Row],[DD_debut]]</f>
        <v>42195</v>
      </c>
      <c r="O31" s="1">
        <f ca="1">IF(ISBLANK(employes[[#This Row],[DD_fin]]),DATE(1900,1,1),TODAY()-employes[[#This Row],[DD_fin]])</f>
        <v>1</v>
      </c>
      <c r="P31">
        <v>4</v>
      </c>
      <c r="Q31">
        <v>14.79</v>
      </c>
      <c r="R31">
        <v>1</v>
      </c>
      <c r="S31">
        <v>22706</v>
      </c>
      <c r="T31">
        <v>3380</v>
      </c>
      <c r="W31">
        <f ca="1"/>
        <v>231</v>
      </c>
    </row>
    <row r="32" spans="1:23">
      <c r="A32">
        <v>1031</v>
      </c>
      <c r="B32" t="s">
        <v>258</v>
      </c>
      <c r="C32" t="s">
        <v>259</v>
      </c>
      <c r="D32" t="s">
        <v>260</v>
      </c>
      <c r="E32" t="s">
        <v>25</v>
      </c>
      <c r="F32" s="1">
        <f ca="1">TODAY()-employes[[#This Row],[DN_ecart]]</f>
        <v>27434</v>
      </c>
      <c r="G32" t="s">
        <v>261</v>
      </c>
      <c r="H32" t="s">
        <v>262</v>
      </c>
      <c r="I32" t="s">
        <v>263</v>
      </c>
      <c r="J32">
        <v>16</v>
      </c>
      <c r="K32" t="s">
        <v>264</v>
      </c>
      <c r="L32">
        <v>9</v>
      </c>
      <c r="M32" t="s">
        <v>265</v>
      </c>
      <c r="N32" s="1">
        <f ca="1">TODAY()-employes[[#This Row],[DD_debut]]</f>
        <v>42822</v>
      </c>
      <c r="O32" s="1">
        <f ca="1">IF(ISBLANK(employes[[#This Row],[DD_fin]]),DATE(1900,1,1),TODAY()-employes[[#This Row],[DD_fin]])</f>
        <v>1</v>
      </c>
      <c r="P32">
        <v>5</v>
      </c>
      <c r="Q32">
        <v>29.06</v>
      </c>
      <c r="R32">
        <v>3</v>
      </c>
      <c r="S32">
        <v>18141</v>
      </c>
      <c r="T32">
        <v>2753</v>
      </c>
      <c r="W32">
        <f ca="1"/>
        <v>409</v>
      </c>
    </row>
    <row r="33" spans="1:23">
      <c r="A33">
        <v>1032</v>
      </c>
      <c r="B33" t="s">
        <v>266</v>
      </c>
      <c r="C33" t="s">
        <v>267</v>
      </c>
      <c r="D33" t="s">
        <v>268</v>
      </c>
      <c r="E33" t="s">
        <v>42</v>
      </c>
      <c r="F33" s="1">
        <f ca="1">TODAY()-employes[[#This Row],[DN_ecart]]</f>
        <v>32362</v>
      </c>
      <c r="G33" t="s">
        <v>269</v>
      </c>
      <c r="H33" t="s">
        <v>270</v>
      </c>
      <c r="I33" t="s">
        <v>271</v>
      </c>
      <c r="J33">
        <v>10</v>
      </c>
      <c r="K33" t="s">
        <v>272</v>
      </c>
      <c r="L33">
        <v>6</v>
      </c>
      <c r="M33" t="s">
        <v>273</v>
      </c>
      <c r="N33" s="1">
        <f ca="1">TODAY()-employes[[#This Row],[DD_debut]]</f>
        <v>41026</v>
      </c>
      <c r="O33" s="1">
        <f ca="1">IF(ISBLANK(employes[[#This Row],[DD_fin]]),DATE(1900,1,1),TODAY()-employes[[#This Row],[DD_fin]])</f>
        <v>1</v>
      </c>
      <c r="P33">
        <v>1</v>
      </c>
      <c r="Q33">
        <v>15.89</v>
      </c>
      <c r="R33">
        <v>1</v>
      </c>
      <c r="S33">
        <v>13213</v>
      </c>
      <c r="T33">
        <v>4549</v>
      </c>
      <c r="W33">
        <f ca="1"/>
        <v>522</v>
      </c>
    </row>
    <row r="34" spans="1:23">
      <c r="A34">
        <v>1033</v>
      </c>
      <c r="B34" t="s">
        <v>274</v>
      </c>
      <c r="C34" t="s">
        <v>32</v>
      </c>
      <c r="D34" t="s">
        <v>275</v>
      </c>
      <c r="E34" t="s">
        <v>25</v>
      </c>
      <c r="F34" s="1">
        <f ca="1">TODAY()-employes[[#This Row],[DN_ecart]]</f>
        <v>28248</v>
      </c>
      <c r="G34" t="s">
        <v>276</v>
      </c>
      <c r="H34" t="s">
        <v>277</v>
      </c>
      <c r="I34" t="s">
        <v>278</v>
      </c>
      <c r="J34">
        <v>23</v>
      </c>
      <c r="K34" t="s">
        <v>279</v>
      </c>
      <c r="L34">
        <v>9</v>
      </c>
      <c r="M34" t="s">
        <v>280</v>
      </c>
      <c r="N34" s="1">
        <f ca="1">TODAY()-employes[[#This Row],[DD_debut]]</f>
        <v>42561</v>
      </c>
      <c r="O34" s="1">
        <f ca="1">IF(ISBLANK(employes[[#This Row],[DD_fin]]),DATE(1900,1,1),TODAY()-employes[[#This Row],[DD_fin]])</f>
        <v>1</v>
      </c>
      <c r="P34">
        <v>2</v>
      </c>
      <c r="Q34">
        <v>41.12</v>
      </c>
      <c r="R34">
        <v>2</v>
      </c>
      <c r="S34">
        <v>17327</v>
      </c>
      <c r="T34">
        <v>3014</v>
      </c>
      <c r="W34">
        <f ca="1"/>
        <v>217</v>
      </c>
    </row>
    <row r="35" spans="1:23">
      <c r="A35">
        <v>1034</v>
      </c>
      <c r="B35" t="s">
        <v>281</v>
      </c>
      <c r="C35" t="s">
        <v>282</v>
      </c>
      <c r="D35" t="s">
        <v>283</v>
      </c>
      <c r="E35" t="s">
        <v>42</v>
      </c>
      <c r="F35" s="1">
        <f ca="1">TODAY()-employes[[#This Row],[DN_ecart]]</f>
        <v>32881</v>
      </c>
      <c r="G35" t="s">
        <v>284</v>
      </c>
      <c r="H35" t="s">
        <v>285</v>
      </c>
      <c r="I35" t="s">
        <v>286</v>
      </c>
      <c r="J35">
        <v>72</v>
      </c>
      <c r="K35" t="s">
        <v>287</v>
      </c>
      <c r="L35">
        <v>7</v>
      </c>
      <c r="M35" t="s">
        <v>288</v>
      </c>
      <c r="N35" s="1">
        <f ca="1">TODAY()-employes[[#This Row],[DD_debut]]</f>
        <v>43685</v>
      </c>
      <c r="O35" s="1">
        <f ca="1">IF(ISBLANK(employes[[#This Row],[DD_fin]]),DATE(1900,1,1),TODAY()-employes[[#This Row],[DD_fin]])</f>
        <v>1</v>
      </c>
      <c r="P35">
        <v>5</v>
      </c>
      <c r="Q35">
        <v>29.26</v>
      </c>
      <c r="R35">
        <v>3</v>
      </c>
      <c r="S35">
        <v>12694</v>
      </c>
      <c r="T35">
        <v>1890</v>
      </c>
      <c r="W35">
        <f ca="1"/>
        <v>305</v>
      </c>
    </row>
    <row r="36" spans="1:23">
      <c r="A36">
        <v>1035</v>
      </c>
      <c r="B36" t="s">
        <v>289</v>
      </c>
      <c r="C36" t="s">
        <v>251</v>
      </c>
      <c r="D36" t="s">
        <v>290</v>
      </c>
      <c r="E36" t="s">
        <v>42</v>
      </c>
      <c r="F36" s="1">
        <f ca="1">TODAY()-employes[[#This Row],[DN_ecart]]</f>
        <v>34459</v>
      </c>
      <c r="G36" t="s">
        <v>291</v>
      </c>
      <c r="H36" t="s">
        <v>292</v>
      </c>
      <c r="I36" t="s">
        <v>293</v>
      </c>
      <c r="J36">
        <v>22</v>
      </c>
      <c r="K36" t="s">
        <v>294</v>
      </c>
      <c r="L36">
        <v>10</v>
      </c>
      <c r="M36" t="s">
        <v>295</v>
      </c>
      <c r="N36" s="1">
        <f ca="1">TODAY()-employes[[#This Row],[DD_debut]]</f>
        <v>43591</v>
      </c>
      <c r="O36" s="1">
        <f ca="1">IF(ISBLANK(employes[[#This Row],[DD_fin]]),DATE(1900,1,1),TODAY()-employes[[#This Row],[DD_fin]])</f>
        <v>1</v>
      </c>
      <c r="P36">
        <v>5</v>
      </c>
      <c r="Q36">
        <v>12.58</v>
      </c>
      <c r="R36">
        <v>1</v>
      </c>
      <c r="S36">
        <v>11116</v>
      </c>
      <c r="T36">
        <v>1984</v>
      </c>
      <c r="W36">
        <f ca="1"/>
        <v>363</v>
      </c>
    </row>
    <row r="37" spans="1:23">
      <c r="A37">
        <v>1036</v>
      </c>
      <c r="B37" t="s">
        <v>296</v>
      </c>
      <c r="C37" t="s">
        <v>297</v>
      </c>
      <c r="D37" t="s">
        <v>298</v>
      </c>
      <c r="E37" t="s">
        <v>25</v>
      </c>
      <c r="F37" s="1">
        <f ca="1">TODAY()-employes[[#This Row],[DN_ecart]]</f>
        <v>27637</v>
      </c>
      <c r="G37" t="s">
        <v>299</v>
      </c>
      <c r="H37" t="s">
        <v>300</v>
      </c>
      <c r="I37" t="s">
        <v>301</v>
      </c>
      <c r="J37">
        <v>6</v>
      </c>
      <c r="K37" t="s">
        <v>302</v>
      </c>
      <c r="L37">
        <v>8</v>
      </c>
      <c r="M37" t="s">
        <v>303</v>
      </c>
      <c r="N37" s="1">
        <f ca="1">TODAY()-employes[[#This Row],[DD_debut]]</f>
        <v>41299</v>
      </c>
      <c r="O37" s="1">
        <f ca="1">IF(ISBLANK(employes[[#This Row],[DD_fin]]),DATE(1900,1,1),TODAY()-employes[[#This Row],[DD_fin]])</f>
        <v>1</v>
      </c>
      <c r="P37">
        <v>8</v>
      </c>
      <c r="Q37">
        <v>36.35</v>
      </c>
      <c r="R37">
        <v>1</v>
      </c>
      <c r="S37">
        <v>17938</v>
      </c>
      <c r="T37">
        <v>4276</v>
      </c>
      <c r="W37">
        <f ca="1"/>
        <v>498</v>
      </c>
    </row>
    <row r="38" spans="1:23">
      <c r="A38">
        <v>1037</v>
      </c>
      <c r="B38" t="s">
        <v>304</v>
      </c>
      <c r="C38" t="s">
        <v>305</v>
      </c>
      <c r="D38" t="s">
        <v>306</v>
      </c>
      <c r="E38" t="s">
        <v>25</v>
      </c>
      <c r="F38" s="1">
        <f ca="1">TODAY()-employes[[#This Row],[DN_ecart]]</f>
        <v>26949</v>
      </c>
      <c r="G38" t="s">
        <v>307</v>
      </c>
      <c r="H38" t="s">
        <v>308</v>
      </c>
      <c r="I38" t="s">
        <v>309</v>
      </c>
      <c r="J38">
        <v>18</v>
      </c>
      <c r="K38" t="s">
        <v>310</v>
      </c>
      <c r="L38">
        <v>8</v>
      </c>
      <c r="M38" t="s">
        <v>311</v>
      </c>
      <c r="N38" s="1">
        <v>42130</v>
      </c>
      <c r="O38" s="1">
        <f ca="1">IF(ISBLANK(employes[[#This Row],[DD_fin]]),DATE(1900,1,1),TODAY()-employes[[#This Row],[DD_fin]])</f>
        <v>1</v>
      </c>
      <c r="P38">
        <v>4</v>
      </c>
      <c r="Q38">
        <v>15.15</v>
      </c>
      <c r="R38">
        <v>1</v>
      </c>
      <c r="S38">
        <v>18626</v>
      </c>
      <c r="T38">
        <v>3644</v>
      </c>
      <c r="W38">
        <f ca="1"/>
        <v>576</v>
      </c>
    </row>
    <row r="39" spans="1:23">
      <c r="A39">
        <v>1038</v>
      </c>
      <c r="B39" t="s">
        <v>312</v>
      </c>
      <c r="C39" t="s">
        <v>313</v>
      </c>
      <c r="D39" t="s">
        <v>314</v>
      </c>
      <c r="E39" t="s">
        <v>25</v>
      </c>
      <c r="F39" s="1">
        <f ca="1">TODAY()-employes[[#This Row],[DN_ecart]]</f>
        <v>26515</v>
      </c>
      <c r="G39" t="s">
        <v>315</v>
      </c>
      <c r="H39" t="s">
        <v>316</v>
      </c>
      <c r="I39" t="s">
        <v>317</v>
      </c>
      <c r="J39">
        <v>25</v>
      </c>
      <c r="K39" t="s">
        <v>318</v>
      </c>
      <c r="L39">
        <v>6</v>
      </c>
      <c r="M39" t="s">
        <v>319</v>
      </c>
      <c r="N39" s="1">
        <f ca="1">TODAY()-employes[[#This Row],[DD_debut]]</f>
        <v>42547</v>
      </c>
      <c r="O39" s="1">
        <f ca="1">IF(ISBLANK(employes[[#This Row],[DD_fin]]),DATE(1900,1,1),TODAY()-employes[[#This Row],[DD_fin]])</f>
        <v>1</v>
      </c>
      <c r="P39">
        <v>5</v>
      </c>
      <c r="Q39">
        <v>21.34</v>
      </c>
      <c r="R39">
        <v>2</v>
      </c>
      <c r="S39">
        <v>19060</v>
      </c>
      <c r="T39">
        <v>3028</v>
      </c>
      <c r="W39">
        <f ca="1"/>
        <v>356</v>
      </c>
    </row>
    <row r="40" spans="1:23">
      <c r="A40">
        <v>1039</v>
      </c>
      <c r="B40" t="s">
        <v>31</v>
      </c>
      <c r="C40" t="s">
        <v>320</v>
      </c>
      <c r="D40" t="s">
        <v>321</v>
      </c>
      <c r="E40" t="s">
        <v>25</v>
      </c>
      <c r="F40" s="1">
        <f ca="1">TODAY()-employes[[#This Row],[DN_ecart]]</f>
        <v>22990</v>
      </c>
      <c r="G40" t="s">
        <v>322</v>
      </c>
      <c r="H40" t="s">
        <v>323</v>
      </c>
      <c r="I40" t="s">
        <v>324</v>
      </c>
      <c r="J40">
        <v>74</v>
      </c>
      <c r="K40" t="s">
        <v>325</v>
      </c>
      <c r="L40">
        <v>10</v>
      </c>
      <c r="M40" t="s">
        <v>326</v>
      </c>
      <c r="N40" s="1">
        <f ca="1">TODAY()-employes[[#This Row],[DD_debut]]</f>
        <v>44248</v>
      </c>
      <c r="O40" s="1">
        <f ca="1">IF(ISBLANK(employes[[#This Row],[DD_fin]]),DATE(1900,1,1),TODAY()-employes[[#This Row],[DD_fin]])</f>
        <v>1</v>
      </c>
      <c r="P40">
        <v>5</v>
      </c>
      <c r="Q40">
        <v>29.08</v>
      </c>
      <c r="R40">
        <v>4</v>
      </c>
      <c r="S40">
        <v>22585</v>
      </c>
      <c r="T40">
        <v>1327</v>
      </c>
      <c r="W40">
        <f ca="1"/>
        <v>538</v>
      </c>
    </row>
    <row r="41" spans="1:23">
      <c r="A41">
        <v>1040</v>
      </c>
      <c r="B41" t="s">
        <v>118</v>
      </c>
      <c r="C41" t="s">
        <v>327</v>
      </c>
      <c r="D41" t="s">
        <v>328</v>
      </c>
      <c r="E41" t="s">
        <v>25</v>
      </c>
      <c r="F41" s="1">
        <f ca="1">TODAY()-employes[[#This Row],[DN_ecart]]</f>
        <v>24446</v>
      </c>
      <c r="G41" t="s">
        <v>329</v>
      </c>
      <c r="H41" t="s">
        <v>330</v>
      </c>
      <c r="I41" t="s">
        <v>331</v>
      </c>
      <c r="J41">
        <v>29</v>
      </c>
      <c r="K41" t="s">
        <v>332</v>
      </c>
      <c r="L41">
        <v>7</v>
      </c>
      <c r="M41" t="s">
        <v>333</v>
      </c>
      <c r="N41" s="1">
        <f ca="1">TODAY()-employes[[#This Row],[DD_debut]]</f>
        <v>44852</v>
      </c>
      <c r="O41" s="1">
        <f ca="1">IF(ISBLANK(employes[[#This Row],[DD_fin]]),DATE(1900,1,1),TODAY()-employes[[#This Row],[DD_fin]])</f>
        <v>1</v>
      </c>
      <c r="P41">
        <v>5</v>
      </c>
      <c r="Q41">
        <v>38.51</v>
      </c>
      <c r="R41">
        <v>1</v>
      </c>
      <c r="S41">
        <v>21129</v>
      </c>
      <c r="T41">
        <v>723</v>
      </c>
      <c r="W41">
        <f ca="1"/>
        <v>557</v>
      </c>
    </row>
    <row r="42" spans="1:23">
      <c r="A42">
        <v>1041</v>
      </c>
      <c r="B42" t="s">
        <v>334</v>
      </c>
      <c r="C42" t="s">
        <v>305</v>
      </c>
      <c r="D42" t="s">
        <v>335</v>
      </c>
      <c r="E42" t="s">
        <v>25</v>
      </c>
      <c r="F42" s="1">
        <f ca="1">TODAY()-employes[[#This Row],[DN_ecart]]</f>
        <v>30428</v>
      </c>
      <c r="G42" t="s">
        <v>336</v>
      </c>
      <c r="H42" t="s">
        <v>337</v>
      </c>
      <c r="I42" t="s">
        <v>338</v>
      </c>
      <c r="J42">
        <v>22</v>
      </c>
      <c r="K42" t="s">
        <v>339</v>
      </c>
      <c r="L42">
        <v>10</v>
      </c>
      <c r="M42" t="s">
        <v>340</v>
      </c>
      <c r="N42" s="1">
        <f ca="1">TODAY()-employes[[#This Row],[DD_debut]]</f>
        <v>43249</v>
      </c>
      <c r="O42" s="1">
        <f ca="1">IF(ISBLANK(employes[[#This Row],[DD_fin]]),DATE(1900,1,1),TODAY()-employes[[#This Row],[DD_fin]])</f>
        <v>1</v>
      </c>
      <c r="P42">
        <v>2</v>
      </c>
      <c r="Q42">
        <v>34.409999999999997</v>
      </c>
      <c r="R42">
        <v>3</v>
      </c>
      <c r="S42">
        <v>15147</v>
      </c>
      <c r="T42">
        <v>2326</v>
      </c>
      <c r="W42">
        <f ca="1"/>
        <v>476</v>
      </c>
    </row>
    <row r="43" spans="1:23">
      <c r="A43">
        <v>1042</v>
      </c>
      <c r="B43" t="s">
        <v>341</v>
      </c>
      <c r="C43" t="s">
        <v>342</v>
      </c>
      <c r="D43" t="s">
        <v>343</v>
      </c>
      <c r="E43" t="s">
        <v>42</v>
      </c>
      <c r="F43" s="1">
        <f ca="1">TODAY()-employes[[#This Row],[DN_ecart]]</f>
        <v>28536</v>
      </c>
      <c r="G43" t="s">
        <v>344</v>
      </c>
      <c r="H43" t="s">
        <v>345</v>
      </c>
      <c r="I43" t="s">
        <v>346</v>
      </c>
      <c r="J43">
        <v>16</v>
      </c>
      <c r="K43" t="s">
        <v>347</v>
      </c>
      <c r="L43">
        <v>5</v>
      </c>
      <c r="M43" t="s">
        <v>348</v>
      </c>
      <c r="N43" s="1">
        <f ca="1">TODAY()-employes[[#This Row],[DD_debut]]</f>
        <v>41341</v>
      </c>
      <c r="O43" s="1">
        <f ca="1">IF(ISBLANK(employes[[#This Row],[DD_fin]]),DATE(1900,1,1),TODAY()-employes[[#This Row],[DD_fin]])</f>
        <v>1</v>
      </c>
      <c r="P43">
        <v>5</v>
      </c>
      <c r="Q43">
        <v>28.34</v>
      </c>
      <c r="R43">
        <v>1</v>
      </c>
      <c r="S43">
        <v>17039</v>
      </c>
      <c r="T43">
        <v>4234</v>
      </c>
      <c r="W43">
        <f ca="1"/>
        <v>550</v>
      </c>
    </row>
    <row r="44" spans="1:23">
      <c r="A44">
        <v>1043</v>
      </c>
      <c r="B44" t="s">
        <v>349</v>
      </c>
      <c r="C44" t="s">
        <v>350</v>
      </c>
      <c r="D44" t="s">
        <v>351</v>
      </c>
      <c r="E44" t="s">
        <v>25</v>
      </c>
      <c r="F44" s="1">
        <f ca="1">TODAY()-employes[[#This Row],[DN_ecart]]</f>
        <v>26888</v>
      </c>
      <c r="G44" t="s">
        <v>352</v>
      </c>
      <c r="H44" t="s">
        <v>353</v>
      </c>
      <c r="I44" t="s">
        <v>354</v>
      </c>
      <c r="J44">
        <v>45</v>
      </c>
      <c r="K44" t="s">
        <v>355</v>
      </c>
      <c r="L44">
        <v>7</v>
      </c>
      <c r="M44" t="s">
        <v>356</v>
      </c>
      <c r="N44" s="1">
        <f ca="1">TODAY()-employes[[#This Row],[DD_debut]]</f>
        <v>40595</v>
      </c>
      <c r="O44" s="1">
        <f ca="1">IF(ISBLANK(employes[[#This Row],[DD_fin]]),DATE(1900,1,1),TODAY()-employes[[#This Row],[DD_fin]])</f>
        <v>1</v>
      </c>
      <c r="P44">
        <v>2</v>
      </c>
      <c r="Q44">
        <v>26.25</v>
      </c>
      <c r="R44">
        <v>3</v>
      </c>
      <c r="S44">
        <v>18687</v>
      </c>
      <c r="T44">
        <v>4980</v>
      </c>
      <c r="W44">
        <f ca="1"/>
        <v>499</v>
      </c>
    </row>
    <row r="45" spans="1:23">
      <c r="A45">
        <v>1044</v>
      </c>
      <c r="B45" t="s">
        <v>357</v>
      </c>
      <c r="C45" t="s">
        <v>358</v>
      </c>
      <c r="D45" t="s">
        <v>359</v>
      </c>
      <c r="E45" t="s">
        <v>25</v>
      </c>
      <c r="F45" s="1">
        <f ca="1">TODAY()-employes[[#This Row],[DN_ecart]]</f>
        <v>32463</v>
      </c>
      <c r="G45" t="s">
        <v>360</v>
      </c>
      <c r="H45" t="s">
        <v>361</v>
      </c>
      <c r="I45" t="s">
        <v>362</v>
      </c>
      <c r="J45">
        <v>6</v>
      </c>
      <c r="K45" t="s">
        <v>363</v>
      </c>
      <c r="L45">
        <v>10</v>
      </c>
      <c r="M45" t="s">
        <v>364</v>
      </c>
      <c r="N45" s="1">
        <f ca="1">TODAY()-employes[[#This Row],[DD_debut]]</f>
        <v>43680</v>
      </c>
      <c r="O45" s="1">
        <f ca="1">IF(ISBLANK(employes[[#This Row],[DD_fin]]),DATE(1900,1,1),TODAY()-employes[[#This Row],[DD_fin]])</f>
        <v>1</v>
      </c>
      <c r="P45">
        <v>8</v>
      </c>
      <c r="Q45">
        <v>19.53</v>
      </c>
      <c r="R45">
        <v>2</v>
      </c>
      <c r="S45">
        <v>13112</v>
      </c>
      <c r="T45">
        <v>1895</v>
      </c>
      <c r="W45">
        <f ca="1"/>
        <v>301</v>
      </c>
    </row>
    <row r="46" spans="1:23">
      <c r="A46">
        <v>1045</v>
      </c>
      <c r="B46" t="s">
        <v>365</v>
      </c>
      <c r="C46" t="s">
        <v>366</v>
      </c>
      <c r="D46" t="s">
        <v>367</v>
      </c>
      <c r="E46" t="s">
        <v>42</v>
      </c>
      <c r="F46" s="1">
        <f ca="1">TODAY()-employes[[#This Row],[DN_ecart]]</f>
        <v>23804</v>
      </c>
      <c r="G46" t="s">
        <v>368</v>
      </c>
      <c r="H46" t="s">
        <v>369</v>
      </c>
      <c r="I46" t="s">
        <v>370</v>
      </c>
      <c r="J46">
        <v>35</v>
      </c>
      <c r="K46" t="s">
        <v>371</v>
      </c>
      <c r="L46">
        <v>8</v>
      </c>
      <c r="M46" t="s">
        <v>372</v>
      </c>
      <c r="N46" s="1">
        <f ca="1">TODAY()-employes[[#This Row],[DD_debut]]</f>
        <v>40674</v>
      </c>
      <c r="O46" s="1">
        <f ca="1">IF(ISBLANK(employes[[#This Row],[DD_fin]]),DATE(1900,1,1),TODAY()-employes[[#This Row],[DD_fin]])</f>
        <v>1</v>
      </c>
      <c r="P46">
        <v>6</v>
      </c>
      <c r="Q46">
        <v>34.04</v>
      </c>
      <c r="R46">
        <v>2</v>
      </c>
      <c r="S46">
        <v>21771</v>
      </c>
      <c r="T46">
        <v>4901</v>
      </c>
      <c r="W46">
        <f ca="1"/>
        <v>234</v>
      </c>
    </row>
    <row r="47" spans="1:23">
      <c r="A47">
        <v>1046</v>
      </c>
      <c r="B47" t="s">
        <v>373</v>
      </c>
      <c r="C47" t="s">
        <v>374</v>
      </c>
      <c r="D47" t="s">
        <v>375</v>
      </c>
      <c r="E47" t="s">
        <v>42</v>
      </c>
      <c r="F47" s="1">
        <f ca="1">TODAY()-employes[[#This Row],[DN_ecart]]</f>
        <v>25031</v>
      </c>
      <c r="G47" t="s">
        <v>376</v>
      </c>
      <c r="H47" t="s">
        <v>377</v>
      </c>
      <c r="I47" t="s">
        <v>378</v>
      </c>
      <c r="J47">
        <v>74</v>
      </c>
      <c r="K47" t="s">
        <v>379</v>
      </c>
      <c r="L47">
        <v>8</v>
      </c>
      <c r="M47" t="s">
        <v>380</v>
      </c>
      <c r="N47" s="1">
        <f ca="1">TODAY()-employes[[#This Row],[DD_debut]]</f>
        <v>41515</v>
      </c>
      <c r="O47" s="1">
        <f ca="1">IF(ISBLANK(employes[[#This Row],[DD_fin]]),DATE(1900,1,1),TODAY()-employes[[#This Row],[DD_fin]])</f>
        <v>1</v>
      </c>
      <c r="P47">
        <v>5</v>
      </c>
      <c r="Q47">
        <v>30.46</v>
      </c>
      <c r="R47">
        <v>1</v>
      </c>
      <c r="S47">
        <v>20544</v>
      </c>
      <c r="T47">
        <v>4060</v>
      </c>
      <c r="W47">
        <f ca="1"/>
        <v>233</v>
      </c>
    </row>
    <row r="48" spans="1:23">
      <c r="A48">
        <v>1047</v>
      </c>
      <c r="B48" t="s">
        <v>381</v>
      </c>
      <c r="C48" t="s">
        <v>382</v>
      </c>
      <c r="D48" t="s">
        <v>383</v>
      </c>
      <c r="E48" t="s">
        <v>42</v>
      </c>
      <c r="F48" s="1">
        <f ca="1">TODAY()-employes[[#This Row],[DN_ecart]]</f>
        <v>26255</v>
      </c>
      <c r="G48" t="s">
        <v>384</v>
      </c>
      <c r="H48" t="s">
        <v>385</v>
      </c>
      <c r="I48" t="s">
        <v>386</v>
      </c>
      <c r="J48">
        <v>27</v>
      </c>
      <c r="K48" t="s">
        <v>387</v>
      </c>
      <c r="L48">
        <v>7</v>
      </c>
      <c r="M48" t="s">
        <v>388</v>
      </c>
      <c r="N48" s="1">
        <f ca="1">TODAY()-employes[[#This Row],[DD_debut]]</f>
        <v>44957</v>
      </c>
      <c r="O48" s="1">
        <f ca="1">IF(ISBLANK(employes[[#This Row],[DD_fin]]),DATE(1900,1,1),TODAY()-employes[[#This Row],[DD_fin]])</f>
        <v>45524</v>
      </c>
      <c r="P48">
        <v>5</v>
      </c>
      <c r="Q48">
        <v>17.850000000000001</v>
      </c>
      <c r="R48">
        <v>1</v>
      </c>
      <c r="S48">
        <v>19320</v>
      </c>
      <c r="T48">
        <v>618</v>
      </c>
      <c r="U48">
        <v>51</v>
      </c>
      <c r="W48">
        <f ca="1"/>
        <v>324</v>
      </c>
    </row>
    <row r="49" spans="1:23">
      <c r="A49">
        <v>1048</v>
      </c>
      <c r="B49" t="s">
        <v>389</v>
      </c>
      <c r="C49" t="s">
        <v>390</v>
      </c>
      <c r="D49" t="s">
        <v>391</v>
      </c>
      <c r="E49" t="s">
        <v>42</v>
      </c>
      <c r="F49" s="1">
        <f ca="1">TODAY()-employes[[#This Row],[DN_ecart]]</f>
        <v>27837</v>
      </c>
      <c r="G49" t="s">
        <v>392</v>
      </c>
      <c r="H49" t="s">
        <v>393</v>
      </c>
      <c r="I49" t="s">
        <v>394</v>
      </c>
      <c r="J49">
        <v>20</v>
      </c>
      <c r="K49" t="s">
        <v>395</v>
      </c>
      <c r="L49">
        <v>9</v>
      </c>
      <c r="M49" t="s">
        <v>396</v>
      </c>
      <c r="N49" s="1">
        <f ca="1">TODAY()-employes[[#This Row],[DD_debut]]</f>
        <v>44345</v>
      </c>
      <c r="O49" s="1">
        <f ca="1">IF(ISBLANK(employes[[#This Row],[DD_fin]]),DATE(1900,1,1),TODAY()-employes[[#This Row],[DD_fin]])</f>
        <v>1</v>
      </c>
      <c r="P49">
        <v>5</v>
      </c>
      <c r="Q49">
        <v>41.71</v>
      </c>
      <c r="R49">
        <v>2</v>
      </c>
      <c r="S49">
        <v>17738</v>
      </c>
      <c r="T49">
        <v>1230</v>
      </c>
      <c r="W49">
        <f ca="1"/>
        <v>518</v>
      </c>
    </row>
    <row r="50" spans="1:23">
      <c r="A50">
        <v>1049</v>
      </c>
      <c r="B50" t="s">
        <v>397</v>
      </c>
      <c r="C50" t="s">
        <v>398</v>
      </c>
      <c r="D50" t="s">
        <v>399</v>
      </c>
      <c r="E50" t="s">
        <v>25</v>
      </c>
      <c r="F50" s="1">
        <f ca="1">TODAY()-employes[[#This Row],[DN_ecart]]</f>
        <v>31496</v>
      </c>
      <c r="G50" t="s">
        <v>400</v>
      </c>
      <c r="H50" t="s">
        <v>401</v>
      </c>
      <c r="I50" t="s">
        <v>402</v>
      </c>
      <c r="J50">
        <v>75</v>
      </c>
      <c r="K50" t="s">
        <v>403</v>
      </c>
      <c r="L50">
        <v>8</v>
      </c>
      <c r="M50" t="s">
        <v>404</v>
      </c>
      <c r="N50" s="1">
        <f ca="1">TODAY()-employes[[#This Row],[DD_debut]]</f>
        <v>44821</v>
      </c>
      <c r="O50" s="1">
        <f ca="1">IF(ISBLANK(employes[[#This Row],[DD_fin]]),DATE(1900,1,1),TODAY()-employes[[#This Row],[DD_fin]])</f>
        <v>1</v>
      </c>
      <c r="P50">
        <v>4</v>
      </c>
      <c r="Q50">
        <v>35.31</v>
      </c>
      <c r="R50">
        <v>2</v>
      </c>
      <c r="S50">
        <v>14079</v>
      </c>
      <c r="T50">
        <v>754</v>
      </c>
      <c r="W50">
        <f ca="1"/>
        <v>226</v>
      </c>
    </row>
    <row r="51" spans="1:23">
      <c r="A51">
        <v>1050</v>
      </c>
      <c r="B51" t="s">
        <v>405</v>
      </c>
      <c r="C51" t="s">
        <v>366</v>
      </c>
      <c r="D51" t="s">
        <v>406</v>
      </c>
      <c r="E51" t="s">
        <v>42</v>
      </c>
      <c r="F51" s="1">
        <f ca="1">TODAY()-employes[[#This Row],[DN_ecart]]</f>
        <v>38477</v>
      </c>
      <c r="G51" t="s">
        <v>407</v>
      </c>
      <c r="H51" t="s">
        <v>408</v>
      </c>
      <c r="I51" t="s">
        <v>409</v>
      </c>
      <c r="J51">
        <v>43</v>
      </c>
      <c r="K51" t="s">
        <v>410</v>
      </c>
      <c r="L51">
        <v>6</v>
      </c>
      <c r="M51" t="s">
        <v>411</v>
      </c>
      <c r="N51" s="1">
        <f ca="1">TODAY()-employes[[#This Row],[DD_debut]]</f>
        <v>44582</v>
      </c>
      <c r="O51" s="1">
        <f ca="1">IF(ISBLANK(employes[[#This Row],[DD_fin]]),DATE(1900,1,1),TODAY()-employes[[#This Row],[DD_fin]])</f>
        <v>1</v>
      </c>
      <c r="P51">
        <v>3</v>
      </c>
      <c r="Q51">
        <v>36.5</v>
      </c>
      <c r="R51">
        <v>1</v>
      </c>
      <c r="S51">
        <v>7098</v>
      </c>
      <c r="T51">
        <v>993</v>
      </c>
      <c r="W51">
        <f ca="1"/>
        <v>563</v>
      </c>
    </row>
    <row r="52" spans="1:23">
      <c r="A52">
        <v>1051</v>
      </c>
      <c r="B52" t="s">
        <v>173</v>
      </c>
      <c r="C52" t="s">
        <v>342</v>
      </c>
      <c r="D52" t="s">
        <v>412</v>
      </c>
      <c r="E52" t="s">
        <v>42</v>
      </c>
      <c r="F52" s="1">
        <f ca="1">TODAY()-employes[[#This Row],[DN_ecart]]</f>
        <v>31357</v>
      </c>
      <c r="G52" t="s">
        <v>413</v>
      </c>
      <c r="H52" t="s">
        <v>414</v>
      </c>
      <c r="I52" t="s">
        <v>415</v>
      </c>
      <c r="J52">
        <v>8</v>
      </c>
      <c r="K52" t="s">
        <v>416</v>
      </c>
      <c r="L52">
        <v>8</v>
      </c>
      <c r="M52" t="s">
        <v>417</v>
      </c>
      <c r="N52" s="1">
        <f ca="1">TODAY()-employes[[#This Row],[DD_debut]]</f>
        <v>45411</v>
      </c>
      <c r="O52" s="1">
        <f ca="1">IF(ISBLANK(employes[[#This Row],[DD_fin]]),DATE(1900,1,1),TODAY()-employes[[#This Row],[DD_fin]])</f>
        <v>1</v>
      </c>
      <c r="P52">
        <v>3</v>
      </c>
      <c r="Q52">
        <v>12.57</v>
      </c>
      <c r="R52">
        <v>1</v>
      </c>
      <c r="S52">
        <v>14218</v>
      </c>
      <c r="T52">
        <v>164</v>
      </c>
      <c r="W52">
        <f ca="1"/>
        <v>204</v>
      </c>
    </row>
    <row r="53" spans="1:23">
      <c r="A53">
        <v>1052</v>
      </c>
      <c r="B53" t="s">
        <v>418</v>
      </c>
      <c r="C53" t="s">
        <v>419</v>
      </c>
      <c r="D53" t="s">
        <v>420</v>
      </c>
      <c r="E53" t="s">
        <v>42</v>
      </c>
      <c r="F53" s="1">
        <f ca="1">TODAY()-employes[[#This Row],[DN_ecart]]</f>
        <v>33505</v>
      </c>
      <c r="G53" t="s">
        <v>421</v>
      </c>
      <c r="H53" t="s">
        <v>422</v>
      </c>
      <c r="I53" t="s">
        <v>423</v>
      </c>
      <c r="J53">
        <v>18</v>
      </c>
      <c r="K53" t="s">
        <v>424</v>
      </c>
      <c r="L53">
        <v>5</v>
      </c>
      <c r="M53" t="s">
        <v>425</v>
      </c>
      <c r="N53" s="1">
        <f ca="1">TODAY()-employes[[#This Row],[DD_debut]]</f>
        <v>42373</v>
      </c>
      <c r="O53" s="1">
        <f ca="1">IF(ISBLANK(employes[[#This Row],[DD_fin]]),DATE(1900,1,1),TODAY()-employes[[#This Row],[DD_fin]])</f>
        <v>1</v>
      </c>
      <c r="P53">
        <v>2</v>
      </c>
      <c r="Q53">
        <v>22.93</v>
      </c>
      <c r="R53">
        <v>1</v>
      </c>
      <c r="S53">
        <v>12070</v>
      </c>
      <c r="T53">
        <v>3202</v>
      </c>
      <c r="W53">
        <f ca="1"/>
        <v>525</v>
      </c>
    </row>
    <row r="54" spans="1:23">
      <c r="A54">
        <v>1053</v>
      </c>
      <c r="B54" t="s">
        <v>426</v>
      </c>
      <c r="C54" t="s">
        <v>427</v>
      </c>
      <c r="D54" t="s">
        <v>428</v>
      </c>
      <c r="E54" t="s">
        <v>25</v>
      </c>
      <c r="F54" s="1">
        <f ca="1">TODAY()-employes[[#This Row],[DN_ecart]]</f>
        <v>34994</v>
      </c>
      <c r="G54" t="s">
        <v>429</v>
      </c>
      <c r="H54" t="s">
        <v>430</v>
      </c>
      <c r="I54" t="s">
        <v>431</v>
      </c>
      <c r="J54">
        <v>19</v>
      </c>
      <c r="K54" t="s">
        <v>432</v>
      </c>
      <c r="L54">
        <v>7</v>
      </c>
      <c r="M54" t="s">
        <v>433</v>
      </c>
      <c r="N54" s="1">
        <f ca="1">TODAY()-employes[[#This Row],[DD_debut]]</f>
        <v>42688</v>
      </c>
      <c r="O54" s="1">
        <f ca="1">IF(ISBLANK(employes[[#This Row],[DD_fin]]),DATE(1900,1,1),TODAY()-employes[[#This Row],[DD_fin]])</f>
        <v>1</v>
      </c>
      <c r="P54">
        <v>3</v>
      </c>
      <c r="Q54">
        <v>43.48</v>
      </c>
      <c r="R54">
        <v>1</v>
      </c>
      <c r="S54">
        <v>10581</v>
      </c>
      <c r="T54">
        <v>2887</v>
      </c>
      <c r="W54">
        <f ca="1"/>
        <v>428</v>
      </c>
    </row>
    <row r="55" spans="1:23">
      <c r="A55">
        <v>1054</v>
      </c>
      <c r="B55" t="s">
        <v>434</v>
      </c>
      <c r="C55" t="s">
        <v>435</v>
      </c>
      <c r="D55" t="s">
        <v>436</v>
      </c>
      <c r="E55" t="s">
        <v>25</v>
      </c>
      <c r="F55" s="1">
        <f ca="1">TODAY()-employes[[#This Row],[DN_ecart]]</f>
        <v>33146</v>
      </c>
      <c r="G55" t="s">
        <v>437</v>
      </c>
      <c r="H55" t="s">
        <v>438</v>
      </c>
      <c r="I55" t="s">
        <v>439</v>
      </c>
      <c r="J55">
        <v>6</v>
      </c>
      <c r="K55" t="s">
        <v>440</v>
      </c>
      <c r="L55">
        <v>6</v>
      </c>
      <c r="M55" t="s">
        <v>441</v>
      </c>
      <c r="N55" s="1">
        <f ca="1">TODAY()-employes[[#This Row],[DD_debut]]</f>
        <v>40788</v>
      </c>
      <c r="O55" s="1">
        <f ca="1">IF(ISBLANK(employes[[#This Row],[DD_fin]]),DATE(1900,1,1),TODAY()-employes[[#This Row],[DD_fin]])</f>
        <v>1</v>
      </c>
      <c r="P55">
        <v>5</v>
      </c>
      <c r="Q55">
        <v>27.01</v>
      </c>
      <c r="R55">
        <v>1</v>
      </c>
      <c r="S55">
        <v>12429</v>
      </c>
      <c r="T55">
        <v>4787</v>
      </c>
      <c r="W55">
        <f ca="1"/>
        <v>439</v>
      </c>
    </row>
    <row r="56" spans="1:23">
      <c r="A56">
        <v>1055</v>
      </c>
      <c r="B56" t="s">
        <v>442</v>
      </c>
      <c r="C56" t="s">
        <v>443</v>
      </c>
      <c r="D56" t="s">
        <v>444</v>
      </c>
      <c r="E56" t="s">
        <v>42</v>
      </c>
      <c r="F56" s="1">
        <f ca="1">TODAY()-employes[[#This Row],[DN_ecart]]</f>
        <v>38686</v>
      </c>
      <c r="G56" t="s">
        <v>445</v>
      </c>
      <c r="H56" t="s">
        <v>446</v>
      </c>
      <c r="I56" t="s">
        <v>447</v>
      </c>
      <c r="J56">
        <v>11</v>
      </c>
      <c r="K56" t="s">
        <v>448</v>
      </c>
      <c r="L56">
        <v>5</v>
      </c>
      <c r="M56" t="s">
        <v>449</v>
      </c>
      <c r="N56" s="1">
        <f ca="1">TODAY()-employes[[#This Row],[DD_debut]]</f>
        <v>43830</v>
      </c>
      <c r="O56" s="1">
        <f ca="1">IF(ISBLANK(employes[[#This Row],[DD_fin]]),DATE(1900,1,1),TODAY()-employes[[#This Row],[DD_fin]])</f>
        <v>1</v>
      </c>
      <c r="P56">
        <v>6</v>
      </c>
      <c r="Q56">
        <v>43.79</v>
      </c>
      <c r="R56">
        <v>2</v>
      </c>
      <c r="S56">
        <v>6889</v>
      </c>
      <c r="T56">
        <v>1745</v>
      </c>
      <c r="W56">
        <f ca="1"/>
        <v>542</v>
      </c>
    </row>
    <row r="57" spans="1:23">
      <c r="A57">
        <v>1056</v>
      </c>
      <c r="B57" t="s">
        <v>450</v>
      </c>
      <c r="C57" t="s">
        <v>451</v>
      </c>
      <c r="D57" t="s">
        <v>452</v>
      </c>
      <c r="E57" t="s">
        <v>25</v>
      </c>
      <c r="F57" s="1">
        <f ca="1">TODAY()-employes[[#This Row],[DN_ecart]]</f>
        <v>33549</v>
      </c>
      <c r="G57" t="s">
        <v>453</v>
      </c>
      <c r="H57" t="s">
        <v>454</v>
      </c>
      <c r="I57" t="s">
        <v>455</v>
      </c>
      <c r="J57">
        <v>9</v>
      </c>
      <c r="K57" t="s">
        <v>456</v>
      </c>
      <c r="L57">
        <v>7</v>
      </c>
      <c r="M57" t="s">
        <v>457</v>
      </c>
      <c r="N57" s="1">
        <f ca="1">TODAY()-employes[[#This Row],[DD_debut]]</f>
        <v>40711</v>
      </c>
      <c r="O57" s="1">
        <f ca="1">IF(ISBLANK(employes[[#This Row],[DD_fin]]),DATE(1900,1,1),TODAY()-employes[[#This Row],[DD_fin]])</f>
        <v>1</v>
      </c>
      <c r="P57">
        <v>2</v>
      </c>
      <c r="Q57">
        <v>42.38</v>
      </c>
      <c r="R57">
        <v>2</v>
      </c>
      <c r="S57">
        <v>12026</v>
      </c>
      <c r="T57">
        <v>4864</v>
      </c>
      <c r="W57">
        <f ca="1"/>
        <v>250</v>
      </c>
    </row>
    <row r="58" spans="1:23">
      <c r="A58">
        <v>1057</v>
      </c>
      <c r="B58" t="s">
        <v>458</v>
      </c>
      <c r="C58" t="s">
        <v>80</v>
      </c>
      <c r="D58" t="s">
        <v>459</v>
      </c>
      <c r="E58" t="s">
        <v>42</v>
      </c>
      <c r="F58" s="1">
        <f ca="1">TODAY()-employes[[#This Row],[DN_ecart]]</f>
        <v>29199</v>
      </c>
      <c r="G58" t="s">
        <v>460</v>
      </c>
      <c r="H58" t="s">
        <v>461</v>
      </c>
      <c r="I58" t="s">
        <v>462</v>
      </c>
      <c r="J58">
        <v>9</v>
      </c>
      <c r="K58" t="s">
        <v>463</v>
      </c>
      <c r="L58">
        <v>10</v>
      </c>
      <c r="M58" t="s">
        <v>464</v>
      </c>
      <c r="N58" s="1">
        <f ca="1">TODAY()-employes[[#This Row],[DD_debut]]</f>
        <v>43493</v>
      </c>
      <c r="O58" s="1">
        <f ca="1">IF(ISBLANK(employes[[#This Row],[DD_fin]]),DATE(1900,1,1),TODAY()-employes[[#This Row],[DD_fin]])</f>
        <v>1</v>
      </c>
      <c r="P58">
        <v>2</v>
      </c>
      <c r="Q58">
        <v>44.11</v>
      </c>
      <c r="R58">
        <v>1</v>
      </c>
      <c r="S58">
        <v>16376</v>
      </c>
      <c r="T58">
        <v>2082</v>
      </c>
      <c r="W58">
        <f ca="1"/>
        <v>210</v>
      </c>
    </row>
    <row r="59" spans="1:23">
      <c r="A59">
        <v>1058</v>
      </c>
      <c r="B59" t="s">
        <v>22</v>
      </c>
      <c r="C59" t="s">
        <v>465</v>
      </c>
      <c r="D59" t="s">
        <v>466</v>
      </c>
      <c r="E59" t="s">
        <v>25</v>
      </c>
      <c r="F59" s="1">
        <f ca="1">TODAY()-employes[[#This Row],[DN_ecart]]</f>
        <v>36089</v>
      </c>
      <c r="G59" t="s">
        <v>467</v>
      </c>
      <c r="H59" t="s">
        <v>468</v>
      </c>
      <c r="I59" t="s">
        <v>469</v>
      </c>
      <c r="J59">
        <v>27</v>
      </c>
      <c r="K59" t="s">
        <v>470</v>
      </c>
      <c r="L59">
        <v>6</v>
      </c>
      <c r="M59" t="s">
        <v>471</v>
      </c>
      <c r="N59" s="1">
        <f ca="1">TODAY()-employes[[#This Row],[DD_debut]]</f>
        <v>42373</v>
      </c>
      <c r="O59" s="1">
        <f ca="1">IF(ISBLANK(employes[[#This Row],[DD_fin]]),DATE(1900,1,1),TODAY()-employes[[#This Row],[DD_fin]])</f>
        <v>1</v>
      </c>
      <c r="P59">
        <v>6</v>
      </c>
      <c r="Q59">
        <v>35.229999999999997</v>
      </c>
      <c r="R59">
        <v>4</v>
      </c>
      <c r="S59">
        <v>9486</v>
      </c>
      <c r="T59">
        <v>3202</v>
      </c>
      <c r="W59">
        <f ca="1"/>
        <v>299</v>
      </c>
    </row>
    <row r="60" spans="1:23">
      <c r="A60">
        <v>1059</v>
      </c>
      <c r="B60" t="s">
        <v>472</v>
      </c>
      <c r="C60" t="s">
        <v>473</v>
      </c>
      <c r="D60" t="s">
        <v>474</v>
      </c>
      <c r="E60" t="s">
        <v>42</v>
      </c>
      <c r="F60" s="1">
        <f ca="1">TODAY()-employes[[#This Row],[DN_ecart]]</f>
        <v>37405</v>
      </c>
      <c r="G60" t="s">
        <v>475</v>
      </c>
      <c r="H60" t="s">
        <v>476</v>
      </c>
      <c r="I60" t="s">
        <v>477</v>
      </c>
      <c r="J60">
        <v>10</v>
      </c>
      <c r="K60" t="s">
        <v>478</v>
      </c>
      <c r="L60">
        <v>6</v>
      </c>
      <c r="M60" t="s">
        <v>479</v>
      </c>
      <c r="N60" s="1">
        <f ca="1">TODAY()-employes[[#This Row],[DD_debut]]</f>
        <v>44059</v>
      </c>
      <c r="O60" s="1">
        <f ca="1">IF(ISBLANK(employes[[#This Row],[DD_fin]]),DATE(1900,1,1),TODAY()-employes[[#This Row],[DD_fin]])</f>
        <v>1</v>
      </c>
      <c r="P60">
        <v>6</v>
      </c>
      <c r="Q60">
        <v>23.46</v>
      </c>
      <c r="R60">
        <v>1</v>
      </c>
      <c r="S60">
        <v>8170</v>
      </c>
      <c r="T60">
        <v>1516</v>
      </c>
      <c r="W60">
        <f ca="1"/>
        <v>357</v>
      </c>
    </row>
    <row r="61" spans="1:23">
      <c r="A61">
        <v>1060</v>
      </c>
      <c r="B61" t="s">
        <v>480</v>
      </c>
      <c r="C61" t="s">
        <v>481</v>
      </c>
      <c r="D61" t="s">
        <v>482</v>
      </c>
      <c r="E61" t="s">
        <v>25</v>
      </c>
      <c r="F61" s="1">
        <f ca="1">TODAY()-employes[[#This Row],[DN_ecart]]</f>
        <v>31366</v>
      </c>
      <c r="G61" t="s">
        <v>483</v>
      </c>
      <c r="H61" t="s">
        <v>484</v>
      </c>
      <c r="I61" t="s">
        <v>485</v>
      </c>
      <c r="J61">
        <v>8</v>
      </c>
      <c r="K61" t="s">
        <v>486</v>
      </c>
      <c r="L61">
        <v>5</v>
      </c>
      <c r="M61" t="s">
        <v>487</v>
      </c>
      <c r="N61" s="1">
        <f ca="1">TODAY()-employes[[#This Row],[DD_debut]]</f>
        <v>43774</v>
      </c>
      <c r="O61" s="1">
        <f ca="1">IF(ISBLANK(employes[[#This Row],[DD_fin]]),DATE(1900,1,1),TODAY()-employes[[#This Row],[DD_fin]])</f>
        <v>1</v>
      </c>
      <c r="P61">
        <v>3</v>
      </c>
      <c r="Q61">
        <v>41.64</v>
      </c>
      <c r="R61">
        <v>3</v>
      </c>
      <c r="S61">
        <v>14209</v>
      </c>
      <c r="T61">
        <v>1801</v>
      </c>
      <c r="W61">
        <f ca="1"/>
        <v>544</v>
      </c>
    </row>
    <row r="62" spans="1:23">
      <c r="A62">
        <v>1061</v>
      </c>
      <c r="B62" t="s">
        <v>488</v>
      </c>
      <c r="C62" t="s">
        <v>419</v>
      </c>
      <c r="D62" t="s">
        <v>489</v>
      </c>
      <c r="E62" t="s">
        <v>42</v>
      </c>
      <c r="F62" s="1">
        <f ca="1">TODAY()-employes[[#This Row],[DN_ecart]]</f>
        <v>37904</v>
      </c>
      <c r="G62" t="s">
        <v>490</v>
      </c>
      <c r="H62" t="s">
        <v>491</v>
      </c>
      <c r="I62" t="s">
        <v>492</v>
      </c>
      <c r="J62">
        <v>18</v>
      </c>
      <c r="K62" t="s">
        <v>493</v>
      </c>
      <c r="L62">
        <v>7</v>
      </c>
      <c r="M62" t="s">
        <v>494</v>
      </c>
      <c r="N62" s="1">
        <f ca="1">TODAY()-employes[[#This Row],[DD_debut]]</f>
        <v>41436</v>
      </c>
      <c r="O62" s="1">
        <f ca="1">IF(ISBLANK(employes[[#This Row],[DD_fin]]),DATE(1900,1,1),TODAY()-employes[[#This Row],[DD_fin]])</f>
        <v>1</v>
      </c>
      <c r="P62">
        <v>4</v>
      </c>
      <c r="Q62">
        <v>12.04</v>
      </c>
      <c r="R62">
        <v>1</v>
      </c>
      <c r="S62">
        <v>7671</v>
      </c>
      <c r="T62">
        <v>4139</v>
      </c>
      <c r="W62">
        <f ca="1"/>
        <v>484</v>
      </c>
    </row>
    <row r="63" spans="1:23">
      <c r="A63">
        <v>1062</v>
      </c>
      <c r="B63" t="s">
        <v>495</v>
      </c>
      <c r="C63" t="s">
        <v>174</v>
      </c>
      <c r="D63" t="s">
        <v>496</v>
      </c>
      <c r="E63" t="s">
        <v>25</v>
      </c>
      <c r="F63" s="1">
        <f ca="1">TODAY()-employes[[#This Row],[DN_ecart]]</f>
        <v>25838</v>
      </c>
      <c r="G63" t="s">
        <v>497</v>
      </c>
      <c r="H63" t="s">
        <v>498</v>
      </c>
      <c r="I63" t="s">
        <v>499</v>
      </c>
      <c r="J63">
        <v>72</v>
      </c>
      <c r="K63" t="s">
        <v>500</v>
      </c>
      <c r="L63">
        <v>9</v>
      </c>
      <c r="M63" t="s">
        <v>501</v>
      </c>
      <c r="N63" s="1">
        <f ca="1">TODAY()-employes[[#This Row],[DD_debut]]</f>
        <v>43790</v>
      </c>
      <c r="O63" s="1">
        <f ca="1">IF(ISBLANK(employes[[#This Row],[DD_fin]]),DATE(1900,1,1),TODAY()-employes[[#This Row],[DD_fin]])</f>
        <v>1</v>
      </c>
      <c r="P63">
        <v>3</v>
      </c>
      <c r="Q63">
        <v>39.270000000000003</v>
      </c>
      <c r="R63">
        <v>1</v>
      </c>
      <c r="S63">
        <v>19737</v>
      </c>
      <c r="T63">
        <v>1785</v>
      </c>
      <c r="W63">
        <f ca="1"/>
        <v>275</v>
      </c>
    </row>
    <row r="64" spans="1:23">
      <c r="A64">
        <v>1063</v>
      </c>
      <c r="B64" t="s">
        <v>502</v>
      </c>
      <c r="C64" t="s">
        <v>503</v>
      </c>
      <c r="D64" t="s">
        <v>504</v>
      </c>
      <c r="E64" t="s">
        <v>25</v>
      </c>
      <c r="F64" s="1">
        <f ca="1">TODAY()-employes[[#This Row],[DN_ecart]]</f>
        <v>33376</v>
      </c>
      <c r="G64" t="s">
        <v>505</v>
      </c>
      <c r="H64" t="s">
        <v>506</v>
      </c>
      <c r="I64" t="s">
        <v>507</v>
      </c>
      <c r="J64">
        <v>7</v>
      </c>
      <c r="K64" t="s">
        <v>508</v>
      </c>
      <c r="L64">
        <v>10</v>
      </c>
      <c r="M64" t="s">
        <v>509</v>
      </c>
      <c r="N64" s="1">
        <f ca="1">TODAY()-employes[[#This Row],[DD_debut]]</f>
        <v>43641</v>
      </c>
      <c r="O64" s="1">
        <f ca="1">IF(ISBLANK(employes[[#This Row],[DD_fin]]),DATE(1900,1,1),TODAY()-employes[[#This Row],[DD_fin]])</f>
        <v>1</v>
      </c>
      <c r="P64">
        <v>8</v>
      </c>
      <c r="Q64">
        <v>20.45</v>
      </c>
      <c r="R64">
        <v>1</v>
      </c>
      <c r="S64">
        <v>12199</v>
      </c>
      <c r="T64">
        <v>1934</v>
      </c>
      <c r="W64">
        <f ca="1"/>
        <v>415</v>
      </c>
    </row>
    <row r="65" spans="1:23">
      <c r="A65">
        <v>1064</v>
      </c>
      <c r="B65" t="s">
        <v>510</v>
      </c>
      <c r="C65" t="s">
        <v>135</v>
      </c>
      <c r="D65" t="s">
        <v>511</v>
      </c>
      <c r="E65" t="s">
        <v>42</v>
      </c>
      <c r="F65" s="1">
        <f ca="1">TODAY()-employes[[#This Row],[DN_ecart]]</f>
        <v>34756</v>
      </c>
      <c r="G65" t="s">
        <v>512</v>
      </c>
      <c r="H65" t="s">
        <v>513</v>
      </c>
      <c r="I65" t="s">
        <v>514</v>
      </c>
      <c r="J65">
        <v>8</v>
      </c>
      <c r="K65" t="s">
        <v>515</v>
      </c>
      <c r="L65">
        <v>7</v>
      </c>
      <c r="M65" t="s">
        <v>516</v>
      </c>
      <c r="N65" s="1">
        <f ca="1">TODAY()-employes[[#This Row],[DD_debut]]</f>
        <v>42438</v>
      </c>
      <c r="O65" s="1">
        <f ca="1">IF(ISBLANK(employes[[#This Row],[DD_fin]]),DATE(1900,1,1),TODAY()-employes[[#This Row],[DD_fin]])</f>
        <v>1</v>
      </c>
      <c r="P65">
        <v>2</v>
      </c>
      <c r="Q65">
        <v>24.66</v>
      </c>
      <c r="R65">
        <v>2</v>
      </c>
      <c r="S65">
        <v>10819</v>
      </c>
      <c r="T65">
        <v>3137</v>
      </c>
      <c r="W65">
        <f ca="1"/>
        <v>252</v>
      </c>
    </row>
    <row r="66" spans="1:23">
      <c r="A66">
        <v>1065</v>
      </c>
      <c r="B66" t="s">
        <v>517</v>
      </c>
      <c r="C66" t="s">
        <v>518</v>
      </c>
      <c r="D66" t="s">
        <v>519</v>
      </c>
      <c r="E66" t="s">
        <v>25</v>
      </c>
      <c r="F66" s="1">
        <f ca="1">TODAY()-employes[[#This Row],[DN_ecart]]</f>
        <v>27514</v>
      </c>
      <c r="G66" t="s">
        <v>520</v>
      </c>
      <c r="H66" t="s">
        <v>521</v>
      </c>
      <c r="I66" t="s">
        <v>522</v>
      </c>
      <c r="J66">
        <v>9</v>
      </c>
      <c r="K66" t="s">
        <v>523</v>
      </c>
      <c r="L66">
        <v>6</v>
      </c>
      <c r="M66" t="s">
        <v>524</v>
      </c>
      <c r="N66" s="1">
        <f ca="1">TODAY()-employes[[#This Row],[DD_debut]]</f>
        <v>45393</v>
      </c>
      <c r="O66" s="1">
        <f ca="1">IF(ISBLANK(employes[[#This Row],[DD_fin]]),DATE(1900,1,1),TODAY()-employes[[#This Row],[DD_fin]])</f>
        <v>1</v>
      </c>
      <c r="P66">
        <v>8</v>
      </c>
      <c r="Q66">
        <v>15.19</v>
      </c>
      <c r="R66">
        <v>3</v>
      </c>
      <c r="S66">
        <v>18061</v>
      </c>
      <c r="T66">
        <v>182</v>
      </c>
      <c r="W66">
        <f ca="1"/>
        <v>233</v>
      </c>
    </row>
    <row r="67" spans="1:23">
      <c r="A67">
        <v>1066</v>
      </c>
      <c r="B67" t="s">
        <v>502</v>
      </c>
      <c r="C67" t="s">
        <v>525</v>
      </c>
      <c r="D67" t="s">
        <v>526</v>
      </c>
      <c r="E67" t="s">
        <v>42</v>
      </c>
      <c r="F67" s="1">
        <f ca="1">TODAY()-employes[[#This Row],[DN_ecart]]</f>
        <v>35746</v>
      </c>
      <c r="G67" t="s">
        <v>527</v>
      </c>
      <c r="H67" t="s">
        <v>528</v>
      </c>
      <c r="I67" t="s">
        <v>529</v>
      </c>
      <c r="J67">
        <v>20</v>
      </c>
      <c r="K67" t="s">
        <v>530</v>
      </c>
      <c r="L67">
        <v>8</v>
      </c>
      <c r="M67" t="s">
        <v>531</v>
      </c>
      <c r="N67" s="1">
        <f ca="1">TODAY()-employes[[#This Row],[DD_debut]]</f>
        <v>40715</v>
      </c>
      <c r="O67" s="1">
        <f ca="1">IF(ISBLANK(employes[[#This Row],[DD_fin]]),DATE(1900,1,1),TODAY()-employes[[#This Row],[DD_fin]])</f>
        <v>1</v>
      </c>
      <c r="P67">
        <v>2</v>
      </c>
      <c r="Q67">
        <v>20.72</v>
      </c>
      <c r="R67">
        <v>1</v>
      </c>
      <c r="S67">
        <v>9829</v>
      </c>
      <c r="T67">
        <v>4860</v>
      </c>
      <c r="W67">
        <f ca="1"/>
        <v>377</v>
      </c>
    </row>
    <row r="68" spans="1:23">
      <c r="A68">
        <v>1067</v>
      </c>
      <c r="B68" t="s">
        <v>532</v>
      </c>
      <c r="C68" t="s">
        <v>533</v>
      </c>
      <c r="D68" t="s">
        <v>534</v>
      </c>
      <c r="E68" t="s">
        <v>25</v>
      </c>
      <c r="F68" s="1">
        <f ca="1">TODAY()-employes[[#This Row],[DN_ecart]]</f>
        <v>35998</v>
      </c>
      <c r="G68" t="s">
        <v>535</v>
      </c>
      <c r="H68" t="s">
        <v>536</v>
      </c>
      <c r="I68" t="s">
        <v>537</v>
      </c>
      <c r="J68">
        <v>1</v>
      </c>
      <c r="K68" t="s">
        <v>538</v>
      </c>
      <c r="L68">
        <v>8</v>
      </c>
      <c r="M68" t="s">
        <v>539</v>
      </c>
      <c r="N68" s="1">
        <f ca="1">TODAY()-employes[[#This Row],[DD_debut]]</f>
        <v>45465</v>
      </c>
      <c r="O68" s="1">
        <f ca="1">IF(ISBLANK(employes[[#This Row],[DD_fin]]),DATE(1900,1,1),TODAY()-employes[[#This Row],[DD_fin]])</f>
        <v>1</v>
      </c>
      <c r="P68">
        <v>3</v>
      </c>
      <c r="Q68">
        <v>21.81</v>
      </c>
      <c r="R68">
        <v>1</v>
      </c>
      <c r="S68">
        <v>9577</v>
      </c>
      <c r="T68">
        <v>110</v>
      </c>
      <c r="W68">
        <f ca="1"/>
        <v>346</v>
      </c>
    </row>
    <row r="69" spans="1:23">
      <c r="A69">
        <v>1068</v>
      </c>
      <c r="B69" t="s">
        <v>540</v>
      </c>
      <c r="C69" t="s">
        <v>541</v>
      </c>
      <c r="D69" t="s">
        <v>542</v>
      </c>
      <c r="E69" t="s">
        <v>25</v>
      </c>
      <c r="F69" s="1">
        <f ca="1">TODAY()-employes[[#This Row],[DN_ecart]]</f>
        <v>31586</v>
      </c>
      <c r="G69" t="s">
        <v>543</v>
      </c>
      <c r="H69" t="s">
        <v>544</v>
      </c>
      <c r="I69" t="s">
        <v>545</v>
      </c>
      <c r="J69">
        <v>17</v>
      </c>
      <c r="K69" t="s">
        <v>546</v>
      </c>
      <c r="L69">
        <v>10</v>
      </c>
      <c r="M69" t="s">
        <v>547</v>
      </c>
      <c r="N69" s="1">
        <f ca="1">TODAY()-employes[[#This Row],[DD_debut]]</f>
        <v>42073</v>
      </c>
      <c r="O69" s="1">
        <f ca="1">IF(ISBLANK(employes[[#This Row],[DD_fin]]),DATE(1900,1,1),TODAY()-employes[[#This Row],[DD_fin]])</f>
        <v>1</v>
      </c>
      <c r="P69">
        <v>8</v>
      </c>
      <c r="Q69">
        <v>23.25</v>
      </c>
      <c r="R69">
        <v>4</v>
      </c>
      <c r="S69">
        <v>13989</v>
      </c>
      <c r="T69">
        <v>3502</v>
      </c>
      <c r="W69">
        <f ca="1"/>
        <v>267</v>
      </c>
    </row>
    <row r="70" spans="1:23">
      <c r="A70">
        <v>1069</v>
      </c>
      <c r="B70" t="s">
        <v>548</v>
      </c>
      <c r="C70" t="s">
        <v>549</v>
      </c>
      <c r="D70" t="s">
        <v>550</v>
      </c>
      <c r="E70" t="s">
        <v>25</v>
      </c>
      <c r="F70" s="1">
        <f ca="1">TODAY()-employes[[#This Row],[DN_ecart]]</f>
        <v>29135</v>
      </c>
      <c r="G70" t="s">
        <v>551</v>
      </c>
      <c r="H70" t="s">
        <v>552</v>
      </c>
      <c r="I70" t="s">
        <v>553</v>
      </c>
      <c r="J70">
        <v>11</v>
      </c>
      <c r="K70" t="s">
        <v>554</v>
      </c>
      <c r="L70">
        <v>7</v>
      </c>
      <c r="M70" t="s">
        <v>555</v>
      </c>
      <c r="N70" s="1">
        <f ca="1">TODAY()-employes[[#This Row],[DD_debut]]</f>
        <v>42490</v>
      </c>
      <c r="O70" s="1">
        <f ca="1">IF(ISBLANK(employes[[#This Row],[DD_fin]]),DATE(1900,1,1),TODAY()-employes[[#This Row],[DD_fin]])</f>
        <v>1</v>
      </c>
      <c r="P70">
        <v>3</v>
      </c>
      <c r="Q70">
        <v>28.62</v>
      </c>
      <c r="R70">
        <v>1</v>
      </c>
      <c r="S70">
        <v>16440</v>
      </c>
      <c r="T70">
        <v>3085</v>
      </c>
      <c r="W70">
        <f ca="1"/>
        <v>595</v>
      </c>
    </row>
    <row r="71" spans="1:23">
      <c r="A71">
        <v>1070</v>
      </c>
      <c r="B71" t="s">
        <v>556</v>
      </c>
      <c r="C71" t="s">
        <v>557</v>
      </c>
      <c r="D71" t="s">
        <v>558</v>
      </c>
      <c r="E71" t="s">
        <v>42</v>
      </c>
      <c r="F71" s="1">
        <f ca="1">TODAY()-employes[[#This Row],[DN_ecart]]</f>
        <v>34133</v>
      </c>
      <c r="G71" t="s">
        <v>559</v>
      </c>
      <c r="H71" t="s">
        <v>560</v>
      </c>
      <c r="I71" t="s">
        <v>561</v>
      </c>
      <c r="J71">
        <v>10</v>
      </c>
      <c r="K71" t="s">
        <v>562</v>
      </c>
      <c r="L71">
        <v>9</v>
      </c>
      <c r="M71" t="s">
        <v>563</v>
      </c>
      <c r="N71" s="1">
        <f ca="1">TODAY()-employes[[#This Row],[DD_debut]]</f>
        <v>43108</v>
      </c>
      <c r="O71" s="1">
        <f ca="1">IF(ISBLANK(employes[[#This Row],[DD_fin]]),DATE(1900,1,1),TODAY()-employes[[#This Row],[DD_fin]])</f>
        <v>1</v>
      </c>
      <c r="P71">
        <v>6</v>
      </c>
      <c r="Q71">
        <v>30.75</v>
      </c>
      <c r="R71">
        <v>1</v>
      </c>
      <c r="S71">
        <v>11442</v>
      </c>
      <c r="T71">
        <v>2467</v>
      </c>
      <c r="W71">
        <f ca="1"/>
        <v>471</v>
      </c>
    </row>
    <row r="72" spans="1:23">
      <c r="A72">
        <v>1071</v>
      </c>
      <c r="B72" t="s">
        <v>564</v>
      </c>
      <c r="C72" t="s">
        <v>251</v>
      </c>
      <c r="D72" t="s">
        <v>565</v>
      </c>
      <c r="E72" t="s">
        <v>42</v>
      </c>
      <c r="F72" s="1">
        <f ca="1">TODAY()-employes[[#This Row],[DN_ecart]]</f>
        <v>22588</v>
      </c>
      <c r="G72" t="s">
        <v>566</v>
      </c>
      <c r="H72" t="s">
        <v>567</v>
      </c>
      <c r="I72" t="s">
        <v>568</v>
      </c>
      <c r="J72">
        <v>11</v>
      </c>
      <c r="K72" t="s">
        <v>569</v>
      </c>
      <c r="L72">
        <v>6</v>
      </c>
      <c r="M72" t="s">
        <v>570</v>
      </c>
      <c r="N72" s="1">
        <f ca="1">TODAY()-employes[[#This Row],[DD_debut]]</f>
        <v>45298</v>
      </c>
      <c r="O72" s="1">
        <f ca="1">IF(ISBLANK(employes[[#This Row],[DD_fin]]),DATE(1900,1,1),TODAY()-employes[[#This Row],[DD_fin]])</f>
        <v>1</v>
      </c>
      <c r="P72">
        <v>5</v>
      </c>
      <c r="Q72">
        <v>12.58</v>
      </c>
      <c r="R72">
        <v>1</v>
      </c>
      <c r="S72">
        <v>22987</v>
      </c>
      <c r="T72">
        <v>277</v>
      </c>
      <c r="W72">
        <f ca="1"/>
        <v>456</v>
      </c>
    </row>
    <row r="73" spans="1:23">
      <c r="A73">
        <v>1072</v>
      </c>
      <c r="B73" t="s">
        <v>571</v>
      </c>
      <c r="C73" t="s">
        <v>305</v>
      </c>
      <c r="D73" t="s">
        <v>572</v>
      </c>
      <c r="E73" t="s">
        <v>25</v>
      </c>
      <c r="F73" s="1">
        <f ca="1">TODAY()-employes[[#This Row],[DN_ecart]]</f>
        <v>33492</v>
      </c>
      <c r="G73" t="s">
        <v>573</v>
      </c>
      <c r="H73" t="s">
        <v>574</v>
      </c>
      <c r="I73" t="s">
        <v>575</v>
      </c>
      <c r="J73">
        <v>26</v>
      </c>
      <c r="K73" t="s">
        <v>576</v>
      </c>
      <c r="L73">
        <v>8</v>
      </c>
      <c r="M73" t="s">
        <v>577</v>
      </c>
      <c r="N73" s="1">
        <f ca="1">TODAY()-employes[[#This Row],[DD_debut]]</f>
        <v>42546</v>
      </c>
      <c r="O73" s="1">
        <f ca="1">IF(ISBLANK(employes[[#This Row],[DD_fin]]),DATE(1900,1,1),TODAY()-employes[[#This Row],[DD_fin]])</f>
        <v>1</v>
      </c>
      <c r="P73">
        <v>2</v>
      </c>
      <c r="Q73">
        <v>24.39</v>
      </c>
      <c r="R73">
        <v>3</v>
      </c>
      <c r="S73">
        <v>12083</v>
      </c>
      <c r="T73">
        <v>3029</v>
      </c>
      <c r="W73">
        <f ca="1"/>
        <v>306</v>
      </c>
    </row>
    <row r="74" spans="1:23">
      <c r="A74">
        <v>1073</v>
      </c>
      <c r="B74" t="s">
        <v>95</v>
      </c>
      <c r="C74" t="s">
        <v>578</v>
      </c>
      <c r="D74" t="s">
        <v>579</v>
      </c>
      <c r="E74" t="s">
        <v>42</v>
      </c>
      <c r="F74" s="1">
        <f ca="1">TODAY()-employes[[#This Row],[DN_ecart]]</f>
        <v>38752</v>
      </c>
      <c r="G74" t="s">
        <v>580</v>
      </c>
      <c r="H74" t="s">
        <v>581</v>
      </c>
      <c r="I74" t="s">
        <v>582</v>
      </c>
      <c r="J74">
        <v>55</v>
      </c>
      <c r="K74" t="s">
        <v>583</v>
      </c>
      <c r="L74">
        <v>6</v>
      </c>
      <c r="M74" t="s">
        <v>584</v>
      </c>
      <c r="N74" s="1">
        <f ca="1">TODAY()-employes[[#This Row],[DD_debut]]</f>
        <v>43315</v>
      </c>
      <c r="O74" s="1">
        <f ca="1">IF(ISBLANK(employes[[#This Row],[DD_fin]]),DATE(1900,1,1),TODAY()-employes[[#This Row],[DD_fin]])</f>
        <v>1</v>
      </c>
      <c r="P74">
        <v>5</v>
      </c>
      <c r="Q74">
        <v>38.450000000000003</v>
      </c>
      <c r="R74">
        <v>3</v>
      </c>
      <c r="S74">
        <v>6823</v>
      </c>
      <c r="T74">
        <v>2260</v>
      </c>
      <c r="W74">
        <f ca="1"/>
        <v>209</v>
      </c>
    </row>
    <row r="75" spans="1:23">
      <c r="A75">
        <v>1074</v>
      </c>
      <c r="B75" t="s">
        <v>585</v>
      </c>
      <c r="C75" t="s">
        <v>586</v>
      </c>
      <c r="D75" t="s">
        <v>587</v>
      </c>
      <c r="E75" t="s">
        <v>42</v>
      </c>
      <c r="F75" s="1">
        <f ca="1">TODAY()-employes[[#This Row],[DN_ecart]]</f>
        <v>38119</v>
      </c>
      <c r="G75" t="s">
        <v>588</v>
      </c>
      <c r="H75" t="s">
        <v>589</v>
      </c>
      <c r="I75" t="s">
        <v>590</v>
      </c>
      <c r="J75">
        <v>13</v>
      </c>
      <c r="K75" t="s">
        <v>591</v>
      </c>
      <c r="L75">
        <v>10</v>
      </c>
      <c r="M75" t="s">
        <v>592</v>
      </c>
      <c r="N75" s="1">
        <f ca="1">TODAY()-employes[[#This Row],[DD_debut]]</f>
        <v>45107</v>
      </c>
      <c r="O75" s="1">
        <f ca="1">IF(ISBLANK(employes[[#This Row],[DD_fin]]),DATE(1900,1,1),TODAY()-employes[[#This Row],[DD_fin]])</f>
        <v>1</v>
      </c>
      <c r="P75">
        <v>3</v>
      </c>
      <c r="Q75">
        <v>32.79</v>
      </c>
      <c r="R75">
        <v>3</v>
      </c>
      <c r="S75">
        <v>7456</v>
      </c>
      <c r="T75">
        <v>468</v>
      </c>
      <c r="W75">
        <f ca="1"/>
        <v>487</v>
      </c>
    </row>
    <row r="76" spans="1:23">
      <c r="A76">
        <v>1075</v>
      </c>
      <c r="B76" t="s">
        <v>593</v>
      </c>
      <c r="C76" t="s">
        <v>594</v>
      </c>
      <c r="D76" t="s">
        <v>595</v>
      </c>
      <c r="E76" t="s">
        <v>25</v>
      </c>
      <c r="F76" s="1">
        <f ca="1">TODAY()-employes[[#This Row],[DN_ecart]]</f>
        <v>31557</v>
      </c>
      <c r="G76" t="s">
        <v>596</v>
      </c>
      <c r="H76" t="s">
        <v>597</v>
      </c>
      <c r="I76" t="s">
        <v>598</v>
      </c>
      <c r="J76">
        <v>14</v>
      </c>
      <c r="K76" t="s">
        <v>599</v>
      </c>
      <c r="L76">
        <v>5</v>
      </c>
      <c r="M76" t="s">
        <v>600</v>
      </c>
      <c r="N76" s="1">
        <f ca="1">TODAY()-employes[[#This Row],[DD_debut]]</f>
        <v>42199</v>
      </c>
      <c r="O76" s="1">
        <f ca="1">IF(ISBLANK(employes[[#This Row],[DD_fin]]),DATE(1900,1,1),TODAY()-employes[[#This Row],[DD_fin]])</f>
        <v>1</v>
      </c>
      <c r="P76">
        <v>2</v>
      </c>
      <c r="Q76">
        <v>12.08</v>
      </c>
      <c r="R76">
        <v>1</v>
      </c>
      <c r="S76">
        <v>14018</v>
      </c>
      <c r="T76">
        <v>3376</v>
      </c>
      <c r="W76">
        <f ca="1"/>
        <v>469</v>
      </c>
    </row>
    <row r="77" spans="1:23">
      <c r="A77">
        <v>1076</v>
      </c>
      <c r="B77" t="s">
        <v>601</v>
      </c>
      <c r="C77" t="s">
        <v>602</v>
      </c>
      <c r="D77" t="s">
        <v>603</v>
      </c>
      <c r="E77" t="s">
        <v>25</v>
      </c>
      <c r="F77" s="1">
        <f ca="1">TODAY()-employes[[#This Row],[DN_ecart]]</f>
        <v>31696</v>
      </c>
      <c r="G77" t="s">
        <v>604</v>
      </c>
      <c r="H77" t="s">
        <v>605</v>
      </c>
      <c r="I77" t="s">
        <v>606</v>
      </c>
      <c r="J77">
        <v>51</v>
      </c>
      <c r="K77" t="s">
        <v>607</v>
      </c>
      <c r="L77">
        <v>7</v>
      </c>
      <c r="M77" t="s">
        <v>608</v>
      </c>
      <c r="N77" s="1">
        <f ca="1">TODAY()-employes[[#This Row],[DD_debut]]</f>
        <v>41136</v>
      </c>
      <c r="O77" s="1">
        <f ca="1">IF(ISBLANK(employes[[#This Row],[DD_fin]]),DATE(1900,1,1),TODAY()-employes[[#This Row],[DD_fin]])</f>
        <v>44673</v>
      </c>
      <c r="P77">
        <v>5</v>
      </c>
      <c r="Q77">
        <v>20.88</v>
      </c>
      <c r="R77">
        <v>1</v>
      </c>
      <c r="S77">
        <v>13879</v>
      </c>
      <c r="T77">
        <v>4439</v>
      </c>
      <c r="U77">
        <v>902</v>
      </c>
      <c r="W77">
        <f ca="1"/>
        <v>216</v>
      </c>
    </row>
    <row r="78" spans="1:23">
      <c r="A78">
        <v>1077</v>
      </c>
      <c r="B78" t="s">
        <v>609</v>
      </c>
      <c r="C78" t="s">
        <v>40</v>
      </c>
      <c r="D78" t="s">
        <v>610</v>
      </c>
      <c r="E78" t="s">
        <v>42</v>
      </c>
      <c r="F78" s="1">
        <f ca="1">TODAY()-employes[[#This Row],[DN_ecart]]</f>
        <v>24618</v>
      </c>
      <c r="G78" t="s">
        <v>611</v>
      </c>
      <c r="H78" t="s">
        <v>612</v>
      </c>
      <c r="I78" t="s">
        <v>613</v>
      </c>
      <c r="J78">
        <v>15</v>
      </c>
      <c r="K78" t="s">
        <v>614</v>
      </c>
      <c r="L78">
        <v>7</v>
      </c>
      <c r="M78" t="s">
        <v>615</v>
      </c>
      <c r="N78" s="1">
        <f ca="1">TODAY()-employes[[#This Row],[DD_debut]]</f>
        <v>41338</v>
      </c>
      <c r="O78" s="1">
        <f ca="1">IF(ISBLANK(employes[[#This Row],[DD_fin]]),DATE(1900,1,1),TODAY()-employes[[#This Row],[DD_fin]])</f>
        <v>1</v>
      </c>
      <c r="P78">
        <v>8</v>
      </c>
      <c r="Q78">
        <v>14.54</v>
      </c>
      <c r="R78">
        <v>1</v>
      </c>
      <c r="S78">
        <v>20957</v>
      </c>
      <c r="T78">
        <v>4237</v>
      </c>
      <c r="W78">
        <f ca="1"/>
        <v>292</v>
      </c>
    </row>
    <row r="79" spans="1:23">
      <c r="A79">
        <v>1078</v>
      </c>
      <c r="B79" t="s">
        <v>616</v>
      </c>
      <c r="C79" t="s">
        <v>342</v>
      </c>
      <c r="D79" t="s">
        <v>617</v>
      </c>
      <c r="E79" t="s">
        <v>42</v>
      </c>
      <c r="F79" s="1">
        <f ca="1">TODAY()-employes[[#This Row],[DN_ecart]]</f>
        <v>27053</v>
      </c>
      <c r="G79" t="s">
        <v>618</v>
      </c>
      <c r="H79" t="s">
        <v>619</v>
      </c>
      <c r="I79" t="s">
        <v>620</v>
      </c>
      <c r="J79">
        <v>24</v>
      </c>
      <c r="K79" t="s">
        <v>621</v>
      </c>
      <c r="L79">
        <v>9</v>
      </c>
      <c r="M79" t="s">
        <v>622</v>
      </c>
      <c r="N79" s="1">
        <f ca="1">TODAY()-employes[[#This Row],[DD_debut]]</f>
        <v>43663</v>
      </c>
      <c r="O79" s="1">
        <f ca="1">IF(ISBLANK(employes[[#This Row],[DD_fin]]),DATE(1900,1,1),TODAY()-employes[[#This Row],[DD_fin]])</f>
        <v>1</v>
      </c>
      <c r="P79">
        <v>6</v>
      </c>
      <c r="Q79">
        <v>25.59</v>
      </c>
      <c r="R79">
        <v>1</v>
      </c>
      <c r="S79">
        <v>18522</v>
      </c>
      <c r="T79">
        <v>1912</v>
      </c>
      <c r="W79">
        <f ca="1"/>
        <v>520</v>
      </c>
    </row>
    <row r="80" spans="1:23">
      <c r="A80">
        <v>1079</v>
      </c>
      <c r="B80" t="s">
        <v>623</v>
      </c>
      <c r="C80" t="s">
        <v>73</v>
      </c>
      <c r="D80" t="s">
        <v>624</v>
      </c>
      <c r="E80" t="s">
        <v>25</v>
      </c>
      <c r="F80" s="1">
        <f ca="1">TODAY()-employes[[#This Row],[DN_ecart]]</f>
        <v>29555</v>
      </c>
      <c r="G80" t="s">
        <v>625</v>
      </c>
      <c r="H80" t="s">
        <v>626</v>
      </c>
      <c r="I80" t="s">
        <v>627</v>
      </c>
      <c r="J80">
        <v>37</v>
      </c>
      <c r="K80" t="s">
        <v>628</v>
      </c>
      <c r="L80">
        <v>8</v>
      </c>
      <c r="M80" t="s">
        <v>629</v>
      </c>
      <c r="N80" s="1">
        <f ca="1">TODAY()-employes[[#This Row],[DD_debut]]</f>
        <v>41116</v>
      </c>
      <c r="O80" s="1">
        <f ca="1">IF(ISBLANK(employes[[#This Row],[DD_fin]]),DATE(1900,1,1),TODAY()-employes[[#This Row],[DD_fin]])</f>
        <v>1</v>
      </c>
      <c r="P80">
        <v>1</v>
      </c>
      <c r="Q80">
        <v>38.229999999999997</v>
      </c>
      <c r="R80">
        <v>3</v>
      </c>
      <c r="S80">
        <v>16020</v>
      </c>
      <c r="T80">
        <v>4459</v>
      </c>
      <c r="W80">
        <f ca="1"/>
        <v>310</v>
      </c>
    </row>
    <row r="81" spans="1:23">
      <c r="A81">
        <v>1080</v>
      </c>
      <c r="B81" t="s">
        <v>204</v>
      </c>
      <c r="C81" t="s">
        <v>174</v>
      </c>
      <c r="D81" t="s">
        <v>630</v>
      </c>
      <c r="E81" t="s">
        <v>25</v>
      </c>
      <c r="F81" s="1">
        <f ca="1">TODAY()-employes[[#This Row],[DN_ecart]]</f>
        <v>27316</v>
      </c>
      <c r="G81" t="s">
        <v>631</v>
      </c>
      <c r="H81" t="s">
        <v>632</v>
      </c>
      <c r="I81" t="s">
        <v>633</v>
      </c>
      <c r="J81">
        <v>17</v>
      </c>
      <c r="K81" t="s">
        <v>634</v>
      </c>
      <c r="L81">
        <v>10</v>
      </c>
      <c r="M81" t="s">
        <v>635</v>
      </c>
      <c r="N81" s="1">
        <v>42165</v>
      </c>
      <c r="O81" s="1">
        <f ca="1">IF(ISBLANK(employes[[#This Row],[DD_fin]]),DATE(1900,1,1),TODAY()-employes[[#This Row],[DD_fin]])</f>
        <v>1</v>
      </c>
      <c r="P81">
        <v>5</v>
      </c>
      <c r="Q81">
        <v>20.83</v>
      </c>
      <c r="R81">
        <v>1</v>
      </c>
      <c r="S81">
        <v>18259</v>
      </c>
      <c r="T81">
        <v>3609</v>
      </c>
      <c r="W81">
        <f ca="1"/>
        <v>394</v>
      </c>
    </row>
    <row r="82" spans="1:23">
      <c r="A82">
        <v>1081</v>
      </c>
      <c r="B82" t="s">
        <v>636</v>
      </c>
      <c r="C82" t="s">
        <v>358</v>
      </c>
      <c r="D82" t="s">
        <v>637</v>
      </c>
      <c r="E82" t="s">
        <v>25</v>
      </c>
      <c r="F82" s="1">
        <f ca="1">TODAY()-employes[[#This Row],[DN_ecart]]</f>
        <v>31213</v>
      </c>
      <c r="G82" t="s">
        <v>638</v>
      </c>
      <c r="H82" t="s">
        <v>639</v>
      </c>
      <c r="I82" t="s">
        <v>640</v>
      </c>
      <c r="J82">
        <v>58</v>
      </c>
      <c r="K82" t="s">
        <v>641</v>
      </c>
      <c r="L82">
        <v>10</v>
      </c>
      <c r="M82" t="s">
        <v>642</v>
      </c>
      <c r="N82" s="1">
        <f ca="1">TODAY()-employes[[#This Row],[DD_debut]]</f>
        <v>42058</v>
      </c>
      <c r="O82" s="1">
        <f ca="1">IF(ISBLANK(employes[[#This Row],[DD_fin]]),DATE(1900,1,1),TODAY()-employes[[#This Row],[DD_fin]])</f>
        <v>1</v>
      </c>
      <c r="P82">
        <v>4</v>
      </c>
      <c r="Q82">
        <v>18.23</v>
      </c>
      <c r="R82">
        <v>4</v>
      </c>
      <c r="S82">
        <v>14362</v>
      </c>
      <c r="T82">
        <v>3517</v>
      </c>
      <c r="W82">
        <f ca="1"/>
        <v>283</v>
      </c>
    </row>
    <row r="83" spans="1:23">
      <c r="A83">
        <v>1082</v>
      </c>
      <c r="B83" t="s">
        <v>643</v>
      </c>
      <c r="C83" t="s">
        <v>644</v>
      </c>
      <c r="D83" t="s">
        <v>645</v>
      </c>
      <c r="E83" t="s">
        <v>42</v>
      </c>
      <c r="F83" s="1">
        <f ca="1">TODAY()-employes[[#This Row],[DN_ecart]]</f>
        <v>28136</v>
      </c>
      <c r="G83" t="s">
        <v>646</v>
      </c>
      <c r="H83" t="s">
        <v>647</v>
      </c>
      <c r="I83" t="s">
        <v>648</v>
      </c>
      <c r="J83">
        <v>50</v>
      </c>
      <c r="K83" t="s">
        <v>649</v>
      </c>
      <c r="L83">
        <v>10</v>
      </c>
      <c r="M83" t="s">
        <v>650</v>
      </c>
      <c r="N83" s="1">
        <f ca="1">TODAY()-employes[[#This Row],[DD_debut]]</f>
        <v>43376</v>
      </c>
      <c r="O83" s="1">
        <f ca="1">IF(ISBLANK(employes[[#This Row],[DD_fin]]),DATE(1900,1,1),TODAY()-employes[[#This Row],[DD_fin]])</f>
        <v>1</v>
      </c>
      <c r="P83">
        <v>5</v>
      </c>
      <c r="Q83">
        <v>32.43</v>
      </c>
      <c r="R83">
        <v>2</v>
      </c>
      <c r="S83">
        <v>17439</v>
      </c>
      <c r="T83">
        <v>2199</v>
      </c>
      <c r="W83">
        <f ca="1"/>
        <v>501</v>
      </c>
    </row>
    <row r="84" spans="1:23">
      <c r="A84">
        <v>1083</v>
      </c>
      <c r="B84" t="s">
        <v>651</v>
      </c>
      <c r="C84" t="s">
        <v>652</v>
      </c>
      <c r="D84" t="s">
        <v>653</v>
      </c>
      <c r="E84" t="s">
        <v>25</v>
      </c>
      <c r="F84" s="1">
        <f ca="1">TODAY()-employes[[#This Row],[DN_ecart]]</f>
        <v>31267</v>
      </c>
      <c r="G84" t="s">
        <v>654</v>
      </c>
      <c r="H84" t="s">
        <v>655</v>
      </c>
      <c r="I84" t="s">
        <v>656</v>
      </c>
      <c r="J84">
        <v>17</v>
      </c>
      <c r="K84" t="s">
        <v>657</v>
      </c>
      <c r="L84">
        <v>6</v>
      </c>
      <c r="M84" t="s">
        <v>658</v>
      </c>
      <c r="N84" s="1">
        <f ca="1">TODAY()-employes[[#This Row],[DD_debut]]</f>
        <v>40869</v>
      </c>
      <c r="O84" s="1">
        <f ca="1">IF(ISBLANK(employes[[#This Row],[DD_fin]]),DATE(1900,1,1),TODAY()-employes[[#This Row],[DD_fin]])</f>
        <v>1</v>
      </c>
      <c r="P84">
        <v>1</v>
      </c>
      <c r="Q84">
        <v>43.99</v>
      </c>
      <c r="R84">
        <v>1</v>
      </c>
      <c r="S84">
        <v>14308</v>
      </c>
      <c r="T84">
        <v>4706</v>
      </c>
      <c r="W84">
        <f ca="1"/>
        <v>425</v>
      </c>
    </row>
    <row r="85" spans="1:23">
      <c r="A85">
        <v>1084</v>
      </c>
      <c r="B85" t="s">
        <v>659</v>
      </c>
      <c r="C85" t="s">
        <v>660</v>
      </c>
      <c r="D85" t="s">
        <v>661</v>
      </c>
      <c r="E85" t="s">
        <v>25</v>
      </c>
      <c r="F85" s="1">
        <f ca="1">TODAY()-employes[[#This Row],[DN_ecart]]</f>
        <v>34167</v>
      </c>
      <c r="G85" t="s">
        <v>662</v>
      </c>
      <c r="H85" t="s">
        <v>663</v>
      </c>
      <c r="I85" t="s">
        <v>664</v>
      </c>
      <c r="J85">
        <v>17</v>
      </c>
      <c r="K85" t="s">
        <v>665</v>
      </c>
      <c r="L85">
        <v>5</v>
      </c>
      <c r="M85" t="s">
        <v>666</v>
      </c>
      <c r="N85" s="1">
        <f ca="1">TODAY()-employes[[#This Row],[DD_debut]]</f>
        <v>42423</v>
      </c>
      <c r="O85" s="1">
        <f ca="1">IF(ISBLANK(employes[[#This Row],[DD_fin]]),DATE(1900,1,1),TODAY()-employes[[#This Row],[DD_fin]])</f>
        <v>1</v>
      </c>
      <c r="P85">
        <v>3</v>
      </c>
      <c r="Q85">
        <v>32.51</v>
      </c>
      <c r="R85">
        <v>1</v>
      </c>
      <c r="S85">
        <v>11408</v>
      </c>
      <c r="T85">
        <v>3152</v>
      </c>
      <c r="W85">
        <f ca="1"/>
        <v>321</v>
      </c>
    </row>
    <row r="86" spans="1:23">
      <c r="A86">
        <v>1672</v>
      </c>
      <c r="B86" t="s">
        <v>667</v>
      </c>
      <c r="C86" t="s">
        <v>668</v>
      </c>
      <c r="D86" t="s">
        <v>669</v>
      </c>
      <c r="E86" t="s">
        <v>42</v>
      </c>
      <c r="F86" s="1">
        <f ca="1">TODAY()-employes[[#This Row],[DN_ecart]]</f>
        <v>37233</v>
      </c>
      <c r="G86" t="s">
        <v>670</v>
      </c>
      <c r="H86" t="s">
        <v>671</v>
      </c>
      <c r="I86" t="s">
        <v>672</v>
      </c>
      <c r="J86">
        <v>65</v>
      </c>
      <c r="K86" t="s">
        <v>673</v>
      </c>
      <c r="L86">
        <v>8</v>
      </c>
      <c r="M86" t="s">
        <v>674</v>
      </c>
      <c r="N86" s="1">
        <f ca="1">TODAY()-employes[[#This Row],[DD_debut]]</f>
        <v>40753</v>
      </c>
      <c r="O86" s="1">
        <f ca="1">IF(ISBLANK(employes[[#This Row],[DD_fin]]),DATE(1900,1,1),TODAY()-employes[[#This Row],[DD_fin]])</f>
        <v>1</v>
      </c>
      <c r="P86">
        <v>7</v>
      </c>
      <c r="Q86">
        <v>17.010000000000002</v>
      </c>
      <c r="R86">
        <v>1</v>
      </c>
      <c r="S86">
        <v>8342</v>
      </c>
      <c r="T86">
        <v>4822</v>
      </c>
      <c r="W86">
        <f ca="1"/>
        <v>584</v>
      </c>
    </row>
    <row r="87" spans="1:23">
      <c r="A87">
        <v>1086</v>
      </c>
      <c r="B87" t="s">
        <v>675</v>
      </c>
      <c r="C87" t="s">
        <v>510</v>
      </c>
      <c r="D87" t="s">
        <v>676</v>
      </c>
      <c r="E87" t="s">
        <v>42</v>
      </c>
      <c r="F87" s="1">
        <f ca="1">TODAY()-employes[[#This Row],[DN_ecart]]</f>
        <v>28235</v>
      </c>
      <c r="G87" t="s">
        <v>677</v>
      </c>
      <c r="H87" t="s">
        <v>678</v>
      </c>
      <c r="I87" t="s">
        <v>679</v>
      </c>
      <c r="J87">
        <v>65</v>
      </c>
      <c r="K87" t="s">
        <v>680</v>
      </c>
      <c r="L87">
        <v>9</v>
      </c>
      <c r="M87" t="s">
        <v>681</v>
      </c>
      <c r="N87" s="1">
        <f ca="1">TODAY()-employes[[#This Row],[DD_debut]]</f>
        <v>42820</v>
      </c>
      <c r="O87" s="1">
        <f ca="1">IF(ISBLANK(employes[[#This Row],[DD_fin]]),DATE(1900,1,1),TODAY()-employes[[#This Row],[DD_fin]])</f>
        <v>1</v>
      </c>
      <c r="P87">
        <v>2</v>
      </c>
      <c r="Q87">
        <v>42.52</v>
      </c>
      <c r="R87">
        <v>2</v>
      </c>
      <c r="S87">
        <v>17340</v>
      </c>
      <c r="T87">
        <v>2755</v>
      </c>
      <c r="W87">
        <f ca="1"/>
        <v>232</v>
      </c>
    </row>
    <row r="88" spans="1:23">
      <c r="A88">
        <v>1087</v>
      </c>
      <c r="B88" t="s">
        <v>682</v>
      </c>
      <c r="C88" t="s">
        <v>683</v>
      </c>
      <c r="D88" t="s">
        <v>684</v>
      </c>
      <c r="E88" t="s">
        <v>25</v>
      </c>
      <c r="F88" s="1">
        <f ca="1">TODAY()-employes[[#This Row],[DN_ecart]]</f>
        <v>30696</v>
      </c>
      <c r="G88" t="s">
        <v>685</v>
      </c>
      <c r="H88" t="s">
        <v>686</v>
      </c>
      <c r="I88" t="s">
        <v>687</v>
      </c>
      <c r="J88">
        <v>2</v>
      </c>
      <c r="K88" t="s">
        <v>688</v>
      </c>
      <c r="L88">
        <v>6</v>
      </c>
      <c r="M88" t="s">
        <v>689</v>
      </c>
      <c r="N88" s="1">
        <f ca="1">TODAY()-employes[[#This Row],[DD_debut]]</f>
        <v>45238</v>
      </c>
      <c r="O88" s="1">
        <f ca="1">IF(ISBLANK(employes[[#This Row],[DD_fin]]),DATE(1900,1,1),TODAY()-employes[[#This Row],[DD_fin]])</f>
        <v>1</v>
      </c>
      <c r="P88">
        <v>5</v>
      </c>
      <c r="Q88">
        <v>30.6</v>
      </c>
      <c r="R88">
        <v>1</v>
      </c>
      <c r="S88">
        <v>14879</v>
      </c>
      <c r="T88">
        <v>337</v>
      </c>
      <c r="W88">
        <f ca="1"/>
        <v>548</v>
      </c>
    </row>
    <row r="89" spans="1:23">
      <c r="A89">
        <v>1088</v>
      </c>
      <c r="B89" t="s">
        <v>690</v>
      </c>
      <c r="C89" t="s">
        <v>691</v>
      </c>
      <c r="D89" t="s">
        <v>692</v>
      </c>
      <c r="E89" t="s">
        <v>42</v>
      </c>
      <c r="F89" s="1">
        <f ca="1">TODAY()-employes[[#This Row],[DN_ecart]]</f>
        <v>35309</v>
      </c>
      <c r="G89" t="s">
        <v>693</v>
      </c>
      <c r="H89" t="s">
        <v>694</v>
      </c>
      <c r="I89" t="s">
        <v>695</v>
      </c>
      <c r="J89">
        <v>19</v>
      </c>
      <c r="K89" t="s">
        <v>696</v>
      </c>
      <c r="L89">
        <v>7</v>
      </c>
      <c r="M89" t="s">
        <v>697</v>
      </c>
      <c r="N89" s="1">
        <f ca="1">TODAY()-employes[[#This Row],[DD_debut]]</f>
        <v>45041</v>
      </c>
      <c r="O89" s="1">
        <f ca="1">IF(ISBLANK(employes[[#This Row],[DD_fin]]),DATE(1900,1,1),TODAY()-employes[[#This Row],[DD_fin]])</f>
        <v>1</v>
      </c>
      <c r="P89">
        <v>6</v>
      </c>
      <c r="Q89">
        <v>17.12</v>
      </c>
      <c r="R89">
        <v>1</v>
      </c>
      <c r="S89">
        <v>10266</v>
      </c>
      <c r="T89">
        <v>534</v>
      </c>
      <c r="W89">
        <f ca="1"/>
        <v>381</v>
      </c>
    </row>
    <row r="90" spans="1:23">
      <c r="A90">
        <v>1089</v>
      </c>
      <c r="B90" t="s">
        <v>698</v>
      </c>
      <c r="C90" t="s">
        <v>103</v>
      </c>
      <c r="D90" t="s">
        <v>699</v>
      </c>
      <c r="E90" t="s">
        <v>42</v>
      </c>
      <c r="F90" s="1">
        <f ca="1">TODAY()-employes[[#This Row],[DN_ecart]]</f>
        <v>22554</v>
      </c>
      <c r="G90" t="s">
        <v>700</v>
      </c>
      <c r="H90" t="s">
        <v>701</v>
      </c>
      <c r="I90" t="s">
        <v>702</v>
      </c>
      <c r="J90">
        <v>26</v>
      </c>
      <c r="K90" t="s">
        <v>703</v>
      </c>
      <c r="L90">
        <v>6</v>
      </c>
      <c r="M90" t="s">
        <v>704</v>
      </c>
      <c r="N90" s="1">
        <f ca="1">TODAY()-employes[[#This Row],[DD_debut]]</f>
        <v>43971</v>
      </c>
      <c r="O90" s="1">
        <f ca="1">IF(ISBLANK(employes[[#This Row],[DD_fin]]),DATE(1900,1,1),TODAY()-employes[[#This Row],[DD_fin]])</f>
        <v>1</v>
      </c>
      <c r="P90">
        <v>5</v>
      </c>
      <c r="Q90">
        <v>19.89</v>
      </c>
      <c r="R90">
        <v>2</v>
      </c>
      <c r="S90">
        <v>23021</v>
      </c>
      <c r="T90">
        <v>1604</v>
      </c>
      <c r="W90">
        <f ca="1"/>
        <v>302</v>
      </c>
    </row>
    <row r="91" spans="1:23">
      <c r="A91">
        <v>1090</v>
      </c>
      <c r="B91" t="s">
        <v>705</v>
      </c>
      <c r="C91" t="s">
        <v>706</v>
      </c>
      <c r="D91" t="s">
        <v>707</v>
      </c>
      <c r="E91" t="s">
        <v>25</v>
      </c>
      <c r="F91" s="1">
        <f ca="1">TODAY()-employes[[#This Row],[DN_ecart]]</f>
        <v>36955</v>
      </c>
      <c r="G91" t="s">
        <v>708</v>
      </c>
      <c r="H91" t="s">
        <v>709</v>
      </c>
      <c r="I91" t="s">
        <v>710</v>
      </c>
      <c r="J91">
        <v>1</v>
      </c>
      <c r="K91" t="s">
        <v>711</v>
      </c>
      <c r="L91">
        <v>10</v>
      </c>
      <c r="M91" t="s">
        <v>712</v>
      </c>
      <c r="N91" s="1">
        <f ca="1">TODAY()-employes[[#This Row],[DD_debut]]</f>
        <v>42769</v>
      </c>
      <c r="O91" s="1">
        <f ca="1">IF(ISBLANK(employes[[#This Row],[DD_fin]]),DATE(1900,1,1),TODAY()-employes[[#This Row],[DD_fin]])</f>
        <v>1</v>
      </c>
      <c r="P91">
        <v>2</v>
      </c>
      <c r="Q91">
        <v>14.01</v>
      </c>
      <c r="R91">
        <v>1</v>
      </c>
      <c r="S91">
        <v>8620</v>
      </c>
      <c r="T91">
        <v>2806</v>
      </c>
      <c r="W91">
        <f ca="1"/>
        <v>312</v>
      </c>
    </row>
    <row r="92" spans="1:23">
      <c r="A92">
        <v>1091</v>
      </c>
      <c r="B92" t="s">
        <v>713</v>
      </c>
      <c r="C92" t="s">
        <v>510</v>
      </c>
      <c r="D92" t="s">
        <v>714</v>
      </c>
      <c r="E92" t="s">
        <v>42</v>
      </c>
      <c r="F92" s="1">
        <f ca="1">TODAY()-employes[[#This Row],[DN_ecart]]</f>
        <v>37828</v>
      </c>
      <c r="G92" t="s">
        <v>715</v>
      </c>
      <c r="H92" t="s">
        <v>716</v>
      </c>
      <c r="I92" t="s">
        <v>717</v>
      </c>
      <c r="J92">
        <v>25</v>
      </c>
      <c r="K92" t="s">
        <v>718</v>
      </c>
      <c r="L92">
        <v>5</v>
      </c>
      <c r="M92" t="s">
        <v>719</v>
      </c>
      <c r="N92" s="1">
        <f ca="1">TODAY()-employes[[#This Row],[DD_debut]]</f>
        <v>45279</v>
      </c>
      <c r="O92" s="1">
        <f ca="1">IF(ISBLANK(employes[[#This Row],[DD_fin]]),DATE(1900,1,1),TODAY()-employes[[#This Row],[DD_fin]])</f>
        <v>1</v>
      </c>
      <c r="P92">
        <v>5</v>
      </c>
      <c r="Q92">
        <v>29.75</v>
      </c>
      <c r="R92">
        <v>3</v>
      </c>
      <c r="S92">
        <v>7747</v>
      </c>
      <c r="T92">
        <v>296</v>
      </c>
      <c r="W92">
        <f ca="1"/>
        <v>298</v>
      </c>
    </row>
    <row r="93" spans="1:23">
      <c r="A93">
        <v>1092</v>
      </c>
      <c r="B93" t="s">
        <v>720</v>
      </c>
      <c r="C93" t="s">
        <v>721</v>
      </c>
      <c r="D93" t="s">
        <v>722</v>
      </c>
      <c r="E93" t="s">
        <v>42</v>
      </c>
      <c r="F93" s="1">
        <f ca="1">TODAY()-employes[[#This Row],[DN_ecart]]</f>
        <v>34728</v>
      </c>
      <c r="G93" t="s">
        <v>723</v>
      </c>
      <c r="H93" t="s">
        <v>724</v>
      </c>
      <c r="I93" t="s">
        <v>725</v>
      </c>
      <c r="J93">
        <v>21</v>
      </c>
      <c r="K93" t="s">
        <v>726</v>
      </c>
      <c r="L93">
        <v>9</v>
      </c>
      <c r="M93" t="s">
        <v>727</v>
      </c>
      <c r="N93" s="1">
        <f ca="1">TODAY()-employes[[#This Row],[DD_debut]]</f>
        <v>42462</v>
      </c>
      <c r="O93" s="1">
        <f ca="1">IF(ISBLANK(employes[[#This Row],[DD_fin]]),DATE(1900,1,1),TODAY()-employes[[#This Row],[DD_fin]])</f>
        <v>1</v>
      </c>
      <c r="P93">
        <v>3</v>
      </c>
      <c r="Q93">
        <v>36.6</v>
      </c>
      <c r="R93">
        <v>2</v>
      </c>
      <c r="S93">
        <v>10847</v>
      </c>
      <c r="T93">
        <v>3113</v>
      </c>
      <c r="W93">
        <f ca="1"/>
        <v>244</v>
      </c>
    </row>
    <row r="94" spans="1:23">
      <c r="A94">
        <v>1093</v>
      </c>
      <c r="B94" t="s">
        <v>728</v>
      </c>
      <c r="C94" t="s">
        <v>668</v>
      </c>
      <c r="D94" t="s">
        <v>729</v>
      </c>
      <c r="E94" t="s">
        <v>42</v>
      </c>
      <c r="F94" s="1">
        <f ca="1">TODAY()-employes[[#This Row],[DN_ecart]]</f>
        <v>29949</v>
      </c>
      <c r="G94" t="s">
        <v>730</v>
      </c>
      <c r="H94" t="s">
        <v>731</v>
      </c>
      <c r="I94" t="s">
        <v>732</v>
      </c>
      <c r="J94">
        <v>15</v>
      </c>
      <c r="K94" t="s">
        <v>733</v>
      </c>
      <c r="L94">
        <v>8</v>
      </c>
      <c r="M94" t="s">
        <v>734</v>
      </c>
      <c r="N94" s="1">
        <f ca="1">TODAY()-employes[[#This Row],[DD_debut]]</f>
        <v>41618</v>
      </c>
      <c r="O94" s="1">
        <f ca="1">IF(ISBLANK(employes[[#This Row],[DD_fin]]),DATE(1900,1,1),TODAY()-employes[[#This Row],[DD_fin]])</f>
        <v>1</v>
      </c>
      <c r="P94">
        <v>5</v>
      </c>
      <c r="Q94">
        <v>33.18</v>
      </c>
      <c r="R94">
        <v>1</v>
      </c>
      <c r="S94">
        <v>15626</v>
      </c>
      <c r="T94">
        <v>3957</v>
      </c>
      <c r="W94">
        <f ca="1"/>
        <v>558</v>
      </c>
    </row>
    <row r="95" spans="1:23">
      <c r="A95">
        <v>1094</v>
      </c>
      <c r="B95" t="s">
        <v>220</v>
      </c>
      <c r="C95" t="s">
        <v>735</v>
      </c>
      <c r="D95" t="s">
        <v>736</v>
      </c>
      <c r="E95" t="s">
        <v>42</v>
      </c>
      <c r="F95" s="1">
        <f ca="1">TODAY()-employes[[#This Row],[DN_ecart]]</f>
        <v>34688</v>
      </c>
      <c r="G95" t="s">
        <v>737</v>
      </c>
      <c r="H95" t="s">
        <v>738</v>
      </c>
      <c r="I95" t="s">
        <v>739</v>
      </c>
      <c r="J95">
        <v>19</v>
      </c>
      <c r="K95" t="s">
        <v>740</v>
      </c>
      <c r="L95">
        <v>9</v>
      </c>
      <c r="M95" t="s">
        <v>741</v>
      </c>
      <c r="N95" s="1">
        <f ca="1">TODAY()-employes[[#This Row],[DD_debut]]</f>
        <v>41426</v>
      </c>
      <c r="O95" s="1">
        <f ca="1">IF(ISBLANK(employes[[#This Row],[DD_fin]]),DATE(1900,1,1),TODAY()-employes[[#This Row],[DD_fin]])</f>
        <v>1</v>
      </c>
      <c r="P95">
        <v>5</v>
      </c>
      <c r="Q95">
        <v>35.26</v>
      </c>
      <c r="R95">
        <v>3</v>
      </c>
      <c r="S95">
        <v>10887</v>
      </c>
      <c r="T95">
        <v>4149</v>
      </c>
      <c r="W95">
        <f ca="1"/>
        <v>262</v>
      </c>
    </row>
    <row r="96" spans="1:23">
      <c r="A96">
        <v>1095</v>
      </c>
      <c r="B96" t="s">
        <v>48</v>
      </c>
      <c r="C96" t="s">
        <v>742</v>
      </c>
      <c r="D96" t="s">
        <v>743</v>
      </c>
      <c r="E96" t="s">
        <v>42</v>
      </c>
      <c r="F96" s="1">
        <f ca="1">TODAY()-employes[[#This Row],[DN_ecart]]</f>
        <v>36114</v>
      </c>
      <c r="G96" t="s">
        <v>744</v>
      </c>
      <c r="H96" t="s">
        <v>745</v>
      </c>
      <c r="I96" t="s">
        <v>746</v>
      </c>
      <c r="J96">
        <v>75</v>
      </c>
      <c r="K96" t="s">
        <v>747</v>
      </c>
      <c r="L96">
        <v>9</v>
      </c>
      <c r="M96" t="s">
        <v>748</v>
      </c>
      <c r="N96" s="1">
        <f ca="1">TODAY()-employes[[#This Row],[DD_debut]]</f>
        <v>43617</v>
      </c>
      <c r="O96" s="1">
        <f ca="1">IF(ISBLANK(employes[[#This Row],[DD_fin]]),DATE(1900,1,1),TODAY()-employes[[#This Row],[DD_fin]])</f>
        <v>1</v>
      </c>
      <c r="P96">
        <v>5</v>
      </c>
      <c r="Q96">
        <v>38.090000000000003</v>
      </c>
      <c r="R96">
        <v>1</v>
      </c>
      <c r="S96">
        <v>9461</v>
      </c>
      <c r="T96">
        <v>1958</v>
      </c>
      <c r="W96">
        <f ca="1"/>
        <v>587</v>
      </c>
    </row>
    <row r="97" spans="1:23">
      <c r="A97">
        <v>1096</v>
      </c>
      <c r="B97" t="s">
        <v>749</v>
      </c>
      <c r="C97" t="s">
        <v>750</v>
      </c>
      <c r="D97" t="s">
        <v>751</v>
      </c>
      <c r="E97" t="s">
        <v>25</v>
      </c>
      <c r="F97" s="1">
        <f ca="1">TODAY()-employes[[#This Row],[DN_ecart]]</f>
        <v>33861</v>
      </c>
      <c r="G97" t="s">
        <v>752</v>
      </c>
      <c r="H97" t="s">
        <v>753</v>
      </c>
      <c r="I97" t="s">
        <v>754</v>
      </c>
      <c r="J97">
        <v>64</v>
      </c>
      <c r="K97" t="s">
        <v>755</v>
      </c>
      <c r="L97">
        <v>7</v>
      </c>
      <c r="M97" t="s">
        <v>756</v>
      </c>
      <c r="N97" s="1">
        <f ca="1">TODAY()-employes[[#This Row],[DD_debut]]</f>
        <v>44331</v>
      </c>
      <c r="O97" s="1">
        <f ca="1">IF(ISBLANK(employes[[#This Row],[DD_fin]]),DATE(1900,1,1),TODAY()-employes[[#This Row],[DD_fin]])</f>
        <v>1</v>
      </c>
      <c r="P97">
        <v>4</v>
      </c>
      <c r="Q97">
        <v>21.31</v>
      </c>
      <c r="R97">
        <v>1</v>
      </c>
      <c r="S97">
        <v>11714</v>
      </c>
      <c r="T97">
        <v>1244</v>
      </c>
      <c r="W97">
        <f ca="1"/>
        <v>463</v>
      </c>
    </row>
    <row r="98" spans="1:23">
      <c r="A98">
        <v>1097</v>
      </c>
      <c r="B98" t="s">
        <v>757</v>
      </c>
      <c r="C98" t="s">
        <v>103</v>
      </c>
      <c r="D98" t="s">
        <v>758</v>
      </c>
      <c r="E98" t="s">
        <v>42</v>
      </c>
      <c r="F98" s="1">
        <f ca="1">TODAY()-employes[[#This Row],[DN_ecart]]</f>
        <v>37809</v>
      </c>
      <c r="G98" t="s">
        <v>759</v>
      </c>
      <c r="H98" t="s">
        <v>760</v>
      </c>
      <c r="I98" t="s">
        <v>761</v>
      </c>
      <c r="J98">
        <v>7</v>
      </c>
      <c r="K98" t="s">
        <v>762</v>
      </c>
      <c r="L98">
        <v>8</v>
      </c>
      <c r="M98" t="s">
        <v>763</v>
      </c>
      <c r="N98" s="1">
        <f ca="1">TODAY()-employes[[#This Row],[DD_debut]]</f>
        <v>45562</v>
      </c>
      <c r="O98" s="1">
        <f ca="1">IF(ISBLANK(employes[[#This Row],[DD_fin]]),DATE(1900,1,1),TODAY()-employes[[#This Row],[DD_fin]])</f>
        <v>1</v>
      </c>
      <c r="P98">
        <v>3</v>
      </c>
      <c r="Q98">
        <v>25.89</v>
      </c>
      <c r="R98">
        <v>4</v>
      </c>
      <c r="S98">
        <v>7766</v>
      </c>
      <c r="T98">
        <v>13</v>
      </c>
      <c r="W98">
        <f ca="1"/>
        <v>403</v>
      </c>
    </row>
    <row r="99" spans="1:23">
      <c r="A99">
        <v>1098</v>
      </c>
      <c r="B99" t="s">
        <v>764</v>
      </c>
      <c r="C99" t="s">
        <v>127</v>
      </c>
      <c r="D99" t="s">
        <v>765</v>
      </c>
      <c r="E99" t="s">
        <v>42</v>
      </c>
      <c r="F99" s="1">
        <f ca="1">TODAY()-employes[[#This Row],[DN_ecart]]</f>
        <v>36116</v>
      </c>
      <c r="G99" t="s">
        <v>766</v>
      </c>
      <c r="H99" t="s">
        <v>767</v>
      </c>
      <c r="I99" t="s">
        <v>768</v>
      </c>
      <c r="J99">
        <v>12</v>
      </c>
      <c r="K99" t="s">
        <v>769</v>
      </c>
      <c r="L99">
        <v>7</v>
      </c>
      <c r="M99" t="s">
        <v>770</v>
      </c>
      <c r="N99" s="1">
        <f ca="1">TODAY()-employes[[#This Row],[DD_debut]]</f>
        <v>40818</v>
      </c>
      <c r="O99" s="1">
        <f ca="1">IF(ISBLANK(employes[[#This Row],[DD_fin]]),DATE(1900,1,1),TODAY()-employes[[#This Row],[DD_fin]])</f>
        <v>1</v>
      </c>
      <c r="P99">
        <v>5</v>
      </c>
      <c r="Q99">
        <v>30.64</v>
      </c>
      <c r="R99">
        <v>1</v>
      </c>
      <c r="S99">
        <v>9459</v>
      </c>
      <c r="T99">
        <v>4757</v>
      </c>
      <c r="W99">
        <f ca="1"/>
        <v>276</v>
      </c>
    </row>
    <row r="100" spans="1:23">
      <c r="A100">
        <v>1099</v>
      </c>
      <c r="B100" t="s">
        <v>56</v>
      </c>
      <c r="C100" t="s">
        <v>40</v>
      </c>
      <c r="D100" t="s">
        <v>771</v>
      </c>
      <c r="E100" t="s">
        <v>42</v>
      </c>
      <c r="F100" s="1">
        <f ca="1">TODAY()-employes[[#This Row],[DN_ecart]]</f>
        <v>38095</v>
      </c>
      <c r="G100" t="s">
        <v>772</v>
      </c>
      <c r="H100" t="s">
        <v>773</v>
      </c>
      <c r="I100" t="s">
        <v>774</v>
      </c>
      <c r="J100">
        <v>75</v>
      </c>
      <c r="K100" t="s">
        <v>775</v>
      </c>
      <c r="L100">
        <v>9</v>
      </c>
      <c r="M100" t="s">
        <v>776</v>
      </c>
      <c r="N100" s="1">
        <f ca="1">TODAY()-employes[[#This Row],[DD_debut]]</f>
        <v>40944</v>
      </c>
      <c r="O100" s="1">
        <f ca="1">IF(ISBLANK(employes[[#This Row],[DD_fin]]),DATE(1900,1,1),TODAY()-employes[[#This Row],[DD_fin]])</f>
        <v>1</v>
      </c>
      <c r="P100">
        <v>2</v>
      </c>
      <c r="Q100">
        <v>37.909999999999997</v>
      </c>
      <c r="R100">
        <v>4</v>
      </c>
      <c r="S100">
        <v>7480</v>
      </c>
      <c r="T100">
        <v>4631</v>
      </c>
      <c r="W100">
        <f ca="1"/>
        <v>246</v>
      </c>
    </row>
    <row r="101" spans="1:23">
      <c r="A101">
        <v>1100</v>
      </c>
      <c r="B101" t="s">
        <v>777</v>
      </c>
      <c r="C101" t="s">
        <v>778</v>
      </c>
      <c r="D101" t="s">
        <v>779</v>
      </c>
      <c r="E101" t="s">
        <v>42</v>
      </c>
      <c r="F101" s="1">
        <f ca="1">TODAY()-employes[[#This Row],[DN_ecart]]</f>
        <v>29087</v>
      </c>
      <c r="G101" t="s">
        <v>780</v>
      </c>
      <c r="H101" t="s">
        <v>781</v>
      </c>
      <c r="I101" t="s">
        <v>782</v>
      </c>
      <c r="J101">
        <v>24</v>
      </c>
      <c r="K101" t="s">
        <v>783</v>
      </c>
      <c r="L101">
        <v>9</v>
      </c>
      <c r="M101" t="s">
        <v>784</v>
      </c>
      <c r="N101" s="1">
        <f ca="1">TODAY()-employes[[#This Row],[DD_debut]]</f>
        <v>44691</v>
      </c>
      <c r="O101" s="1">
        <f ca="1">IF(ISBLANK(employes[[#This Row],[DD_fin]]),DATE(1900,1,1),TODAY()-employes[[#This Row],[DD_fin]])</f>
        <v>1</v>
      </c>
      <c r="P101">
        <v>2</v>
      </c>
      <c r="Q101">
        <v>20.079999999999998</v>
      </c>
      <c r="R101">
        <v>1</v>
      </c>
      <c r="S101">
        <v>16488</v>
      </c>
      <c r="T101">
        <v>884</v>
      </c>
      <c r="W101">
        <f ca="1"/>
        <v>437</v>
      </c>
    </row>
    <row r="102" spans="1:23">
      <c r="A102">
        <v>1101</v>
      </c>
      <c r="B102" t="s">
        <v>785</v>
      </c>
      <c r="C102" t="s">
        <v>786</v>
      </c>
      <c r="D102" t="s">
        <v>787</v>
      </c>
      <c r="E102" t="s">
        <v>42</v>
      </c>
      <c r="F102" s="1">
        <f ca="1">TODAY()-employes[[#This Row],[DN_ecart]]</f>
        <v>26552</v>
      </c>
      <c r="G102" t="s">
        <v>788</v>
      </c>
      <c r="H102" t="s">
        <v>789</v>
      </c>
      <c r="I102" t="s">
        <v>790</v>
      </c>
      <c r="J102">
        <v>24</v>
      </c>
      <c r="K102" t="s">
        <v>791</v>
      </c>
      <c r="L102">
        <v>6</v>
      </c>
      <c r="M102" t="s">
        <v>792</v>
      </c>
      <c r="N102" s="1">
        <f ca="1">TODAY()-employes[[#This Row],[DD_debut]]</f>
        <v>41482</v>
      </c>
      <c r="O102" s="1">
        <f ca="1">IF(ISBLANK(employes[[#This Row],[DD_fin]]),DATE(1900,1,1),TODAY()-employes[[#This Row],[DD_fin]])</f>
        <v>1</v>
      </c>
      <c r="P102">
        <v>3</v>
      </c>
      <c r="Q102">
        <v>22.64</v>
      </c>
      <c r="R102">
        <v>1</v>
      </c>
      <c r="S102">
        <v>19023</v>
      </c>
      <c r="T102">
        <v>4093</v>
      </c>
      <c r="W102">
        <f ca="1"/>
        <v>527</v>
      </c>
    </row>
    <row r="103" spans="1:23">
      <c r="A103">
        <v>1102</v>
      </c>
      <c r="B103" t="s">
        <v>793</v>
      </c>
      <c r="C103" t="s">
        <v>794</v>
      </c>
      <c r="D103" t="s">
        <v>795</v>
      </c>
      <c r="E103" t="s">
        <v>25</v>
      </c>
      <c r="F103" s="1">
        <f ca="1">TODAY()-employes[[#This Row],[DN_ecart]]</f>
        <v>24360</v>
      </c>
      <c r="G103" t="s">
        <v>796</v>
      </c>
      <c r="H103" t="s">
        <v>797</v>
      </c>
      <c r="I103" t="s">
        <v>798</v>
      </c>
      <c r="J103">
        <v>24</v>
      </c>
      <c r="K103" t="s">
        <v>799</v>
      </c>
      <c r="L103">
        <v>5</v>
      </c>
      <c r="M103" t="s">
        <v>800</v>
      </c>
      <c r="N103" s="1">
        <f ca="1">TODAY()-employes[[#This Row],[DD_debut]]</f>
        <v>43008</v>
      </c>
      <c r="O103" s="1">
        <f ca="1">IF(ISBLANK(employes[[#This Row],[DD_fin]]),DATE(1900,1,1),TODAY()-employes[[#This Row],[DD_fin]])</f>
        <v>1</v>
      </c>
      <c r="P103">
        <v>8</v>
      </c>
      <c r="Q103">
        <v>12.84</v>
      </c>
      <c r="R103">
        <v>1</v>
      </c>
      <c r="S103">
        <v>21215</v>
      </c>
      <c r="T103">
        <v>2567</v>
      </c>
      <c r="W103">
        <f ca="1"/>
        <v>467</v>
      </c>
    </row>
    <row r="104" spans="1:23">
      <c r="A104">
        <v>1103</v>
      </c>
      <c r="B104" t="s">
        <v>801</v>
      </c>
      <c r="C104" t="s">
        <v>473</v>
      </c>
      <c r="D104" t="s">
        <v>802</v>
      </c>
      <c r="E104" t="s">
        <v>42</v>
      </c>
      <c r="F104" s="1">
        <f ca="1">TODAY()-employes[[#This Row],[DN_ecart]]</f>
        <v>31707</v>
      </c>
      <c r="G104" t="s">
        <v>803</v>
      </c>
      <c r="H104" t="s">
        <v>804</v>
      </c>
      <c r="I104" t="s">
        <v>805</v>
      </c>
      <c r="J104">
        <v>22</v>
      </c>
      <c r="K104" t="s">
        <v>806</v>
      </c>
      <c r="L104">
        <v>6</v>
      </c>
      <c r="M104" t="s">
        <v>807</v>
      </c>
      <c r="N104" s="1">
        <f ca="1">TODAY()-employes[[#This Row],[DD_debut]]</f>
        <v>42007</v>
      </c>
      <c r="O104" s="1">
        <f ca="1">IF(ISBLANK(employes[[#This Row],[DD_fin]]),DATE(1900,1,1),TODAY()-employes[[#This Row],[DD_fin]])</f>
        <v>1</v>
      </c>
      <c r="P104">
        <v>5</v>
      </c>
      <c r="Q104">
        <v>25.46</v>
      </c>
      <c r="R104">
        <v>1</v>
      </c>
      <c r="S104">
        <v>13868</v>
      </c>
      <c r="T104">
        <v>3568</v>
      </c>
      <c r="W104">
        <f ca="1"/>
        <v>243</v>
      </c>
    </row>
    <row r="105" spans="1:23">
      <c r="A105">
        <v>1104</v>
      </c>
      <c r="B105" t="s">
        <v>808</v>
      </c>
      <c r="C105" t="s">
        <v>809</v>
      </c>
      <c r="D105" t="s">
        <v>810</v>
      </c>
      <c r="E105" t="s">
        <v>42</v>
      </c>
      <c r="F105" s="1">
        <f ca="1">TODAY()-employes[[#This Row],[DN_ecart]]</f>
        <v>27240</v>
      </c>
      <c r="G105" t="s">
        <v>811</v>
      </c>
      <c r="H105" t="s">
        <v>812</v>
      </c>
      <c r="I105" t="s">
        <v>813</v>
      </c>
      <c r="J105">
        <v>3</v>
      </c>
      <c r="K105" t="s">
        <v>814</v>
      </c>
      <c r="L105">
        <v>6</v>
      </c>
      <c r="M105" t="s">
        <v>815</v>
      </c>
      <c r="N105" s="1">
        <f ca="1">TODAY()-employes[[#This Row],[DD_debut]]</f>
        <v>45058</v>
      </c>
      <c r="O105" s="1">
        <f ca="1">IF(ISBLANK(employes[[#This Row],[DD_fin]]),DATE(1900,1,1),TODAY()-employes[[#This Row],[DD_fin]])</f>
        <v>1</v>
      </c>
      <c r="P105">
        <v>5</v>
      </c>
      <c r="Q105">
        <v>26.7</v>
      </c>
      <c r="R105">
        <v>1</v>
      </c>
      <c r="S105">
        <v>18335</v>
      </c>
      <c r="T105">
        <v>517</v>
      </c>
      <c r="W105">
        <f ca="1"/>
        <v>432</v>
      </c>
    </row>
    <row r="106" spans="1:23">
      <c r="A106">
        <v>1105</v>
      </c>
      <c r="B106" t="s">
        <v>816</v>
      </c>
      <c r="C106" t="s">
        <v>251</v>
      </c>
      <c r="D106" t="s">
        <v>817</v>
      </c>
      <c r="E106" t="s">
        <v>42</v>
      </c>
      <c r="F106" s="1">
        <f ca="1">TODAY()-employes[[#This Row],[DN_ecart]]</f>
        <v>28357</v>
      </c>
      <c r="G106" t="s">
        <v>818</v>
      </c>
      <c r="H106" t="s">
        <v>819</v>
      </c>
      <c r="I106" t="s">
        <v>820</v>
      </c>
      <c r="J106">
        <v>15</v>
      </c>
      <c r="K106" t="s">
        <v>821</v>
      </c>
      <c r="L106">
        <v>7</v>
      </c>
      <c r="M106" t="s">
        <v>822</v>
      </c>
      <c r="N106" s="1">
        <f ca="1">TODAY()-employes[[#This Row],[DD_debut]]</f>
        <v>44589</v>
      </c>
      <c r="O106" s="1">
        <f ca="1">IF(ISBLANK(employes[[#This Row],[DD_fin]]),DATE(1900,1,1),TODAY()-employes[[#This Row],[DD_fin]])</f>
        <v>1</v>
      </c>
      <c r="P106">
        <v>5</v>
      </c>
      <c r="Q106">
        <v>40.950000000000003</v>
      </c>
      <c r="R106">
        <v>1</v>
      </c>
      <c r="S106">
        <v>17218</v>
      </c>
      <c r="T106">
        <v>986</v>
      </c>
      <c r="W106">
        <f ca="1"/>
        <v>485</v>
      </c>
    </row>
    <row r="107" spans="1:23">
      <c r="A107">
        <v>1106</v>
      </c>
      <c r="B107" t="s">
        <v>823</v>
      </c>
      <c r="C107" t="s">
        <v>824</v>
      </c>
      <c r="D107" t="s">
        <v>825</v>
      </c>
      <c r="E107" t="s">
        <v>25</v>
      </c>
      <c r="F107" s="1">
        <f ca="1">TODAY()-employes[[#This Row],[DN_ecart]]</f>
        <v>29834</v>
      </c>
      <c r="G107" t="s">
        <v>826</v>
      </c>
      <c r="H107" t="s">
        <v>827</v>
      </c>
      <c r="I107" t="s">
        <v>828</v>
      </c>
      <c r="J107">
        <v>9</v>
      </c>
      <c r="K107" t="s">
        <v>829</v>
      </c>
      <c r="L107">
        <v>6</v>
      </c>
      <c r="M107" t="s">
        <v>830</v>
      </c>
      <c r="N107" s="1">
        <f ca="1">TODAY()-employes[[#This Row],[DD_debut]]</f>
        <v>44256</v>
      </c>
      <c r="O107" s="1">
        <f ca="1">IF(ISBLANK(employes[[#This Row],[DD_fin]]),DATE(1900,1,1),TODAY()-employes[[#This Row],[DD_fin]])</f>
        <v>45277</v>
      </c>
      <c r="P107">
        <v>5</v>
      </c>
      <c r="Q107">
        <v>13.26</v>
      </c>
      <c r="R107">
        <v>1</v>
      </c>
      <c r="S107">
        <v>15741</v>
      </c>
      <c r="T107">
        <v>1319</v>
      </c>
      <c r="U107">
        <v>298</v>
      </c>
      <c r="W107">
        <f ca="1"/>
        <v>599</v>
      </c>
    </row>
    <row r="108" spans="1:23">
      <c r="A108">
        <v>1107</v>
      </c>
      <c r="B108" t="s">
        <v>831</v>
      </c>
      <c r="C108" t="s">
        <v>832</v>
      </c>
      <c r="D108" t="s">
        <v>833</v>
      </c>
      <c r="E108" t="s">
        <v>25</v>
      </c>
      <c r="F108" s="1">
        <f ca="1">TODAY()-employes[[#This Row],[DN_ecart]]</f>
        <v>32413</v>
      </c>
      <c r="G108" t="s">
        <v>834</v>
      </c>
      <c r="H108" t="s">
        <v>835</v>
      </c>
      <c r="I108" t="s">
        <v>836</v>
      </c>
      <c r="J108">
        <v>26</v>
      </c>
      <c r="K108" t="s">
        <v>837</v>
      </c>
      <c r="L108">
        <v>7</v>
      </c>
      <c r="M108" t="s">
        <v>838</v>
      </c>
      <c r="N108" s="1">
        <f ca="1">TODAY()-employes[[#This Row],[DD_debut]]</f>
        <v>40704</v>
      </c>
      <c r="O108" s="1">
        <f ca="1">IF(ISBLANK(employes[[#This Row],[DD_fin]]),DATE(1900,1,1),TODAY()-employes[[#This Row],[DD_fin]])</f>
        <v>1</v>
      </c>
      <c r="P108">
        <v>4</v>
      </c>
      <c r="Q108">
        <v>16.12</v>
      </c>
      <c r="R108">
        <v>2</v>
      </c>
      <c r="S108">
        <v>13162</v>
      </c>
      <c r="T108">
        <v>4871</v>
      </c>
      <c r="W108">
        <f ca="1"/>
        <v>216</v>
      </c>
    </row>
    <row r="109" spans="1:23">
      <c r="A109">
        <v>1108</v>
      </c>
      <c r="B109" t="s">
        <v>839</v>
      </c>
      <c r="C109" t="s">
        <v>840</v>
      </c>
      <c r="D109" t="s">
        <v>841</v>
      </c>
      <c r="E109" t="s">
        <v>42</v>
      </c>
      <c r="F109" s="1">
        <f ca="1">TODAY()-employes[[#This Row],[DN_ecart]]</f>
        <v>35630</v>
      </c>
      <c r="G109" t="s">
        <v>842</v>
      </c>
      <c r="H109" t="s">
        <v>843</v>
      </c>
      <c r="I109" t="s">
        <v>844</v>
      </c>
      <c r="J109">
        <v>11</v>
      </c>
      <c r="K109" t="s">
        <v>845</v>
      </c>
      <c r="L109">
        <v>5</v>
      </c>
      <c r="M109" t="s">
        <v>846</v>
      </c>
      <c r="N109" s="1">
        <v>42152</v>
      </c>
      <c r="O109" s="1">
        <f ca="1">IF(ISBLANK(employes[[#This Row],[DD_fin]]),DATE(1900,1,1),TODAY()-employes[[#This Row],[DD_fin]])</f>
        <v>1</v>
      </c>
      <c r="P109">
        <v>3</v>
      </c>
      <c r="Q109">
        <v>17.52</v>
      </c>
      <c r="R109">
        <v>1</v>
      </c>
      <c r="S109">
        <v>9945</v>
      </c>
      <c r="T109">
        <v>3622</v>
      </c>
      <c r="W109">
        <f ca="1"/>
        <v>256</v>
      </c>
    </row>
    <row r="110" spans="1:23">
      <c r="A110">
        <v>1775</v>
      </c>
      <c r="B110" t="s">
        <v>831</v>
      </c>
      <c r="C110" t="s">
        <v>847</v>
      </c>
      <c r="D110" t="s">
        <v>848</v>
      </c>
      <c r="E110" t="s">
        <v>25</v>
      </c>
      <c r="F110" s="1">
        <f ca="1">TODAY()-employes[[#This Row],[DN_ecart]]</f>
        <v>35248</v>
      </c>
      <c r="G110" t="s">
        <v>849</v>
      </c>
      <c r="H110" t="s">
        <v>850</v>
      </c>
      <c r="I110" t="s">
        <v>851</v>
      </c>
      <c r="J110">
        <v>22</v>
      </c>
      <c r="K110" t="s">
        <v>852</v>
      </c>
      <c r="L110">
        <v>9</v>
      </c>
      <c r="M110" t="s">
        <v>853</v>
      </c>
      <c r="N110" s="1">
        <f ca="1">TODAY()-employes[[#This Row],[DD_debut]]</f>
        <v>40827</v>
      </c>
      <c r="O110" s="1">
        <f ca="1">IF(ISBLANK(employes[[#This Row],[DD_fin]]),DATE(1900,1,1),TODAY()-employes[[#This Row],[DD_fin]])</f>
        <v>1</v>
      </c>
      <c r="P110">
        <v>7</v>
      </c>
      <c r="Q110">
        <v>38.28</v>
      </c>
      <c r="R110">
        <v>1</v>
      </c>
      <c r="S110">
        <v>10327</v>
      </c>
      <c r="T110">
        <v>4748</v>
      </c>
      <c r="W110">
        <f ca="1"/>
        <v>555</v>
      </c>
    </row>
    <row r="111" spans="1:23">
      <c r="A111">
        <v>1110</v>
      </c>
      <c r="B111" t="s">
        <v>854</v>
      </c>
      <c r="C111" t="s">
        <v>197</v>
      </c>
      <c r="D111" t="s">
        <v>855</v>
      </c>
      <c r="E111" t="s">
        <v>25</v>
      </c>
      <c r="F111" s="1">
        <f ca="1">TODAY()-employes[[#This Row],[DN_ecart]]</f>
        <v>35600</v>
      </c>
      <c r="G111" t="s">
        <v>856</v>
      </c>
      <c r="H111" t="s">
        <v>857</v>
      </c>
      <c r="I111" t="s">
        <v>858</v>
      </c>
      <c r="J111">
        <v>56</v>
      </c>
      <c r="K111" t="s">
        <v>859</v>
      </c>
      <c r="L111">
        <v>9</v>
      </c>
      <c r="M111" t="s">
        <v>860</v>
      </c>
      <c r="N111" s="1">
        <f ca="1">TODAY()-employes[[#This Row],[DD_debut]]</f>
        <v>42087</v>
      </c>
      <c r="O111" s="1">
        <f ca="1">IF(ISBLANK(employes[[#This Row],[DD_fin]]),DATE(1900,1,1),TODAY()-employes[[#This Row],[DD_fin]])</f>
        <v>1</v>
      </c>
      <c r="P111">
        <v>2</v>
      </c>
      <c r="Q111">
        <v>31.14</v>
      </c>
      <c r="R111">
        <v>3</v>
      </c>
      <c r="S111">
        <v>9975</v>
      </c>
      <c r="T111">
        <v>3488</v>
      </c>
      <c r="W111">
        <f ca="1"/>
        <v>405</v>
      </c>
    </row>
    <row r="112" spans="1:23">
      <c r="A112">
        <v>1111</v>
      </c>
      <c r="B112" t="s">
        <v>861</v>
      </c>
      <c r="C112" t="s">
        <v>862</v>
      </c>
      <c r="D112" t="s">
        <v>863</v>
      </c>
      <c r="E112" t="s">
        <v>42</v>
      </c>
      <c r="F112" s="1">
        <f ca="1">TODAY()-employes[[#This Row],[DN_ecart]]</f>
        <v>34586</v>
      </c>
      <c r="G112" t="s">
        <v>864</v>
      </c>
      <c r="H112" t="s">
        <v>865</v>
      </c>
      <c r="I112" t="s">
        <v>866</v>
      </c>
      <c r="J112">
        <v>17</v>
      </c>
      <c r="K112" t="s">
        <v>867</v>
      </c>
      <c r="L112">
        <v>9</v>
      </c>
      <c r="M112" t="s">
        <v>868</v>
      </c>
      <c r="N112" s="1">
        <f ca="1">TODAY()-employes[[#This Row],[DD_debut]]</f>
        <v>43901</v>
      </c>
      <c r="O112" s="1">
        <f ca="1">IF(ISBLANK(employes[[#This Row],[DD_fin]]),DATE(1900,1,1),TODAY()-employes[[#This Row],[DD_fin]])</f>
        <v>1</v>
      </c>
      <c r="P112">
        <v>8</v>
      </c>
      <c r="Q112">
        <v>27.71</v>
      </c>
      <c r="R112">
        <v>1</v>
      </c>
      <c r="S112">
        <v>10989</v>
      </c>
      <c r="T112">
        <v>1674</v>
      </c>
      <c r="W112">
        <f ca="1"/>
        <v>333</v>
      </c>
    </row>
    <row r="113" spans="1:23">
      <c r="A113">
        <v>1112</v>
      </c>
      <c r="B113" t="s">
        <v>869</v>
      </c>
      <c r="C113" t="s">
        <v>824</v>
      </c>
      <c r="D113" t="s">
        <v>870</v>
      </c>
      <c r="E113" t="s">
        <v>25</v>
      </c>
      <c r="F113" s="1">
        <f ca="1">TODAY()-employes[[#This Row],[DN_ecart]]</f>
        <v>24101</v>
      </c>
      <c r="G113" t="s">
        <v>871</v>
      </c>
      <c r="H113" t="s">
        <v>872</v>
      </c>
      <c r="I113" t="s">
        <v>873</v>
      </c>
      <c r="J113">
        <v>75</v>
      </c>
      <c r="K113" t="s">
        <v>874</v>
      </c>
      <c r="L113">
        <v>6</v>
      </c>
      <c r="M113" t="s">
        <v>875</v>
      </c>
      <c r="N113" s="1">
        <f ca="1">TODAY()-employes[[#This Row],[DD_debut]]</f>
        <v>42693</v>
      </c>
      <c r="O113" s="1">
        <f ca="1">IF(ISBLANK(employes[[#This Row],[DD_fin]]),DATE(1900,1,1),TODAY()-employes[[#This Row],[DD_fin]])</f>
        <v>1</v>
      </c>
      <c r="P113">
        <v>5</v>
      </c>
      <c r="Q113">
        <v>14.31</v>
      </c>
      <c r="R113">
        <v>2</v>
      </c>
      <c r="S113">
        <v>21474</v>
      </c>
      <c r="T113">
        <v>2882</v>
      </c>
      <c r="W113">
        <f ca="1"/>
        <v>208</v>
      </c>
    </row>
    <row r="114" spans="1:23">
      <c r="A114">
        <v>1113</v>
      </c>
      <c r="B114" t="s">
        <v>876</v>
      </c>
      <c r="C114" t="s">
        <v>243</v>
      </c>
      <c r="D114" t="s">
        <v>877</v>
      </c>
      <c r="E114" t="s">
        <v>25</v>
      </c>
      <c r="F114" s="1">
        <f ca="1">TODAY()-employes[[#This Row],[DN_ecart]]</f>
        <v>25130</v>
      </c>
      <c r="G114" t="s">
        <v>878</v>
      </c>
      <c r="H114" t="s">
        <v>879</v>
      </c>
      <c r="I114" t="s">
        <v>880</v>
      </c>
      <c r="J114">
        <v>21</v>
      </c>
      <c r="K114" t="s">
        <v>881</v>
      </c>
      <c r="L114">
        <v>9</v>
      </c>
      <c r="M114" t="s">
        <v>882</v>
      </c>
      <c r="N114" s="1">
        <f ca="1">TODAY()-employes[[#This Row],[DD_debut]]</f>
        <v>43564</v>
      </c>
      <c r="O114" s="1">
        <f ca="1">IF(ISBLANK(employes[[#This Row],[DD_fin]]),DATE(1900,1,1),TODAY()-employes[[#This Row],[DD_fin]])</f>
        <v>1</v>
      </c>
      <c r="P114">
        <v>5</v>
      </c>
      <c r="Q114">
        <v>29.58</v>
      </c>
      <c r="R114">
        <v>1</v>
      </c>
      <c r="S114">
        <v>20445</v>
      </c>
      <c r="T114">
        <v>2011</v>
      </c>
      <c r="W114">
        <f ca="1"/>
        <v>507</v>
      </c>
    </row>
    <row r="115" spans="1:23">
      <c r="A115">
        <v>4462</v>
      </c>
      <c r="B115" t="s">
        <v>296</v>
      </c>
      <c r="C115" t="s">
        <v>883</v>
      </c>
      <c r="D115" t="s">
        <v>884</v>
      </c>
      <c r="E115" t="s">
        <v>42</v>
      </c>
      <c r="F115" s="1">
        <f ca="1">TODAY()-employes[[#This Row],[DN_ecart]]</f>
        <v>27568</v>
      </c>
      <c r="G115" t="s">
        <v>885</v>
      </c>
      <c r="H115" t="s">
        <v>886</v>
      </c>
      <c r="I115" t="s">
        <v>887</v>
      </c>
      <c r="J115">
        <v>4</v>
      </c>
      <c r="K115" t="s">
        <v>888</v>
      </c>
      <c r="L115">
        <v>10</v>
      </c>
      <c r="M115" t="s">
        <v>889</v>
      </c>
      <c r="N115" s="1">
        <f ca="1">TODAY()-employes[[#This Row],[DD_debut]]</f>
        <v>40828</v>
      </c>
      <c r="O115" s="1">
        <f ca="1">IF(ISBLANK(employes[[#This Row],[DD_fin]]),DATE(1900,1,1),TODAY()-employes[[#This Row],[DD_fin]])</f>
        <v>43130</v>
      </c>
      <c r="P115">
        <v>7</v>
      </c>
      <c r="Q115">
        <v>12.21</v>
      </c>
      <c r="R115">
        <v>1</v>
      </c>
      <c r="S115">
        <v>18007</v>
      </c>
      <c r="T115">
        <v>4747</v>
      </c>
      <c r="U115">
        <v>2445</v>
      </c>
      <c r="W115">
        <f ca="1"/>
        <v>217</v>
      </c>
    </row>
    <row r="116" spans="1:23">
      <c r="A116">
        <v>1115</v>
      </c>
      <c r="B116" t="s">
        <v>890</v>
      </c>
      <c r="C116" t="s">
        <v>57</v>
      </c>
      <c r="D116" t="s">
        <v>891</v>
      </c>
      <c r="E116" t="s">
        <v>25</v>
      </c>
      <c r="F116" s="1">
        <f ca="1">TODAY()-employes[[#This Row],[DN_ecart]]</f>
        <v>32553</v>
      </c>
      <c r="G116" t="s">
        <v>892</v>
      </c>
      <c r="H116" t="s">
        <v>893</v>
      </c>
      <c r="I116" t="s">
        <v>894</v>
      </c>
      <c r="J116">
        <v>2</v>
      </c>
      <c r="K116" t="s">
        <v>895</v>
      </c>
      <c r="L116">
        <v>8</v>
      </c>
      <c r="M116" t="s">
        <v>896</v>
      </c>
      <c r="N116" s="1">
        <f ca="1">TODAY()-employes[[#This Row],[DD_debut]]</f>
        <v>40966</v>
      </c>
      <c r="O116" s="1">
        <f ca="1">IF(ISBLANK(employes[[#This Row],[DD_fin]]),DATE(1900,1,1),TODAY()-employes[[#This Row],[DD_fin]])</f>
        <v>1</v>
      </c>
      <c r="P116">
        <v>5</v>
      </c>
      <c r="Q116">
        <v>31.7</v>
      </c>
      <c r="R116">
        <v>1</v>
      </c>
      <c r="S116">
        <v>13022</v>
      </c>
      <c r="T116">
        <v>4609</v>
      </c>
      <c r="W116">
        <f ca="1"/>
        <v>551</v>
      </c>
    </row>
    <row r="117" spans="1:23">
      <c r="A117">
        <v>1116</v>
      </c>
      <c r="B117" t="s">
        <v>897</v>
      </c>
      <c r="C117" t="s">
        <v>898</v>
      </c>
      <c r="D117" t="s">
        <v>899</v>
      </c>
      <c r="E117" t="s">
        <v>42</v>
      </c>
      <c r="F117" s="1">
        <f ca="1">TODAY()-employes[[#This Row],[DN_ecart]]</f>
        <v>31650</v>
      </c>
      <c r="G117" t="s">
        <v>900</v>
      </c>
      <c r="H117" t="s">
        <v>901</v>
      </c>
      <c r="I117" t="s">
        <v>902</v>
      </c>
      <c r="J117">
        <v>26</v>
      </c>
      <c r="K117" t="s">
        <v>903</v>
      </c>
      <c r="L117">
        <v>5</v>
      </c>
      <c r="M117" t="s">
        <v>904</v>
      </c>
      <c r="N117" s="1">
        <f ca="1">TODAY()-employes[[#This Row],[DD_debut]]</f>
        <v>44123</v>
      </c>
      <c r="O117" s="1">
        <f ca="1">IF(ISBLANK(employes[[#This Row],[DD_fin]]),DATE(1900,1,1),TODAY()-employes[[#This Row],[DD_fin]])</f>
        <v>1</v>
      </c>
      <c r="P117">
        <v>8</v>
      </c>
      <c r="Q117">
        <v>36.56</v>
      </c>
      <c r="R117">
        <v>1</v>
      </c>
      <c r="S117">
        <v>13925</v>
      </c>
      <c r="T117">
        <v>1452</v>
      </c>
      <c r="W117">
        <f ca="1"/>
        <v>531</v>
      </c>
    </row>
    <row r="118" spans="1:23">
      <c r="A118">
        <v>1117</v>
      </c>
      <c r="B118" t="s">
        <v>905</v>
      </c>
      <c r="C118" t="s">
        <v>221</v>
      </c>
      <c r="D118" t="s">
        <v>906</v>
      </c>
      <c r="E118" t="s">
        <v>25</v>
      </c>
      <c r="F118" s="1">
        <f ca="1">TODAY()-employes[[#This Row],[DN_ecart]]</f>
        <v>35628</v>
      </c>
      <c r="G118" t="s">
        <v>907</v>
      </c>
      <c r="H118" t="s">
        <v>908</v>
      </c>
      <c r="I118" t="s">
        <v>909</v>
      </c>
      <c r="J118">
        <v>20</v>
      </c>
      <c r="K118" t="s">
        <v>910</v>
      </c>
      <c r="L118">
        <v>10</v>
      </c>
      <c r="M118" t="s">
        <v>911</v>
      </c>
      <c r="N118" s="1">
        <f ca="1">TODAY()-employes[[#This Row],[DD_debut]]</f>
        <v>45279</v>
      </c>
      <c r="O118" s="1">
        <f ca="1">IF(ISBLANK(employes[[#This Row],[DD_fin]]),DATE(1900,1,1),TODAY()-employes[[#This Row],[DD_fin]])</f>
        <v>1</v>
      </c>
      <c r="P118">
        <v>4</v>
      </c>
      <c r="Q118">
        <v>36.31</v>
      </c>
      <c r="R118">
        <v>1</v>
      </c>
      <c r="S118">
        <v>9947</v>
      </c>
      <c r="T118">
        <v>296</v>
      </c>
      <c r="W118">
        <f ca="1"/>
        <v>534</v>
      </c>
    </row>
    <row r="119" spans="1:23">
      <c r="A119">
        <v>1118</v>
      </c>
      <c r="B119" t="s">
        <v>443</v>
      </c>
      <c r="C119" t="s">
        <v>912</v>
      </c>
      <c r="D119" t="s">
        <v>913</v>
      </c>
      <c r="E119" t="s">
        <v>25</v>
      </c>
      <c r="F119" s="1">
        <f ca="1">TODAY()-employes[[#This Row],[DN_ecart]]</f>
        <v>32807</v>
      </c>
      <c r="G119" t="s">
        <v>914</v>
      </c>
      <c r="H119" t="s">
        <v>915</v>
      </c>
      <c r="I119" t="s">
        <v>916</v>
      </c>
      <c r="J119">
        <v>12</v>
      </c>
      <c r="K119" t="s">
        <v>917</v>
      </c>
      <c r="L119">
        <v>9</v>
      </c>
      <c r="M119" t="s">
        <v>918</v>
      </c>
      <c r="N119" s="1">
        <f ca="1">TODAY()-employes[[#This Row],[DD_debut]]</f>
        <v>41375</v>
      </c>
      <c r="O119" s="1">
        <f ca="1">IF(ISBLANK(employes[[#This Row],[DD_fin]]),DATE(1900,1,1),TODAY()-employes[[#This Row],[DD_fin]])</f>
        <v>1</v>
      </c>
      <c r="P119">
        <v>5</v>
      </c>
      <c r="Q119">
        <v>18.899999999999999</v>
      </c>
      <c r="R119">
        <v>1</v>
      </c>
      <c r="S119">
        <v>12768</v>
      </c>
      <c r="T119">
        <v>4200</v>
      </c>
      <c r="W119">
        <f ca="1"/>
        <v>351</v>
      </c>
    </row>
    <row r="120" spans="1:23">
      <c r="A120">
        <v>1119</v>
      </c>
      <c r="B120" t="s">
        <v>919</v>
      </c>
      <c r="C120" t="s">
        <v>883</v>
      </c>
      <c r="D120" t="s">
        <v>920</v>
      </c>
      <c r="E120" t="s">
        <v>42</v>
      </c>
      <c r="F120" s="1">
        <f ca="1">TODAY()-employes[[#This Row],[DN_ecart]]</f>
        <v>34619</v>
      </c>
      <c r="G120" t="s">
        <v>921</v>
      </c>
      <c r="H120" t="s">
        <v>922</v>
      </c>
      <c r="I120" t="s">
        <v>923</v>
      </c>
      <c r="J120">
        <v>18</v>
      </c>
      <c r="K120" t="s">
        <v>924</v>
      </c>
      <c r="L120">
        <v>8</v>
      </c>
      <c r="M120" t="s">
        <v>925</v>
      </c>
      <c r="N120" s="1">
        <f ca="1">TODAY()-employes[[#This Row],[DD_debut]]</f>
        <v>42616</v>
      </c>
      <c r="O120" s="1">
        <f ca="1">IF(ISBLANK(employes[[#This Row],[DD_fin]]),DATE(1900,1,1),TODAY()-employes[[#This Row],[DD_fin]])</f>
        <v>1</v>
      </c>
      <c r="P120">
        <v>6</v>
      </c>
      <c r="Q120">
        <v>16.05</v>
      </c>
      <c r="R120">
        <v>4</v>
      </c>
      <c r="S120">
        <v>10956</v>
      </c>
      <c r="T120">
        <v>2959</v>
      </c>
      <c r="W120">
        <f ca="1"/>
        <v>233</v>
      </c>
    </row>
    <row r="121" spans="1:23">
      <c r="A121">
        <v>1120</v>
      </c>
      <c r="B121" t="s">
        <v>926</v>
      </c>
      <c r="C121" t="s">
        <v>927</v>
      </c>
      <c r="D121" t="s">
        <v>928</v>
      </c>
      <c r="E121" t="s">
        <v>25</v>
      </c>
      <c r="F121" s="1">
        <f ca="1">TODAY()-employes[[#This Row],[DN_ecart]]</f>
        <v>35198</v>
      </c>
      <c r="G121" t="s">
        <v>929</v>
      </c>
      <c r="H121" t="s">
        <v>930</v>
      </c>
      <c r="I121" t="s">
        <v>931</v>
      </c>
      <c r="J121">
        <v>37</v>
      </c>
      <c r="K121" t="s">
        <v>932</v>
      </c>
      <c r="L121">
        <v>10</v>
      </c>
      <c r="M121" t="s">
        <v>933</v>
      </c>
      <c r="N121" s="1">
        <f ca="1">TODAY()-employes[[#This Row],[DD_debut]]</f>
        <v>44492</v>
      </c>
      <c r="O121" s="1">
        <f ca="1">IF(ISBLANK(employes[[#This Row],[DD_fin]]),DATE(1900,1,1),TODAY()-employes[[#This Row],[DD_fin]])</f>
        <v>1</v>
      </c>
      <c r="P121">
        <v>4</v>
      </c>
      <c r="Q121">
        <v>35.26</v>
      </c>
      <c r="R121">
        <v>1</v>
      </c>
      <c r="S121">
        <v>10377</v>
      </c>
      <c r="T121">
        <v>1083</v>
      </c>
      <c r="W121">
        <f ca="1"/>
        <v>222</v>
      </c>
    </row>
    <row r="122" spans="1:23">
      <c r="A122">
        <v>1121</v>
      </c>
      <c r="B122" t="s">
        <v>357</v>
      </c>
      <c r="C122" t="s">
        <v>934</v>
      </c>
      <c r="D122" t="s">
        <v>935</v>
      </c>
      <c r="E122" t="s">
        <v>42</v>
      </c>
      <c r="F122" s="1">
        <f ca="1">TODAY()-employes[[#This Row],[DN_ecart]]</f>
        <v>28289</v>
      </c>
      <c r="G122" t="s">
        <v>936</v>
      </c>
      <c r="H122" t="s">
        <v>937</v>
      </c>
      <c r="I122" t="s">
        <v>938</v>
      </c>
      <c r="J122">
        <v>23</v>
      </c>
      <c r="K122" t="s">
        <v>939</v>
      </c>
      <c r="L122">
        <v>10</v>
      </c>
      <c r="M122" t="s">
        <v>940</v>
      </c>
      <c r="N122" s="1">
        <f ca="1">TODAY()-employes[[#This Row],[DD_debut]]</f>
        <v>40884</v>
      </c>
      <c r="O122" s="1">
        <f ca="1">IF(ISBLANK(employes[[#This Row],[DD_fin]]),DATE(1900,1,1),TODAY()-employes[[#This Row],[DD_fin]])</f>
        <v>1</v>
      </c>
      <c r="P122">
        <v>4</v>
      </c>
      <c r="Q122">
        <v>43.27</v>
      </c>
      <c r="R122">
        <v>1</v>
      </c>
      <c r="S122">
        <v>17286</v>
      </c>
      <c r="T122">
        <v>4691</v>
      </c>
      <c r="W122">
        <f ca="1"/>
        <v>364</v>
      </c>
    </row>
    <row r="123" spans="1:23">
      <c r="A123">
        <v>1122</v>
      </c>
      <c r="B123" t="s">
        <v>397</v>
      </c>
      <c r="C123" t="s">
        <v>941</v>
      </c>
      <c r="D123" t="s">
        <v>942</v>
      </c>
      <c r="E123" t="s">
        <v>25</v>
      </c>
      <c r="F123" s="1">
        <f ca="1">TODAY()-employes[[#This Row],[DN_ecart]]</f>
        <v>36130</v>
      </c>
      <c r="G123" t="s">
        <v>943</v>
      </c>
      <c r="H123" t="s">
        <v>944</v>
      </c>
      <c r="I123" t="s">
        <v>945</v>
      </c>
      <c r="J123">
        <v>37</v>
      </c>
      <c r="K123" t="s">
        <v>946</v>
      </c>
      <c r="L123">
        <v>5</v>
      </c>
      <c r="M123" t="s">
        <v>947</v>
      </c>
      <c r="N123" s="1">
        <f ca="1">TODAY()-employes[[#This Row],[DD_debut]]</f>
        <v>44074</v>
      </c>
      <c r="O123" s="1">
        <f ca="1">IF(ISBLANK(employes[[#This Row],[DD_fin]]),DATE(1900,1,1),TODAY()-employes[[#This Row],[DD_fin]])</f>
        <v>1</v>
      </c>
      <c r="P123">
        <v>5</v>
      </c>
      <c r="Q123">
        <v>30.71</v>
      </c>
      <c r="R123">
        <v>1</v>
      </c>
      <c r="S123">
        <v>9445</v>
      </c>
      <c r="T123">
        <v>1501</v>
      </c>
      <c r="W123">
        <f ca="1"/>
        <v>271</v>
      </c>
    </row>
    <row r="124" spans="1:23">
      <c r="A124">
        <v>1123</v>
      </c>
      <c r="B124" t="s">
        <v>150</v>
      </c>
      <c r="C124" t="s">
        <v>586</v>
      </c>
      <c r="D124" t="s">
        <v>948</v>
      </c>
      <c r="E124" t="s">
        <v>42</v>
      </c>
      <c r="F124" s="1">
        <f ca="1">TODAY()-employes[[#This Row],[DN_ecart]]</f>
        <v>33685</v>
      </c>
      <c r="G124" t="s">
        <v>949</v>
      </c>
      <c r="H124" t="s">
        <v>950</v>
      </c>
      <c r="I124" t="s">
        <v>951</v>
      </c>
      <c r="J124">
        <v>16</v>
      </c>
      <c r="K124" t="s">
        <v>952</v>
      </c>
      <c r="L124">
        <v>9</v>
      </c>
      <c r="M124" t="s">
        <v>953</v>
      </c>
      <c r="N124" s="1">
        <f ca="1">TODAY()-employes[[#This Row],[DD_debut]]</f>
        <v>42117</v>
      </c>
      <c r="O124" s="1">
        <f ca="1">IF(ISBLANK(employes[[#This Row],[DD_fin]]),DATE(1900,1,1),TODAY()-employes[[#This Row],[DD_fin]])</f>
        <v>1</v>
      </c>
      <c r="P124">
        <v>1</v>
      </c>
      <c r="Q124">
        <v>13.08</v>
      </c>
      <c r="R124">
        <v>1</v>
      </c>
      <c r="S124">
        <v>11890</v>
      </c>
      <c r="T124">
        <v>3458</v>
      </c>
      <c r="W124">
        <f ca="1"/>
        <v>526</v>
      </c>
    </row>
    <row r="125" spans="1:23">
      <c r="A125">
        <v>1124</v>
      </c>
      <c r="B125" t="s">
        <v>954</v>
      </c>
      <c r="C125" t="s">
        <v>955</v>
      </c>
      <c r="D125" t="s">
        <v>956</v>
      </c>
      <c r="E125" t="s">
        <v>42</v>
      </c>
      <c r="F125" s="1">
        <f ca="1">TODAY()-employes[[#This Row],[DN_ecart]]</f>
        <v>29352</v>
      </c>
      <c r="G125" t="s">
        <v>957</v>
      </c>
      <c r="H125" t="s">
        <v>958</v>
      </c>
      <c r="I125" t="s">
        <v>959</v>
      </c>
      <c r="J125">
        <v>15</v>
      </c>
      <c r="K125" t="s">
        <v>960</v>
      </c>
      <c r="L125">
        <v>5</v>
      </c>
      <c r="M125" t="s">
        <v>961</v>
      </c>
      <c r="N125" s="1">
        <f ca="1">TODAY()-employes[[#This Row],[DD_debut]]</f>
        <v>44498</v>
      </c>
      <c r="O125" s="1">
        <f ca="1">IF(ISBLANK(employes[[#This Row],[DD_fin]]),DATE(1900,1,1),TODAY()-employes[[#This Row],[DD_fin]])</f>
        <v>1</v>
      </c>
      <c r="P125">
        <v>5</v>
      </c>
      <c r="Q125">
        <v>41.08</v>
      </c>
      <c r="R125">
        <v>1</v>
      </c>
      <c r="S125">
        <v>16223</v>
      </c>
      <c r="T125">
        <v>1077</v>
      </c>
      <c r="W125">
        <f ca="1"/>
        <v>526</v>
      </c>
    </row>
    <row r="126" spans="1:23">
      <c r="A126">
        <v>1125</v>
      </c>
      <c r="B126" t="s">
        <v>954</v>
      </c>
      <c r="C126" t="s">
        <v>962</v>
      </c>
      <c r="D126" t="s">
        <v>963</v>
      </c>
      <c r="E126" t="s">
        <v>42</v>
      </c>
      <c r="F126" s="1">
        <f ca="1">TODAY()-employes[[#This Row],[DN_ecart]]</f>
        <v>34613</v>
      </c>
      <c r="G126" t="s">
        <v>964</v>
      </c>
      <c r="H126" t="s">
        <v>965</v>
      </c>
      <c r="I126" t="s">
        <v>966</v>
      </c>
      <c r="J126">
        <v>74</v>
      </c>
      <c r="K126" t="s">
        <v>967</v>
      </c>
      <c r="L126">
        <v>8</v>
      </c>
      <c r="M126" t="s">
        <v>968</v>
      </c>
      <c r="N126" s="1">
        <v>41846</v>
      </c>
      <c r="O126" s="1">
        <f ca="1">IF(ISBLANK(employes[[#This Row],[DD_fin]]),DATE(1900,1,1),TODAY()-employes[[#This Row],[DD_fin]])</f>
        <v>1</v>
      </c>
      <c r="P126">
        <v>4</v>
      </c>
      <c r="Q126">
        <v>43.01</v>
      </c>
      <c r="R126">
        <v>2</v>
      </c>
      <c r="S126">
        <v>10962</v>
      </c>
      <c r="T126">
        <v>3928</v>
      </c>
      <c r="W126">
        <f ca="1"/>
        <v>563</v>
      </c>
    </row>
    <row r="127" spans="1:23">
      <c r="A127">
        <v>1126</v>
      </c>
      <c r="B127" t="s">
        <v>969</v>
      </c>
      <c r="C127" t="s">
        <v>840</v>
      </c>
      <c r="D127" t="s">
        <v>970</v>
      </c>
      <c r="E127" t="s">
        <v>42</v>
      </c>
      <c r="F127" s="1">
        <f ca="1">TODAY()-employes[[#This Row],[DN_ecart]]</f>
        <v>33772</v>
      </c>
      <c r="G127" t="s">
        <v>971</v>
      </c>
      <c r="H127" t="s">
        <v>972</v>
      </c>
      <c r="I127" t="s">
        <v>973</v>
      </c>
      <c r="J127">
        <v>23</v>
      </c>
      <c r="K127" t="s">
        <v>974</v>
      </c>
      <c r="L127">
        <v>9</v>
      </c>
      <c r="M127" t="s">
        <v>975</v>
      </c>
      <c r="N127" s="1">
        <f ca="1">TODAY()-employes[[#This Row],[DD_debut]]</f>
        <v>42300</v>
      </c>
      <c r="O127" s="1">
        <f ca="1">IF(ISBLANK(employes[[#This Row],[DD_fin]]),DATE(1900,1,1),TODAY()-employes[[#This Row],[DD_fin]])</f>
        <v>1</v>
      </c>
      <c r="P127">
        <v>8</v>
      </c>
      <c r="Q127">
        <v>40.86</v>
      </c>
      <c r="R127">
        <v>1</v>
      </c>
      <c r="S127">
        <v>11803</v>
      </c>
      <c r="T127">
        <v>3275</v>
      </c>
      <c r="W127">
        <f ca="1"/>
        <v>279</v>
      </c>
    </row>
    <row r="128" spans="1:23">
      <c r="A128">
        <v>1127</v>
      </c>
      <c r="B128" t="s">
        <v>643</v>
      </c>
      <c r="C128" t="s">
        <v>419</v>
      </c>
      <c r="D128" t="s">
        <v>976</v>
      </c>
      <c r="E128" t="s">
        <v>42</v>
      </c>
      <c r="F128" s="1">
        <f ca="1">TODAY()-employes[[#This Row],[DN_ecart]]</f>
        <v>25799</v>
      </c>
      <c r="G128" t="s">
        <v>977</v>
      </c>
      <c r="H128" t="s">
        <v>978</v>
      </c>
      <c r="I128" t="s">
        <v>979</v>
      </c>
      <c r="J128">
        <v>10</v>
      </c>
      <c r="K128" t="s">
        <v>980</v>
      </c>
      <c r="L128">
        <v>6</v>
      </c>
      <c r="M128" t="s">
        <v>981</v>
      </c>
      <c r="N128" s="1">
        <f ca="1">TODAY()-employes[[#This Row],[DD_debut]]</f>
        <v>45163</v>
      </c>
      <c r="O128" s="1">
        <f ca="1">IF(ISBLANK(employes[[#This Row],[DD_fin]]),DATE(1900,1,1),TODAY()-employes[[#This Row],[DD_fin]])</f>
        <v>1</v>
      </c>
      <c r="P128">
        <v>8</v>
      </c>
      <c r="Q128">
        <v>35.14</v>
      </c>
      <c r="R128">
        <v>1</v>
      </c>
      <c r="S128">
        <v>19776</v>
      </c>
      <c r="T128">
        <v>412</v>
      </c>
      <c r="W128">
        <f ca="1"/>
        <v>532</v>
      </c>
    </row>
    <row r="129" spans="1:23">
      <c r="A129">
        <v>1128</v>
      </c>
      <c r="B129" t="s">
        <v>982</v>
      </c>
      <c r="C129" t="s">
        <v>983</v>
      </c>
      <c r="D129" t="s">
        <v>984</v>
      </c>
      <c r="E129" t="s">
        <v>42</v>
      </c>
      <c r="F129" s="1">
        <f ca="1">TODAY()-employes[[#This Row],[DN_ecart]]</f>
        <v>24851</v>
      </c>
      <c r="G129" t="s">
        <v>985</v>
      </c>
      <c r="H129" t="s">
        <v>986</v>
      </c>
      <c r="I129" t="s">
        <v>987</v>
      </c>
      <c r="J129">
        <v>30</v>
      </c>
      <c r="K129" t="s">
        <v>988</v>
      </c>
      <c r="L129">
        <v>10</v>
      </c>
      <c r="M129" t="s">
        <v>989</v>
      </c>
      <c r="N129" s="1">
        <f ca="1">TODAY()-employes[[#This Row],[DD_debut]]</f>
        <v>43002</v>
      </c>
      <c r="O129" s="1">
        <f ca="1">IF(ISBLANK(employes[[#This Row],[DD_fin]]),DATE(1900,1,1),TODAY()-employes[[#This Row],[DD_fin]])</f>
        <v>1</v>
      </c>
      <c r="P129">
        <v>2</v>
      </c>
      <c r="Q129">
        <v>22.84</v>
      </c>
      <c r="R129">
        <v>3</v>
      </c>
      <c r="S129">
        <v>20724</v>
      </c>
      <c r="T129">
        <v>2573</v>
      </c>
      <c r="W129">
        <f ca="1"/>
        <v>479</v>
      </c>
    </row>
    <row r="130" spans="1:23">
      <c r="A130">
        <v>1129</v>
      </c>
      <c r="B130" t="s">
        <v>990</v>
      </c>
      <c r="C130" t="s">
        <v>991</v>
      </c>
      <c r="D130" t="s">
        <v>992</v>
      </c>
      <c r="E130" t="s">
        <v>42</v>
      </c>
      <c r="F130" s="1">
        <f ca="1">TODAY()-employes[[#This Row],[DN_ecart]]</f>
        <v>23059</v>
      </c>
      <c r="G130" t="s">
        <v>993</v>
      </c>
      <c r="H130" t="s">
        <v>994</v>
      </c>
      <c r="I130" t="s">
        <v>995</v>
      </c>
      <c r="J130">
        <v>22</v>
      </c>
      <c r="K130" t="s">
        <v>996</v>
      </c>
      <c r="L130">
        <v>6</v>
      </c>
      <c r="M130" t="s">
        <v>997</v>
      </c>
      <c r="N130" s="1">
        <f ca="1">TODAY()-employes[[#This Row],[DD_debut]]</f>
        <v>40959</v>
      </c>
      <c r="O130" s="1">
        <f ca="1">IF(ISBLANK(employes[[#This Row],[DD_fin]]),DATE(1900,1,1),TODAY()-employes[[#This Row],[DD_fin]])</f>
        <v>1</v>
      </c>
      <c r="P130">
        <v>5</v>
      </c>
      <c r="Q130">
        <v>35.35</v>
      </c>
      <c r="R130">
        <v>1</v>
      </c>
      <c r="S130">
        <v>22516</v>
      </c>
      <c r="T130">
        <v>4616</v>
      </c>
      <c r="W130">
        <f ca="1"/>
        <v>526</v>
      </c>
    </row>
    <row r="131" spans="1:23">
      <c r="A131">
        <v>1130</v>
      </c>
      <c r="B131" t="s">
        <v>998</v>
      </c>
      <c r="C131" t="s">
        <v>999</v>
      </c>
      <c r="D131" t="s">
        <v>1000</v>
      </c>
      <c r="E131" t="s">
        <v>42</v>
      </c>
      <c r="F131" s="1">
        <f ca="1">TODAY()-employes[[#This Row],[DN_ecart]]</f>
        <v>27364</v>
      </c>
      <c r="G131" t="s">
        <v>1001</v>
      </c>
      <c r="H131" t="s">
        <v>1002</v>
      </c>
      <c r="I131" t="s">
        <v>1003</v>
      </c>
      <c r="J131">
        <v>12</v>
      </c>
      <c r="K131" t="s">
        <v>1004</v>
      </c>
      <c r="L131">
        <v>8</v>
      </c>
      <c r="M131" t="s">
        <v>1005</v>
      </c>
      <c r="N131" s="1">
        <f ca="1">TODAY()-employes[[#This Row],[DD_debut]]</f>
        <v>44825</v>
      </c>
      <c r="O131" s="1">
        <f ca="1">IF(ISBLANK(employes[[#This Row],[DD_fin]]),DATE(1900,1,1),TODAY()-employes[[#This Row],[DD_fin]])</f>
        <v>1</v>
      </c>
      <c r="P131">
        <v>4</v>
      </c>
      <c r="Q131">
        <v>41.35</v>
      </c>
      <c r="R131">
        <v>1</v>
      </c>
      <c r="S131">
        <v>18211</v>
      </c>
      <c r="T131">
        <v>750</v>
      </c>
      <c r="W131">
        <f ca="1"/>
        <v>288</v>
      </c>
    </row>
    <row r="132" spans="1:23">
      <c r="A132">
        <v>1131</v>
      </c>
      <c r="B132" t="s">
        <v>1006</v>
      </c>
      <c r="C132" t="s">
        <v>1007</v>
      </c>
      <c r="D132" t="s">
        <v>1008</v>
      </c>
      <c r="E132" t="s">
        <v>25</v>
      </c>
      <c r="F132" s="1">
        <f ca="1">TODAY()-employes[[#This Row],[DN_ecart]]</f>
        <v>24684</v>
      </c>
      <c r="G132" t="s">
        <v>1009</v>
      </c>
      <c r="H132" t="s">
        <v>1010</v>
      </c>
      <c r="I132" t="s">
        <v>1011</v>
      </c>
      <c r="J132">
        <v>16</v>
      </c>
      <c r="K132" t="s">
        <v>1012</v>
      </c>
      <c r="L132">
        <v>10</v>
      </c>
      <c r="M132" t="s">
        <v>1013</v>
      </c>
      <c r="N132" s="1">
        <v>41990</v>
      </c>
      <c r="O132" s="1">
        <f ca="1">IF(ISBLANK(employes[[#This Row],[DD_fin]]),DATE(1900,1,1),TODAY()-employes[[#This Row],[DD_fin]])</f>
        <v>1</v>
      </c>
      <c r="P132">
        <v>5</v>
      </c>
      <c r="Q132">
        <v>15.92</v>
      </c>
      <c r="R132">
        <v>3</v>
      </c>
      <c r="S132">
        <v>20891</v>
      </c>
      <c r="T132">
        <v>3784</v>
      </c>
      <c r="W132">
        <f ca="1"/>
        <v>303</v>
      </c>
    </row>
    <row r="133" spans="1:23">
      <c r="A133">
        <v>1132</v>
      </c>
      <c r="B133" t="s">
        <v>998</v>
      </c>
      <c r="C133" t="s">
        <v>419</v>
      </c>
      <c r="D133" t="s">
        <v>1014</v>
      </c>
      <c r="E133" t="s">
        <v>42</v>
      </c>
      <c r="F133" s="1">
        <f ca="1">TODAY()-employes[[#This Row],[DN_ecart]]</f>
        <v>32003</v>
      </c>
      <c r="G133" t="s">
        <v>1015</v>
      </c>
      <c r="H133" t="s">
        <v>1016</v>
      </c>
      <c r="I133" t="s">
        <v>1017</v>
      </c>
      <c r="J133">
        <v>75</v>
      </c>
      <c r="K133" t="s">
        <v>1018</v>
      </c>
      <c r="L133">
        <v>10</v>
      </c>
      <c r="M133" t="s">
        <v>1019</v>
      </c>
      <c r="N133" s="1">
        <f ca="1">TODAY()-employes[[#This Row],[DD_debut]]</f>
        <v>43211</v>
      </c>
      <c r="O133" s="1">
        <f ca="1">IF(ISBLANK(employes[[#This Row],[DD_fin]]),DATE(1900,1,1),TODAY()-employes[[#This Row],[DD_fin]])</f>
        <v>1</v>
      </c>
      <c r="P133">
        <v>4</v>
      </c>
      <c r="Q133">
        <v>19.940000000000001</v>
      </c>
      <c r="R133">
        <v>2</v>
      </c>
      <c r="S133">
        <v>13572</v>
      </c>
      <c r="T133">
        <v>2364</v>
      </c>
      <c r="W133">
        <f ca="1"/>
        <v>500</v>
      </c>
    </row>
    <row r="134" spans="1:23">
      <c r="A134">
        <v>1133</v>
      </c>
      <c r="B134" t="s">
        <v>540</v>
      </c>
      <c r="C134" t="s">
        <v>794</v>
      </c>
      <c r="D134" t="s">
        <v>1020</v>
      </c>
      <c r="E134" t="s">
        <v>25</v>
      </c>
      <c r="F134" s="1">
        <f ca="1">TODAY()-employes[[#This Row],[DN_ecart]]</f>
        <v>35748</v>
      </c>
      <c r="G134" t="s">
        <v>1021</v>
      </c>
      <c r="H134" t="s">
        <v>1022</v>
      </c>
      <c r="I134" t="s">
        <v>1023</v>
      </c>
      <c r="J134">
        <v>63</v>
      </c>
      <c r="K134" t="s">
        <v>1024</v>
      </c>
      <c r="L134">
        <v>6</v>
      </c>
      <c r="M134" t="s">
        <v>1025</v>
      </c>
      <c r="N134" s="1">
        <f ca="1">TODAY()-employes[[#This Row],[DD_debut]]</f>
        <v>44635</v>
      </c>
      <c r="O134" s="1">
        <f ca="1">IF(ISBLANK(employes[[#This Row],[DD_fin]]),DATE(1900,1,1),TODAY()-employes[[#This Row],[DD_fin]])</f>
        <v>45427</v>
      </c>
      <c r="P134">
        <v>8</v>
      </c>
      <c r="Q134">
        <v>22.05</v>
      </c>
      <c r="R134">
        <v>1</v>
      </c>
      <c r="S134">
        <v>9827</v>
      </c>
      <c r="T134">
        <v>940</v>
      </c>
      <c r="U134">
        <v>148</v>
      </c>
      <c r="W134">
        <f ca="1"/>
        <v>303</v>
      </c>
    </row>
    <row r="135" spans="1:23">
      <c r="A135">
        <v>1134</v>
      </c>
      <c r="B135" t="s">
        <v>1026</v>
      </c>
      <c r="C135" t="s">
        <v>342</v>
      </c>
      <c r="D135" t="s">
        <v>1027</v>
      </c>
      <c r="E135" t="s">
        <v>42</v>
      </c>
      <c r="F135" s="1">
        <f ca="1">TODAY()-employes[[#This Row],[DN_ecart]]</f>
        <v>24076</v>
      </c>
      <c r="G135" t="s">
        <v>1028</v>
      </c>
      <c r="H135" t="s">
        <v>1029</v>
      </c>
      <c r="I135" t="s">
        <v>1030</v>
      </c>
      <c r="J135">
        <v>46</v>
      </c>
      <c r="K135" t="s">
        <v>1031</v>
      </c>
      <c r="L135">
        <v>5</v>
      </c>
      <c r="M135" t="s">
        <v>1032</v>
      </c>
      <c r="N135" s="1">
        <v>42000</v>
      </c>
      <c r="O135" s="1">
        <f ca="1">IF(ISBLANK(employes[[#This Row],[DD_fin]]),DATE(1900,1,1),TODAY()-employes[[#This Row],[DD_fin]])</f>
        <v>1</v>
      </c>
      <c r="P135">
        <v>5</v>
      </c>
      <c r="Q135">
        <v>21.53</v>
      </c>
      <c r="R135">
        <v>2</v>
      </c>
      <c r="S135">
        <v>21499</v>
      </c>
      <c r="T135">
        <v>3774</v>
      </c>
      <c r="W135">
        <f ca="1"/>
        <v>421</v>
      </c>
    </row>
    <row r="136" spans="1:23">
      <c r="A136">
        <v>1135</v>
      </c>
      <c r="B136" t="s">
        <v>1033</v>
      </c>
      <c r="C136" t="s">
        <v>1034</v>
      </c>
      <c r="D136" t="s">
        <v>1035</v>
      </c>
      <c r="E136" t="s">
        <v>42</v>
      </c>
      <c r="F136" s="1">
        <f ca="1">TODAY()-employes[[#This Row],[DN_ecart]]</f>
        <v>25918</v>
      </c>
      <c r="G136" t="s">
        <v>1036</v>
      </c>
      <c r="H136" t="s">
        <v>1037</v>
      </c>
      <c r="I136" t="s">
        <v>1038</v>
      </c>
      <c r="J136">
        <v>27</v>
      </c>
      <c r="K136" t="s">
        <v>1039</v>
      </c>
      <c r="L136">
        <v>8</v>
      </c>
      <c r="M136" t="s">
        <v>1040</v>
      </c>
      <c r="N136" s="1">
        <v>41992</v>
      </c>
      <c r="O136" s="1">
        <f ca="1">IF(ISBLANK(employes[[#This Row],[DD_fin]]),DATE(1900,1,1),TODAY()-employes[[#This Row],[DD_fin]])</f>
        <v>1</v>
      </c>
      <c r="P136">
        <v>2</v>
      </c>
      <c r="Q136">
        <v>25.89</v>
      </c>
      <c r="R136">
        <v>1</v>
      </c>
      <c r="S136">
        <v>19657</v>
      </c>
      <c r="T136">
        <v>3782</v>
      </c>
      <c r="W136">
        <f ca="1"/>
        <v>202</v>
      </c>
    </row>
    <row r="137" spans="1:23">
      <c r="A137">
        <v>1136</v>
      </c>
      <c r="B137" t="s">
        <v>1041</v>
      </c>
      <c r="C137" t="s">
        <v>1042</v>
      </c>
      <c r="D137" t="s">
        <v>1043</v>
      </c>
      <c r="E137" t="s">
        <v>25</v>
      </c>
      <c r="F137" s="1">
        <f ca="1">TODAY()-employes[[#This Row],[DN_ecart]]</f>
        <v>35509</v>
      </c>
      <c r="G137" t="s">
        <v>1044</v>
      </c>
      <c r="H137" t="s">
        <v>1045</v>
      </c>
      <c r="I137" t="s">
        <v>1046</v>
      </c>
      <c r="J137">
        <v>7</v>
      </c>
      <c r="K137" t="s">
        <v>1047</v>
      </c>
      <c r="L137">
        <v>8</v>
      </c>
      <c r="M137" t="s">
        <v>1048</v>
      </c>
      <c r="N137" s="1">
        <f ca="1">TODAY()-employes[[#This Row],[DD_debut]]</f>
        <v>42813</v>
      </c>
      <c r="O137" s="1">
        <f ca="1">IF(ISBLANK(employes[[#This Row],[DD_fin]]),DATE(1900,1,1),TODAY()-employes[[#This Row],[DD_fin]])</f>
        <v>1</v>
      </c>
      <c r="P137">
        <v>5</v>
      </c>
      <c r="Q137">
        <v>42.47</v>
      </c>
      <c r="R137">
        <v>2</v>
      </c>
      <c r="S137">
        <v>10066</v>
      </c>
      <c r="T137">
        <v>2762</v>
      </c>
      <c r="W137">
        <f ca="1"/>
        <v>302</v>
      </c>
    </row>
    <row r="138" spans="1:23">
      <c r="A138">
        <v>1137</v>
      </c>
      <c r="B138" t="s">
        <v>1049</v>
      </c>
      <c r="C138" t="s">
        <v>586</v>
      </c>
      <c r="D138" t="s">
        <v>1050</v>
      </c>
      <c r="E138" t="s">
        <v>42</v>
      </c>
      <c r="F138" s="1">
        <f ca="1">TODAY()-employes[[#This Row],[DN_ecart]]</f>
        <v>30075</v>
      </c>
      <c r="G138" t="s">
        <v>1051</v>
      </c>
      <c r="H138" t="s">
        <v>1052</v>
      </c>
      <c r="I138" t="s">
        <v>1053</v>
      </c>
      <c r="J138">
        <v>5</v>
      </c>
      <c r="K138" t="s">
        <v>1054</v>
      </c>
      <c r="L138">
        <v>5</v>
      </c>
      <c r="M138" t="s">
        <v>1055</v>
      </c>
      <c r="N138" s="1">
        <f ca="1">TODAY()-employes[[#This Row],[DD_debut]]</f>
        <v>42588</v>
      </c>
      <c r="O138" s="1">
        <f ca="1">IF(ISBLANK(employes[[#This Row],[DD_fin]]),DATE(1900,1,1),TODAY()-employes[[#This Row],[DD_fin]])</f>
        <v>1</v>
      </c>
      <c r="P138">
        <v>6</v>
      </c>
      <c r="Q138">
        <v>44.13</v>
      </c>
      <c r="R138">
        <v>1</v>
      </c>
      <c r="S138">
        <v>15500</v>
      </c>
      <c r="T138">
        <v>2987</v>
      </c>
      <c r="W138">
        <f ca="1"/>
        <v>255</v>
      </c>
    </row>
    <row r="139" spans="1:23">
      <c r="A139">
        <v>1138</v>
      </c>
      <c r="B139" t="s">
        <v>1056</v>
      </c>
      <c r="C139" t="s">
        <v>259</v>
      </c>
      <c r="D139" t="s">
        <v>1057</v>
      </c>
      <c r="E139" t="s">
        <v>25</v>
      </c>
      <c r="F139" s="1">
        <f ca="1">TODAY()-employes[[#This Row],[DN_ecart]]</f>
        <v>37363</v>
      </c>
      <c r="G139" t="s">
        <v>1058</v>
      </c>
      <c r="H139" t="s">
        <v>1059</v>
      </c>
      <c r="I139" t="s">
        <v>1060</v>
      </c>
      <c r="J139">
        <v>72</v>
      </c>
      <c r="K139" t="s">
        <v>1061</v>
      </c>
      <c r="L139">
        <v>9</v>
      </c>
      <c r="M139" t="s">
        <v>1062</v>
      </c>
      <c r="N139" s="1">
        <f ca="1">TODAY()-employes[[#This Row],[DD_debut]]</f>
        <v>43034</v>
      </c>
      <c r="O139" s="1">
        <f ca="1">IF(ISBLANK(employes[[#This Row],[DD_fin]]),DATE(1900,1,1),TODAY()-employes[[#This Row],[DD_fin]])</f>
        <v>1</v>
      </c>
      <c r="P139">
        <v>5</v>
      </c>
      <c r="Q139">
        <v>26.89</v>
      </c>
      <c r="R139">
        <v>2</v>
      </c>
      <c r="S139">
        <v>8212</v>
      </c>
      <c r="T139">
        <v>2541</v>
      </c>
      <c r="W139">
        <f ca="1"/>
        <v>582</v>
      </c>
    </row>
    <row r="140" spans="1:23">
      <c r="A140">
        <v>1139</v>
      </c>
      <c r="B140" t="s">
        <v>1063</v>
      </c>
      <c r="C140" t="s">
        <v>390</v>
      </c>
      <c r="D140" t="s">
        <v>1064</v>
      </c>
      <c r="E140" t="s">
        <v>42</v>
      </c>
      <c r="F140" s="1">
        <f ca="1">TODAY()-employes[[#This Row],[DN_ecart]]</f>
        <v>23558</v>
      </c>
      <c r="G140" t="s">
        <v>1065</v>
      </c>
      <c r="H140" t="s">
        <v>1066</v>
      </c>
      <c r="I140" t="s">
        <v>1067</v>
      </c>
      <c r="J140">
        <v>64</v>
      </c>
      <c r="K140" t="s">
        <v>1068</v>
      </c>
      <c r="L140">
        <v>10</v>
      </c>
      <c r="M140" t="s">
        <v>1069</v>
      </c>
      <c r="N140" s="1">
        <f ca="1">TODAY()-employes[[#This Row],[DD_debut]]</f>
        <v>45369</v>
      </c>
      <c r="O140" s="1">
        <f ca="1">IF(ISBLANK(employes[[#This Row],[DD_fin]]),DATE(1900,1,1),TODAY()-employes[[#This Row],[DD_fin]])</f>
        <v>1</v>
      </c>
      <c r="P140">
        <v>3</v>
      </c>
      <c r="Q140">
        <v>34.549999999999997</v>
      </c>
      <c r="R140">
        <v>1</v>
      </c>
      <c r="S140">
        <v>22017</v>
      </c>
      <c r="T140">
        <v>206</v>
      </c>
      <c r="W140">
        <f ca="1"/>
        <v>256</v>
      </c>
    </row>
    <row r="141" spans="1:23">
      <c r="A141">
        <v>1140</v>
      </c>
      <c r="B141" t="s">
        <v>1070</v>
      </c>
      <c r="C141" t="s">
        <v>1071</v>
      </c>
      <c r="D141" t="s">
        <v>1072</v>
      </c>
      <c r="E141" t="s">
        <v>42</v>
      </c>
      <c r="F141" s="1">
        <f ca="1">TODAY()-employes[[#This Row],[DN_ecart]]</f>
        <v>36499</v>
      </c>
      <c r="G141" t="s">
        <v>1073</v>
      </c>
      <c r="H141" t="s">
        <v>1074</v>
      </c>
      <c r="I141" t="s">
        <v>1075</v>
      </c>
      <c r="J141">
        <v>23</v>
      </c>
      <c r="K141" t="s">
        <v>1076</v>
      </c>
      <c r="L141">
        <v>9</v>
      </c>
      <c r="M141" t="s">
        <v>1077</v>
      </c>
      <c r="N141" s="1">
        <f ca="1">TODAY()-employes[[#This Row],[DD_debut]]</f>
        <v>45100</v>
      </c>
      <c r="O141" s="1">
        <f ca="1">IF(ISBLANK(employes[[#This Row],[DD_fin]]),DATE(1900,1,1),TODAY()-employes[[#This Row],[DD_fin]])</f>
        <v>1</v>
      </c>
      <c r="P141">
        <v>5</v>
      </c>
      <c r="Q141">
        <v>26.63</v>
      </c>
      <c r="R141">
        <v>1</v>
      </c>
      <c r="S141">
        <v>9076</v>
      </c>
      <c r="T141">
        <v>475</v>
      </c>
      <c r="W141">
        <f ca="1"/>
        <v>557</v>
      </c>
    </row>
    <row r="142" spans="1:23">
      <c r="A142">
        <v>1141</v>
      </c>
      <c r="B142" t="s">
        <v>1078</v>
      </c>
      <c r="C142" t="s">
        <v>1079</v>
      </c>
      <c r="D142" t="s">
        <v>1080</v>
      </c>
      <c r="E142" t="s">
        <v>25</v>
      </c>
      <c r="F142" s="1">
        <f ca="1">TODAY()-employes[[#This Row],[DN_ecart]]</f>
        <v>31387</v>
      </c>
      <c r="G142" t="s">
        <v>1081</v>
      </c>
      <c r="H142" t="s">
        <v>1082</v>
      </c>
      <c r="I142" t="s">
        <v>1083</v>
      </c>
      <c r="J142">
        <v>56</v>
      </c>
      <c r="K142" t="s">
        <v>1084</v>
      </c>
      <c r="L142">
        <v>8</v>
      </c>
      <c r="M142" t="s">
        <v>1085</v>
      </c>
      <c r="N142" s="1">
        <f ca="1">TODAY()-employes[[#This Row],[DD_debut]]</f>
        <v>44942</v>
      </c>
      <c r="O142" s="1">
        <f ca="1">IF(ISBLANK(employes[[#This Row],[DD_fin]]),DATE(1900,1,1),TODAY()-employes[[#This Row],[DD_fin]])</f>
        <v>1</v>
      </c>
      <c r="P142">
        <v>6</v>
      </c>
      <c r="Q142">
        <v>23.36</v>
      </c>
      <c r="R142">
        <v>2</v>
      </c>
      <c r="S142">
        <v>14188</v>
      </c>
      <c r="T142">
        <v>633</v>
      </c>
      <c r="W142">
        <f ca="1"/>
        <v>209</v>
      </c>
    </row>
    <row r="143" spans="1:23">
      <c r="A143">
        <v>1142</v>
      </c>
      <c r="B143" t="s">
        <v>1086</v>
      </c>
      <c r="C143" t="s">
        <v>49</v>
      </c>
      <c r="D143" t="s">
        <v>1087</v>
      </c>
      <c r="E143" t="s">
        <v>25</v>
      </c>
      <c r="F143" s="1">
        <f ca="1">TODAY()-employes[[#This Row],[DN_ecart]]</f>
        <v>32605</v>
      </c>
      <c r="G143" t="s">
        <v>1088</v>
      </c>
      <c r="H143" t="s">
        <v>1089</v>
      </c>
      <c r="I143" t="s">
        <v>1090</v>
      </c>
      <c r="J143">
        <v>31</v>
      </c>
      <c r="K143" t="s">
        <v>1091</v>
      </c>
      <c r="L143">
        <v>7</v>
      </c>
      <c r="M143" t="s">
        <v>1092</v>
      </c>
      <c r="N143" s="1">
        <f ca="1">TODAY()-employes[[#This Row],[DD_debut]]</f>
        <v>40877</v>
      </c>
      <c r="O143" s="1">
        <f ca="1">IF(ISBLANK(employes[[#This Row],[DD_fin]]),DATE(1900,1,1),TODAY()-employes[[#This Row],[DD_fin]])</f>
        <v>1</v>
      </c>
      <c r="P143">
        <v>5</v>
      </c>
      <c r="Q143">
        <v>44.21</v>
      </c>
      <c r="R143">
        <v>1</v>
      </c>
      <c r="S143">
        <v>12970</v>
      </c>
      <c r="T143">
        <v>4698</v>
      </c>
      <c r="W143">
        <f ca="1"/>
        <v>346</v>
      </c>
    </row>
    <row r="144" spans="1:23">
      <c r="A144">
        <v>1143</v>
      </c>
      <c r="B144" t="s">
        <v>1093</v>
      </c>
      <c r="C144" t="s">
        <v>1094</v>
      </c>
      <c r="D144" t="s">
        <v>1095</v>
      </c>
      <c r="E144" t="s">
        <v>25</v>
      </c>
      <c r="F144" s="1">
        <f ca="1">TODAY()-employes[[#This Row],[DN_ecart]]</f>
        <v>27424</v>
      </c>
      <c r="G144" t="s">
        <v>1096</v>
      </c>
      <c r="H144" t="s">
        <v>1097</v>
      </c>
      <c r="I144" t="s">
        <v>1098</v>
      </c>
      <c r="J144">
        <v>14</v>
      </c>
      <c r="K144" t="s">
        <v>1099</v>
      </c>
      <c r="L144">
        <v>10</v>
      </c>
      <c r="M144" t="s">
        <v>1100</v>
      </c>
      <c r="N144" s="1">
        <f ca="1">TODAY()-employes[[#This Row],[DD_debut]]</f>
        <v>43378</v>
      </c>
      <c r="O144" s="1">
        <f ca="1">IF(ISBLANK(employes[[#This Row],[DD_fin]]),DATE(1900,1,1),TODAY()-employes[[#This Row],[DD_fin]])</f>
        <v>1</v>
      </c>
      <c r="P144">
        <v>5</v>
      </c>
      <c r="Q144">
        <v>16.07</v>
      </c>
      <c r="R144">
        <v>2</v>
      </c>
      <c r="S144">
        <v>18151</v>
      </c>
      <c r="T144">
        <v>2197</v>
      </c>
      <c r="W144">
        <f ca="1"/>
        <v>521</v>
      </c>
    </row>
    <row r="145" spans="1:23">
      <c r="A145">
        <v>1144</v>
      </c>
      <c r="B145" t="s">
        <v>1101</v>
      </c>
      <c r="C145" t="s">
        <v>1102</v>
      </c>
      <c r="D145" t="s">
        <v>1103</v>
      </c>
      <c r="E145" t="s">
        <v>25</v>
      </c>
      <c r="F145" s="1">
        <f ca="1">TODAY()-employes[[#This Row],[DN_ecart]]</f>
        <v>22460</v>
      </c>
      <c r="G145" t="s">
        <v>1104</v>
      </c>
      <c r="H145" t="s">
        <v>1105</v>
      </c>
      <c r="I145" t="s">
        <v>1106</v>
      </c>
      <c r="J145">
        <v>18</v>
      </c>
      <c r="K145" t="s">
        <v>1107</v>
      </c>
      <c r="L145">
        <v>5</v>
      </c>
      <c r="M145" t="s">
        <v>1108</v>
      </c>
      <c r="N145" s="1">
        <f ca="1">TODAY()-employes[[#This Row],[DD_debut]]</f>
        <v>43113</v>
      </c>
      <c r="O145" s="1">
        <f ca="1">IF(ISBLANK(employes[[#This Row],[DD_fin]]),DATE(1900,1,1),TODAY()-employes[[#This Row],[DD_fin]])</f>
        <v>44096</v>
      </c>
      <c r="P145">
        <v>4</v>
      </c>
      <c r="Q145">
        <v>21.57</v>
      </c>
      <c r="R145">
        <v>1</v>
      </c>
      <c r="S145">
        <v>23115</v>
      </c>
      <c r="T145">
        <v>2462</v>
      </c>
      <c r="U145">
        <v>1479</v>
      </c>
      <c r="W145">
        <f ca="1"/>
        <v>338</v>
      </c>
    </row>
    <row r="146" spans="1:23">
      <c r="A146">
        <v>1145</v>
      </c>
      <c r="B146" t="s">
        <v>1109</v>
      </c>
      <c r="C146" t="s">
        <v>1110</v>
      </c>
      <c r="D146" t="s">
        <v>1111</v>
      </c>
      <c r="E146" t="s">
        <v>42</v>
      </c>
      <c r="F146" s="1">
        <f ca="1">TODAY()-employes[[#This Row],[DN_ecart]]</f>
        <v>30417</v>
      </c>
      <c r="G146" t="s">
        <v>1112</v>
      </c>
      <c r="H146" t="s">
        <v>1113</v>
      </c>
      <c r="I146" t="s">
        <v>1114</v>
      </c>
      <c r="J146">
        <v>20</v>
      </c>
      <c r="K146" t="s">
        <v>1115</v>
      </c>
      <c r="L146">
        <v>9</v>
      </c>
      <c r="M146" t="s">
        <v>1116</v>
      </c>
      <c r="N146" s="1">
        <f ca="1">TODAY()-employes[[#This Row],[DD_debut]]</f>
        <v>44144</v>
      </c>
      <c r="O146" s="1">
        <f ca="1">IF(ISBLANK(employes[[#This Row],[DD_fin]]),DATE(1900,1,1),TODAY()-employes[[#This Row],[DD_fin]])</f>
        <v>1</v>
      </c>
      <c r="P146">
        <v>4</v>
      </c>
      <c r="Q146">
        <v>42.22</v>
      </c>
      <c r="R146">
        <v>1</v>
      </c>
      <c r="S146">
        <v>15158</v>
      </c>
      <c r="T146">
        <v>1431</v>
      </c>
      <c r="W146">
        <f ca="1"/>
        <v>257</v>
      </c>
    </row>
    <row r="147" spans="1:23">
      <c r="A147">
        <v>1146</v>
      </c>
      <c r="B147" t="s">
        <v>1117</v>
      </c>
      <c r="C147" t="s">
        <v>541</v>
      </c>
      <c r="D147" t="s">
        <v>1118</v>
      </c>
      <c r="E147" t="s">
        <v>25</v>
      </c>
      <c r="F147" s="1">
        <f ca="1">TODAY()-employes[[#This Row],[DN_ecart]]</f>
        <v>30109</v>
      </c>
      <c r="G147" t="s">
        <v>1119</v>
      </c>
      <c r="H147" t="s">
        <v>1120</v>
      </c>
      <c r="I147" t="s">
        <v>1121</v>
      </c>
      <c r="J147">
        <v>26</v>
      </c>
      <c r="K147" t="s">
        <v>1122</v>
      </c>
      <c r="L147">
        <v>6</v>
      </c>
      <c r="M147" t="s">
        <v>1123</v>
      </c>
      <c r="N147" s="1">
        <v>42039</v>
      </c>
      <c r="O147" s="1">
        <f ca="1">IF(ISBLANK(employes[[#This Row],[DD_fin]]),DATE(1900,1,1),TODAY()-employes[[#This Row],[DD_fin]])</f>
        <v>1</v>
      </c>
      <c r="P147">
        <v>8</v>
      </c>
      <c r="Q147">
        <v>20.53</v>
      </c>
      <c r="R147">
        <v>1</v>
      </c>
      <c r="S147">
        <v>15466</v>
      </c>
      <c r="T147">
        <v>3735</v>
      </c>
      <c r="W147">
        <f ca="1"/>
        <v>282</v>
      </c>
    </row>
    <row r="148" spans="1:23">
      <c r="A148">
        <v>2858</v>
      </c>
      <c r="B148" t="s">
        <v>1124</v>
      </c>
      <c r="C148" t="s">
        <v>840</v>
      </c>
      <c r="D148" t="s">
        <v>1125</v>
      </c>
      <c r="E148" t="s">
        <v>42</v>
      </c>
      <c r="F148" s="1">
        <f ca="1">TODAY()-employes[[#This Row],[DN_ecart]]</f>
        <v>35466</v>
      </c>
      <c r="G148" t="s">
        <v>1126</v>
      </c>
      <c r="H148" t="s">
        <v>1127</v>
      </c>
      <c r="I148" t="s">
        <v>1128</v>
      </c>
      <c r="J148">
        <v>19</v>
      </c>
      <c r="K148" t="s">
        <v>1129</v>
      </c>
      <c r="L148">
        <v>7</v>
      </c>
      <c r="M148" t="s">
        <v>1130</v>
      </c>
      <c r="N148" s="1">
        <f ca="1">TODAY()-employes[[#This Row],[DD_debut]]</f>
        <v>40882</v>
      </c>
      <c r="O148" s="1">
        <f ca="1">IF(ISBLANK(employes[[#This Row],[DD_fin]]),DATE(1900,1,1),TODAY()-employes[[#This Row],[DD_fin]])</f>
        <v>1</v>
      </c>
      <c r="P148">
        <v>7</v>
      </c>
      <c r="Q148">
        <v>42.98</v>
      </c>
      <c r="R148">
        <v>2</v>
      </c>
      <c r="S148">
        <v>10109</v>
      </c>
      <c r="T148">
        <v>4693</v>
      </c>
      <c r="W148">
        <f ca="1"/>
        <v>411</v>
      </c>
    </row>
    <row r="149" spans="1:23">
      <c r="A149">
        <v>1148</v>
      </c>
      <c r="B149" t="s">
        <v>905</v>
      </c>
      <c r="C149" t="s">
        <v>1131</v>
      </c>
      <c r="D149" t="s">
        <v>1132</v>
      </c>
      <c r="E149" t="s">
        <v>42</v>
      </c>
      <c r="F149" s="1">
        <f ca="1">TODAY()-employes[[#This Row],[DN_ecart]]</f>
        <v>22355</v>
      </c>
      <c r="G149" t="s">
        <v>1133</v>
      </c>
      <c r="H149" t="s">
        <v>1134</v>
      </c>
      <c r="I149" t="s">
        <v>1135</v>
      </c>
      <c r="J149">
        <v>11</v>
      </c>
      <c r="K149" t="s">
        <v>1136</v>
      </c>
      <c r="L149">
        <v>8</v>
      </c>
      <c r="M149" t="s">
        <v>1137</v>
      </c>
      <c r="N149" s="1">
        <v>41898</v>
      </c>
      <c r="O149" s="1">
        <f ca="1">IF(ISBLANK(employes[[#This Row],[DD_fin]]),DATE(1900,1,1),TODAY()-employes[[#This Row],[DD_fin]])</f>
        <v>1</v>
      </c>
      <c r="P149">
        <v>4</v>
      </c>
      <c r="Q149">
        <v>35.33</v>
      </c>
      <c r="R149">
        <v>2</v>
      </c>
      <c r="S149">
        <v>23220</v>
      </c>
      <c r="T149">
        <v>3876</v>
      </c>
      <c r="W149">
        <f ca="1"/>
        <v>599</v>
      </c>
    </row>
    <row r="150" spans="1:23">
      <c r="A150">
        <v>1149</v>
      </c>
      <c r="B150" t="s">
        <v>1138</v>
      </c>
      <c r="C150" t="s">
        <v>518</v>
      </c>
      <c r="D150" t="s">
        <v>1139</v>
      </c>
      <c r="E150" t="s">
        <v>25</v>
      </c>
      <c r="F150" s="1">
        <f ca="1">TODAY()-employes[[#This Row],[DN_ecart]]</f>
        <v>38237</v>
      </c>
      <c r="G150" t="s">
        <v>1140</v>
      </c>
      <c r="H150" t="s">
        <v>1141</v>
      </c>
      <c r="I150" t="s">
        <v>1142</v>
      </c>
      <c r="J150">
        <v>7</v>
      </c>
      <c r="K150" t="s">
        <v>1143</v>
      </c>
      <c r="L150">
        <v>7</v>
      </c>
      <c r="M150" t="s">
        <v>1144</v>
      </c>
      <c r="N150" s="1">
        <f ca="1">TODAY()-employes[[#This Row],[DD_debut]]</f>
        <v>41554</v>
      </c>
      <c r="O150" s="1">
        <f ca="1">IF(ISBLANK(employes[[#This Row],[DD_fin]]),DATE(1900,1,1),TODAY()-employes[[#This Row],[DD_fin]])</f>
        <v>1</v>
      </c>
      <c r="P150">
        <v>2</v>
      </c>
      <c r="Q150">
        <v>19.79</v>
      </c>
      <c r="R150">
        <v>2</v>
      </c>
      <c r="S150">
        <v>7338</v>
      </c>
      <c r="T150">
        <v>4021</v>
      </c>
      <c r="W150">
        <f ca="1"/>
        <v>439</v>
      </c>
    </row>
    <row r="151" spans="1:23">
      <c r="A151">
        <v>1150</v>
      </c>
      <c r="B151" t="s">
        <v>1145</v>
      </c>
      <c r="C151" t="s">
        <v>1146</v>
      </c>
      <c r="D151" t="s">
        <v>1147</v>
      </c>
      <c r="E151" t="s">
        <v>42</v>
      </c>
      <c r="F151" s="1">
        <f ca="1">TODAY()-employes[[#This Row],[DN_ecart]]</f>
        <v>28285</v>
      </c>
      <c r="G151" t="s">
        <v>1148</v>
      </c>
      <c r="H151" t="s">
        <v>1149</v>
      </c>
      <c r="I151" t="s">
        <v>1150</v>
      </c>
      <c r="J151">
        <v>16</v>
      </c>
      <c r="K151" t="s">
        <v>1151</v>
      </c>
      <c r="L151">
        <v>5</v>
      </c>
      <c r="M151" t="s">
        <v>1152</v>
      </c>
      <c r="N151" s="1">
        <f ca="1">TODAY()-employes[[#This Row],[DD_debut]]</f>
        <v>41117</v>
      </c>
      <c r="O151" s="1">
        <f ca="1">IF(ISBLANK(employes[[#This Row],[DD_fin]]),DATE(1900,1,1),TODAY()-employes[[#This Row],[DD_fin]])</f>
        <v>1</v>
      </c>
      <c r="P151">
        <v>6</v>
      </c>
      <c r="Q151">
        <v>44.72</v>
      </c>
      <c r="R151">
        <v>2</v>
      </c>
      <c r="S151">
        <v>17290</v>
      </c>
      <c r="T151">
        <v>4458</v>
      </c>
      <c r="W151">
        <f ca="1"/>
        <v>584</v>
      </c>
    </row>
    <row r="152" spans="1:23">
      <c r="A152">
        <v>1151</v>
      </c>
      <c r="B152" t="s">
        <v>1153</v>
      </c>
      <c r="C152" t="s">
        <v>1154</v>
      </c>
      <c r="D152" t="s">
        <v>1155</v>
      </c>
      <c r="E152" t="s">
        <v>42</v>
      </c>
      <c r="F152" s="1">
        <f ca="1">TODAY()-employes[[#This Row],[DN_ecart]]</f>
        <v>33128</v>
      </c>
      <c r="G152" t="s">
        <v>1156</v>
      </c>
      <c r="H152" t="s">
        <v>1157</v>
      </c>
      <c r="I152" t="s">
        <v>1158</v>
      </c>
      <c r="J152">
        <v>16</v>
      </c>
      <c r="K152" t="s">
        <v>1159</v>
      </c>
      <c r="L152">
        <v>8</v>
      </c>
      <c r="M152" t="s">
        <v>1160</v>
      </c>
      <c r="N152" s="1">
        <f ca="1">TODAY()-employes[[#This Row],[DD_debut]]</f>
        <v>44546</v>
      </c>
      <c r="O152" s="1">
        <f ca="1">IF(ISBLANK(employes[[#This Row],[DD_fin]]),DATE(1900,1,1),TODAY()-employes[[#This Row],[DD_fin]])</f>
        <v>1</v>
      </c>
      <c r="P152">
        <v>6</v>
      </c>
      <c r="Q152">
        <v>28.06</v>
      </c>
      <c r="R152">
        <v>2</v>
      </c>
      <c r="S152">
        <v>12447</v>
      </c>
      <c r="T152">
        <v>1029</v>
      </c>
      <c r="W152">
        <f ca="1"/>
        <v>440</v>
      </c>
    </row>
    <row r="153" spans="1:23">
      <c r="A153">
        <v>1152</v>
      </c>
      <c r="B153" t="s">
        <v>1161</v>
      </c>
      <c r="C153" t="s">
        <v>840</v>
      </c>
      <c r="D153" t="s">
        <v>1162</v>
      </c>
      <c r="E153" t="s">
        <v>42</v>
      </c>
      <c r="F153" s="1">
        <f ca="1">TODAY()-employes[[#This Row],[DN_ecart]]</f>
        <v>26858</v>
      </c>
      <c r="G153" t="s">
        <v>1163</v>
      </c>
      <c r="H153" t="s">
        <v>1164</v>
      </c>
      <c r="I153" t="s">
        <v>1165</v>
      </c>
      <c r="J153">
        <v>17</v>
      </c>
      <c r="K153" t="s">
        <v>1166</v>
      </c>
      <c r="L153">
        <v>6</v>
      </c>
      <c r="M153" t="s">
        <v>1167</v>
      </c>
      <c r="N153" s="1">
        <f ca="1">TODAY()-employes[[#This Row],[DD_debut]]</f>
        <v>43504</v>
      </c>
      <c r="O153" s="1">
        <f ca="1">IF(ISBLANK(employes[[#This Row],[DD_fin]]),DATE(1900,1,1),TODAY()-employes[[#This Row],[DD_fin]])</f>
        <v>1</v>
      </c>
      <c r="P153">
        <v>3</v>
      </c>
      <c r="Q153">
        <v>37.700000000000003</v>
      </c>
      <c r="R153">
        <v>1</v>
      </c>
      <c r="S153">
        <v>18717</v>
      </c>
      <c r="T153">
        <v>2071</v>
      </c>
      <c r="W153">
        <f ca="1"/>
        <v>537</v>
      </c>
    </row>
    <row r="154" spans="1:23">
      <c r="A154">
        <v>1153</v>
      </c>
      <c r="B154" t="s">
        <v>517</v>
      </c>
      <c r="C154" t="s">
        <v>1168</v>
      </c>
      <c r="D154" t="s">
        <v>1169</v>
      </c>
      <c r="E154" t="s">
        <v>25</v>
      </c>
      <c r="F154" s="1">
        <f ca="1">TODAY()-employes[[#This Row],[DN_ecart]]</f>
        <v>36113</v>
      </c>
      <c r="G154" t="s">
        <v>1170</v>
      </c>
      <c r="H154" t="s">
        <v>1171</v>
      </c>
      <c r="I154" t="s">
        <v>1172</v>
      </c>
      <c r="J154">
        <v>19</v>
      </c>
      <c r="K154" t="s">
        <v>1173</v>
      </c>
      <c r="L154">
        <v>6</v>
      </c>
      <c r="M154" t="s">
        <v>1174</v>
      </c>
      <c r="N154" s="1">
        <v>42164</v>
      </c>
      <c r="O154" s="1">
        <f ca="1">IF(ISBLANK(employes[[#This Row],[DD_fin]]),DATE(1900,1,1),TODAY()-employes[[#This Row],[DD_fin]])</f>
        <v>1</v>
      </c>
      <c r="P154">
        <v>4</v>
      </c>
      <c r="Q154">
        <v>43.52</v>
      </c>
      <c r="R154">
        <v>1</v>
      </c>
      <c r="S154">
        <v>9462</v>
      </c>
      <c r="T154">
        <v>3610</v>
      </c>
      <c r="W154">
        <f ca="1"/>
        <v>500</v>
      </c>
    </row>
    <row r="155" spans="1:23">
      <c r="A155">
        <v>1154</v>
      </c>
      <c r="B155" t="s">
        <v>1145</v>
      </c>
      <c r="C155" t="s">
        <v>1175</v>
      </c>
      <c r="D155" t="s">
        <v>1176</v>
      </c>
      <c r="E155" t="s">
        <v>25</v>
      </c>
      <c r="F155" s="1">
        <f ca="1">TODAY()-employes[[#This Row],[DN_ecart]]</f>
        <v>32361</v>
      </c>
      <c r="G155" t="s">
        <v>1177</v>
      </c>
      <c r="H155" t="s">
        <v>1178</v>
      </c>
      <c r="I155" t="s">
        <v>1179</v>
      </c>
      <c r="J155">
        <v>3</v>
      </c>
      <c r="K155" t="s">
        <v>1180</v>
      </c>
      <c r="L155">
        <v>5</v>
      </c>
      <c r="M155" t="s">
        <v>1181</v>
      </c>
      <c r="N155" s="1">
        <f ca="1">TODAY()-employes[[#This Row],[DD_debut]]</f>
        <v>45406</v>
      </c>
      <c r="O155" s="1">
        <f ca="1">IF(ISBLANK(employes[[#This Row],[DD_fin]]),DATE(1900,1,1),TODAY()-employes[[#This Row],[DD_fin]])</f>
        <v>1</v>
      </c>
      <c r="P155">
        <v>5</v>
      </c>
      <c r="Q155">
        <v>17.62</v>
      </c>
      <c r="R155">
        <v>1</v>
      </c>
      <c r="S155">
        <v>13214</v>
      </c>
      <c r="T155">
        <v>169</v>
      </c>
      <c r="W155">
        <f ca="1"/>
        <v>505</v>
      </c>
    </row>
    <row r="156" spans="1:23">
      <c r="A156">
        <v>1155</v>
      </c>
      <c r="B156" t="s">
        <v>1182</v>
      </c>
      <c r="C156" t="s">
        <v>205</v>
      </c>
      <c r="D156" t="s">
        <v>1183</v>
      </c>
      <c r="E156" t="s">
        <v>42</v>
      </c>
      <c r="F156" s="1">
        <f ca="1">TODAY()-employes[[#This Row],[DN_ecart]]</f>
        <v>30852</v>
      </c>
      <c r="G156" t="s">
        <v>1184</v>
      </c>
      <c r="H156" t="s">
        <v>1185</v>
      </c>
      <c r="I156" t="s">
        <v>1186</v>
      </c>
      <c r="J156">
        <v>56</v>
      </c>
      <c r="K156" t="s">
        <v>1187</v>
      </c>
      <c r="L156">
        <v>7</v>
      </c>
      <c r="M156" t="s">
        <v>1188</v>
      </c>
      <c r="N156" s="1">
        <f ca="1">TODAY()-employes[[#This Row],[DD_debut]]</f>
        <v>44959</v>
      </c>
      <c r="O156" s="1">
        <f ca="1">IF(ISBLANK(employes[[#This Row],[DD_fin]]),DATE(1900,1,1),TODAY()-employes[[#This Row],[DD_fin]])</f>
        <v>1</v>
      </c>
      <c r="P156">
        <v>5</v>
      </c>
      <c r="Q156">
        <v>22.91</v>
      </c>
      <c r="R156">
        <v>1</v>
      </c>
      <c r="S156">
        <v>14723</v>
      </c>
      <c r="T156">
        <v>616</v>
      </c>
      <c r="W156">
        <f ca="1"/>
        <v>375</v>
      </c>
    </row>
    <row r="157" spans="1:23">
      <c r="A157">
        <v>1156</v>
      </c>
      <c r="B157" t="s">
        <v>1189</v>
      </c>
      <c r="C157" t="s">
        <v>1034</v>
      </c>
      <c r="D157" t="s">
        <v>1190</v>
      </c>
      <c r="E157" t="s">
        <v>42</v>
      </c>
      <c r="F157" s="1">
        <f ca="1">TODAY()-employes[[#This Row],[DN_ecart]]</f>
        <v>36016</v>
      </c>
      <c r="G157" t="s">
        <v>1191</v>
      </c>
      <c r="H157" t="s">
        <v>1192</v>
      </c>
      <c r="I157" t="s">
        <v>1193</v>
      </c>
      <c r="J157">
        <v>5</v>
      </c>
      <c r="K157" t="s">
        <v>1194</v>
      </c>
      <c r="L157">
        <v>7</v>
      </c>
      <c r="M157" t="s">
        <v>1195</v>
      </c>
      <c r="N157" s="1">
        <f ca="1">TODAY()-employes[[#This Row],[DD_debut]]</f>
        <v>42710</v>
      </c>
      <c r="O157" s="1">
        <f ca="1">IF(ISBLANK(employes[[#This Row],[DD_fin]]),DATE(1900,1,1),TODAY()-employes[[#This Row],[DD_fin]])</f>
        <v>1</v>
      </c>
      <c r="P157">
        <v>3</v>
      </c>
      <c r="Q157">
        <v>21.46</v>
      </c>
      <c r="R157">
        <v>1</v>
      </c>
      <c r="S157">
        <v>9559</v>
      </c>
      <c r="T157">
        <v>2865</v>
      </c>
      <c r="W157">
        <f ca="1"/>
        <v>382</v>
      </c>
    </row>
    <row r="158" spans="1:23">
      <c r="A158">
        <v>1157</v>
      </c>
      <c r="B158" t="s">
        <v>1196</v>
      </c>
      <c r="C158" t="s">
        <v>23</v>
      </c>
      <c r="D158" t="s">
        <v>1197</v>
      </c>
      <c r="E158" t="s">
        <v>25</v>
      </c>
      <c r="F158" s="1">
        <f ca="1">TODAY()-employes[[#This Row],[DN_ecart]]</f>
        <v>32179</v>
      </c>
      <c r="G158" t="s">
        <v>1198</v>
      </c>
      <c r="H158" t="s">
        <v>1199</v>
      </c>
      <c r="I158" t="s">
        <v>1200</v>
      </c>
      <c r="J158">
        <v>18</v>
      </c>
      <c r="K158" t="s">
        <v>1201</v>
      </c>
      <c r="L158">
        <v>10</v>
      </c>
      <c r="M158" t="s">
        <v>1202</v>
      </c>
      <c r="N158" s="1">
        <f ca="1">TODAY()-employes[[#This Row],[DD_debut]]</f>
        <v>43568</v>
      </c>
      <c r="O158" s="1">
        <f ca="1">IF(ISBLANK(employes[[#This Row],[DD_fin]]),DATE(1900,1,1),TODAY()-employes[[#This Row],[DD_fin]])</f>
        <v>1</v>
      </c>
      <c r="P158">
        <v>5</v>
      </c>
      <c r="Q158">
        <v>31.2</v>
      </c>
      <c r="R158">
        <v>2</v>
      </c>
      <c r="S158">
        <v>13396</v>
      </c>
      <c r="T158">
        <v>2007</v>
      </c>
      <c r="W158">
        <f ca="1"/>
        <v>501</v>
      </c>
    </row>
    <row r="159" spans="1:23">
      <c r="A159">
        <v>1158</v>
      </c>
      <c r="B159" t="s">
        <v>1203</v>
      </c>
      <c r="C159" t="s">
        <v>1204</v>
      </c>
      <c r="D159" t="s">
        <v>1205</v>
      </c>
      <c r="E159" t="s">
        <v>42</v>
      </c>
      <c r="F159" s="1">
        <f ca="1">TODAY()-employes[[#This Row],[DN_ecart]]</f>
        <v>26864</v>
      </c>
      <c r="G159" t="s">
        <v>1206</v>
      </c>
      <c r="H159" t="s">
        <v>1207</v>
      </c>
      <c r="I159" t="s">
        <v>1208</v>
      </c>
      <c r="J159">
        <v>8</v>
      </c>
      <c r="K159" t="s">
        <v>1209</v>
      </c>
      <c r="L159">
        <v>9</v>
      </c>
      <c r="M159" t="s">
        <v>1210</v>
      </c>
      <c r="N159" s="1">
        <f ca="1">TODAY()-employes[[#This Row],[DD_debut]]</f>
        <v>45078</v>
      </c>
      <c r="O159" s="1">
        <f ca="1">IF(ISBLANK(employes[[#This Row],[DD_fin]]),DATE(1900,1,1),TODAY()-employes[[#This Row],[DD_fin]])</f>
        <v>1</v>
      </c>
      <c r="P159">
        <v>1</v>
      </c>
      <c r="Q159">
        <v>34.51</v>
      </c>
      <c r="R159">
        <v>1</v>
      </c>
      <c r="S159">
        <v>18711</v>
      </c>
      <c r="T159">
        <v>497</v>
      </c>
      <c r="W159">
        <f ca="1"/>
        <v>281</v>
      </c>
    </row>
    <row r="160" spans="1:23">
      <c r="A160">
        <v>1159</v>
      </c>
      <c r="B160" t="s">
        <v>1211</v>
      </c>
      <c r="C160" t="s">
        <v>1212</v>
      </c>
      <c r="D160" t="s">
        <v>1213</v>
      </c>
      <c r="E160" t="s">
        <v>42</v>
      </c>
      <c r="F160" s="1">
        <f ca="1">TODAY()-employes[[#This Row],[DN_ecart]]</f>
        <v>29084</v>
      </c>
      <c r="G160" t="s">
        <v>1214</v>
      </c>
      <c r="H160" t="s">
        <v>1215</v>
      </c>
      <c r="I160" t="s">
        <v>1216</v>
      </c>
      <c r="J160">
        <v>6</v>
      </c>
      <c r="K160" t="s">
        <v>1217</v>
      </c>
      <c r="L160">
        <v>7</v>
      </c>
      <c r="M160" t="s">
        <v>1218</v>
      </c>
      <c r="N160" s="1">
        <f ca="1">TODAY()-employes[[#This Row],[DD_debut]]</f>
        <v>42476</v>
      </c>
      <c r="O160" s="1">
        <f ca="1">IF(ISBLANK(employes[[#This Row],[DD_fin]]),DATE(1900,1,1),TODAY()-employes[[#This Row],[DD_fin]])</f>
        <v>1</v>
      </c>
      <c r="P160">
        <v>4</v>
      </c>
      <c r="Q160">
        <v>39.79</v>
      </c>
      <c r="R160">
        <v>4</v>
      </c>
      <c r="S160">
        <v>16491</v>
      </c>
      <c r="T160">
        <v>3099</v>
      </c>
      <c r="W160">
        <f ca="1"/>
        <v>336</v>
      </c>
    </row>
    <row r="161" spans="1:23">
      <c r="A161">
        <v>1160</v>
      </c>
      <c r="B161" t="s">
        <v>1219</v>
      </c>
      <c r="C161" t="s">
        <v>1220</v>
      </c>
      <c r="D161" t="s">
        <v>1221</v>
      </c>
      <c r="E161" t="s">
        <v>25</v>
      </c>
      <c r="F161" s="1">
        <f ca="1">TODAY()-employes[[#This Row],[DN_ecart]]</f>
        <v>23414</v>
      </c>
      <c r="G161" t="s">
        <v>1222</v>
      </c>
      <c r="H161" t="s">
        <v>1223</v>
      </c>
      <c r="I161" t="s">
        <v>1224</v>
      </c>
      <c r="J161">
        <v>45</v>
      </c>
      <c r="K161" t="s">
        <v>1225</v>
      </c>
      <c r="L161">
        <v>9</v>
      </c>
      <c r="M161" t="s">
        <v>1226</v>
      </c>
      <c r="N161" s="1">
        <f ca="1">TODAY()-employes[[#This Row],[DD_debut]]</f>
        <v>43202</v>
      </c>
      <c r="O161" s="1">
        <f ca="1">IF(ISBLANK(employes[[#This Row],[DD_fin]]),DATE(1900,1,1),TODAY()-employes[[#This Row],[DD_fin]])</f>
        <v>1</v>
      </c>
      <c r="P161">
        <v>6</v>
      </c>
      <c r="Q161">
        <v>14.17</v>
      </c>
      <c r="R161">
        <v>2</v>
      </c>
      <c r="S161">
        <v>22161</v>
      </c>
      <c r="T161">
        <v>2373</v>
      </c>
      <c r="W161">
        <f ca="1"/>
        <v>319</v>
      </c>
    </row>
    <row r="162" spans="1:23">
      <c r="A162">
        <v>1161</v>
      </c>
      <c r="B162" t="s">
        <v>1227</v>
      </c>
      <c r="C162" t="s">
        <v>862</v>
      </c>
      <c r="D162" t="s">
        <v>1228</v>
      </c>
      <c r="E162" t="s">
        <v>42</v>
      </c>
      <c r="F162" s="1">
        <f ca="1">TODAY()-employes[[#This Row],[DN_ecart]]</f>
        <v>30312</v>
      </c>
      <c r="G162" t="s">
        <v>1229</v>
      </c>
      <c r="H162" t="s">
        <v>1230</v>
      </c>
      <c r="I162" t="s">
        <v>1231</v>
      </c>
      <c r="J162">
        <v>19</v>
      </c>
      <c r="K162" t="s">
        <v>1232</v>
      </c>
      <c r="L162">
        <v>9</v>
      </c>
      <c r="M162" t="s">
        <v>1233</v>
      </c>
      <c r="N162" s="1">
        <f ca="1">TODAY()-employes[[#This Row],[DD_debut]]</f>
        <v>44651</v>
      </c>
      <c r="O162" s="1">
        <f ca="1">IF(ISBLANK(employes[[#This Row],[DD_fin]]),DATE(1900,1,1),TODAY()-employes[[#This Row],[DD_fin]])</f>
        <v>1</v>
      </c>
      <c r="P162">
        <v>3</v>
      </c>
      <c r="Q162">
        <v>32.78</v>
      </c>
      <c r="R162">
        <v>4</v>
      </c>
      <c r="S162">
        <v>15263</v>
      </c>
      <c r="T162">
        <v>924</v>
      </c>
      <c r="W162">
        <f ca="1"/>
        <v>459</v>
      </c>
    </row>
    <row r="163" spans="1:23">
      <c r="A163">
        <v>1162</v>
      </c>
      <c r="B163" t="s">
        <v>1234</v>
      </c>
      <c r="C163" t="s">
        <v>243</v>
      </c>
      <c r="D163" t="s">
        <v>1235</v>
      </c>
      <c r="E163" t="s">
        <v>25</v>
      </c>
      <c r="F163" s="1">
        <f ca="1">TODAY()-employes[[#This Row],[DN_ecart]]</f>
        <v>36635</v>
      </c>
      <c r="G163" t="s">
        <v>1236</v>
      </c>
      <c r="H163" t="s">
        <v>1237</v>
      </c>
      <c r="I163" t="s">
        <v>1238</v>
      </c>
      <c r="J163">
        <v>8</v>
      </c>
      <c r="K163" t="s">
        <v>1239</v>
      </c>
      <c r="L163">
        <v>9</v>
      </c>
      <c r="M163" t="s">
        <v>1240</v>
      </c>
      <c r="N163" s="1">
        <f ca="1">TODAY()-employes[[#This Row],[DD_debut]]</f>
        <v>44090</v>
      </c>
      <c r="O163" s="1">
        <f ca="1">IF(ISBLANK(employes[[#This Row],[DD_fin]]),DATE(1900,1,1),TODAY()-employes[[#This Row],[DD_fin]])</f>
        <v>1</v>
      </c>
      <c r="P163">
        <v>3</v>
      </c>
      <c r="Q163">
        <v>18.510000000000002</v>
      </c>
      <c r="R163">
        <v>1</v>
      </c>
      <c r="S163">
        <v>8940</v>
      </c>
      <c r="T163">
        <v>1485</v>
      </c>
      <c r="W163">
        <f ca="1"/>
        <v>344</v>
      </c>
    </row>
    <row r="164" spans="1:23">
      <c r="A164">
        <v>1163</v>
      </c>
      <c r="B164" t="s">
        <v>1241</v>
      </c>
      <c r="C164" t="s">
        <v>1242</v>
      </c>
      <c r="D164" t="s">
        <v>1243</v>
      </c>
      <c r="E164" t="s">
        <v>25</v>
      </c>
      <c r="F164" s="1">
        <f ca="1">TODAY()-employes[[#This Row],[DN_ecart]]</f>
        <v>35691</v>
      </c>
      <c r="G164" t="s">
        <v>1244</v>
      </c>
      <c r="H164" t="s">
        <v>1245</v>
      </c>
      <c r="I164" t="s">
        <v>1246</v>
      </c>
      <c r="J164">
        <v>27</v>
      </c>
      <c r="K164" t="s">
        <v>1247</v>
      </c>
      <c r="L164">
        <v>9</v>
      </c>
      <c r="M164" t="s">
        <v>1248</v>
      </c>
      <c r="N164" s="1">
        <f ca="1">TODAY()-employes[[#This Row],[DD_debut]]</f>
        <v>45268</v>
      </c>
      <c r="O164" s="1">
        <f ca="1">IF(ISBLANK(employes[[#This Row],[DD_fin]]),DATE(1900,1,1),TODAY()-employes[[#This Row],[DD_fin]])</f>
        <v>1</v>
      </c>
      <c r="P164">
        <v>8</v>
      </c>
      <c r="Q164">
        <v>33.6</v>
      </c>
      <c r="R164">
        <v>1</v>
      </c>
      <c r="S164">
        <v>9884</v>
      </c>
      <c r="T164">
        <v>307</v>
      </c>
      <c r="W164">
        <f ca="1"/>
        <v>224</v>
      </c>
    </row>
    <row r="165" spans="1:23">
      <c r="A165">
        <v>1164</v>
      </c>
      <c r="B165" t="s">
        <v>705</v>
      </c>
      <c r="C165" t="s">
        <v>1249</v>
      </c>
      <c r="D165" t="s">
        <v>1250</v>
      </c>
      <c r="E165" t="s">
        <v>42</v>
      </c>
      <c r="F165" s="1">
        <f ca="1">TODAY()-employes[[#This Row],[DN_ecart]]</f>
        <v>33077</v>
      </c>
      <c r="G165" t="s">
        <v>1251</v>
      </c>
      <c r="H165" t="s">
        <v>1252</v>
      </c>
      <c r="I165" t="s">
        <v>1253</v>
      </c>
      <c r="J165">
        <v>20</v>
      </c>
      <c r="K165" t="s">
        <v>1254</v>
      </c>
      <c r="L165">
        <v>9</v>
      </c>
      <c r="M165" t="s">
        <v>1255</v>
      </c>
      <c r="N165" s="1">
        <f ca="1">TODAY()-employes[[#This Row],[DD_debut]]</f>
        <v>42486</v>
      </c>
      <c r="O165" s="1">
        <f ca="1">IF(ISBLANK(employes[[#This Row],[DD_fin]]),DATE(1900,1,1),TODAY()-employes[[#This Row],[DD_fin]])</f>
        <v>1</v>
      </c>
      <c r="P165">
        <v>4</v>
      </c>
      <c r="Q165">
        <v>34.54</v>
      </c>
      <c r="R165">
        <v>1</v>
      </c>
      <c r="S165">
        <v>12498</v>
      </c>
      <c r="T165">
        <v>3089</v>
      </c>
      <c r="W165">
        <f ca="1"/>
        <v>302</v>
      </c>
    </row>
    <row r="166" spans="1:23">
      <c r="A166">
        <v>1085</v>
      </c>
      <c r="B166" t="s">
        <v>1256</v>
      </c>
      <c r="C166" t="s">
        <v>250</v>
      </c>
      <c r="D166" t="s">
        <v>1257</v>
      </c>
      <c r="E166" t="s">
        <v>42</v>
      </c>
      <c r="F166" s="1">
        <f ca="1">TODAY()-employes[[#This Row],[DN_ecart]]</f>
        <v>32509</v>
      </c>
      <c r="G166" t="s">
        <v>1258</v>
      </c>
      <c r="H166" t="s">
        <v>1259</v>
      </c>
      <c r="I166" t="s">
        <v>1260</v>
      </c>
      <c r="J166">
        <v>65</v>
      </c>
      <c r="K166" t="s">
        <v>1261</v>
      </c>
      <c r="L166">
        <v>5</v>
      </c>
      <c r="M166" t="s">
        <v>1262</v>
      </c>
      <c r="N166" s="1">
        <f ca="1">TODAY()-employes[[#This Row],[DD_debut]]</f>
        <v>40923</v>
      </c>
      <c r="O166" s="1">
        <f ca="1">IF(ISBLANK(employes[[#This Row],[DD_fin]]),DATE(1900,1,1),TODAY()-employes[[#This Row],[DD_fin]])</f>
        <v>1</v>
      </c>
      <c r="P166">
        <v>7</v>
      </c>
      <c r="Q166">
        <v>20.21</v>
      </c>
      <c r="R166">
        <v>3</v>
      </c>
      <c r="S166">
        <v>13066</v>
      </c>
      <c r="T166">
        <v>4652</v>
      </c>
      <c r="W166">
        <f ca="1"/>
        <v>365</v>
      </c>
    </row>
    <row r="167" spans="1:23">
      <c r="A167">
        <v>1166</v>
      </c>
      <c r="B167" t="s">
        <v>1263</v>
      </c>
      <c r="C167" t="s">
        <v>1264</v>
      </c>
      <c r="D167" t="s">
        <v>1265</v>
      </c>
      <c r="E167" t="s">
        <v>25</v>
      </c>
      <c r="F167" s="1">
        <f ca="1">TODAY()-employes[[#This Row],[DN_ecart]]</f>
        <v>22931</v>
      </c>
      <c r="G167" t="s">
        <v>1266</v>
      </c>
      <c r="H167" t="s">
        <v>1267</v>
      </c>
      <c r="I167" t="s">
        <v>1268</v>
      </c>
      <c r="J167">
        <v>15</v>
      </c>
      <c r="K167" t="s">
        <v>1269</v>
      </c>
      <c r="L167">
        <v>9</v>
      </c>
      <c r="M167" t="s">
        <v>1270</v>
      </c>
      <c r="N167" s="1">
        <f ca="1">TODAY()-employes[[#This Row],[DD_debut]]</f>
        <v>43136</v>
      </c>
      <c r="O167" s="1">
        <f ca="1">IF(ISBLANK(employes[[#This Row],[DD_fin]]),DATE(1900,1,1),TODAY()-employes[[#This Row],[DD_fin]])</f>
        <v>44708</v>
      </c>
      <c r="P167">
        <v>6</v>
      </c>
      <c r="Q167">
        <v>15.54</v>
      </c>
      <c r="R167">
        <v>1</v>
      </c>
      <c r="S167">
        <v>22644</v>
      </c>
      <c r="T167">
        <v>2439</v>
      </c>
      <c r="U167">
        <v>867</v>
      </c>
      <c r="W167">
        <f ca="1"/>
        <v>203</v>
      </c>
    </row>
    <row r="168" spans="1:23">
      <c r="A168">
        <v>1167</v>
      </c>
      <c r="B168" t="s">
        <v>1271</v>
      </c>
      <c r="C168" t="s">
        <v>1272</v>
      </c>
      <c r="D168" t="s">
        <v>1273</v>
      </c>
      <c r="E168" t="s">
        <v>25</v>
      </c>
      <c r="F168" s="1">
        <f ca="1">TODAY()-employes[[#This Row],[DN_ecart]]</f>
        <v>26419</v>
      </c>
      <c r="G168" t="s">
        <v>1274</v>
      </c>
      <c r="H168" t="s">
        <v>1275</v>
      </c>
      <c r="I168" t="s">
        <v>1276</v>
      </c>
      <c r="J168">
        <v>74</v>
      </c>
      <c r="K168" t="s">
        <v>1277</v>
      </c>
      <c r="L168">
        <v>5</v>
      </c>
      <c r="M168" t="s">
        <v>1278</v>
      </c>
      <c r="N168" s="1">
        <f ca="1">TODAY()-employes[[#This Row],[DD_debut]]</f>
        <v>45262</v>
      </c>
      <c r="O168" s="1">
        <f ca="1">IF(ISBLANK(employes[[#This Row],[DD_fin]]),DATE(1900,1,1),TODAY()-employes[[#This Row],[DD_fin]])</f>
        <v>1</v>
      </c>
      <c r="P168">
        <v>3</v>
      </c>
      <c r="Q168">
        <v>25.63</v>
      </c>
      <c r="R168">
        <v>1</v>
      </c>
      <c r="S168">
        <v>19156</v>
      </c>
      <c r="T168">
        <v>313</v>
      </c>
      <c r="W168">
        <f ca="1"/>
        <v>486</v>
      </c>
    </row>
    <row r="169" spans="1:23">
      <c r="A169">
        <v>1168</v>
      </c>
      <c r="B169" t="s">
        <v>1279</v>
      </c>
      <c r="C169" t="s">
        <v>1280</v>
      </c>
      <c r="D169" t="s">
        <v>1281</v>
      </c>
      <c r="E169" t="s">
        <v>42</v>
      </c>
      <c r="F169" s="1">
        <f ca="1">TODAY()-employes[[#This Row],[DN_ecart]]</f>
        <v>22306</v>
      </c>
      <c r="G169" t="s">
        <v>1282</v>
      </c>
      <c r="H169" t="s">
        <v>1283</v>
      </c>
      <c r="I169" t="s">
        <v>1284</v>
      </c>
      <c r="J169">
        <v>51</v>
      </c>
      <c r="K169" t="s">
        <v>1285</v>
      </c>
      <c r="L169">
        <v>8</v>
      </c>
      <c r="M169" t="s">
        <v>1286</v>
      </c>
      <c r="N169" s="1">
        <f ca="1">TODAY()-employes[[#This Row],[DD_debut]]</f>
        <v>40911</v>
      </c>
      <c r="O169" s="1">
        <f ca="1">IF(ISBLANK(employes[[#This Row],[DD_fin]]),DATE(1900,1,1),TODAY()-employes[[#This Row],[DD_fin]])</f>
        <v>1</v>
      </c>
      <c r="P169">
        <v>3</v>
      </c>
      <c r="Q169">
        <v>31.16</v>
      </c>
      <c r="R169">
        <v>1</v>
      </c>
      <c r="S169">
        <v>23269</v>
      </c>
      <c r="T169">
        <v>4664</v>
      </c>
      <c r="W169">
        <f ca="1"/>
        <v>568</v>
      </c>
    </row>
    <row r="170" spans="1:23">
      <c r="A170">
        <v>1169</v>
      </c>
      <c r="B170" t="s">
        <v>1287</v>
      </c>
      <c r="C170" t="s">
        <v>749</v>
      </c>
      <c r="D170" t="s">
        <v>1288</v>
      </c>
      <c r="E170" t="s">
        <v>42</v>
      </c>
      <c r="F170" s="1">
        <f ca="1">TODAY()-employes[[#This Row],[DN_ecart]]</f>
        <v>38369</v>
      </c>
      <c r="G170" t="s">
        <v>1289</v>
      </c>
      <c r="H170" t="s">
        <v>1290</v>
      </c>
      <c r="I170" t="s">
        <v>1291</v>
      </c>
      <c r="J170">
        <v>15</v>
      </c>
      <c r="K170" t="s">
        <v>1292</v>
      </c>
      <c r="L170">
        <v>10</v>
      </c>
      <c r="M170" t="s">
        <v>1293</v>
      </c>
      <c r="N170" s="1">
        <f ca="1">TODAY()-employes[[#This Row],[DD_debut]]</f>
        <v>44396</v>
      </c>
      <c r="O170" s="1">
        <f ca="1">IF(ISBLANK(employes[[#This Row],[DD_fin]]),DATE(1900,1,1),TODAY()-employes[[#This Row],[DD_fin]])</f>
        <v>1</v>
      </c>
      <c r="P170">
        <v>3</v>
      </c>
      <c r="Q170">
        <v>25.74</v>
      </c>
      <c r="R170">
        <v>1</v>
      </c>
      <c r="S170">
        <v>7206</v>
      </c>
      <c r="T170">
        <v>1179</v>
      </c>
      <c r="W170">
        <f ca="1"/>
        <v>315</v>
      </c>
    </row>
    <row r="171" spans="1:23">
      <c r="A171">
        <v>1170</v>
      </c>
      <c r="B171" t="s">
        <v>1294</v>
      </c>
      <c r="C171" t="s">
        <v>1295</v>
      </c>
      <c r="D171" t="s">
        <v>1296</v>
      </c>
      <c r="E171" t="s">
        <v>25</v>
      </c>
      <c r="F171" s="1">
        <f ca="1">TODAY()-employes[[#This Row],[DN_ecart]]</f>
        <v>32924</v>
      </c>
      <c r="G171" t="s">
        <v>1297</v>
      </c>
      <c r="H171" t="s">
        <v>1298</v>
      </c>
      <c r="I171" t="s">
        <v>1299</v>
      </c>
      <c r="J171">
        <v>35</v>
      </c>
      <c r="K171" t="s">
        <v>1300</v>
      </c>
      <c r="L171">
        <v>9</v>
      </c>
      <c r="M171" t="s">
        <v>1301</v>
      </c>
      <c r="N171" s="1">
        <f ca="1">TODAY()-employes[[#This Row],[DD_debut]]</f>
        <v>45128</v>
      </c>
      <c r="O171" s="1">
        <f ca="1">IF(ISBLANK(employes[[#This Row],[DD_fin]]),DATE(1900,1,1),TODAY()-employes[[#This Row],[DD_fin]])</f>
        <v>1</v>
      </c>
      <c r="P171">
        <v>6</v>
      </c>
      <c r="Q171">
        <v>15.95</v>
      </c>
      <c r="R171">
        <v>1</v>
      </c>
      <c r="S171">
        <v>12651</v>
      </c>
      <c r="T171">
        <v>447</v>
      </c>
      <c r="W171">
        <f ca="1"/>
        <v>253</v>
      </c>
    </row>
    <row r="172" spans="1:23">
      <c r="A172">
        <v>1171</v>
      </c>
      <c r="B172" t="s">
        <v>1302</v>
      </c>
      <c r="C172" t="s">
        <v>934</v>
      </c>
      <c r="D172" t="s">
        <v>1303</v>
      </c>
      <c r="E172" t="s">
        <v>42</v>
      </c>
      <c r="F172" s="1">
        <f ca="1">TODAY()-employes[[#This Row],[DN_ecart]]</f>
        <v>24775</v>
      </c>
      <c r="G172" t="s">
        <v>1304</v>
      </c>
      <c r="H172" t="s">
        <v>1305</v>
      </c>
      <c r="I172" t="s">
        <v>1306</v>
      </c>
      <c r="J172">
        <v>6</v>
      </c>
      <c r="K172" t="s">
        <v>1307</v>
      </c>
      <c r="L172">
        <v>8</v>
      </c>
      <c r="M172" t="s">
        <v>1308</v>
      </c>
      <c r="N172" s="1">
        <f ca="1">TODAY()-employes[[#This Row],[DD_debut]]</f>
        <v>42438</v>
      </c>
      <c r="O172" s="1">
        <f ca="1">IF(ISBLANK(employes[[#This Row],[DD_fin]]),DATE(1900,1,1),TODAY()-employes[[#This Row],[DD_fin]])</f>
        <v>42860</v>
      </c>
      <c r="P172">
        <v>5</v>
      </c>
      <c r="Q172">
        <v>44.15</v>
      </c>
      <c r="R172">
        <v>1</v>
      </c>
      <c r="S172">
        <v>20800</v>
      </c>
      <c r="T172">
        <v>3137</v>
      </c>
      <c r="U172">
        <v>2715</v>
      </c>
      <c r="W172">
        <f ca="1"/>
        <v>466</v>
      </c>
    </row>
    <row r="173" spans="1:23">
      <c r="A173">
        <v>1172</v>
      </c>
      <c r="B173" t="s">
        <v>982</v>
      </c>
      <c r="C173" t="s">
        <v>1309</v>
      </c>
      <c r="D173" t="s">
        <v>1310</v>
      </c>
      <c r="E173" t="s">
        <v>42</v>
      </c>
      <c r="F173" s="1">
        <f ca="1">TODAY()-employes[[#This Row],[DN_ecart]]</f>
        <v>38081</v>
      </c>
      <c r="G173" t="s">
        <v>1311</v>
      </c>
      <c r="H173" t="s">
        <v>1312</v>
      </c>
      <c r="I173" t="s">
        <v>1313</v>
      </c>
      <c r="J173">
        <v>12</v>
      </c>
      <c r="K173" t="s">
        <v>1314</v>
      </c>
      <c r="L173">
        <v>10</v>
      </c>
      <c r="M173" t="s">
        <v>1315</v>
      </c>
      <c r="N173" s="1">
        <f ca="1">TODAY()-employes[[#This Row],[DD_debut]]</f>
        <v>42294</v>
      </c>
      <c r="O173" s="1">
        <f ca="1">IF(ISBLANK(employes[[#This Row],[DD_fin]]),DATE(1900,1,1),TODAY()-employes[[#This Row],[DD_fin]])</f>
        <v>1</v>
      </c>
      <c r="P173">
        <v>2</v>
      </c>
      <c r="Q173">
        <v>14.57</v>
      </c>
      <c r="R173">
        <v>1</v>
      </c>
      <c r="S173">
        <v>7494</v>
      </c>
      <c r="T173">
        <v>3281</v>
      </c>
      <c r="W173">
        <f ca="1"/>
        <v>243</v>
      </c>
    </row>
    <row r="174" spans="1:23">
      <c r="A174">
        <v>1173</v>
      </c>
      <c r="B174" t="s">
        <v>1316</v>
      </c>
      <c r="C174" t="s">
        <v>1317</v>
      </c>
      <c r="D174" t="s">
        <v>1318</v>
      </c>
      <c r="E174" t="s">
        <v>25</v>
      </c>
      <c r="F174" s="1">
        <f ca="1">TODAY()-employes[[#This Row],[DN_ecart]]</f>
        <v>32650</v>
      </c>
      <c r="G174" t="s">
        <v>1319</v>
      </c>
      <c r="H174" t="s">
        <v>1320</v>
      </c>
      <c r="I174" t="s">
        <v>1321</v>
      </c>
      <c r="J174">
        <v>10</v>
      </c>
      <c r="K174" t="s">
        <v>1322</v>
      </c>
      <c r="L174">
        <v>5</v>
      </c>
      <c r="M174" t="s">
        <v>1323</v>
      </c>
      <c r="N174" s="1">
        <f ca="1">TODAY()-employes[[#This Row],[DD_debut]]</f>
        <v>44223</v>
      </c>
      <c r="O174" s="1">
        <f ca="1">IF(ISBLANK(employes[[#This Row],[DD_fin]]),DATE(1900,1,1),TODAY()-employes[[#This Row],[DD_fin]])</f>
        <v>1</v>
      </c>
      <c r="P174">
        <v>4</v>
      </c>
      <c r="Q174">
        <v>40.86</v>
      </c>
      <c r="R174">
        <v>1</v>
      </c>
      <c r="S174">
        <v>12925</v>
      </c>
      <c r="T174">
        <v>1352</v>
      </c>
      <c r="W174">
        <f ca="1"/>
        <v>572</v>
      </c>
    </row>
    <row r="175" spans="1:23">
      <c r="A175">
        <v>1174</v>
      </c>
      <c r="B175" t="s">
        <v>1324</v>
      </c>
      <c r="C175" t="s">
        <v>57</v>
      </c>
      <c r="D175" t="s">
        <v>1325</v>
      </c>
      <c r="E175" t="s">
        <v>25</v>
      </c>
      <c r="F175" s="1">
        <f ca="1">TODAY()-employes[[#This Row],[DN_ecart]]</f>
        <v>23018</v>
      </c>
      <c r="G175" t="s">
        <v>1326</v>
      </c>
      <c r="H175" t="s">
        <v>1327</v>
      </c>
      <c r="I175" t="s">
        <v>1328</v>
      </c>
      <c r="J175">
        <v>74</v>
      </c>
      <c r="K175" t="s">
        <v>1329</v>
      </c>
      <c r="L175">
        <v>7</v>
      </c>
      <c r="M175" t="s">
        <v>1330</v>
      </c>
      <c r="N175" s="1">
        <f ca="1">TODAY()-employes[[#This Row],[DD_debut]]</f>
        <v>44223</v>
      </c>
      <c r="O175" s="1">
        <f ca="1">IF(ISBLANK(employes[[#This Row],[DD_fin]]),DATE(1900,1,1),TODAY()-employes[[#This Row],[DD_fin]])</f>
        <v>1</v>
      </c>
      <c r="P175">
        <v>5</v>
      </c>
      <c r="Q175">
        <v>42.31</v>
      </c>
      <c r="R175">
        <v>1</v>
      </c>
      <c r="S175">
        <v>22557</v>
      </c>
      <c r="T175">
        <v>1352</v>
      </c>
      <c r="W175">
        <f ca="1"/>
        <v>592</v>
      </c>
    </row>
    <row r="176" spans="1:23">
      <c r="A176">
        <v>1175</v>
      </c>
      <c r="B176" t="s">
        <v>1331</v>
      </c>
      <c r="C176" t="s">
        <v>1332</v>
      </c>
      <c r="D176" t="s">
        <v>1333</v>
      </c>
      <c r="E176" t="s">
        <v>25</v>
      </c>
      <c r="F176" s="1">
        <f ca="1">TODAY()-employes[[#This Row],[DN_ecart]]</f>
        <v>29085</v>
      </c>
      <c r="G176" t="s">
        <v>1334</v>
      </c>
      <c r="H176" t="s">
        <v>1335</v>
      </c>
      <c r="I176" t="s">
        <v>1336</v>
      </c>
      <c r="J176">
        <v>9</v>
      </c>
      <c r="K176" t="s">
        <v>1337</v>
      </c>
      <c r="L176">
        <v>8</v>
      </c>
      <c r="M176" t="s">
        <v>1338</v>
      </c>
      <c r="N176" s="1">
        <v>41843</v>
      </c>
      <c r="O176" s="1">
        <f ca="1">IF(ISBLANK(employes[[#This Row],[DD_fin]]),DATE(1900,1,1),TODAY()-employes[[#This Row],[DD_fin]])</f>
        <v>1</v>
      </c>
      <c r="P176">
        <v>4</v>
      </c>
      <c r="Q176">
        <v>35.130000000000003</v>
      </c>
      <c r="R176">
        <v>1</v>
      </c>
      <c r="S176">
        <v>16490</v>
      </c>
      <c r="T176">
        <v>3931</v>
      </c>
      <c r="W176">
        <f ca="1"/>
        <v>299</v>
      </c>
    </row>
    <row r="177" spans="1:23">
      <c r="A177">
        <v>1176</v>
      </c>
      <c r="B177" t="s">
        <v>1339</v>
      </c>
      <c r="C177" t="s">
        <v>1295</v>
      </c>
      <c r="D177" t="s">
        <v>1340</v>
      </c>
      <c r="E177" t="s">
        <v>25</v>
      </c>
      <c r="F177" s="1">
        <f ca="1">TODAY()-employes[[#This Row],[DN_ecart]]</f>
        <v>37660</v>
      </c>
      <c r="G177" t="s">
        <v>1341</v>
      </c>
      <c r="H177" t="s">
        <v>1342</v>
      </c>
      <c r="I177" t="s">
        <v>1343</v>
      </c>
      <c r="J177">
        <v>24</v>
      </c>
      <c r="K177" t="s">
        <v>1344</v>
      </c>
      <c r="L177">
        <v>6</v>
      </c>
      <c r="M177" t="s">
        <v>1345</v>
      </c>
      <c r="N177" s="1">
        <f ca="1">TODAY()-employes[[#This Row],[DD_debut]]</f>
        <v>43974</v>
      </c>
      <c r="O177" s="1">
        <f ca="1">IF(ISBLANK(employes[[#This Row],[DD_fin]]),DATE(1900,1,1),TODAY()-employes[[#This Row],[DD_fin]])</f>
        <v>1</v>
      </c>
      <c r="P177">
        <v>3</v>
      </c>
      <c r="Q177">
        <v>32.54</v>
      </c>
      <c r="R177">
        <v>1</v>
      </c>
      <c r="S177">
        <v>7915</v>
      </c>
      <c r="T177">
        <v>1601</v>
      </c>
      <c r="W177">
        <f ca="1"/>
        <v>256</v>
      </c>
    </row>
    <row r="178" spans="1:23">
      <c r="A178">
        <v>1177</v>
      </c>
      <c r="B178" t="s">
        <v>1346</v>
      </c>
      <c r="C178" t="s">
        <v>1347</v>
      </c>
      <c r="D178" t="s">
        <v>1348</v>
      </c>
      <c r="E178" t="s">
        <v>25</v>
      </c>
      <c r="F178" s="1">
        <f ca="1">TODAY()-employes[[#This Row],[DN_ecart]]</f>
        <v>22395</v>
      </c>
      <c r="G178" t="s">
        <v>1349</v>
      </c>
      <c r="H178" t="s">
        <v>1350</v>
      </c>
      <c r="I178" t="s">
        <v>1351</v>
      </c>
      <c r="J178">
        <v>64</v>
      </c>
      <c r="K178" t="s">
        <v>1352</v>
      </c>
      <c r="L178">
        <v>6</v>
      </c>
      <c r="M178" t="s">
        <v>1353</v>
      </c>
      <c r="N178" s="1">
        <f ca="1">TODAY()-employes[[#This Row],[DD_debut]]</f>
        <v>43724</v>
      </c>
      <c r="O178" s="1">
        <f ca="1">IF(ISBLANK(employes[[#This Row],[DD_fin]]),DATE(1900,1,1),TODAY()-employes[[#This Row],[DD_fin]])</f>
        <v>1</v>
      </c>
      <c r="P178">
        <v>6</v>
      </c>
      <c r="Q178">
        <v>40.53</v>
      </c>
      <c r="R178">
        <v>1</v>
      </c>
      <c r="S178">
        <v>23180</v>
      </c>
      <c r="T178">
        <v>1851</v>
      </c>
      <c r="W178">
        <f ca="1"/>
        <v>292</v>
      </c>
    </row>
    <row r="179" spans="1:23">
      <c r="A179">
        <v>1178</v>
      </c>
      <c r="B179" t="s">
        <v>235</v>
      </c>
      <c r="C179" t="s">
        <v>435</v>
      </c>
      <c r="D179" t="s">
        <v>1354</v>
      </c>
      <c r="E179" t="s">
        <v>25</v>
      </c>
      <c r="F179" s="1">
        <f ca="1">TODAY()-employes[[#This Row],[DN_ecart]]</f>
        <v>32150</v>
      </c>
      <c r="G179" t="s">
        <v>1355</v>
      </c>
      <c r="H179" t="s">
        <v>1356</v>
      </c>
      <c r="I179" t="s">
        <v>1357</v>
      </c>
      <c r="J179">
        <v>12</v>
      </c>
      <c r="K179" t="s">
        <v>1358</v>
      </c>
      <c r="L179">
        <v>9</v>
      </c>
      <c r="M179" t="s">
        <v>1359</v>
      </c>
      <c r="N179" s="1">
        <v>42141</v>
      </c>
      <c r="O179" s="1">
        <f ca="1">IF(ISBLANK(employes[[#This Row],[DD_fin]]),DATE(1900,1,1),TODAY()-employes[[#This Row],[DD_fin]])</f>
        <v>1</v>
      </c>
      <c r="P179">
        <v>3</v>
      </c>
      <c r="Q179">
        <v>25.13</v>
      </c>
      <c r="R179">
        <v>1</v>
      </c>
      <c r="S179">
        <v>13425</v>
      </c>
      <c r="T179">
        <v>3633</v>
      </c>
      <c r="W179">
        <f ca="1"/>
        <v>348</v>
      </c>
    </row>
    <row r="180" spans="1:23">
      <c r="A180">
        <v>1179</v>
      </c>
      <c r="B180" t="s">
        <v>548</v>
      </c>
      <c r="C180" t="s">
        <v>103</v>
      </c>
      <c r="D180" t="s">
        <v>1360</v>
      </c>
      <c r="E180" t="s">
        <v>42</v>
      </c>
      <c r="F180" s="1">
        <f ca="1">TODAY()-employes[[#This Row],[DN_ecart]]</f>
        <v>32943</v>
      </c>
      <c r="G180" t="s">
        <v>1361</v>
      </c>
      <c r="H180" t="s">
        <v>1362</v>
      </c>
      <c r="I180" t="s">
        <v>1363</v>
      </c>
      <c r="J180">
        <v>19</v>
      </c>
      <c r="K180" t="s">
        <v>1364</v>
      </c>
      <c r="L180">
        <v>9</v>
      </c>
      <c r="M180" t="s">
        <v>1365</v>
      </c>
      <c r="N180" s="1">
        <f ca="1">TODAY()-employes[[#This Row],[DD_debut]]</f>
        <v>45302</v>
      </c>
      <c r="O180" s="1">
        <f ca="1">IF(ISBLANK(employes[[#This Row],[DD_fin]]),DATE(1900,1,1),TODAY()-employes[[#This Row],[DD_fin]])</f>
        <v>1</v>
      </c>
      <c r="P180">
        <v>4</v>
      </c>
      <c r="Q180">
        <v>32.61</v>
      </c>
      <c r="R180">
        <v>1</v>
      </c>
      <c r="S180">
        <v>12632</v>
      </c>
      <c r="T180">
        <v>273</v>
      </c>
      <c r="W180">
        <f ca="1"/>
        <v>600</v>
      </c>
    </row>
    <row r="181" spans="1:23">
      <c r="A181">
        <v>1180</v>
      </c>
      <c r="B181" t="s">
        <v>1294</v>
      </c>
      <c r="C181" t="s">
        <v>883</v>
      </c>
      <c r="D181" t="s">
        <v>1366</v>
      </c>
      <c r="E181" t="s">
        <v>42</v>
      </c>
      <c r="F181" s="1">
        <f ca="1">TODAY()-employes[[#This Row],[DN_ecart]]</f>
        <v>27401</v>
      </c>
      <c r="G181" t="s">
        <v>1367</v>
      </c>
      <c r="H181" t="s">
        <v>1368</v>
      </c>
      <c r="I181" t="s">
        <v>1369</v>
      </c>
      <c r="J181">
        <v>74</v>
      </c>
      <c r="K181" t="s">
        <v>1370</v>
      </c>
      <c r="L181">
        <v>5</v>
      </c>
      <c r="M181" t="s">
        <v>1371</v>
      </c>
      <c r="N181" s="1">
        <f ca="1">TODAY()-employes[[#This Row],[DD_debut]]</f>
        <v>45370</v>
      </c>
      <c r="O181" s="1">
        <f ca="1">IF(ISBLANK(employes[[#This Row],[DD_fin]]),DATE(1900,1,1),TODAY()-employes[[#This Row],[DD_fin]])</f>
        <v>1</v>
      </c>
      <c r="P181">
        <v>5</v>
      </c>
      <c r="Q181">
        <v>27.3</v>
      </c>
      <c r="R181">
        <v>1</v>
      </c>
      <c r="S181">
        <v>18174</v>
      </c>
      <c r="T181">
        <v>205</v>
      </c>
      <c r="W181">
        <f ca="1"/>
        <v>408</v>
      </c>
    </row>
    <row r="182" spans="1:23">
      <c r="A182">
        <v>1181</v>
      </c>
      <c r="B182" t="s">
        <v>926</v>
      </c>
      <c r="C182" t="s">
        <v>23</v>
      </c>
      <c r="D182" t="s">
        <v>1372</v>
      </c>
      <c r="E182" t="s">
        <v>25</v>
      </c>
      <c r="F182" s="1">
        <f ca="1">TODAY()-employes[[#This Row],[DN_ecart]]</f>
        <v>36459</v>
      </c>
      <c r="G182" t="s">
        <v>1373</v>
      </c>
      <c r="H182" t="s">
        <v>1374</v>
      </c>
      <c r="I182" t="s">
        <v>1375</v>
      </c>
      <c r="J182">
        <v>17</v>
      </c>
      <c r="K182" t="s">
        <v>1376</v>
      </c>
      <c r="L182">
        <v>5</v>
      </c>
      <c r="M182" t="s">
        <v>1377</v>
      </c>
      <c r="N182" s="1">
        <f ca="1">TODAY()-employes[[#This Row],[DD_debut]]</f>
        <v>45525</v>
      </c>
      <c r="O182" s="1">
        <f ca="1">IF(ISBLANK(employes[[#This Row],[DD_fin]]),DATE(1900,1,1),TODAY()-employes[[#This Row],[DD_fin]])</f>
        <v>1</v>
      </c>
      <c r="P182">
        <v>2</v>
      </c>
      <c r="Q182">
        <v>37.96</v>
      </c>
      <c r="R182">
        <v>1</v>
      </c>
      <c r="S182">
        <v>9116</v>
      </c>
      <c r="T182">
        <v>50</v>
      </c>
      <c r="W182">
        <f ca="1"/>
        <v>313</v>
      </c>
    </row>
    <row r="183" spans="1:23">
      <c r="A183">
        <v>1182</v>
      </c>
      <c r="B183" t="s">
        <v>990</v>
      </c>
      <c r="C183" t="s">
        <v>1094</v>
      </c>
      <c r="D183" t="s">
        <v>1378</v>
      </c>
      <c r="E183" t="s">
        <v>25</v>
      </c>
      <c r="F183" s="1">
        <f ca="1">TODAY()-employes[[#This Row],[DN_ecart]]</f>
        <v>37184</v>
      </c>
      <c r="G183" t="s">
        <v>1379</v>
      </c>
      <c r="H183" t="s">
        <v>1380</v>
      </c>
      <c r="I183" t="s">
        <v>1381</v>
      </c>
      <c r="J183">
        <v>11</v>
      </c>
      <c r="K183" t="s">
        <v>1382</v>
      </c>
      <c r="L183">
        <v>5</v>
      </c>
      <c r="M183" t="s">
        <v>1383</v>
      </c>
      <c r="N183" s="1">
        <f ca="1">TODAY()-employes[[#This Row],[DD_debut]]</f>
        <v>44563</v>
      </c>
      <c r="O183" s="1">
        <f ca="1">IF(ISBLANK(employes[[#This Row],[DD_fin]]),DATE(1900,1,1),TODAY()-employes[[#This Row],[DD_fin]])</f>
        <v>44807</v>
      </c>
      <c r="P183">
        <v>4</v>
      </c>
      <c r="Q183">
        <v>27.67</v>
      </c>
      <c r="R183">
        <v>1</v>
      </c>
      <c r="S183">
        <v>8391</v>
      </c>
      <c r="T183">
        <v>1012</v>
      </c>
      <c r="U183">
        <v>768</v>
      </c>
      <c r="W183">
        <f ca="1"/>
        <v>560</v>
      </c>
    </row>
    <row r="184" spans="1:23">
      <c r="A184">
        <v>1183</v>
      </c>
      <c r="B184" t="s">
        <v>1384</v>
      </c>
      <c r="C184" t="s">
        <v>1332</v>
      </c>
      <c r="D184" t="s">
        <v>1385</v>
      </c>
      <c r="E184" t="s">
        <v>25</v>
      </c>
      <c r="F184" s="1">
        <f ca="1">TODAY()-employes[[#This Row],[DN_ecart]]</f>
        <v>32148</v>
      </c>
      <c r="G184" t="s">
        <v>1386</v>
      </c>
      <c r="H184" t="s">
        <v>1387</v>
      </c>
      <c r="I184" t="s">
        <v>1388</v>
      </c>
      <c r="J184">
        <v>19</v>
      </c>
      <c r="K184" t="s">
        <v>1389</v>
      </c>
      <c r="L184">
        <v>8</v>
      </c>
      <c r="M184" t="s">
        <v>1390</v>
      </c>
      <c r="N184" s="1">
        <f ca="1">TODAY()-employes[[#This Row],[DD_debut]]</f>
        <v>43620</v>
      </c>
      <c r="O184" s="1">
        <f ca="1">IF(ISBLANK(employes[[#This Row],[DD_fin]]),DATE(1900,1,1),TODAY()-employes[[#This Row],[DD_fin]])</f>
        <v>1</v>
      </c>
      <c r="P184">
        <v>1</v>
      </c>
      <c r="Q184">
        <v>17.95</v>
      </c>
      <c r="R184">
        <v>1</v>
      </c>
      <c r="S184">
        <v>13427</v>
      </c>
      <c r="T184">
        <v>1955</v>
      </c>
      <c r="W184">
        <f ca="1"/>
        <v>425</v>
      </c>
    </row>
    <row r="185" spans="1:23">
      <c r="A185">
        <v>1184</v>
      </c>
      <c r="B185" t="s">
        <v>1391</v>
      </c>
      <c r="C185" t="s">
        <v>189</v>
      </c>
      <c r="D185" t="s">
        <v>1392</v>
      </c>
      <c r="E185" t="s">
        <v>42</v>
      </c>
      <c r="F185" s="1">
        <f ca="1">TODAY()-employes[[#This Row],[DN_ecart]]</f>
        <v>38953</v>
      </c>
      <c r="G185" t="s">
        <v>1393</v>
      </c>
      <c r="H185" t="s">
        <v>1394</v>
      </c>
      <c r="I185" t="s">
        <v>1395</v>
      </c>
      <c r="J185">
        <v>6</v>
      </c>
      <c r="K185" t="s">
        <v>1396</v>
      </c>
      <c r="L185">
        <v>6</v>
      </c>
      <c r="M185" t="s">
        <v>1397</v>
      </c>
      <c r="N185" s="1">
        <f ca="1">TODAY()-employes[[#This Row],[DD_debut]]</f>
        <v>41616</v>
      </c>
      <c r="O185" s="1">
        <f ca="1">IF(ISBLANK(employes[[#This Row],[DD_fin]]),DATE(1900,1,1),TODAY()-employes[[#This Row],[DD_fin]])</f>
        <v>1</v>
      </c>
      <c r="P185">
        <v>6</v>
      </c>
      <c r="Q185">
        <v>37.82</v>
      </c>
      <c r="R185">
        <v>2</v>
      </c>
      <c r="S185">
        <v>6622</v>
      </c>
      <c r="T185">
        <v>3959</v>
      </c>
      <c r="W185">
        <f ca="1"/>
        <v>367</v>
      </c>
    </row>
    <row r="186" spans="1:23">
      <c r="A186">
        <v>1185</v>
      </c>
      <c r="B186" t="s">
        <v>1398</v>
      </c>
      <c r="C186" t="s">
        <v>1399</v>
      </c>
      <c r="D186" t="s">
        <v>1400</v>
      </c>
      <c r="E186" t="s">
        <v>25</v>
      </c>
      <c r="F186" s="1">
        <f ca="1">TODAY()-employes[[#This Row],[DN_ecart]]</f>
        <v>35250</v>
      </c>
      <c r="G186" t="s">
        <v>1401</v>
      </c>
      <c r="H186" t="s">
        <v>1402</v>
      </c>
      <c r="I186" t="s">
        <v>1403</v>
      </c>
      <c r="J186">
        <v>9</v>
      </c>
      <c r="K186" t="s">
        <v>1404</v>
      </c>
      <c r="L186">
        <v>10</v>
      </c>
      <c r="M186" t="s">
        <v>1405</v>
      </c>
      <c r="N186" s="1">
        <f ca="1">TODAY()-employes[[#This Row],[DD_debut]]</f>
        <v>43158</v>
      </c>
      <c r="O186" s="1">
        <f ca="1">IF(ISBLANK(employes[[#This Row],[DD_fin]]),DATE(1900,1,1),TODAY()-employes[[#This Row],[DD_fin]])</f>
        <v>1</v>
      </c>
      <c r="P186">
        <v>5</v>
      </c>
      <c r="Q186">
        <v>14.03</v>
      </c>
      <c r="R186">
        <v>2</v>
      </c>
      <c r="S186">
        <v>10325</v>
      </c>
      <c r="T186">
        <v>2417</v>
      </c>
      <c r="W186">
        <f ca="1"/>
        <v>394</v>
      </c>
    </row>
    <row r="187" spans="1:23">
      <c r="A187">
        <v>1186</v>
      </c>
      <c r="B187" t="s">
        <v>266</v>
      </c>
      <c r="C187" t="s">
        <v>735</v>
      </c>
      <c r="D187" t="s">
        <v>1406</v>
      </c>
      <c r="E187" t="s">
        <v>42</v>
      </c>
      <c r="F187" s="1">
        <f ca="1">TODAY()-employes[[#This Row],[DN_ecart]]</f>
        <v>22387</v>
      </c>
      <c r="G187" t="s">
        <v>1407</v>
      </c>
      <c r="H187" t="s">
        <v>1408</v>
      </c>
      <c r="I187" t="s">
        <v>1409</v>
      </c>
      <c r="J187">
        <v>23</v>
      </c>
      <c r="K187" t="s">
        <v>1410</v>
      </c>
      <c r="L187">
        <v>9</v>
      </c>
      <c r="M187" t="s">
        <v>1411</v>
      </c>
      <c r="N187" s="1">
        <f ca="1">TODAY()-employes[[#This Row],[DD_debut]]</f>
        <v>44409</v>
      </c>
      <c r="O187" s="1">
        <f ca="1">IF(ISBLANK(employes[[#This Row],[DD_fin]]),DATE(1900,1,1),TODAY()-employes[[#This Row],[DD_fin]])</f>
        <v>1</v>
      </c>
      <c r="P187">
        <v>3</v>
      </c>
      <c r="Q187">
        <v>38.049999999999997</v>
      </c>
      <c r="R187">
        <v>1</v>
      </c>
      <c r="S187">
        <v>23188</v>
      </c>
      <c r="T187">
        <v>1166</v>
      </c>
      <c r="W187">
        <f ca="1"/>
        <v>567</v>
      </c>
    </row>
    <row r="188" spans="1:23">
      <c r="A188">
        <v>1187</v>
      </c>
      <c r="B188" t="s">
        <v>785</v>
      </c>
      <c r="C188" t="s">
        <v>342</v>
      </c>
      <c r="D188" t="s">
        <v>1412</v>
      </c>
      <c r="E188" t="s">
        <v>42</v>
      </c>
      <c r="F188" s="1">
        <f ca="1">TODAY()-employes[[#This Row],[DN_ecart]]</f>
        <v>36768</v>
      </c>
      <c r="G188" t="s">
        <v>1413</v>
      </c>
      <c r="H188" t="s">
        <v>1414</v>
      </c>
      <c r="I188" t="s">
        <v>1415</v>
      </c>
      <c r="J188">
        <v>23</v>
      </c>
      <c r="K188" t="s">
        <v>1416</v>
      </c>
      <c r="L188">
        <v>9</v>
      </c>
      <c r="M188" t="s">
        <v>1417</v>
      </c>
      <c r="N188" s="1">
        <f ca="1">TODAY()-employes[[#This Row],[DD_debut]]</f>
        <v>42704</v>
      </c>
      <c r="O188" s="1">
        <f ca="1">IF(ISBLANK(employes[[#This Row],[DD_fin]]),DATE(1900,1,1),TODAY()-employes[[#This Row],[DD_fin]])</f>
        <v>1</v>
      </c>
      <c r="P188">
        <v>8</v>
      </c>
      <c r="Q188">
        <v>12.15</v>
      </c>
      <c r="R188">
        <v>2</v>
      </c>
      <c r="S188">
        <v>8807</v>
      </c>
      <c r="T188">
        <v>2871</v>
      </c>
      <c r="W188">
        <f ca="1"/>
        <v>259</v>
      </c>
    </row>
    <row r="189" spans="1:23">
      <c r="A189">
        <v>2063</v>
      </c>
      <c r="B189" t="s">
        <v>1418</v>
      </c>
      <c r="C189" t="s">
        <v>1419</v>
      </c>
      <c r="D189" t="s">
        <v>1420</v>
      </c>
      <c r="E189" t="s">
        <v>25</v>
      </c>
      <c r="F189" s="1">
        <f ca="1">TODAY()-employes[[#This Row],[DN_ecart]]</f>
        <v>37865</v>
      </c>
      <c r="G189" t="s">
        <v>1421</v>
      </c>
      <c r="H189" t="s">
        <v>1422</v>
      </c>
      <c r="I189" t="s">
        <v>1423</v>
      </c>
      <c r="J189">
        <v>8</v>
      </c>
      <c r="K189" t="s">
        <v>1424</v>
      </c>
      <c r="L189">
        <v>5</v>
      </c>
      <c r="M189" t="s">
        <v>1425</v>
      </c>
      <c r="N189" s="1">
        <f ca="1">TODAY()-employes[[#This Row],[DD_debut]]</f>
        <v>41095</v>
      </c>
      <c r="O189" s="1">
        <f ca="1">IF(ISBLANK(employes[[#This Row],[DD_fin]]),DATE(1900,1,1),TODAY()-employes[[#This Row],[DD_fin]])</f>
        <v>1</v>
      </c>
      <c r="P189">
        <v>7</v>
      </c>
      <c r="Q189">
        <v>14.06</v>
      </c>
      <c r="R189">
        <v>1</v>
      </c>
      <c r="S189">
        <v>7710</v>
      </c>
      <c r="T189">
        <v>4480</v>
      </c>
      <c r="W189">
        <f ca="1"/>
        <v>600</v>
      </c>
    </row>
    <row r="190" spans="1:23">
      <c r="A190">
        <v>1189</v>
      </c>
      <c r="B190" t="s">
        <v>212</v>
      </c>
      <c r="C190" t="s">
        <v>381</v>
      </c>
      <c r="D190" t="s">
        <v>1426</v>
      </c>
      <c r="E190" t="s">
        <v>42</v>
      </c>
      <c r="F190" s="1">
        <f ca="1">TODAY()-employes[[#This Row],[DN_ecart]]</f>
        <v>27220</v>
      </c>
      <c r="G190" t="s">
        <v>1427</v>
      </c>
      <c r="H190" t="s">
        <v>1428</v>
      </c>
      <c r="I190" t="s">
        <v>1429</v>
      </c>
      <c r="J190">
        <v>52</v>
      </c>
      <c r="K190" t="s">
        <v>1430</v>
      </c>
      <c r="L190">
        <v>5</v>
      </c>
      <c r="M190" t="s">
        <v>1431</v>
      </c>
      <c r="N190" s="1">
        <f ca="1">TODAY()-employes[[#This Row],[DD_debut]]</f>
        <v>44301</v>
      </c>
      <c r="O190" s="1">
        <f ca="1">IF(ISBLANK(employes[[#This Row],[DD_fin]]),DATE(1900,1,1),TODAY()-employes[[#This Row],[DD_fin]])</f>
        <v>1</v>
      </c>
      <c r="P190">
        <v>3</v>
      </c>
      <c r="Q190">
        <v>24.84</v>
      </c>
      <c r="R190">
        <v>1</v>
      </c>
      <c r="S190">
        <v>18355</v>
      </c>
      <c r="T190">
        <v>1274</v>
      </c>
      <c r="W190">
        <f ca="1"/>
        <v>399</v>
      </c>
    </row>
    <row r="191" spans="1:23">
      <c r="A191">
        <v>1190</v>
      </c>
      <c r="B191" t="s">
        <v>1432</v>
      </c>
      <c r="C191" t="s">
        <v>1433</v>
      </c>
      <c r="D191" t="s">
        <v>1434</v>
      </c>
      <c r="E191" t="s">
        <v>25</v>
      </c>
      <c r="F191" s="1">
        <f ca="1">TODAY()-employes[[#This Row],[DN_ecart]]</f>
        <v>22657</v>
      </c>
      <c r="G191" t="s">
        <v>1435</v>
      </c>
      <c r="H191" t="s">
        <v>1436</v>
      </c>
      <c r="I191" t="s">
        <v>1437</v>
      </c>
      <c r="J191">
        <v>21</v>
      </c>
      <c r="K191" t="s">
        <v>1438</v>
      </c>
      <c r="L191">
        <v>10</v>
      </c>
      <c r="M191" t="s">
        <v>1439</v>
      </c>
      <c r="N191" s="1">
        <f ca="1">TODAY()-employes[[#This Row],[DD_debut]]</f>
        <v>43924</v>
      </c>
      <c r="O191" s="1">
        <f ca="1">IF(ISBLANK(employes[[#This Row],[DD_fin]]),DATE(1900,1,1),TODAY()-employes[[#This Row],[DD_fin]])</f>
        <v>1</v>
      </c>
      <c r="P191">
        <v>4</v>
      </c>
      <c r="Q191">
        <v>29.59</v>
      </c>
      <c r="R191">
        <v>2</v>
      </c>
      <c r="S191">
        <v>22918</v>
      </c>
      <c r="T191">
        <v>1651</v>
      </c>
      <c r="W191">
        <f ca="1"/>
        <v>217</v>
      </c>
    </row>
    <row r="192" spans="1:23">
      <c r="A192">
        <v>1191</v>
      </c>
      <c r="B192" t="s">
        <v>1440</v>
      </c>
      <c r="C192" t="s">
        <v>1441</v>
      </c>
      <c r="D192" t="s">
        <v>1442</v>
      </c>
      <c r="E192" t="s">
        <v>42</v>
      </c>
      <c r="F192" s="1">
        <f ca="1">TODAY()-employes[[#This Row],[DN_ecart]]</f>
        <v>31121</v>
      </c>
      <c r="G192" t="s">
        <v>1443</v>
      </c>
      <c r="H192" t="s">
        <v>1444</v>
      </c>
      <c r="I192" t="s">
        <v>1445</v>
      </c>
      <c r="J192">
        <v>16</v>
      </c>
      <c r="K192" t="s">
        <v>1446</v>
      </c>
      <c r="L192">
        <v>6</v>
      </c>
      <c r="M192" t="s">
        <v>1447</v>
      </c>
      <c r="N192" s="1">
        <f ca="1">TODAY()-employes[[#This Row],[DD_debut]]</f>
        <v>42268</v>
      </c>
      <c r="O192" s="1">
        <f ca="1">IF(ISBLANK(employes[[#This Row],[DD_fin]]),DATE(1900,1,1),TODAY()-employes[[#This Row],[DD_fin]])</f>
        <v>1</v>
      </c>
      <c r="P192">
        <v>3</v>
      </c>
      <c r="Q192">
        <v>44.49</v>
      </c>
      <c r="R192">
        <v>3</v>
      </c>
      <c r="S192">
        <v>14454</v>
      </c>
      <c r="T192">
        <v>3307</v>
      </c>
      <c r="W192">
        <f ca="1"/>
        <v>327</v>
      </c>
    </row>
    <row r="193" spans="1:23">
      <c r="A193">
        <v>1192</v>
      </c>
      <c r="B193" t="s">
        <v>1448</v>
      </c>
      <c r="C193" t="s">
        <v>862</v>
      </c>
      <c r="D193" t="s">
        <v>1449</v>
      </c>
      <c r="E193" t="s">
        <v>42</v>
      </c>
      <c r="F193" s="1">
        <f ca="1">TODAY()-employes[[#This Row],[DN_ecart]]</f>
        <v>24137</v>
      </c>
      <c r="G193" t="s">
        <v>1450</v>
      </c>
      <c r="H193" t="s">
        <v>1451</v>
      </c>
      <c r="I193" t="s">
        <v>1452</v>
      </c>
      <c r="J193">
        <v>14</v>
      </c>
      <c r="K193" t="s">
        <v>1453</v>
      </c>
      <c r="L193">
        <v>9</v>
      </c>
      <c r="M193" t="s">
        <v>1454</v>
      </c>
      <c r="N193" s="1">
        <f ca="1">TODAY()-employes[[#This Row],[DD_debut]]</f>
        <v>43749</v>
      </c>
      <c r="O193" s="1">
        <f ca="1">IF(ISBLANK(employes[[#This Row],[DD_fin]]),DATE(1900,1,1),TODAY()-employes[[#This Row],[DD_fin]])</f>
        <v>1</v>
      </c>
      <c r="P193">
        <v>4</v>
      </c>
      <c r="Q193">
        <v>16.32</v>
      </c>
      <c r="R193">
        <v>1</v>
      </c>
      <c r="S193">
        <v>21438</v>
      </c>
      <c r="T193">
        <v>1826</v>
      </c>
      <c r="W193">
        <f ca="1"/>
        <v>590</v>
      </c>
    </row>
    <row r="194" spans="1:23">
      <c r="A194">
        <v>1193</v>
      </c>
      <c r="B194" t="s">
        <v>1455</v>
      </c>
      <c r="C194" t="s">
        <v>1456</v>
      </c>
      <c r="D194" t="s">
        <v>1457</v>
      </c>
      <c r="E194" t="s">
        <v>25</v>
      </c>
      <c r="F194" s="1">
        <f ca="1">TODAY()-employes[[#This Row],[DN_ecart]]</f>
        <v>33716</v>
      </c>
      <c r="G194" t="s">
        <v>1458</v>
      </c>
      <c r="H194" t="s">
        <v>1459</v>
      </c>
      <c r="I194" t="s">
        <v>1460</v>
      </c>
      <c r="J194">
        <v>55</v>
      </c>
      <c r="K194" t="s">
        <v>1461</v>
      </c>
      <c r="L194">
        <v>7</v>
      </c>
      <c r="M194" t="s">
        <v>1462</v>
      </c>
      <c r="N194" s="1">
        <f ca="1">TODAY()-employes[[#This Row],[DD_debut]]</f>
        <v>44002</v>
      </c>
      <c r="O194" s="1">
        <f ca="1">IF(ISBLANK(employes[[#This Row],[DD_fin]]),DATE(1900,1,1),TODAY()-employes[[#This Row],[DD_fin]])</f>
        <v>1</v>
      </c>
      <c r="P194">
        <v>3</v>
      </c>
      <c r="Q194">
        <v>35.79</v>
      </c>
      <c r="R194">
        <v>2</v>
      </c>
      <c r="S194">
        <v>11859</v>
      </c>
      <c r="T194">
        <v>1573</v>
      </c>
      <c r="W194">
        <f ca="1"/>
        <v>300</v>
      </c>
    </row>
    <row r="195" spans="1:23">
      <c r="A195">
        <v>1194</v>
      </c>
      <c r="B195" t="s">
        <v>659</v>
      </c>
      <c r="C195" t="s">
        <v>594</v>
      </c>
      <c r="D195" t="s">
        <v>1463</v>
      </c>
      <c r="E195" t="s">
        <v>25</v>
      </c>
      <c r="F195" s="1">
        <f ca="1">TODAY()-employes[[#This Row],[DN_ecart]]</f>
        <v>27418</v>
      </c>
      <c r="G195" t="s">
        <v>1464</v>
      </c>
      <c r="H195" t="s">
        <v>1465</v>
      </c>
      <c r="I195" t="s">
        <v>1466</v>
      </c>
      <c r="J195">
        <v>74</v>
      </c>
      <c r="K195" t="s">
        <v>1467</v>
      </c>
      <c r="L195">
        <v>5</v>
      </c>
      <c r="M195" t="s">
        <v>1468</v>
      </c>
      <c r="N195" s="1">
        <v>41868</v>
      </c>
      <c r="O195" s="1">
        <f ca="1">IF(ISBLANK(employes[[#This Row],[DD_fin]]),DATE(1900,1,1),TODAY()-employes[[#This Row],[DD_fin]])</f>
        <v>1</v>
      </c>
      <c r="P195">
        <v>4</v>
      </c>
      <c r="Q195">
        <v>37.92</v>
      </c>
      <c r="R195">
        <v>1</v>
      </c>
      <c r="S195">
        <v>18157</v>
      </c>
      <c r="T195">
        <v>3906</v>
      </c>
      <c r="W195">
        <f ca="1"/>
        <v>388</v>
      </c>
    </row>
    <row r="196" spans="1:23">
      <c r="A196">
        <v>1195</v>
      </c>
      <c r="B196" t="s">
        <v>1469</v>
      </c>
      <c r="C196" t="s">
        <v>80</v>
      </c>
      <c r="D196" t="s">
        <v>1470</v>
      </c>
      <c r="E196" t="s">
        <v>42</v>
      </c>
      <c r="F196" s="1">
        <f ca="1">TODAY()-employes[[#This Row],[DN_ecart]]</f>
        <v>28248</v>
      </c>
      <c r="G196" t="s">
        <v>1471</v>
      </c>
      <c r="H196" t="s">
        <v>1472</v>
      </c>
      <c r="I196" t="s">
        <v>1473</v>
      </c>
      <c r="J196">
        <v>22</v>
      </c>
      <c r="K196" t="s">
        <v>1474</v>
      </c>
      <c r="L196">
        <v>6</v>
      </c>
      <c r="M196" t="s">
        <v>1475</v>
      </c>
      <c r="N196" s="1">
        <f ca="1">TODAY()-employes[[#This Row],[DD_debut]]</f>
        <v>43078</v>
      </c>
      <c r="O196" s="1">
        <f ca="1">IF(ISBLANK(employes[[#This Row],[DD_fin]]),DATE(1900,1,1),TODAY()-employes[[#This Row],[DD_fin]])</f>
        <v>1</v>
      </c>
      <c r="P196">
        <v>5</v>
      </c>
      <c r="Q196">
        <v>21.23</v>
      </c>
      <c r="R196">
        <v>1</v>
      </c>
      <c r="S196">
        <v>17327</v>
      </c>
      <c r="T196">
        <v>2497</v>
      </c>
      <c r="W196">
        <f ca="1"/>
        <v>580</v>
      </c>
    </row>
    <row r="197" spans="1:23">
      <c r="A197">
        <v>1196</v>
      </c>
      <c r="B197" t="s">
        <v>1476</v>
      </c>
      <c r="C197" t="s">
        <v>541</v>
      </c>
      <c r="D197" t="s">
        <v>1477</v>
      </c>
      <c r="E197" t="s">
        <v>25</v>
      </c>
      <c r="F197" s="1">
        <f ca="1">TODAY()-employes[[#This Row],[DN_ecart]]</f>
        <v>24955</v>
      </c>
      <c r="G197" t="s">
        <v>1478</v>
      </c>
      <c r="H197" t="s">
        <v>1479</v>
      </c>
      <c r="I197" t="s">
        <v>1480</v>
      </c>
      <c r="J197">
        <v>19</v>
      </c>
      <c r="K197" t="s">
        <v>1481</v>
      </c>
      <c r="L197">
        <v>9</v>
      </c>
      <c r="M197" t="s">
        <v>1482</v>
      </c>
      <c r="N197" s="1">
        <f ca="1">TODAY()-employes[[#This Row],[DD_debut]]</f>
        <v>42171</v>
      </c>
      <c r="O197" s="1">
        <f ca="1">IF(ISBLANK(employes[[#This Row],[DD_fin]]),DATE(1900,1,1),TODAY()-employes[[#This Row],[DD_fin]])</f>
        <v>1</v>
      </c>
      <c r="P197">
        <v>2</v>
      </c>
      <c r="Q197">
        <v>19.93</v>
      </c>
      <c r="R197">
        <v>2</v>
      </c>
      <c r="S197">
        <v>20620</v>
      </c>
      <c r="T197">
        <v>3404</v>
      </c>
      <c r="W197">
        <f ca="1"/>
        <v>243</v>
      </c>
    </row>
    <row r="198" spans="1:23">
      <c r="A198">
        <v>1197</v>
      </c>
      <c r="B198" t="s">
        <v>1063</v>
      </c>
      <c r="C198" t="s">
        <v>1483</v>
      </c>
      <c r="D198" t="s">
        <v>1484</v>
      </c>
      <c r="E198" t="s">
        <v>25</v>
      </c>
      <c r="F198" s="1">
        <f ca="1">TODAY()-employes[[#This Row],[DN_ecart]]</f>
        <v>36904</v>
      </c>
      <c r="G198" t="s">
        <v>1485</v>
      </c>
      <c r="H198" t="s">
        <v>1486</v>
      </c>
      <c r="I198" t="s">
        <v>1487</v>
      </c>
      <c r="J198">
        <v>56</v>
      </c>
      <c r="K198" t="s">
        <v>1488</v>
      </c>
      <c r="L198">
        <v>7</v>
      </c>
      <c r="M198" t="s">
        <v>1489</v>
      </c>
      <c r="N198" s="1">
        <f ca="1">TODAY()-employes[[#This Row],[DD_debut]]</f>
        <v>43947</v>
      </c>
      <c r="O198" s="1">
        <f ca="1">IF(ISBLANK(employes[[#This Row],[DD_fin]]),DATE(1900,1,1),TODAY()-employes[[#This Row],[DD_fin]])</f>
        <v>1</v>
      </c>
      <c r="P198">
        <v>5</v>
      </c>
      <c r="Q198">
        <v>22.42</v>
      </c>
      <c r="R198">
        <v>1</v>
      </c>
      <c r="S198">
        <v>8671</v>
      </c>
      <c r="T198">
        <v>1628</v>
      </c>
      <c r="W198">
        <f ca="1"/>
        <v>456</v>
      </c>
    </row>
    <row r="199" spans="1:23">
      <c r="A199">
        <v>1198</v>
      </c>
      <c r="B199" t="s">
        <v>1476</v>
      </c>
      <c r="C199" t="s">
        <v>1490</v>
      </c>
      <c r="D199" t="s">
        <v>1491</v>
      </c>
      <c r="E199" t="s">
        <v>25</v>
      </c>
      <c r="F199" s="1">
        <f ca="1">TODAY()-employes[[#This Row],[DN_ecart]]</f>
        <v>31028</v>
      </c>
      <c r="G199" t="s">
        <v>1492</v>
      </c>
      <c r="H199" t="s">
        <v>1493</v>
      </c>
      <c r="I199" t="s">
        <v>1494</v>
      </c>
      <c r="J199">
        <v>2</v>
      </c>
      <c r="K199" t="s">
        <v>1495</v>
      </c>
      <c r="L199">
        <v>6</v>
      </c>
      <c r="M199" t="s">
        <v>1496</v>
      </c>
      <c r="N199" s="1">
        <f ca="1">TODAY()-employes[[#This Row],[DD_debut]]</f>
        <v>43963</v>
      </c>
      <c r="O199" s="1">
        <f ca="1">IF(ISBLANK(employes[[#This Row],[DD_fin]]),DATE(1900,1,1),TODAY()-employes[[#This Row],[DD_fin]])</f>
        <v>1</v>
      </c>
      <c r="P199">
        <v>8</v>
      </c>
      <c r="Q199">
        <v>24.59</v>
      </c>
      <c r="R199">
        <v>2</v>
      </c>
      <c r="S199">
        <v>14547</v>
      </c>
      <c r="T199">
        <v>1612</v>
      </c>
      <c r="W199">
        <f ca="1"/>
        <v>555</v>
      </c>
    </row>
    <row r="200" spans="1:23">
      <c r="A200">
        <v>1199</v>
      </c>
      <c r="B200" t="s">
        <v>1497</v>
      </c>
      <c r="C200" t="s">
        <v>327</v>
      </c>
      <c r="D200" t="s">
        <v>1498</v>
      </c>
      <c r="E200" t="s">
        <v>25</v>
      </c>
      <c r="F200" s="1">
        <f ca="1">TODAY()-employes[[#This Row],[DN_ecart]]</f>
        <v>29481</v>
      </c>
      <c r="G200" t="s">
        <v>1499</v>
      </c>
      <c r="H200" t="s">
        <v>1500</v>
      </c>
      <c r="I200" t="s">
        <v>1501</v>
      </c>
      <c r="J200">
        <v>30</v>
      </c>
      <c r="K200" t="s">
        <v>1502</v>
      </c>
      <c r="L200">
        <v>5</v>
      </c>
      <c r="M200" t="s">
        <v>1503</v>
      </c>
      <c r="N200" s="1">
        <f ca="1">TODAY()-employes[[#This Row],[DD_debut]]</f>
        <v>45433</v>
      </c>
      <c r="O200" s="1">
        <f ca="1">IF(ISBLANK(employes[[#This Row],[DD_fin]]),DATE(1900,1,1),TODAY()-employes[[#This Row],[DD_fin]])</f>
        <v>45536</v>
      </c>
      <c r="P200">
        <v>4</v>
      </c>
      <c r="Q200">
        <v>42.16</v>
      </c>
      <c r="R200">
        <v>1</v>
      </c>
      <c r="S200">
        <v>16094</v>
      </c>
      <c r="T200">
        <v>142</v>
      </c>
      <c r="U200">
        <v>39</v>
      </c>
      <c r="W200">
        <f ca="1"/>
        <v>419</v>
      </c>
    </row>
    <row r="201" spans="1:23">
      <c r="A201">
        <v>1200</v>
      </c>
      <c r="B201" t="s">
        <v>1504</v>
      </c>
      <c r="C201" t="s">
        <v>297</v>
      </c>
      <c r="D201" t="s">
        <v>1505</v>
      </c>
      <c r="E201" t="s">
        <v>25</v>
      </c>
      <c r="F201" s="1">
        <f ca="1">TODAY()-employes[[#This Row],[DN_ecart]]</f>
        <v>37730</v>
      </c>
      <c r="G201" t="s">
        <v>1506</v>
      </c>
      <c r="H201" t="s">
        <v>1507</v>
      </c>
      <c r="I201" t="s">
        <v>1508</v>
      </c>
      <c r="J201">
        <v>5</v>
      </c>
      <c r="K201" t="s">
        <v>1509</v>
      </c>
      <c r="L201">
        <v>6</v>
      </c>
      <c r="M201" t="s">
        <v>1510</v>
      </c>
      <c r="N201" s="1">
        <f ca="1">TODAY()-employes[[#This Row],[DD_debut]]</f>
        <v>40618</v>
      </c>
      <c r="O201" s="1">
        <f ca="1">IF(ISBLANK(employes[[#This Row],[DD_fin]]),DATE(1900,1,1),TODAY()-employes[[#This Row],[DD_fin]])</f>
        <v>1</v>
      </c>
      <c r="P201">
        <v>3</v>
      </c>
      <c r="Q201">
        <v>41.91</v>
      </c>
      <c r="R201">
        <v>1</v>
      </c>
      <c r="S201">
        <v>7845</v>
      </c>
      <c r="T201">
        <v>4957</v>
      </c>
      <c r="W201">
        <f ca="1"/>
        <v>579</v>
      </c>
    </row>
    <row r="202" spans="1:23">
      <c r="A202">
        <v>1201</v>
      </c>
      <c r="B202" t="s">
        <v>1511</v>
      </c>
      <c r="C202" t="s">
        <v>735</v>
      </c>
      <c r="D202" t="s">
        <v>1512</v>
      </c>
      <c r="E202" t="s">
        <v>42</v>
      </c>
      <c r="F202" s="1">
        <f ca="1">TODAY()-employes[[#This Row],[DN_ecart]]</f>
        <v>31591</v>
      </c>
      <c r="G202" t="s">
        <v>1513</v>
      </c>
      <c r="H202" t="s">
        <v>1514</v>
      </c>
      <c r="I202" t="s">
        <v>1515</v>
      </c>
      <c r="J202">
        <v>58</v>
      </c>
      <c r="K202" t="s">
        <v>1516</v>
      </c>
      <c r="L202">
        <v>6</v>
      </c>
      <c r="M202" t="s">
        <v>1517</v>
      </c>
      <c r="N202" s="1">
        <f ca="1">TODAY()-employes[[#This Row],[DD_debut]]</f>
        <v>42775</v>
      </c>
      <c r="O202" s="1">
        <f ca="1">IF(ISBLANK(employes[[#This Row],[DD_fin]]),DATE(1900,1,1),TODAY()-employes[[#This Row],[DD_fin]])</f>
        <v>1</v>
      </c>
      <c r="P202">
        <v>5</v>
      </c>
      <c r="Q202">
        <v>24.17</v>
      </c>
      <c r="R202">
        <v>2</v>
      </c>
      <c r="S202">
        <v>13984</v>
      </c>
      <c r="T202">
        <v>2800</v>
      </c>
      <c r="W202">
        <f ca="1"/>
        <v>576</v>
      </c>
    </row>
    <row r="203" spans="1:23">
      <c r="A203">
        <v>1202</v>
      </c>
      <c r="B203" t="s">
        <v>1518</v>
      </c>
      <c r="C203" t="s">
        <v>586</v>
      </c>
      <c r="D203" t="s">
        <v>1519</v>
      </c>
      <c r="E203" t="s">
        <v>42</v>
      </c>
      <c r="F203" s="1">
        <f ca="1">TODAY()-employes[[#This Row],[DN_ecart]]</f>
        <v>23294</v>
      </c>
      <c r="G203" t="s">
        <v>1520</v>
      </c>
      <c r="H203" t="s">
        <v>1521</v>
      </c>
      <c r="I203" t="s">
        <v>1522</v>
      </c>
      <c r="J203">
        <v>65</v>
      </c>
      <c r="K203" t="s">
        <v>1523</v>
      </c>
      <c r="L203">
        <v>8</v>
      </c>
      <c r="M203" t="s">
        <v>1524</v>
      </c>
      <c r="N203" s="1">
        <f ca="1">TODAY()-employes[[#This Row],[DD_debut]]</f>
        <v>43344</v>
      </c>
      <c r="O203" s="1">
        <f ca="1">IF(ISBLANK(employes[[#This Row],[DD_fin]]),DATE(1900,1,1),TODAY()-employes[[#This Row],[DD_fin]])</f>
        <v>1</v>
      </c>
      <c r="P203">
        <v>5</v>
      </c>
      <c r="Q203">
        <v>23.49</v>
      </c>
      <c r="R203">
        <v>1</v>
      </c>
      <c r="S203">
        <v>22281</v>
      </c>
      <c r="T203">
        <v>2231</v>
      </c>
      <c r="W203">
        <f ca="1"/>
        <v>546</v>
      </c>
    </row>
    <row r="204" spans="1:23">
      <c r="A204">
        <v>1203</v>
      </c>
      <c r="B204" t="s">
        <v>1525</v>
      </c>
      <c r="C204" t="s">
        <v>602</v>
      </c>
      <c r="D204" t="s">
        <v>1526</v>
      </c>
      <c r="E204" t="s">
        <v>25</v>
      </c>
      <c r="F204" s="1">
        <f ca="1">TODAY()-employes[[#This Row],[DN_ecart]]</f>
        <v>24141</v>
      </c>
      <c r="G204" t="s">
        <v>1527</v>
      </c>
      <c r="H204" t="s">
        <v>1528</v>
      </c>
      <c r="I204" t="s">
        <v>1529</v>
      </c>
      <c r="J204">
        <v>21</v>
      </c>
      <c r="K204" t="s">
        <v>1530</v>
      </c>
      <c r="L204">
        <v>5</v>
      </c>
      <c r="M204" t="s">
        <v>1531</v>
      </c>
      <c r="N204" s="1">
        <f ca="1">TODAY()-employes[[#This Row],[DD_debut]]</f>
        <v>44319</v>
      </c>
      <c r="O204" s="1">
        <f ca="1">IF(ISBLANK(employes[[#This Row],[DD_fin]]),DATE(1900,1,1),TODAY()-employes[[#This Row],[DD_fin]])</f>
        <v>1</v>
      </c>
      <c r="P204">
        <v>5</v>
      </c>
      <c r="Q204">
        <v>22.24</v>
      </c>
      <c r="R204">
        <v>4</v>
      </c>
      <c r="S204">
        <v>21434</v>
      </c>
      <c r="T204">
        <v>1256</v>
      </c>
      <c r="W204">
        <f ca="1"/>
        <v>205</v>
      </c>
    </row>
    <row r="205" spans="1:23">
      <c r="A205">
        <v>1204</v>
      </c>
      <c r="B205" t="s">
        <v>1532</v>
      </c>
      <c r="C205" t="s">
        <v>757</v>
      </c>
      <c r="D205" t="s">
        <v>1533</v>
      </c>
      <c r="E205" t="s">
        <v>42</v>
      </c>
      <c r="F205" s="1">
        <f ca="1">TODAY()-employes[[#This Row],[DN_ecart]]</f>
        <v>25891</v>
      </c>
      <c r="G205" t="s">
        <v>1534</v>
      </c>
      <c r="H205" t="s">
        <v>1535</v>
      </c>
      <c r="I205" t="s">
        <v>1536</v>
      </c>
      <c r="J205">
        <v>10</v>
      </c>
      <c r="K205" t="s">
        <v>1537</v>
      </c>
      <c r="L205">
        <v>6</v>
      </c>
      <c r="M205" t="s">
        <v>1538</v>
      </c>
      <c r="N205" s="1">
        <v>42167</v>
      </c>
      <c r="O205" s="1">
        <f ca="1">IF(ISBLANK(employes[[#This Row],[DD_fin]]),DATE(1900,1,1),TODAY()-employes[[#This Row],[DD_fin]])</f>
        <v>1</v>
      </c>
      <c r="P205">
        <v>3</v>
      </c>
      <c r="Q205">
        <v>43.07</v>
      </c>
      <c r="R205">
        <v>1</v>
      </c>
      <c r="S205">
        <v>19684</v>
      </c>
      <c r="T205">
        <v>3607</v>
      </c>
      <c r="W205">
        <f ca="1"/>
        <v>427</v>
      </c>
    </row>
    <row r="206" spans="1:23">
      <c r="A206">
        <v>1205</v>
      </c>
      <c r="B206" t="s">
        <v>1539</v>
      </c>
      <c r="C206" t="s">
        <v>49</v>
      </c>
      <c r="D206" t="s">
        <v>1540</v>
      </c>
      <c r="E206" t="s">
        <v>25</v>
      </c>
      <c r="F206" s="1">
        <f ca="1">TODAY()-employes[[#This Row],[DN_ecart]]</f>
        <v>35913</v>
      </c>
      <c r="G206" t="s">
        <v>1541</v>
      </c>
      <c r="H206" t="s">
        <v>1542</v>
      </c>
      <c r="I206" t="s">
        <v>1543</v>
      </c>
      <c r="J206">
        <v>11</v>
      </c>
      <c r="K206" t="s">
        <v>1544</v>
      </c>
      <c r="L206">
        <v>8</v>
      </c>
      <c r="M206" t="s">
        <v>1545</v>
      </c>
      <c r="N206" s="1">
        <f ca="1">TODAY()-employes[[#This Row],[DD_debut]]</f>
        <v>43435</v>
      </c>
      <c r="O206" s="1">
        <f ca="1">IF(ISBLANK(employes[[#This Row],[DD_fin]]),DATE(1900,1,1),TODAY()-employes[[#This Row],[DD_fin]])</f>
        <v>1</v>
      </c>
      <c r="P206">
        <v>2</v>
      </c>
      <c r="Q206">
        <v>19.899999999999999</v>
      </c>
      <c r="R206">
        <v>2</v>
      </c>
      <c r="S206">
        <v>9662</v>
      </c>
      <c r="T206">
        <v>2140</v>
      </c>
      <c r="W206">
        <f ca="1"/>
        <v>475</v>
      </c>
    </row>
    <row r="207" spans="1:23">
      <c r="A207">
        <v>1206</v>
      </c>
      <c r="B207" t="s">
        <v>1546</v>
      </c>
      <c r="C207" t="s">
        <v>1242</v>
      </c>
      <c r="D207" t="s">
        <v>1547</v>
      </c>
      <c r="E207" t="s">
        <v>25</v>
      </c>
      <c r="F207" s="1">
        <f ca="1">TODAY()-employes[[#This Row],[DN_ecart]]</f>
        <v>26991</v>
      </c>
      <c r="G207" t="s">
        <v>1548</v>
      </c>
      <c r="H207" t="s">
        <v>1549</v>
      </c>
      <c r="I207" t="s">
        <v>1550</v>
      </c>
      <c r="J207">
        <v>9</v>
      </c>
      <c r="K207" t="s">
        <v>1551</v>
      </c>
      <c r="L207">
        <v>6</v>
      </c>
      <c r="M207" t="s">
        <v>1552</v>
      </c>
      <c r="N207" s="1">
        <f ca="1">TODAY()-employes[[#This Row],[DD_debut]]</f>
        <v>43567</v>
      </c>
      <c r="O207" s="1">
        <f ca="1">IF(ISBLANK(employes[[#This Row],[DD_fin]]),DATE(1900,1,1),TODAY()-employes[[#This Row],[DD_fin]])</f>
        <v>1</v>
      </c>
      <c r="P207">
        <v>8</v>
      </c>
      <c r="Q207">
        <v>39.14</v>
      </c>
      <c r="R207">
        <v>1</v>
      </c>
      <c r="S207">
        <v>18584</v>
      </c>
      <c r="T207">
        <v>2008</v>
      </c>
      <c r="W207">
        <f ca="1"/>
        <v>553</v>
      </c>
    </row>
    <row r="208" spans="1:23">
      <c r="A208">
        <v>1207</v>
      </c>
      <c r="B208" t="s">
        <v>1553</v>
      </c>
      <c r="C208" t="s">
        <v>204</v>
      </c>
      <c r="D208" t="s">
        <v>1554</v>
      </c>
      <c r="E208" t="s">
        <v>42</v>
      </c>
      <c r="F208" s="1">
        <f ca="1">TODAY()-employes[[#This Row],[DN_ecart]]</f>
        <v>35000</v>
      </c>
      <c r="G208" t="s">
        <v>1555</v>
      </c>
      <c r="H208" t="s">
        <v>1556</v>
      </c>
      <c r="I208" t="s">
        <v>1557</v>
      </c>
      <c r="J208">
        <v>12</v>
      </c>
      <c r="K208" t="s">
        <v>1558</v>
      </c>
      <c r="L208">
        <v>8</v>
      </c>
      <c r="M208" t="s">
        <v>1559</v>
      </c>
      <c r="N208" s="1">
        <f ca="1">TODAY()-employes[[#This Row],[DD_debut]]</f>
        <v>43235</v>
      </c>
      <c r="O208" s="1">
        <f ca="1">IF(ISBLANK(employes[[#This Row],[DD_fin]]),DATE(1900,1,1),TODAY()-employes[[#This Row],[DD_fin]])</f>
        <v>1</v>
      </c>
      <c r="P208">
        <v>2</v>
      </c>
      <c r="Q208">
        <v>32.47</v>
      </c>
      <c r="R208">
        <v>2</v>
      </c>
      <c r="S208">
        <v>10575</v>
      </c>
      <c r="T208">
        <v>2340</v>
      </c>
      <c r="W208">
        <f ca="1"/>
        <v>456</v>
      </c>
    </row>
    <row r="209" spans="1:23">
      <c r="A209">
        <v>1208</v>
      </c>
      <c r="B209" t="s">
        <v>472</v>
      </c>
      <c r="C209" t="s">
        <v>65</v>
      </c>
      <c r="D209" t="s">
        <v>1560</v>
      </c>
      <c r="E209" t="s">
        <v>25</v>
      </c>
      <c r="F209" s="1">
        <f ca="1">TODAY()-employes[[#This Row],[DN_ecart]]</f>
        <v>23498</v>
      </c>
      <c r="G209" t="s">
        <v>1561</v>
      </c>
      <c r="H209" t="s">
        <v>1562</v>
      </c>
      <c r="I209" t="s">
        <v>1563</v>
      </c>
      <c r="J209">
        <v>63</v>
      </c>
      <c r="K209" t="s">
        <v>1564</v>
      </c>
      <c r="L209">
        <v>6</v>
      </c>
      <c r="M209" t="s">
        <v>1565</v>
      </c>
      <c r="N209" s="1">
        <f ca="1">TODAY()-employes[[#This Row],[DD_debut]]</f>
        <v>45462</v>
      </c>
      <c r="O209" s="1">
        <f ca="1">IF(ISBLANK(employes[[#This Row],[DD_fin]]),DATE(1900,1,1),TODAY()-employes[[#This Row],[DD_fin]])</f>
        <v>1</v>
      </c>
      <c r="P209">
        <v>4</v>
      </c>
      <c r="Q209">
        <v>41.76</v>
      </c>
      <c r="R209">
        <v>4</v>
      </c>
      <c r="S209">
        <v>22077</v>
      </c>
      <c r="T209">
        <v>113</v>
      </c>
      <c r="W209">
        <f ca="1"/>
        <v>216</v>
      </c>
    </row>
    <row r="210" spans="1:23">
      <c r="A210">
        <v>1209</v>
      </c>
      <c r="B210" t="s">
        <v>1518</v>
      </c>
      <c r="C210" t="s">
        <v>862</v>
      </c>
      <c r="D210" t="s">
        <v>1566</v>
      </c>
      <c r="E210" t="s">
        <v>42</v>
      </c>
      <c r="F210" s="1">
        <f ca="1">TODAY()-employes[[#This Row],[DN_ecart]]</f>
        <v>33940</v>
      </c>
      <c r="G210" t="s">
        <v>1567</v>
      </c>
      <c r="H210" t="s">
        <v>1568</v>
      </c>
      <c r="I210" t="s">
        <v>1569</v>
      </c>
      <c r="J210">
        <v>10</v>
      </c>
      <c r="K210" t="s">
        <v>1570</v>
      </c>
      <c r="L210">
        <v>6</v>
      </c>
      <c r="M210" t="s">
        <v>1571</v>
      </c>
      <c r="N210" s="1">
        <f ca="1">TODAY()-employes[[#This Row],[DD_debut]]</f>
        <v>43009</v>
      </c>
      <c r="O210" s="1">
        <f ca="1">IF(ISBLANK(employes[[#This Row],[DD_fin]]),DATE(1900,1,1),TODAY()-employes[[#This Row],[DD_fin]])</f>
        <v>1</v>
      </c>
      <c r="P210">
        <v>5</v>
      </c>
      <c r="Q210">
        <v>43.59</v>
      </c>
      <c r="R210">
        <v>2</v>
      </c>
      <c r="S210">
        <v>11635</v>
      </c>
      <c r="T210">
        <v>2566</v>
      </c>
      <c r="W210">
        <f ca="1"/>
        <v>458</v>
      </c>
    </row>
    <row r="211" spans="1:23">
      <c r="A211">
        <v>1210</v>
      </c>
      <c r="B211" t="s">
        <v>1161</v>
      </c>
      <c r="C211" t="s">
        <v>793</v>
      </c>
      <c r="D211" t="s">
        <v>1572</v>
      </c>
      <c r="E211" t="s">
        <v>42</v>
      </c>
      <c r="F211" s="1">
        <f ca="1">TODAY()-employes[[#This Row],[DN_ecart]]</f>
        <v>32608</v>
      </c>
      <c r="G211" t="s">
        <v>1573</v>
      </c>
      <c r="H211" t="s">
        <v>1574</v>
      </c>
      <c r="I211" t="s">
        <v>1575</v>
      </c>
      <c r="J211">
        <v>31</v>
      </c>
      <c r="K211" t="s">
        <v>1576</v>
      </c>
      <c r="L211">
        <v>9</v>
      </c>
      <c r="M211" t="s">
        <v>1577</v>
      </c>
      <c r="N211" s="1">
        <f ca="1">TODAY()-employes[[#This Row],[DD_debut]]</f>
        <v>45206</v>
      </c>
      <c r="O211" s="1">
        <f ca="1">IF(ISBLANK(employes[[#This Row],[DD_fin]]),DATE(1900,1,1),TODAY()-employes[[#This Row],[DD_fin]])</f>
        <v>1</v>
      </c>
      <c r="P211">
        <v>3</v>
      </c>
      <c r="Q211">
        <v>16.29</v>
      </c>
      <c r="R211">
        <v>2</v>
      </c>
      <c r="S211">
        <v>12967</v>
      </c>
      <c r="T211">
        <v>369</v>
      </c>
      <c r="W211">
        <f ca="1"/>
        <v>303</v>
      </c>
    </row>
    <row r="212" spans="1:23">
      <c r="A212">
        <v>1211</v>
      </c>
      <c r="B212" t="s">
        <v>1578</v>
      </c>
      <c r="C212" t="s">
        <v>1579</v>
      </c>
      <c r="D212" t="s">
        <v>1580</v>
      </c>
      <c r="E212" t="s">
        <v>42</v>
      </c>
      <c r="F212" s="1">
        <f ca="1">TODAY()-employes[[#This Row],[DN_ecart]]</f>
        <v>30803</v>
      </c>
      <c r="G212" t="s">
        <v>1581</v>
      </c>
      <c r="H212" t="s">
        <v>1582</v>
      </c>
      <c r="I212" t="s">
        <v>1583</v>
      </c>
      <c r="J212">
        <v>15</v>
      </c>
      <c r="K212" t="s">
        <v>1584</v>
      </c>
      <c r="L212">
        <v>5</v>
      </c>
      <c r="M212" t="s">
        <v>1585</v>
      </c>
      <c r="N212" s="1">
        <f ca="1">TODAY()-employes[[#This Row],[DD_debut]]</f>
        <v>43447</v>
      </c>
      <c r="O212" s="1">
        <f ca="1">IF(ISBLANK(employes[[#This Row],[DD_fin]]),DATE(1900,1,1),TODAY()-employes[[#This Row],[DD_fin]])</f>
        <v>1</v>
      </c>
      <c r="P212">
        <v>5</v>
      </c>
      <c r="Q212">
        <v>24.47</v>
      </c>
      <c r="R212">
        <v>1</v>
      </c>
      <c r="S212">
        <v>14772</v>
      </c>
      <c r="T212">
        <v>2128</v>
      </c>
      <c r="W212">
        <f ca="1"/>
        <v>216</v>
      </c>
    </row>
    <row r="213" spans="1:23">
      <c r="A213">
        <v>1212</v>
      </c>
      <c r="B213" t="s">
        <v>1384</v>
      </c>
      <c r="C213" t="s">
        <v>898</v>
      </c>
      <c r="D213" t="s">
        <v>1586</v>
      </c>
      <c r="E213" t="s">
        <v>42</v>
      </c>
      <c r="F213" s="1">
        <f ca="1">TODAY()-employes[[#This Row],[DN_ecart]]</f>
        <v>24311</v>
      </c>
      <c r="G213" t="s">
        <v>1587</v>
      </c>
      <c r="H213" t="s">
        <v>1588</v>
      </c>
      <c r="I213" t="s">
        <v>1589</v>
      </c>
      <c r="J213">
        <v>11</v>
      </c>
      <c r="K213" t="s">
        <v>1590</v>
      </c>
      <c r="L213">
        <v>7</v>
      </c>
      <c r="M213" t="s">
        <v>1591</v>
      </c>
      <c r="N213" s="1">
        <f ca="1">TODAY()-employes[[#This Row],[DD_debut]]</f>
        <v>43061</v>
      </c>
      <c r="O213" s="1">
        <f ca="1">IF(ISBLANK(employes[[#This Row],[DD_fin]]),DATE(1900,1,1),TODAY()-employes[[#This Row],[DD_fin]])</f>
        <v>1</v>
      </c>
      <c r="P213">
        <v>2</v>
      </c>
      <c r="Q213">
        <v>15.61</v>
      </c>
      <c r="R213">
        <v>1</v>
      </c>
      <c r="S213">
        <v>21264</v>
      </c>
      <c r="T213">
        <v>2514</v>
      </c>
      <c r="W213">
        <f ca="1"/>
        <v>559</v>
      </c>
    </row>
    <row r="214" spans="1:23">
      <c r="A214">
        <v>3412</v>
      </c>
      <c r="B214" t="s">
        <v>72</v>
      </c>
      <c r="C214" t="s">
        <v>1592</v>
      </c>
      <c r="D214" t="s">
        <v>1593</v>
      </c>
      <c r="E214" t="s">
        <v>42</v>
      </c>
      <c r="F214" s="1">
        <f ca="1">TODAY()-employes[[#This Row],[DN_ecart]]</f>
        <v>26704</v>
      </c>
      <c r="G214" t="s">
        <v>1594</v>
      </c>
      <c r="H214" t="s">
        <v>1595</v>
      </c>
      <c r="I214" t="s">
        <v>1596</v>
      </c>
      <c r="J214">
        <v>1</v>
      </c>
      <c r="K214" t="s">
        <v>1597</v>
      </c>
      <c r="L214">
        <v>7</v>
      </c>
      <c r="M214" t="s">
        <v>1598</v>
      </c>
      <c r="N214" s="1">
        <f ca="1">TODAY()-employes[[#This Row],[DD_debut]]</f>
        <v>41097</v>
      </c>
      <c r="O214" s="1">
        <f ca="1">IF(ISBLANK(employes[[#This Row],[DD_fin]]),DATE(1900,1,1),TODAY()-employes[[#This Row],[DD_fin]])</f>
        <v>1</v>
      </c>
      <c r="P214">
        <v>7</v>
      </c>
      <c r="Q214">
        <v>13.03</v>
      </c>
      <c r="R214">
        <v>1</v>
      </c>
      <c r="S214">
        <v>18871</v>
      </c>
      <c r="T214">
        <v>4478</v>
      </c>
      <c r="W214">
        <f ca="1"/>
        <v>500</v>
      </c>
    </row>
    <row r="215" spans="1:23">
      <c r="A215">
        <v>1214</v>
      </c>
      <c r="B215" t="s">
        <v>1599</v>
      </c>
      <c r="C215" t="s">
        <v>962</v>
      </c>
      <c r="D215" t="s">
        <v>1600</v>
      </c>
      <c r="E215" t="s">
        <v>42</v>
      </c>
      <c r="F215" s="1">
        <f ca="1">TODAY()-employes[[#This Row],[DN_ecart]]</f>
        <v>35149</v>
      </c>
      <c r="G215" t="s">
        <v>1601</v>
      </c>
      <c r="H215" t="s">
        <v>1602</v>
      </c>
      <c r="I215" t="s">
        <v>1603</v>
      </c>
      <c r="J215">
        <v>19</v>
      </c>
      <c r="K215" t="s">
        <v>1604</v>
      </c>
      <c r="L215">
        <v>7</v>
      </c>
      <c r="M215" t="s">
        <v>1605</v>
      </c>
      <c r="N215" s="1">
        <f ca="1">TODAY()-employes[[#This Row],[DD_debut]]</f>
        <v>41219</v>
      </c>
      <c r="O215" s="1">
        <f ca="1">IF(ISBLANK(employes[[#This Row],[DD_fin]]),DATE(1900,1,1),TODAY()-employes[[#This Row],[DD_fin]])</f>
        <v>1</v>
      </c>
      <c r="P215">
        <v>4</v>
      </c>
      <c r="Q215">
        <v>44.95</v>
      </c>
      <c r="R215">
        <v>2</v>
      </c>
      <c r="S215">
        <v>10426</v>
      </c>
      <c r="T215">
        <v>4356</v>
      </c>
      <c r="W215">
        <f ca="1"/>
        <v>586</v>
      </c>
    </row>
    <row r="216" spans="1:23">
      <c r="A216">
        <v>1215</v>
      </c>
      <c r="B216" t="s">
        <v>1138</v>
      </c>
      <c r="C216" t="s">
        <v>1606</v>
      </c>
      <c r="D216" t="s">
        <v>1607</v>
      </c>
      <c r="E216" t="s">
        <v>25</v>
      </c>
      <c r="F216" s="1">
        <f ca="1">TODAY()-employes[[#This Row],[DN_ecart]]</f>
        <v>23917</v>
      </c>
      <c r="G216" t="s">
        <v>1608</v>
      </c>
      <c r="H216" t="s">
        <v>1609</v>
      </c>
      <c r="I216" t="s">
        <v>1610</v>
      </c>
      <c r="J216">
        <v>21</v>
      </c>
      <c r="K216" t="s">
        <v>1611</v>
      </c>
      <c r="L216">
        <v>10</v>
      </c>
      <c r="M216" t="s">
        <v>1612</v>
      </c>
      <c r="N216" s="1">
        <f ca="1">TODAY()-employes[[#This Row],[DD_debut]]</f>
        <v>45405</v>
      </c>
      <c r="O216" s="1">
        <f ca="1">IF(ISBLANK(employes[[#This Row],[DD_fin]]),DATE(1900,1,1),TODAY()-employes[[#This Row],[DD_fin]])</f>
        <v>1</v>
      </c>
      <c r="P216">
        <v>5</v>
      </c>
      <c r="Q216">
        <v>14.78</v>
      </c>
      <c r="R216">
        <v>1</v>
      </c>
      <c r="S216">
        <v>21658</v>
      </c>
      <c r="T216">
        <v>170</v>
      </c>
      <c r="W216">
        <f ca="1"/>
        <v>537</v>
      </c>
    </row>
    <row r="217" spans="1:23">
      <c r="A217">
        <v>1216</v>
      </c>
      <c r="B217" t="s">
        <v>1182</v>
      </c>
      <c r="C217" t="s">
        <v>1613</v>
      </c>
      <c r="D217" t="s">
        <v>1614</v>
      </c>
      <c r="E217" t="s">
        <v>42</v>
      </c>
      <c r="F217" s="1">
        <f ca="1">TODAY()-employes[[#This Row],[DN_ecart]]</f>
        <v>35303</v>
      </c>
      <c r="G217" t="s">
        <v>1615</v>
      </c>
      <c r="H217" t="s">
        <v>1616</v>
      </c>
      <c r="I217" t="s">
        <v>1617</v>
      </c>
      <c r="J217">
        <v>6</v>
      </c>
      <c r="K217" t="s">
        <v>1618</v>
      </c>
      <c r="L217">
        <v>9</v>
      </c>
      <c r="M217" t="s">
        <v>1619</v>
      </c>
      <c r="N217" s="1">
        <f ca="1">TODAY()-employes[[#This Row],[DD_debut]]</f>
        <v>45401</v>
      </c>
      <c r="O217" s="1">
        <f ca="1">IF(ISBLANK(employes[[#This Row],[DD_fin]]),DATE(1900,1,1),TODAY()-employes[[#This Row],[DD_fin]])</f>
        <v>45570</v>
      </c>
      <c r="P217">
        <v>2</v>
      </c>
      <c r="Q217">
        <v>38.58</v>
      </c>
      <c r="R217">
        <v>2</v>
      </c>
      <c r="S217">
        <v>10272</v>
      </c>
      <c r="T217">
        <v>174</v>
      </c>
      <c r="U217">
        <v>5</v>
      </c>
      <c r="W217">
        <f ca="1"/>
        <v>582</v>
      </c>
    </row>
    <row r="218" spans="1:23">
      <c r="A218">
        <v>1217</v>
      </c>
      <c r="B218" t="s">
        <v>869</v>
      </c>
      <c r="C218" t="s">
        <v>749</v>
      </c>
      <c r="D218" t="s">
        <v>1620</v>
      </c>
      <c r="E218" t="s">
        <v>42</v>
      </c>
      <c r="F218" s="1">
        <f ca="1">TODAY()-employes[[#This Row],[DN_ecart]]</f>
        <v>32130</v>
      </c>
      <c r="G218" t="s">
        <v>1621</v>
      </c>
      <c r="H218" t="s">
        <v>1622</v>
      </c>
      <c r="I218" t="s">
        <v>1623</v>
      </c>
      <c r="J218">
        <v>55</v>
      </c>
      <c r="K218" t="s">
        <v>1624</v>
      </c>
      <c r="L218">
        <v>5</v>
      </c>
      <c r="M218" t="s">
        <v>1625</v>
      </c>
      <c r="N218" s="1">
        <f ca="1">TODAY()-employes[[#This Row],[DD_debut]]</f>
        <v>42737</v>
      </c>
      <c r="O218" s="1">
        <f ca="1">IF(ISBLANK(employes[[#This Row],[DD_fin]]),DATE(1900,1,1),TODAY()-employes[[#This Row],[DD_fin]])</f>
        <v>1</v>
      </c>
      <c r="P218">
        <v>5</v>
      </c>
      <c r="Q218">
        <v>12.04</v>
      </c>
      <c r="R218">
        <v>1</v>
      </c>
      <c r="S218">
        <v>13445</v>
      </c>
      <c r="T218">
        <v>2838</v>
      </c>
      <c r="W218">
        <f ca="1"/>
        <v>383</v>
      </c>
    </row>
    <row r="219" spans="1:23">
      <c r="A219">
        <v>1218</v>
      </c>
      <c r="B219" t="s">
        <v>1626</v>
      </c>
      <c r="C219" t="s">
        <v>1579</v>
      </c>
      <c r="D219" t="s">
        <v>1627</v>
      </c>
      <c r="E219" t="s">
        <v>42</v>
      </c>
      <c r="F219" s="1">
        <f ca="1">TODAY()-employes[[#This Row],[DN_ecart]]</f>
        <v>36999</v>
      </c>
      <c r="G219" t="s">
        <v>1628</v>
      </c>
      <c r="H219" t="s">
        <v>1629</v>
      </c>
      <c r="I219" t="s">
        <v>1630</v>
      </c>
      <c r="J219">
        <v>25</v>
      </c>
      <c r="K219" t="s">
        <v>1631</v>
      </c>
      <c r="L219">
        <v>6</v>
      </c>
      <c r="M219" t="s">
        <v>1632</v>
      </c>
      <c r="N219" s="1">
        <f ca="1">TODAY()-employes[[#This Row],[DD_debut]]</f>
        <v>42837</v>
      </c>
      <c r="O219" s="1">
        <f ca="1">IF(ISBLANK(employes[[#This Row],[DD_fin]]),DATE(1900,1,1),TODAY()-employes[[#This Row],[DD_fin]])</f>
        <v>44376</v>
      </c>
      <c r="P219">
        <v>5</v>
      </c>
      <c r="Q219">
        <v>30.64</v>
      </c>
      <c r="R219">
        <v>1</v>
      </c>
      <c r="S219">
        <v>8576</v>
      </c>
      <c r="T219">
        <v>2738</v>
      </c>
      <c r="U219">
        <v>1199</v>
      </c>
      <c r="W219">
        <f ca="1"/>
        <v>264</v>
      </c>
    </row>
    <row r="220" spans="1:23">
      <c r="A220">
        <v>1219</v>
      </c>
      <c r="B220" t="s">
        <v>1633</v>
      </c>
      <c r="C220" t="s">
        <v>898</v>
      </c>
      <c r="D220" t="s">
        <v>1634</v>
      </c>
      <c r="E220" t="s">
        <v>42</v>
      </c>
      <c r="F220" s="1">
        <f ca="1">TODAY()-employes[[#This Row],[DN_ecart]]</f>
        <v>25919</v>
      </c>
      <c r="G220" t="s">
        <v>1635</v>
      </c>
      <c r="H220" t="s">
        <v>1636</v>
      </c>
      <c r="I220" t="s">
        <v>1637</v>
      </c>
      <c r="J220">
        <v>20</v>
      </c>
      <c r="K220" t="s">
        <v>1638</v>
      </c>
      <c r="L220">
        <v>9</v>
      </c>
      <c r="M220" t="s">
        <v>1639</v>
      </c>
      <c r="N220" s="1">
        <v>41913</v>
      </c>
      <c r="O220" s="1">
        <f ca="1">IF(ISBLANK(employes[[#This Row],[DD_fin]]),DATE(1900,1,1),TODAY()-employes[[#This Row],[DD_fin]])</f>
        <v>1</v>
      </c>
      <c r="P220">
        <v>5</v>
      </c>
      <c r="Q220">
        <v>13.81</v>
      </c>
      <c r="R220">
        <v>2</v>
      </c>
      <c r="S220">
        <v>19656</v>
      </c>
      <c r="T220">
        <v>3861</v>
      </c>
      <c r="W220">
        <f ca="1"/>
        <v>592</v>
      </c>
    </row>
    <row r="221" spans="1:23">
      <c r="A221">
        <v>1220</v>
      </c>
      <c r="B221" t="s">
        <v>764</v>
      </c>
      <c r="C221" t="s">
        <v>1579</v>
      </c>
      <c r="D221" t="s">
        <v>1640</v>
      </c>
      <c r="E221" t="s">
        <v>42</v>
      </c>
      <c r="F221" s="1">
        <f ca="1">TODAY()-employes[[#This Row],[DN_ecart]]</f>
        <v>38007</v>
      </c>
      <c r="G221" t="s">
        <v>1641</v>
      </c>
      <c r="H221" t="s">
        <v>1642</v>
      </c>
      <c r="I221" t="s">
        <v>1643</v>
      </c>
      <c r="J221">
        <v>39</v>
      </c>
      <c r="K221" t="s">
        <v>1644</v>
      </c>
      <c r="L221">
        <v>8</v>
      </c>
      <c r="M221" t="s">
        <v>1645</v>
      </c>
      <c r="N221" s="1">
        <f ca="1">TODAY()-employes[[#This Row],[DD_debut]]</f>
        <v>40965</v>
      </c>
      <c r="O221" s="1">
        <f ca="1">IF(ISBLANK(employes[[#This Row],[DD_fin]]),DATE(1900,1,1),TODAY()-employes[[#This Row],[DD_fin]])</f>
        <v>1</v>
      </c>
      <c r="P221">
        <v>5</v>
      </c>
      <c r="Q221">
        <v>13.33</v>
      </c>
      <c r="R221">
        <v>1</v>
      </c>
      <c r="S221">
        <v>7568</v>
      </c>
      <c r="T221">
        <v>4610</v>
      </c>
      <c r="W221">
        <f ca="1"/>
        <v>286</v>
      </c>
    </row>
    <row r="222" spans="1:23">
      <c r="A222">
        <v>1221</v>
      </c>
      <c r="B222" t="s">
        <v>1234</v>
      </c>
      <c r="C222" t="s">
        <v>1646</v>
      </c>
      <c r="D222" t="s">
        <v>1647</v>
      </c>
      <c r="E222" t="s">
        <v>25</v>
      </c>
      <c r="F222" s="1">
        <f ca="1">TODAY()-employes[[#This Row],[DN_ecart]]</f>
        <v>33631</v>
      </c>
      <c r="G222" t="s">
        <v>1648</v>
      </c>
      <c r="H222" t="s">
        <v>1649</v>
      </c>
      <c r="I222" t="s">
        <v>1650</v>
      </c>
      <c r="J222">
        <v>7</v>
      </c>
      <c r="K222" t="s">
        <v>1651</v>
      </c>
      <c r="L222">
        <v>6</v>
      </c>
      <c r="M222" t="s">
        <v>1652</v>
      </c>
      <c r="N222" s="1">
        <f ca="1">TODAY()-employes[[#This Row],[DD_debut]]</f>
        <v>41607</v>
      </c>
      <c r="O222" s="1">
        <f ca="1">IF(ISBLANK(employes[[#This Row],[DD_fin]]),DATE(1900,1,1),TODAY()-employes[[#This Row],[DD_fin]])</f>
        <v>1</v>
      </c>
      <c r="P222">
        <v>2</v>
      </c>
      <c r="Q222">
        <v>44.43</v>
      </c>
      <c r="R222">
        <v>2</v>
      </c>
      <c r="S222">
        <v>11944</v>
      </c>
      <c r="T222">
        <v>3968</v>
      </c>
      <c r="W222">
        <f ca="1"/>
        <v>212</v>
      </c>
    </row>
    <row r="223" spans="1:23">
      <c r="A223">
        <v>1222</v>
      </c>
      <c r="B223" t="s">
        <v>1653</v>
      </c>
      <c r="C223" t="s">
        <v>1654</v>
      </c>
      <c r="D223" t="s">
        <v>1655</v>
      </c>
      <c r="E223" t="s">
        <v>25</v>
      </c>
      <c r="F223" s="1">
        <f ca="1">TODAY()-employes[[#This Row],[DN_ecart]]</f>
        <v>31196</v>
      </c>
      <c r="G223" t="s">
        <v>1656</v>
      </c>
      <c r="H223" t="s">
        <v>1657</v>
      </c>
      <c r="I223" t="s">
        <v>1658</v>
      </c>
      <c r="J223">
        <v>2</v>
      </c>
      <c r="K223" t="s">
        <v>1659</v>
      </c>
      <c r="L223">
        <v>6</v>
      </c>
      <c r="M223" t="s">
        <v>1660</v>
      </c>
      <c r="N223" s="1">
        <f ca="1">TODAY()-employes[[#This Row],[DD_debut]]</f>
        <v>42689</v>
      </c>
      <c r="O223" s="1">
        <f ca="1">IF(ISBLANK(employes[[#This Row],[DD_fin]]),DATE(1900,1,1),TODAY()-employes[[#This Row],[DD_fin]])</f>
        <v>1</v>
      </c>
      <c r="P223">
        <v>4</v>
      </c>
      <c r="Q223">
        <v>13.85</v>
      </c>
      <c r="R223">
        <v>3</v>
      </c>
      <c r="S223">
        <v>14379</v>
      </c>
      <c r="T223">
        <v>2886</v>
      </c>
      <c r="W223">
        <f ca="1"/>
        <v>276</v>
      </c>
    </row>
    <row r="224" spans="1:23">
      <c r="A224">
        <v>1223</v>
      </c>
      <c r="B224" t="s">
        <v>749</v>
      </c>
      <c r="C224" t="s">
        <v>1661</v>
      </c>
      <c r="D224" t="s">
        <v>1662</v>
      </c>
      <c r="E224" t="s">
        <v>42</v>
      </c>
      <c r="F224" s="1">
        <f ca="1">TODAY()-employes[[#This Row],[DN_ecart]]</f>
        <v>23878</v>
      </c>
      <c r="G224" t="s">
        <v>1663</v>
      </c>
      <c r="H224" t="s">
        <v>1664</v>
      </c>
      <c r="I224" t="s">
        <v>1665</v>
      </c>
      <c r="J224">
        <v>25</v>
      </c>
      <c r="K224" t="s">
        <v>1666</v>
      </c>
      <c r="L224">
        <v>8</v>
      </c>
      <c r="M224" t="s">
        <v>1667</v>
      </c>
      <c r="N224" s="1">
        <f ca="1">TODAY()-employes[[#This Row],[DD_debut]]</f>
        <v>40795</v>
      </c>
      <c r="O224" s="1">
        <f ca="1">IF(ISBLANK(employes[[#This Row],[DD_fin]]),DATE(1900,1,1),TODAY()-employes[[#This Row],[DD_fin]])</f>
        <v>1</v>
      </c>
      <c r="P224">
        <v>6</v>
      </c>
      <c r="Q224">
        <v>35.840000000000003</v>
      </c>
      <c r="R224">
        <v>1</v>
      </c>
      <c r="S224">
        <v>21697</v>
      </c>
      <c r="T224">
        <v>4780</v>
      </c>
      <c r="W224">
        <f ca="1"/>
        <v>200</v>
      </c>
    </row>
    <row r="225" spans="1:23">
      <c r="A225">
        <v>1224</v>
      </c>
      <c r="B225" t="s">
        <v>905</v>
      </c>
      <c r="C225" t="s">
        <v>366</v>
      </c>
      <c r="D225" t="s">
        <v>1668</v>
      </c>
      <c r="E225" t="s">
        <v>42</v>
      </c>
      <c r="F225" s="1">
        <f ca="1">TODAY()-employes[[#This Row],[DN_ecart]]</f>
        <v>25968</v>
      </c>
      <c r="G225" t="s">
        <v>1669</v>
      </c>
      <c r="H225" t="s">
        <v>1670</v>
      </c>
      <c r="I225" t="s">
        <v>1671</v>
      </c>
      <c r="J225">
        <v>23</v>
      </c>
      <c r="K225" t="s">
        <v>1672</v>
      </c>
      <c r="L225">
        <v>9</v>
      </c>
      <c r="M225" t="s">
        <v>1673</v>
      </c>
      <c r="N225" s="1">
        <f ca="1">TODAY()-employes[[#This Row],[DD_debut]]</f>
        <v>42768</v>
      </c>
      <c r="O225" s="1">
        <f ca="1">IF(ISBLANK(employes[[#This Row],[DD_fin]]),DATE(1900,1,1),TODAY()-employes[[#This Row],[DD_fin]])</f>
        <v>44606</v>
      </c>
      <c r="P225">
        <v>5</v>
      </c>
      <c r="Q225">
        <v>21.76</v>
      </c>
      <c r="R225">
        <v>2</v>
      </c>
      <c r="S225">
        <v>19607</v>
      </c>
      <c r="T225">
        <v>2807</v>
      </c>
      <c r="U225">
        <v>969</v>
      </c>
      <c r="W225">
        <f ca="1"/>
        <v>344</v>
      </c>
    </row>
    <row r="226" spans="1:23">
      <c r="A226">
        <v>1225</v>
      </c>
      <c r="B226" t="s">
        <v>1263</v>
      </c>
      <c r="C226" t="s">
        <v>1674</v>
      </c>
      <c r="D226" t="s">
        <v>1675</v>
      </c>
      <c r="E226" t="s">
        <v>42</v>
      </c>
      <c r="F226" s="1">
        <f ca="1">TODAY()-employes[[#This Row],[DN_ecart]]</f>
        <v>37569</v>
      </c>
      <c r="G226" t="s">
        <v>1676</v>
      </c>
      <c r="H226" t="s">
        <v>1677</v>
      </c>
      <c r="I226" t="s">
        <v>1678</v>
      </c>
      <c r="J226">
        <v>10</v>
      </c>
      <c r="K226" t="s">
        <v>1679</v>
      </c>
      <c r="L226">
        <v>10</v>
      </c>
      <c r="M226" t="s">
        <v>1680</v>
      </c>
      <c r="N226" s="1">
        <f ca="1">TODAY()-employes[[#This Row],[DD_debut]]</f>
        <v>43927</v>
      </c>
      <c r="O226" s="1">
        <f ca="1">IF(ISBLANK(employes[[#This Row],[DD_fin]]),DATE(1900,1,1),TODAY()-employes[[#This Row],[DD_fin]])</f>
        <v>1</v>
      </c>
      <c r="P226">
        <v>5</v>
      </c>
      <c r="Q226">
        <v>25.61</v>
      </c>
      <c r="R226">
        <v>1</v>
      </c>
      <c r="S226">
        <v>8006</v>
      </c>
      <c r="T226">
        <v>1648</v>
      </c>
      <c r="W226">
        <f ca="1"/>
        <v>239</v>
      </c>
    </row>
    <row r="227" spans="1:23">
      <c r="A227">
        <v>1226</v>
      </c>
      <c r="B227" t="s">
        <v>1026</v>
      </c>
      <c r="C227" t="s">
        <v>40</v>
      </c>
      <c r="D227" t="s">
        <v>1681</v>
      </c>
      <c r="E227" t="s">
        <v>42</v>
      </c>
      <c r="F227" s="1">
        <f ca="1">TODAY()-employes[[#This Row],[DN_ecart]]</f>
        <v>27217</v>
      </c>
      <c r="G227" t="s">
        <v>1682</v>
      </c>
      <c r="H227" t="s">
        <v>1683</v>
      </c>
      <c r="I227" t="s">
        <v>1684</v>
      </c>
      <c r="J227">
        <v>65</v>
      </c>
      <c r="K227" t="s">
        <v>1685</v>
      </c>
      <c r="L227">
        <v>10</v>
      </c>
      <c r="M227" t="s">
        <v>1686</v>
      </c>
      <c r="N227" s="1">
        <f ca="1">TODAY()-employes[[#This Row],[DD_debut]]</f>
        <v>44786</v>
      </c>
      <c r="O227" s="1">
        <f ca="1">IF(ISBLANK(employes[[#This Row],[DD_fin]]),DATE(1900,1,1),TODAY()-employes[[#This Row],[DD_fin]])</f>
        <v>1</v>
      </c>
      <c r="P227">
        <v>3</v>
      </c>
      <c r="Q227">
        <v>21.24</v>
      </c>
      <c r="R227">
        <v>4</v>
      </c>
      <c r="S227">
        <v>18358</v>
      </c>
      <c r="T227">
        <v>789</v>
      </c>
      <c r="W227">
        <f ca="1"/>
        <v>473</v>
      </c>
    </row>
    <row r="228" spans="1:23">
      <c r="A228">
        <v>1227</v>
      </c>
      <c r="B228" t="s">
        <v>1687</v>
      </c>
      <c r="C228" t="s">
        <v>983</v>
      </c>
      <c r="D228" t="s">
        <v>1688</v>
      </c>
      <c r="E228" t="s">
        <v>42</v>
      </c>
      <c r="F228" s="1">
        <f ca="1">TODAY()-employes[[#This Row],[DN_ecart]]</f>
        <v>38968</v>
      </c>
      <c r="G228" t="s">
        <v>1689</v>
      </c>
      <c r="H228" t="s">
        <v>1690</v>
      </c>
      <c r="I228" t="s">
        <v>1691</v>
      </c>
      <c r="J228">
        <v>6</v>
      </c>
      <c r="K228" t="s">
        <v>1692</v>
      </c>
      <c r="L228">
        <v>8</v>
      </c>
      <c r="M228" t="s">
        <v>1693</v>
      </c>
      <c r="N228" s="1">
        <f ca="1">TODAY()-employes[[#This Row],[DD_debut]]</f>
        <v>41140</v>
      </c>
      <c r="O228" s="1">
        <f ca="1">IF(ISBLANK(employes[[#This Row],[DD_fin]]),DATE(1900,1,1),TODAY()-employes[[#This Row],[DD_fin]])</f>
        <v>1</v>
      </c>
      <c r="P228">
        <v>5</v>
      </c>
      <c r="Q228">
        <v>21.45</v>
      </c>
      <c r="R228">
        <v>1</v>
      </c>
      <c r="S228">
        <v>6607</v>
      </c>
      <c r="T228">
        <v>4435</v>
      </c>
      <c r="W228">
        <f ca="1"/>
        <v>595</v>
      </c>
    </row>
    <row r="229" spans="1:23">
      <c r="A229">
        <v>1228</v>
      </c>
      <c r="B229" t="s">
        <v>1694</v>
      </c>
      <c r="C229" t="s">
        <v>824</v>
      </c>
      <c r="D229" t="s">
        <v>1695</v>
      </c>
      <c r="E229" t="s">
        <v>25</v>
      </c>
      <c r="F229" s="1">
        <f ca="1">TODAY()-employes[[#This Row],[DN_ecart]]</f>
        <v>26092</v>
      </c>
      <c r="G229" t="s">
        <v>1696</v>
      </c>
      <c r="H229" t="s">
        <v>1697</v>
      </c>
      <c r="I229" t="s">
        <v>1698</v>
      </c>
      <c r="J229">
        <v>54</v>
      </c>
      <c r="K229" t="s">
        <v>1699</v>
      </c>
      <c r="L229">
        <v>9</v>
      </c>
      <c r="M229" t="s">
        <v>1700</v>
      </c>
      <c r="N229" s="1">
        <f ca="1">TODAY()-employes[[#This Row],[DD_debut]]</f>
        <v>44658</v>
      </c>
      <c r="O229" s="1">
        <f ca="1">IF(ISBLANK(employes[[#This Row],[DD_fin]]),DATE(1900,1,1),TODAY()-employes[[#This Row],[DD_fin]])</f>
        <v>1</v>
      </c>
      <c r="P229">
        <v>8</v>
      </c>
      <c r="Q229">
        <v>44.28</v>
      </c>
      <c r="R229">
        <v>1</v>
      </c>
      <c r="S229">
        <v>19483</v>
      </c>
      <c r="T229">
        <v>917</v>
      </c>
      <c r="W229">
        <f ca="1"/>
        <v>589</v>
      </c>
    </row>
    <row r="230" spans="1:23">
      <c r="A230">
        <v>1229</v>
      </c>
      <c r="B230" t="s">
        <v>334</v>
      </c>
      <c r="C230" t="s">
        <v>342</v>
      </c>
      <c r="D230" t="s">
        <v>1701</v>
      </c>
      <c r="E230" t="s">
        <v>42</v>
      </c>
      <c r="F230" s="1">
        <f ca="1">TODAY()-employes[[#This Row],[DN_ecart]]</f>
        <v>38203</v>
      </c>
      <c r="G230" t="s">
        <v>1702</v>
      </c>
      <c r="H230" t="s">
        <v>1703</v>
      </c>
      <c r="I230" t="s">
        <v>1704</v>
      </c>
      <c r="J230">
        <v>1</v>
      </c>
      <c r="K230" t="s">
        <v>1705</v>
      </c>
      <c r="L230">
        <v>8</v>
      </c>
      <c r="M230" t="s">
        <v>1706</v>
      </c>
      <c r="N230" s="1">
        <f ca="1">TODAY()-employes[[#This Row],[DD_debut]]</f>
        <v>44405</v>
      </c>
      <c r="O230" s="1">
        <f ca="1">IF(ISBLANK(employes[[#This Row],[DD_fin]]),DATE(1900,1,1),TODAY()-employes[[#This Row],[DD_fin]])</f>
        <v>1</v>
      </c>
      <c r="P230">
        <v>6</v>
      </c>
      <c r="Q230">
        <v>13.62</v>
      </c>
      <c r="R230">
        <v>1</v>
      </c>
      <c r="S230">
        <v>7372</v>
      </c>
      <c r="T230">
        <v>1170</v>
      </c>
      <c r="W230">
        <f ca="1"/>
        <v>349</v>
      </c>
    </row>
    <row r="231" spans="1:23">
      <c r="A231">
        <v>1230</v>
      </c>
      <c r="B231" t="s">
        <v>458</v>
      </c>
      <c r="C231" t="s">
        <v>1707</v>
      </c>
      <c r="D231" t="s">
        <v>1708</v>
      </c>
      <c r="E231" t="s">
        <v>42</v>
      </c>
      <c r="F231" s="1">
        <f ca="1">TODAY()-employes[[#This Row],[DN_ecart]]</f>
        <v>28865</v>
      </c>
      <c r="G231" t="s">
        <v>1709</v>
      </c>
      <c r="H231" t="s">
        <v>1710</v>
      </c>
      <c r="I231" t="s">
        <v>1711</v>
      </c>
      <c r="J231">
        <v>21</v>
      </c>
      <c r="K231" t="s">
        <v>1712</v>
      </c>
      <c r="L231">
        <v>6</v>
      </c>
      <c r="M231" t="s">
        <v>1713</v>
      </c>
      <c r="N231" s="1">
        <f ca="1">TODAY()-employes[[#This Row],[DD_debut]]</f>
        <v>43987</v>
      </c>
      <c r="O231" s="1">
        <f ca="1">IF(ISBLANK(employes[[#This Row],[DD_fin]]),DATE(1900,1,1),TODAY()-employes[[#This Row],[DD_fin]])</f>
        <v>1</v>
      </c>
      <c r="P231">
        <v>3</v>
      </c>
      <c r="Q231">
        <v>20.61</v>
      </c>
      <c r="R231">
        <v>1</v>
      </c>
      <c r="S231">
        <v>16710</v>
      </c>
      <c r="T231">
        <v>1588</v>
      </c>
      <c r="W231">
        <f ca="1"/>
        <v>450</v>
      </c>
    </row>
    <row r="232" spans="1:23">
      <c r="A232">
        <v>1231</v>
      </c>
      <c r="B232" t="s">
        <v>1714</v>
      </c>
      <c r="C232" t="s">
        <v>1272</v>
      </c>
      <c r="D232" t="s">
        <v>1715</v>
      </c>
      <c r="E232" t="s">
        <v>25</v>
      </c>
      <c r="F232" s="1">
        <f ca="1">TODAY()-employes[[#This Row],[DN_ecart]]</f>
        <v>23926</v>
      </c>
      <c r="G232" t="s">
        <v>1716</v>
      </c>
      <c r="H232" t="s">
        <v>1717</v>
      </c>
      <c r="I232" t="s">
        <v>1718</v>
      </c>
      <c r="J232">
        <v>31</v>
      </c>
      <c r="K232" t="s">
        <v>1719</v>
      </c>
      <c r="L232">
        <v>5</v>
      </c>
      <c r="M232" t="s">
        <v>1720</v>
      </c>
      <c r="N232" s="1">
        <f ca="1">TODAY()-employes[[#This Row],[DD_debut]]</f>
        <v>43933</v>
      </c>
      <c r="O232" s="1">
        <f ca="1">IF(ISBLANK(employes[[#This Row],[DD_fin]]),DATE(1900,1,1),TODAY()-employes[[#This Row],[DD_fin]])</f>
        <v>1</v>
      </c>
      <c r="P232">
        <v>3</v>
      </c>
      <c r="Q232">
        <v>25.94</v>
      </c>
      <c r="R232">
        <v>1</v>
      </c>
      <c r="S232">
        <v>21649</v>
      </c>
      <c r="T232">
        <v>1642</v>
      </c>
      <c r="W232">
        <f ca="1"/>
        <v>536</v>
      </c>
    </row>
    <row r="233" spans="1:23">
      <c r="A233">
        <v>1232</v>
      </c>
      <c r="B233" t="s">
        <v>1721</v>
      </c>
      <c r="C233" t="s">
        <v>1433</v>
      </c>
      <c r="D233" t="s">
        <v>1722</v>
      </c>
      <c r="E233" t="s">
        <v>25</v>
      </c>
      <c r="F233" s="1">
        <f ca="1">TODAY()-employes[[#This Row],[DN_ecart]]</f>
        <v>23723</v>
      </c>
      <c r="G233" t="s">
        <v>1723</v>
      </c>
      <c r="H233" t="s">
        <v>1724</v>
      </c>
      <c r="I233" t="s">
        <v>1725</v>
      </c>
      <c r="J233">
        <v>9</v>
      </c>
      <c r="K233" t="s">
        <v>1726</v>
      </c>
      <c r="L233">
        <v>10</v>
      </c>
      <c r="M233" t="s">
        <v>1727</v>
      </c>
      <c r="N233" s="1">
        <f ca="1">TODAY()-employes[[#This Row],[DD_debut]]</f>
        <v>42215</v>
      </c>
      <c r="O233" s="1">
        <f ca="1">IF(ISBLANK(employes[[#This Row],[DD_fin]]),DATE(1900,1,1),TODAY()-employes[[#This Row],[DD_fin]])</f>
        <v>1</v>
      </c>
      <c r="P233">
        <v>4</v>
      </c>
      <c r="Q233">
        <v>12.29</v>
      </c>
      <c r="R233">
        <v>3</v>
      </c>
      <c r="S233">
        <v>21852</v>
      </c>
      <c r="T233">
        <v>3360</v>
      </c>
      <c r="W233">
        <f ca="1"/>
        <v>488</v>
      </c>
    </row>
    <row r="234" spans="1:23">
      <c r="A234">
        <v>1233</v>
      </c>
      <c r="B234" t="s">
        <v>296</v>
      </c>
      <c r="C234" t="s">
        <v>1728</v>
      </c>
      <c r="D234" t="s">
        <v>1729</v>
      </c>
      <c r="E234" t="s">
        <v>25</v>
      </c>
      <c r="F234" s="1">
        <f ca="1">TODAY()-employes[[#This Row],[DN_ecart]]</f>
        <v>27387</v>
      </c>
      <c r="G234" t="s">
        <v>1730</v>
      </c>
      <c r="H234" t="s">
        <v>1731</v>
      </c>
      <c r="I234" t="s">
        <v>1732</v>
      </c>
      <c r="J234">
        <v>14</v>
      </c>
      <c r="K234" t="s">
        <v>1733</v>
      </c>
      <c r="L234">
        <v>7</v>
      </c>
      <c r="M234" t="s">
        <v>1734</v>
      </c>
      <c r="N234" s="1">
        <f ca="1">TODAY()-employes[[#This Row],[DD_debut]]</f>
        <v>45157</v>
      </c>
      <c r="O234" s="1">
        <f ca="1">IF(ISBLANK(employes[[#This Row],[DD_fin]]),DATE(1900,1,1),TODAY()-employes[[#This Row],[DD_fin]])</f>
        <v>1</v>
      </c>
      <c r="P234">
        <v>3</v>
      </c>
      <c r="Q234">
        <v>16.63</v>
      </c>
      <c r="R234">
        <v>2</v>
      </c>
      <c r="S234">
        <v>18188</v>
      </c>
      <c r="T234">
        <v>418</v>
      </c>
      <c r="W234">
        <f ca="1"/>
        <v>322</v>
      </c>
    </row>
    <row r="235" spans="1:23">
      <c r="A235">
        <v>1234</v>
      </c>
      <c r="B235" t="s">
        <v>1735</v>
      </c>
      <c r="C235" t="s">
        <v>557</v>
      </c>
      <c r="D235" t="s">
        <v>1736</v>
      </c>
      <c r="E235" t="s">
        <v>42</v>
      </c>
      <c r="F235" s="1">
        <f ca="1">TODAY()-employes[[#This Row],[DN_ecart]]</f>
        <v>27422</v>
      </c>
      <c r="G235" t="s">
        <v>1737</v>
      </c>
      <c r="H235" t="s">
        <v>1738</v>
      </c>
      <c r="I235" t="s">
        <v>1739</v>
      </c>
      <c r="J235">
        <v>75</v>
      </c>
      <c r="K235" t="s">
        <v>1740</v>
      </c>
      <c r="L235">
        <v>6</v>
      </c>
      <c r="M235" t="s">
        <v>1741</v>
      </c>
      <c r="N235" s="1">
        <f ca="1">TODAY()-employes[[#This Row],[DD_debut]]</f>
        <v>44120</v>
      </c>
      <c r="O235" s="1">
        <f ca="1">IF(ISBLANK(employes[[#This Row],[DD_fin]]),DATE(1900,1,1),TODAY()-employes[[#This Row],[DD_fin]])</f>
        <v>1</v>
      </c>
      <c r="P235">
        <v>5</v>
      </c>
      <c r="Q235">
        <v>34.5</v>
      </c>
      <c r="R235">
        <v>3</v>
      </c>
      <c r="S235">
        <v>18153</v>
      </c>
      <c r="T235">
        <v>1455</v>
      </c>
      <c r="W235">
        <f ca="1"/>
        <v>294</v>
      </c>
    </row>
    <row r="236" spans="1:23">
      <c r="A236">
        <v>1235</v>
      </c>
      <c r="B236" t="s">
        <v>266</v>
      </c>
      <c r="C236" t="s">
        <v>1204</v>
      </c>
      <c r="D236" t="s">
        <v>1742</v>
      </c>
      <c r="E236" t="s">
        <v>42</v>
      </c>
      <c r="F236" s="1">
        <f ca="1">TODAY()-employes[[#This Row],[DN_ecart]]</f>
        <v>23695</v>
      </c>
      <c r="G236" t="s">
        <v>1743</v>
      </c>
      <c r="H236" t="s">
        <v>1744</v>
      </c>
      <c r="I236" t="s">
        <v>1745</v>
      </c>
      <c r="J236">
        <v>38</v>
      </c>
      <c r="K236" t="s">
        <v>1746</v>
      </c>
      <c r="L236">
        <v>5</v>
      </c>
      <c r="M236" t="s">
        <v>1747</v>
      </c>
      <c r="N236" s="1">
        <f ca="1">TODAY()-employes[[#This Row],[DD_debut]]</f>
        <v>40641</v>
      </c>
      <c r="O236" s="1">
        <f ca="1">IF(ISBLANK(employes[[#This Row],[DD_fin]]),DATE(1900,1,1),TODAY()-employes[[#This Row],[DD_fin]])</f>
        <v>1</v>
      </c>
      <c r="P236">
        <v>4</v>
      </c>
      <c r="Q236">
        <v>39.130000000000003</v>
      </c>
      <c r="R236">
        <v>1</v>
      </c>
      <c r="S236">
        <v>21880</v>
      </c>
      <c r="T236">
        <v>4934</v>
      </c>
      <c r="W236">
        <f ca="1"/>
        <v>210</v>
      </c>
    </row>
    <row r="237" spans="1:23">
      <c r="A237">
        <v>1236</v>
      </c>
      <c r="B237" t="s">
        <v>102</v>
      </c>
      <c r="C237" t="s">
        <v>32</v>
      </c>
      <c r="D237" t="s">
        <v>1748</v>
      </c>
      <c r="E237" t="s">
        <v>25</v>
      </c>
      <c r="F237" s="1">
        <f ca="1">TODAY()-employes[[#This Row],[DN_ecart]]</f>
        <v>31611</v>
      </c>
      <c r="G237" t="s">
        <v>1749</v>
      </c>
      <c r="H237" t="s">
        <v>1750</v>
      </c>
      <c r="I237" t="s">
        <v>1751</v>
      </c>
      <c r="J237">
        <v>20</v>
      </c>
      <c r="K237" t="s">
        <v>1752</v>
      </c>
      <c r="L237">
        <v>9</v>
      </c>
      <c r="M237" t="s">
        <v>1753</v>
      </c>
      <c r="N237" s="1">
        <f ca="1">TODAY()-employes[[#This Row],[DD_debut]]</f>
        <v>44984</v>
      </c>
      <c r="O237" s="1">
        <f ca="1">IF(ISBLANK(employes[[#This Row],[DD_fin]]),DATE(1900,1,1),TODAY()-employes[[#This Row],[DD_fin]])</f>
        <v>1</v>
      </c>
      <c r="P237">
        <v>5</v>
      </c>
      <c r="Q237">
        <v>16.47</v>
      </c>
      <c r="R237">
        <v>4</v>
      </c>
      <c r="S237">
        <v>13964</v>
      </c>
      <c r="T237">
        <v>591</v>
      </c>
      <c r="W237">
        <f ca="1"/>
        <v>521</v>
      </c>
    </row>
    <row r="238" spans="1:23">
      <c r="A238">
        <v>1237</v>
      </c>
      <c r="B238" t="s">
        <v>1754</v>
      </c>
      <c r="C238" t="s">
        <v>557</v>
      </c>
      <c r="D238" t="s">
        <v>1755</v>
      </c>
      <c r="E238" t="s">
        <v>42</v>
      </c>
      <c r="F238" s="1">
        <f ca="1">TODAY()-employes[[#This Row],[DN_ecart]]</f>
        <v>30157</v>
      </c>
      <c r="G238" t="s">
        <v>1756</v>
      </c>
      <c r="H238" t="s">
        <v>1757</v>
      </c>
      <c r="I238" t="s">
        <v>1758</v>
      </c>
      <c r="J238">
        <v>65</v>
      </c>
      <c r="K238" t="s">
        <v>1759</v>
      </c>
      <c r="L238">
        <v>8</v>
      </c>
      <c r="M238" t="s">
        <v>1760</v>
      </c>
      <c r="N238" s="1">
        <f ca="1">TODAY()-employes[[#This Row],[DD_debut]]</f>
        <v>44374</v>
      </c>
      <c r="O238" s="1">
        <f ca="1">IF(ISBLANK(employes[[#This Row],[DD_fin]]),DATE(1900,1,1),TODAY()-employes[[#This Row],[DD_fin]])</f>
        <v>1</v>
      </c>
      <c r="P238">
        <v>4</v>
      </c>
      <c r="Q238">
        <v>15.13</v>
      </c>
      <c r="R238">
        <v>3</v>
      </c>
      <c r="S238">
        <v>15418</v>
      </c>
      <c r="T238">
        <v>1201</v>
      </c>
      <c r="W238">
        <f ca="1"/>
        <v>477</v>
      </c>
    </row>
    <row r="239" spans="1:23">
      <c r="A239">
        <v>1238</v>
      </c>
      <c r="B239" t="s">
        <v>1078</v>
      </c>
      <c r="C239" t="s">
        <v>1579</v>
      </c>
      <c r="D239" t="s">
        <v>1761</v>
      </c>
      <c r="E239" t="s">
        <v>42</v>
      </c>
      <c r="F239" s="1">
        <f ca="1">TODAY()-employes[[#This Row],[DN_ecart]]</f>
        <v>37011</v>
      </c>
      <c r="G239" t="s">
        <v>1762</v>
      </c>
      <c r="H239" t="s">
        <v>1763</v>
      </c>
      <c r="I239" t="s">
        <v>1764</v>
      </c>
      <c r="J239">
        <v>19</v>
      </c>
      <c r="K239" t="s">
        <v>1765</v>
      </c>
      <c r="L239">
        <v>9</v>
      </c>
      <c r="M239" t="s">
        <v>1766</v>
      </c>
      <c r="N239" s="1">
        <f ca="1">TODAY()-employes[[#This Row],[DD_debut]]</f>
        <v>42773</v>
      </c>
      <c r="O239" s="1">
        <f ca="1">IF(ISBLANK(employes[[#This Row],[DD_fin]]),DATE(1900,1,1),TODAY()-employes[[#This Row],[DD_fin]])</f>
        <v>1</v>
      </c>
      <c r="P239">
        <v>4</v>
      </c>
      <c r="Q239">
        <v>20.43</v>
      </c>
      <c r="R239">
        <v>2</v>
      </c>
      <c r="S239">
        <v>8564</v>
      </c>
      <c r="T239">
        <v>2802</v>
      </c>
      <c r="W239">
        <f ca="1"/>
        <v>246</v>
      </c>
    </row>
    <row r="240" spans="1:23">
      <c r="A240">
        <v>1239</v>
      </c>
      <c r="B240" t="s">
        <v>1687</v>
      </c>
      <c r="C240" t="s">
        <v>197</v>
      </c>
      <c r="D240" t="s">
        <v>1767</v>
      </c>
      <c r="E240" t="s">
        <v>25</v>
      </c>
      <c r="F240" s="1">
        <f ca="1">TODAY()-employes[[#This Row],[DN_ecart]]</f>
        <v>36528</v>
      </c>
      <c r="G240" t="s">
        <v>1768</v>
      </c>
      <c r="H240" t="s">
        <v>1769</v>
      </c>
      <c r="I240" t="s">
        <v>1770</v>
      </c>
      <c r="J240">
        <v>9</v>
      </c>
      <c r="K240" t="s">
        <v>1771</v>
      </c>
      <c r="L240">
        <v>8</v>
      </c>
      <c r="M240" t="s">
        <v>1772</v>
      </c>
      <c r="N240" s="1">
        <f ca="1">TODAY()-employes[[#This Row],[DD_debut]]</f>
        <v>43727</v>
      </c>
      <c r="O240" s="1">
        <f ca="1">IF(ISBLANK(employes[[#This Row],[DD_fin]]),DATE(1900,1,1),TODAY()-employes[[#This Row],[DD_fin]])</f>
        <v>1</v>
      </c>
      <c r="P240">
        <v>4</v>
      </c>
      <c r="Q240">
        <v>12.53</v>
      </c>
      <c r="R240">
        <v>1</v>
      </c>
      <c r="S240">
        <v>9047</v>
      </c>
      <c r="T240">
        <v>1848</v>
      </c>
      <c r="W240">
        <f ca="1"/>
        <v>270</v>
      </c>
    </row>
    <row r="241" spans="1:23">
      <c r="A241">
        <v>1240</v>
      </c>
      <c r="B241" t="s">
        <v>1256</v>
      </c>
      <c r="C241" t="s">
        <v>221</v>
      </c>
      <c r="D241" t="s">
        <v>1773</v>
      </c>
      <c r="E241" t="s">
        <v>25</v>
      </c>
      <c r="F241" s="1">
        <f ca="1">TODAY()-employes[[#This Row],[DN_ecart]]</f>
        <v>22207</v>
      </c>
      <c r="G241" t="s">
        <v>1774</v>
      </c>
      <c r="H241" t="s">
        <v>1775</v>
      </c>
      <c r="I241" t="s">
        <v>1776</v>
      </c>
      <c r="J241">
        <v>21</v>
      </c>
      <c r="K241" t="s">
        <v>1777</v>
      </c>
      <c r="L241">
        <v>7</v>
      </c>
      <c r="M241" t="s">
        <v>1778</v>
      </c>
      <c r="N241" s="1">
        <f ca="1">TODAY()-employes[[#This Row],[DD_debut]]</f>
        <v>44842</v>
      </c>
      <c r="O241" s="1">
        <f ca="1">IF(ISBLANK(employes[[#This Row],[DD_fin]]),DATE(1900,1,1),TODAY()-employes[[#This Row],[DD_fin]])</f>
        <v>45471</v>
      </c>
      <c r="P241">
        <v>8</v>
      </c>
      <c r="Q241">
        <v>41.35</v>
      </c>
      <c r="R241">
        <v>1</v>
      </c>
      <c r="S241">
        <v>23368</v>
      </c>
      <c r="T241">
        <v>733</v>
      </c>
      <c r="U241">
        <v>104</v>
      </c>
      <c r="W241">
        <f ca="1"/>
        <v>286</v>
      </c>
    </row>
    <row r="242" spans="1:23">
      <c r="A242">
        <v>1241</v>
      </c>
      <c r="B242" t="s">
        <v>854</v>
      </c>
      <c r="C242" t="s">
        <v>1317</v>
      </c>
      <c r="D242" t="s">
        <v>1779</v>
      </c>
      <c r="E242" t="s">
        <v>25</v>
      </c>
      <c r="F242" s="1">
        <f ca="1">TODAY()-employes[[#This Row],[DN_ecart]]</f>
        <v>25069</v>
      </c>
      <c r="G242" t="s">
        <v>1780</v>
      </c>
      <c r="H242" t="s">
        <v>1781</v>
      </c>
      <c r="I242" t="s">
        <v>1782</v>
      </c>
      <c r="J242">
        <v>18</v>
      </c>
      <c r="K242" t="s">
        <v>1783</v>
      </c>
      <c r="L242">
        <v>10</v>
      </c>
      <c r="M242" t="s">
        <v>1784</v>
      </c>
      <c r="N242" s="1">
        <f ca="1">TODAY()-employes[[#This Row],[DD_debut]]</f>
        <v>43670</v>
      </c>
      <c r="O242" s="1">
        <f ca="1">IF(ISBLANK(employes[[#This Row],[DD_fin]]),DATE(1900,1,1),TODAY()-employes[[#This Row],[DD_fin]])</f>
        <v>1</v>
      </c>
      <c r="P242">
        <v>5</v>
      </c>
      <c r="Q242">
        <v>40.18</v>
      </c>
      <c r="R242">
        <v>1</v>
      </c>
      <c r="S242">
        <v>20506</v>
      </c>
      <c r="T242">
        <v>1905</v>
      </c>
      <c r="W242">
        <f ca="1"/>
        <v>308</v>
      </c>
    </row>
    <row r="243" spans="1:23">
      <c r="A243">
        <v>1242</v>
      </c>
      <c r="B243" t="s">
        <v>1331</v>
      </c>
      <c r="C243" t="s">
        <v>510</v>
      </c>
      <c r="D243" t="s">
        <v>1785</v>
      </c>
      <c r="E243" t="s">
        <v>42</v>
      </c>
      <c r="F243" s="1">
        <f ca="1">TODAY()-employes[[#This Row],[DN_ecart]]</f>
        <v>33847</v>
      </c>
      <c r="G243" t="s">
        <v>1786</v>
      </c>
      <c r="H243" t="s">
        <v>1787</v>
      </c>
      <c r="I243" t="s">
        <v>1788</v>
      </c>
      <c r="J243">
        <v>21</v>
      </c>
      <c r="K243" t="s">
        <v>1789</v>
      </c>
      <c r="L243">
        <v>7</v>
      </c>
      <c r="M243" t="s">
        <v>1790</v>
      </c>
      <c r="N243" s="1">
        <f ca="1">TODAY()-employes[[#This Row],[DD_debut]]</f>
        <v>42344</v>
      </c>
      <c r="O243" s="1">
        <f ca="1">IF(ISBLANK(employes[[#This Row],[DD_fin]]),DATE(1900,1,1),TODAY()-employes[[#This Row],[DD_fin]])</f>
        <v>1</v>
      </c>
      <c r="P243">
        <v>5</v>
      </c>
      <c r="Q243">
        <v>20.260000000000002</v>
      </c>
      <c r="R243">
        <v>4</v>
      </c>
      <c r="S243">
        <v>11728</v>
      </c>
      <c r="T243">
        <v>3231</v>
      </c>
      <c r="W243">
        <f ca="1"/>
        <v>492</v>
      </c>
    </row>
    <row r="244" spans="1:23">
      <c r="A244">
        <v>1243</v>
      </c>
      <c r="B244" t="s">
        <v>1791</v>
      </c>
      <c r="C244" t="s">
        <v>1212</v>
      </c>
      <c r="D244" t="s">
        <v>1792</v>
      </c>
      <c r="E244" t="s">
        <v>42</v>
      </c>
      <c r="F244" s="1">
        <f ca="1">TODAY()-employes[[#This Row],[DN_ecart]]</f>
        <v>29664</v>
      </c>
      <c r="G244" t="s">
        <v>1793</v>
      </c>
      <c r="H244" t="s">
        <v>1794</v>
      </c>
      <c r="I244" t="s">
        <v>1795</v>
      </c>
      <c r="J244">
        <v>18</v>
      </c>
      <c r="K244" t="s">
        <v>1796</v>
      </c>
      <c r="L244">
        <v>10</v>
      </c>
      <c r="M244" t="s">
        <v>1797</v>
      </c>
      <c r="N244" s="1">
        <f ca="1">TODAY()-employes[[#This Row],[DD_debut]]</f>
        <v>43899</v>
      </c>
      <c r="O244" s="1">
        <f ca="1">IF(ISBLANK(employes[[#This Row],[DD_fin]]),DATE(1900,1,1),TODAY()-employes[[#This Row],[DD_fin]])</f>
        <v>1</v>
      </c>
      <c r="P244">
        <v>5</v>
      </c>
      <c r="Q244">
        <v>37.479999999999997</v>
      </c>
      <c r="R244">
        <v>3</v>
      </c>
      <c r="S244">
        <v>15911</v>
      </c>
      <c r="T244">
        <v>1676</v>
      </c>
      <c r="W244">
        <f ca="1"/>
        <v>509</v>
      </c>
    </row>
    <row r="245" spans="1:23">
      <c r="A245">
        <v>1244</v>
      </c>
      <c r="B245" t="s">
        <v>1798</v>
      </c>
      <c r="C245" t="s">
        <v>443</v>
      </c>
      <c r="D245" t="s">
        <v>1799</v>
      </c>
      <c r="E245" t="s">
        <v>42</v>
      </c>
      <c r="F245" s="1">
        <f ca="1">TODAY()-employes[[#This Row],[DN_ecart]]</f>
        <v>24911</v>
      </c>
      <c r="G245" t="s">
        <v>1800</v>
      </c>
      <c r="H245" t="s">
        <v>1801</v>
      </c>
      <c r="I245" t="s">
        <v>1802</v>
      </c>
      <c r="J245">
        <v>26</v>
      </c>
      <c r="K245" t="s">
        <v>1803</v>
      </c>
      <c r="L245">
        <v>8</v>
      </c>
      <c r="M245" t="s">
        <v>1804</v>
      </c>
      <c r="N245" s="1">
        <f ca="1">TODAY()-employes[[#This Row],[DD_debut]]</f>
        <v>42332</v>
      </c>
      <c r="O245" s="1">
        <f ca="1">IF(ISBLANK(employes[[#This Row],[DD_fin]]),DATE(1900,1,1),TODAY()-employes[[#This Row],[DD_fin]])</f>
        <v>1</v>
      </c>
      <c r="P245">
        <v>5</v>
      </c>
      <c r="Q245">
        <v>14.24</v>
      </c>
      <c r="R245">
        <v>1</v>
      </c>
      <c r="S245">
        <v>20664</v>
      </c>
      <c r="T245">
        <v>3243</v>
      </c>
      <c r="W245">
        <f ca="1"/>
        <v>235</v>
      </c>
    </row>
    <row r="246" spans="1:23">
      <c r="A246">
        <v>1245</v>
      </c>
      <c r="B246" t="s">
        <v>1805</v>
      </c>
      <c r="C246" t="s">
        <v>1806</v>
      </c>
      <c r="D246" t="s">
        <v>1807</v>
      </c>
      <c r="E246" t="s">
        <v>25</v>
      </c>
      <c r="F246" s="1">
        <f ca="1">TODAY()-employes[[#This Row],[DN_ecart]]</f>
        <v>24846</v>
      </c>
      <c r="G246" t="s">
        <v>1808</v>
      </c>
      <c r="H246" t="s">
        <v>1809</v>
      </c>
      <c r="I246" t="s">
        <v>1810</v>
      </c>
      <c r="J246">
        <v>36</v>
      </c>
      <c r="K246" t="s">
        <v>1811</v>
      </c>
      <c r="L246">
        <v>6</v>
      </c>
      <c r="M246" t="s">
        <v>1812</v>
      </c>
      <c r="N246" s="1">
        <f ca="1">TODAY()-employes[[#This Row],[DD_debut]]</f>
        <v>41404</v>
      </c>
      <c r="O246" s="1">
        <f ca="1">IF(ISBLANK(employes[[#This Row],[DD_fin]]),DATE(1900,1,1),TODAY()-employes[[#This Row],[DD_fin]])</f>
        <v>1</v>
      </c>
      <c r="P246">
        <v>6</v>
      </c>
      <c r="Q246">
        <v>31.8</v>
      </c>
      <c r="R246">
        <v>2</v>
      </c>
      <c r="S246">
        <v>20729</v>
      </c>
      <c r="T246">
        <v>4171</v>
      </c>
      <c r="W246">
        <f ca="1"/>
        <v>570</v>
      </c>
    </row>
    <row r="247" spans="1:23">
      <c r="A247">
        <v>1246</v>
      </c>
      <c r="B247" t="s">
        <v>1813</v>
      </c>
      <c r="C247" t="s">
        <v>23</v>
      </c>
      <c r="D247" t="s">
        <v>1814</v>
      </c>
      <c r="E247" t="s">
        <v>25</v>
      </c>
      <c r="F247" s="1">
        <f ca="1">TODAY()-employes[[#This Row],[DN_ecart]]</f>
        <v>33586</v>
      </c>
      <c r="G247" t="s">
        <v>1815</v>
      </c>
      <c r="H247" t="s">
        <v>1816</v>
      </c>
      <c r="I247" t="s">
        <v>1817</v>
      </c>
      <c r="J247">
        <v>17</v>
      </c>
      <c r="K247" t="s">
        <v>1818</v>
      </c>
      <c r="L247">
        <v>8</v>
      </c>
      <c r="M247" t="s">
        <v>1819</v>
      </c>
      <c r="N247" s="1">
        <f ca="1">TODAY()-employes[[#This Row],[DD_debut]]</f>
        <v>41263</v>
      </c>
      <c r="O247" s="1">
        <f ca="1">IF(ISBLANK(employes[[#This Row],[DD_fin]]),DATE(1900,1,1),TODAY()-employes[[#This Row],[DD_fin]])</f>
        <v>1</v>
      </c>
      <c r="P247">
        <v>4</v>
      </c>
      <c r="Q247">
        <v>22.82</v>
      </c>
      <c r="R247">
        <v>1</v>
      </c>
      <c r="S247">
        <v>11989</v>
      </c>
      <c r="T247">
        <v>4312</v>
      </c>
      <c r="W247">
        <f ca="1"/>
        <v>506</v>
      </c>
    </row>
    <row r="248" spans="1:23">
      <c r="A248">
        <v>1247</v>
      </c>
      <c r="B248" t="s">
        <v>1820</v>
      </c>
      <c r="C248" t="s">
        <v>382</v>
      </c>
      <c r="D248" t="s">
        <v>1821</v>
      </c>
      <c r="E248" t="s">
        <v>42</v>
      </c>
      <c r="F248" s="1">
        <f ca="1">TODAY()-employes[[#This Row],[DN_ecart]]</f>
        <v>35537</v>
      </c>
      <c r="G248" t="s">
        <v>1822</v>
      </c>
      <c r="H248" t="s">
        <v>1823</v>
      </c>
      <c r="I248" t="s">
        <v>1824</v>
      </c>
      <c r="J248">
        <v>15</v>
      </c>
      <c r="K248" t="s">
        <v>1825</v>
      </c>
      <c r="L248">
        <v>6</v>
      </c>
      <c r="M248" t="s">
        <v>1826</v>
      </c>
      <c r="N248" s="1">
        <v>41904</v>
      </c>
      <c r="O248" s="1">
        <f ca="1">IF(ISBLANK(employes[[#This Row],[DD_fin]]),DATE(1900,1,1),TODAY()-employes[[#This Row],[DD_fin]])</f>
        <v>1</v>
      </c>
      <c r="P248">
        <v>5</v>
      </c>
      <c r="Q248">
        <v>40.479999999999997</v>
      </c>
      <c r="R248">
        <v>1</v>
      </c>
      <c r="S248">
        <v>10038</v>
      </c>
      <c r="T248">
        <v>3870</v>
      </c>
      <c r="W248">
        <f ca="1"/>
        <v>546</v>
      </c>
    </row>
    <row r="249" spans="1:23">
      <c r="A249">
        <v>1248</v>
      </c>
      <c r="B249" t="s">
        <v>1271</v>
      </c>
      <c r="C249" t="s">
        <v>119</v>
      </c>
      <c r="D249" t="s">
        <v>1827</v>
      </c>
      <c r="E249" t="s">
        <v>25</v>
      </c>
      <c r="F249" s="1">
        <f ca="1">TODAY()-employes[[#This Row],[DN_ecart]]</f>
        <v>30801</v>
      </c>
      <c r="G249" t="s">
        <v>1828</v>
      </c>
      <c r="H249" t="s">
        <v>1829</v>
      </c>
      <c r="I249" t="s">
        <v>1830</v>
      </c>
      <c r="J249">
        <v>22</v>
      </c>
      <c r="K249" t="s">
        <v>1831</v>
      </c>
      <c r="L249">
        <v>9</v>
      </c>
      <c r="M249" t="s">
        <v>1832</v>
      </c>
      <c r="N249" s="1">
        <f ca="1">TODAY()-employes[[#This Row],[DD_debut]]</f>
        <v>42838</v>
      </c>
      <c r="O249" s="1">
        <f ca="1">IF(ISBLANK(employes[[#This Row],[DD_fin]]),DATE(1900,1,1),TODAY()-employes[[#This Row],[DD_fin]])</f>
        <v>1</v>
      </c>
      <c r="P249">
        <v>2</v>
      </c>
      <c r="Q249">
        <v>42.77</v>
      </c>
      <c r="R249">
        <v>3</v>
      </c>
      <c r="S249">
        <v>14774</v>
      </c>
      <c r="T249">
        <v>2737</v>
      </c>
      <c r="W249">
        <f ca="1"/>
        <v>573</v>
      </c>
    </row>
    <row r="250" spans="1:23">
      <c r="A250">
        <v>1249</v>
      </c>
      <c r="B250" t="s">
        <v>1497</v>
      </c>
      <c r="C250" t="s">
        <v>1833</v>
      </c>
      <c r="D250" t="s">
        <v>1834</v>
      </c>
      <c r="E250" t="s">
        <v>25</v>
      </c>
      <c r="F250" s="1">
        <f ca="1">TODAY()-employes[[#This Row],[DN_ecart]]</f>
        <v>35607</v>
      </c>
      <c r="G250" t="s">
        <v>1835</v>
      </c>
      <c r="H250" t="s">
        <v>1836</v>
      </c>
      <c r="I250" t="s">
        <v>1837</v>
      </c>
      <c r="J250">
        <v>22</v>
      </c>
      <c r="K250" t="s">
        <v>1838</v>
      </c>
      <c r="L250">
        <v>7</v>
      </c>
      <c r="M250" t="s">
        <v>1839</v>
      </c>
      <c r="N250" s="1">
        <f ca="1">TODAY()-employes[[#This Row],[DD_debut]]</f>
        <v>42670</v>
      </c>
      <c r="O250" s="1">
        <f ca="1">IF(ISBLANK(employes[[#This Row],[DD_fin]]),DATE(1900,1,1),TODAY()-employes[[#This Row],[DD_fin]])</f>
        <v>1</v>
      </c>
      <c r="P250">
        <v>4</v>
      </c>
      <c r="Q250">
        <v>27.83</v>
      </c>
      <c r="R250">
        <v>2</v>
      </c>
      <c r="S250">
        <v>9968</v>
      </c>
      <c r="T250">
        <v>2905</v>
      </c>
      <c r="W250">
        <f ca="1"/>
        <v>413</v>
      </c>
    </row>
    <row r="251" spans="1:23">
      <c r="A251">
        <v>1250</v>
      </c>
      <c r="B251" t="s">
        <v>472</v>
      </c>
      <c r="C251" t="s">
        <v>578</v>
      </c>
      <c r="D251" t="s">
        <v>1840</v>
      </c>
      <c r="E251" t="s">
        <v>42</v>
      </c>
      <c r="F251" s="1">
        <f ca="1">TODAY()-employes[[#This Row],[DN_ecart]]</f>
        <v>25765</v>
      </c>
      <c r="G251" t="s">
        <v>1841</v>
      </c>
      <c r="H251" t="s">
        <v>1842</v>
      </c>
      <c r="I251" t="s">
        <v>1843</v>
      </c>
      <c r="J251">
        <v>27</v>
      </c>
      <c r="K251" t="s">
        <v>1844</v>
      </c>
      <c r="L251">
        <v>8</v>
      </c>
      <c r="M251" t="s">
        <v>1845</v>
      </c>
      <c r="N251" s="1">
        <f ca="1">TODAY()-employes[[#This Row],[DD_debut]]</f>
        <v>42601</v>
      </c>
      <c r="O251" s="1">
        <f ca="1">IF(ISBLANK(employes[[#This Row],[DD_fin]]),DATE(1900,1,1),TODAY()-employes[[#This Row],[DD_fin]])</f>
        <v>1</v>
      </c>
      <c r="P251">
        <v>5</v>
      </c>
      <c r="Q251">
        <v>27.84</v>
      </c>
      <c r="R251">
        <v>2</v>
      </c>
      <c r="S251">
        <v>19810</v>
      </c>
      <c r="T251">
        <v>2974</v>
      </c>
      <c r="W251">
        <f ca="1"/>
        <v>388</v>
      </c>
    </row>
    <row r="252" spans="1:23">
      <c r="A252">
        <v>1251</v>
      </c>
      <c r="B252" t="s">
        <v>1846</v>
      </c>
      <c r="C252" t="s">
        <v>1847</v>
      </c>
      <c r="D252" t="s">
        <v>1848</v>
      </c>
      <c r="E252" t="s">
        <v>42</v>
      </c>
      <c r="F252" s="1">
        <f ca="1">TODAY()-employes[[#This Row],[DN_ecart]]</f>
        <v>29488</v>
      </c>
      <c r="G252" t="s">
        <v>1849</v>
      </c>
      <c r="H252" t="s">
        <v>1850</v>
      </c>
      <c r="I252" t="s">
        <v>1851</v>
      </c>
      <c r="J252">
        <v>56</v>
      </c>
      <c r="K252" t="s">
        <v>1852</v>
      </c>
      <c r="L252">
        <v>7</v>
      </c>
      <c r="M252" t="s">
        <v>1853</v>
      </c>
      <c r="N252" s="1">
        <f ca="1">TODAY()-employes[[#This Row],[DD_debut]]</f>
        <v>43161</v>
      </c>
      <c r="O252" s="1">
        <f ca="1">IF(ISBLANK(employes[[#This Row],[DD_fin]]),DATE(1900,1,1),TODAY()-employes[[#This Row],[DD_fin]])</f>
        <v>1</v>
      </c>
      <c r="P252">
        <v>3</v>
      </c>
      <c r="Q252">
        <v>15.99</v>
      </c>
      <c r="R252">
        <v>1</v>
      </c>
      <c r="S252">
        <v>16087</v>
      </c>
      <c r="T252">
        <v>2414</v>
      </c>
      <c r="W252">
        <f ca="1"/>
        <v>354</v>
      </c>
    </row>
    <row r="253" spans="1:23">
      <c r="A253">
        <v>1252</v>
      </c>
      <c r="B253" t="s">
        <v>1854</v>
      </c>
      <c r="C253" t="s">
        <v>955</v>
      </c>
      <c r="D253" t="s">
        <v>1855</v>
      </c>
      <c r="E253" t="s">
        <v>42</v>
      </c>
      <c r="F253" s="1">
        <f ca="1">TODAY()-employes[[#This Row],[DN_ecart]]</f>
        <v>32343</v>
      </c>
      <c r="G253" t="s">
        <v>1856</v>
      </c>
      <c r="H253" t="s">
        <v>1857</v>
      </c>
      <c r="I253" t="s">
        <v>1858</v>
      </c>
      <c r="J253">
        <v>1</v>
      </c>
      <c r="K253" t="s">
        <v>1859</v>
      </c>
      <c r="L253">
        <v>10</v>
      </c>
      <c r="M253" t="s">
        <v>1860</v>
      </c>
      <c r="N253" s="1">
        <f ca="1">TODAY()-employes[[#This Row],[DD_debut]]</f>
        <v>44542</v>
      </c>
      <c r="O253" s="1">
        <f ca="1">IF(ISBLANK(employes[[#This Row],[DD_fin]]),DATE(1900,1,1),TODAY()-employes[[#This Row],[DD_fin]])</f>
        <v>1</v>
      </c>
      <c r="P253">
        <v>6</v>
      </c>
      <c r="Q253">
        <v>38.42</v>
      </c>
      <c r="R253">
        <v>1</v>
      </c>
      <c r="S253">
        <v>13232</v>
      </c>
      <c r="T253">
        <v>1033</v>
      </c>
      <c r="W253">
        <f ca="1"/>
        <v>535</v>
      </c>
    </row>
    <row r="254" spans="1:23">
      <c r="A254">
        <v>1253</v>
      </c>
      <c r="B254" t="s">
        <v>998</v>
      </c>
      <c r="C254" t="s">
        <v>473</v>
      </c>
      <c r="D254" t="s">
        <v>1861</v>
      </c>
      <c r="E254" t="s">
        <v>42</v>
      </c>
      <c r="F254" s="1">
        <f ca="1">TODAY()-employes[[#This Row],[DN_ecart]]</f>
        <v>30127</v>
      </c>
      <c r="G254" t="s">
        <v>1862</v>
      </c>
      <c r="H254" t="s">
        <v>1863</v>
      </c>
      <c r="I254" t="s">
        <v>1864</v>
      </c>
      <c r="J254">
        <v>27</v>
      </c>
      <c r="K254" t="s">
        <v>1865</v>
      </c>
      <c r="L254">
        <v>6</v>
      </c>
      <c r="M254" t="s">
        <v>1866</v>
      </c>
      <c r="N254" s="1">
        <f ca="1">TODAY()-employes[[#This Row],[DD_debut]]</f>
        <v>42767</v>
      </c>
      <c r="O254" s="1">
        <f ca="1">IF(ISBLANK(employes[[#This Row],[DD_fin]]),DATE(1900,1,1),TODAY()-employes[[#This Row],[DD_fin]])</f>
        <v>1</v>
      </c>
      <c r="P254">
        <v>5</v>
      </c>
      <c r="Q254">
        <v>42.76</v>
      </c>
      <c r="R254">
        <v>1</v>
      </c>
      <c r="S254">
        <v>15448</v>
      </c>
      <c r="T254">
        <v>2808</v>
      </c>
      <c r="W254">
        <f ca="1"/>
        <v>248</v>
      </c>
    </row>
    <row r="255" spans="1:23">
      <c r="A255">
        <v>1254</v>
      </c>
      <c r="B255" t="s">
        <v>56</v>
      </c>
      <c r="C255" t="s">
        <v>1309</v>
      </c>
      <c r="D255" t="s">
        <v>1867</v>
      </c>
      <c r="E255" t="s">
        <v>42</v>
      </c>
      <c r="F255" s="1">
        <f ca="1">TODAY()-employes[[#This Row],[DN_ecart]]</f>
        <v>24686</v>
      </c>
      <c r="G255" t="s">
        <v>1868</v>
      </c>
      <c r="H255" t="s">
        <v>1869</v>
      </c>
      <c r="I255" t="s">
        <v>1870</v>
      </c>
      <c r="J255">
        <v>5</v>
      </c>
      <c r="K255" t="s">
        <v>1871</v>
      </c>
      <c r="L255">
        <v>8</v>
      </c>
      <c r="M255" t="s">
        <v>1872</v>
      </c>
      <c r="N255" s="1">
        <f ca="1">TODAY()-employes[[#This Row],[DD_debut]]</f>
        <v>43100</v>
      </c>
      <c r="O255" s="1">
        <f ca="1">IF(ISBLANK(employes[[#This Row],[DD_fin]]),DATE(1900,1,1),TODAY()-employes[[#This Row],[DD_fin]])</f>
        <v>1</v>
      </c>
      <c r="P255">
        <v>3</v>
      </c>
      <c r="Q255">
        <v>27.86</v>
      </c>
      <c r="R255">
        <v>2</v>
      </c>
      <c r="S255">
        <v>20889</v>
      </c>
      <c r="T255">
        <v>2475</v>
      </c>
      <c r="W255">
        <f ca="1"/>
        <v>342</v>
      </c>
    </row>
    <row r="256" spans="1:23">
      <c r="A256">
        <v>1255</v>
      </c>
      <c r="B256" t="s">
        <v>1873</v>
      </c>
      <c r="C256" t="s">
        <v>1874</v>
      </c>
      <c r="D256" t="s">
        <v>1875</v>
      </c>
      <c r="E256" t="s">
        <v>25</v>
      </c>
      <c r="F256" s="1">
        <f ca="1">TODAY()-employes[[#This Row],[DN_ecart]]</f>
        <v>36890</v>
      </c>
      <c r="G256" t="s">
        <v>1876</v>
      </c>
      <c r="H256" t="s">
        <v>1877</v>
      </c>
      <c r="I256" t="s">
        <v>1878</v>
      </c>
      <c r="J256">
        <v>23</v>
      </c>
      <c r="K256" t="s">
        <v>1879</v>
      </c>
      <c r="L256">
        <v>6</v>
      </c>
      <c r="M256" t="s">
        <v>1880</v>
      </c>
      <c r="N256" s="1">
        <f ca="1">TODAY()-employes[[#This Row],[DD_debut]]</f>
        <v>42518</v>
      </c>
      <c r="O256" s="1">
        <f ca="1">IF(ISBLANK(employes[[#This Row],[DD_fin]]),DATE(1900,1,1),TODAY()-employes[[#This Row],[DD_fin]])</f>
        <v>1</v>
      </c>
      <c r="P256">
        <v>3</v>
      </c>
      <c r="Q256">
        <v>24</v>
      </c>
      <c r="R256">
        <v>1</v>
      </c>
      <c r="S256">
        <v>8685</v>
      </c>
      <c r="T256">
        <v>3057</v>
      </c>
      <c r="W256">
        <f ca="1"/>
        <v>373</v>
      </c>
    </row>
    <row r="257" spans="1:23">
      <c r="A257">
        <v>1256</v>
      </c>
      <c r="B257" t="s">
        <v>204</v>
      </c>
      <c r="C257" t="s">
        <v>668</v>
      </c>
      <c r="D257" t="s">
        <v>1881</v>
      </c>
      <c r="E257" t="s">
        <v>42</v>
      </c>
      <c r="F257" s="1">
        <f ca="1">TODAY()-employes[[#This Row],[DN_ecart]]</f>
        <v>26804</v>
      </c>
      <c r="G257" t="s">
        <v>1882</v>
      </c>
      <c r="H257" t="s">
        <v>1883</v>
      </c>
      <c r="I257" t="s">
        <v>1884</v>
      </c>
      <c r="J257">
        <v>24</v>
      </c>
      <c r="K257" t="s">
        <v>1885</v>
      </c>
      <c r="L257">
        <v>9</v>
      </c>
      <c r="M257" t="s">
        <v>1886</v>
      </c>
      <c r="N257" s="1">
        <f ca="1">TODAY()-employes[[#This Row],[DD_debut]]</f>
        <v>44300</v>
      </c>
      <c r="O257" s="1">
        <f ca="1">IF(ISBLANK(employes[[#This Row],[DD_fin]]),DATE(1900,1,1),TODAY()-employes[[#This Row],[DD_fin]])</f>
        <v>1</v>
      </c>
      <c r="P257">
        <v>5</v>
      </c>
      <c r="Q257">
        <v>20.78</v>
      </c>
      <c r="R257">
        <v>1</v>
      </c>
      <c r="S257">
        <v>18771</v>
      </c>
      <c r="T257">
        <v>1275</v>
      </c>
      <c r="W257">
        <f ca="1"/>
        <v>358</v>
      </c>
    </row>
    <row r="258" spans="1:23">
      <c r="A258">
        <v>1257</v>
      </c>
      <c r="B258" t="s">
        <v>72</v>
      </c>
      <c r="C258" t="s">
        <v>282</v>
      </c>
      <c r="D258" t="s">
        <v>1887</v>
      </c>
      <c r="E258" t="s">
        <v>42</v>
      </c>
      <c r="F258" s="1">
        <f ca="1">TODAY()-employes[[#This Row],[DN_ecart]]</f>
        <v>38183</v>
      </c>
      <c r="G258" t="s">
        <v>1888</v>
      </c>
      <c r="H258" t="s">
        <v>1889</v>
      </c>
      <c r="I258" t="s">
        <v>1890</v>
      </c>
      <c r="J258">
        <v>75</v>
      </c>
      <c r="K258" t="s">
        <v>1891</v>
      </c>
      <c r="L258">
        <v>8</v>
      </c>
      <c r="M258" t="s">
        <v>1892</v>
      </c>
      <c r="N258" s="1">
        <f ca="1">TODAY()-employes[[#This Row],[DD_debut]]</f>
        <v>42565</v>
      </c>
      <c r="O258" s="1">
        <f ca="1">IF(ISBLANK(employes[[#This Row],[DD_fin]]),DATE(1900,1,1),TODAY()-employes[[#This Row],[DD_fin]])</f>
        <v>1</v>
      </c>
      <c r="P258">
        <v>3</v>
      </c>
      <c r="Q258">
        <v>19.690000000000001</v>
      </c>
      <c r="R258">
        <v>1</v>
      </c>
      <c r="S258">
        <v>7392</v>
      </c>
      <c r="T258">
        <v>3010</v>
      </c>
      <c r="W258">
        <f ca="1"/>
        <v>510</v>
      </c>
    </row>
    <row r="259" spans="1:23">
      <c r="A259">
        <v>1258</v>
      </c>
      <c r="B259" t="s">
        <v>1893</v>
      </c>
      <c r="C259" t="s">
        <v>1894</v>
      </c>
      <c r="D259" t="s">
        <v>1895</v>
      </c>
      <c r="E259" t="s">
        <v>25</v>
      </c>
      <c r="F259" s="1">
        <f ca="1">TODAY()-employes[[#This Row],[DN_ecart]]</f>
        <v>34404</v>
      </c>
      <c r="G259" t="s">
        <v>1896</v>
      </c>
      <c r="H259" t="s">
        <v>1897</v>
      </c>
      <c r="I259" t="s">
        <v>1898</v>
      </c>
      <c r="J259">
        <v>6</v>
      </c>
      <c r="K259" t="s">
        <v>1899</v>
      </c>
      <c r="L259">
        <v>8</v>
      </c>
      <c r="M259" t="s">
        <v>1900</v>
      </c>
      <c r="N259" s="1">
        <f ca="1">TODAY()-employes[[#This Row],[DD_debut]]</f>
        <v>42359</v>
      </c>
      <c r="O259" s="1">
        <f ca="1">IF(ISBLANK(employes[[#This Row],[DD_fin]]),DATE(1900,1,1),TODAY()-employes[[#This Row],[DD_fin]])</f>
        <v>43499</v>
      </c>
      <c r="P259">
        <v>2</v>
      </c>
      <c r="Q259">
        <v>21.77</v>
      </c>
      <c r="R259">
        <v>3</v>
      </c>
      <c r="S259">
        <v>11171</v>
      </c>
      <c r="T259">
        <v>3216</v>
      </c>
      <c r="U259">
        <v>2076</v>
      </c>
      <c r="W259">
        <f ca="1"/>
        <v>503</v>
      </c>
    </row>
    <row r="260" spans="1:23">
      <c r="A260">
        <v>1259</v>
      </c>
      <c r="B260" t="s">
        <v>173</v>
      </c>
      <c r="C260" t="s">
        <v>1901</v>
      </c>
      <c r="D260" t="s">
        <v>1902</v>
      </c>
      <c r="E260" t="s">
        <v>25</v>
      </c>
      <c r="F260" s="1">
        <f ca="1">TODAY()-employes[[#This Row],[DN_ecart]]</f>
        <v>24725</v>
      </c>
      <c r="G260" t="s">
        <v>1903</v>
      </c>
      <c r="H260" t="s">
        <v>1904</v>
      </c>
      <c r="I260" t="s">
        <v>1905</v>
      </c>
      <c r="J260">
        <v>23</v>
      </c>
      <c r="K260" t="s">
        <v>1906</v>
      </c>
      <c r="L260">
        <v>6</v>
      </c>
      <c r="M260" t="s">
        <v>1907</v>
      </c>
      <c r="N260" s="1">
        <f ca="1">TODAY()-employes[[#This Row],[DD_debut]]</f>
        <v>41576</v>
      </c>
      <c r="O260" s="1">
        <f ca="1">IF(ISBLANK(employes[[#This Row],[DD_fin]]),DATE(1900,1,1),TODAY()-employes[[#This Row],[DD_fin]])</f>
        <v>1</v>
      </c>
      <c r="P260">
        <v>5</v>
      </c>
      <c r="Q260">
        <v>38.28</v>
      </c>
      <c r="R260">
        <v>1</v>
      </c>
      <c r="S260">
        <v>20850</v>
      </c>
      <c r="T260">
        <v>3999</v>
      </c>
      <c r="W260">
        <f ca="1"/>
        <v>528</v>
      </c>
    </row>
    <row r="261" spans="1:23">
      <c r="A261">
        <v>1260</v>
      </c>
      <c r="B261" t="s">
        <v>1908</v>
      </c>
      <c r="C261" t="s">
        <v>228</v>
      </c>
      <c r="D261" t="s">
        <v>1909</v>
      </c>
      <c r="E261" t="s">
        <v>42</v>
      </c>
      <c r="F261" s="1">
        <f ca="1">TODAY()-employes[[#This Row],[DN_ecart]]</f>
        <v>23450</v>
      </c>
      <c r="G261" t="s">
        <v>1910</v>
      </c>
      <c r="H261" t="s">
        <v>1911</v>
      </c>
      <c r="I261" t="s">
        <v>1912</v>
      </c>
      <c r="J261">
        <v>38</v>
      </c>
      <c r="K261" t="s">
        <v>1913</v>
      </c>
      <c r="L261">
        <v>10</v>
      </c>
      <c r="M261" t="s">
        <v>1914</v>
      </c>
      <c r="N261" s="1">
        <f ca="1">TODAY()-employes[[#This Row],[DD_debut]]</f>
        <v>40642</v>
      </c>
      <c r="O261" s="1">
        <f ca="1">IF(ISBLANK(employes[[#This Row],[DD_fin]]),DATE(1900,1,1),TODAY()-employes[[#This Row],[DD_fin]])</f>
        <v>1</v>
      </c>
      <c r="P261">
        <v>5</v>
      </c>
      <c r="Q261">
        <v>30.12</v>
      </c>
      <c r="R261">
        <v>1</v>
      </c>
      <c r="S261">
        <v>22125</v>
      </c>
      <c r="T261">
        <v>4933</v>
      </c>
      <c r="W261">
        <f ca="1"/>
        <v>383</v>
      </c>
    </row>
    <row r="262" spans="1:23">
      <c r="A262">
        <v>1261</v>
      </c>
      <c r="B262" t="s">
        <v>1854</v>
      </c>
      <c r="C262" t="s">
        <v>1915</v>
      </c>
      <c r="D262" t="s">
        <v>1916</v>
      </c>
      <c r="E262" t="s">
        <v>25</v>
      </c>
      <c r="F262" s="1">
        <f ca="1">TODAY()-employes[[#This Row],[DN_ecart]]</f>
        <v>36479</v>
      </c>
      <c r="G262" t="s">
        <v>1917</v>
      </c>
      <c r="H262" t="s">
        <v>1918</v>
      </c>
      <c r="I262" t="s">
        <v>1919</v>
      </c>
      <c r="J262">
        <v>1</v>
      </c>
      <c r="K262" t="s">
        <v>1920</v>
      </c>
      <c r="L262">
        <v>6</v>
      </c>
      <c r="M262" t="s">
        <v>1921</v>
      </c>
      <c r="N262" s="1">
        <f ca="1">TODAY()-employes[[#This Row],[DD_debut]]</f>
        <v>44808</v>
      </c>
      <c r="O262" s="1">
        <f ca="1">IF(ISBLANK(employes[[#This Row],[DD_fin]]),DATE(1900,1,1),TODAY()-employes[[#This Row],[DD_fin]])</f>
        <v>1</v>
      </c>
      <c r="P262">
        <v>8</v>
      </c>
      <c r="Q262">
        <v>20.09</v>
      </c>
      <c r="R262">
        <v>1</v>
      </c>
      <c r="S262">
        <v>9096</v>
      </c>
      <c r="T262">
        <v>767</v>
      </c>
      <c r="W262">
        <f ca="1"/>
        <v>332</v>
      </c>
    </row>
    <row r="263" spans="1:23">
      <c r="A263">
        <v>1262</v>
      </c>
      <c r="B263" t="s">
        <v>1922</v>
      </c>
      <c r="C263" t="s">
        <v>691</v>
      </c>
      <c r="D263" t="s">
        <v>1923</v>
      </c>
      <c r="E263" t="s">
        <v>42</v>
      </c>
      <c r="F263" s="1">
        <f ca="1">TODAY()-employes[[#This Row],[DN_ecart]]</f>
        <v>30065</v>
      </c>
      <c r="G263" t="s">
        <v>1924</v>
      </c>
      <c r="H263" t="s">
        <v>1925</v>
      </c>
      <c r="I263" t="s">
        <v>1926</v>
      </c>
      <c r="J263">
        <v>33</v>
      </c>
      <c r="K263" t="s">
        <v>1927</v>
      </c>
      <c r="L263">
        <v>10</v>
      </c>
      <c r="M263" t="s">
        <v>1928</v>
      </c>
      <c r="N263" s="1">
        <f ca="1">TODAY()-employes[[#This Row],[DD_debut]]</f>
        <v>43091</v>
      </c>
      <c r="O263" s="1">
        <f ca="1">IF(ISBLANK(employes[[#This Row],[DD_fin]]),DATE(1900,1,1),TODAY()-employes[[#This Row],[DD_fin]])</f>
        <v>1</v>
      </c>
      <c r="P263">
        <v>6</v>
      </c>
      <c r="Q263">
        <v>19.510000000000002</v>
      </c>
      <c r="R263">
        <v>2</v>
      </c>
      <c r="S263">
        <v>15510</v>
      </c>
      <c r="T263">
        <v>2484</v>
      </c>
      <c r="W263">
        <f ca="1"/>
        <v>592</v>
      </c>
    </row>
    <row r="264" spans="1:23">
      <c r="A264">
        <v>1263</v>
      </c>
      <c r="B264" t="s">
        <v>289</v>
      </c>
      <c r="C264" t="s">
        <v>1332</v>
      </c>
      <c r="D264" t="s">
        <v>1929</v>
      </c>
      <c r="E264" t="s">
        <v>25</v>
      </c>
      <c r="F264" s="1">
        <f ca="1">TODAY()-employes[[#This Row],[DN_ecart]]</f>
        <v>37795</v>
      </c>
      <c r="G264" t="s">
        <v>1930</v>
      </c>
      <c r="H264" t="s">
        <v>1931</v>
      </c>
      <c r="I264" t="s">
        <v>1932</v>
      </c>
      <c r="J264">
        <v>23</v>
      </c>
      <c r="K264" t="s">
        <v>1933</v>
      </c>
      <c r="L264">
        <v>7</v>
      </c>
      <c r="M264" t="s">
        <v>1934</v>
      </c>
      <c r="N264" s="1">
        <f ca="1">TODAY()-employes[[#This Row],[DD_debut]]</f>
        <v>40888</v>
      </c>
      <c r="O264" s="1">
        <f ca="1">IF(ISBLANK(employes[[#This Row],[DD_fin]]),DATE(1900,1,1),TODAY()-employes[[#This Row],[DD_fin]])</f>
        <v>1</v>
      </c>
      <c r="P264">
        <v>4</v>
      </c>
      <c r="Q264">
        <v>39.659999999999997</v>
      </c>
      <c r="R264">
        <v>1</v>
      </c>
      <c r="S264">
        <v>7780</v>
      </c>
      <c r="T264">
        <v>4687</v>
      </c>
      <c r="W264">
        <f ca="1"/>
        <v>315</v>
      </c>
    </row>
    <row r="265" spans="1:23">
      <c r="A265">
        <v>1264</v>
      </c>
      <c r="B265" t="s">
        <v>1935</v>
      </c>
      <c r="C265" t="s">
        <v>228</v>
      </c>
      <c r="D265" t="s">
        <v>1936</v>
      </c>
      <c r="E265" t="s">
        <v>42</v>
      </c>
      <c r="F265" s="1">
        <f ca="1">TODAY()-employes[[#This Row],[DN_ecart]]</f>
        <v>27287</v>
      </c>
      <c r="G265" t="s">
        <v>1937</v>
      </c>
      <c r="H265" t="s">
        <v>1938</v>
      </c>
      <c r="I265" t="s">
        <v>1939</v>
      </c>
      <c r="J265">
        <v>46</v>
      </c>
      <c r="K265" t="s">
        <v>1940</v>
      </c>
      <c r="L265">
        <v>9</v>
      </c>
      <c r="M265" t="s">
        <v>1941</v>
      </c>
      <c r="N265" s="1">
        <f ca="1">TODAY()-employes[[#This Row],[DD_debut]]</f>
        <v>43437</v>
      </c>
      <c r="O265" s="1">
        <f ca="1">IF(ISBLANK(employes[[#This Row],[DD_fin]]),DATE(1900,1,1),TODAY()-employes[[#This Row],[DD_fin]])</f>
        <v>1</v>
      </c>
      <c r="P265">
        <v>8</v>
      </c>
      <c r="Q265">
        <v>18.82</v>
      </c>
      <c r="R265">
        <v>1</v>
      </c>
      <c r="S265">
        <v>18288</v>
      </c>
      <c r="T265">
        <v>2138</v>
      </c>
      <c r="W265">
        <f ca="1"/>
        <v>232</v>
      </c>
    </row>
    <row r="266" spans="1:23">
      <c r="A266">
        <v>1265</v>
      </c>
      <c r="B266" t="s">
        <v>1908</v>
      </c>
      <c r="C266" t="s">
        <v>1220</v>
      </c>
      <c r="D266" t="s">
        <v>1942</v>
      </c>
      <c r="E266" t="s">
        <v>25</v>
      </c>
      <c r="F266" s="1">
        <f ca="1">TODAY()-employes[[#This Row],[DN_ecart]]</f>
        <v>34005</v>
      </c>
      <c r="G266" t="s">
        <v>1943</v>
      </c>
      <c r="H266" t="s">
        <v>1944</v>
      </c>
      <c r="I266" t="s">
        <v>1945</v>
      </c>
      <c r="J266">
        <v>17</v>
      </c>
      <c r="K266" t="s">
        <v>1946</v>
      </c>
      <c r="L266">
        <v>9</v>
      </c>
      <c r="M266" t="s">
        <v>1947</v>
      </c>
      <c r="N266" s="1">
        <f ca="1">TODAY()-employes[[#This Row],[DD_debut]]</f>
        <v>40700</v>
      </c>
      <c r="O266" s="1">
        <f ca="1">IF(ISBLANK(employes[[#This Row],[DD_fin]]),DATE(1900,1,1),TODAY()-employes[[#This Row],[DD_fin]])</f>
        <v>1</v>
      </c>
      <c r="P266">
        <v>5</v>
      </c>
      <c r="Q266">
        <v>25.19</v>
      </c>
      <c r="R266">
        <v>2</v>
      </c>
      <c r="S266">
        <v>11570</v>
      </c>
      <c r="T266">
        <v>4875</v>
      </c>
      <c r="W266">
        <f ca="1"/>
        <v>539</v>
      </c>
    </row>
    <row r="267" spans="1:23">
      <c r="A267">
        <v>1266</v>
      </c>
      <c r="B267" t="s">
        <v>56</v>
      </c>
      <c r="C267" t="s">
        <v>1948</v>
      </c>
      <c r="D267" t="s">
        <v>1949</v>
      </c>
      <c r="E267" t="s">
        <v>42</v>
      </c>
      <c r="F267" s="1">
        <f ca="1">TODAY()-employes[[#This Row],[DN_ecart]]</f>
        <v>26313</v>
      </c>
      <c r="G267" t="s">
        <v>1950</v>
      </c>
      <c r="H267" t="s">
        <v>1951</v>
      </c>
      <c r="I267" t="s">
        <v>1952</v>
      </c>
      <c r="J267">
        <v>8</v>
      </c>
      <c r="K267" t="s">
        <v>1953</v>
      </c>
      <c r="L267">
        <v>5</v>
      </c>
      <c r="M267" t="s">
        <v>1954</v>
      </c>
      <c r="N267" s="1">
        <f ca="1">TODAY()-employes[[#This Row],[DD_debut]]</f>
        <v>41107</v>
      </c>
      <c r="O267" s="1">
        <f ca="1">IF(ISBLANK(employes[[#This Row],[DD_fin]]),DATE(1900,1,1),TODAY()-employes[[#This Row],[DD_fin]])</f>
        <v>1</v>
      </c>
      <c r="P267">
        <v>5</v>
      </c>
      <c r="Q267">
        <v>16.489999999999998</v>
      </c>
      <c r="R267">
        <v>1</v>
      </c>
      <c r="S267">
        <v>19262</v>
      </c>
      <c r="T267">
        <v>4468</v>
      </c>
      <c r="W267">
        <f ca="1"/>
        <v>322</v>
      </c>
    </row>
    <row r="268" spans="1:23">
      <c r="A268">
        <v>1267</v>
      </c>
      <c r="B268" t="s">
        <v>1955</v>
      </c>
      <c r="C268" t="s">
        <v>1956</v>
      </c>
      <c r="D268" t="s">
        <v>1957</v>
      </c>
      <c r="E268" t="s">
        <v>25</v>
      </c>
      <c r="F268" s="1">
        <f ca="1">TODAY()-employes[[#This Row],[DN_ecart]]</f>
        <v>36334</v>
      </c>
      <c r="G268" t="s">
        <v>1958</v>
      </c>
      <c r="H268" t="s">
        <v>1959</v>
      </c>
      <c r="I268" t="s">
        <v>1960</v>
      </c>
      <c r="J268">
        <v>9</v>
      </c>
      <c r="K268" t="s">
        <v>1961</v>
      </c>
      <c r="L268">
        <v>6</v>
      </c>
      <c r="M268" t="s">
        <v>1962</v>
      </c>
      <c r="N268" s="1">
        <f ca="1">TODAY()-employes[[#This Row],[DD_debut]]</f>
        <v>43740</v>
      </c>
      <c r="O268" s="1">
        <f ca="1">IF(ISBLANK(employes[[#This Row],[DD_fin]]),DATE(1900,1,1),TODAY()-employes[[#This Row],[DD_fin]])</f>
        <v>1</v>
      </c>
      <c r="P268">
        <v>5</v>
      </c>
      <c r="Q268">
        <v>35.79</v>
      </c>
      <c r="R268">
        <v>2</v>
      </c>
      <c r="S268">
        <v>9241</v>
      </c>
      <c r="T268">
        <v>1835</v>
      </c>
      <c r="W268">
        <f ca="1"/>
        <v>369</v>
      </c>
    </row>
    <row r="269" spans="1:23">
      <c r="A269">
        <v>1268</v>
      </c>
      <c r="B269" t="s">
        <v>1963</v>
      </c>
      <c r="C269" t="s">
        <v>1948</v>
      </c>
      <c r="D269" t="s">
        <v>1964</v>
      </c>
      <c r="E269" t="s">
        <v>42</v>
      </c>
      <c r="F269" s="1">
        <f ca="1">TODAY()-employes[[#This Row],[DN_ecart]]</f>
        <v>23116</v>
      </c>
      <c r="G269" t="s">
        <v>1965</v>
      </c>
      <c r="H269" t="s">
        <v>1966</v>
      </c>
      <c r="I269" t="s">
        <v>1967</v>
      </c>
      <c r="J269">
        <v>23</v>
      </c>
      <c r="K269" t="s">
        <v>1968</v>
      </c>
      <c r="L269">
        <v>6</v>
      </c>
      <c r="M269" t="s">
        <v>1969</v>
      </c>
      <c r="N269" s="1">
        <f ca="1">TODAY()-employes[[#This Row],[DD_debut]]</f>
        <v>43066</v>
      </c>
      <c r="O269" s="1">
        <f ca="1">IF(ISBLANK(employes[[#This Row],[DD_fin]]),DATE(1900,1,1),TODAY()-employes[[#This Row],[DD_fin]])</f>
        <v>1</v>
      </c>
      <c r="P269">
        <v>1</v>
      </c>
      <c r="Q269">
        <v>33.03</v>
      </c>
      <c r="R269">
        <v>1</v>
      </c>
      <c r="S269">
        <v>22459</v>
      </c>
      <c r="T269">
        <v>2509</v>
      </c>
      <c r="W269">
        <f ca="1"/>
        <v>425</v>
      </c>
    </row>
    <row r="270" spans="1:23">
      <c r="A270">
        <v>1269</v>
      </c>
      <c r="B270" t="s">
        <v>1970</v>
      </c>
      <c r="C270" t="s">
        <v>1806</v>
      </c>
      <c r="D270" t="s">
        <v>1971</v>
      </c>
      <c r="E270" t="s">
        <v>25</v>
      </c>
      <c r="F270" s="1">
        <f ca="1">TODAY()-employes[[#This Row],[DN_ecart]]</f>
        <v>22740</v>
      </c>
      <c r="G270" t="s">
        <v>1972</v>
      </c>
      <c r="H270" t="s">
        <v>1973</v>
      </c>
      <c r="I270" t="s">
        <v>1974</v>
      </c>
      <c r="J270">
        <v>1</v>
      </c>
      <c r="K270" t="s">
        <v>1975</v>
      </c>
      <c r="L270">
        <v>7</v>
      </c>
      <c r="M270" t="s">
        <v>1976</v>
      </c>
      <c r="N270" s="1">
        <f ca="1">TODAY()-employes[[#This Row],[DD_debut]]</f>
        <v>42907</v>
      </c>
      <c r="O270" s="1">
        <f ca="1">IF(ISBLANK(employes[[#This Row],[DD_fin]]),DATE(1900,1,1),TODAY()-employes[[#This Row],[DD_fin]])</f>
        <v>43690</v>
      </c>
      <c r="P270">
        <v>5</v>
      </c>
      <c r="Q270">
        <v>19.829999999999998</v>
      </c>
      <c r="R270">
        <v>2</v>
      </c>
      <c r="S270">
        <v>22835</v>
      </c>
      <c r="T270">
        <v>2668</v>
      </c>
      <c r="U270">
        <v>1885</v>
      </c>
      <c r="W270">
        <f ca="1"/>
        <v>566</v>
      </c>
    </row>
    <row r="271" spans="1:23">
      <c r="A271">
        <v>1270</v>
      </c>
      <c r="B271" t="s">
        <v>242</v>
      </c>
      <c r="C271" t="s">
        <v>111</v>
      </c>
      <c r="D271" t="s">
        <v>1977</v>
      </c>
      <c r="E271" t="s">
        <v>42</v>
      </c>
      <c r="F271" s="1">
        <f ca="1">TODAY()-employes[[#This Row],[DN_ecart]]</f>
        <v>32234</v>
      </c>
      <c r="G271" t="s">
        <v>1978</v>
      </c>
      <c r="H271" t="s">
        <v>1979</v>
      </c>
      <c r="I271" t="s">
        <v>1980</v>
      </c>
      <c r="J271">
        <v>7</v>
      </c>
      <c r="K271" t="s">
        <v>1981</v>
      </c>
      <c r="L271">
        <v>6</v>
      </c>
      <c r="M271" t="s">
        <v>1982</v>
      </c>
      <c r="N271" s="1">
        <f ca="1">TODAY()-employes[[#This Row],[DD_debut]]</f>
        <v>44788</v>
      </c>
      <c r="O271" s="1">
        <f ca="1">IF(ISBLANK(employes[[#This Row],[DD_fin]]),DATE(1900,1,1),TODAY()-employes[[#This Row],[DD_fin]])</f>
        <v>1</v>
      </c>
      <c r="P271">
        <v>8</v>
      </c>
      <c r="Q271">
        <v>25.75</v>
      </c>
      <c r="R271">
        <v>1</v>
      </c>
      <c r="S271">
        <v>13341</v>
      </c>
      <c r="T271">
        <v>787</v>
      </c>
      <c r="W271">
        <f ca="1"/>
        <v>333</v>
      </c>
    </row>
    <row r="272" spans="1:23">
      <c r="A272">
        <v>1271</v>
      </c>
      <c r="B272" t="s">
        <v>1983</v>
      </c>
      <c r="C272" t="s">
        <v>1984</v>
      </c>
      <c r="D272" t="s">
        <v>1985</v>
      </c>
      <c r="E272" t="s">
        <v>25</v>
      </c>
      <c r="F272" s="1">
        <f ca="1">TODAY()-employes[[#This Row],[DN_ecart]]</f>
        <v>34374</v>
      </c>
      <c r="G272" t="s">
        <v>1986</v>
      </c>
      <c r="H272" t="s">
        <v>1987</v>
      </c>
      <c r="I272" t="s">
        <v>1988</v>
      </c>
      <c r="J272">
        <v>8</v>
      </c>
      <c r="K272" t="s">
        <v>1989</v>
      </c>
      <c r="L272">
        <v>5</v>
      </c>
      <c r="M272" t="s">
        <v>1990</v>
      </c>
      <c r="N272" s="1">
        <f ca="1">TODAY()-employes[[#This Row],[DD_debut]]</f>
        <v>44160</v>
      </c>
      <c r="O272" s="1">
        <f ca="1">IF(ISBLANK(employes[[#This Row],[DD_fin]]),DATE(1900,1,1),TODAY()-employes[[#This Row],[DD_fin]])</f>
        <v>1</v>
      </c>
      <c r="P272">
        <v>2</v>
      </c>
      <c r="Q272">
        <v>25.34</v>
      </c>
      <c r="R272">
        <v>1</v>
      </c>
      <c r="S272">
        <v>11201</v>
      </c>
      <c r="T272">
        <v>1415</v>
      </c>
      <c r="W272">
        <f ca="1"/>
        <v>302</v>
      </c>
    </row>
    <row r="273" spans="1:23">
      <c r="A273">
        <v>1272</v>
      </c>
      <c r="B273" t="s">
        <v>1991</v>
      </c>
      <c r="C273" t="s">
        <v>510</v>
      </c>
      <c r="D273" t="s">
        <v>1992</v>
      </c>
      <c r="E273" t="s">
        <v>42</v>
      </c>
      <c r="F273" s="1">
        <f ca="1">TODAY()-employes[[#This Row],[DN_ecart]]</f>
        <v>38724</v>
      </c>
      <c r="G273" t="s">
        <v>1993</v>
      </c>
      <c r="H273" t="s">
        <v>1994</v>
      </c>
      <c r="I273" t="s">
        <v>1995</v>
      </c>
      <c r="J273">
        <v>16</v>
      </c>
      <c r="K273" t="s">
        <v>1996</v>
      </c>
      <c r="L273">
        <v>5</v>
      </c>
      <c r="M273" t="s">
        <v>1997</v>
      </c>
      <c r="N273" s="1">
        <f ca="1">TODAY()-employes[[#This Row],[DD_debut]]</f>
        <v>43101</v>
      </c>
      <c r="O273" s="1">
        <f ca="1">IF(ISBLANK(employes[[#This Row],[DD_fin]]),DATE(1900,1,1),TODAY()-employes[[#This Row],[DD_fin]])</f>
        <v>1</v>
      </c>
      <c r="P273">
        <v>5</v>
      </c>
      <c r="Q273">
        <v>42.22</v>
      </c>
      <c r="R273">
        <v>2</v>
      </c>
      <c r="S273">
        <v>6851</v>
      </c>
      <c r="T273">
        <v>2474</v>
      </c>
      <c r="W273">
        <f ca="1"/>
        <v>473</v>
      </c>
    </row>
    <row r="274" spans="1:23">
      <c r="A274">
        <v>1273</v>
      </c>
      <c r="B274" t="s">
        <v>1998</v>
      </c>
      <c r="C274" t="s">
        <v>1154</v>
      </c>
      <c r="D274" t="s">
        <v>1999</v>
      </c>
      <c r="E274" t="s">
        <v>42</v>
      </c>
      <c r="F274" s="1">
        <f ca="1">TODAY()-employes[[#This Row],[DN_ecart]]</f>
        <v>32936</v>
      </c>
      <c r="G274" t="s">
        <v>2000</v>
      </c>
      <c r="H274" t="s">
        <v>2001</v>
      </c>
      <c r="I274" t="s">
        <v>2002</v>
      </c>
      <c r="J274">
        <v>17</v>
      </c>
      <c r="K274" t="s">
        <v>2003</v>
      </c>
      <c r="L274">
        <v>6</v>
      </c>
      <c r="M274" t="s">
        <v>2004</v>
      </c>
      <c r="N274" s="1">
        <f ca="1">TODAY()-employes[[#This Row],[DD_debut]]</f>
        <v>44728</v>
      </c>
      <c r="O274" s="1">
        <f ca="1">IF(ISBLANK(employes[[#This Row],[DD_fin]]),DATE(1900,1,1),TODAY()-employes[[#This Row],[DD_fin]])</f>
        <v>1</v>
      </c>
      <c r="P274">
        <v>4</v>
      </c>
      <c r="Q274">
        <v>13.46</v>
      </c>
      <c r="R274">
        <v>2</v>
      </c>
      <c r="S274">
        <v>12639</v>
      </c>
      <c r="T274">
        <v>847</v>
      </c>
      <c r="W274">
        <f ca="1"/>
        <v>378</v>
      </c>
    </row>
    <row r="275" spans="1:23">
      <c r="A275">
        <v>1274</v>
      </c>
      <c r="B275" t="s">
        <v>2005</v>
      </c>
      <c r="C275" t="s">
        <v>2006</v>
      </c>
      <c r="D275" t="s">
        <v>2007</v>
      </c>
      <c r="E275" t="s">
        <v>25</v>
      </c>
      <c r="F275" s="1">
        <f ca="1">TODAY()-employes[[#This Row],[DN_ecart]]</f>
        <v>36999</v>
      </c>
      <c r="G275" t="s">
        <v>2008</v>
      </c>
      <c r="H275" t="s">
        <v>2009</v>
      </c>
      <c r="I275" t="s">
        <v>2010</v>
      </c>
      <c r="J275">
        <v>15</v>
      </c>
      <c r="K275" t="s">
        <v>2011</v>
      </c>
      <c r="L275">
        <v>9</v>
      </c>
      <c r="M275" t="s">
        <v>2012</v>
      </c>
      <c r="N275" s="1">
        <f ca="1">TODAY()-employes[[#This Row],[DD_debut]]</f>
        <v>44556</v>
      </c>
      <c r="O275" s="1">
        <f ca="1">IF(ISBLANK(employes[[#This Row],[DD_fin]]),DATE(1900,1,1),TODAY()-employes[[#This Row],[DD_fin]])</f>
        <v>1</v>
      </c>
      <c r="P275">
        <v>2</v>
      </c>
      <c r="Q275">
        <v>44.62</v>
      </c>
      <c r="R275">
        <v>3</v>
      </c>
      <c r="S275">
        <v>8576</v>
      </c>
      <c r="T275">
        <v>1019</v>
      </c>
      <c r="W275">
        <f ca="1"/>
        <v>234</v>
      </c>
    </row>
    <row r="276" spans="1:23">
      <c r="A276">
        <v>1275</v>
      </c>
      <c r="B276" t="s">
        <v>2013</v>
      </c>
      <c r="C276" t="s">
        <v>197</v>
      </c>
      <c r="D276" t="s">
        <v>2014</v>
      </c>
      <c r="E276" t="s">
        <v>25</v>
      </c>
      <c r="F276" s="1">
        <f ca="1">TODAY()-employes[[#This Row],[DN_ecart]]</f>
        <v>32377</v>
      </c>
      <c r="G276" t="s">
        <v>2015</v>
      </c>
      <c r="H276" t="s">
        <v>2016</v>
      </c>
      <c r="I276" t="s">
        <v>2017</v>
      </c>
      <c r="J276">
        <v>7</v>
      </c>
      <c r="K276" t="s">
        <v>2018</v>
      </c>
      <c r="L276">
        <v>10</v>
      </c>
      <c r="M276" t="s">
        <v>2019</v>
      </c>
      <c r="N276" s="1">
        <f ca="1">TODAY()-employes[[#This Row],[DD_debut]]</f>
        <v>41073</v>
      </c>
      <c r="O276" s="1">
        <f ca="1">IF(ISBLANK(employes[[#This Row],[DD_fin]]),DATE(1900,1,1),TODAY()-employes[[#This Row],[DD_fin]])</f>
        <v>1</v>
      </c>
      <c r="P276">
        <v>5</v>
      </c>
      <c r="Q276">
        <v>42.68</v>
      </c>
      <c r="R276">
        <v>1</v>
      </c>
      <c r="S276">
        <v>13198</v>
      </c>
      <c r="T276">
        <v>4502</v>
      </c>
      <c r="W276">
        <f ca="1"/>
        <v>424</v>
      </c>
    </row>
    <row r="277" spans="1:23">
      <c r="A277">
        <v>1276</v>
      </c>
      <c r="B277" t="s">
        <v>2020</v>
      </c>
      <c r="C277" t="s">
        <v>1490</v>
      </c>
      <c r="D277" t="s">
        <v>2021</v>
      </c>
      <c r="E277" t="s">
        <v>25</v>
      </c>
      <c r="F277" s="1">
        <f ca="1">TODAY()-employes[[#This Row],[DN_ecart]]</f>
        <v>24332</v>
      </c>
      <c r="G277" t="s">
        <v>2022</v>
      </c>
      <c r="H277" t="s">
        <v>2023</v>
      </c>
      <c r="I277" t="s">
        <v>2024</v>
      </c>
      <c r="J277">
        <v>54</v>
      </c>
      <c r="K277" t="s">
        <v>2025</v>
      </c>
      <c r="L277">
        <v>5</v>
      </c>
      <c r="M277" t="s">
        <v>2026</v>
      </c>
      <c r="N277" s="1">
        <f ca="1">TODAY()-employes[[#This Row],[DD_debut]]</f>
        <v>42428</v>
      </c>
      <c r="O277" s="1">
        <f ca="1">IF(ISBLANK(employes[[#This Row],[DD_fin]]),DATE(1900,1,1),TODAY()-employes[[#This Row],[DD_fin]])</f>
        <v>1</v>
      </c>
      <c r="P277">
        <v>5</v>
      </c>
      <c r="Q277">
        <v>31.4</v>
      </c>
      <c r="R277">
        <v>1</v>
      </c>
      <c r="S277">
        <v>21243</v>
      </c>
      <c r="T277">
        <v>3147</v>
      </c>
      <c r="W277">
        <f ca="1"/>
        <v>369</v>
      </c>
    </row>
    <row r="278" spans="1:23">
      <c r="A278">
        <v>1277</v>
      </c>
      <c r="B278" t="s">
        <v>2027</v>
      </c>
      <c r="C278" t="s">
        <v>991</v>
      </c>
      <c r="D278" t="s">
        <v>2028</v>
      </c>
      <c r="E278" t="s">
        <v>42</v>
      </c>
      <c r="F278" s="1">
        <f ca="1">TODAY()-employes[[#This Row],[DN_ecart]]</f>
        <v>26367</v>
      </c>
      <c r="G278" t="s">
        <v>2029</v>
      </c>
      <c r="H278" t="s">
        <v>2030</v>
      </c>
      <c r="I278" t="s">
        <v>2031</v>
      </c>
      <c r="J278">
        <v>69</v>
      </c>
      <c r="K278" t="s">
        <v>2032</v>
      </c>
      <c r="L278">
        <v>10</v>
      </c>
      <c r="M278" t="s">
        <v>2033</v>
      </c>
      <c r="N278" s="1">
        <f ca="1">TODAY()-employes[[#This Row],[DD_debut]]</f>
        <v>41039</v>
      </c>
      <c r="O278" s="1">
        <f ca="1">IF(ISBLANK(employes[[#This Row],[DD_fin]]),DATE(1900,1,1),TODAY()-employes[[#This Row],[DD_fin]])</f>
        <v>1</v>
      </c>
      <c r="P278">
        <v>3</v>
      </c>
      <c r="Q278">
        <v>20.350000000000001</v>
      </c>
      <c r="R278">
        <v>2</v>
      </c>
      <c r="S278">
        <v>19208</v>
      </c>
      <c r="T278">
        <v>4536</v>
      </c>
      <c r="W278">
        <f ca="1"/>
        <v>467</v>
      </c>
    </row>
    <row r="279" spans="1:23">
      <c r="A279">
        <v>1278</v>
      </c>
      <c r="B279" t="s">
        <v>502</v>
      </c>
      <c r="C279" t="s">
        <v>1613</v>
      </c>
      <c r="D279" t="s">
        <v>2034</v>
      </c>
      <c r="E279" t="s">
        <v>42</v>
      </c>
      <c r="F279" s="1">
        <f ca="1">TODAY()-employes[[#This Row],[DN_ecart]]</f>
        <v>36199</v>
      </c>
      <c r="G279" t="s">
        <v>2035</v>
      </c>
      <c r="H279" t="s">
        <v>2036</v>
      </c>
      <c r="I279" t="s">
        <v>2037</v>
      </c>
      <c r="J279">
        <v>65</v>
      </c>
      <c r="K279" t="s">
        <v>2038</v>
      </c>
      <c r="L279">
        <v>10</v>
      </c>
      <c r="M279" t="s">
        <v>2039</v>
      </c>
      <c r="N279" s="1">
        <f ca="1">TODAY()-employes[[#This Row],[DD_debut]]</f>
        <v>42592</v>
      </c>
      <c r="O279" s="1">
        <f ca="1">IF(ISBLANK(employes[[#This Row],[DD_fin]]),DATE(1900,1,1),TODAY()-employes[[#This Row],[DD_fin]])</f>
        <v>1</v>
      </c>
      <c r="P279">
        <v>6</v>
      </c>
      <c r="Q279">
        <v>16.02</v>
      </c>
      <c r="R279">
        <v>1</v>
      </c>
      <c r="S279">
        <v>9376</v>
      </c>
      <c r="T279">
        <v>2983</v>
      </c>
      <c r="W279">
        <f ca="1"/>
        <v>301</v>
      </c>
    </row>
    <row r="280" spans="1:23">
      <c r="A280">
        <v>1279</v>
      </c>
      <c r="B280" t="s">
        <v>1791</v>
      </c>
      <c r="C280" t="s">
        <v>1915</v>
      </c>
      <c r="D280" t="s">
        <v>2040</v>
      </c>
      <c r="E280" t="s">
        <v>25</v>
      </c>
      <c r="F280" s="1">
        <f ca="1">TODAY()-employes[[#This Row],[DN_ecart]]</f>
        <v>27191</v>
      </c>
      <c r="G280" t="s">
        <v>2041</v>
      </c>
      <c r="H280" t="s">
        <v>2042</v>
      </c>
      <c r="I280" t="s">
        <v>2043</v>
      </c>
      <c r="J280">
        <v>46</v>
      </c>
      <c r="K280" t="s">
        <v>2044</v>
      </c>
      <c r="L280">
        <v>8</v>
      </c>
      <c r="M280" t="s">
        <v>2045</v>
      </c>
      <c r="N280" s="1">
        <f ca="1">TODAY()-employes[[#This Row],[DD_debut]]</f>
        <v>43841</v>
      </c>
      <c r="O280" s="1">
        <f ca="1">IF(ISBLANK(employes[[#This Row],[DD_fin]]),DATE(1900,1,1),TODAY()-employes[[#This Row],[DD_fin]])</f>
        <v>1</v>
      </c>
      <c r="P280">
        <v>3</v>
      </c>
      <c r="Q280">
        <v>35.909999999999997</v>
      </c>
      <c r="R280">
        <v>2</v>
      </c>
      <c r="S280">
        <v>18384</v>
      </c>
      <c r="T280">
        <v>1734</v>
      </c>
      <c r="W280">
        <f ca="1"/>
        <v>276</v>
      </c>
    </row>
    <row r="281" spans="1:23">
      <c r="A281">
        <v>1280</v>
      </c>
      <c r="B281" t="s">
        <v>334</v>
      </c>
      <c r="C281" t="s">
        <v>2046</v>
      </c>
      <c r="D281" t="s">
        <v>2047</v>
      </c>
      <c r="E281" t="s">
        <v>42</v>
      </c>
      <c r="F281" s="1">
        <f ca="1">TODAY()-employes[[#This Row],[DN_ecart]]</f>
        <v>30656</v>
      </c>
      <c r="G281" t="s">
        <v>2048</v>
      </c>
      <c r="H281" t="s">
        <v>2049</v>
      </c>
      <c r="I281" t="s">
        <v>2050</v>
      </c>
      <c r="J281">
        <v>9</v>
      </c>
      <c r="K281" t="s">
        <v>2051</v>
      </c>
      <c r="L281">
        <v>7</v>
      </c>
      <c r="M281" t="s">
        <v>2052</v>
      </c>
      <c r="N281" s="1">
        <f ca="1">TODAY()-employes[[#This Row],[DD_debut]]</f>
        <v>40791</v>
      </c>
      <c r="O281" s="1">
        <f ca="1">IF(ISBLANK(employes[[#This Row],[DD_fin]]),DATE(1900,1,1),TODAY()-employes[[#This Row],[DD_fin]])</f>
        <v>1</v>
      </c>
      <c r="P281">
        <v>5</v>
      </c>
      <c r="Q281">
        <v>13.24</v>
      </c>
      <c r="R281">
        <v>1</v>
      </c>
      <c r="S281">
        <v>14919</v>
      </c>
      <c r="T281">
        <v>4784</v>
      </c>
      <c r="W281">
        <f ca="1"/>
        <v>588</v>
      </c>
    </row>
    <row r="282" spans="1:23">
      <c r="A282">
        <v>1281</v>
      </c>
      <c r="B282" t="s">
        <v>442</v>
      </c>
      <c r="C282" t="s">
        <v>1317</v>
      </c>
      <c r="D282" t="s">
        <v>2053</v>
      </c>
      <c r="E282" t="s">
        <v>25</v>
      </c>
      <c r="F282" s="1">
        <f ca="1">TODAY()-employes[[#This Row],[DN_ecart]]</f>
        <v>33708</v>
      </c>
      <c r="G282" t="s">
        <v>2054</v>
      </c>
      <c r="H282" t="s">
        <v>2055</v>
      </c>
      <c r="I282" t="s">
        <v>2056</v>
      </c>
      <c r="J282">
        <v>4</v>
      </c>
      <c r="K282" t="s">
        <v>2057</v>
      </c>
      <c r="L282">
        <v>7</v>
      </c>
      <c r="M282" t="s">
        <v>2058</v>
      </c>
      <c r="N282" s="1">
        <f ca="1">TODAY()-employes[[#This Row],[DD_debut]]</f>
        <v>41565</v>
      </c>
      <c r="O282" s="1">
        <f ca="1">IF(ISBLANK(employes[[#This Row],[DD_fin]]),DATE(1900,1,1),TODAY()-employes[[#This Row],[DD_fin]])</f>
        <v>1</v>
      </c>
      <c r="P282">
        <v>2</v>
      </c>
      <c r="Q282">
        <v>15.06</v>
      </c>
      <c r="R282">
        <v>4</v>
      </c>
      <c r="S282">
        <v>11867</v>
      </c>
      <c r="T282">
        <v>4010</v>
      </c>
      <c r="W282">
        <f ca="1"/>
        <v>493</v>
      </c>
    </row>
    <row r="283" spans="1:23">
      <c r="A283">
        <v>1282</v>
      </c>
      <c r="B283" t="s">
        <v>2059</v>
      </c>
      <c r="C283" t="s">
        <v>883</v>
      </c>
      <c r="D283" t="s">
        <v>2060</v>
      </c>
      <c r="E283" t="s">
        <v>42</v>
      </c>
      <c r="F283" s="1">
        <f ca="1">TODAY()-employes[[#This Row],[DN_ecart]]</f>
        <v>26089</v>
      </c>
      <c r="G283" t="s">
        <v>2061</v>
      </c>
      <c r="H283" t="s">
        <v>2062</v>
      </c>
      <c r="I283" t="s">
        <v>2063</v>
      </c>
      <c r="J283">
        <v>5</v>
      </c>
      <c r="K283" t="s">
        <v>2064</v>
      </c>
      <c r="L283">
        <v>7</v>
      </c>
      <c r="M283" t="s">
        <v>2065</v>
      </c>
      <c r="N283" s="1">
        <f ca="1">TODAY()-employes[[#This Row],[DD_debut]]</f>
        <v>42505</v>
      </c>
      <c r="O283" s="1">
        <f ca="1">IF(ISBLANK(employes[[#This Row],[DD_fin]]),DATE(1900,1,1),TODAY()-employes[[#This Row],[DD_fin]])</f>
        <v>42756</v>
      </c>
      <c r="P283">
        <v>6</v>
      </c>
      <c r="Q283">
        <v>39.86</v>
      </c>
      <c r="R283">
        <v>2</v>
      </c>
      <c r="S283">
        <v>19486</v>
      </c>
      <c r="T283">
        <v>3070</v>
      </c>
      <c r="U283">
        <v>2819</v>
      </c>
      <c r="W283">
        <f ca="1"/>
        <v>508</v>
      </c>
    </row>
    <row r="284" spans="1:23">
      <c r="A284">
        <v>1283</v>
      </c>
      <c r="B284" t="s">
        <v>1196</v>
      </c>
      <c r="C284" t="s">
        <v>2066</v>
      </c>
      <c r="D284" t="s">
        <v>2067</v>
      </c>
      <c r="E284" t="s">
        <v>25</v>
      </c>
      <c r="F284" s="1">
        <f ca="1">TODAY()-employes[[#This Row],[DN_ecart]]</f>
        <v>32707</v>
      </c>
      <c r="G284" t="s">
        <v>2068</v>
      </c>
      <c r="H284" t="s">
        <v>2069</v>
      </c>
      <c r="I284" t="s">
        <v>2070</v>
      </c>
      <c r="J284">
        <v>31</v>
      </c>
      <c r="K284" t="s">
        <v>2071</v>
      </c>
      <c r="L284">
        <v>5</v>
      </c>
      <c r="M284" t="s">
        <v>2072</v>
      </c>
      <c r="N284" s="1">
        <f ca="1">TODAY()-employes[[#This Row],[DD_debut]]</f>
        <v>43226</v>
      </c>
      <c r="O284" s="1">
        <f ca="1">IF(ISBLANK(employes[[#This Row],[DD_fin]]),DATE(1900,1,1),TODAY()-employes[[#This Row],[DD_fin]])</f>
        <v>1</v>
      </c>
      <c r="P284">
        <v>5</v>
      </c>
      <c r="Q284">
        <v>35.54</v>
      </c>
      <c r="R284">
        <v>1</v>
      </c>
      <c r="S284">
        <v>12868</v>
      </c>
      <c r="T284">
        <v>2349</v>
      </c>
      <c r="W284">
        <f ca="1"/>
        <v>297</v>
      </c>
    </row>
    <row r="285" spans="1:23">
      <c r="A285">
        <v>1284</v>
      </c>
      <c r="B285" t="s">
        <v>126</v>
      </c>
      <c r="C285" t="s">
        <v>2073</v>
      </c>
      <c r="D285" t="s">
        <v>2074</v>
      </c>
      <c r="E285" t="s">
        <v>25</v>
      </c>
      <c r="F285" s="1">
        <f ca="1">TODAY()-employes[[#This Row],[DN_ecart]]</f>
        <v>34731</v>
      </c>
      <c r="G285" t="s">
        <v>2075</v>
      </c>
      <c r="H285" t="s">
        <v>2076</v>
      </c>
      <c r="I285" t="s">
        <v>2077</v>
      </c>
      <c r="J285">
        <v>33</v>
      </c>
      <c r="K285" t="s">
        <v>2078</v>
      </c>
      <c r="L285">
        <v>9</v>
      </c>
      <c r="M285" t="s">
        <v>2079</v>
      </c>
      <c r="N285" s="1">
        <f ca="1">TODAY()-employes[[#This Row],[DD_debut]]</f>
        <v>43761</v>
      </c>
      <c r="O285" s="1">
        <f ca="1">IF(ISBLANK(employes[[#This Row],[DD_fin]]),DATE(1900,1,1),TODAY()-employes[[#This Row],[DD_fin]])</f>
        <v>1</v>
      </c>
      <c r="P285">
        <v>5</v>
      </c>
      <c r="Q285">
        <v>26.61</v>
      </c>
      <c r="R285">
        <v>3</v>
      </c>
      <c r="S285">
        <v>10844</v>
      </c>
      <c r="T285">
        <v>1814</v>
      </c>
      <c r="W285">
        <f ca="1"/>
        <v>337</v>
      </c>
    </row>
    <row r="286" spans="1:23">
      <c r="A286">
        <v>1285</v>
      </c>
      <c r="B286" t="s">
        <v>2080</v>
      </c>
      <c r="C286" t="s">
        <v>297</v>
      </c>
      <c r="D286" t="s">
        <v>2081</v>
      </c>
      <c r="E286" t="s">
        <v>25</v>
      </c>
      <c r="F286" s="1">
        <f ca="1">TODAY()-employes[[#This Row],[DN_ecart]]</f>
        <v>27816</v>
      </c>
      <c r="G286" t="s">
        <v>2082</v>
      </c>
      <c r="H286" t="s">
        <v>2083</v>
      </c>
      <c r="I286" t="s">
        <v>2084</v>
      </c>
      <c r="J286">
        <v>5</v>
      </c>
      <c r="K286" t="s">
        <v>2085</v>
      </c>
      <c r="L286">
        <v>7</v>
      </c>
      <c r="M286" t="s">
        <v>2086</v>
      </c>
      <c r="N286" s="1">
        <f ca="1">TODAY()-employes[[#This Row],[DD_debut]]</f>
        <v>44088</v>
      </c>
      <c r="O286" s="1">
        <f ca="1">IF(ISBLANK(employes[[#This Row],[DD_fin]]),DATE(1900,1,1),TODAY()-employes[[#This Row],[DD_fin]])</f>
        <v>1</v>
      </c>
      <c r="P286">
        <v>8</v>
      </c>
      <c r="Q286">
        <v>13.59</v>
      </c>
      <c r="R286">
        <v>2</v>
      </c>
      <c r="S286">
        <v>17759</v>
      </c>
      <c r="T286">
        <v>1487</v>
      </c>
      <c r="W286">
        <f ca="1"/>
        <v>300</v>
      </c>
    </row>
    <row r="287" spans="1:23">
      <c r="A287">
        <v>1286</v>
      </c>
      <c r="B287" t="s">
        <v>2087</v>
      </c>
      <c r="C287" t="s">
        <v>2088</v>
      </c>
      <c r="D287" t="s">
        <v>2089</v>
      </c>
      <c r="E287" t="s">
        <v>42</v>
      </c>
      <c r="F287" s="1">
        <f ca="1">TODAY()-employes[[#This Row],[DN_ecart]]</f>
        <v>33303</v>
      </c>
      <c r="G287" t="s">
        <v>2090</v>
      </c>
      <c r="H287" t="s">
        <v>2091</v>
      </c>
      <c r="I287" t="s">
        <v>2092</v>
      </c>
      <c r="J287">
        <v>21</v>
      </c>
      <c r="K287" t="s">
        <v>2093</v>
      </c>
      <c r="L287">
        <v>5</v>
      </c>
      <c r="M287" t="s">
        <v>2094</v>
      </c>
      <c r="N287" s="1">
        <f ca="1">TODAY()-employes[[#This Row],[DD_debut]]</f>
        <v>44866</v>
      </c>
      <c r="O287" s="1">
        <f ca="1">IF(ISBLANK(employes[[#This Row],[DD_fin]]),DATE(1900,1,1),TODAY()-employes[[#This Row],[DD_fin]])</f>
        <v>1</v>
      </c>
      <c r="P287">
        <v>4</v>
      </c>
      <c r="Q287">
        <v>39.659999999999997</v>
      </c>
      <c r="R287">
        <v>2</v>
      </c>
      <c r="S287">
        <v>12272</v>
      </c>
      <c r="T287">
        <v>709</v>
      </c>
      <c r="W287">
        <f ca="1"/>
        <v>412</v>
      </c>
    </row>
    <row r="288" spans="1:23">
      <c r="A288">
        <v>1287</v>
      </c>
      <c r="B288" t="s">
        <v>2095</v>
      </c>
      <c r="C288" t="s">
        <v>57</v>
      </c>
      <c r="D288" t="s">
        <v>2096</v>
      </c>
      <c r="E288" t="s">
        <v>25</v>
      </c>
      <c r="F288" s="1">
        <f ca="1">TODAY()-employes[[#This Row],[DN_ecart]]</f>
        <v>31688</v>
      </c>
      <c r="G288" t="s">
        <v>2097</v>
      </c>
      <c r="H288" t="s">
        <v>2098</v>
      </c>
      <c r="I288" t="s">
        <v>2099</v>
      </c>
      <c r="J288">
        <v>17</v>
      </c>
      <c r="K288" t="s">
        <v>2100</v>
      </c>
      <c r="L288">
        <v>6</v>
      </c>
      <c r="M288" t="s">
        <v>2101</v>
      </c>
      <c r="N288" s="1">
        <f ca="1">TODAY()-employes[[#This Row],[DD_debut]]</f>
        <v>44182</v>
      </c>
      <c r="O288" s="1">
        <f ca="1">IF(ISBLANK(employes[[#This Row],[DD_fin]]),DATE(1900,1,1),TODAY()-employes[[#This Row],[DD_fin]])</f>
        <v>1</v>
      </c>
      <c r="P288">
        <v>8</v>
      </c>
      <c r="Q288">
        <v>19.04</v>
      </c>
      <c r="R288">
        <v>1</v>
      </c>
      <c r="S288">
        <v>13887</v>
      </c>
      <c r="T288">
        <v>1393</v>
      </c>
      <c r="W288">
        <f ca="1"/>
        <v>473</v>
      </c>
    </row>
    <row r="289" spans="1:23">
      <c r="A289">
        <v>1288</v>
      </c>
      <c r="B289" t="s">
        <v>2102</v>
      </c>
      <c r="C289" t="s">
        <v>65</v>
      </c>
      <c r="D289" t="s">
        <v>2103</v>
      </c>
      <c r="E289" t="s">
        <v>25</v>
      </c>
      <c r="F289" s="1">
        <f ca="1">TODAY()-employes[[#This Row],[DN_ecart]]</f>
        <v>34582</v>
      </c>
      <c r="G289" t="s">
        <v>2104</v>
      </c>
      <c r="H289" t="s">
        <v>2105</v>
      </c>
      <c r="I289" t="s">
        <v>2106</v>
      </c>
      <c r="J289">
        <v>19</v>
      </c>
      <c r="K289" t="s">
        <v>2107</v>
      </c>
      <c r="L289">
        <v>8</v>
      </c>
      <c r="M289" t="s">
        <v>2108</v>
      </c>
      <c r="N289" s="1">
        <f ca="1">TODAY()-employes[[#This Row],[DD_debut]]</f>
        <v>45424</v>
      </c>
      <c r="O289" s="1">
        <f ca="1">IF(ISBLANK(employes[[#This Row],[DD_fin]]),DATE(1900,1,1),TODAY()-employes[[#This Row],[DD_fin]])</f>
        <v>1</v>
      </c>
      <c r="P289">
        <v>2</v>
      </c>
      <c r="Q289">
        <v>25.25</v>
      </c>
      <c r="R289">
        <v>1</v>
      </c>
      <c r="S289">
        <v>10993</v>
      </c>
      <c r="T289">
        <v>151</v>
      </c>
      <c r="W289">
        <f ca="1"/>
        <v>278</v>
      </c>
    </row>
    <row r="290" spans="1:23">
      <c r="A290">
        <v>1289</v>
      </c>
      <c r="B290" t="s">
        <v>126</v>
      </c>
      <c r="C290" t="s">
        <v>2109</v>
      </c>
      <c r="D290" t="s">
        <v>2110</v>
      </c>
      <c r="E290" t="s">
        <v>25</v>
      </c>
      <c r="F290" s="1">
        <f ca="1">TODAY()-employes[[#This Row],[DN_ecart]]</f>
        <v>25585</v>
      </c>
      <c r="G290" t="s">
        <v>2111</v>
      </c>
      <c r="H290" t="s">
        <v>2112</v>
      </c>
      <c r="I290" t="s">
        <v>2113</v>
      </c>
      <c r="J290">
        <v>8</v>
      </c>
      <c r="K290" t="s">
        <v>2114</v>
      </c>
      <c r="L290">
        <v>7</v>
      </c>
      <c r="M290" t="s">
        <v>2115</v>
      </c>
      <c r="N290" s="1">
        <f ca="1">TODAY()-employes[[#This Row],[DD_debut]]</f>
        <v>43149</v>
      </c>
      <c r="O290" s="1">
        <f ca="1">IF(ISBLANK(employes[[#This Row],[DD_fin]]),DATE(1900,1,1),TODAY()-employes[[#This Row],[DD_fin]])</f>
        <v>1</v>
      </c>
      <c r="P290">
        <v>3</v>
      </c>
      <c r="Q290">
        <v>40.369999999999997</v>
      </c>
      <c r="R290">
        <v>3</v>
      </c>
      <c r="S290">
        <v>19990</v>
      </c>
      <c r="T290">
        <v>2426</v>
      </c>
      <c r="W290">
        <f ca="1"/>
        <v>332</v>
      </c>
    </row>
    <row r="291" spans="1:23">
      <c r="A291">
        <v>1290</v>
      </c>
      <c r="B291" t="s">
        <v>1071</v>
      </c>
      <c r="C291" t="s">
        <v>1456</v>
      </c>
      <c r="D291" t="s">
        <v>2116</v>
      </c>
      <c r="E291" t="s">
        <v>25</v>
      </c>
      <c r="F291" s="1">
        <f ca="1">TODAY()-employes[[#This Row],[DN_ecart]]</f>
        <v>26717</v>
      </c>
      <c r="G291" t="s">
        <v>2117</v>
      </c>
      <c r="H291" t="s">
        <v>2118</v>
      </c>
      <c r="I291" t="s">
        <v>2119</v>
      </c>
      <c r="J291">
        <v>9</v>
      </c>
      <c r="K291" t="s">
        <v>2120</v>
      </c>
      <c r="L291">
        <v>8</v>
      </c>
      <c r="M291" t="s">
        <v>2121</v>
      </c>
      <c r="N291" s="1">
        <f ca="1">TODAY()-employes[[#This Row],[DD_debut]]</f>
        <v>42260</v>
      </c>
      <c r="O291" s="1">
        <f ca="1">IF(ISBLANK(employes[[#This Row],[DD_fin]]),DATE(1900,1,1),TODAY()-employes[[#This Row],[DD_fin]])</f>
        <v>1</v>
      </c>
      <c r="P291">
        <v>3</v>
      </c>
      <c r="Q291">
        <v>32.75</v>
      </c>
      <c r="R291">
        <v>1</v>
      </c>
      <c r="S291">
        <v>18858</v>
      </c>
      <c r="T291">
        <v>3315</v>
      </c>
      <c r="W291">
        <f ca="1"/>
        <v>369</v>
      </c>
    </row>
    <row r="292" spans="1:23">
      <c r="A292">
        <v>1291</v>
      </c>
      <c r="B292" t="s">
        <v>1041</v>
      </c>
      <c r="C292" t="s">
        <v>1419</v>
      </c>
      <c r="D292" t="s">
        <v>2122</v>
      </c>
      <c r="E292" t="s">
        <v>25</v>
      </c>
      <c r="F292" s="1">
        <f ca="1">TODAY()-employes[[#This Row],[DN_ecart]]</f>
        <v>29199</v>
      </c>
      <c r="G292" t="s">
        <v>2123</v>
      </c>
      <c r="H292" t="s">
        <v>2124</v>
      </c>
      <c r="I292" t="s">
        <v>2125</v>
      </c>
      <c r="J292">
        <v>3</v>
      </c>
      <c r="K292" t="s">
        <v>2126</v>
      </c>
      <c r="L292">
        <v>5</v>
      </c>
      <c r="M292" t="s">
        <v>2127</v>
      </c>
      <c r="N292" s="1">
        <f ca="1">TODAY()-employes[[#This Row],[DD_debut]]</f>
        <v>40797</v>
      </c>
      <c r="O292" s="1">
        <f ca="1">IF(ISBLANK(employes[[#This Row],[DD_fin]]),DATE(1900,1,1),TODAY()-employes[[#This Row],[DD_fin]])</f>
        <v>1</v>
      </c>
      <c r="P292">
        <v>2</v>
      </c>
      <c r="Q292">
        <v>16.059999999999999</v>
      </c>
      <c r="R292">
        <v>4</v>
      </c>
      <c r="S292">
        <v>16376</v>
      </c>
      <c r="T292">
        <v>4778</v>
      </c>
      <c r="W292">
        <f ca="1"/>
        <v>425</v>
      </c>
    </row>
    <row r="293" spans="1:23">
      <c r="A293">
        <v>1292</v>
      </c>
      <c r="B293" t="s">
        <v>2128</v>
      </c>
      <c r="C293" t="s">
        <v>862</v>
      </c>
      <c r="D293" t="s">
        <v>2129</v>
      </c>
      <c r="E293" t="s">
        <v>42</v>
      </c>
      <c r="F293" s="1">
        <f ca="1">TODAY()-employes[[#This Row],[DN_ecart]]</f>
        <v>31406</v>
      </c>
      <c r="G293" t="s">
        <v>2130</v>
      </c>
      <c r="H293" t="s">
        <v>2131</v>
      </c>
      <c r="I293" t="s">
        <v>2132</v>
      </c>
      <c r="J293">
        <v>45</v>
      </c>
      <c r="K293" t="s">
        <v>2133</v>
      </c>
      <c r="L293">
        <v>8</v>
      </c>
      <c r="M293" t="s">
        <v>2134</v>
      </c>
      <c r="N293" s="1">
        <f ca="1">TODAY()-employes[[#This Row],[DD_debut]]</f>
        <v>44950</v>
      </c>
      <c r="O293" s="1">
        <f ca="1">IF(ISBLANK(employes[[#This Row],[DD_fin]]),DATE(1900,1,1),TODAY()-employes[[#This Row],[DD_fin]])</f>
        <v>1</v>
      </c>
      <c r="P293">
        <v>6</v>
      </c>
      <c r="Q293">
        <v>26.89</v>
      </c>
      <c r="R293">
        <v>1</v>
      </c>
      <c r="S293">
        <v>14169</v>
      </c>
      <c r="T293">
        <v>625</v>
      </c>
      <c r="W293">
        <f ca="1"/>
        <v>361</v>
      </c>
    </row>
    <row r="294" spans="1:23">
      <c r="A294">
        <v>1293</v>
      </c>
      <c r="B294" t="s">
        <v>349</v>
      </c>
      <c r="C294" t="s">
        <v>955</v>
      </c>
      <c r="D294" t="s">
        <v>2135</v>
      </c>
      <c r="E294" t="s">
        <v>42</v>
      </c>
      <c r="F294" s="1">
        <f ca="1">TODAY()-employes[[#This Row],[DN_ecart]]</f>
        <v>23258</v>
      </c>
      <c r="G294" t="s">
        <v>2136</v>
      </c>
      <c r="H294" t="s">
        <v>2137</v>
      </c>
      <c r="I294" t="s">
        <v>2138</v>
      </c>
      <c r="J294">
        <v>27</v>
      </c>
      <c r="K294" t="s">
        <v>2139</v>
      </c>
      <c r="L294">
        <v>5</v>
      </c>
      <c r="M294" t="s">
        <v>2140</v>
      </c>
      <c r="N294" s="1">
        <f ca="1">TODAY()-employes[[#This Row],[DD_debut]]</f>
        <v>40611</v>
      </c>
      <c r="O294" s="1">
        <f ca="1">IF(ISBLANK(employes[[#This Row],[DD_fin]]),DATE(1900,1,1),TODAY()-employes[[#This Row],[DD_fin]])</f>
        <v>1</v>
      </c>
      <c r="P294">
        <v>4</v>
      </c>
      <c r="Q294">
        <v>43.03</v>
      </c>
      <c r="R294">
        <v>2</v>
      </c>
      <c r="S294">
        <v>22317</v>
      </c>
      <c r="T294">
        <v>4964</v>
      </c>
      <c r="W294">
        <f ca="1"/>
        <v>324</v>
      </c>
    </row>
    <row r="295" spans="1:23">
      <c r="A295">
        <v>1294</v>
      </c>
      <c r="B295" t="s">
        <v>1633</v>
      </c>
      <c r="C295" t="s">
        <v>159</v>
      </c>
      <c r="D295" t="s">
        <v>2141</v>
      </c>
      <c r="E295" t="s">
        <v>25</v>
      </c>
      <c r="F295" s="1">
        <f ca="1">TODAY()-employes[[#This Row],[DN_ecart]]</f>
        <v>24288</v>
      </c>
      <c r="G295" t="s">
        <v>2142</v>
      </c>
      <c r="H295" t="s">
        <v>2143</v>
      </c>
      <c r="I295" t="s">
        <v>2144</v>
      </c>
      <c r="J295">
        <v>19</v>
      </c>
      <c r="K295" t="s">
        <v>2145</v>
      </c>
      <c r="L295">
        <v>8</v>
      </c>
      <c r="M295" t="s">
        <v>2146</v>
      </c>
      <c r="N295" s="1">
        <f ca="1">TODAY()-employes[[#This Row],[DD_debut]]</f>
        <v>42044</v>
      </c>
      <c r="O295" s="1">
        <f ca="1">IF(ISBLANK(employes[[#This Row],[DD_fin]]),DATE(1900,1,1),TODAY()-employes[[#This Row],[DD_fin]])</f>
        <v>1</v>
      </c>
      <c r="P295">
        <v>4</v>
      </c>
      <c r="Q295">
        <v>38.32</v>
      </c>
      <c r="R295">
        <v>2</v>
      </c>
      <c r="S295">
        <v>21287</v>
      </c>
      <c r="T295">
        <v>3531</v>
      </c>
      <c r="W295">
        <f ca="1"/>
        <v>389</v>
      </c>
    </row>
    <row r="296" spans="1:23">
      <c r="A296">
        <v>1295</v>
      </c>
      <c r="B296" t="s">
        <v>1302</v>
      </c>
      <c r="C296" t="s">
        <v>927</v>
      </c>
      <c r="D296" t="s">
        <v>2147</v>
      </c>
      <c r="E296" t="s">
        <v>25</v>
      </c>
      <c r="F296" s="1">
        <f ca="1">TODAY()-employes[[#This Row],[DN_ecart]]</f>
        <v>29081</v>
      </c>
      <c r="G296" t="s">
        <v>2148</v>
      </c>
      <c r="H296" t="s">
        <v>2149</v>
      </c>
      <c r="I296" t="s">
        <v>2150</v>
      </c>
      <c r="J296">
        <v>65</v>
      </c>
      <c r="K296" t="s">
        <v>2151</v>
      </c>
      <c r="L296">
        <v>6</v>
      </c>
      <c r="M296" t="s">
        <v>2152</v>
      </c>
      <c r="N296" s="1">
        <f ca="1">TODAY()-employes[[#This Row],[DD_debut]]</f>
        <v>41100</v>
      </c>
      <c r="O296" s="1">
        <f ca="1">IF(ISBLANK(employes[[#This Row],[DD_fin]]),DATE(1900,1,1),TODAY()-employes[[#This Row],[DD_fin]])</f>
        <v>1</v>
      </c>
      <c r="P296">
        <v>4</v>
      </c>
      <c r="Q296">
        <v>39.89</v>
      </c>
      <c r="R296">
        <v>1</v>
      </c>
      <c r="S296">
        <v>16494</v>
      </c>
      <c r="T296">
        <v>4475</v>
      </c>
      <c r="W296">
        <f ca="1"/>
        <v>559</v>
      </c>
    </row>
    <row r="297" spans="1:23">
      <c r="A297">
        <v>1296</v>
      </c>
      <c r="B297" t="s">
        <v>2153</v>
      </c>
      <c r="C297" t="s">
        <v>358</v>
      </c>
      <c r="D297" t="s">
        <v>2154</v>
      </c>
      <c r="E297" t="s">
        <v>25</v>
      </c>
      <c r="F297" s="1">
        <f ca="1">TODAY()-employes[[#This Row],[DN_ecart]]</f>
        <v>32938</v>
      </c>
      <c r="G297" t="s">
        <v>2155</v>
      </c>
      <c r="H297" t="s">
        <v>2156</v>
      </c>
      <c r="I297" t="s">
        <v>2157</v>
      </c>
      <c r="J297">
        <v>17</v>
      </c>
      <c r="K297" t="s">
        <v>2158</v>
      </c>
      <c r="L297">
        <v>6</v>
      </c>
      <c r="M297" t="s">
        <v>2159</v>
      </c>
      <c r="N297" s="1">
        <f ca="1">TODAY()-employes[[#This Row],[DD_debut]]</f>
        <v>41633</v>
      </c>
      <c r="O297" s="1">
        <f ca="1">IF(ISBLANK(employes[[#This Row],[DD_fin]]),DATE(1900,1,1),TODAY()-employes[[#This Row],[DD_fin]])</f>
        <v>1</v>
      </c>
      <c r="P297">
        <v>1</v>
      </c>
      <c r="Q297">
        <v>34.19</v>
      </c>
      <c r="R297">
        <v>1</v>
      </c>
      <c r="S297">
        <v>12637</v>
      </c>
      <c r="T297">
        <v>3942</v>
      </c>
      <c r="W297">
        <f ca="1"/>
        <v>470</v>
      </c>
    </row>
    <row r="298" spans="1:23">
      <c r="A298">
        <v>1297</v>
      </c>
      <c r="B298" t="s">
        <v>1532</v>
      </c>
      <c r="C298" t="s">
        <v>2160</v>
      </c>
      <c r="D298" t="s">
        <v>2161</v>
      </c>
      <c r="E298" t="s">
        <v>25</v>
      </c>
      <c r="F298" s="1">
        <f ca="1">TODAY()-employes[[#This Row],[DN_ecart]]</f>
        <v>24048</v>
      </c>
      <c r="G298" t="s">
        <v>2162</v>
      </c>
      <c r="H298" t="s">
        <v>2163</v>
      </c>
      <c r="I298" t="s">
        <v>2164</v>
      </c>
      <c r="J298">
        <v>28</v>
      </c>
      <c r="K298" t="s">
        <v>2165</v>
      </c>
      <c r="L298">
        <v>9</v>
      </c>
      <c r="M298" t="s">
        <v>2166</v>
      </c>
      <c r="N298" s="1">
        <f ca="1">TODAY()-employes[[#This Row],[DD_debut]]</f>
        <v>45175</v>
      </c>
      <c r="O298" s="1">
        <f ca="1">IF(ISBLANK(employes[[#This Row],[DD_fin]]),DATE(1900,1,1),TODAY()-employes[[#This Row],[DD_fin]])</f>
        <v>1</v>
      </c>
      <c r="P298">
        <v>5</v>
      </c>
      <c r="Q298">
        <v>40.049999999999997</v>
      </c>
      <c r="R298">
        <v>1</v>
      </c>
      <c r="S298">
        <v>21527</v>
      </c>
      <c r="T298">
        <v>400</v>
      </c>
      <c r="W298">
        <f ca="1"/>
        <v>404</v>
      </c>
    </row>
    <row r="299" spans="1:23">
      <c r="A299">
        <v>1298</v>
      </c>
      <c r="B299" t="s">
        <v>56</v>
      </c>
      <c r="C299" t="s">
        <v>2073</v>
      </c>
      <c r="D299" t="s">
        <v>2167</v>
      </c>
      <c r="E299" t="s">
        <v>25</v>
      </c>
      <c r="F299" s="1">
        <f ca="1">TODAY()-employes[[#This Row],[DN_ecart]]</f>
        <v>26525</v>
      </c>
      <c r="G299" t="s">
        <v>2168</v>
      </c>
      <c r="H299" t="s">
        <v>2169</v>
      </c>
      <c r="I299" t="s">
        <v>2170</v>
      </c>
      <c r="J299">
        <v>20</v>
      </c>
      <c r="K299" t="s">
        <v>2171</v>
      </c>
      <c r="L299">
        <v>9</v>
      </c>
      <c r="M299" t="s">
        <v>2172</v>
      </c>
      <c r="N299" s="1">
        <f ca="1">TODAY()-employes[[#This Row],[DD_debut]]</f>
        <v>44591</v>
      </c>
      <c r="O299" s="1">
        <f ca="1">IF(ISBLANK(employes[[#This Row],[DD_fin]]),DATE(1900,1,1),TODAY()-employes[[#This Row],[DD_fin]])</f>
        <v>1</v>
      </c>
      <c r="P299">
        <v>5</v>
      </c>
      <c r="Q299">
        <v>12.79</v>
      </c>
      <c r="R299">
        <v>2</v>
      </c>
      <c r="S299">
        <v>19050</v>
      </c>
      <c r="T299">
        <v>984</v>
      </c>
      <c r="W299">
        <f ca="1"/>
        <v>534</v>
      </c>
    </row>
    <row r="300" spans="1:23">
      <c r="A300">
        <v>1299</v>
      </c>
      <c r="B300" t="s">
        <v>2173</v>
      </c>
      <c r="C300" t="s">
        <v>305</v>
      </c>
      <c r="D300" t="s">
        <v>2174</v>
      </c>
      <c r="E300" t="s">
        <v>25</v>
      </c>
      <c r="F300" s="1">
        <f ca="1">TODAY()-employes[[#This Row],[DN_ecart]]</f>
        <v>31543</v>
      </c>
      <c r="G300" t="s">
        <v>2175</v>
      </c>
      <c r="H300" t="s">
        <v>2176</v>
      </c>
      <c r="I300" t="s">
        <v>2177</v>
      </c>
      <c r="J300">
        <v>29</v>
      </c>
      <c r="K300" t="s">
        <v>2178</v>
      </c>
      <c r="L300">
        <v>8</v>
      </c>
      <c r="M300" t="s">
        <v>2179</v>
      </c>
      <c r="N300" s="1">
        <f ca="1">TODAY()-employes[[#This Row],[DD_debut]]</f>
        <v>42185</v>
      </c>
      <c r="O300" s="1">
        <f ca="1">IF(ISBLANK(employes[[#This Row],[DD_fin]]),DATE(1900,1,1),TODAY()-employes[[#This Row],[DD_fin]])</f>
        <v>1</v>
      </c>
      <c r="P300">
        <v>5</v>
      </c>
      <c r="Q300">
        <v>23.49</v>
      </c>
      <c r="R300">
        <v>3</v>
      </c>
      <c r="S300">
        <v>14032</v>
      </c>
      <c r="T300">
        <v>3390</v>
      </c>
      <c r="W300">
        <f ca="1"/>
        <v>520</v>
      </c>
    </row>
    <row r="301" spans="1:23">
      <c r="A301">
        <v>1300</v>
      </c>
      <c r="B301" t="s">
        <v>786</v>
      </c>
      <c r="C301" t="s">
        <v>1079</v>
      </c>
      <c r="D301" t="s">
        <v>2180</v>
      </c>
      <c r="E301" t="s">
        <v>25</v>
      </c>
      <c r="F301" s="1">
        <f ca="1">TODAY()-employes[[#This Row],[DN_ecart]]</f>
        <v>24847</v>
      </c>
      <c r="G301" t="s">
        <v>2181</v>
      </c>
      <c r="H301" t="s">
        <v>2182</v>
      </c>
      <c r="I301" t="s">
        <v>2183</v>
      </c>
      <c r="J301">
        <v>7</v>
      </c>
      <c r="K301" t="s">
        <v>2184</v>
      </c>
      <c r="L301">
        <v>9</v>
      </c>
      <c r="M301" t="s">
        <v>2185</v>
      </c>
      <c r="N301" s="1">
        <f ca="1">TODAY()-employes[[#This Row],[DD_debut]]</f>
        <v>41285</v>
      </c>
      <c r="O301" s="1">
        <f ca="1">IF(ISBLANK(employes[[#This Row],[DD_fin]]),DATE(1900,1,1),TODAY()-employes[[#This Row],[DD_fin]])</f>
        <v>1</v>
      </c>
      <c r="P301">
        <v>6</v>
      </c>
      <c r="Q301">
        <v>38.36</v>
      </c>
      <c r="R301">
        <v>3</v>
      </c>
      <c r="S301">
        <v>20728</v>
      </c>
      <c r="T301">
        <v>4290</v>
      </c>
      <c r="W301">
        <f ca="1"/>
        <v>303</v>
      </c>
    </row>
    <row r="302" spans="1:23">
      <c r="A302">
        <v>1301</v>
      </c>
      <c r="B302" t="s">
        <v>1070</v>
      </c>
      <c r="C302" t="s">
        <v>221</v>
      </c>
      <c r="D302" t="s">
        <v>2186</v>
      </c>
      <c r="E302" t="s">
        <v>25</v>
      </c>
      <c r="F302" s="1">
        <f ca="1">TODAY()-employes[[#This Row],[DN_ecart]]</f>
        <v>26467</v>
      </c>
      <c r="G302" t="s">
        <v>2187</v>
      </c>
      <c r="H302" t="s">
        <v>2188</v>
      </c>
      <c r="I302" t="s">
        <v>2189</v>
      </c>
      <c r="J302">
        <v>43</v>
      </c>
      <c r="K302" t="s">
        <v>2190</v>
      </c>
      <c r="L302">
        <v>7</v>
      </c>
      <c r="M302" t="s">
        <v>2191</v>
      </c>
      <c r="N302" s="1">
        <f ca="1">TODAY()-employes[[#This Row],[DD_debut]]</f>
        <v>44554</v>
      </c>
      <c r="O302" s="1">
        <f ca="1">IF(ISBLANK(employes[[#This Row],[DD_fin]]),DATE(1900,1,1),TODAY()-employes[[#This Row],[DD_fin]])</f>
        <v>1</v>
      </c>
      <c r="P302">
        <v>5</v>
      </c>
      <c r="Q302">
        <v>17.78</v>
      </c>
      <c r="R302">
        <v>2</v>
      </c>
      <c r="S302">
        <v>19108</v>
      </c>
      <c r="T302">
        <v>1021</v>
      </c>
      <c r="W302">
        <f ca="1"/>
        <v>513</v>
      </c>
    </row>
    <row r="303" spans="1:23">
      <c r="A303">
        <v>1302</v>
      </c>
      <c r="B303" t="s">
        <v>1497</v>
      </c>
      <c r="C303" t="s">
        <v>23</v>
      </c>
      <c r="D303" t="s">
        <v>2192</v>
      </c>
      <c r="E303" t="s">
        <v>25</v>
      </c>
      <c r="F303" s="1">
        <f ca="1">TODAY()-employes[[#This Row],[DN_ecart]]</f>
        <v>34805</v>
      </c>
      <c r="G303" t="s">
        <v>2193</v>
      </c>
      <c r="H303" t="s">
        <v>2194</v>
      </c>
      <c r="I303" t="s">
        <v>2195</v>
      </c>
      <c r="J303">
        <v>19</v>
      </c>
      <c r="K303" t="s">
        <v>2196</v>
      </c>
      <c r="L303">
        <v>9</v>
      </c>
      <c r="M303" t="s">
        <v>2197</v>
      </c>
      <c r="N303" s="1">
        <v>42125</v>
      </c>
      <c r="O303" s="1">
        <f ca="1">IF(ISBLANK(employes[[#This Row],[DD_fin]]),DATE(1900,1,1),TODAY()-employes[[#This Row],[DD_fin]])</f>
        <v>43360</v>
      </c>
      <c r="P303">
        <v>4</v>
      </c>
      <c r="Q303">
        <v>18.41</v>
      </c>
      <c r="R303">
        <v>1</v>
      </c>
      <c r="S303">
        <v>10770</v>
      </c>
      <c r="T303">
        <v>3649</v>
      </c>
      <c r="U303">
        <v>2215</v>
      </c>
      <c r="W303">
        <f ca="1"/>
        <v>564</v>
      </c>
    </row>
    <row r="304" spans="1:23">
      <c r="A304">
        <v>1303</v>
      </c>
      <c r="B304" t="s">
        <v>2198</v>
      </c>
      <c r="C304" t="s">
        <v>473</v>
      </c>
      <c r="D304" t="s">
        <v>2199</v>
      </c>
      <c r="E304" t="s">
        <v>42</v>
      </c>
      <c r="F304" s="1">
        <f ca="1">TODAY()-employes[[#This Row],[DN_ecart]]</f>
        <v>24473</v>
      </c>
      <c r="G304" t="s">
        <v>2200</v>
      </c>
      <c r="H304" t="s">
        <v>2201</v>
      </c>
      <c r="I304" t="s">
        <v>2202</v>
      </c>
      <c r="J304">
        <v>52</v>
      </c>
      <c r="K304" t="s">
        <v>2203</v>
      </c>
      <c r="L304">
        <v>6</v>
      </c>
      <c r="M304" t="s">
        <v>2204</v>
      </c>
      <c r="N304" s="1">
        <f ca="1">TODAY()-employes[[#This Row],[DD_debut]]</f>
        <v>44707</v>
      </c>
      <c r="O304" s="1">
        <f ca="1">IF(ISBLANK(employes[[#This Row],[DD_fin]]),DATE(1900,1,1),TODAY()-employes[[#This Row],[DD_fin]])</f>
        <v>1</v>
      </c>
      <c r="P304">
        <v>3</v>
      </c>
      <c r="Q304">
        <v>21.75</v>
      </c>
      <c r="R304">
        <v>1</v>
      </c>
      <c r="S304">
        <v>21102</v>
      </c>
      <c r="T304">
        <v>868</v>
      </c>
      <c r="W304">
        <f ca="1"/>
        <v>290</v>
      </c>
    </row>
    <row r="305" spans="1:23">
      <c r="A305">
        <v>1304</v>
      </c>
      <c r="B305" t="s">
        <v>1539</v>
      </c>
      <c r="C305" t="s">
        <v>586</v>
      </c>
      <c r="D305" t="s">
        <v>2205</v>
      </c>
      <c r="E305" t="s">
        <v>42</v>
      </c>
      <c r="F305" s="1">
        <f ca="1">TODAY()-employes[[#This Row],[DN_ecart]]</f>
        <v>25603</v>
      </c>
      <c r="G305" t="s">
        <v>2206</v>
      </c>
      <c r="H305" t="s">
        <v>2207</v>
      </c>
      <c r="I305" t="s">
        <v>2208</v>
      </c>
      <c r="J305">
        <v>26</v>
      </c>
      <c r="K305" t="s">
        <v>2209</v>
      </c>
      <c r="L305">
        <v>9</v>
      </c>
      <c r="M305" t="s">
        <v>2210</v>
      </c>
      <c r="N305" s="1">
        <f ca="1">TODAY()-employes[[#This Row],[DD_debut]]</f>
        <v>43106</v>
      </c>
      <c r="O305" s="1">
        <f ca="1">IF(ISBLANK(employes[[#This Row],[DD_fin]]),DATE(1900,1,1),TODAY()-employes[[#This Row],[DD_fin]])</f>
        <v>1</v>
      </c>
      <c r="P305">
        <v>4</v>
      </c>
      <c r="Q305">
        <v>26.59</v>
      </c>
      <c r="R305">
        <v>4</v>
      </c>
      <c r="S305">
        <v>19972</v>
      </c>
      <c r="T305">
        <v>2469</v>
      </c>
      <c r="W305">
        <f ca="1"/>
        <v>267</v>
      </c>
    </row>
    <row r="306" spans="1:23">
      <c r="A306">
        <v>1305</v>
      </c>
      <c r="B306" t="s">
        <v>458</v>
      </c>
      <c r="C306" t="s">
        <v>2211</v>
      </c>
      <c r="D306" t="s">
        <v>2212</v>
      </c>
      <c r="E306" t="s">
        <v>25</v>
      </c>
      <c r="F306" s="1">
        <f ca="1">TODAY()-employes[[#This Row],[DN_ecart]]</f>
        <v>24231</v>
      </c>
      <c r="G306" t="s">
        <v>2213</v>
      </c>
      <c r="H306" t="s">
        <v>2214</v>
      </c>
      <c r="I306" t="s">
        <v>2215</v>
      </c>
      <c r="J306">
        <v>69</v>
      </c>
      <c r="K306" t="s">
        <v>2216</v>
      </c>
      <c r="L306">
        <v>6</v>
      </c>
      <c r="M306" t="s">
        <v>2217</v>
      </c>
      <c r="N306" s="1">
        <f ca="1">TODAY()-employes[[#This Row],[DD_debut]]</f>
        <v>40970</v>
      </c>
      <c r="O306" s="1">
        <f ca="1">IF(ISBLANK(employes[[#This Row],[DD_fin]]),DATE(1900,1,1),TODAY()-employes[[#This Row],[DD_fin]])</f>
        <v>1</v>
      </c>
      <c r="P306">
        <v>4</v>
      </c>
      <c r="Q306">
        <v>43.55</v>
      </c>
      <c r="R306">
        <v>1</v>
      </c>
      <c r="S306">
        <v>21344</v>
      </c>
      <c r="T306">
        <v>4605</v>
      </c>
      <c r="W306">
        <f ca="1"/>
        <v>200</v>
      </c>
    </row>
    <row r="307" spans="1:23">
      <c r="A307">
        <v>1306</v>
      </c>
      <c r="B307" t="s">
        <v>1316</v>
      </c>
      <c r="C307" t="s">
        <v>427</v>
      </c>
      <c r="D307" t="s">
        <v>2218</v>
      </c>
      <c r="E307" t="s">
        <v>25</v>
      </c>
      <c r="F307" s="1">
        <f ca="1">TODAY()-employes[[#This Row],[DN_ecart]]</f>
        <v>27669</v>
      </c>
      <c r="G307" t="s">
        <v>2219</v>
      </c>
      <c r="H307" t="s">
        <v>2220</v>
      </c>
      <c r="I307" t="s">
        <v>2221</v>
      </c>
      <c r="J307">
        <v>30</v>
      </c>
      <c r="K307" t="s">
        <v>2222</v>
      </c>
      <c r="L307">
        <v>6</v>
      </c>
      <c r="M307" t="s">
        <v>2223</v>
      </c>
      <c r="N307" s="1">
        <v>42152</v>
      </c>
      <c r="O307" s="1">
        <f ca="1">IF(ISBLANK(employes[[#This Row],[DD_fin]]),DATE(1900,1,1),TODAY()-employes[[#This Row],[DD_fin]])</f>
        <v>1</v>
      </c>
      <c r="P307">
        <v>4</v>
      </c>
      <c r="Q307">
        <v>27.13</v>
      </c>
      <c r="R307">
        <v>2</v>
      </c>
      <c r="S307">
        <v>17906</v>
      </c>
      <c r="T307">
        <v>3622</v>
      </c>
      <c r="W307">
        <f ca="1"/>
        <v>297</v>
      </c>
    </row>
    <row r="308" spans="1:23">
      <c r="A308">
        <v>1307</v>
      </c>
      <c r="B308" t="s">
        <v>2224</v>
      </c>
      <c r="C308" t="s">
        <v>2225</v>
      </c>
      <c r="D308" t="s">
        <v>2226</v>
      </c>
      <c r="E308" t="s">
        <v>25</v>
      </c>
      <c r="F308" s="1">
        <f ca="1">TODAY()-employes[[#This Row],[DN_ecart]]</f>
        <v>29956</v>
      </c>
      <c r="G308" t="s">
        <v>2227</v>
      </c>
      <c r="H308" t="s">
        <v>2228</v>
      </c>
      <c r="I308" t="s">
        <v>2229</v>
      </c>
      <c r="J308">
        <v>13</v>
      </c>
      <c r="K308" t="s">
        <v>2230</v>
      </c>
      <c r="L308">
        <v>7</v>
      </c>
      <c r="M308" t="s">
        <v>2231</v>
      </c>
      <c r="N308" s="1">
        <f ca="1">TODAY()-employes[[#This Row],[DD_debut]]</f>
        <v>45218</v>
      </c>
      <c r="O308" s="1">
        <f ca="1">IF(ISBLANK(employes[[#This Row],[DD_fin]]),DATE(1900,1,1),TODAY()-employes[[#This Row],[DD_fin]])</f>
        <v>1</v>
      </c>
      <c r="P308">
        <v>5</v>
      </c>
      <c r="Q308">
        <v>29.69</v>
      </c>
      <c r="R308">
        <v>2</v>
      </c>
      <c r="S308">
        <v>15619</v>
      </c>
      <c r="T308">
        <v>357</v>
      </c>
      <c r="W308">
        <f ca="1"/>
        <v>255</v>
      </c>
    </row>
    <row r="309" spans="1:23">
      <c r="A309">
        <v>1308</v>
      </c>
      <c r="B309" t="s">
        <v>2232</v>
      </c>
      <c r="C309" t="s">
        <v>1901</v>
      </c>
      <c r="D309" t="s">
        <v>2233</v>
      </c>
      <c r="E309" t="s">
        <v>25</v>
      </c>
      <c r="F309" s="1">
        <f ca="1">TODAY()-employes[[#This Row],[DN_ecart]]</f>
        <v>28478</v>
      </c>
      <c r="G309" t="s">
        <v>2234</v>
      </c>
      <c r="H309" t="s">
        <v>2235</v>
      </c>
      <c r="I309" t="s">
        <v>2236</v>
      </c>
      <c r="J309">
        <v>19</v>
      </c>
      <c r="K309" t="s">
        <v>2237</v>
      </c>
      <c r="L309">
        <v>6</v>
      </c>
      <c r="M309" t="s">
        <v>2238</v>
      </c>
      <c r="N309" s="1">
        <f ca="1">TODAY()-employes[[#This Row],[DD_debut]]</f>
        <v>43346</v>
      </c>
      <c r="O309" s="1">
        <f ca="1">IF(ISBLANK(employes[[#This Row],[DD_fin]]),DATE(1900,1,1),TODAY()-employes[[#This Row],[DD_fin]])</f>
        <v>1</v>
      </c>
      <c r="P309">
        <v>3</v>
      </c>
      <c r="Q309">
        <v>19.91</v>
      </c>
      <c r="R309">
        <v>2</v>
      </c>
      <c r="S309">
        <v>17097</v>
      </c>
      <c r="T309">
        <v>2229</v>
      </c>
      <c r="W309">
        <f ca="1"/>
        <v>357</v>
      </c>
    </row>
    <row r="310" spans="1:23">
      <c r="A310">
        <v>1309</v>
      </c>
      <c r="B310" t="s">
        <v>2239</v>
      </c>
      <c r="C310" t="s">
        <v>578</v>
      </c>
      <c r="D310" t="s">
        <v>2240</v>
      </c>
      <c r="E310" t="s">
        <v>42</v>
      </c>
      <c r="F310" s="1">
        <f ca="1">TODAY()-employes[[#This Row],[DN_ecart]]</f>
        <v>22430</v>
      </c>
      <c r="G310" t="s">
        <v>2241</v>
      </c>
      <c r="H310" t="s">
        <v>2242</v>
      </c>
      <c r="I310" t="s">
        <v>2243</v>
      </c>
      <c r="J310">
        <v>14</v>
      </c>
      <c r="K310" t="s">
        <v>2244</v>
      </c>
      <c r="L310">
        <v>5</v>
      </c>
      <c r="M310" t="s">
        <v>2245</v>
      </c>
      <c r="N310" s="1">
        <f ca="1">TODAY()-employes[[#This Row],[DD_debut]]</f>
        <v>44545</v>
      </c>
      <c r="O310" s="1">
        <f ca="1">IF(ISBLANK(employes[[#This Row],[DD_fin]]),DATE(1900,1,1),TODAY()-employes[[#This Row],[DD_fin]])</f>
        <v>45516</v>
      </c>
      <c r="P310">
        <v>6</v>
      </c>
      <c r="Q310">
        <v>22.79</v>
      </c>
      <c r="R310">
        <v>1</v>
      </c>
      <c r="S310">
        <v>23145</v>
      </c>
      <c r="T310">
        <v>1030</v>
      </c>
      <c r="U310">
        <v>59</v>
      </c>
      <c r="W310">
        <f ca="1"/>
        <v>526</v>
      </c>
    </row>
    <row r="311" spans="1:23">
      <c r="A311">
        <v>1310</v>
      </c>
      <c r="B311" t="s">
        <v>2246</v>
      </c>
      <c r="C311" t="s">
        <v>1894</v>
      </c>
      <c r="D311" t="s">
        <v>2247</v>
      </c>
      <c r="E311" t="s">
        <v>25</v>
      </c>
      <c r="F311" s="1">
        <f ca="1">TODAY()-employes[[#This Row],[DN_ecart]]</f>
        <v>22525</v>
      </c>
      <c r="G311" t="s">
        <v>2248</v>
      </c>
      <c r="H311" t="s">
        <v>2249</v>
      </c>
      <c r="I311" t="s">
        <v>2250</v>
      </c>
      <c r="J311">
        <v>63</v>
      </c>
      <c r="K311" t="s">
        <v>2251</v>
      </c>
      <c r="L311">
        <v>5</v>
      </c>
      <c r="M311" t="s">
        <v>2252</v>
      </c>
      <c r="N311" s="1">
        <f ca="1">TODAY()-employes[[#This Row],[DD_debut]]</f>
        <v>41477</v>
      </c>
      <c r="O311" s="1">
        <f ca="1">IF(ISBLANK(employes[[#This Row],[DD_fin]]),DATE(1900,1,1),TODAY()-employes[[#This Row],[DD_fin]])</f>
        <v>1</v>
      </c>
      <c r="P311">
        <v>4</v>
      </c>
      <c r="Q311">
        <v>16.05</v>
      </c>
      <c r="R311">
        <v>1</v>
      </c>
      <c r="S311">
        <v>23050</v>
      </c>
      <c r="T311">
        <v>4098</v>
      </c>
      <c r="W311">
        <f ca="1"/>
        <v>498</v>
      </c>
    </row>
    <row r="312" spans="1:23">
      <c r="A312">
        <v>1311</v>
      </c>
      <c r="B312" t="s">
        <v>2253</v>
      </c>
      <c r="C312" t="s">
        <v>342</v>
      </c>
      <c r="D312" t="s">
        <v>2254</v>
      </c>
      <c r="E312" t="s">
        <v>42</v>
      </c>
      <c r="F312" s="1">
        <f ca="1">TODAY()-employes[[#This Row],[DN_ecart]]</f>
        <v>30139</v>
      </c>
      <c r="G312" t="s">
        <v>2255</v>
      </c>
      <c r="H312" t="s">
        <v>2256</v>
      </c>
      <c r="I312" t="s">
        <v>2257</v>
      </c>
      <c r="J312">
        <v>20</v>
      </c>
      <c r="K312" t="s">
        <v>2258</v>
      </c>
      <c r="L312">
        <v>5</v>
      </c>
      <c r="M312" t="s">
        <v>2259</v>
      </c>
      <c r="N312" s="1">
        <f ca="1">TODAY()-employes[[#This Row],[DD_debut]]</f>
        <v>45101</v>
      </c>
      <c r="O312" s="1">
        <f ca="1">IF(ISBLANK(employes[[#This Row],[DD_fin]]),DATE(1900,1,1),TODAY()-employes[[#This Row],[DD_fin]])</f>
        <v>1</v>
      </c>
      <c r="P312">
        <v>1</v>
      </c>
      <c r="Q312">
        <v>44.18</v>
      </c>
      <c r="R312">
        <v>1</v>
      </c>
      <c r="S312">
        <v>15436</v>
      </c>
      <c r="T312">
        <v>474</v>
      </c>
      <c r="W312">
        <f ca="1"/>
        <v>292</v>
      </c>
    </row>
    <row r="313" spans="1:23">
      <c r="A313">
        <v>1312</v>
      </c>
      <c r="B313" t="s">
        <v>1963</v>
      </c>
      <c r="C313" t="s">
        <v>2260</v>
      </c>
      <c r="D313" t="s">
        <v>2261</v>
      </c>
      <c r="E313" t="s">
        <v>25</v>
      </c>
      <c r="F313" s="1">
        <f ca="1">TODAY()-employes[[#This Row],[DN_ecart]]</f>
        <v>36322</v>
      </c>
      <c r="G313" t="s">
        <v>2262</v>
      </c>
      <c r="H313" t="s">
        <v>2263</v>
      </c>
      <c r="I313" t="s">
        <v>2264</v>
      </c>
      <c r="J313">
        <v>4</v>
      </c>
      <c r="K313" t="s">
        <v>2265</v>
      </c>
      <c r="L313">
        <v>6</v>
      </c>
      <c r="M313" t="s">
        <v>2266</v>
      </c>
      <c r="N313" s="1">
        <f ca="1">TODAY()-employes[[#This Row],[DD_debut]]</f>
        <v>45368</v>
      </c>
      <c r="O313" s="1">
        <f ca="1">IF(ISBLANK(employes[[#This Row],[DD_fin]]),DATE(1900,1,1),TODAY()-employes[[#This Row],[DD_fin]])</f>
        <v>1</v>
      </c>
      <c r="P313">
        <v>4</v>
      </c>
      <c r="Q313">
        <v>37.07</v>
      </c>
      <c r="R313">
        <v>1</v>
      </c>
      <c r="S313">
        <v>9253</v>
      </c>
      <c r="T313">
        <v>207</v>
      </c>
      <c r="W313">
        <f ca="1"/>
        <v>495</v>
      </c>
    </row>
    <row r="314" spans="1:23">
      <c r="A314">
        <v>1313</v>
      </c>
      <c r="B314" t="s">
        <v>777</v>
      </c>
      <c r="C314" t="s">
        <v>1440</v>
      </c>
      <c r="D314" t="s">
        <v>2267</v>
      </c>
      <c r="E314" t="s">
        <v>42</v>
      </c>
      <c r="F314" s="1">
        <f ca="1">TODAY()-employes[[#This Row],[DN_ecart]]</f>
        <v>33857</v>
      </c>
      <c r="G314" t="s">
        <v>2268</v>
      </c>
      <c r="H314" t="s">
        <v>2269</v>
      </c>
      <c r="I314" t="s">
        <v>2270</v>
      </c>
      <c r="J314">
        <v>15</v>
      </c>
      <c r="K314" t="s">
        <v>2271</v>
      </c>
      <c r="L314">
        <v>9</v>
      </c>
      <c r="M314" t="s">
        <v>2272</v>
      </c>
      <c r="N314" s="1">
        <f ca="1">TODAY()-employes[[#This Row],[DD_debut]]</f>
        <v>42014</v>
      </c>
      <c r="O314" s="1">
        <f ca="1">IF(ISBLANK(employes[[#This Row],[DD_fin]]),DATE(1900,1,1),TODAY()-employes[[#This Row],[DD_fin]])</f>
        <v>1</v>
      </c>
      <c r="P314">
        <v>4</v>
      </c>
      <c r="Q314">
        <v>20.96</v>
      </c>
      <c r="R314">
        <v>4</v>
      </c>
      <c r="S314">
        <v>11718</v>
      </c>
      <c r="T314">
        <v>3561</v>
      </c>
    </row>
    <row r="315" spans="1:23">
      <c r="A315">
        <v>1314</v>
      </c>
      <c r="B315" t="s">
        <v>757</v>
      </c>
      <c r="C315" t="s">
        <v>297</v>
      </c>
      <c r="D315" t="s">
        <v>2273</v>
      </c>
      <c r="E315" t="s">
        <v>25</v>
      </c>
      <c r="F315" s="1">
        <f ca="1">TODAY()-employes[[#This Row],[DN_ecart]]</f>
        <v>36803</v>
      </c>
      <c r="G315" t="s">
        <v>2274</v>
      </c>
      <c r="H315" t="s">
        <v>2275</v>
      </c>
      <c r="I315" t="s">
        <v>2276</v>
      </c>
      <c r="J315">
        <v>64</v>
      </c>
      <c r="K315" t="s">
        <v>2277</v>
      </c>
      <c r="L315">
        <v>6</v>
      </c>
      <c r="M315" t="s">
        <v>2278</v>
      </c>
      <c r="N315" s="1">
        <f ca="1">TODAY()-employes[[#This Row],[DD_debut]]</f>
        <v>42226</v>
      </c>
      <c r="O315" s="1">
        <f ca="1">IF(ISBLANK(employes[[#This Row],[DD_fin]]),DATE(1900,1,1),TODAY()-employes[[#This Row],[DD_fin]])</f>
        <v>1</v>
      </c>
      <c r="P315">
        <v>5</v>
      </c>
      <c r="Q315">
        <v>41.22</v>
      </c>
      <c r="R315">
        <v>1</v>
      </c>
      <c r="S315">
        <v>8772</v>
      </c>
      <c r="T315">
        <v>3349</v>
      </c>
    </row>
    <row r="316" spans="1:23">
      <c r="A316">
        <v>1315</v>
      </c>
      <c r="B316" t="s">
        <v>2279</v>
      </c>
      <c r="C316" t="s">
        <v>1579</v>
      </c>
      <c r="D316" t="s">
        <v>2280</v>
      </c>
      <c r="E316" t="s">
        <v>42</v>
      </c>
      <c r="F316" s="1">
        <f ca="1">TODAY()-employes[[#This Row],[DN_ecart]]</f>
        <v>26540</v>
      </c>
      <c r="G316" t="s">
        <v>2281</v>
      </c>
      <c r="H316" t="s">
        <v>2282</v>
      </c>
      <c r="I316" t="s">
        <v>2283</v>
      </c>
      <c r="J316">
        <v>20</v>
      </c>
      <c r="K316" t="s">
        <v>2284</v>
      </c>
      <c r="L316">
        <v>8</v>
      </c>
      <c r="M316" t="s">
        <v>2285</v>
      </c>
      <c r="N316" s="1">
        <f ca="1">TODAY()-employes[[#This Row],[DD_debut]]</f>
        <v>41287</v>
      </c>
      <c r="O316" s="1">
        <f ca="1">IF(ISBLANK(employes[[#This Row],[DD_fin]]),DATE(1900,1,1),TODAY()-employes[[#This Row],[DD_fin]])</f>
        <v>1</v>
      </c>
      <c r="P316">
        <v>1</v>
      </c>
      <c r="Q316">
        <v>30.11</v>
      </c>
      <c r="R316">
        <v>1</v>
      </c>
      <c r="S316">
        <v>19035</v>
      </c>
      <c r="T316">
        <v>4288</v>
      </c>
    </row>
    <row r="317" spans="1:23">
      <c r="A317">
        <v>1316</v>
      </c>
      <c r="B317" t="s">
        <v>2286</v>
      </c>
      <c r="C317" t="s">
        <v>65</v>
      </c>
      <c r="D317" t="s">
        <v>2287</v>
      </c>
      <c r="E317" t="s">
        <v>25</v>
      </c>
      <c r="F317" s="1">
        <f ca="1">TODAY()-employes[[#This Row],[DN_ecart]]</f>
        <v>24771</v>
      </c>
      <c r="G317" t="s">
        <v>2288</v>
      </c>
      <c r="H317" t="s">
        <v>2289</v>
      </c>
      <c r="I317" t="s">
        <v>2290</v>
      </c>
      <c r="J317">
        <v>19</v>
      </c>
      <c r="K317" t="s">
        <v>2291</v>
      </c>
      <c r="L317">
        <v>9</v>
      </c>
      <c r="M317" t="s">
        <v>2292</v>
      </c>
      <c r="N317" s="1">
        <f ca="1">TODAY()-employes[[#This Row],[DD_debut]]</f>
        <v>41078</v>
      </c>
      <c r="O317" s="1">
        <f ca="1">IF(ISBLANK(employes[[#This Row],[DD_fin]]),DATE(1900,1,1),TODAY()-employes[[#This Row],[DD_fin]])</f>
        <v>1</v>
      </c>
      <c r="P317">
        <v>5</v>
      </c>
      <c r="Q317">
        <v>22.72</v>
      </c>
      <c r="R317">
        <v>1</v>
      </c>
      <c r="S317">
        <v>20804</v>
      </c>
      <c r="T317">
        <v>4497</v>
      </c>
    </row>
    <row r="318" spans="1:23">
      <c r="A318">
        <v>1317</v>
      </c>
      <c r="B318" t="s">
        <v>267</v>
      </c>
      <c r="C318" t="s">
        <v>742</v>
      </c>
      <c r="D318" t="s">
        <v>2293</v>
      </c>
      <c r="E318" t="s">
        <v>42</v>
      </c>
      <c r="F318" s="1">
        <f ca="1">TODAY()-employes[[#This Row],[DN_ecart]]</f>
        <v>31180</v>
      </c>
      <c r="G318" t="s">
        <v>2294</v>
      </c>
      <c r="H318" t="s">
        <v>2295</v>
      </c>
      <c r="I318" t="s">
        <v>2296</v>
      </c>
      <c r="J318">
        <v>26</v>
      </c>
      <c r="K318" t="s">
        <v>2297</v>
      </c>
      <c r="L318">
        <v>5</v>
      </c>
      <c r="M318" t="s">
        <v>2298</v>
      </c>
      <c r="N318" s="1">
        <f ca="1">TODAY()-employes[[#This Row],[DD_debut]]</f>
        <v>43548</v>
      </c>
      <c r="O318" s="1">
        <f ca="1">IF(ISBLANK(employes[[#This Row],[DD_fin]]),DATE(1900,1,1),TODAY()-employes[[#This Row],[DD_fin]])</f>
        <v>1</v>
      </c>
      <c r="P318">
        <v>2</v>
      </c>
      <c r="Q318">
        <v>44.72</v>
      </c>
      <c r="R318">
        <v>3</v>
      </c>
      <c r="S318">
        <v>14395</v>
      </c>
      <c r="T318">
        <v>2027</v>
      </c>
    </row>
    <row r="319" spans="1:23">
      <c r="A319">
        <v>1318</v>
      </c>
      <c r="B319" t="s">
        <v>1418</v>
      </c>
      <c r="C319" t="s">
        <v>2299</v>
      </c>
      <c r="D319" t="s">
        <v>2300</v>
      </c>
      <c r="E319" t="s">
        <v>25</v>
      </c>
      <c r="F319" s="1">
        <f ca="1">TODAY()-employes[[#This Row],[DN_ecart]]</f>
        <v>23981</v>
      </c>
      <c r="G319" t="s">
        <v>2301</v>
      </c>
      <c r="H319" t="s">
        <v>2302</v>
      </c>
      <c r="I319" t="s">
        <v>2303</v>
      </c>
      <c r="J319">
        <v>24</v>
      </c>
      <c r="K319" t="s">
        <v>2304</v>
      </c>
      <c r="L319">
        <v>8</v>
      </c>
      <c r="M319" t="s">
        <v>2305</v>
      </c>
      <c r="N319" s="1">
        <f ca="1">TODAY()-employes[[#This Row],[DD_debut]]</f>
        <v>44596</v>
      </c>
      <c r="O319" s="1">
        <f ca="1">IF(ISBLANK(employes[[#This Row],[DD_fin]]),DATE(1900,1,1),TODAY()-employes[[#This Row],[DD_fin]])</f>
        <v>1</v>
      </c>
      <c r="P319">
        <v>6</v>
      </c>
      <c r="Q319">
        <v>32.93</v>
      </c>
      <c r="R319">
        <v>1</v>
      </c>
      <c r="S319">
        <v>21594</v>
      </c>
      <c r="T319">
        <v>979</v>
      </c>
    </row>
    <row r="320" spans="1:23">
      <c r="A320">
        <v>1319</v>
      </c>
      <c r="B320" t="s">
        <v>2306</v>
      </c>
      <c r="C320" t="s">
        <v>204</v>
      </c>
      <c r="D320" t="s">
        <v>2307</v>
      </c>
      <c r="E320" t="s">
        <v>42</v>
      </c>
      <c r="F320" s="1">
        <f ca="1">TODAY()-employes[[#This Row],[DN_ecart]]</f>
        <v>32692</v>
      </c>
      <c r="G320" t="s">
        <v>2308</v>
      </c>
      <c r="H320" t="s">
        <v>2309</v>
      </c>
      <c r="I320" t="s">
        <v>2310</v>
      </c>
      <c r="J320">
        <v>52</v>
      </c>
      <c r="K320" t="s">
        <v>2311</v>
      </c>
      <c r="L320">
        <v>7</v>
      </c>
      <c r="M320" t="s">
        <v>2312</v>
      </c>
      <c r="N320" s="1">
        <f ca="1">TODAY()-employes[[#This Row],[DD_debut]]</f>
        <v>43500</v>
      </c>
      <c r="O320" s="1">
        <f ca="1">IF(ISBLANK(employes[[#This Row],[DD_fin]]),DATE(1900,1,1),TODAY()-employes[[#This Row],[DD_fin]])</f>
        <v>1</v>
      </c>
      <c r="P320">
        <v>1</v>
      </c>
      <c r="Q320">
        <v>42.9</v>
      </c>
      <c r="R320">
        <v>3</v>
      </c>
      <c r="S320">
        <v>12883</v>
      </c>
      <c r="T320">
        <v>2075</v>
      </c>
    </row>
    <row r="321" spans="1:21">
      <c r="A321">
        <v>1320</v>
      </c>
      <c r="B321" t="s">
        <v>2027</v>
      </c>
      <c r="C321" t="s">
        <v>80</v>
      </c>
      <c r="D321" t="s">
        <v>2313</v>
      </c>
      <c r="E321" t="s">
        <v>42</v>
      </c>
      <c r="F321" s="1">
        <f ca="1">TODAY()-employes[[#This Row],[DN_ecart]]</f>
        <v>33595</v>
      </c>
      <c r="G321" t="s">
        <v>2314</v>
      </c>
      <c r="H321" t="s">
        <v>2315</v>
      </c>
      <c r="I321" t="s">
        <v>2316</v>
      </c>
      <c r="J321">
        <v>54</v>
      </c>
      <c r="K321" t="s">
        <v>2317</v>
      </c>
      <c r="L321">
        <v>8</v>
      </c>
      <c r="M321" t="s">
        <v>2318</v>
      </c>
      <c r="N321" s="1">
        <f ca="1">TODAY()-employes[[#This Row],[DD_debut]]</f>
        <v>44624</v>
      </c>
      <c r="O321" s="1">
        <f ca="1">IF(ISBLANK(employes[[#This Row],[DD_fin]]),DATE(1900,1,1),TODAY()-employes[[#This Row],[DD_fin]])</f>
        <v>1</v>
      </c>
      <c r="P321">
        <v>4</v>
      </c>
      <c r="Q321">
        <v>29.62</v>
      </c>
      <c r="R321">
        <v>1</v>
      </c>
      <c r="S321">
        <v>11980</v>
      </c>
      <c r="T321">
        <v>951</v>
      </c>
    </row>
    <row r="322" spans="1:21">
      <c r="A322">
        <v>1321</v>
      </c>
      <c r="B322" t="s">
        <v>166</v>
      </c>
      <c r="C322" t="s">
        <v>251</v>
      </c>
      <c r="D322" t="s">
        <v>2319</v>
      </c>
      <c r="E322" t="s">
        <v>42</v>
      </c>
      <c r="F322" s="1">
        <f ca="1">TODAY()-employes[[#This Row],[DN_ecart]]</f>
        <v>28761</v>
      </c>
      <c r="G322" t="s">
        <v>2320</v>
      </c>
      <c r="H322" t="s">
        <v>2321</v>
      </c>
      <c r="I322" t="s">
        <v>2322</v>
      </c>
      <c r="J322">
        <v>46</v>
      </c>
      <c r="K322" t="s">
        <v>2323</v>
      </c>
      <c r="L322">
        <v>8</v>
      </c>
      <c r="M322" t="s">
        <v>2324</v>
      </c>
      <c r="N322" s="1">
        <f ca="1">TODAY()-employes[[#This Row],[DD_debut]]</f>
        <v>42364</v>
      </c>
      <c r="O322" s="1">
        <f ca="1">IF(ISBLANK(employes[[#This Row],[DD_fin]]),DATE(1900,1,1),TODAY()-employes[[#This Row],[DD_fin]])</f>
        <v>1</v>
      </c>
      <c r="P322">
        <v>8</v>
      </c>
      <c r="Q322">
        <v>12.61</v>
      </c>
      <c r="R322">
        <v>2</v>
      </c>
      <c r="S322">
        <v>16814</v>
      </c>
      <c r="T322">
        <v>3211</v>
      </c>
    </row>
    <row r="323" spans="1:21">
      <c r="A323">
        <v>1322</v>
      </c>
      <c r="B323" t="s">
        <v>2325</v>
      </c>
      <c r="C323" t="s">
        <v>1613</v>
      </c>
      <c r="D323" t="s">
        <v>2326</v>
      </c>
      <c r="E323" t="s">
        <v>42</v>
      </c>
      <c r="F323" s="1">
        <f ca="1">TODAY()-employes[[#This Row],[DN_ecart]]</f>
        <v>33463</v>
      </c>
      <c r="G323" t="s">
        <v>2327</v>
      </c>
      <c r="H323" t="s">
        <v>2328</v>
      </c>
      <c r="I323" t="s">
        <v>2329</v>
      </c>
      <c r="J323">
        <v>16</v>
      </c>
      <c r="K323" t="s">
        <v>2330</v>
      </c>
      <c r="L323">
        <v>10</v>
      </c>
      <c r="M323" t="s">
        <v>2331</v>
      </c>
      <c r="N323" s="1">
        <f ca="1">TODAY()-employes[[#This Row],[DD_debut]]</f>
        <v>45290</v>
      </c>
      <c r="O323" s="1">
        <f ca="1">IF(ISBLANK(employes[[#This Row],[DD_fin]]),DATE(1900,1,1),TODAY()-employes[[#This Row],[DD_fin]])</f>
        <v>1</v>
      </c>
      <c r="P323">
        <v>5</v>
      </c>
      <c r="Q323">
        <v>15.28</v>
      </c>
      <c r="R323">
        <v>2</v>
      </c>
      <c r="S323">
        <v>12112</v>
      </c>
      <c r="T323">
        <v>285</v>
      </c>
    </row>
    <row r="324" spans="1:21">
      <c r="A324">
        <v>1323</v>
      </c>
      <c r="B324" t="s">
        <v>1109</v>
      </c>
      <c r="C324" t="s">
        <v>721</v>
      </c>
      <c r="D324" t="s">
        <v>2332</v>
      </c>
      <c r="E324" t="s">
        <v>42</v>
      </c>
      <c r="F324" s="1">
        <f ca="1">TODAY()-employes[[#This Row],[DN_ecart]]</f>
        <v>30705</v>
      </c>
      <c r="G324" t="s">
        <v>2333</v>
      </c>
      <c r="H324" t="s">
        <v>2334</v>
      </c>
      <c r="I324" t="s">
        <v>2335</v>
      </c>
      <c r="J324">
        <v>56</v>
      </c>
      <c r="K324" t="s">
        <v>2336</v>
      </c>
      <c r="L324">
        <v>6</v>
      </c>
      <c r="M324" t="s">
        <v>2337</v>
      </c>
      <c r="N324" s="1">
        <f ca="1">TODAY()-employes[[#This Row],[DD_debut]]</f>
        <v>43709</v>
      </c>
      <c r="O324" s="1">
        <f ca="1">IF(ISBLANK(employes[[#This Row],[DD_fin]]),DATE(1900,1,1),TODAY()-employes[[#This Row],[DD_fin]])</f>
        <v>1</v>
      </c>
      <c r="P324">
        <v>5</v>
      </c>
      <c r="Q324">
        <v>30.8</v>
      </c>
      <c r="R324">
        <v>4</v>
      </c>
      <c r="S324">
        <v>14870</v>
      </c>
      <c r="T324">
        <v>1866</v>
      </c>
    </row>
    <row r="325" spans="1:21">
      <c r="A325">
        <v>1324</v>
      </c>
      <c r="B325" t="s">
        <v>2338</v>
      </c>
      <c r="C325" t="s">
        <v>721</v>
      </c>
      <c r="D325" t="s">
        <v>2339</v>
      </c>
      <c r="E325" t="s">
        <v>42</v>
      </c>
      <c r="F325" s="1">
        <f ca="1">TODAY()-employes[[#This Row],[DN_ecart]]</f>
        <v>33164</v>
      </c>
      <c r="G325" t="s">
        <v>2340</v>
      </c>
      <c r="H325" t="s">
        <v>2341</v>
      </c>
      <c r="I325" t="s">
        <v>2342</v>
      </c>
      <c r="J325">
        <v>6</v>
      </c>
      <c r="K325" t="s">
        <v>2343</v>
      </c>
      <c r="L325">
        <v>8</v>
      </c>
      <c r="M325" t="s">
        <v>2344</v>
      </c>
      <c r="N325" s="1">
        <f ca="1">TODAY()-employes[[#This Row],[DD_debut]]</f>
        <v>45549</v>
      </c>
      <c r="O325" s="1">
        <f ca="1">IF(ISBLANK(employes[[#This Row],[DD_fin]]),DATE(1900,1,1),TODAY()-employes[[#This Row],[DD_fin]])</f>
        <v>1</v>
      </c>
      <c r="P325">
        <v>6</v>
      </c>
      <c r="Q325">
        <v>44.2</v>
      </c>
      <c r="R325">
        <v>2</v>
      </c>
      <c r="S325">
        <v>12411</v>
      </c>
      <c r="T325">
        <v>26</v>
      </c>
    </row>
    <row r="326" spans="1:21">
      <c r="A326">
        <v>1325</v>
      </c>
      <c r="B326" t="s">
        <v>1124</v>
      </c>
      <c r="C326" t="s">
        <v>586</v>
      </c>
      <c r="D326" t="s">
        <v>2345</v>
      </c>
      <c r="E326" t="s">
        <v>42</v>
      </c>
      <c r="F326" s="1">
        <f ca="1">TODAY()-employes[[#This Row],[DN_ecart]]</f>
        <v>24672</v>
      </c>
      <c r="G326" t="s">
        <v>2346</v>
      </c>
      <c r="H326" t="s">
        <v>2347</v>
      </c>
      <c r="I326" t="s">
        <v>2348</v>
      </c>
      <c r="J326">
        <v>9</v>
      </c>
      <c r="K326" t="s">
        <v>2349</v>
      </c>
      <c r="L326">
        <v>6</v>
      </c>
      <c r="M326" t="s">
        <v>2350</v>
      </c>
      <c r="N326" s="1">
        <f ca="1">TODAY()-employes[[#This Row],[DD_debut]]</f>
        <v>44213</v>
      </c>
      <c r="O326" s="1">
        <f ca="1">IF(ISBLANK(employes[[#This Row],[DD_fin]]),DATE(1900,1,1),TODAY()-employes[[#This Row],[DD_fin]])</f>
        <v>1</v>
      </c>
      <c r="P326">
        <v>2</v>
      </c>
      <c r="Q326">
        <v>13.75</v>
      </c>
      <c r="R326">
        <v>1</v>
      </c>
      <c r="S326">
        <v>20903</v>
      </c>
      <c r="T326">
        <v>1362</v>
      </c>
    </row>
    <row r="327" spans="1:21">
      <c r="A327">
        <v>1326</v>
      </c>
      <c r="B327" t="s">
        <v>1324</v>
      </c>
      <c r="C327" t="s">
        <v>2351</v>
      </c>
      <c r="D327" t="s">
        <v>2352</v>
      </c>
      <c r="E327" t="s">
        <v>42</v>
      </c>
      <c r="F327" s="1">
        <f ca="1">TODAY()-employes[[#This Row],[DN_ecart]]</f>
        <v>31951</v>
      </c>
      <c r="G327" t="s">
        <v>2353</v>
      </c>
      <c r="H327" t="s">
        <v>2354</v>
      </c>
      <c r="I327" t="s">
        <v>2355</v>
      </c>
      <c r="J327">
        <v>20</v>
      </c>
      <c r="K327" t="s">
        <v>2356</v>
      </c>
      <c r="L327">
        <v>6</v>
      </c>
      <c r="M327" t="s">
        <v>2357</v>
      </c>
      <c r="N327" s="1">
        <f ca="1">TODAY()-employes[[#This Row],[DD_debut]]</f>
        <v>43226</v>
      </c>
      <c r="O327" s="1">
        <f ca="1">IF(ISBLANK(employes[[#This Row],[DD_fin]]),DATE(1900,1,1),TODAY()-employes[[#This Row],[DD_fin]])</f>
        <v>1</v>
      </c>
      <c r="P327">
        <v>5</v>
      </c>
      <c r="Q327">
        <v>22.39</v>
      </c>
      <c r="R327">
        <v>3</v>
      </c>
      <c r="S327">
        <v>13624</v>
      </c>
      <c r="T327">
        <v>2349</v>
      </c>
    </row>
    <row r="328" spans="1:21">
      <c r="A328">
        <v>1327</v>
      </c>
      <c r="B328" t="s">
        <v>2128</v>
      </c>
      <c r="C328" t="s">
        <v>1613</v>
      </c>
      <c r="D328" t="s">
        <v>2358</v>
      </c>
      <c r="E328" t="s">
        <v>42</v>
      </c>
      <c r="F328" s="1">
        <f ca="1">TODAY()-employes[[#This Row],[DN_ecart]]</f>
        <v>32380</v>
      </c>
      <c r="G328" t="s">
        <v>2359</v>
      </c>
      <c r="H328" t="s">
        <v>2360</v>
      </c>
      <c r="I328" t="s">
        <v>2361</v>
      </c>
      <c r="J328">
        <v>3</v>
      </c>
      <c r="K328" t="s">
        <v>2362</v>
      </c>
      <c r="L328">
        <v>10</v>
      </c>
      <c r="M328" t="s">
        <v>2363</v>
      </c>
      <c r="N328" s="1">
        <f ca="1">TODAY()-employes[[#This Row],[DD_debut]]</f>
        <v>43009</v>
      </c>
      <c r="O328" s="1">
        <f ca="1">IF(ISBLANK(employes[[#This Row],[DD_fin]]),DATE(1900,1,1),TODAY()-employes[[#This Row],[DD_fin]])</f>
        <v>1</v>
      </c>
      <c r="P328">
        <v>4</v>
      </c>
      <c r="Q328">
        <v>36.11</v>
      </c>
      <c r="R328">
        <v>1</v>
      </c>
      <c r="S328">
        <v>13195</v>
      </c>
      <c r="T328">
        <v>2566</v>
      </c>
    </row>
    <row r="329" spans="1:21">
      <c r="A329">
        <v>1328</v>
      </c>
      <c r="B329" t="s">
        <v>1093</v>
      </c>
      <c r="C329" t="s">
        <v>2364</v>
      </c>
      <c r="D329" t="s">
        <v>2365</v>
      </c>
      <c r="E329" t="s">
        <v>42</v>
      </c>
      <c r="F329" s="1">
        <f ca="1">TODAY()-employes[[#This Row],[DN_ecart]]</f>
        <v>35505</v>
      </c>
      <c r="G329" t="s">
        <v>2366</v>
      </c>
      <c r="H329" t="s">
        <v>2367</v>
      </c>
      <c r="I329" t="s">
        <v>2368</v>
      </c>
      <c r="J329">
        <v>10</v>
      </c>
      <c r="K329" t="s">
        <v>2369</v>
      </c>
      <c r="L329">
        <v>6</v>
      </c>
      <c r="M329" t="s">
        <v>2370</v>
      </c>
      <c r="N329" s="1">
        <f ca="1">TODAY()-employes[[#This Row],[DD_debut]]</f>
        <v>45044</v>
      </c>
      <c r="O329" s="1">
        <f ca="1">IF(ISBLANK(employes[[#This Row],[DD_fin]]),DATE(1900,1,1),TODAY()-employes[[#This Row],[DD_fin]])</f>
        <v>1</v>
      </c>
      <c r="P329">
        <v>5</v>
      </c>
      <c r="Q329">
        <v>44.48</v>
      </c>
      <c r="R329">
        <v>1</v>
      </c>
      <c r="S329">
        <v>10070</v>
      </c>
      <c r="T329">
        <v>531</v>
      </c>
    </row>
    <row r="330" spans="1:21">
      <c r="A330">
        <v>1329</v>
      </c>
      <c r="B330" t="s">
        <v>982</v>
      </c>
      <c r="C330" t="s">
        <v>955</v>
      </c>
      <c r="D330" t="s">
        <v>2371</v>
      </c>
      <c r="E330" t="s">
        <v>42</v>
      </c>
      <c r="F330" s="1">
        <f ca="1">TODAY()-employes[[#This Row],[DN_ecart]]</f>
        <v>34132</v>
      </c>
      <c r="G330" t="s">
        <v>2372</v>
      </c>
      <c r="H330" t="s">
        <v>2373</v>
      </c>
      <c r="I330" t="s">
        <v>2374</v>
      </c>
      <c r="J330">
        <v>31</v>
      </c>
      <c r="K330" t="s">
        <v>2375</v>
      </c>
      <c r="L330">
        <v>10</v>
      </c>
      <c r="M330" t="s">
        <v>2376</v>
      </c>
      <c r="N330" s="1">
        <f ca="1">TODAY()-employes[[#This Row],[DD_debut]]</f>
        <v>41405</v>
      </c>
      <c r="O330" s="1">
        <f ca="1">IF(ISBLANK(employes[[#This Row],[DD_fin]]),DATE(1900,1,1),TODAY()-employes[[#This Row],[DD_fin]])</f>
        <v>1</v>
      </c>
      <c r="P330">
        <v>2</v>
      </c>
      <c r="Q330">
        <v>37.1</v>
      </c>
      <c r="R330">
        <v>1</v>
      </c>
      <c r="S330">
        <v>11443</v>
      </c>
      <c r="T330">
        <v>4170</v>
      </c>
    </row>
    <row r="331" spans="1:21">
      <c r="A331">
        <v>1330</v>
      </c>
      <c r="B331" t="s">
        <v>2377</v>
      </c>
      <c r="C331" t="s">
        <v>742</v>
      </c>
      <c r="D331" t="s">
        <v>2378</v>
      </c>
      <c r="E331" t="s">
        <v>42</v>
      </c>
      <c r="F331" s="1">
        <f ca="1">TODAY()-employes[[#This Row],[DN_ecart]]</f>
        <v>27003</v>
      </c>
      <c r="G331" t="s">
        <v>2379</v>
      </c>
      <c r="H331" t="s">
        <v>2380</v>
      </c>
      <c r="I331" t="s">
        <v>2381</v>
      </c>
      <c r="J331">
        <v>14</v>
      </c>
      <c r="K331" t="s">
        <v>2382</v>
      </c>
      <c r="L331">
        <v>9</v>
      </c>
      <c r="M331" t="s">
        <v>2383</v>
      </c>
      <c r="N331" s="1">
        <f ca="1">TODAY()-employes[[#This Row],[DD_debut]]</f>
        <v>44439</v>
      </c>
      <c r="O331" s="1">
        <f ca="1">IF(ISBLANK(employes[[#This Row],[DD_fin]]),DATE(1900,1,1),TODAY()-employes[[#This Row],[DD_fin]])</f>
        <v>1</v>
      </c>
      <c r="P331">
        <v>2</v>
      </c>
      <c r="Q331">
        <v>19.13</v>
      </c>
      <c r="R331">
        <v>2</v>
      </c>
      <c r="S331">
        <v>18572</v>
      </c>
      <c r="T331">
        <v>1136</v>
      </c>
    </row>
    <row r="332" spans="1:21">
      <c r="A332">
        <v>1331</v>
      </c>
      <c r="B332" t="s">
        <v>2384</v>
      </c>
      <c r="C332" t="s">
        <v>1419</v>
      </c>
      <c r="D332" t="s">
        <v>2385</v>
      </c>
      <c r="E332" t="s">
        <v>25</v>
      </c>
      <c r="F332" s="1">
        <f ca="1">TODAY()-employes[[#This Row],[DN_ecart]]</f>
        <v>32663</v>
      </c>
      <c r="G332" t="s">
        <v>2386</v>
      </c>
      <c r="H332" t="s">
        <v>2387</v>
      </c>
      <c r="I332" t="s">
        <v>2388</v>
      </c>
      <c r="J332">
        <v>4</v>
      </c>
      <c r="K332" t="s">
        <v>2389</v>
      </c>
      <c r="L332">
        <v>6</v>
      </c>
      <c r="M332" t="s">
        <v>2390</v>
      </c>
      <c r="N332" s="1">
        <f ca="1">TODAY()-employes[[#This Row],[DD_debut]]</f>
        <v>44309</v>
      </c>
      <c r="O332" s="1">
        <f ca="1">IF(ISBLANK(employes[[#This Row],[DD_fin]]),DATE(1900,1,1),TODAY()-employes[[#This Row],[DD_fin]])</f>
        <v>45445</v>
      </c>
      <c r="P332">
        <v>5</v>
      </c>
      <c r="Q332">
        <v>33.49</v>
      </c>
      <c r="R332">
        <v>3</v>
      </c>
      <c r="S332">
        <v>12912</v>
      </c>
      <c r="T332">
        <v>1266</v>
      </c>
      <c r="U332">
        <v>130</v>
      </c>
    </row>
    <row r="333" spans="1:21">
      <c r="A333">
        <v>1332</v>
      </c>
      <c r="B333" t="s">
        <v>495</v>
      </c>
      <c r="C333" t="s">
        <v>23</v>
      </c>
      <c r="D333" t="s">
        <v>2391</v>
      </c>
      <c r="E333" t="s">
        <v>25</v>
      </c>
      <c r="F333" s="1">
        <f ca="1">TODAY()-employes[[#This Row],[DN_ecart]]</f>
        <v>33429</v>
      </c>
      <c r="G333" t="s">
        <v>2392</v>
      </c>
      <c r="H333" t="s">
        <v>2393</v>
      </c>
      <c r="I333" t="s">
        <v>2394</v>
      </c>
      <c r="J333">
        <v>17</v>
      </c>
      <c r="K333" t="s">
        <v>2395</v>
      </c>
      <c r="L333">
        <v>10</v>
      </c>
      <c r="M333" t="s">
        <v>2396</v>
      </c>
      <c r="N333" s="1">
        <f ca="1">TODAY()-employes[[#This Row],[DD_debut]]</f>
        <v>40916</v>
      </c>
      <c r="O333" s="1">
        <f ca="1">IF(ISBLANK(employes[[#This Row],[DD_fin]]),DATE(1900,1,1),TODAY()-employes[[#This Row],[DD_fin]])</f>
        <v>1</v>
      </c>
      <c r="P333">
        <v>5</v>
      </c>
      <c r="Q333">
        <v>34.380000000000003</v>
      </c>
      <c r="R333">
        <v>3</v>
      </c>
      <c r="S333">
        <v>12146</v>
      </c>
      <c r="T333">
        <v>4659</v>
      </c>
    </row>
    <row r="334" spans="1:21">
      <c r="A334">
        <v>1333</v>
      </c>
      <c r="B334" t="s">
        <v>258</v>
      </c>
      <c r="C334" t="s">
        <v>2397</v>
      </c>
      <c r="D334" t="s">
        <v>2398</v>
      </c>
      <c r="E334" t="s">
        <v>25</v>
      </c>
      <c r="F334" s="1">
        <f ca="1">TODAY()-employes[[#This Row],[DN_ecart]]</f>
        <v>23075</v>
      </c>
      <c r="G334" t="s">
        <v>2399</v>
      </c>
      <c r="H334" t="s">
        <v>2400</v>
      </c>
      <c r="I334" t="s">
        <v>2401</v>
      </c>
      <c r="J334">
        <v>3</v>
      </c>
      <c r="K334" t="s">
        <v>2402</v>
      </c>
      <c r="L334">
        <v>9</v>
      </c>
      <c r="M334" t="s">
        <v>2403</v>
      </c>
      <c r="N334" s="1">
        <f ca="1">TODAY()-employes[[#This Row],[DD_debut]]</f>
        <v>43028</v>
      </c>
      <c r="O334" s="1">
        <f ca="1">IF(ISBLANK(employes[[#This Row],[DD_fin]]),DATE(1900,1,1),TODAY()-employes[[#This Row],[DD_fin]])</f>
        <v>1</v>
      </c>
      <c r="P334">
        <v>8</v>
      </c>
      <c r="Q334">
        <v>40.03</v>
      </c>
      <c r="R334">
        <v>2</v>
      </c>
      <c r="S334">
        <v>22500</v>
      </c>
      <c r="T334">
        <v>2547</v>
      </c>
    </row>
    <row r="335" spans="1:21">
      <c r="A335">
        <v>1334</v>
      </c>
      <c r="B335" t="s">
        <v>1578</v>
      </c>
      <c r="C335" t="s">
        <v>1592</v>
      </c>
      <c r="D335" t="s">
        <v>2404</v>
      </c>
      <c r="E335" t="s">
        <v>42</v>
      </c>
      <c r="F335" s="1">
        <f ca="1">TODAY()-employes[[#This Row],[DN_ecart]]</f>
        <v>28441</v>
      </c>
      <c r="G335" t="s">
        <v>2405</v>
      </c>
      <c r="H335" t="s">
        <v>2406</v>
      </c>
      <c r="I335" t="s">
        <v>2407</v>
      </c>
      <c r="J335">
        <v>43</v>
      </c>
      <c r="K335" t="s">
        <v>2408</v>
      </c>
      <c r="L335">
        <v>10</v>
      </c>
      <c r="M335" t="s">
        <v>2409</v>
      </c>
      <c r="N335" s="1">
        <f ca="1">TODAY()-employes[[#This Row],[DD_debut]]</f>
        <v>44259</v>
      </c>
      <c r="O335" s="1">
        <f ca="1">IF(ISBLANK(employes[[#This Row],[DD_fin]]),DATE(1900,1,1),TODAY()-employes[[#This Row],[DD_fin]])</f>
        <v>1</v>
      </c>
      <c r="P335">
        <v>6</v>
      </c>
      <c r="Q335">
        <v>21.84</v>
      </c>
      <c r="R335">
        <v>3</v>
      </c>
      <c r="S335">
        <v>17134</v>
      </c>
      <c r="T335">
        <v>1316</v>
      </c>
    </row>
    <row r="336" spans="1:21">
      <c r="A336">
        <v>1335</v>
      </c>
      <c r="B336" t="s">
        <v>1805</v>
      </c>
      <c r="C336" t="s">
        <v>23</v>
      </c>
      <c r="D336" t="s">
        <v>2410</v>
      </c>
      <c r="E336" t="s">
        <v>25</v>
      </c>
      <c r="F336" s="1">
        <f ca="1">TODAY()-employes[[#This Row],[DN_ecart]]</f>
        <v>30832</v>
      </c>
      <c r="G336" t="s">
        <v>2411</v>
      </c>
      <c r="H336" t="s">
        <v>2412</v>
      </c>
      <c r="I336" t="s">
        <v>2413</v>
      </c>
      <c r="J336">
        <v>12</v>
      </c>
      <c r="K336" t="s">
        <v>2414</v>
      </c>
      <c r="L336">
        <v>10</v>
      </c>
      <c r="M336" t="s">
        <v>2415</v>
      </c>
      <c r="N336" s="1">
        <f ca="1">TODAY()-employes[[#This Row],[DD_debut]]</f>
        <v>45011</v>
      </c>
      <c r="O336" s="1">
        <f ca="1">IF(ISBLANK(employes[[#This Row],[DD_fin]]),DATE(1900,1,1),TODAY()-employes[[#This Row],[DD_fin]])</f>
        <v>1</v>
      </c>
      <c r="P336">
        <v>3</v>
      </c>
      <c r="Q336">
        <v>43.77</v>
      </c>
      <c r="R336">
        <v>1</v>
      </c>
      <c r="S336">
        <v>14743</v>
      </c>
      <c r="T336">
        <v>564</v>
      </c>
    </row>
    <row r="337" spans="1:20">
      <c r="A337">
        <v>1336</v>
      </c>
      <c r="B337" t="s">
        <v>2416</v>
      </c>
      <c r="C337" t="s">
        <v>2417</v>
      </c>
      <c r="D337" t="s">
        <v>2418</v>
      </c>
      <c r="E337" t="s">
        <v>42</v>
      </c>
      <c r="F337" s="1">
        <f ca="1">TODAY()-employes[[#This Row],[DN_ecart]]</f>
        <v>25885</v>
      </c>
      <c r="G337" t="s">
        <v>2419</v>
      </c>
      <c r="H337" t="s">
        <v>2420</v>
      </c>
      <c r="I337" t="s">
        <v>2421</v>
      </c>
      <c r="J337">
        <v>24</v>
      </c>
      <c r="K337" t="s">
        <v>2422</v>
      </c>
      <c r="L337">
        <v>6</v>
      </c>
      <c r="M337" t="s">
        <v>2423</v>
      </c>
      <c r="N337" s="1">
        <f ca="1">TODAY()-employes[[#This Row],[DD_debut]]</f>
        <v>40668</v>
      </c>
      <c r="O337" s="1">
        <f ca="1">IF(ISBLANK(employes[[#This Row],[DD_fin]]),DATE(1900,1,1),TODAY()-employes[[#This Row],[DD_fin]])</f>
        <v>1</v>
      </c>
      <c r="P337">
        <v>5</v>
      </c>
      <c r="Q337">
        <v>42.5</v>
      </c>
      <c r="R337">
        <v>1</v>
      </c>
      <c r="S337">
        <v>19690</v>
      </c>
      <c r="T337">
        <v>4907</v>
      </c>
    </row>
    <row r="338" spans="1:20">
      <c r="A338">
        <v>1337</v>
      </c>
      <c r="B338" t="s">
        <v>1791</v>
      </c>
      <c r="C338" t="s">
        <v>1317</v>
      </c>
      <c r="D338" t="s">
        <v>2424</v>
      </c>
      <c r="E338" t="s">
        <v>25</v>
      </c>
      <c r="F338" s="1">
        <f ca="1">TODAY()-employes[[#This Row],[DN_ecart]]</f>
        <v>24198</v>
      </c>
      <c r="G338" t="s">
        <v>2425</v>
      </c>
      <c r="H338" t="s">
        <v>2426</v>
      </c>
      <c r="I338" t="s">
        <v>2427</v>
      </c>
      <c r="J338">
        <v>16</v>
      </c>
      <c r="K338" t="s">
        <v>2428</v>
      </c>
      <c r="L338">
        <v>5</v>
      </c>
      <c r="M338" t="s">
        <v>2429</v>
      </c>
      <c r="N338" s="1">
        <f ca="1">TODAY()-employes[[#This Row],[DD_debut]]</f>
        <v>40804</v>
      </c>
      <c r="O338" s="1">
        <f ca="1">IF(ISBLANK(employes[[#This Row],[DD_fin]]),DATE(1900,1,1),TODAY()-employes[[#This Row],[DD_fin]])</f>
        <v>1</v>
      </c>
      <c r="P338">
        <v>3</v>
      </c>
      <c r="Q338">
        <v>19.62</v>
      </c>
      <c r="R338">
        <v>1</v>
      </c>
      <c r="S338">
        <v>21377</v>
      </c>
      <c r="T338">
        <v>4771</v>
      </c>
    </row>
    <row r="339" spans="1:20">
      <c r="A339">
        <v>1338</v>
      </c>
      <c r="B339" t="s">
        <v>2430</v>
      </c>
      <c r="C339" t="s">
        <v>197</v>
      </c>
      <c r="D339" t="s">
        <v>2431</v>
      </c>
      <c r="E339" t="s">
        <v>25</v>
      </c>
      <c r="F339" s="1">
        <f ca="1">TODAY()-employes[[#This Row],[DN_ecart]]</f>
        <v>31719</v>
      </c>
      <c r="G339" t="s">
        <v>2432</v>
      </c>
      <c r="H339" t="s">
        <v>2433</v>
      </c>
      <c r="I339" t="s">
        <v>2434</v>
      </c>
      <c r="J339">
        <v>23</v>
      </c>
      <c r="K339" t="s">
        <v>2435</v>
      </c>
      <c r="L339">
        <v>9</v>
      </c>
      <c r="M339" t="s">
        <v>2436</v>
      </c>
      <c r="N339" s="1">
        <f ca="1">TODAY()-employes[[#This Row],[DD_debut]]</f>
        <v>44021</v>
      </c>
      <c r="O339" s="1">
        <f ca="1">IF(ISBLANK(employes[[#This Row],[DD_fin]]),DATE(1900,1,1),TODAY()-employes[[#This Row],[DD_fin]])</f>
        <v>1</v>
      </c>
      <c r="P339">
        <v>5</v>
      </c>
      <c r="Q339">
        <v>16</v>
      </c>
      <c r="R339">
        <v>1</v>
      </c>
      <c r="S339">
        <v>13856</v>
      </c>
      <c r="T339">
        <v>1554</v>
      </c>
    </row>
    <row r="340" spans="1:20">
      <c r="A340">
        <v>1339</v>
      </c>
      <c r="B340" t="s">
        <v>57</v>
      </c>
      <c r="C340" t="s">
        <v>533</v>
      </c>
      <c r="D340" t="s">
        <v>2437</v>
      </c>
      <c r="E340" t="s">
        <v>25</v>
      </c>
      <c r="F340" s="1">
        <f ca="1">TODAY()-employes[[#This Row],[DN_ecart]]</f>
        <v>36524</v>
      </c>
      <c r="G340" t="s">
        <v>2438</v>
      </c>
      <c r="H340" t="s">
        <v>2439</v>
      </c>
      <c r="I340" t="s">
        <v>2440</v>
      </c>
      <c r="J340">
        <v>3</v>
      </c>
      <c r="K340" t="s">
        <v>2441</v>
      </c>
      <c r="L340">
        <v>9</v>
      </c>
      <c r="M340" t="s">
        <v>2442</v>
      </c>
      <c r="N340" s="1">
        <f ca="1">TODAY()-employes[[#This Row],[DD_debut]]</f>
        <v>41403</v>
      </c>
      <c r="O340" s="1">
        <f ca="1">IF(ISBLANK(employes[[#This Row],[DD_fin]]),DATE(1900,1,1),TODAY()-employes[[#This Row],[DD_fin]])</f>
        <v>1</v>
      </c>
      <c r="P340">
        <v>5</v>
      </c>
      <c r="Q340">
        <v>12.62</v>
      </c>
      <c r="R340">
        <v>2</v>
      </c>
      <c r="S340">
        <v>9051</v>
      </c>
      <c r="T340">
        <v>4172</v>
      </c>
    </row>
    <row r="341" spans="1:20">
      <c r="A341">
        <v>1340</v>
      </c>
      <c r="B341" t="s">
        <v>2443</v>
      </c>
      <c r="C341" t="s">
        <v>750</v>
      </c>
      <c r="D341" t="s">
        <v>2444</v>
      </c>
      <c r="E341" t="s">
        <v>25</v>
      </c>
      <c r="F341" s="1">
        <f ca="1">TODAY()-employes[[#This Row],[DN_ecart]]</f>
        <v>23469</v>
      </c>
      <c r="G341" t="s">
        <v>2445</v>
      </c>
      <c r="H341" t="s">
        <v>2446</v>
      </c>
      <c r="I341" t="s">
        <v>2447</v>
      </c>
      <c r="J341">
        <v>14</v>
      </c>
      <c r="K341" t="s">
        <v>2448</v>
      </c>
      <c r="L341">
        <v>9</v>
      </c>
      <c r="M341" t="s">
        <v>2449</v>
      </c>
      <c r="N341" s="1">
        <f ca="1">TODAY()-employes[[#This Row],[DD_debut]]</f>
        <v>43753</v>
      </c>
      <c r="O341" s="1">
        <f ca="1">IF(ISBLANK(employes[[#This Row],[DD_fin]]),DATE(1900,1,1),TODAY()-employes[[#This Row],[DD_fin]])</f>
        <v>1</v>
      </c>
      <c r="P341">
        <v>5</v>
      </c>
      <c r="Q341">
        <v>40.909999999999997</v>
      </c>
      <c r="R341">
        <v>2</v>
      </c>
      <c r="S341">
        <v>22106</v>
      </c>
      <c r="T341">
        <v>1822</v>
      </c>
    </row>
    <row r="342" spans="1:20">
      <c r="A342">
        <v>1341</v>
      </c>
      <c r="B342" t="s">
        <v>296</v>
      </c>
      <c r="C342" t="s">
        <v>2417</v>
      </c>
      <c r="D342" t="s">
        <v>2450</v>
      </c>
      <c r="E342" t="s">
        <v>42</v>
      </c>
      <c r="F342" s="1">
        <f ca="1">TODAY()-employes[[#This Row],[DN_ecart]]</f>
        <v>25685</v>
      </c>
      <c r="G342" t="s">
        <v>2451</v>
      </c>
      <c r="H342" t="s">
        <v>2452</v>
      </c>
      <c r="I342" t="s">
        <v>2453</v>
      </c>
      <c r="J342">
        <v>26</v>
      </c>
      <c r="K342" t="s">
        <v>2454</v>
      </c>
      <c r="L342">
        <v>8</v>
      </c>
      <c r="M342" t="s">
        <v>2455</v>
      </c>
      <c r="N342" s="1">
        <f ca="1">TODAY()-employes[[#This Row],[DD_debut]]</f>
        <v>43867</v>
      </c>
      <c r="O342" s="1">
        <f ca="1">IF(ISBLANK(employes[[#This Row],[DD_fin]]),DATE(1900,1,1),TODAY()-employes[[#This Row],[DD_fin]])</f>
        <v>1</v>
      </c>
      <c r="P342">
        <v>4</v>
      </c>
      <c r="Q342">
        <v>28.87</v>
      </c>
      <c r="R342">
        <v>1</v>
      </c>
      <c r="S342">
        <v>19890</v>
      </c>
      <c r="T342">
        <v>1708</v>
      </c>
    </row>
    <row r="343" spans="1:20">
      <c r="A343">
        <v>1342</v>
      </c>
      <c r="B343" t="s">
        <v>2456</v>
      </c>
      <c r="C343" t="s">
        <v>824</v>
      </c>
      <c r="D343" t="s">
        <v>2457</v>
      </c>
      <c r="E343" t="s">
        <v>25</v>
      </c>
      <c r="F343" s="1">
        <f ca="1">TODAY()-employes[[#This Row],[DN_ecart]]</f>
        <v>22407</v>
      </c>
      <c r="G343" t="s">
        <v>2458</v>
      </c>
      <c r="H343" t="s">
        <v>2459</v>
      </c>
      <c r="I343" t="s">
        <v>2460</v>
      </c>
      <c r="J343">
        <v>64</v>
      </c>
      <c r="K343" t="s">
        <v>2461</v>
      </c>
      <c r="L343">
        <v>10</v>
      </c>
      <c r="M343" t="s">
        <v>2462</v>
      </c>
      <c r="N343" s="1">
        <f ca="1">TODAY()-employes[[#This Row],[DD_debut]]</f>
        <v>40753</v>
      </c>
      <c r="O343" s="1">
        <f ca="1">IF(ISBLANK(employes[[#This Row],[DD_fin]]),DATE(1900,1,1),TODAY()-employes[[#This Row],[DD_fin]])</f>
        <v>1</v>
      </c>
      <c r="P343">
        <v>8</v>
      </c>
      <c r="Q343">
        <v>20.6</v>
      </c>
      <c r="R343">
        <v>1</v>
      </c>
      <c r="S343">
        <v>23168</v>
      </c>
      <c r="T343">
        <v>4822</v>
      </c>
    </row>
    <row r="344" spans="1:20">
      <c r="A344">
        <v>1343</v>
      </c>
      <c r="B344" t="s">
        <v>173</v>
      </c>
      <c r="C344" t="s">
        <v>2463</v>
      </c>
      <c r="D344" t="s">
        <v>2464</v>
      </c>
      <c r="E344" t="s">
        <v>25</v>
      </c>
      <c r="F344" s="1">
        <f ca="1">TODAY()-employes[[#This Row],[DN_ecart]]</f>
        <v>24754</v>
      </c>
      <c r="G344" t="s">
        <v>2465</v>
      </c>
      <c r="H344" t="s">
        <v>2466</v>
      </c>
      <c r="I344" t="s">
        <v>2467</v>
      </c>
      <c r="J344">
        <v>4</v>
      </c>
      <c r="K344" t="s">
        <v>2468</v>
      </c>
      <c r="L344">
        <v>9</v>
      </c>
      <c r="M344" t="s">
        <v>2469</v>
      </c>
      <c r="N344" s="1">
        <f ca="1">TODAY()-employes[[#This Row],[DD_debut]]</f>
        <v>44922</v>
      </c>
      <c r="O344" s="1">
        <f ca="1">IF(ISBLANK(employes[[#This Row],[DD_fin]]),DATE(1900,1,1),TODAY()-employes[[#This Row],[DD_fin]])</f>
        <v>1</v>
      </c>
      <c r="P344">
        <v>2</v>
      </c>
      <c r="Q344">
        <v>34.81</v>
      </c>
      <c r="R344">
        <v>1</v>
      </c>
      <c r="S344">
        <v>20821</v>
      </c>
      <c r="T344">
        <v>653</v>
      </c>
    </row>
    <row r="345" spans="1:20">
      <c r="A345">
        <v>1344</v>
      </c>
      <c r="B345" t="s">
        <v>1294</v>
      </c>
      <c r="C345" t="s">
        <v>251</v>
      </c>
      <c r="D345" t="s">
        <v>2470</v>
      </c>
      <c r="E345" t="s">
        <v>42</v>
      </c>
      <c r="F345" s="1">
        <f ca="1">TODAY()-employes[[#This Row],[DN_ecart]]</f>
        <v>24376</v>
      </c>
      <c r="G345" t="s">
        <v>2471</v>
      </c>
      <c r="H345" t="s">
        <v>2472</v>
      </c>
      <c r="I345" t="s">
        <v>2473</v>
      </c>
      <c r="J345">
        <v>17</v>
      </c>
      <c r="K345" t="s">
        <v>2474</v>
      </c>
      <c r="L345">
        <v>6</v>
      </c>
      <c r="M345" t="s">
        <v>2475</v>
      </c>
      <c r="N345" s="1">
        <f ca="1">TODAY()-employes[[#This Row],[DD_debut]]</f>
        <v>45262</v>
      </c>
      <c r="O345" s="1">
        <f ca="1">IF(ISBLANK(employes[[#This Row],[DD_fin]]),DATE(1900,1,1),TODAY()-employes[[#This Row],[DD_fin]])</f>
        <v>1</v>
      </c>
      <c r="P345">
        <v>6</v>
      </c>
      <c r="Q345">
        <v>29.22</v>
      </c>
      <c r="R345">
        <v>1</v>
      </c>
      <c r="S345">
        <v>21199</v>
      </c>
      <c r="T345">
        <v>313</v>
      </c>
    </row>
    <row r="346" spans="1:20">
      <c r="A346">
        <v>1345</v>
      </c>
      <c r="B346" t="s">
        <v>2476</v>
      </c>
      <c r="C346" t="s">
        <v>1175</v>
      </c>
      <c r="D346" t="s">
        <v>2477</v>
      </c>
      <c r="E346" t="s">
        <v>25</v>
      </c>
      <c r="F346" s="1">
        <f ca="1">TODAY()-employes[[#This Row],[DN_ecart]]</f>
        <v>37452</v>
      </c>
      <c r="G346" t="s">
        <v>2478</v>
      </c>
      <c r="H346" t="s">
        <v>2479</v>
      </c>
      <c r="I346" t="s">
        <v>2480</v>
      </c>
      <c r="J346">
        <v>23</v>
      </c>
      <c r="K346" t="s">
        <v>2481</v>
      </c>
      <c r="L346">
        <v>9</v>
      </c>
      <c r="M346" t="s">
        <v>2482</v>
      </c>
      <c r="N346" s="1">
        <v>41926</v>
      </c>
      <c r="O346" s="1">
        <f ca="1">IF(ISBLANK(employes[[#This Row],[DD_fin]]),DATE(1900,1,1),TODAY()-employes[[#This Row],[DD_fin]])</f>
        <v>1</v>
      </c>
      <c r="P346">
        <v>5</v>
      </c>
      <c r="Q346">
        <v>44.01</v>
      </c>
      <c r="R346">
        <v>3</v>
      </c>
      <c r="S346">
        <v>8123</v>
      </c>
      <c r="T346">
        <v>3848</v>
      </c>
    </row>
    <row r="347" spans="1:20">
      <c r="A347">
        <v>1346</v>
      </c>
      <c r="B347" t="s">
        <v>2088</v>
      </c>
      <c r="C347" t="s">
        <v>757</v>
      </c>
      <c r="D347" t="s">
        <v>2483</v>
      </c>
      <c r="E347" t="s">
        <v>42</v>
      </c>
      <c r="F347" s="1">
        <f ca="1">TODAY()-employes[[#This Row],[DN_ecart]]</f>
        <v>30335</v>
      </c>
      <c r="G347" t="s">
        <v>2484</v>
      </c>
      <c r="H347" t="s">
        <v>2485</v>
      </c>
      <c r="I347" t="s">
        <v>2486</v>
      </c>
      <c r="J347">
        <v>12</v>
      </c>
      <c r="K347" t="s">
        <v>2487</v>
      </c>
      <c r="L347">
        <v>9</v>
      </c>
      <c r="M347" t="s">
        <v>2488</v>
      </c>
      <c r="N347" s="1">
        <f ca="1">TODAY()-employes[[#This Row],[DD_debut]]</f>
        <v>41050</v>
      </c>
      <c r="O347" s="1">
        <f ca="1">IF(ISBLANK(employes[[#This Row],[DD_fin]]),DATE(1900,1,1),TODAY()-employes[[#This Row],[DD_fin]])</f>
        <v>1</v>
      </c>
      <c r="P347">
        <v>5</v>
      </c>
      <c r="Q347">
        <v>41.19</v>
      </c>
      <c r="R347">
        <v>4</v>
      </c>
      <c r="S347">
        <v>15240</v>
      </c>
      <c r="T347">
        <v>4525</v>
      </c>
    </row>
    <row r="348" spans="1:20">
      <c r="A348">
        <v>1347</v>
      </c>
      <c r="B348" t="s">
        <v>2489</v>
      </c>
      <c r="C348" t="s">
        <v>2490</v>
      </c>
      <c r="D348" t="s">
        <v>2491</v>
      </c>
      <c r="E348" t="s">
        <v>25</v>
      </c>
      <c r="F348" s="1">
        <f ca="1">TODAY()-employes[[#This Row],[DN_ecart]]</f>
        <v>26626</v>
      </c>
      <c r="G348" t="s">
        <v>2492</v>
      </c>
      <c r="H348" t="s">
        <v>2493</v>
      </c>
      <c r="I348" t="s">
        <v>2494</v>
      </c>
      <c r="J348">
        <v>63</v>
      </c>
      <c r="K348" t="s">
        <v>2495</v>
      </c>
      <c r="L348">
        <v>9</v>
      </c>
      <c r="M348" t="s">
        <v>2496</v>
      </c>
      <c r="N348" s="1">
        <f ca="1">TODAY()-employes[[#This Row],[DD_debut]]</f>
        <v>44780</v>
      </c>
      <c r="O348" s="1">
        <f ca="1">IF(ISBLANK(employes[[#This Row],[DD_fin]]),DATE(1900,1,1),TODAY()-employes[[#This Row],[DD_fin]])</f>
        <v>1</v>
      </c>
      <c r="P348">
        <v>8</v>
      </c>
      <c r="Q348">
        <v>14.64</v>
      </c>
      <c r="R348">
        <v>2</v>
      </c>
      <c r="S348">
        <v>18949</v>
      </c>
      <c r="T348">
        <v>795</v>
      </c>
    </row>
    <row r="349" spans="1:20">
      <c r="A349">
        <v>1348</v>
      </c>
      <c r="B349" t="s">
        <v>990</v>
      </c>
      <c r="C349" t="s">
        <v>374</v>
      </c>
      <c r="D349" t="s">
        <v>2497</v>
      </c>
      <c r="E349" t="s">
        <v>42</v>
      </c>
      <c r="F349" s="1">
        <f ca="1">TODAY()-employes[[#This Row],[DN_ecart]]</f>
        <v>28991</v>
      </c>
      <c r="G349" t="s">
        <v>2498</v>
      </c>
      <c r="H349" t="s">
        <v>2499</v>
      </c>
      <c r="I349" t="s">
        <v>2500</v>
      </c>
      <c r="J349">
        <v>22</v>
      </c>
      <c r="K349" t="s">
        <v>2501</v>
      </c>
      <c r="L349">
        <v>8</v>
      </c>
      <c r="M349" t="s">
        <v>2502</v>
      </c>
      <c r="N349" s="1">
        <f ca="1">TODAY()-employes[[#This Row],[DD_debut]]</f>
        <v>42344</v>
      </c>
      <c r="O349" s="1">
        <f ca="1">IF(ISBLANK(employes[[#This Row],[DD_fin]]),DATE(1900,1,1),TODAY()-employes[[#This Row],[DD_fin]])</f>
        <v>1</v>
      </c>
      <c r="P349">
        <v>2</v>
      </c>
      <c r="Q349">
        <v>31.15</v>
      </c>
      <c r="R349">
        <v>3</v>
      </c>
      <c r="S349">
        <v>16584</v>
      </c>
      <c r="T349">
        <v>3231</v>
      </c>
    </row>
    <row r="350" spans="1:20">
      <c r="A350">
        <v>1349</v>
      </c>
      <c r="B350" t="s">
        <v>2503</v>
      </c>
      <c r="C350" t="s">
        <v>1833</v>
      </c>
      <c r="D350" t="s">
        <v>2504</v>
      </c>
      <c r="E350" t="s">
        <v>25</v>
      </c>
      <c r="F350" s="1">
        <f ca="1">TODAY()-employes[[#This Row],[DN_ecart]]</f>
        <v>24166</v>
      </c>
      <c r="G350" t="s">
        <v>2505</v>
      </c>
      <c r="H350" t="s">
        <v>2506</v>
      </c>
      <c r="I350" t="s">
        <v>2507</v>
      </c>
      <c r="J350">
        <v>65</v>
      </c>
      <c r="K350" t="s">
        <v>2508</v>
      </c>
      <c r="L350">
        <v>8</v>
      </c>
      <c r="M350" t="s">
        <v>2509</v>
      </c>
      <c r="N350" s="1">
        <f ca="1">TODAY()-employes[[#This Row],[DD_debut]]</f>
        <v>42600</v>
      </c>
      <c r="O350" s="1">
        <f ca="1">IF(ISBLANK(employes[[#This Row],[DD_fin]]),DATE(1900,1,1),TODAY()-employes[[#This Row],[DD_fin]])</f>
        <v>1</v>
      </c>
      <c r="P350">
        <v>6</v>
      </c>
      <c r="Q350">
        <v>21.97</v>
      </c>
      <c r="R350">
        <v>1</v>
      </c>
      <c r="S350">
        <v>21409</v>
      </c>
      <c r="T350">
        <v>2975</v>
      </c>
    </row>
    <row r="351" spans="1:20">
      <c r="A351">
        <v>1350</v>
      </c>
      <c r="B351" t="s">
        <v>1161</v>
      </c>
      <c r="C351" t="s">
        <v>1347</v>
      </c>
      <c r="D351" t="s">
        <v>2510</v>
      </c>
      <c r="E351" t="s">
        <v>25</v>
      </c>
      <c r="F351" s="1">
        <f ca="1">TODAY()-employes[[#This Row],[DN_ecart]]</f>
        <v>23778</v>
      </c>
      <c r="G351" t="s">
        <v>2511</v>
      </c>
      <c r="H351" t="s">
        <v>2512</v>
      </c>
      <c r="I351" t="s">
        <v>2513</v>
      </c>
      <c r="J351">
        <v>24</v>
      </c>
      <c r="K351" t="s">
        <v>2514</v>
      </c>
      <c r="L351">
        <v>10</v>
      </c>
      <c r="M351" t="s">
        <v>2515</v>
      </c>
      <c r="N351" s="1">
        <f ca="1">TODAY()-employes[[#This Row],[DD_debut]]</f>
        <v>40800</v>
      </c>
      <c r="O351" s="1">
        <f ca="1">IF(ISBLANK(employes[[#This Row],[DD_fin]]),DATE(1900,1,1),TODAY()-employes[[#This Row],[DD_fin]])</f>
        <v>1</v>
      </c>
      <c r="P351">
        <v>4</v>
      </c>
      <c r="Q351">
        <v>18.23</v>
      </c>
      <c r="R351">
        <v>1</v>
      </c>
      <c r="S351">
        <v>21797</v>
      </c>
      <c r="T351">
        <v>4775</v>
      </c>
    </row>
    <row r="352" spans="1:20">
      <c r="A352">
        <v>1351</v>
      </c>
      <c r="B352" t="s">
        <v>690</v>
      </c>
      <c r="C352" t="s">
        <v>398</v>
      </c>
      <c r="D352" t="s">
        <v>2516</v>
      </c>
      <c r="E352" t="s">
        <v>25</v>
      </c>
      <c r="F352" s="1">
        <f ca="1">TODAY()-employes[[#This Row],[DN_ecart]]</f>
        <v>26855</v>
      </c>
      <c r="G352" t="s">
        <v>2517</v>
      </c>
      <c r="H352" t="s">
        <v>2518</v>
      </c>
      <c r="I352" t="s">
        <v>2519</v>
      </c>
      <c r="J352">
        <v>36</v>
      </c>
      <c r="K352" t="s">
        <v>2520</v>
      </c>
      <c r="L352">
        <v>5</v>
      </c>
      <c r="M352" t="s">
        <v>2521</v>
      </c>
      <c r="N352" s="1">
        <f ca="1">TODAY()-employes[[#This Row],[DD_debut]]</f>
        <v>43639</v>
      </c>
      <c r="O352" s="1">
        <f ca="1">IF(ISBLANK(employes[[#This Row],[DD_fin]]),DATE(1900,1,1),TODAY()-employes[[#This Row],[DD_fin]])</f>
        <v>1</v>
      </c>
      <c r="P352">
        <v>6</v>
      </c>
      <c r="Q352">
        <v>30.92</v>
      </c>
      <c r="R352">
        <v>1</v>
      </c>
      <c r="S352">
        <v>18720</v>
      </c>
      <c r="T352">
        <v>1936</v>
      </c>
    </row>
    <row r="353" spans="1:20">
      <c r="A353">
        <v>1647</v>
      </c>
      <c r="B353" t="s">
        <v>1578</v>
      </c>
      <c r="C353" t="s">
        <v>2522</v>
      </c>
      <c r="D353" t="s">
        <v>2523</v>
      </c>
      <c r="E353" t="s">
        <v>42</v>
      </c>
      <c r="F353" s="1">
        <f ca="1">TODAY()-employes[[#This Row],[DN_ecart]]</f>
        <v>27281</v>
      </c>
      <c r="G353" t="s">
        <v>2524</v>
      </c>
      <c r="H353" t="s">
        <v>2525</v>
      </c>
      <c r="I353" t="s">
        <v>2526</v>
      </c>
      <c r="J353">
        <v>76</v>
      </c>
      <c r="K353" t="s">
        <v>2527</v>
      </c>
      <c r="L353">
        <v>8</v>
      </c>
      <c r="M353" t="s">
        <v>2528</v>
      </c>
      <c r="N353" s="1">
        <f ca="1">TODAY()-employes[[#This Row],[DD_debut]]</f>
        <v>41214</v>
      </c>
      <c r="O353" s="1">
        <f ca="1">IF(ISBLANK(employes[[#This Row],[DD_fin]]),DATE(1900,1,1),TODAY()-employes[[#This Row],[DD_fin]])</f>
        <v>1</v>
      </c>
      <c r="P353">
        <v>7</v>
      </c>
      <c r="Q353">
        <v>23.63</v>
      </c>
      <c r="R353">
        <v>1</v>
      </c>
      <c r="S353">
        <v>18294</v>
      </c>
      <c r="T353">
        <v>4361</v>
      </c>
    </row>
    <row r="354" spans="1:20">
      <c r="A354">
        <v>1353</v>
      </c>
      <c r="B354" t="s">
        <v>2529</v>
      </c>
      <c r="C354" t="s">
        <v>793</v>
      </c>
      <c r="D354" t="s">
        <v>2530</v>
      </c>
      <c r="E354" t="s">
        <v>42</v>
      </c>
      <c r="F354" s="1">
        <f ca="1">TODAY()-employes[[#This Row],[DN_ecart]]</f>
        <v>31333</v>
      </c>
      <c r="G354" t="s">
        <v>2531</v>
      </c>
      <c r="H354" t="s">
        <v>2532</v>
      </c>
      <c r="I354" t="s">
        <v>2533</v>
      </c>
      <c r="J354">
        <v>36</v>
      </c>
      <c r="K354" t="s">
        <v>2534</v>
      </c>
      <c r="L354">
        <v>10</v>
      </c>
      <c r="M354" t="s">
        <v>2535</v>
      </c>
      <c r="N354" s="1">
        <f ca="1">TODAY()-employes[[#This Row],[DD_debut]]</f>
        <v>40674</v>
      </c>
      <c r="O354" s="1">
        <f ca="1">IF(ISBLANK(employes[[#This Row],[DD_fin]]),DATE(1900,1,1),TODAY()-employes[[#This Row],[DD_fin]])</f>
        <v>1</v>
      </c>
      <c r="P354">
        <v>2</v>
      </c>
      <c r="Q354">
        <v>35.47</v>
      </c>
      <c r="R354">
        <v>1</v>
      </c>
      <c r="S354">
        <v>14242</v>
      </c>
      <c r="T354">
        <v>4901</v>
      </c>
    </row>
    <row r="355" spans="1:20">
      <c r="A355">
        <v>1354</v>
      </c>
      <c r="B355" t="s">
        <v>480</v>
      </c>
      <c r="C355" t="s">
        <v>251</v>
      </c>
      <c r="D355" t="s">
        <v>2536</v>
      </c>
      <c r="E355" t="s">
        <v>42</v>
      </c>
      <c r="F355" s="1">
        <f ca="1">TODAY()-employes[[#This Row],[DN_ecart]]</f>
        <v>30456</v>
      </c>
      <c r="G355" t="s">
        <v>2537</v>
      </c>
      <c r="H355" t="s">
        <v>2538</v>
      </c>
      <c r="I355" t="s">
        <v>2539</v>
      </c>
      <c r="J355">
        <v>8</v>
      </c>
      <c r="K355" t="s">
        <v>2540</v>
      </c>
      <c r="L355">
        <v>9</v>
      </c>
      <c r="M355" t="s">
        <v>2541</v>
      </c>
      <c r="N355" s="1">
        <f ca="1">TODAY()-employes[[#This Row],[DD_debut]]</f>
        <v>42386</v>
      </c>
      <c r="O355" s="1">
        <f ca="1">IF(ISBLANK(employes[[#This Row],[DD_fin]]),DATE(1900,1,1),TODAY()-employes[[#This Row],[DD_fin]])</f>
        <v>1</v>
      </c>
      <c r="P355">
        <v>6</v>
      </c>
      <c r="Q355">
        <v>37.61</v>
      </c>
      <c r="R355">
        <v>1</v>
      </c>
      <c r="S355">
        <v>15119</v>
      </c>
      <c r="T355">
        <v>3189</v>
      </c>
    </row>
    <row r="356" spans="1:20">
      <c r="A356">
        <v>1355</v>
      </c>
      <c r="B356" t="s">
        <v>643</v>
      </c>
      <c r="C356" t="s">
        <v>1007</v>
      </c>
      <c r="D356" t="s">
        <v>2542</v>
      </c>
      <c r="E356" t="s">
        <v>25</v>
      </c>
      <c r="F356" s="1">
        <f ca="1">TODAY()-employes[[#This Row],[DN_ecart]]</f>
        <v>24401</v>
      </c>
      <c r="G356" t="s">
        <v>2543</v>
      </c>
      <c r="H356" t="s">
        <v>2544</v>
      </c>
      <c r="I356" t="s">
        <v>2545</v>
      </c>
      <c r="J356">
        <v>17</v>
      </c>
      <c r="K356" t="s">
        <v>2546</v>
      </c>
      <c r="L356">
        <v>7</v>
      </c>
      <c r="M356" t="s">
        <v>2547</v>
      </c>
      <c r="N356" s="1">
        <f ca="1">TODAY()-employes[[#This Row],[DD_debut]]</f>
        <v>43074</v>
      </c>
      <c r="O356" s="1">
        <f ca="1">IF(ISBLANK(employes[[#This Row],[DD_fin]]),DATE(1900,1,1),TODAY()-employes[[#This Row],[DD_fin]])</f>
        <v>1</v>
      </c>
      <c r="P356">
        <v>5</v>
      </c>
      <c r="Q356">
        <v>44.66</v>
      </c>
      <c r="R356">
        <v>2</v>
      </c>
      <c r="S356">
        <v>21174</v>
      </c>
      <c r="T356">
        <v>2501</v>
      </c>
    </row>
    <row r="357" spans="1:20">
      <c r="A357">
        <v>1356</v>
      </c>
      <c r="B357" t="s">
        <v>1469</v>
      </c>
      <c r="C357" t="s">
        <v>1249</v>
      </c>
      <c r="D357" t="s">
        <v>2548</v>
      </c>
      <c r="E357" t="s">
        <v>42</v>
      </c>
      <c r="F357" s="1">
        <f ca="1">TODAY()-employes[[#This Row],[DN_ecart]]</f>
        <v>35335</v>
      </c>
      <c r="G357" t="s">
        <v>2549</v>
      </c>
      <c r="H357" t="s">
        <v>2550</v>
      </c>
      <c r="I357" t="s">
        <v>2551</v>
      </c>
      <c r="J357">
        <v>21</v>
      </c>
      <c r="K357" t="s">
        <v>2552</v>
      </c>
      <c r="L357">
        <v>7</v>
      </c>
      <c r="M357" t="s">
        <v>2553</v>
      </c>
      <c r="N357" s="1">
        <f ca="1">TODAY()-employes[[#This Row],[DD_debut]]</f>
        <v>43761</v>
      </c>
      <c r="O357" s="1">
        <f ca="1">IF(ISBLANK(employes[[#This Row],[DD_fin]]),DATE(1900,1,1),TODAY()-employes[[#This Row],[DD_fin]])</f>
        <v>1</v>
      </c>
      <c r="P357">
        <v>5</v>
      </c>
      <c r="Q357">
        <v>23.27</v>
      </c>
      <c r="R357">
        <v>1</v>
      </c>
      <c r="S357">
        <v>10240</v>
      </c>
      <c r="T357">
        <v>1814</v>
      </c>
    </row>
    <row r="358" spans="1:20">
      <c r="A358">
        <v>3327</v>
      </c>
      <c r="B358" t="s">
        <v>2554</v>
      </c>
      <c r="C358" t="s">
        <v>518</v>
      </c>
      <c r="D358" t="s">
        <v>2555</v>
      </c>
      <c r="E358" t="s">
        <v>25</v>
      </c>
      <c r="F358" s="1">
        <f ca="1">TODAY()-employes[[#This Row],[DN_ecart]]</f>
        <v>24977</v>
      </c>
      <c r="G358" t="s">
        <v>2556</v>
      </c>
      <c r="H358" t="s">
        <v>2557</v>
      </c>
      <c r="I358" t="s">
        <v>2558</v>
      </c>
      <c r="J358">
        <v>18</v>
      </c>
      <c r="K358" t="s">
        <v>2559</v>
      </c>
      <c r="L358">
        <v>5</v>
      </c>
      <c r="M358" t="s">
        <v>2560</v>
      </c>
      <c r="N358" s="1">
        <f ca="1">TODAY()-employes[[#This Row],[DD_debut]]</f>
        <v>41261</v>
      </c>
      <c r="O358" s="1">
        <f ca="1">IF(ISBLANK(employes[[#This Row],[DD_fin]]),DATE(1900,1,1),TODAY()-employes[[#This Row],[DD_fin]])</f>
        <v>1</v>
      </c>
      <c r="P358">
        <v>7</v>
      </c>
      <c r="Q358">
        <v>34.96</v>
      </c>
      <c r="R358">
        <v>1</v>
      </c>
      <c r="S358">
        <v>20598</v>
      </c>
      <c r="T358">
        <v>4314</v>
      </c>
    </row>
    <row r="359" spans="1:20">
      <c r="A359">
        <v>1358</v>
      </c>
      <c r="B359" t="s">
        <v>735</v>
      </c>
      <c r="C359" t="s">
        <v>2561</v>
      </c>
      <c r="D359" t="s">
        <v>2562</v>
      </c>
      <c r="E359" t="s">
        <v>25</v>
      </c>
      <c r="F359" s="1">
        <f ca="1">TODAY()-employes[[#This Row],[DN_ecart]]</f>
        <v>24088</v>
      </c>
      <c r="G359" t="s">
        <v>2563</v>
      </c>
      <c r="H359" t="s">
        <v>2564</v>
      </c>
      <c r="I359" t="s">
        <v>2565</v>
      </c>
      <c r="J359">
        <v>20</v>
      </c>
      <c r="K359" t="s">
        <v>2566</v>
      </c>
      <c r="L359">
        <v>9</v>
      </c>
      <c r="M359" t="s">
        <v>2567</v>
      </c>
      <c r="N359" s="1">
        <f ca="1">TODAY()-employes[[#This Row],[DD_debut]]</f>
        <v>40685</v>
      </c>
      <c r="O359" s="1">
        <f ca="1">IF(ISBLANK(employes[[#This Row],[DD_fin]]),DATE(1900,1,1),TODAY()-employes[[#This Row],[DD_fin]])</f>
        <v>1</v>
      </c>
      <c r="P359">
        <v>4</v>
      </c>
      <c r="Q359">
        <v>14.16</v>
      </c>
      <c r="R359">
        <v>1</v>
      </c>
      <c r="S359">
        <v>21487</v>
      </c>
      <c r="T359">
        <v>4890</v>
      </c>
    </row>
    <row r="360" spans="1:20">
      <c r="A360">
        <v>1359</v>
      </c>
      <c r="B360" t="s">
        <v>564</v>
      </c>
      <c r="C360" t="s">
        <v>1071</v>
      </c>
      <c r="D360" t="s">
        <v>2568</v>
      </c>
      <c r="E360" t="s">
        <v>42</v>
      </c>
      <c r="F360" s="1">
        <f ca="1">TODAY()-employes[[#This Row],[DN_ecart]]</f>
        <v>26685</v>
      </c>
      <c r="G360" t="s">
        <v>2569</v>
      </c>
      <c r="H360" t="s">
        <v>2570</v>
      </c>
      <c r="I360" t="s">
        <v>2571</v>
      </c>
      <c r="J360">
        <v>65</v>
      </c>
      <c r="K360" t="s">
        <v>2572</v>
      </c>
      <c r="L360">
        <v>7</v>
      </c>
      <c r="M360" t="s">
        <v>2573</v>
      </c>
      <c r="N360" s="1">
        <f ca="1">TODAY()-employes[[#This Row],[DD_debut]]</f>
        <v>43690</v>
      </c>
      <c r="O360" s="1">
        <f ca="1">IF(ISBLANK(employes[[#This Row],[DD_fin]]),DATE(1900,1,1),TODAY()-employes[[#This Row],[DD_fin]])</f>
        <v>1</v>
      </c>
      <c r="P360">
        <v>2</v>
      </c>
      <c r="Q360">
        <v>23.33</v>
      </c>
      <c r="R360">
        <v>1</v>
      </c>
      <c r="S360">
        <v>18890</v>
      </c>
      <c r="T360">
        <v>1885</v>
      </c>
    </row>
    <row r="361" spans="1:20">
      <c r="A361">
        <v>1360</v>
      </c>
      <c r="B361" t="s">
        <v>831</v>
      </c>
      <c r="C361" t="s">
        <v>1606</v>
      </c>
      <c r="D361" t="s">
        <v>2574</v>
      </c>
      <c r="E361" t="s">
        <v>25</v>
      </c>
      <c r="F361" s="1">
        <f ca="1">TODAY()-employes[[#This Row],[DN_ecart]]</f>
        <v>24817</v>
      </c>
      <c r="G361" t="s">
        <v>2575</v>
      </c>
      <c r="H361" t="s">
        <v>2576</v>
      </c>
      <c r="I361" t="s">
        <v>2577</v>
      </c>
      <c r="J361">
        <v>22</v>
      </c>
      <c r="K361" t="s">
        <v>2578</v>
      </c>
      <c r="L361">
        <v>8</v>
      </c>
      <c r="M361" t="s">
        <v>2579</v>
      </c>
      <c r="N361" s="1">
        <f ca="1">TODAY()-employes[[#This Row],[DD_debut]]</f>
        <v>44896</v>
      </c>
      <c r="O361" s="1">
        <f ca="1">IF(ISBLANK(employes[[#This Row],[DD_fin]]),DATE(1900,1,1),TODAY()-employes[[#This Row],[DD_fin]])</f>
        <v>1</v>
      </c>
      <c r="P361">
        <v>5</v>
      </c>
      <c r="Q361">
        <v>12.76</v>
      </c>
      <c r="R361">
        <v>3</v>
      </c>
      <c r="S361">
        <v>20758</v>
      </c>
      <c r="T361">
        <v>679</v>
      </c>
    </row>
    <row r="362" spans="1:20">
      <c r="A362">
        <v>1361</v>
      </c>
      <c r="B362" t="s">
        <v>659</v>
      </c>
      <c r="C362" t="s">
        <v>2580</v>
      </c>
      <c r="D362" t="s">
        <v>2581</v>
      </c>
      <c r="E362" t="s">
        <v>42</v>
      </c>
      <c r="F362" s="1">
        <f ca="1">TODAY()-employes[[#This Row],[DN_ecart]]</f>
        <v>27918</v>
      </c>
      <c r="G362" t="s">
        <v>2582</v>
      </c>
      <c r="H362" t="s">
        <v>2583</v>
      </c>
      <c r="I362" t="s">
        <v>2584</v>
      </c>
      <c r="J362">
        <v>5</v>
      </c>
      <c r="K362" t="s">
        <v>2585</v>
      </c>
      <c r="L362">
        <v>9</v>
      </c>
      <c r="M362" t="s">
        <v>2586</v>
      </c>
      <c r="N362" s="1">
        <f ca="1">TODAY()-employes[[#This Row],[DD_debut]]</f>
        <v>44023</v>
      </c>
      <c r="O362" s="1">
        <f ca="1">IF(ISBLANK(employes[[#This Row],[DD_fin]]),DATE(1900,1,1),TODAY()-employes[[#This Row],[DD_fin]])</f>
        <v>1</v>
      </c>
      <c r="P362">
        <v>4</v>
      </c>
      <c r="Q362">
        <v>36.619999999999997</v>
      </c>
      <c r="R362">
        <v>2</v>
      </c>
      <c r="S362">
        <v>17657</v>
      </c>
      <c r="T362">
        <v>1552</v>
      </c>
    </row>
    <row r="363" spans="1:20">
      <c r="A363">
        <v>1362</v>
      </c>
      <c r="B363" t="s">
        <v>1056</v>
      </c>
      <c r="C363" t="s">
        <v>274</v>
      </c>
      <c r="D363" t="s">
        <v>2587</v>
      </c>
      <c r="E363" t="s">
        <v>42</v>
      </c>
      <c r="F363" s="1">
        <f ca="1">TODAY()-employes[[#This Row],[DN_ecart]]</f>
        <v>25970</v>
      </c>
      <c r="G363" t="s">
        <v>2588</v>
      </c>
      <c r="H363" t="s">
        <v>2589</v>
      </c>
      <c r="I363" t="s">
        <v>2590</v>
      </c>
      <c r="J363">
        <v>25</v>
      </c>
      <c r="K363" t="s">
        <v>2591</v>
      </c>
      <c r="L363">
        <v>8</v>
      </c>
      <c r="M363" t="s">
        <v>2592</v>
      </c>
      <c r="N363" s="1">
        <f ca="1">TODAY()-employes[[#This Row],[DD_debut]]</f>
        <v>41609</v>
      </c>
      <c r="O363" s="1">
        <f ca="1">IF(ISBLANK(employes[[#This Row],[DD_fin]]),DATE(1900,1,1),TODAY()-employes[[#This Row],[DD_fin]])</f>
        <v>1</v>
      </c>
      <c r="P363">
        <v>3</v>
      </c>
      <c r="Q363">
        <v>37.81</v>
      </c>
      <c r="R363">
        <v>2</v>
      </c>
      <c r="S363">
        <v>19605</v>
      </c>
      <c r="T363">
        <v>3966</v>
      </c>
    </row>
    <row r="364" spans="1:20">
      <c r="A364">
        <v>1363</v>
      </c>
      <c r="B364" t="s">
        <v>2593</v>
      </c>
      <c r="C364" t="s">
        <v>1146</v>
      </c>
      <c r="D364" t="s">
        <v>2594</v>
      </c>
      <c r="E364" t="s">
        <v>42</v>
      </c>
      <c r="F364" s="1">
        <f ca="1">TODAY()-employes[[#This Row],[DN_ecart]]</f>
        <v>37706</v>
      </c>
      <c r="G364" t="s">
        <v>2595</v>
      </c>
      <c r="H364" t="s">
        <v>2596</v>
      </c>
      <c r="I364" t="s">
        <v>2597</v>
      </c>
      <c r="J364">
        <v>7</v>
      </c>
      <c r="K364" t="s">
        <v>2598</v>
      </c>
      <c r="L364">
        <v>10</v>
      </c>
      <c r="M364" t="s">
        <v>2599</v>
      </c>
      <c r="N364" s="1">
        <f ca="1">TODAY()-employes[[#This Row],[DD_debut]]</f>
        <v>40652</v>
      </c>
      <c r="O364" s="1">
        <f ca="1">IF(ISBLANK(employes[[#This Row],[DD_fin]]),DATE(1900,1,1),TODAY()-employes[[#This Row],[DD_fin]])</f>
        <v>1</v>
      </c>
      <c r="P364">
        <v>4</v>
      </c>
      <c r="Q364">
        <v>36.25</v>
      </c>
      <c r="R364">
        <v>1</v>
      </c>
      <c r="S364">
        <v>7869</v>
      </c>
      <c r="T364">
        <v>4923</v>
      </c>
    </row>
    <row r="365" spans="1:20">
      <c r="A365">
        <v>1364</v>
      </c>
      <c r="B365" t="s">
        <v>2377</v>
      </c>
      <c r="C365" t="s">
        <v>2600</v>
      </c>
      <c r="D365" t="s">
        <v>2601</v>
      </c>
      <c r="E365" t="s">
        <v>25</v>
      </c>
      <c r="F365" s="1">
        <f ca="1">TODAY()-employes[[#This Row],[DN_ecart]]</f>
        <v>25741</v>
      </c>
      <c r="G365" t="s">
        <v>2602</v>
      </c>
      <c r="H365" t="s">
        <v>2603</v>
      </c>
      <c r="I365" t="s">
        <v>2604</v>
      </c>
      <c r="J365">
        <v>74</v>
      </c>
      <c r="K365" t="s">
        <v>2605</v>
      </c>
      <c r="L365">
        <v>8</v>
      </c>
      <c r="M365" t="s">
        <v>2606</v>
      </c>
      <c r="N365" s="1">
        <f ca="1">TODAY()-employes[[#This Row],[DD_debut]]</f>
        <v>41189</v>
      </c>
      <c r="O365" s="1">
        <f ca="1">IF(ISBLANK(employes[[#This Row],[DD_fin]]),DATE(1900,1,1),TODAY()-employes[[#This Row],[DD_fin]])</f>
        <v>1</v>
      </c>
      <c r="P365">
        <v>5</v>
      </c>
      <c r="Q365">
        <v>15.87</v>
      </c>
      <c r="R365">
        <v>1</v>
      </c>
      <c r="S365">
        <v>19834</v>
      </c>
      <c r="T365">
        <v>4386</v>
      </c>
    </row>
    <row r="366" spans="1:20">
      <c r="A366">
        <v>1365</v>
      </c>
      <c r="B366" t="s">
        <v>2607</v>
      </c>
      <c r="C366" t="s">
        <v>2608</v>
      </c>
      <c r="D366" t="s">
        <v>2609</v>
      </c>
      <c r="E366" t="s">
        <v>25</v>
      </c>
      <c r="F366" s="1">
        <f ca="1">TODAY()-employes[[#This Row],[DN_ecart]]</f>
        <v>24704</v>
      </c>
      <c r="G366" t="s">
        <v>2610</v>
      </c>
      <c r="H366" t="s">
        <v>2611</v>
      </c>
      <c r="I366" t="s">
        <v>2612</v>
      </c>
      <c r="J366">
        <v>20</v>
      </c>
      <c r="K366" t="s">
        <v>2613</v>
      </c>
      <c r="L366">
        <v>5</v>
      </c>
      <c r="M366" t="s">
        <v>2614</v>
      </c>
      <c r="N366" s="1">
        <f ca="1">TODAY()-employes[[#This Row],[DD_debut]]</f>
        <v>42822</v>
      </c>
      <c r="O366" s="1">
        <f ca="1">IF(ISBLANK(employes[[#This Row],[DD_fin]]),DATE(1900,1,1),TODAY()-employes[[#This Row],[DD_fin]])</f>
        <v>1</v>
      </c>
      <c r="P366">
        <v>8</v>
      </c>
      <c r="Q366">
        <v>35.61</v>
      </c>
      <c r="R366">
        <v>1</v>
      </c>
      <c r="S366">
        <v>20871</v>
      </c>
      <c r="T366">
        <v>2753</v>
      </c>
    </row>
    <row r="367" spans="1:20">
      <c r="A367">
        <v>1366</v>
      </c>
      <c r="B367" t="s">
        <v>1219</v>
      </c>
      <c r="C367" t="s">
        <v>228</v>
      </c>
      <c r="D367" t="s">
        <v>2615</v>
      </c>
      <c r="E367" t="s">
        <v>42</v>
      </c>
      <c r="F367" s="1">
        <f ca="1">TODAY()-employes[[#This Row],[DN_ecart]]</f>
        <v>37706</v>
      </c>
      <c r="G367" t="s">
        <v>2616</v>
      </c>
      <c r="H367" t="s">
        <v>2617</v>
      </c>
      <c r="I367" t="s">
        <v>2618</v>
      </c>
      <c r="J367">
        <v>69</v>
      </c>
      <c r="K367" t="s">
        <v>2619</v>
      </c>
      <c r="L367">
        <v>6</v>
      </c>
      <c r="M367" t="s">
        <v>2620</v>
      </c>
      <c r="N367" s="1">
        <f ca="1">TODAY()-employes[[#This Row],[DD_debut]]</f>
        <v>43391</v>
      </c>
      <c r="O367" s="1">
        <f ca="1">IF(ISBLANK(employes[[#This Row],[DD_fin]]),DATE(1900,1,1),TODAY()-employes[[#This Row],[DD_fin]])</f>
        <v>1</v>
      </c>
      <c r="P367">
        <v>5</v>
      </c>
      <c r="Q367">
        <v>41.33</v>
      </c>
      <c r="R367">
        <v>1</v>
      </c>
      <c r="S367">
        <v>7869</v>
      </c>
      <c r="T367">
        <v>2184</v>
      </c>
    </row>
    <row r="368" spans="1:20">
      <c r="A368">
        <v>1367</v>
      </c>
      <c r="B368" t="s">
        <v>2476</v>
      </c>
      <c r="C368" t="s">
        <v>2621</v>
      </c>
      <c r="D368" t="s">
        <v>2622</v>
      </c>
      <c r="E368" t="s">
        <v>42</v>
      </c>
      <c r="F368" s="1">
        <f ca="1">TODAY()-employes[[#This Row],[DN_ecart]]</f>
        <v>22556</v>
      </c>
      <c r="G368" t="s">
        <v>2623</v>
      </c>
      <c r="H368" t="s">
        <v>2624</v>
      </c>
      <c r="I368" t="s">
        <v>2625</v>
      </c>
      <c r="J368">
        <v>64</v>
      </c>
      <c r="K368" t="s">
        <v>2626</v>
      </c>
      <c r="L368">
        <v>6</v>
      </c>
      <c r="M368" t="s">
        <v>2627</v>
      </c>
      <c r="N368" s="1">
        <f ca="1">TODAY()-employes[[#This Row],[DD_debut]]</f>
        <v>44748</v>
      </c>
      <c r="O368" s="1">
        <f ca="1">IF(ISBLANK(employes[[#This Row],[DD_fin]]),DATE(1900,1,1),TODAY()-employes[[#This Row],[DD_fin]])</f>
        <v>1</v>
      </c>
      <c r="P368">
        <v>5</v>
      </c>
      <c r="Q368">
        <v>14.29</v>
      </c>
      <c r="R368">
        <v>1</v>
      </c>
      <c r="S368">
        <v>23019</v>
      </c>
      <c r="T368">
        <v>827</v>
      </c>
    </row>
    <row r="369" spans="1:21">
      <c r="A369">
        <v>1368</v>
      </c>
      <c r="B369" t="s">
        <v>2338</v>
      </c>
      <c r="C369" t="s">
        <v>1079</v>
      </c>
      <c r="D369" t="s">
        <v>2628</v>
      </c>
      <c r="E369" t="s">
        <v>25</v>
      </c>
      <c r="F369" s="1">
        <f ca="1">TODAY()-employes[[#This Row],[DN_ecart]]</f>
        <v>25422</v>
      </c>
      <c r="G369" t="s">
        <v>2629</v>
      </c>
      <c r="H369" t="s">
        <v>2630</v>
      </c>
      <c r="I369" t="s">
        <v>2631</v>
      </c>
      <c r="J369">
        <v>29</v>
      </c>
      <c r="K369" t="s">
        <v>2632</v>
      </c>
      <c r="L369">
        <v>10</v>
      </c>
      <c r="M369" t="s">
        <v>2633</v>
      </c>
      <c r="N369" s="1">
        <f ca="1">TODAY()-employes[[#This Row],[DD_debut]]</f>
        <v>44743</v>
      </c>
      <c r="O369" s="1">
        <f ca="1">IF(ISBLANK(employes[[#This Row],[DD_fin]]),DATE(1900,1,1),TODAY()-employes[[#This Row],[DD_fin]])</f>
        <v>1</v>
      </c>
      <c r="P369">
        <v>5</v>
      </c>
      <c r="Q369">
        <v>30.18</v>
      </c>
      <c r="R369">
        <v>1</v>
      </c>
      <c r="S369">
        <v>20153</v>
      </c>
      <c r="T369">
        <v>832</v>
      </c>
    </row>
    <row r="370" spans="1:21">
      <c r="A370">
        <v>1369</v>
      </c>
      <c r="B370" t="s">
        <v>2634</v>
      </c>
      <c r="C370" t="s">
        <v>586</v>
      </c>
      <c r="D370" t="s">
        <v>2635</v>
      </c>
      <c r="E370" t="s">
        <v>42</v>
      </c>
      <c r="F370" s="1">
        <f ca="1">TODAY()-employes[[#This Row],[DN_ecart]]</f>
        <v>23573</v>
      </c>
      <c r="G370" t="s">
        <v>2636</v>
      </c>
      <c r="H370" t="s">
        <v>2637</v>
      </c>
      <c r="I370" t="s">
        <v>2638</v>
      </c>
      <c r="J370">
        <v>6</v>
      </c>
      <c r="K370" t="s">
        <v>2639</v>
      </c>
      <c r="L370">
        <v>6</v>
      </c>
      <c r="M370" t="s">
        <v>2640</v>
      </c>
      <c r="N370" s="1">
        <f ca="1">TODAY()-employes[[#This Row],[DD_debut]]</f>
        <v>40755</v>
      </c>
      <c r="O370" s="1">
        <f ca="1">IF(ISBLANK(employes[[#This Row],[DD_fin]]),DATE(1900,1,1),TODAY()-employes[[#This Row],[DD_fin]])</f>
        <v>1</v>
      </c>
      <c r="P370">
        <v>8</v>
      </c>
      <c r="Q370">
        <v>41.63</v>
      </c>
      <c r="R370">
        <v>1</v>
      </c>
      <c r="S370">
        <v>22002</v>
      </c>
      <c r="T370">
        <v>4820</v>
      </c>
    </row>
    <row r="371" spans="1:21">
      <c r="A371">
        <v>1370</v>
      </c>
      <c r="B371" t="s">
        <v>2232</v>
      </c>
      <c r="C371" t="s">
        <v>2299</v>
      </c>
      <c r="D371" t="s">
        <v>2641</v>
      </c>
      <c r="E371" t="s">
        <v>25</v>
      </c>
      <c r="F371" s="1">
        <f ca="1">TODAY()-employes[[#This Row],[DN_ecart]]</f>
        <v>35014</v>
      </c>
      <c r="G371" t="s">
        <v>2642</v>
      </c>
      <c r="H371" t="s">
        <v>2643</v>
      </c>
      <c r="I371" t="s">
        <v>2644</v>
      </c>
      <c r="J371">
        <v>6</v>
      </c>
      <c r="K371" t="s">
        <v>2645</v>
      </c>
      <c r="L371">
        <v>5</v>
      </c>
      <c r="M371" t="s">
        <v>2646</v>
      </c>
      <c r="N371" s="1">
        <f ca="1">TODAY()-employes[[#This Row],[DD_debut]]</f>
        <v>44782</v>
      </c>
      <c r="O371" s="1">
        <f ca="1">IF(ISBLANK(employes[[#This Row],[DD_fin]]),DATE(1900,1,1),TODAY()-employes[[#This Row],[DD_fin]])</f>
        <v>1</v>
      </c>
      <c r="P371">
        <v>3</v>
      </c>
      <c r="Q371">
        <v>38.549999999999997</v>
      </c>
      <c r="R371">
        <v>1</v>
      </c>
      <c r="S371">
        <v>10561</v>
      </c>
      <c r="T371">
        <v>793</v>
      </c>
    </row>
    <row r="372" spans="1:21">
      <c r="A372">
        <v>1371</v>
      </c>
      <c r="B372" t="s">
        <v>682</v>
      </c>
      <c r="C372" t="s">
        <v>2490</v>
      </c>
      <c r="D372" t="s">
        <v>2647</v>
      </c>
      <c r="E372" t="s">
        <v>25</v>
      </c>
      <c r="F372" s="1">
        <f ca="1">TODAY()-employes[[#This Row],[DN_ecart]]</f>
        <v>31678</v>
      </c>
      <c r="G372" t="s">
        <v>2648</v>
      </c>
      <c r="H372" t="s">
        <v>2649</v>
      </c>
      <c r="I372" t="s">
        <v>2650</v>
      </c>
      <c r="J372">
        <v>5</v>
      </c>
      <c r="K372" t="s">
        <v>2651</v>
      </c>
      <c r="L372">
        <v>9</v>
      </c>
      <c r="M372" t="s">
        <v>2652</v>
      </c>
      <c r="N372" s="1">
        <f ca="1">TODAY()-employes[[#This Row],[DD_debut]]</f>
        <v>43184</v>
      </c>
      <c r="O372" s="1">
        <f ca="1">IF(ISBLANK(employes[[#This Row],[DD_fin]]),DATE(1900,1,1),TODAY()-employes[[#This Row],[DD_fin]])</f>
        <v>1</v>
      </c>
      <c r="P372">
        <v>3</v>
      </c>
      <c r="Q372">
        <v>30</v>
      </c>
      <c r="R372">
        <v>1</v>
      </c>
      <c r="S372">
        <v>13897</v>
      </c>
      <c r="T372">
        <v>2391</v>
      </c>
    </row>
    <row r="373" spans="1:21">
      <c r="A373">
        <v>1372</v>
      </c>
      <c r="B373" t="s">
        <v>571</v>
      </c>
      <c r="C373" t="s">
        <v>151</v>
      </c>
      <c r="D373" t="s">
        <v>2653</v>
      </c>
      <c r="E373" t="s">
        <v>25</v>
      </c>
      <c r="F373" s="1">
        <f ca="1">TODAY()-employes[[#This Row],[DN_ecart]]</f>
        <v>29964</v>
      </c>
      <c r="G373" t="s">
        <v>2654</v>
      </c>
      <c r="H373" t="s">
        <v>2655</v>
      </c>
      <c r="I373" t="s">
        <v>2656</v>
      </c>
      <c r="J373">
        <v>24</v>
      </c>
      <c r="K373" t="s">
        <v>2657</v>
      </c>
      <c r="L373">
        <v>6</v>
      </c>
      <c r="M373" t="s">
        <v>2658</v>
      </c>
      <c r="N373" s="1">
        <f ca="1">TODAY()-employes[[#This Row],[DD_debut]]</f>
        <v>44849</v>
      </c>
      <c r="O373" s="1">
        <f ca="1">IF(ISBLANK(employes[[#This Row],[DD_fin]]),DATE(1900,1,1),TODAY()-employes[[#This Row],[DD_fin]])</f>
        <v>1</v>
      </c>
      <c r="P373">
        <v>4</v>
      </c>
      <c r="Q373">
        <v>23.54</v>
      </c>
      <c r="R373">
        <v>1</v>
      </c>
      <c r="S373">
        <v>15611</v>
      </c>
      <c r="T373">
        <v>726</v>
      </c>
    </row>
    <row r="374" spans="1:21">
      <c r="A374">
        <v>1373</v>
      </c>
      <c r="B374" t="s">
        <v>720</v>
      </c>
      <c r="C374" t="s">
        <v>2659</v>
      </c>
      <c r="D374" t="s">
        <v>2660</v>
      </c>
      <c r="E374" t="s">
        <v>42</v>
      </c>
      <c r="F374" s="1">
        <f ca="1">TODAY()-employes[[#This Row],[DN_ecart]]</f>
        <v>36329</v>
      </c>
      <c r="G374" t="s">
        <v>2661</v>
      </c>
      <c r="H374" t="s">
        <v>2662</v>
      </c>
      <c r="I374" t="s">
        <v>2663</v>
      </c>
      <c r="J374">
        <v>4</v>
      </c>
      <c r="K374" t="s">
        <v>2664</v>
      </c>
      <c r="L374">
        <v>7</v>
      </c>
      <c r="M374" t="s">
        <v>2665</v>
      </c>
      <c r="N374" s="1">
        <f ca="1">TODAY()-employes[[#This Row],[DD_debut]]</f>
        <v>43262</v>
      </c>
      <c r="O374" s="1">
        <f ca="1">IF(ISBLANK(employes[[#This Row],[DD_fin]]),DATE(1900,1,1),TODAY()-employes[[#This Row],[DD_fin]])</f>
        <v>1</v>
      </c>
      <c r="P374">
        <v>8</v>
      </c>
      <c r="Q374">
        <v>34.07</v>
      </c>
      <c r="R374">
        <v>1</v>
      </c>
      <c r="S374">
        <v>9246</v>
      </c>
      <c r="T374">
        <v>2313</v>
      </c>
    </row>
    <row r="375" spans="1:21">
      <c r="A375">
        <v>1374</v>
      </c>
      <c r="B375" t="s">
        <v>2666</v>
      </c>
      <c r="C375" t="s">
        <v>1079</v>
      </c>
      <c r="D375" t="s">
        <v>2667</v>
      </c>
      <c r="E375" t="s">
        <v>25</v>
      </c>
      <c r="F375" s="1">
        <f ca="1">TODAY()-employes[[#This Row],[DN_ecart]]</f>
        <v>36726</v>
      </c>
      <c r="G375" t="s">
        <v>2668</v>
      </c>
      <c r="H375" t="s">
        <v>2669</v>
      </c>
      <c r="I375" t="s">
        <v>2670</v>
      </c>
      <c r="J375">
        <v>10</v>
      </c>
      <c r="K375" t="s">
        <v>2671</v>
      </c>
      <c r="L375">
        <v>10</v>
      </c>
      <c r="M375" t="s">
        <v>2672</v>
      </c>
      <c r="N375" s="1">
        <f ca="1">TODAY()-employes[[#This Row],[DD_debut]]</f>
        <v>45561</v>
      </c>
      <c r="O375" s="1">
        <f ca="1">IF(ISBLANK(employes[[#This Row],[DD_fin]]),DATE(1900,1,1),TODAY()-employes[[#This Row],[DD_fin]])</f>
        <v>1</v>
      </c>
      <c r="P375">
        <v>3</v>
      </c>
      <c r="Q375">
        <v>42.15</v>
      </c>
      <c r="R375">
        <v>2</v>
      </c>
      <c r="S375">
        <v>8849</v>
      </c>
      <c r="T375">
        <v>14</v>
      </c>
    </row>
    <row r="376" spans="1:21">
      <c r="A376">
        <v>1375</v>
      </c>
      <c r="B376" t="s">
        <v>2673</v>
      </c>
      <c r="C376" t="s">
        <v>2674</v>
      </c>
      <c r="D376" t="s">
        <v>2675</v>
      </c>
      <c r="E376" t="s">
        <v>25</v>
      </c>
      <c r="F376" s="1">
        <f ca="1">TODAY()-employes[[#This Row],[DN_ecart]]</f>
        <v>23766</v>
      </c>
      <c r="G376" t="s">
        <v>2676</v>
      </c>
      <c r="H376" t="s">
        <v>2677</v>
      </c>
      <c r="I376" t="s">
        <v>2678</v>
      </c>
      <c r="J376">
        <v>18</v>
      </c>
      <c r="K376" t="s">
        <v>2679</v>
      </c>
      <c r="L376">
        <v>6</v>
      </c>
      <c r="M376" t="s">
        <v>2680</v>
      </c>
      <c r="N376" s="1">
        <f ca="1">TODAY()-employes[[#This Row],[DD_debut]]</f>
        <v>44625</v>
      </c>
      <c r="O376" s="1">
        <f ca="1">IF(ISBLANK(employes[[#This Row],[DD_fin]]),DATE(1900,1,1),TODAY()-employes[[#This Row],[DD_fin]])</f>
        <v>45108</v>
      </c>
      <c r="P376">
        <v>5</v>
      </c>
      <c r="Q376">
        <v>36.35</v>
      </c>
      <c r="R376">
        <v>1</v>
      </c>
      <c r="S376">
        <v>21809</v>
      </c>
      <c r="T376">
        <v>950</v>
      </c>
      <c r="U376">
        <v>467</v>
      </c>
    </row>
    <row r="377" spans="1:21">
      <c r="A377">
        <v>1376</v>
      </c>
      <c r="B377" t="s">
        <v>31</v>
      </c>
      <c r="C377" t="s">
        <v>757</v>
      </c>
      <c r="D377" t="s">
        <v>2681</v>
      </c>
      <c r="E377" t="s">
        <v>42</v>
      </c>
      <c r="F377" s="1">
        <f ca="1">TODAY()-employes[[#This Row],[DN_ecart]]</f>
        <v>35922</v>
      </c>
      <c r="G377" t="s">
        <v>2682</v>
      </c>
      <c r="H377" t="s">
        <v>2683</v>
      </c>
      <c r="I377" t="s">
        <v>2684</v>
      </c>
      <c r="J377">
        <v>50</v>
      </c>
      <c r="K377" t="s">
        <v>2685</v>
      </c>
      <c r="L377">
        <v>10</v>
      </c>
      <c r="M377" t="s">
        <v>2686</v>
      </c>
      <c r="N377" s="1">
        <f ca="1">TODAY()-employes[[#This Row],[DD_debut]]</f>
        <v>42402</v>
      </c>
      <c r="O377" s="1">
        <f ca="1">IF(ISBLANK(employes[[#This Row],[DD_fin]]),DATE(1900,1,1),TODAY()-employes[[#This Row],[DD_fin]])</f>
        <v>1</v>
      </c>
      <c r="P377">
        <v>6</v>
      </c>
      <c r="Q377">
        <v>24.06</v>
      </c>
      <c r="R377">
        <v>2</v>
      </c>
      <c r="S377">
        <v>9653</v>
      </c>
      <c r="T377">
        <v>3173</v>
      </c>
    </row>
    <row r="378" spans="1:21">
      <c r="A378">
        <v>1377</v>
      </c>
      <c r="B378" t="s">
        <v>2687</v>
      </c>
      <c r="C378" t="s">
        <v>578</v>
      </c>
      <c r="D378" t="s">
        <v>2688</v>
      </c>
      <c r="E378" t="s">
        <v>42</v>
      </c>
      <c r="F378" s="1">
        <f ca="1">TODAY()-employes[[#This Row],[DN_ecart]]</f>
        <v>37800</v>
      </c>
      <c r="G378" t="s">
        <v>2689</v>
      </c>
      <c r="H378" t="s">
        <v>2690</v>
      </c>
      <c r="I378" t="s">
        <v>2691</v>
      </c>
      <c r="J378">
        <v>75</v>
      </c>
      <c r="K378" t="s">
        <v>2692</v>
      </c>
      <c r="L378">
        <v>9</v>
      </c>
      <c r="M378" t="s">
        <v>2693</v>
      </c>
      <c r="N378" s="1">
        <f ca="1">TODAY()-employes[[#This Row],[DD_debut]]</f>
        <v>44333</v>
      </c>
      <c r="O378" s="1">
        <f ca="1">IF(ISBLANK(employes[[#This Row],[DD_fin]]),DATE(1900,1,1),TODAY()-employes[[#This Row],[DD_fin]])</f>
        <v>1</v>
      </c>
      <c r="P378">
        <v>2</v>
      </c>
      <c r="Q378">
        <v>27.81</v>
      </c>
      <c r="R378">
        <v>1</v>
      </c>
      <c r="S378">
        <v>7775</v>
      </c>
      <c r="T378">
        <v>1242</v>
      </c>
    </row>
    <row r="379" spans="1:21">
      <c r="A379">
        <v>1378</v>
      </c>
      <c r="B379" t="s">
        <v>2694</v>
      </c>
      <c r="C379" t="s">
        <v>999</v>
      </c>
      <c r="D379" t="s">
        <v>2695</v>
      </c>
      <c r="E379" t="s">
        <v>42</v>
      </c>
      <c r="F379" s="1">
        <f ca="1">TODAY()-employes[[#This Row],[DN_ecart]]</f>
        <v>35398</v>
      </c>
      <c r="G379" t="s">
        <v>2696</v>
      </c>
      <c r="H379" t="s">
        <v>2697</v>
      </c>
      <c r="I379" t="s">
        <v>2698</v>
      </c>
      <c r="J379">
        <v>19</v>
      </c>
      <c r="K379" t="s">
        <v>2699</v>
      </c>
      <c r="L379">
        <v>7</v>
      </c>
      <c r="M379" t="s">
        <v>2700</v>
      </c>
      <c r="N379" s="1">
        <f ca="1">TODAY()-employes[[#This Row],[DD_debut]]</f>
        <v>40740</v>
      </c>
      <c r="O379" s="1">
        <f ca="1">IF(ISBLANK(employes[[#This Row],[DD_fin]]),DATE(1900,1,1),TODAY()-employes[[#This Row],[DD_fin]])</f>
        <v>1</v>
      </c>
      <c r="P379">
        <v>8</v>
      </c>
      <c r="Q379">
        <v>19.309999999999999</v>
      </c>
      <c r="R379">
        <v>1</v>
      </c>
      <c r="S379">
        <v>10177</v>
      </c>
      <c r="T379">
        <v>4835</v>
      </c>
    </row>
    <row r="380" spans="1:21">
      <c r="A380">
        <v>1379</v>
      </c>
      <c r="B380" t="s">
        <v>2701</v>
      </c>
      <c r="C380" t="s">
        <v>991</v>
      </c>
      <c r="D380" t="s">
        <v>2702</v>
      </c>
      <c r="E380" t="s">
        <v>42</v>
      </c>
      <c r="F380" s="1">
        <f ca="1">TODAY()-employes[[#This Row],[DN_ecart]]</f>
        <v>34512</v>
      </c>
      <c r="G380" t="s">
        <v>2703</v>
      </c>
      <c r="H380" t="s">
        <v>2704</v>
      </c>
      <c r="I380" t="s">
        <v>2705</v>
      </c>
      <c r="J380">
        <v>23</v>
      </c>
      <c r="K380" t="s">
        <v>2706</v>
      </c>
      <c r="L380">
        <v>9</v>
      </c>
      <c r="M380" t="s">
        <v>2707</v>
      </c>
      <c r="N380" s="1">
        <f ca="1">TODAY()-employes[[#This Row],[DD_debut]]</f>
        <v>40678</v>
      </c>
      <c r="O380" s="1">
        <f ca="1">IF(ISBLANK(employes[[#This Row],[DD_fin]]),DATE(1900,1,1),TODAY()-employes[[#This Row],[DD_fin]])</f>
        <v>1</v>
      </c>
      <c r="P380">
        <v>5</v>
      </c>
      <c r="Q380">
        <v>36.64</v>
      </c>
      <c r="R380">
        <v>1</v>
      </c>
      <c r="S380">
        <v>11063</v>
      </c>
      <c r="T380">
        <v>4897</v>
      </c>
    </row>
    <row r="381" spans="1:21">
      <c r="A381">
        <v>1380</v>
      </c>
      <c r="B381" t="s">
        <v>2708</v>
      </c>
      <c r="C381" t="s">
        <v>602</v>
      </c>
      <c r="D381" t="s">
        <v>2709</v>
      </c>
      <c r="E381" t="s">
        <v>25</v>
      </c>
      <c r="F381" s="1">
        <f ca="1">TODAY()-employes[[#This Row],[DN_ecart]]</f>
        <v>27940</v>
      </c>
      <c r="G381" t="s">
        <v>2710</v>
      </c>
      <c r="H381" t="s">
        <v>2711</v>
      </c>
      <c r="I381" t="s">
        <v>2712</v>
      </c>
      <c r="J381">
        <v>14</v>
      </c>
      <c r="K381" t="s">
        <v>2713</v>
      </c>
      <c r="L381">
        <v>10</v>
      </c>
      <c r="M381" t="s">
        <v>2714</v>
      </c>
      <c r="N381" s="1">
        <f ca="1">TODAY()-employes[[#This Row],[DD_debut]]</f>
        <v>43758</v>
      </c>
      <c r="O381" s="1">
        <f ca="1">IF(ISBLANK(employes[[#This Row],[DD_fin]]),DATE(1900,1,1),TODAY()-employes[[#This Row],[DD_fin]])</f>
        <v>1</v>
      </c>
      <c r="P381">
        <v>3</v>
      </c>
      <c r="Q381">
        <v>27.7</v>
      </c>
      <c r="R381">
        <v>3</v>
      </c>
      <c r="S381">
        <v>17635</v>
      </c>
      <c r="T381">
        <v>1817</v>
      </c>
    </row>
    <row r="382" spans="1:21">
      <c r="A382">
        <v>1381</v>
      </c>
      <c r="B382" t="s">
        <v>357</v>
      </c>
      <c r="C382" t="s">
        <v>2715</v>
      </c>
      <c r="D382" t="s">
        <v>2716</v>
      </c>
      <c r="E382" t="s">
        <v>25</v>
      </c>
      <c r="F382" s="1">
        <f ca="1">TODAY()-employes[[#This Row],[DN_ecart]]</f>
        <v>35254</v>
      </c>
      <c r="G382" t="s">
        <v>2717</v>
      </c>
      <c r="H382" t="s">
        <v>2718</v>
      </c>
      <c r="I382" t="s">
        <v>2719</v>
      </c>
      <c r="J382">
        <v>28</v>
      </c>
      <c r="K382" t="s">
        <v>2720</v>
      </c>
      <c r="L382">
        <v>6</v>
      </c>
      <c r="M382" t="s">
        <v>2721</v>
      </c>
      <c r="N382" s="1">
        <v>42102</v>
      </c>
      <c r="O382" s="1">
        <f ca="1">IF(ISBLANK(employes[[#This Row],[DD_fin]]),DATE(1900,1,1),TODAY()-employes[[#This Row],[DD_fin]])</f>
        <v>1</v>
      </c>
      <c r="P382">
        <v>3</v>
      </c>
      <c r="Q382">
        <v>30.08</v>
      </c>
      <c r="R382">
        <v>2</v>
      </c>
      <c r="S382">
        <v>10321</v>
      </c>
      <c r="T382">
        <v>3672</v>
      </c>
    </row>
    <row r="383" spans="1:21">
      <c r="A383">
        <v>1382</v>
      </c>
      <c r="B383" t="s">
        <v>258</v>
      </c>
      <c r="C383" t="s">
        <v>1728</v>
      </c>
      <c r="D383" t="s">
        <v>2722</v>
      </c>
      <c r="E383" t="s">
        <v>25</v>
      </c>
      <c r="F383" s="1">
        <f ca="1">TODAY()-employes[[#This Row],[DN_ecart]]</f>
        <v>38759</v>
      </c>
      <c r="G383" t="s">
        <v>2723</v>
      </c>
      <c r="H383" t="s">
        <v>2724</v>
      </c>
      <c r="I383" t="s">
        <v>2725</v>
      </c>
      <c r="J383">
        <v>10</v>
      </c>
      <c r="K383" t="s">
        <v>2726</v>
      </c>
      <c r="L383">
        <v>6</v>
      </c>
      <c r="M383" t="s">
        <v>2727</v>
      </c>
      <c r="N383" s="1">
        <f ca="1">TODAY()-employes[[#This Row],[DD_debut]]</f>
        <v>42738</v>
      </c>
      <c r="O383" s="1">
        <f ca="1">IF(ISBLANK(employes[[#This Row],[DD_fin]]),DATE(1900,1,1),TODAY()-employes[[#This Row],[DD_fin]])</f>
        <v>44082</v>
      </c>
      <c r="P383">
        <v>6</v>
      </c>
      <c r="Q383">
        <v>29.32</v>
      </c>
      <c r="R383">
        <v>1</v>
      </c>
      <c r="S383">
        <v>6816</v>
      </c>
      <c r="T383">
        <v>2837</v>
      </c>
      <c r="U383">
        <v>1493</v>
      </c>
    </row>
    <row r="384" spans="1:21">
      <c r="A384">
        <v>1383</v>
      </c>
      <c r="B384" t="s">
        <v>2728</v>
      </c>
      <c r="C384" t="s">
        <v>2621</v>
      </c>
      <c r="D384" t="s">
        <v>2729</v>
      </c>
      <c r="E384" t="s">
        <v>42</v>
      </c>
      <c r="F384" s="1">
        <f ca="1">TODAY()-employes[[#This Row],[DN_ecart]]</f>
        <v>33094</v>
      </c>
      <c r="G384" t="s">
        <v>2730</v>
      </c>
      <c r="H384" t="s">
        <v>2731</v>
      </c>
      <c r="I384" t="s">
        <v>2732</v>
      </c>
      <c r="J384">
        <v>74</v>
      </c>
      <c r="K384" t="s">
        <v>2733</v>
      </c>
      <c r="L384">
        <v>6</v>
      </c>
      <c r="M384" t="s">
        <v>2734</v>
      </c>
      <c r="N384" s="1">
        <f ca="1">TODAY()-employes[[#This Row],[DD_debut]]</f>
        <v>41194</v>
      </c>
      <c r="O384" s="1">
        <f ca="1">IF(ISBLANK(employes[[#This Row],[DD_fin]]),DATE(1900,1,1),TODAY()-employes[[#This Row],[DD_fin]])</f>
        <v>1</v>
      </c>
      <c r="P384">
        <v>5</v>
      </c>
      <c r="Q384">
        <v>23.8</v>
      </c>
      <c r="R384">
        <v>1</v>
      </c>
      <c r="S384">
        <v>12481</v>
      </c>
      <c r="T384">
        <v>4381</v>
      </c>
    </row>
    <row r="385" spans="1:21">
      <c r="A385">
        <v>1384</v>
      </c>
      <c r="B385" t="s">
        <v>1161</v>
      </c>
      <c r="C385" t="s">
        <v>2046</v>
      </c>
      <c r="D385" t="s">
        <v>2735</v>
      </c>
      <c r="E385" t="s">
        <v>42</v>
      </c>
      <c r="F385" s="1">
        <f ca="1">TODAY()-employes[[#This Row],[DN_ecart]]</f>
        <v>37946</v>
      </c>
      <c r="G385" t="s">
        <v>2736</v>
      </c>
      <c r="H385" t="s">
        <v>2737</v>
      </c>
      <c r="I385" t="s">
        <v>2738</v>
      </c>
      <c r="J385">
        <v>27</v>
      </c>
      <c r="K385" t="s">
        <v>2739</v>
      </c>
      <c r="L385">
        <v>7</v>
      </c>
      <c r="M385" t="s">
        <v>2740</v>
      </c>
      <c r="N385" s="1">
        <f ca="1">TODAY()-employes[[#This Row],[DD_debut]]</f>
        <v>42610</v>
      </c>
      <c r="O385" s="1">
        <f ca="1">IF(ISBLANK(employes[[#This Row],[DD_fin]]),DATE(1900,1,1),TODAY()-employes[[#This Row],[DD_fin]])</f>
        <v>1</v>
      </c>
      <c r="P385">
        <v>5</v>
      </c>
      <c r="Q385">
        <v>31.21</v>
      </c>
      <c r="R385">
        <v>2</v>
      </c>
      <c r="S385">
        <v>7629</v>
      </c>
      <c r="T385">
        <v>2965</v>
      </c>
    </row>
    <row r="386" spans="1:21">
      <c r="A386">
        <v>1385</v>
      </c>
      <c r="B386" t="s">
        <v>540</v>
      </c>
      <c r="C386" t="s">
        <v>1309</v>
      </c>
      <c r="D386" t="s">
        <v>2741</v>
      </c>
      <c r="E386" t="s">
        <v>42</v>
      </c>
      <c r="F386" s="1">
        <f ca="1">TODAY()-employes[[#This Row],[DN_ecart]]</f>
        <v>29948</v>
      </c>
      <c r="G386" t="s">
        <v>2742</v>
      </c>
      <c r="H386" t="s">
        <v>2743</v>
      </c>
      <c r="I386" t="s">
        <v>2744</v>
      </c>
      <c r="J386">
        <v>14</v>
      </c>
      <c r="K386" t="s">
        <v>2745</v>
      </c>
      <c r="L386">
        <v>9</v>
      </c>
      <c r="M386" t="s">
        <v>2746</v>
      </c>
      <c r="N386" s="1">
        <f ca="1">TODAY()-employes[[#This Row],[DD_debut]]</f>
        <v>44319</v>
      </c>
      <c r="O386" s="1">
        <f ca="1">IF(ISBLANK(employes[[#This Row],[DD_fin]]),DATE(1900,1,1),TODAY()-employes[[#This Row],[DD_fin]])</f>
        <v>1</v>
      </c>
      <c r="P386">
        <v>5</v>
      </c>
      <c r="Q386">
        <v>19.27</v>
      </c>
      <c r="R386">
        <v>2</v>
      </c>
      <c r="S386">
        <v>15627</v>
      </c>
      <c r="T386">
        <v>1256</v>
      </c>
    </row>
    <row r="387" spans="1:21">
      <c r="A387">
        <v>1386</v>
      </c>
      <c r="B387" t="s">
        <v>2747</v>
      </c>
      <c r="C387" t="s">
        <v>1806</v>
      </c>
      <c r="D387" t="s">
        <v>2748</v>
      </c>
      <c r="E387" t="s">
        <v>25</v>
      </c>
      <c r="F387" s="1">
        <f ca="1">TODAY()-employes[[#This Row],[DN_ecart]]</f>
        <v>31822</v>
      </c>
      <c r="G387" t="s">
        <v>2749</v>
      </c>
      <c r="H387" t="s">
        <v>2750</v>
      </c>
      <c r="I387" t="s">
        <v>2751</v>
      </c>
      <c r="J387">
        <v>18</v>
      </c>
      <c r="K387" t="s">
        <v>2752</v>
      </c>
      <c r="L387">
        <v>10</v>
      </c>
      <c r="M387" t="s">
        <v>2753</v>
      </c>
      <c r="N387" s="1">
        <f ca="1">TODAY()-employes[[#This Row],[DD_debut]]</f>
        <v>45072</v>
      </c>
      <c r="O387" s="1">
        <f ca="1">IF(ISBLANK(employes[[#This Row],[DD_fin]]),DATE(1900,1,1),TODAY()-employes[[#This Row],[DD_fin]])</f>
        <v>1</v>
      </c>
      <c r="P387">
        <v>4</v>
      </c>
      <c r="Q387">
        <v>22.1</v>
      </c>
      <c r="R387">
        <v>2</v>
      </c>
      <c r="S387">
        <v>13753</v>
      </c>
      <c r="T387">
        <v>503</v>
      </c>
    </row>
    <row r="388" spans="1:21">
      <c r="A388">
        <v>1387</v>
      </c>
      <c r="B388" t="s">
        <v>728</v>
      </c>
      <c r="C388" t="s">
        <v>793</v>
      </c>
      <c r="D388" t="s">
        <v>2754</v>
      </c>
      <c r="E388" t="s">
        <v>42</v>
      </c>
      <c r="F388" s="1">
        <f ca="1">TODAY()-employes[[#This Row],[DN_ecart]]</f>
        <v>32552</v>
      </c>
      <c r="G388" t="s">
        <v>2755</v>
      </c>
      <c r="H388" t="s">
        <v>2756</v>
      </c>
      <c r="I388" t="s">
        <v>2757</v>
      </c>
      <c r="J388">
        <v>11</v>
      </c>
      <c r="K388" t="s">
        <v>2758</v>
      </c>
      <c r="L388">
        <v>7</v>
      </c>
      <c r="M388" t="s">
        <v>2759</v>
      </c>
      <c r="N388" s="1">
        <f ca="1">TODAY()-employes[[#This Row],[DD_debut]]</f>
        <v>43370</v>
      </c>
      <c r="O388" s="1">
        <f ca="1">IF(ISBLANK(employes[[#This Row],[DD_fin]]),DATE(1900,1,1),TODAY()-employes[[#This Row],[DD_fin]])</f>
        <v>1</v>
      </c>
      <c r="P388">
        <v>6</v>
      </c>
      <c r="Q388">
        <v>42.39</v>
      </c>
      <c r="R388">
        <v>3</v>
      </c>
      <c r="S388">
        <v>13023</v>
      </c>
      <c r="T388">
        <v>2205</v>
      </c>
    </row>
    <row r="389" spans="1:21">
      <c r="A389">
        <v>1388</v>
      </c>
      <c r="B389" t="s">
        <v>1539</v>
      </c>
      <c r="C389" t="s">
        <v>934</v>
      </c>
      <c r="D389" t="s">
        <v>2760</v>
      </c>
      <c r="E389" t="s">
        <v>42</v>
      </c>
      <c r="F389" s="1">
        <f ca="1">TODAY()-employes[[#This Row],[DN_ecart]]</f>
        <v>27714</v>
      </c>
      <c r="G389" t="s">
        <v>2761</v>
      </c>
      <c r="H389" t="s">
        <v>2762</v>
      </c>
      <c r="I389" t="s">
        <v>2763</v>
      </c>
      <c r="J389">
        <v>21</v>
      </c>
      <c r="K389" t="s">
        <v>2764</v>
      </c>
      <c r="L389">
        <v>9</v>
      </c>
      <c r="M389" t="s">
        <v>2765</v>
      </c>
      <c r="N389" s="1">
        <f ca="1">TODAY()-employes[[#This Row],[DD_debut]]</f>
        <v>45175</v>
      </c>
      <c r="O389" s="1">
        <f ca="1">IF(ISBLANK(employes[[#This Row],[DD_fin]]),DATE(1900,1,1),TODAY()-employes[[#This Row],[DD_fin]])</f>
        <v>1</v>
      </c>
      <c r="P389">
        <v>2</v>
      </c>
      <c r="Q389">
        <v>35.11</v>
      </c>
      <c r="R389">
        <v>1</v>
      </c>
      <c r="S389">
        <v>17861</v>
      </c>
      <c r="T389">
        <v>400</v>
      </c>
    </row>
    <row r="390" spans="1:21">
      <c r="A390">
        <v>1389</v>
      </c>
      <c r="B390" t="s">
        <v>1280</v>
      </c>
      <c r="C390" t="s">
        <v>962</v>
      </c>
      <c r="D390" t="s">
        <v>2766</v>
      </c>
      <c r="E390" t="s">
        <v>42</v>
      </c>
      <c r="F390" s="1">
        <f ca="1">TODAY()-employes[[#This Row],[DN_ecart]]</f>
        <v>33082</v>
      </c>
      <c r="G390" t="s">
        <v>2767</v>
      </c>
      <c r="H390" t="s">
        <v>2768</v>
      </c>
      <c r="I390" t="s">
        <v>2769</v>
      </c>
      <c r="J390">
        <v>12</v>
      </c>
      <c r="K390" t="s">
        <v>2770</v>
      </c>
      <c r="L390">
        <v>7</v>
      </c>
      <c r="M390" t="s">
        <v>2771</v>
      </c>
      <c r="N390" s="1">
        <f ca="1">TODAY()-employes[[#This Row],[DD_debut]]</f>
        <v>44350</v>
      </c>
      <c r="O390" s="1">
        <f ca="1">IF(ISBLANK(employes[[#This Row],[DD_fin]]),DATE(1900,1,1),TODAY()-employes[[#This Row],[DD_fin]])</f>
        <v>1</v>
      </c>
      <c r="P390">
        <v>4</v>
      </c>
      <c r="Q390">
        <v>33.89</v>
      </c>
      <c r="R390">
        <v>1</v>
      </c>
      <c r="S390">
        <v>12493</v>
      </c>
      <c r="T390">
        <v>1225</v>
      </c>
    </row>
    <row r="391" spans="1:21">
      <c r="A391">
        <v>1390</v>
      </c>
      <c r="B391" t="s">
        <v>643</v>
      </c>
      <c r="C391" t="s">
        <v>228</v>
      </c>
      <c r="D391" t="s">
        <v>2772</v>
      </c>
      <c r="E391" t="s">
        <v>42</v>
      </c>
      <c r="F391" s="1">
        <f ca="1">TODAY()-employes[[#This Row],[DN_ecart]]</f>
        <v>29387</v>
      </c>
      <c r="G391" t="s">
        <v>2773</v>
      </c>
      <c r="H391" t="s">
        <v>2774</v>
      </c>
      <c r="I391" t="s">
        <v>2775</v>
      </c>
      <c r="J391">
        <v>25</v>
      </c>
      <c r="K391" t="s">
        <v>2776</v>
      </c>
      <c r="L391">
        <v>5</v>
      </c>
      <c r="M391" t="s">
        <v>2777</v>
      </c>
      <c r="N391" s="1">
        <f ca="1">TODAY()-employes[[#This Row],[DD_debut]]</f>
        <v>43624</v>
      </c>
      <c r="O391" s="1">
        <f ca="1">IF(ISBLANK(employes[[#This Row],[DD_fin]]),DATE(1900,1,1),TODAY()-employes[[#This Row],[DD_fin]])</f>
        <v>1</v>
      </c>
      <c r="P391">
        <v>2</v>
      </c>
      <c r="Q391">
        <v>36.35</v>
      </c>
      <c r="R391">
        <v>1</v>
      </c>
      <c r="S391">
        <v>16188</v>
      </c>
      <c r="T391">
        <v>1951</v>
      </c>
    </row>
    <row r="392" spans="1:21">
      <c r="A392">
        <v>1391</v>
      </c>
      <c r="B392" t="s">
        <v>1518</v>
      </c>
      <c r="C392" t="s">
        <v>1042</v>
      </c>
      <c r="D392" t="s">
        <v>2778</v>
      </c>
      <c r="E392" t="s">
        <v>25</v>
      </c>
      <c r="F392" s="1">
        <f ca="1">TODAY()-employes[[#This Row],[DN_ecart]]</f>
        <v>36693</v>
      </c>
      <c r="G392" t="s">
        <v>2779</v>
      </c>
      <c r="H392" t="s">
        <v>2780</v>
      </c>
      <c r="I392" t="s">
        <v>2781</v>
      </c>
      <c r="J392">
        <v>10</v>
      </c>
      <c r="K392" t="s">
        <v>2782</v>
      </c>
      <c r="L392">
        <v>8</v>
      </c>
      <c r="M392" t="s">
        <v>2783</v>
      </c>
      <c r="N392" s="1">
        <f ca="1">TODAY()-employes[[#This Row],[DD_debut]]</f>
        <v>44868</v>
      </c>
      <c r="O392" s="1">
        <f ca="1">IF(ISBLANK(employes[[#This Row],[DD_fin]]),DATE(1900,1,1),TODAY()-employes[[#This Row],[DD_fin]])</f>
        <v>1</v>
      </c>
      <c r="P392">
        <v>4</v>
      </c>
      <c r="Q392">
        <v>21.86</v>
      </c>
      <c r="R392">
        <v>1</v>
      </c>
      <c r="S392">
        <v>8882</v>
      </c>
      <c r="T392">
        <v>707</v>
      </c>
    </row>
    <row r="393" spans="1:21">
      <c r="A393">
        <v>1392</v>
      </c>
      <c r="B393" t="s">
        <v>134</v>
      </c>
      <c r="C393" t="s">
        <v>205</v>
      </c>
      <c r="D393" t="s">
        <v>2784</v>
      </c>
      <c r="E393" t="s">
        <v>42</v>
      </c>
      <c r="F393" s="1">
        <f ca="1">TODAY()-employes[[#This Row],[DN_ecart]]</f>
        <v>37975</v>
      </c>
      <c r="G393" t="s">
        <v>2785</v>
      </c>
      <c r="H393" t="s">
        <v>2786</v>
      </c>
      <c r="I393" t="s">
        <v>2787</v>
      </c>
      <c r="J393">
        <v>31</v>
      </c>
      <c r="K393" t="s">
        <v>2788</v>
      </c>
      <c r="L393">
        <v>9</v>
      </c>
      <c r="M393" t="s">
        <v>2789</v>
      </c>
      <c r="N393" s="1">
        <f ca="1">TODAY()-employes[[#This Row],[DD_debut]]</f>
        <v>41280</v>
      </c>
      <c r="O393" s="1">
        <f ca="1">IF(ISBLANK(employes[[#This Row],[DD_fin]]),DATE(1900,1,1),TODAY()-employes[[#This Row],[DD_fin]])</f>
        <v>1</v>
      </c>
      <c r="P393">
        <v>3</v>
      </c>
      <c r="Q393">
        <v>44.88</v>
      </c>
      <c r="R393">
        <v>1</v>
      </c>
      <c r="S393">
        <v>7600</v>
      </c>
      <c r="T393">
        <v>4295</v>
      </c>
    </row>
    <row r="394" spans="1:21">
      <c r="A394">
        <v>1393</v>
      </c>
      <c r="B394" t="s">
        <v>1599</v>
      </c>
      <c r="C394" t="s">
        <v>305</v>
      </c>
      <c r="D394" t="s">
        <v>2790</v>
      </c>
      <c r="E394" t="s">
        <v>25</v>
      </c>
      <c r="F394" s="1">
        <f ca="1">TODAY()-employes[[#This Row],[DN_ecart]]</f>
        <v>30324</v>
      </c>
      <c r="G394" t="s">
        <v>2791</v>
      </c>
      <c r="H394" t="s">
        <v>2792</v>
      </c>
      <c r="I394" t="s">
        <v>2793</v>
      </c>
      <c r="J394">
        <v>10</v>
      </c>
      <c r="K394" t="s">
        <v>2794</v>
      </c>
      <c r="L394">
        <v>9</v>
      </c>
      <c r="M394" t="s">
        <v>2795</v>
      </c>
      <c r="N394" s="1">
        <f ca="1">TODAY()-employes[[#This Row],[DD_debut]]</f>
        <v>42119</v>
      </c>
      <c r="O394" s="1">
        <f ca="1">IF(ISBLANK(employes[[#This Row],[DD_fin]]),DATE(1900,1,1),TODAY()-employes[[#This Row],[DD_fin]])</f>
        <v>1</v>
      </c>
      <c r="P394">
        <v>8</v>
      </c>
      <c r="Q394">
        <v>16.38</v>
      </c>
      <c r="R394">
        <v>1</v>
      </c>
      <c r="S394">
        <v>15251</v>
      </c>
      <c r="T394">
        <v>3456</v>
      </c>
    </row>
    <row r="395" spans="1:21">
      <c r="A395">
        <v>1394</v>
      </c>
      <c r="B395" t="s">
        <v>862</v>
      </c>
      <c r="C395" t="s">
        <v>824</v>
      </c>
      <c r="D395" t="s">
        <v>2796</v>
      </c>
      <c r="E395" t="s">
        <v>25</v>
      </c>
      <c r="F395" s="1">
        <f ca="1">TODAY()-employes[[#This Row],[DN_ecart]]</f>
        <v>29589</v>
      </c>
      <c r="G395" t="s">
        <v>2797</v>
      </c>
      <c r="H395" t="s">
        <v>2798</v>
      </c>
      <c r="I395" t="s">
        <v>2799</v>
      </c>
      <c r="J395">
        <v>65</v>
      </c>
      <c r="K395" t="s">
        <v>2800</v>
      </c>
      <c r="L395">
        <v>8</v>
      </c>
      <c r="M395" t="s">
        <v>2801</v>
      </c>
      <c r="N395" s="1">
        <f ca="1">TODAY()-employes[[#This Row],[DD_debut]]</f>
        <v>44496</v>
      </c>
      <c r="O395" s="1">
        <f ca="1">IF(ISBLANK(employes[[#This Row],[DD_fin]]),DATE(1900,1,1),TODAY()-employes[[#This Row],[DD_fin]])</f>
        <v>1</v>
      </c>
      <c r="P395">
        <v>5</v>
      </c>
      <c r="Q395">
        <v>19.36</v>
      </c>
      <c r="R395">
        <v>1</v>
      </c>
      <c r="S395">
        <v>15986</v>
      </c>
      <c r="T395">
        <v>1079</v>
      </c>
    </row>
    <row r="396" spans="1:21">
      <c r="A396">
        <v>1395</v>
      </c>
      <c r="B396" t="s">
        <v>1791</v>
      </c>
      <c r="C396" t="s">
        <v>1295</v>
      </c>
      <c r="D396" t="s">
        <v>2802</v>
      </c>
      <c r="E396" t="s">
        <v>25</v>
      </c>
      <c r="F396" s="1">
        <f ca="1">TODAY()-employes[[#This Row],[DN_ecart]]</f>
        <v>34192</v>
      </c>
      <c r="G396" t="s">
        <v>2803</v>
      </c>
      <c r="H396" t="s">
        <v>2804</v>
      </c>
      <c r="I396" t="s">
        <v>2805</v>
      </c>
      <c r="J396">
        <v>4</v>
      </c>
      <c r="K396" t="s">
        <v>2806</v>
      </c>
      <c r="L396">
        <v>10</v>
      </c>
      <c r="M396" t="s">
        <v>2807</v>
      </c>
      <c r="N396" s="1">
        <f ca="1">TODAY()-employes[[#This Row],[DD_debut]]</f>
        <v>45548</v>
      </c>
      <c r="O396" s="1">
        <f ca="1">IF(ISBLANK(employes[[#This Row],[DD_fin]]),DATE(1900,1,1),TODAY()-employes[[#This Row],[DD_fin]])</f>
        <v>1</v>
      </c>
      <c r="P396">
        <v>2</v>
      </c>
      <c r="Q396">
        <v>12.96</v>
      </c>
      <c r="R396">
        <v>1</v>
      </c>
      <c r="S396">
        <v>11383</v>
      </c>
      <c r="T396">
        <v>27</v>
      </c>
    </row>
    <row r="397" spans="1:21">
      <c r="A397">
        <v>1396</v>
      </c>
      <c r="B397" t="s">
        <v>2808</v>
      </c>
      <c r="C397" t="s">
        <v>518</v>
      </c>
      <c r="D397" t="s">
        <v>2809</v>
      </c>
      <c r="E397" t="s">
        <v>25</v>
      </c>
      <c r="F397" s="1">
        <f ca="1">TODAY()-employes[[#This Row],[DN_ecart]]</f>
        <v>38951</v>
      </c>
      <c r="G397" t="s">
        <v>2810</v>
      </c>
      <c r="H397" t="s">
        <v>2811</v>
      </c>
      <c r="I397" t="s">
        <v>2812</v>
      </c>
      <c r="J397">
        <v>21</v>
      </c>
      <c r="K397" t="s">
        <v>2813</v>
      </c>
      <c r="L397">
        <v>10</v>
      </c>
      <c r="M397" t="s">
        <v>2814</v>
      </c>
      <c r="N397" s="1">
        <f ca="1">TODAY()-employes[[#This Row],[DD_debut]]</f>
        <v>44052</v>
      </c>
      <c r="O397" s="1">
        <f ca="1">IF(ISBLANK(employes[[#This Row],[DD_fin]]),DATE(1900,1,1),TODAY()-employes[[#This Row],[DD_fin]])</f>
        <v>1</v>
      </c>
      <c r="P397">
        <v>4</v>
      </c>
      <c r="Q397">
        <v>25.3</v>
      </c>
      <c r="R397">
        <v>1</v>
      </c>
      <c r="S397">
        <v>6624</v>
      </c>
      <c r="T397">
        <v>1523</v>
      </c>
    </row>
    <row r="398" spans="1:21">
      <c r="A398">
        <v>1397</v>
      </c>
      <c r="B398" t="s">
        <v>556</v>
      </c>
      <c r="C398" t="s">
        <v>1847</v>
      </c>
      <c r="D398" t="s">
        <v>2815</v>
      </c>
      <c r="E398" t="s">
        <v>42</v>
      </c>
      <c r="F398" s="1">
        <f ca="1">TODAY()-employes[[#This Row],[DN_ecart]]</f>
        <v>24725</v>
      </c>
      <c r="G398" t="s">
        <v>2816</v>
      </c>
      <c r="H398" t="s">
        <v>2817</v>
      </c>
      <c r="I398" t="s">
        <v>2818</v>
      </c>
      <c r="J398">
        <v>8</v>
      </c>
      <c r="K398" t="s">
        <v>2819</v>
      </c>
      <c r="L398">
        <v>6</v>
      </c>
      <c r="M398" t="s">
        <v>2820</v>
      </c>
      <c r="N398" s="1">
        <f ca="1">TODAY()-employes[[#This Row],[DD_debut]]</f>
        <v>41109</v>
      </c>
      <c r="O398" s="1">
        <f ca="1">IF(ISBLANK(employes[[#This Row],[DD_fin]]),DATE(1900,1,1),TODAY()-employes[[#This Row],[DD_fin]])</f>
        <v>1</v>
      </c>
      <c r="P398">
        <v>5</v>
      </c>
      <c r="Q398">
        <v>30.26</v>
      </c>
      <c r="R398">
        <v>1</v>
      </c>
      <c r="S398">
        <v>20850</v>
      </c>
      <c r="T398">
        <v>4466</v>
      </c>
    </row>
    <row r="399" spans="1:21">
      <c r="A399">
        <v>1398</v>
      </c>
      <c r="B399" t="s">
        <v>1033</v>
      </c>
      <c r="C399" t="s">
        <v>962</v>
      </c>
      <c r="D399" t="s">
        <v>2821</v>
      </c>
      <c r="E399" t="s">
        <v>42</v>
      </c>
      <c r="F399" s="1">
        <f ca="1">TODAY()-employes[[#This Row],[DN_ecart]]</f>
        <v>32471</v>
      </c>
      <c r="G399" t="s">
        <v>2822</v>
      </c>
      <c r="H399" t="s">
        <v>2823</v>
      </c>
      <c r="I399" t="s">
        <v>2824</v>
      </c>
      <c r="J399">
        <v>12</v>
      </c>
      <c r="K399" t="s">
        <v>2825</v>
      </c>
      <c r="L399">
        <v>7</v>
      </c>
      <c r="M399" t="s">
        <v>2826</v>
      </c>
      <c r="N399" s="1">
        <f ca="1">TODAY()-employes[[#This Row],[DD_debut]]</f>
        <v>42917</v>
      </c>
      <c r="O399" s="1">
        <f ca="1">IF(ISBLANK(employes[[#This Row],[DD_fin]]),DATE(1900,1,1),TODAY()-employes[[#This Row],[DD_fin]])</f>
        <v>1</v>
      </c>
      <c r="P399">
        <v>4</v>
      </c>
      <c r="Q399">
        <v>39.78</v>
      </c>
      <c r="R399">
        <v>1</v>
      </c>
      <c r="S399">
        <v>13104</v>
      </c>
      <c r="T399">
        <v>2658</v>
      </c>
    </row>
    <row r="400" spans="1:21">
      <c r="A400">
        <v>1399</v>
      </c>
      <c r="B400" t="s">
        <v>2827</v>
      </c>
      <c r="C400" t="s">
        <v>2828</v>
      </c>
      <c r="D400" t="s">
        <v>2829</v>
      </c>
      <c r="E400" t="s">
        <v>25</v>
      </c>
      <c r="F400" s="1">
        <f ca="1">TODAY()-employes[[#This Row],[DN_ecart]]</f>
        <v>38691</v>
      </c>
      <c r="G400" t="s">
        <v>2830</v>
      </c>
      <c r="H400" t="s">
        <v>2831</v>
      </c>
      <c r="I400" t="s">
        <v>2832</v>
      </c>
      <c r="J400">
        <v>16</v>
      </c>
      <c r="K400" t="s">
        <v>2833</v>
      </c>
      <c r="L400">
        <v>7</v>
      </c>
      <c r="M400" t="s">
        <v>2834</v>
      </c>
      <c r="N400" s="1">
        <f ca="1">TODAY()-employes[[#This Row],[DD_debut]]</f>
        <v>43335</v>
      </c>
      <c r="O400" s="1">
        <f ca="1">IF(ISBLANK(employes[[#This Row],[DD_fin]]),DATE(1900,1,1),TODAY()-employes[[#This Row],[DD_fin]])</f>
        <v>43668</v>
      </c>
      <c r="P400">
        <v>5</v>
      </c>
      <c r="Q400">
        <v>24.18</v>
      </c>
      <c r="R400">
        <v>3</v>
      </c>
      <c r="S400">
        <v>6884</v>
      </c>
      <c r="T400">
        <v>2240</v>
      </c>
      <c r="U400">
        <v>1907</v>
      </c>
    </row>
    <row r="401" spans="1:21">
      <c r="A401">
        <v>1400</v>
      </c>
      <c r="B401" t="s">
        <v>127</v>
      </c>
      <c r="C401" t="s">
        <v>786</v>
      </c>
      <c r="D401" t="s">
        <v>2835</v>
      </c>
      <c r="E401" t="s">
        <v>42</v>
      </c>
      <c r="F401" s="1">
        <f ca="1">TODAY()-employes[[#This Row],[DN_ecart]]</f>
        <v>27263</v>
      </c>
      <c r="G401" t="s">
        <v>2836</v>
      </c>
      <c r="H401" t="s">
        <v>2837</v>
      </c>
      <c r="I401" t="s">
        <v>2838</v>
      </c>
      <c r="J401">
        <v>3</v>
      </c>
      <c r="K401" t="s">
        <v>2839</v>
      </c>
      <c r="L401">
        <v>10</v>
      </c>
      <c r="M401" t="s">
        <v>2840</v>
      </c>
      <c r="N401" s="1">
        <f ca="1">TODAY()-employes[[#This Row],[DD_debut]]</f>
        <v>44238</v>
      </c>
      <c r="O401" s="1">
        <f ca="1">IF(ISBLANK(employes[[#This Row],[DD_fin]]),DATE(1900,1,1),TODAY()-employes[[#This Row],[DD_fin]])</f>
        <v>1</v>
      </c>
      <c r="P401">
        <v>3</v>
      </c>
      <c r="Q401">
        <v>25.05</v>
      </c>
      <c r="R401">
        <v>1</v>
      </c>
      <c r="S401">
        <v>18312</v>
      </c>
      <c r="T401">
        <v>1337</v>
      </c>
    </row>
    <row r="402" spans="1:21">
      <c r="A402">
        <v>1401</v>
      </c>
      <c r="B402" t="s">
        <v>418</v>
      </c>
      <c r="C402" t="s">
        <v>2109</v>
      </c>
      <c r="D402" t="s">
        <v>2841</v>
      </c>
      <c r="E402" t="s">
        <v>25</v>
      </c>
      <c r="F402" s="1">
        <f ca="1">TODAY()-employes[[#This Row],[DN_ecart]]</f>
        <v>37419</v>
      </c>
      <c r="G402" t="s">
        <v>2842</v>
      </c>
      <c r="H402" t="s">
        <v>2843</v>
      </c>
      <c r="I402" t="s">
        <v>2844</v>
      </c>
      <c r="J402">
        <v>10</v>
      </c>
      <c r="K402" t="s">
        <v>2845</v>
      </c>
      <c r="L402">
        <v>8</v>
      </c>
      <c r="M402" t="s">
        <v>2846</v>
      </c>
      <c r="N402" s="1">
        <f ca="1">TODAY()-employes[[#This Row],[DD_debut]]</f>
        <v>43296</v>
      </c>
      <c r="O402" s="1">
        <f ca="1">IF(ISBLANK(employes[[#This Row],[DD_fin]]),DATE(1900,1,1),TODAY()-employes[[#This Row],[DD_fin]])</f>
        <v>1</v>
      </c>
      <c r="P402">
        <v>6</v>
      </c>
      <c r="Q402">
        <v>30.81</v>
      </c>
      <c r="R402">
        <v>3</v>
      </c>
      <c r="S402">
        <v>8156</v>
      </c>
      <c r="T402">
        <v>2279</v>
      </c>
    </row>
    <row r="403" spans="1:21">
      <c r="A403">
        <v>1402</v>
      </c>
      <c r="B403" t="s">
        <v>2847</v>
      </c>
      <c r="C403" t="s">
        <v>1483</v>
      </c>
      <c r="D403" t="s">
        <v>2848</v>
      </c>
      <c r="E403" t="s">
        <v>25</v>
      </c>
      <c r="F403" s="1">
        <f ca="1">TODAY()-employes[[#This Row],[DN_ecart]]</f>
        <v>27872</v>
      </c>
      <c r="G403" t="s">
        <v>2849</v>
      </c>
      <c r="H403" t="s">
        <v>2850</v>
      </c>
      <c r="I403" t="s">
        <v>2851</v>
      </c>
      <c r="J403">
        <v>10</v>
      </c>
      <c r="K403" t="s">
        <v>2852</v>
      </c>
      <c r="L403">
        <v>9</v>
      </c>
      <c r="M403" t="s">
        <v>2853</v>
      </c>
      <c r="N403" s="1">
        <f ca="1">TODAY()-employes[[#This Row],[DD_debut]]</f>
        <v>42208</v>
      </c>
      <c r="O403" s="1">
        <f ca="1">IF(ISBLANK(employes[[#This Row],[DD_fin]]),DATE(1900,1,1),TODAY()-employes[[#This Row],[DD_fin]])</f>
        <v>1</v>
      </c>
      <c r="P403">
        <v>4</v>
      </c>
      <c r="Q403">
        <v>21.1</v>
      </c>
      <c r="R403">
        <v>2</v>
      </c>
      <c r="S403">
        <v>17703</v>
      </c>
      <c r="T403">
        <v>3367</v>
      </c>
    </row>
    <row r="404" spans="1:21">
      <c r="A404">
        <v>1403</v>
      </c>
      <c r="B404" t="s">
        <v>1101</v>
      </c>
      <c r="C404" t="s">
        <v>549</v>
      </c>
      <c r="D404" t="s">
        <v>2854</v>
      </c>
      <c r="E404" t="s">
        <v>25</v>
      </c>
      <c r="F404" s="1">
        <f ca="1">TODAY()-employes[[#This Row],[DN_ecart]]</f>
        <v>34783</v>
      </c>
      <c r="G404" t="s">
        <v>2855</v>
      </c>
      <c r="H404" t="s">
        <v>2856</v>
      </c>
      <c r="I404" t="s">
        <v>2857</v>
      </c>
      <c r="J404">
        <v>17</v>
      </c>
      <c r="K404" t="s">
        <v>2858</v>
      </c>
      <c r="L404">
        <v>8</v>
      </c>
      <c r="M404" t="s">
        <v>2859</v>
      </c>
      <c r="N404" s="1">
        <f ca="1">TODAY()-employes[[#This Row],[DD_debut]]</f>
        <v>45078</v>
      </c>
      <c r="O404" s="1">
        <f ca="1">IF(ISBLANK(employes[[#This Row],[DD_fin]]),DATE(1900,1,1),TODAY()-employes[[#This Row],[DD_fin]])</f>
        <v>1</v>
      </c>
      <c r="P404">
        <v>1</v>
      </c>
      <c r="Q404">
        <v>16.36</v>
      </c>
      <c r="R404">
        <v>1</v>
      </c>
      <c r="S404">
        <v>10792</v>
      </c>
      <c r="T404">
        <v>497</v>
      </c>
    </row>
    <row r="405" spans="1:21">
      <c r="A405">
        <v>1404</v>
      </c>
      <c r="B405" t="s">
        <v>585</v>
      </c>
      <c r="C405" t="s">
        <v>1079</v>
      </c>
      <c r="D405" t="s">
        <v>2860</v>
      </c>
      <c r="E405" t="s">
        <v>25</v>
      </c>
      <c r="F405" s="1">
        <f ca="1">TODAY()-employes[[#This Row],[DN_ecart]]</f>
        <v>36707</v>
      </c>
      <c r="G405" t="s">
        <v>2861</v>
      </c>
      <c r="H405" t="s">
        <v>2862</v>
      </c>
      <c r="I405" t="s">
        <v>2863</v>
      </c>
      <c r="J405">
        <v>10</v>
      </c>
      <c r="K405" t="s">
        <v>2864</v>
      </c>
      <c r="L405">
        <v>10</v>
      </c>
      <c r="M405" t="s">
        <v>2865</v>
      </c>
      <c r="N405" s="1">
        <f ca="1">TODAY()-employes[[#This Row],[DD_debut]]</f>
        <v>43356</v>
      </c>
      <c r="O405" s="1">
        <f ca="1">IF(ISBLANK(employes[[#This Row],[DD_fin]]),DATE(1900,1,1),TODAY()-employes[[#This Row],[DD_fin]])</f>
        <v>1</v>
      </c>
      <c r="P405">
        <v>3</v>
      </c>
      <c r="Q405">
        <v>18.11</v>
      </c>
      <c r="R405">
        <v>1</v>
      </c>
      <c r="S405">
        <v>8868</v>
      </c>
      <c r="T405">
        <v>2219</v>
      </c>
    </row>
    <row r="406" spans="1:21">
      <c r="A406">
        <v>1405</v>
      </c>
      <c r="B406" t="s">
        <v>126</v>
      </c>
      <c r="C406" t="s">
        <v>2006</v>
      </c>
      <c r="D406" t="s">
        <v>2866</v>
      </c>
      <c r="E406" t="s">
        <v>25</v>
      </c>
      <c r="F406" s="1">
        <f ca="1">TODAY()-employes[[#This Row],[DN_ecart]]</f>
        <v>33137</v>
      </c>
      <c r="G406" t="s">
        <v>2867</v>
      </c>
      <c r="H406" t="s">
        <v>2868</v>
      </c>
      <c r="I406" t="s">
        <v>2869</v>
      </c>
      <c r="J406">
        <v>19</v>
      </c>
      <c r="K406" t="s">
        <v>2870</v>
      </c>
      <c r="L406">
        <v>5</v>
      </c>
      <c r="M406" t="s">
        <v>2871</v>
      </c>
      <c r="N406" s="1">
        <f ca="1">TODAY()-employes[[#This Row],[DD_debut]]</f>
        <v>43468</v>
      </c>
      <c r="O406" s="1">
        <f ca="1">IF(ISBLANK(employes[[#This Row],[DD_fin]]),DATE(1900,1,1),TODAY()-employes[[#This Row],[DD_fin]])</f>
        <v>1</v>
      </c>
      <c r="P406">
        <v>4</v>
      </c>
      <c r="Q406">
        <v>35.340000000000003</v>
      </c>
      <c r="R406">
        <v>1</v>
      </c>
      <c r="S406">
        <v>12438</v>
      </c>
      <c r="T406">
        <v>2107</v>
      </c>
    </row>
    <row r="407" spans="1:21">
      <c r="A407">
        <v>1406</v>
      </c>
      <c r="B407" t="s">
        <v>2808</v>
      </c>
      <c r="C407" t="s">
        <v>80</v>
      </c>
      <c r="D407" t="s">
        <v>2872</v>
      </c>
      <c r="E407" t="s">
        <v>42</v>
      </c>
      <c r="F407" s="1">
        <f ca="1">TODAY()-employes[[#This Row],[DN_ecart]]</f>
        <v>32911</v>
      </c>
      <c r="G407" t="s">
        <v>2873</v>
      </c>
      <c r="H407" t="s">
        <v>2874</v>
      </c>
      <c r="I407" t="s">
        <v>2875</v>
      </c>
      <c r="J407">
        <v>32</v>
      </c>
      <c r="K407" t="s">
        <v>2876</v>
      </c>
      <c r="L407">
        <v>5</v>
      </c>
      <c r="M407" t="s">
        <v>2877</v>
      </c>
      <c r="N407" s="1">
        <f ca="1">TODAY()-employes[[#This Row],[DD_debut]]</f>
        <v>45141</v>
      </c>
      <c r="O407" s="1">
        <f ca="1">IF(ISBLANK(employes[[#This Row],[DD_fin]]),DATE(1900,1,1),TODAY()-employes[[#This Row],[DD_fin]])</f>
        <v>1</v>
      </c>
      <c r="P407">
        <v>8</v>
      </c>
      <c r="Q407">
        <v>33.159999999999997</v>
      </c>
      <c r="R407">
        <v>1</v>
      </c>
      <c r="S407">
        <v>12664</v>
      </c>
      <c r="T407">
        <v>434</v>
      </c>
    </row>
    <row r="408" spans="1:21">
      <c r="A408">
        <v>1407</v>
      </c>
      <c r="B408" t="s">
        <v>480</v>
      </c>
      <c r="C408" t="s">
        <v>2522</v>
      </c>
      <c r="D408" t="s">
        <v>2878</v>
      </c>
      <c r="E408" t="s">
        <v>42</v>
      </c>
      <c r="F408" s="1">
        <f ca="1">TODAY()-employes[[#This Row],[DN_ecart]]</f>
        <v>36049</v>
      </c>
      <c r="G408" t="s">
        <v>2879</v>
      </c>
      <c r="H408" t="s">
        <v>2880</v>
      </c>
      <c r="I408" t="s">
        <v>2881</v>
      </c>
      <c r="J408">
        <v>45</v>
      </c>
      <c r="K408" t="s">
        <v>2882</v>
      </c>
      <c r="L408">
        <v>5</v>
      </c>
      <c r="M408" t="s">
        <v>2883</v>
      </c>
      <c r="N408" s="1">
        <f ca="1">TODAY()-employes[[#This Row],[DD_debut]]</f>
        <v>41425</v>
      </c>
      <c r="O408" s="1">
        <f ca="1">IF(ISBLANK(employes[[#This Row],[DD_fin]]),DATE(1900,1,1),TODAY()-employes[[#This Row],[DD_fin]])</f>
        <v>1</v>
      </c>
      <c r="P408">
        <v>5</v>
      </c>
      <c r="Q408">
        <v>12.06</v>
      </c>
      <c r="R408">
        <v>1</v>
      </c>
      <c r="S408">
        <v>9526</v>
      </c>
      <c r="T408">
        <v>4150</v>
      </c>
    </row>
    <row r="409" spans="1:21">
      <c r="A409">
        <v>1408</v>
      </c>
      <c r="B409" t="s">
        <v>1448</v>
      </c>
      <c r="C409" t="s">
        <v>1007</v>
      </c>
      <c r="D409" t="s">
        <v>2884</v>
      </c>
      <c r="E409" t="s">
        <v>25</v>
      </c>
      <c r="F409" s="1">
        <f ca="1">TODAY()-employes[[#This Row],[DN_ecart]]</f>
        <v>36453</v>
      </c>
      <c r="G409" t="s">
        <v>2885</v>
      </c>
      <c r="H409" t="s">
        <v>2886</v>
      </c>
      <c r="I409" t="s">
        <v>2887</v>
      </c>
      <c r="J409">
        <v>46</v>
      </c>
      <c r="K409" t="s">
        <v>2888</v>
      </c>
      <c r="L409">
        <v>5</v>
      </c>
      <c r="M409" t="s">
        <v>2889</v>
      </c>
      <c r="N409" s="1">
        <f ca="1">TODAY()-employes[[#This Row],[DD_debut]]</f>
        <v>43750</v>
      </c>
      <c r="O409" s="1">
        <f ca="1">IF(ISBLANK(employes[[#This Row],[DD_fin]]),DATE(1900,1,1),TODAY()-employes[[#This Row],[DD_fin]])</f>
        <v>1</v>
      </c>
      <c r="P409">
        <v>2</v>
      </c>
      <c r="Q409">
        <v>27.95</v>
      </c>
      <c r="R409">
        <v>1</v>
      </c>
      <c r="S409">
        <v>9122</v>
      </c>
      <c r="T409">
        <v>1825</v>
      </c>
    </row>
    <row r="410" spans="1:21">
      <c r="A410">
        <v>1409</v>
      </c>
      <c r="B410" t="s">
        <v>2384</v>
      </c>
      <c r="C410" t="s">
        <v>1102</v>
      </c>
      <c r="D410" t="s">
        <v>2890</v>
      </c>
      <c r="E410" t="s">
        <v>25</v>
      </c>
      <c r="F410" s="1">
        <f ca="1">TODAY()-employes[[#This Row],[DN_ecart]]</f>
        <v>27114</v>
      </c>
      <c r="G410" t="s">
        <v>2891</v>
      </c>
      <c r="H410" t="s">
        <v>2892</v>
      </c>
      <c r="I410" t="s">
        <v>2893</v>
      </c>
      <c r="J410">
        <v>20</v>
      </c>
      <c r="K410" t="s">
        <v>2894</v>
      </c>
      <c r="L410">
        <v>5</v>
      </c>
      <c r="M410" t="s">
        <v>2895</v>
      </c>
      <c r="N410" s="1">
        <f ca="1">TODAY()-employes[[#This Row],[DD_debut]]</f>
        <v>44816</v>
      </c>
      <c r="O410" s="1">
        <f ca="1">IF(ISBLANK(employes[[#This Row],[DD_fin]]),DATE(1900,1,1),TODAY()-employes[[#This Row],[DD_fin]])</f>
        <v>44833</v>
      </c>
      <c r="P410">
        <v>5</v>
      </c>
      <c r="Q410">
        <v>17.11</v>
      </c>
      <c r="R410">
        <v>1</v>
      </c>
      <c r="S410">
        <v>18461</v>
      </c>
      <c r="T410">
        <v>759</v>
      </c>
      <c r="U410">
        <v>742</v>
      </c>
    </row>
    <row r="411" spans="1:21">
      <c r="A411">
        <v>1410</v>
      </c>
      <c r="B411" t="s">
        <v>458</v>
      </c>
      <c r="C411" t="s">
        <v>2896</v>
      </c>
      <c r="D411" t="s">
        <v>2897</v>
      </c>
      <c r="E411" t="s">
        <v>25</v>
      </c>
      <c r="F411" s="1">
        <f ca="1">TODAY()-employes[[#This Row],[DN_ecart]]</f>
        <v>36961</v>
      </c>
      <c r="G411" t="s">
        <v>2898</v>
      </c>
      <c r="H411" t="s">
        <v>2899</v>
      </c>
      <c r="I411" t="s">
        <v>2900</v>
      </c>
      <c r="J411">
        <v>26</v>
      </c>
      <c r="K411" t="s">
        <v>2901</v>
      </c>
      <c r="L411">
        <v>5</v>
      </c>
      <c r="M411" t="s">
        <v>2902</v>
      </c>
      <c r="N411" s="1">
        <f ca="1">TODAY()-employes[[#This Row],[DD_debut]]</f>
        <v>41584</v>
      </c>
      <c r="O411" s="1">
        <f ca="1">IF(ISBLANK(employes[[#This Row],[DD_fin]]),DATE(1900,1,1),TODAY()-employes[[#This Row],[DD_fin]])</f>
        <v>1</v>
      </c>
      <c r="P411">
        <v>8</v>
      </c>
      <c r="Q411">
        <v>43.73</v>
      </c>
      <c r="R411">
        <v>2</v>
      </c>
      <c r="S411">
        <v>8614</v>
      </c>
      <c r="T411">
        <v>3991</v>
      </c>
    </row>
    <row r="412" spans="1:21">
      <c r="A412">
        <v>1411</v>
      </c>
      <c r="B412" t="s">
        <v>786</v>
      </c>
      <c r="C412" t="s">
        <v>2903</v>
      </c>
      <c r="D412" t="s">
        <v>2904</v>
      </c>
      <c r="E412" t="s">
        <v>25</v>
      </c>
      <c r="F412" s="1">
        <f ca="1">TODAY()-employes[[#This Row],[DN_ecart]]</f>
        <v>33636</v>
      </c>
      <c r="G412" t="s">
        <v>2905</v>
      </c>
      <c r="H412" t="s">
        <v>2906</v>
      </c>
      <c r="I412" t="s">
        <v>2907</v>
      </c>
      <c r="J412">
        <v>3</v>
      </c>
      <c r="K412" t="s">
        <v>2908</v>
      </c>
      <c r="L412">
        <v>6</v>
      </c>
      <c r="M412" t="s">
        <v>2909</v>
      </c>
      <c r="N412" s="1">
        <f ca="1">TODAY()-employes[[#This Row],[DD_debut]]</f>
        <v>40867</v>
      </c>
      <c r="O412" s="1">
        <f ca="1">IF(ISBLANK(employes[[#This Row],[DD_fin]]),DATE(1900,1,1),TODAY()-employes[[#This Row],[DD_fin]])</f>
        <v>1</v>
      </c>
      <c r="P412">
        <v>3</v>
      </c>
      <c r="Q412">
        <v>35.26</v>
      </c>
      <c r="R412">
        <v>1</v>
      </c>
      <c r="S412">
        <v>11939</v>
      </c>
      <c r="T412">
        <v>4708</v>
      </c>
    </row>
    <row r="413" spans="1:21">
      <c r="A413">
        <v>1412</v>
      </c>
      <c r="B413" t="s">
        <v>2910</v>
      </c>
      <c r="C413" t="s">
        <v>2911</v>
      </c>
      <c r="D413" t="s">
        <v>2912</v>
      </c>
      <c r="E413" t="s">
        <v>25</v>
      </c>
      <c r="F413" s="1">
        <f ca="1">TODAY()-employes[[#This Row],[DN_ecart]]</f>
        <v>37436</v>
      </c>
      <c r="G413" t="s">
        <v>2913</v>
      </c>
      <c r="H413" t="s">
        <v>2914</v>
      </c>
      <c r="I413" t="s">
        <v>2915</v>
      </c>
      <c r="J413">
        <v>64</v>
      </c>
      <c r="K413" t="s">
        <v>2916</v>
      </c>
      <c r="L413">
        <v>9</v>
      </c>
      <c r="M413" t="s">
        <v>2917</v>
      </c>
      <c r="N413" s="1">
        <f ca="1">TODAY()-employes[[#This Row],[DD_debut]]</f>
        <v>44904</v>
      </c>
      <c r="O413" s="1">
        <f ca="1">IF(ISBLANK(employes[[#This Row],[DD_fin]]),DATE(1900,1,1),TODAY()-employes[[#This Row],[DD_fin]])</f>
        <v>1</v>
      </c>
      <c r="P413">
        <v>8</v>
      </c>
      <c r="Q413">
        <v>14.82</v>
      </c>
      <c r="R413">
        <v>1</v>
      </c>
      <c r="S413">
        <v>8139</v>
      </c>
      <c r="T413">
        <v>671</v>
      </c>
    </row>
    <row r="414" spans="1:21">
      <c r="A414">
        <v>1413</v>
      </c>
      <c r="B414" t="s">
        <v>1056</v>
      </c>
      <c r="C414" t="s">
        <v>2918</v>
      </c>
      <c r="D414" t="s">
        <v>2919</v>
      </c>
      <c r="E414" t="s">
        <v>25</v>
      </c>
      <c r="F414" s="1">
        <f ca="1">TODAY()-employes[[#This Row],[DN_ecart]]</f>
        <v>29888</v>
      </c>
      <c r="G414" t="s">
        <v>2920</v>
      </c>
      <c r="H414" t="s">
        <v>2921</v>
      </c>
      <c r="I414" t="s">
        <v>2922</v>
      </c>
      <c r="J414">
        <v>11</v>
      </c>
      <c r="K414" t="s">
        <v>2923</v>
      </c>
      <c r="L414">
        <v>8</v>
      </c>
      <c r="M414" t="s">
        <v>2924</v>
      </c>
      <c r="N414" s="1">
        <f ca="1">TODAY()-employes[[#This Row],[DD_debut]]</f>
        <v>43919</v>
      </c>
      <c r="O414" s="1">
        <f ca="1">IF(ISBLANK(employes[[#This Row],[DD_fin]]),DATE(1900,1,1),TODAY()-employes[[#This Row],[DD_fin]])</f>
        <v>45040</v>
      </c>
      <c r="P414">
        <v>1</v>
      </c>
      <c r="Q414">
        <v>42.36</v>
      </c>
      <c r="R414">
        <v>1</v>
      </c>
      <c r="S414">
        <v>15687</v>
      </c>
      <c r="T414">
        <v>1656</v>
      </c>
      <c r="U414">
        <v>535</v>
      </c>
    </row>
    <row r="415" spans="1:21">
      <c r="A415">
        <v>1414</v>
      </c>
      <c r="B415" t="s">
        <v>2239</v>
      </c>
      <c r="C415" t="s">
        <v>557</v>
      </c>
      <c r="D415" t="s">
        <v>2925</v>
      </c>
      <c r="E415" t="s">
        <v>42</v>
      </c>
      <c r="F415" s="1">
        <f ca="1">TODAY()-employes[[#This Row],[DN_ecart]]</f>
        <v>32535</v>
      </c>
      <c r="G415" t="s">
        <v>2926</v>
      </c>
      <c r="H415" t="s">
        <v>2927</v>
      </c>
      <c r="I415" t="s">
        <v>2928</v>
      </c>
      <c r="J415">
        <v>56</v>
      </c>
      <c r="K415" t="s">
        <v>2929</v>
      </c>
      <c r="L415">
        <v>5</v>
      </c>
      <c r="M415" t="s">
        <v>2930</v>
      </c>
      <c r="N415" s="1">
        <f ca="1">TODAY()-employes[[#This Row],[DD_debut]]</f>
        <v>44177</v>
      </c>
      <c r="O415" s="1">
        <f ca="1">IF(ISBLANK(employes[[#This Row],[DD_fin]]),DATE(1900,1,1),TODAY()-employes[[#This Row],[DD_fin]])</f>
        <v>1</v>
      </c>
      <c r="P415">
        <v>6</v>
      </c>
      <c r="Q415">
        <v>29.05</v>
      </c>
      <c r="R415">
        <v>1</v>
      </c>
      <c r="S415">
        <v>13040</v>
      </c>
      <c r="T415">
        <v>1398</v>
      </c>
    </row>
    <row r="416" spans="1:21">
      <c r="A416">
        <v>1899</v>
      </c>
      <c r="B416" t="s">
        <v>2503</v>
      </c>
      <c r="C416" t="s">
        <v>2896</v>
      </c>
      <c r="D416" t="s">
        <v>2931</v>
      </c>
      <c r="E416" t="s">
        <v>25</v>
      </c>
      <c r="F416" s="1">
        <f ca="1">TODAY()-employes[[#This Row],[DN_ecart]]</f>
        <v>33870</v>
      </c>
      <c r="G416" t="s">
        <v>2932</v>
      </c>
      <c r="H416" t="s">
        <v>2933</v>
      </c>
      <c r="I416" t="s">
        <v>2934</v>
      </c>
      <c r="J416">
        <v>28</v>
      </c>
      <c r="K416" t="s">
        <v>2935</v>
      </c>
      <c r="L416">
        <v>10</v>
      </c>
      <c r="M416" t="s">
        <v>2936</v>
      </c>
      <c r="N416" s="1">
        <f ca="1">TODAY()-employes[[#This Row],[DD_debut]]</f>
        <v>41347</v>
      </c>
      <c r="O416" s="1">
        <f ca="1">IF(ISBLANK(employes[[#This Row],[DD_fin]]),DATE(1900,1,1),TODAY()-employes[[#This Row],[DD_fin]])</f>
        <v>1</v>
      </c>
      <c r="P416">
        <v>7</v>
      </c>
      <c r="Q416">
        <v>32.21</v>
      </c>
      <c r="R416">
        <v>1</v>
      </c>
      <c r="S416">
        <v>11705</v>
      </c>
      <c r="T416">
        <v>4228</v>
      </c>
    </row>
    <row r="417" spans="1:20">
      <c r="A417">
        <v>1416</v>
      </c>
      <c r="B417" t="s">
        <v>1440</v>
      </c>
      <c r="C417" t="s">
        <v>381</v>
      </c>
      <c r="D417" t="s">
        <v>2937</v>
      </c>
      <c r="E417" t="s">
        <v>42</v>
      </c>
      <c r="F417" s="1">
        <f ca="1">TODAY()-employes[[#This Row],[DN_ecart]]</f>
        <v>34749</v>
      </c>
      <c r="G417" t="s">
        <v>2938</v>
      </c>
      <c r="H417" t="s">
        <v>2939</v>
      </c>
      <c r="I417" t="s">
        <v>2940</v>
      </c>
      <c r="J417">
        <v>69</v>
      </c>
      <c r="K417" t="s">
        <v>2941</v>
      </c>
      <c r="L417">
        <v>10</v>
      </c>
      <c r="M417" t="s">
        <v>2942</v>
      </c>
      <c r="N417" s="1">
        <v>42073</v>
      </c>
      <c r="O417" s="1">
        <f ca="1">IF(ISBLANK(employes[[#This Row],[DD_fin]]),DATE(1900,1,1),TODAY()-employes[[#This Row],[DD_fin]])</f>
        <v>1</v>
      </c>
      <c r="P417">
        <v>4</v>
      </c>
      <c r="Q417">
        <v>16.03</v>
      </c>
      <c r="R417">
        <v>1</v>
      </c>
      <c r="S417">
        <v>10826</v>
      </c>
      <c r="T417">
        <v>3701</v>
      </c>
    </row>
    <row r="418" spans="1:20">
      <c r="A418">
        <v>1417</v>
      </c>
      <c r="B418" t="s">
        <v>2943</v>
      </c>
      <c r="C418" t="s">
        <v>1633</v>
      </c>
      <c r="D418" t="s">
        <v>2944</v>
      </c>
      <c r="E418" t="s">
        <v>42</v>
      </c>
      <c r="F418" s="1">
        <f ca="1">TODAY()-employes[[#This Row],[DN_ecart]]</f>
        <v>29150</v>
      </c>
      <c r="G418" t="s">
        <v>2945</v>
      </c>
      <c r="H418" t="s">
        <v>2946</v>
      </c>
      <c r="I418" t="s">
        <v>2947</v>
      </c>
      <c r="J418">
        <v>35</v>
      </c>
      <c r="K418" t="s">
        <v>2948</v>
      </c>
      <c r="L418">
        <v>9</v>
      </c>
      <c r="M418" t="s">
        <v>2949</v>
      </c>
      <c r="N418" s="1">
        <f ca="1">TODAY()-employes[[#This Row],[DD_debut]]</f>
        <v>42946</v>
      </c>
      <c r="O418" s="1">
        <f ca="1">IF(ISBLANK(employes[[#This Row],[DD_fin]]),DATE(1900,1,1),TODAY()-employes[[#This Row],[DD_fin]])</f>
        <v>1</v>
      </c>
      <c r="P418">
        <v>5</v>
      </c>
      <c r="Q418">
        <v>35</v>
      </c>
      <c r="R418">
        <v>1</v>
      </c>
      <c r="S418">
        <v>16425</v>
      </c>
      <c r="T418">
        <v>2629</v>
      </c>
    </row>
    <row r="419" spans="1:20">
      <c r="A419">
        <v>1418</v>
      </c>
      <c r="B419" t="s">
        <v>1448</v>
      </c>
      <c r="C419" t="s">
        <v>883</v>
      </c>
      <c r="D419" t="s">
        <v>2950</v>
      </c>
      <c r="E419" t="s">
        <v>42</v>
      </c>
      <c r="F419" s="1">
        <f ca="1">TODAY()-employes[[#This Row],[DN_ecart]]</f>
        <v>31691</v>
      </c>
      <c r="G419" t="s">
        <v>2951</v>
      </c>
      <c r="H419" t="s">
        <v>2952</v>
      </c>
      <c r="I419" t="s">
        <v>2953</v>
      </c>
      <c r="J419">
        <v>3</v>
      </c>
      <c r="K419" t="s">
        <v>2954</v>
      </c>
      <c r="L419">
        <v>9</v>
      </c>
      <c r="M419" t="s">
        <v>2955</v>
      </c>
      <c r="N419" s="1">
        <f ca="1">TODAY()-employes[[#This Row],[DD_debut]]</f>
        <v>43236</v>
      </c>
      <c r="O419" s="1">
        <f ca="1">IF(ISBLANK(employes[[#This Row],[DD_fin]]),DATE(1900,1,1),TODAY()-employes[[#This Row],[DD_fin]])</f>
        <v>1</v>
      </c>
      <c r="P419">
        <v>2</v>
      </c>
      <c r="Q419">
        <v>31.76</v>
      </c>
      <c r="R419">
        <v>4</v>
      </c>
      <c r="S419">
        <v>13884</v>
      </c>
      <c r="T419">
        <v>2339</v>
      </c>
    </row>
    <row r="420" spans="1:20">
      <c r="A420">
        <v>1419</v>
      </c>
      <c r="B420" t="s">
        <v>419</v>
      </c>
      <c r="C420" t="s">
        <v>88</v>
      </c>
      <c r="D420" t="s">
        <v>2956</v>
      </c>
      <c r="E420" t="s">
        <v>25</v>
      </c>
      <c r="F420" s="1">
        <f ca="1">TODAY()-employes[[#This Row],[DN_ecart]]</f>
        <v>37841</v>
      </c>
      <c r="G420" t="s">
        <v>2957</v>
      </c>
      <c r="H420" t="s">
        <v>2958</v>
      </c>
      <c r="I420" t="s">
        <v>2959</v>
      </c>
      <c r="J420">
        <v>14</v>
      </c>
      <c r="K420" t="s">
        <v>2960</v>
      </c>
      <c r="L420">
        <v>9</v>
      </c>
      <c r="M420" t="s">
        <v>2961</v>
      </c>
      <c r="N420" s="1">
        <v>42083</v>
      </c>
      <c r="O420" s="1">
        <f ca="1">IF(ISBLANK(employes[[#This Row],[DD_fin]]),DATE(1900,1,1),TODAY()-employes[[#This Row],[DD_fin]])</f>
        <v>1</v>
      </c>
      <c r="P420">
        <v>5</v>
      </c>
      <c r="Q420">
        <v>28.55</v>
      </c>
      <c r="R420">
        <v>2</v>
      </c>
      <c r="S420">
        <v>7734</v>
      </c>
      <c r="T420">
        <v>3691</v>
      </c>
    </row>
    <row r="421" spans="1:20">
      <c r="A421">
        <v>1420</v>
      </c>
      <c r="B421" t="s">
        <v>2962</v>
      </c>
      <c r="C421" t="s">
        <v>197</v>
      </c>
      <c r="D421" t="s">
        <v>2963</v>
      </c>
      <c r="E421" t="s">
        <v>25</v>
      </c>
      <c r="F421" s="1">
        <f ca="1">TODAY()-employes[[#This Row],[DN_ecart]]</f>
        <v>33398</v>
      </c>
      <c r="G421" t="s">
        <v>2964</v>
      </c>
      <c r="H421" t="s">
        <v>2965</v>
      </c>
      <c r="I421" t="s">
        <v>2966</v>
      </c>
      <c r="J421">
        <v>27</v>
      </c>
      <c r="K421" t="s">
        <v>2967</v>
      </c>
      <c r="L421">
        <v>5</v>
      </c>
      <c r="M421" t="s">
        <v>2968</v>
      </c>
      <c r="N421" s="1">
        <v>42115</v>
      </c>
      <c r="O421" s="1">
        <f ca="1">IF(ISBLANK(employes[[#This Row],[DD_fin]]),DATE(1900,1,1),TODAY()-employes[[#This Row],[DD_fin]])</f>
        <v>1</v>
      </c>
      <c r="P421">
        <v>6</v>
      </c>
      <c r="Q421">
        <v>30.24</v>
      </c>
      <c r="R421">
        <v>1</v>
      </c>
      <c r="S421">
        <v>12177</v>
      </c>
      <c r="T421">
        <v>3659</v>
      </c>
    </row>
    <row r="422" spans="1:20">
      <c r="A422">
        <v>1421</v>
      </c>
      <c r="B422" t="s">
        <v>2128</v>
      </c>
      <c r="C422" t="s">
        <v>2828</v>
      </c>
      <c r="D422" t="s">
        <v>2969</v>
      </c>
      <c r="E422" t="s">
        <v>25</v>
      </c>
      <c r="F422" s="1">
        <f ca="1">TODAY()-employes[[#This Row],[DN_ecart]]</f>
        <v>31355</v>
      </c>
      <c r="G422" t="s">
        <v>2970</v>
      </c>
      <c r="H422" t="s">
        <v>2971</v>
      </c>
      <c r="I422" t="s">
        <v>2972</v>
      </c>
      <c r="J422">
        <v>2</v>
      </c>
      <c r="K422" t="s">
        <v>2973</v>
      </c>
      <c r="L422">
        <v>5</v>
      </c>
      <c r="M422" t="s">
        <v>2974</v>
      </c>
      <c r="N422" s="1">
        <f ca="1">TODAY()-employes[[#This Row],[DD_debut]]</f>
        <v>40619</v>
      </c>
      <c r="O422" s="1">
        <f ca="1">IF(ISBLANK(employes[[#This Row],[DD_fin]]),DATE(1900,1,1),TODAY()-employes[[#This Row],[DD_fin]])</f>
        <v>1</v>
      </c>
      <c r="P422">
        <v>8</v>
      </c>
      <c r="Q422">
        <v>21.79</v>
      </c>
      <c r="R422">
        <v>2</v>
      </c>
      <c r="S422">
        <v>14220</v>
      </c>
      <c r="T422">
        <v>4956</v>
      </c>
    </row>
    <row r="423" spans="1:20">
      <c r="A423">
        <v>1422</v>
      </c>
      <c r="B423" t="s">
        <v>1448</v>
      </c>
      <c r="C423" t="s">
        <v>518</v>
      </c>
      <c r="D423" t="s">
        <v>2975</v>
      </c>
      <c r="E423" t="s">
        <v>25</v>
      </c>
      <c r="F423" s="1">
        <f ca="1">TODAY()-employes[[#This Row],[DN_ecart]]</f>
        <v>26546</v>
      </c>
      <c r="G423" t="s">
        <v>2976</v>
      </c>
      <c r="H423" t="s">
        <v>2977</v>
      </c>
      <c r="I423" t="s">
        <v>2978</v>
      </c>
      <c r="J423">
        <v>12</v>
      </c>
      <c r="K423" t="s">
        <v>2979</v>
      </c>
      <c r="L423">
        <v>6</v>
      </c>
      <c r="M423" t="s">
        <v>2980</v>
      </c>
      <c r="N423" s="1">
        <f ca="1">TODAY()-employes[[#This Row],[DD_debut]]</f>
        <v>43110</v>
      </c>
      <c r="O423" s="1">
        <f ca="1">IF(ISBLANK(employes[[#This Row],[DD_fin]]),DATE(1900,1,1),TODAY()-employes[[#This Row],[DD_fin]])</f>
        <v>1</v>
      </c>
      <c r="P423">
        <v>6</v>
      </c>
      <c r="Q423">
        <v>28.55</v>
      </c>
      <c r="R423">
        <v>1</v>
      </c>
      <c r="S423">
        <v>19029</v>
      </c>
      <c r="T423">
        <v>2465</v>
      </c>
    </row>
    <row r="424" spans="1:20">
      <c r="A424">
        <v>1423</v>
      </c>
      <c r="B424" t="s">
        <v>405</v>
      </c>
      <c r="C424" t="s">
        <v>2981</v>
      </c>
      <c r="D424" t="s">
        <v>2982</v>
      </c>
      <c r="E424" t="s">
        <v>25</v>
      </c>
      <c r="F424" s="1">
        <f ca="1">TODAY()-employes[[#This Row],[DN_ecart]]</f>
        <v>28244</v>
      </c>
      <c r="G424" t="s">
        <v>2983</v>
      </c>
      <c r="H424" t="s">
        <v>2984</v>
      </c>
      <c r="I424" t="s">
        <v>2985</v>
      </c>
      <c r="J424">
        <v>11</v>
      </c>
      <c r="K424" t="s">
        <v>2986</v>
      </c>
      <c r="L424">
        <v>8</v>
      </c>
      <c r="M424" t="s">
        <v>2987</v>
      </c>
      <c r="N424" s="1">
        <v>42041</v>
      </c>
      <c r="O424" s="1">
        <f ca="1">IF(ISBLANK(employes[[#This Row],[DD_fin]]),DATE(1900,1,1),TODAY()-employes[[#This Row],[DD_fin]])</f>
        <v>1</v>
      </c>
      <c r="P424">
        <v>3</v>
      </c>
      <c r="Q424">
        <v>17.41</v>
      </c>
      <c r="R424">
        <v>2</v>
      </c>
      <c r="S424">
        <v>17331</v>
      </c>
      <c r="T424">
        <v>3733</v>
      </c>
    </row>
    <row r="425" spans="1:20">
      <c r="A425">
        <v>1424</v>
      </c>
      <c r="B425" t="s">
        <v>1511</v>
      </c>
      <c r="C425" t="s">
        <v>2988</v>
      </c>
      <c r="D425" t="s">
        <v>2989</v>
      </c>
      <c r="E425" t="s">
        <v>25</v>
      </c>
      <c r="F425" s="1">
        <f ca="1">TODAY()-employes[[#This Row],[DN_ecart]]</f>
        <v>30000</v>
      </c>
      <c r="G425" t="s">
        <v>2990</v>
      </c>
      <c r="H425" t="s">
        <v>2991</v>
      </c>
      <c r="I425" t="s">
        <v>2992</v>
      </c>
      <c r="J425">
        <v>25</v>
      </c>
      <c r="K425" t="s">
        <v>2993</v>
      </c>
      <c r="L425">
        <v>9</v>
      </c>
      <c r="M425" t="s">
        <v>2994</v>
      </c>
      <c r="N425" s="1">
        <f ca="1">TODAY()-employes[[#This Row],[DD_debut]]</f>
        <v>44959</v>
      </c>
      <c r="O425" s="1">
        <f ca="1">IF(ISBLANK(employes[[#This Row],[DD_fin]]),DATE(1900,1,1),TODAY()-employes[[#This Row],[DD_fin]])</f>
        <v>1</v>
      </c>
      <c r="P425">
        <v>6</v>
      </c>
      <c r="Q425">
        <v>19.760000000000002</v>
      </c>
      <c r="R425">
        <v>1</v>
      </c>
      <c r="S425">
        <v>15575</v>
      </c>
      <c r="T425">
        <v>616</v>
      </c>
    </row>
    <row r="426" spans="1:20">
      <c r="A426">
        <v>1425</v>
      </c>
      <c r="B426" t="s">
        <v>1182</v>
      </c>
      <c r="C426" t="s">
        <v>2995</v>
      </c>
      <c r="D426" t="s">
        <v>2996</v>
      </c>
      <c r="E426" t="s">
        <v>25</v>
      </c>
      <c r="F426" s="1">
        <f ca="1">TODAY()-employes[[#This Row],[DN_ecart]]</f>
        <v>24391</v>
      </c>
      <c r="G426" t="s">
        <v>2997</v>
      </c>
      <c r="H426" t="s">
        <v>2998</v>
      </c>
      <c r="I426" t="s">
        <v>2999</v>
      </c>
      <c r="J426">
        <v>12</v>
      </c>
      <c r="K426" t="s">
        <v>3000</v>
      </c>
      <c r="L426">
        <v>7</v>
      </c>
      <c r="M426" t="s">
        <v>3001</v>
      </c>
      <c r="N426" s="1">
        <f ca="1">TODAY()-employes[[#This Row],[DD_debut]]</f>
        <v>45431</v>
      </c>
      <c r="O426" s="1">
        <f ca="1">IF(ISBLANK(employes[[#This Row],[DD_fin]]),DATE(1900,1,1),TODAY()-employes[[#This Row],[DD_fin]])</f>
        <v>1</v>
      </c>
      <c r="P426">
        <v>6</v>
      </c>
      <c r="Q426">
        <v>42.67</v>
      </c>
      <c r="R426">
        <v>1</v>
      </c>
      <c r="S426">
        <v>21184</v>
      </c>
      <c r="T426">
        <v>144</v>
      </c>
    </row>
    <row r="427" spans="1:20">
      <c r="A427">
        <v>1426</v>
      </c>
      <c r="B427" t="s">
        <v>3002</v>
      </c>
      <c r="C427" t="s">
        <v>1212</v>
      </c>
      <c r="D427" t="s">
        <v>3003</v>
      </c>
      <c r="E427" t="s">
        <v>42</v>
      </c>
      <c r="F427" s="1">
        <f ca="1">TODAY()-employes[[#This Row],[DN_ecart]]</f>
        <v>27270</v>
      </c>
      <c r="G427" t="s">
        <v>3004</v>
      </c>
      <c r="H427" t="s">
        <v>3005</v>
      </c>
      <c r="I427" t="s">
        <v>3006</v>
      </c>
      <c r="J427">
        <v>21</v>
      </c>
      <c r="K427" t="s">
        <v>3007</v>
      </c>
      <c r="L427">
        <v>5</v>
      </c>
      <c r="M427" t="s">
        <v>3008</v>
      </c>
      <c r="N427" s="1">
        <f ca="1">TODAY()-employes[[#This Row],[DD_debut]]</f>
        <v>44004</v>
      </c>
      <c r="O427" s="1">
        <f ca="1">IF(ISBLANK(employes[[#This Row],[DD_fin]]),DATE(1900,1,1),TODAY()-employes[[#This Row],[DD_fin]])</f>
        <v>1</v>
      </c>
      <c r="P427">
        <v>5</v>
      </c>
      <c r="Q427">
        <v>25.75</v>
      </c>
      <c r="R427">
        <v>1</v>
      </c>
      <c r="S427">
        <v>18305</v>
      </c>
      <c r="T427">
        <v>1571</v>
      </c>
    </row>
    <row r="428" spans="1:20">
      <c r="A428">
        <v>1427</v>
      </c>
      <c r="B428" t="s">
        <v>419</v>
      </c>
      <c r="C428" t="s">
        <v>366</v>
      </c>
      <c r="D428" t="s">
        <v>3009</v>
      </c>
      <c r="E428" t="s">
        <v>42</v>
      </c>
      <c r="F428" s="1">
        <f ca="1">TODAY()-employes[[#This Row],[DN_ecart]]</f>
        <v>23928</v>
      </c>
      <c r="G428" t="s">
        <v>3010</v>
      </c>
      <c r="H428" t="s">
        <v>3011</v>
      </c>
      <c r="I428" t="s">
        <v>3012</v>
      </c>
      <c r="J428">
        <v>16</v>
      </c>
      <c r="K428" t="s">
        <v>3013</v>
      </c>
      <c r="L428">
        <v>9</v>
      </c>
      <c r="M428" t="s">
        <v>3014</v>
      </c>
      <c r="N428" s="1">
        <f ca="1">TODAY()-employes[[#This Row],[DD_debut]]</f>
        <v>43817</v>
      </c>
      <c r="O428" s="1">
        <f ca="1">IF(ISBLANK(employes[[#This Row],[DD_fin]]),DATE(1900,1,1),TODAY()-employes[[#This Row],[DD_fin]])</f>
        <v>1</v>
      </c>
      <c r="P428">
        <v>2</v>
      </c>
      <c r="Q428">
        <v>19.27</v>
      </c>
      <c r="R428">
        <v>2</v>
      </c>
      <c r="S428">
        <v>21647</v>
      </c>
      <c r="T428">
        <v>1758</v>
      </c>
    </row>
    <row r="429" spans="1:20">
      <c r="A429">
        <v>1428</v>
      </c>
      <c r="B429" t="s">
        <v>1263</v>
      </c>
      <c r="C429" t="s">
        <v>135</v>
      </c>
      <c r="D429" t="s">
        <v>3015</v>
      </c>
      <c r="E429" t="s">
        <v>42</v>
      </c>
      <c r="F429" s="1">
        <f ca="1">TODAY()-employes[[#This Row],[DN_ecart]]</f>
        <v>37323</v>
      </c>
      <c r="G429" t="s">
        <v>3016</v>
      </c>
      <c r="H429" t="s">
        <v>3017</v>
      </c>
      <c r="I429" t="s">
        <v>3018</v>
      </c>
      <c r="J429">
        <v>10</v>
      </c>
      <c r="K429" t="s">
        <v>3019</v>
      </c>
      <c r="L429">
        <v>7</v>
      </c>
      <c r="M429" t="s">
        <v>3020</v>
      </c>
      <c r="N429" s="1">
        <v>41848</v>
      </c>
      <c r="O429" s="1">
        <f ca="1">IF(ISBLANK(employes[[#This Row],[DD_fin]]),DATE(1900,1,1),TODAY()-employes[[#This Row],[DD_fin]])</f>
        <v>1</v>
      </c>
      <c r="P429">
        <v>2</v>
      </c>
      <c r="Q429">
        <v>29.21</v>
      </c>
      <c r="R429">
        <v>1</v>
      </c>
      <c r="S429">
        <v>8252</v>
      </c>
      <c r="T429">
        <v>3926</v>
      </c>
    </row>
    <row r="430" spans="1:20">
      <c r="A430">
        <v>1429</v>
      </c>
      <c r="B430" t="s">
        <v>532</v>
      </c>
      <c r="C430" t="s">
        <v>3021</v>
      </c>
      <c r="D430" t="s">
        <v>3022</v>
      </c>
      <c r="E430" t="s">
        <v>25</v>
      </c>
      <c r="F430" s="1">
        <f ca="1">TODAY()-employes[[#This Row],[DN_ecart]]</f>
        <v>37011</v>
      </c>
      <c r="G430" t="s">
        <v>3023</v>
      </c>
      <c r="H430" t="s">
        <v>3024</v>
      </c>
      <c r="I430" t="s">
        <v>3025</v>
      </c>
      <c r="J430">
        <v>7</v>
      </c>
      <c r="K430" t="s">
        <v>3026</v>
      </c>
      <c r="L430">
        <v>5</v>
      </c>
      <c r="M430" t="s">
        <v>3027</v>
      </c>
      <c r="N430" s="1">
        <f ca="1">TODAY()-employes[[#This Row],[DD_debut]]</f>
        <v>42567</v>
      </c>
      <c r="O430" s="1">
        <f ca="1">IF(ISBLANK(employes[[#This Row],[DD_fin]]),DATE(1900,1,1),TODAY()-employes[[#This Row],[DD_fin]])</f>
        <v>1</v>
      </c>
      <c r="P430">
        <v>1</v>
      </c>
      <c r="Q430">
        <v>17.010000000000002</v>
      </c>
      <c r="R430">
        <v>3</v>
      </c>
      <c r="S430">
        <v>8564</v>
      </c>
      <c r="T430">
        <v>3008</v>
      </c>
    </row>
    <row r="431" spans="1:20">
      <c r="A431">
        <v>1430</v>
      </c>
      <c r="B431" t="s">
        <v>777</v>
      </c>
      <c r="C431" t="s">
        <v>2088</v>
      </c>
      <c r="D431" t="s">
        <v>3028</v>
      </c>
      <c r="E431" t="s">
        <v>42</v>
      </c>
      <c r="F431" s="1">
        <f ca="1">TODAY()-employes[[#This Row],[DN_ecart]]</f>
        <v>28567</v>
      </c>
      <c r="G431" t="s">
        <v>3029</v>
      </c>
      <c r="H431" t="s">
        <v>3030</v>
      </c>
      <c r="I431" t="s">
        <v>3031</v>
      </c>
      <c r="J431">
        <v>12</v>
      </c>
      <c r="K431" t="s">
        <v>3032</v>
      </c>
      <c r="L431">
        <v>5</v>
      </c>
      <c r="M431" t="s">
        <v>3033</v>
      </c>
      <c r="N431" s="1">
        <f ca="1">TODAY()-employes[[#This Row],[DD_debut]]</f>
        <v>42207</v>
      </c>
      <c r="O431" s="1">
        <f ca="1">IF(ISBLANK(employes[[#This Row],[DD_fin]]),DATE(1900,1,1),TODAY()-employes[[#This Row],[DD_fin]])</f>
        <v>1</v>
      </c>
      <c r="P431">
        <v>3</v>
      </c>
      <c r="Q431">
        <v>31.57</v>
      </c>
      <c r="R431">
        <v>3</v>
      </c>
      <c r="S431">
        <v>17008</v>
      </c>
      <c r="T431">
        <v>3368</v>
      </c>
    </row>
    <row r="432" spans="1:20">
      <c r="A432">
        <v>1431</v>
      </c>
      <c r="B432" t="s">
        <v>95</v>
      </c>
      <c r="C432" t="s">
        <v>390</v>
      </c>
      <c r="D432" t="s">
        <v>3034</v>
      </c>
      <c r="E432" t="s">
        <v>42</v>
      </c>
      <c r="F432" s="1">
        <f ca="1">TODAY()-employes[[#This Row],[DN_ecart]]</f>
        <v>29979</v>
      </c>
      <c r="G432" t="s">
        <v>3035</v>
      </c>
      <c r="H432" t="s">
        <v>3036</v>
      </c>
      <c r="I432" t="s">
        <v>3037</v>
      </c>
      <c r="J432">
        <v>20</v>
      </c>
      <c r="K432" t="s">
        <v>3038</v>
      </c>
      <c r="L432">
        <v>10</v>
      </c>
      <c r="M432" t="s">
        <v>3039</v>
      </c>
      <c r="N432" s="1">
        <f ca="1">TODAY()-employes[[#This Row],[DD_debut]]</f>
        <v>45027</v>
      </c>
      <c r="O432" s="1">
        <f ca="1">IF(ISBLANK(employes[[#This Row],[DD_fin]]),DATE(1900,1,1),TODAY()-employes[[#This Row],[DD_fin]])</f>
        <v>1</v>
      </c>
      <c r="P432">
        <v>2</v>
      </c>
      <c r="Q432">
        <v>42.5</v>
      </c>
      <c r="R432">
        <v>4</v>
      </c>
      <c r="S432">
        <v>15596</v>
      </c>
      <c r="T432">
        <v>548</v>
      </c>
    </row>
    <row r="433" spans="1:21">
      <c r="A433">
        <v>1432</v>
      </c>
      <c r="B433" t="s">
        <v>3040</v>
      </c>
      <c r="C433" t="s">
        <v>832</v>
      </c>
      <c r="D433" t="s">
        <v>3041</v>
      </c>
      <c r="E433" t="s">
        <v>25</v>
      </c>
      <c r="F433" s="1">
        <f ca="1">TODAY()-employes[[#This Row],[DN_ecart]]</f>
        <v>29697</v>
      </c>
      <c r="G433" t="s">
        <v>3042</v>
      </c>
      <c r="H433" t="s">
        <v>3043</v>
      </c>
      <c r="I433" t="s">
        <v>3044</v>
      </c>
      <c r="J433">
        <v>4</v>
      </c>
      <c r="K433" t="s">
        <v>3045</v>
      </c>
      <c r="L433">
        <v>9</v>
      </c>
      <c r="M433" t="s">
        <v>3046</v>
      </c>
      <c r="N433" s="1">
        <f ca="1">TODAY()-employes[[#This Row],[DD_debut]]</f>
        <v>44991</v>
      </c>
      <c r="O433" s="1">
        <f ca="1">IF(ISBLANK(employes[[#This Row],[DD_fin]]),DATE(1900,1,1),TODAY()-employes[[#This Row],[DD_fin]])</f>
        <v>1</v>
      </c>
      <c r="P433">
        <v>5</v>
      </c>
      <c r="Q433">
        <v>15.65</v>
      </c>
      <c r="R433">
        <v>2</v>
      </c>
      <c r="S433">
        <v>15878</v>
      </c>
      <c r="T433">
        <v>584</v>
      </c>
    </row>
    <row r="434" spans="1:21">
      <c r="A434">
        <v>1433</v>
      </c>
      <c r="B434" t="s">
        <v>495</v>
      </c>
      <c r="C434" t="s">
        <v>3047</v>
      </c>
      <c r="D434" t="s">
        <v>3048</v>
      </c>
      <c r="E434" t="s">
        <v>25</v>
      </c>
      <c r="F434" s="1">
        <f ca="1">TODAY()-employes[[#This Row],[DN_ecart]]</f>
        <v>32157</v>
      </c>
      <c r="G434" t="s">
        <v>3049</v>
      </c>
      <c r="H434" t="s">
        <v>3050</v>
      </c>
      <c r="I434" t="s">
        <v>3051</v>
      </c>
      <c r="J434">
        <v>6</v>
      </c>
      <c r="K434" t="s">
        <v>3052</v>
      </c>
      <c r="L434">
        <v>8</v>
      </c>
      <c r="M434" t="s">
        <v>3053</v>
      </c>
      <c r="N434" s="1">
        <f ca="1">TODAY()-employes[[#This Row],[DD_debut]]</f>
        <v>45574</v>
      </c>
      <c r="O434" s="1">
        <f ca="1">IF(ISBLANK(employes[[#This Row],[DD_fin]]),DATE(1900,1,1),TODAY()-employes[[#This Row],[DD_fin]])</f>
        <v>1</v>
      </c>
      <c r="P434">
        <v>3</v>
      </c>
      <c r="Q434">
        <v>33.53</v>
      </c>
      <c r="R434">
        <v>2</v>
      </c>
      <c r="S434">
        <v>13418</v>
      </c>
      <c r="T434">
        <v>1</v>
      </c>
    </row>
    <row r="435" spans="1:21">
      <c r="A435">
        <v>1434</v>
      </c>
      <c r="B435" t="s">
        <v>2962</v>
      </c>
      <c r="C435" t="s">
        <v>862</v>
      </c>
      <c r="D435" t="s">
        <v>3054</v>
      </c>
      <c r="E435" t="s">
        <v>42</v>
      </c>
      <c r="F435" s="1">
        <f ca="1">TODAY()-employes[[#This Row],[DN_ecart]]</f>
        <v>24959</v>
      </c>
      <c r="G435" t="s">
        <v>3055</v>
      </c>
      <c r="H435" t="s">
        <v>3056</v>
      </c>
      <c r="I435" t="s">
        <v>3057</v>
      </c>
      <c r="J435">
        <v>54</v>
      </c>
      <c r="K435" t="s">
        <v>3058</v>
      </c>
      <c r="L435">
        <v>7</v>
      </c>
      <c r="M435" t="s">
        <v>3059</v>
      </c>
      <c r="N435" s="1">
        <f ca="1">TODAY()-employes[[#This Row],[DD_debut]]</f>
        <v>45048</v>
      </c>
      <c r="O435" s="1">
        <f ca="1">IF(ISBLANK(employes[[#This Row],[DD_fin]]),DATE(1900,1,1),TODAY()-employes[[#This Row],[DD_fin]])</f>
        <v>1</v>
      </c>
      <c r="P435">
        <v>8</v>
      </c>
      <c r="Q435">
        <v>24.54</v>
      </c>
      <c r="R435">
        <v>4</v>
      </c>
      <c r="S435">
        <v>20616</v>
      </c>
      <c r="T435">
        <v>527</v>
      </c>
    </row>
    <row r="436" spans="1:21">
      <c r="A436">
        <v>1435</v>
      </c>
      <c r="B436" t="s">
        <v>142</v>
      </c>
      <c r="C436" t="s">
        <v>962</v>
      </c>
      <c r="D436" t="s">
        <v>3060</v>
      </c>
      <c r="E436" t="s">
        <v>42</v>
      </c>
      <c r="F436" s="1">
        <f ca="1">TODAY()-employes[[#This Row],[DN_ecart]]</f>
        <v>33047</v>
      </c>
      <c r="G436" t="s">
        <v>3061</v>
      </c>
      <c r="H436" t="s">
        <v>3062</v>
      </c>
      <c r="I436" t="s">
        <v>3063</v>
      </c>
      <c r="J436">
        <v>21</v>
      </c>
      <c r="K436" t="s">
        <v>3064</v>
      </c>
      <c r="L436">
        <v>10</v>
      </c>
      <c r="M436" t="s">
        <v>3065</v>
      </c>
      <c r="N436" s="1">
        <f ca="1">TODAY()-employes[[#This Row],[DD_debut]]</f>
        <v>42958</v>
      </c>
      <c r="O436" s="1">
        <f ca="1">IF(ISBLANK(employes[[#This Row],[DD_fin]]),DATE(1900,1,1),TODAY()-employes[[#This Row],[DD_fin]])</f>
        <v>1</v>
      </c>
      <c r="P436">
        <v>4</v>
      </c>
      <c r="Q436">
        <v>23.58</v>
      </c>
      <c r="R436">
        <v>1</v>
      </c>
      <c r="S436">
        <v>12528</v>
      </c>
      <c r="T436">
        <v>2617</v>
      </c>
    </row>
    <row r="437" spans="1:21">
      <c r="A437">
        <v>1436</v>
      </c>
      <c r="B437" t="s">
        <v>3066</v>
      </c>
      <c r="C437" t="s">
        <v>320</v>
      </c>
      <c r="D437" t="s">
        <v>3067</v>
      </c>
      <c r="E437" t="s">
        <v>25</v>
      </c>
      <c r="F437" s="1">
        <f ca="1">TODAY()-employes[[#This Row],[DN_ecart]]</f>
        <v>29205</v>
      </c>
      <c r="G437" t="s">
        <v>3068</v>
      </c>
      <c r="H437" t="s">
        <v>3069</v>
      </c>
      <c r="I437" t="s">
        <v>3070</v>
      </c>
      <c r="J437">
        <v>24</v>
      </c>
      <c r="K437" t="s">
        <v>3071</v>
      </c>
      <c r="L437">
        <v>6</v>
      </c>
      <c r="M437" t="s">
        <v>3072</v>
      </c>
      <c r="N437" s="1">
        <f ca="1">TODAY()-employes[[#This Row],[DD_debut]]</f>
        <v>42444</v>
      </c>
      <c r="O437" s="1">
        <f ca="1">IF(ISBLANK(employes[[#This Row],[DD_fin]]),DATE(1900,1,1),TODAY()-employes[[#This Row],[DD_fin]])</f>
        <v>1</v>
      </c>
      <c r="P437">
        <v>3</v>
      </c>
      <c r="Q437">
        <v>37.369999999999997</v>
      </c>
      <c r="R437">
        <v>1</v>
      </c>
      <c r="S437">
        <v>16370</v>
      </c>
      <c r="T437">
        <v>3131</v>
      </c>
    </row>
    <row r="438" spans="1:21">
      <c r="A438">
        <v>1437</v>
      </c>
      <c r="B438" t="s">
        <v>3073</v>
      </c>
      <c r="C438" t="s">
        <v>1146</v>
      </c>
      <c r="D438" t="s">
        <v>3074</v>
      </c>
      <c r="E438" t="s">
        <v>42</v>
      </c>
      <c r="F438" s="1">
        <f ca="1">TODAY()-employes[[#This Row],[DN_ecart]]</f>
        <v>25034</v>
      </c>
      <c r="G438" t="s">
        <v>3075</v>
      </c>
      <c r="H438" t="s">
        <v>3076</v>
      </c>
      <c r="I438" t="s">
        <v>3077</v>
      </c>
      <c r="J438">
        <v>14</v>
      </c>
      <c r="K438" t="s">
        <v>3078</v>
      </c>
      <c r="L438">
        <v>6</v>
      </c>
      <c r="M438" t="s">
        <v>3079</v>
      </c>
      <c r="N438" s="1">
        <f ca="1">TODAY()-employes[[#This Row],[DD_debut]]</f>
        <v>43998</v>
      </c>
      <c r="O438" s="1">
        <f ca="1">IF(ISBLANK(employes[[#This Row],[DD_fin]]),DATE(1900,1,1),TODAY()-employes[[#This Row],[DD_fin]])</f>
        <v>44413</v>
      </c>
      <c r="P438">
        <v>4</v>
      </c>
      <c r="Q438">
        <v>36.69</v>
      </c>
      <c r="R438">
        <v>4</v>
      </c>
      <c r="S438">
        <v>20541</v>
      </c>
      <c r="T438">
        <v>1577</v>
      </c>
      <c r="U438">
        <v>1162</v>
      </c>
    </row>
    <row r="439" spans="1:21">
      <c r="A439">
        <v>1438</v>
      </c>
      <c r="B439" t="s">
        <v>3080</v>
      </c>
      <c r="C439" t="s">
        <v>135</v>
      </c>
      <c r="D439" t="s">
        <v>3081</v>
      </c>
      <c r="E439" t="s">
        <v>42</v>
      </c>
      <c r="F439" s="1">
        <f ca="1">TODAY()-employes[[#This Row],[DN_ecart]]</f>
        <v>33999</v>
      </c>
      <c r="G439" t="s">
        <v>3082</v>
      </c>
      <c r="H439" t="s">
        <v>3083</v>
      </c>
      <c r="I439" t="s">
        <v>3084</v>
      </c>
      <c r="J439">
        <v>8</v>
      </c>
      <c r="K439" t="s">
        <v>3085</v>
      </c>
      <c r="L439">
        <v>5</v>
      </c>
      <c r="M439" t="s">
        <v>3086</v>
      </c>
      <c r="N439" s="1">
        <f ca="1">TODAY()-employes[[#This Row],[DD_debut]]</f>
        <v>44394</v>
      </c>
      <c r="O439" s="1">
        <f ca="1">IF(ISBLANK(employes[[#This Row],[DD_fin]]),DATE(1900,1,1),TODAY()-employes[[#This Row],[DD_fin]])</f>
        <v>1</v>
      </c>
      <c r="P439">
        <v>4</v>
      </c>
      <c r="Q439">
        <v>42.55</v>
      </c>
      <c r="R439">
        <v>2</v>
      </c>
      <c r="S439">
        <v>11576</v>
      </c>
      <c r="T439">
        <v>1181</v>
      </c>
    </row>
    <row r="440" spans="1:21">
      <c r="A440">
        <v>1439</v>
      </c>
      <c r="B440" t="s">
        <v>48</v>
      </c>
      <c r="C440" t="s">
        <v>1102</v>
      </c>
      <c r="D440" t="s">
        <v>3087</v>
      </c>
      <c r="E440" t="s">
        <v>25</v>
      </c>
      <c r="F440" s="1">
        <f ca="1">TODAY()-employes[[#This Row],[DN_ecart]]</f>
        <v>27465</v>
      </c>
      <c r="G440" t="s">
        <v>3088</v>
      </c>
      <c r="H440" t="s">
        <v>3089</v>
      </c>
      <c r="I440" t="s">
        <v>3090</v>
      </c>
      <c r="J440">
        <v>21</v>
      </c>
      <c r="K440" t="s">
        <v>3091</v>
      </c>
      <c r="L440">
        <v>9</v>
      </c>
      <c r="M440" t="s">
        <v>3092</v>
      </c>
      <c r="N440" s="1">
        <f ca="1">TODAY()-employes[[#This Row],[DD_debut]]</f>
        <v>42832</v>
      </c>
      <c r="O440" s="1">
        <f ca="1">IF(ISBLANK(employes[[#This Row],[DD_fin]]),DATE(1900,1,1),TODAY()-employes[[#This Row],[DD_fin]])</f>
        <v>1</v>
      </c>
      <c r="P440">
        <v>8</v>
      </c>
      <c r="Q440">
        <v>42.25</v>
      </c>
      <c r="R440">
        <v>2</v>
      </c>
      <c r="S440">
        <v>18110</v>
      </c>
      <c r="T440">
        <v>2743</v>
      </c>
    </row>
    <row r="441" spans="1:21">
      <c r="A441">
        <v>1440</v>
      </c>
      <c r="B441" t="s">
        <v>682</v>
      </c>
      <c r="C441" t="s">
        <v>757</v>
      </c>
      <c r="D441" t="s">
        <v>3093</v>
      </c>
      <c r="E441" t="s">
        <v>42</v>
      </c>
      <c r="F441" s="1">
        <f ca="1">TODAY()-employes[[#This Row],[DN_ecart]]</f>
        <v>27509</v>
      </c>
      <c r="G441" t="s">
        <v>3094</v>
      </c>
      <c r="H441" t="s">
        <v>3095</v>
      </c>
      <c r="I441" t="s">
        <v>3096</v>
      </c>
      <c r="J441">
        <v>19</v>
      </c>
      <c r="K441" t="s">
        <v>3097</v>
      </c>
      <c r="L441">
        <v>8</v>
      </c>
      <c r="M441" t="s">
        <v>3098</v>
      </c>
      <c r="N441" s="1">
        <f ca="1">TODAY()-employes[[#This Row],[DD_debut]]</f>
        <v>42534</v>
      </c>
      <c r="O441" s="1">
        <f ca="1">IF(ISBLANK(employes[[#This Row],[DD_fin]]),DATE(1900,1,1),TODAY()-employes[[#This Row],[DD_fin]])</f>
        <v>1</v>
      </c>
      <c r="P441">
        <v>6</v>
      </c>
      <c r="Q441">
        <v>24.27</v>
      </c>
      <c r="R441">
        <v>2</v>
      </c>
      <c r="S441">
        <v>18066</v>
      </c>
      <c r="T441">
        <v>3041</v>
      </c>
    </row>
    <row r="442" spans="1:21">
      <c r="A442">
        <v>1441</v>
      </c>
      <c r="B442" t="s">
        <v>3099</v>
      </c>
      <c r="C442" t="s">
        <v>1280</v>
      </c>
      <c r="D442" t="s">
        <v>3100</v>
      </c>
      <c r="E442" t="s">
        <v>42</v>
      </c>
      <c r="F442" s="1">
        <f ca="1">TODAY()-employes[[#This Row],[DN_ecart]]</f>
        <v>28567</v>
      </c>
      <c r="G442" t="s">
        <v>3101</v>
      </c>
      <c r="H442" t="s">
        <v>3102</v>
      </c>
      <c r="I442" t="s">
        <v>3103</v>
      </c>
      <c r="J442">
        <v>16</v>
      </c>
      <c r="K442" t="s">
        <v>3104</v>
      </c>
      <c r="L442">
        <v>5</v>
      </c>
      <c r="M442" t="s">
        <v>3105</v>
      </c>
      <c r="N442" s="1">
        <f ca="1">TODAY()-employes[[#This Row],[DD_debut]]</f>
        <v>41570</v>
      </c>
      <c r="O442" s="1">
        <f ca="1">IF(ISBLANK(employes[[#This Row],[DD_fin]]),DATE(1900,1,1),TODAY()-employes[[#This Row],[DD_fin]])</f>
        <v>1</v>
      </c>
      <c r="P442">
        <v>5</v>
      </c>
      <c r="Q442">
        <v>33.51</v>
      </c>
      <c r="R442">
        <v>1</v>
      </c>
      <c r="S442">
        <v>17008</v>
      </c>
      <c r="T442">
        <v>4005</v>
      </c>
    </row>
    <row r="443" spans="1:21">
      <c r="A443">
        <v>1442</v>
      </c>
      <c r="B443" t="s">
        <v>480</v>
      </c>
      <c r="C443" t="s">
        <v>381</v>
      </c>
      <c r="D443" t="s">
        <v>3106</v>
      </c>
      <c r="E443" t="s">
        <v>42</v>
      </c>
      <c r="F443" s="1">
        <f ca="1">TODAY()-employes[[#This Row],[DN_ecart]]</f>
        <v>23006</v>
      </c>
      <c r="G443" t="s">
        <v>3107</v>
      </c>
      <c r="H443" t="s">
        <v>3108</v>
      </c>
      <c r="I443" t="s">
        <v>3109</v>
      </c>
      <c r="J443">
        <v>43</v>
      </c>
      <c r="K443" t="s">
        <v>3110</v>
      </c>
      <c r="L443">
        <v>8</v>
      </c>
      <c r="M443" t="s">
        <v>3111</v>
      </c>
      <c r="N443" s="1">
        <f ca="1">TODAY()-employes[[#This Row],[DD_debut]]</f>
        <v>43097</v>
      </c>
      <c r="O443" s="1">
        <f ca="1">IF(ISBLANK(employes[[#This Row],[DD_fin]]),DATE(1900,1,1),TODAY()-employes[[#This Row],[DD_fin]])</f>
        <v>1</v>
      </c>
      <c r="P443">
        <v>8</v>
      </c>
      <c r="Q443">
        <v>33.21</v>
      </c>
      <c r="R443">
        <v>1</v>
      </c>
      <c r="S443">
        <v>22569</v>
      </c>
      <c r="T443">
        <v>2478</v>
      </c>
    </row>
    <row r="444" spans="1:21">
      <c r="A444">
        <v>1443</v>
      </c>
      <c r="B444" t="s">
        <v>22</v>
      </c>
      <c r="C444" t="s">
        <v>32</v>
      </c>
      <c r="D444" t="s">
        <v>3112</v>
      </c>
      <c r="E444" t="s">
        <v>25</v>
      </c>
      <c r="F444" s="1">
        <f ca="1">TODAY()-employes[[#This Row],[DN_ecart]]</f>
        <v>23221</v>
      </c>
      <c r="G444" t="s">
        <v>3113</v>
      </c>
      <c r="H444" t="s">
        <v>3114</v>
      </c>
      <c r="I444" t="s">
        <v>3115</v>
      </c>
      <c r="J444">
        <v>11</v>
      </c>
      <c r="K444" t="s">
        <v>3116</v>
      </c>
      <c r="L444">
        <v>8</v>
      </c>
      <c r="M444" t="s">
        <v>3117</v>
      </c>
      <c r="N444" s="1">
        <f ca="1">TODAY()-employes[[#This Row],[DD_debut]]</f>
        <v>45042</v>
      </c>
      <c r="O444" s="1">
        <f ca="1">IF(ISBLANK(employes[[#This Row],[DD_fin]]),DATE(1900,1,1),TODAY()-employes[[#This Row],[DD_fin]])</f>
        <v>1</v>
      </c>
      <c r="P444">
        <v>6</v>
      </c>
      <c r="Q444">
        <v>32.29</v>
      </c>
      <c r="R444">
        <v>1</v>
      </c>
      <c r="S444">
        <v>22354</v>
      </c>
      <c r="T444">
        <v>533</v>
      </c>
    </row>
    <row r="445" spans="1:21">
      <c r="A445">
        <v>1444</v>
      </c>
      <c r="B445" t="s">
        <v>3118</v>
      </c>
      <c r="C445" t="s">
        <v>1212</v>
      </c>
      <c r="D445" t="s">
        <v>3119</v>
      </c>
      <c r="E445" t="s">
        <v>42</v>
      </c>
      <c r="F445" s="1">
        <f ca="1">TODAY()-employes[[#This Row],[DN_ecart]]</f>
        <v>31773</v>
      </c>
      <c r="G445" t="s">
        <v>3120</v>
      </c>
      <c r="H445" t="s">
        <v>3121</v>
      </c>
      <c r="I445" t="s">
        <v>3122</v>
      </c>
      <c r="J445">
        <v>5</v>
      </c>
      <c r="K445" t="s">
        <v>3123</v>
      </c>
      <c r="L445">
        <v>6</v>
      </c>
      <c r="M445" t="s">
        <v>3124</v>
      </c>
      <c r="N445" s="1">
        <f ca="1">TODAY()-employes[[#This Row],[DD_debut]]</f>
        <v>40946</v>
      </c>
      <c r="O445" s="1">
        <f ca="1">IF(ISBLANK(employes[[#This Row],[DD_fin]]),DATE(1900,1,1),TODAY()-employes[[#This Row],[DD_fin]])</f>
        <v>1</v>
      </c>
      <c r="P445">
        <v>8</v>
      </c>
      <c r="Q445">
        <v>25.9</v>
      </c>
      <c r="R445">
        <v>4</v>
      </c>
      <c r="S445">
        <v>13802</v>
      </c>
      <c r="T445">
        <v>4629</v>
      </c>
    </row>
    <row r="446" spans="1:21">
      <c r="A446">
        <v>1445</v>
      </c>
      <c r="B446" t="s">
        <v>2708</v>
      </c>
      <c r="C446" t="s">
        <v>1633</v>
      </c>
      <c r="D446" t="s">
        <v>3125</v>
      </c>
      <c r="E446" t="s">
        <v>42</v>
      </c>
      <c r="F446" s="1">
        <f ca="1">TODAY()-employes[[#This Row],[DN_ecart]]</f>
        <v>25309</v>
      </c>
      <c r="G446" t="s">
        <v>3126</v>
      </c>
      <c r="H446" t="s">
        <v>3127</v>
      </c>
      <c r="I446" t="s">
        <v>3128</v>
      </c>
      <c r="J446">
        <v>14</v>
      </c>
      <c r="K446" t="s">
        <v>3129</v>
      </c>
      <c r="L446">
        <v>9</v>
      </c>
      <c r="M446" t="s">
        <v>3130</v>
      </c>
      <c r="N446" s="1">
        <f ca="1">TODAY()-employes[[#This Row],[DD_debut]]</f>
        <v>41136</v>
      </c>
      <c r="O446" s="1">
        <f ca="1">IF(ISBLANK(employes[[#This Row],[DD_fin]]),DATE(1900,1,1),TODAY()-employes[[#This Row],[DD_fin]])</f>
        <v>1</v>
      </c>
      <c r="P446">
        <v>3</v>
      </c>
      <c r="Q446">
        <v>36.840000000000003</v>
      </c>
      <c r="R446">
        <v>1</v>
      </c>
      <c r="S446">
        <v>20266</v>
      </c>
      <c r="T446">
        <v>4439</v>
      </c>
    </row>
    <row r="447" spans="1:21">
      <c r="A447">
        <v>1446</v>
      </c>
      <c r="B447" t="s">
        <v>426</v>
      </c>
      <c r="C447" t="s">
        <v>3131</v>
      </c>
      <c r="D447" t="s">
        <v>3132</v>
      </c>
      <c r="E447" t="s">
        <v>42</v>
      </c>
      <c r="F447" s="1">
        <f ca="1">TODAY()-employes[[#This Row],[DN_ecart]]</f>
        <v>24245</v>
      </c>
      <c r="G447" t="s">
        <v>3133</v>
      </c>
      <c r="H447" t="s">
        <v>3134</v>
      </c>
      <c r="I447" t="s">
        <v>3135</v>
      </c>
      <c r="J447">
        <v>43</v>
      </c>
      <c r="K447" t="s">
        <v>3136</v>
      </c>
      <c r="L447">
        <v>8</v>
      </c>
      <c r="M447" t="s">
        <v>3137</v>
      </c>
      <c r="N447" s="1">
        <f ca="1">TODAY()-employes[[#This Row],[DD_debut]]</f>
        <v>42713</v>
      </c>
      <c r="O447" s="1">
        <f ca="1">IF(ISBLANK(employes[[#This Row],[DD_fin]]),DATE(1900,1,1),TODAY()-employes[[#This Row],[DD_fin]])</f>
        <v>1</v>
      </c>
      <c r="P447">
        <v>3</v>
      </c>
      <c r="Q447">
        <v>39.380000000000003</v>
      </c>
      <c r="R447">
        <v>2</v>
      </c>
      <c r="S447">
        <v>21330</v>
      </c>
      <c r="T447">
        <v>2862</v>
      </c>
    </row>
    <row r="448" spans="1:21">
      <c r="A448">
        <v>1447</v>
      </c>
      <c r="B448" t="s">
        <v>3138</v>
      </c>
      <c r="C448" t="s">
        <v>691</v>
      </c>
      <c r="D448" t="s">
        <v>3139</v>
      </c>
      <c r="E448" t="s">
        <v>42</v>
      </c>
      <c r="F448" s="1">
        <f ca="1">TODAY()-employes[[#This Row],[DN_ecart]]</f>
        <v>23819</v>
      </c>
      <c r="G448" t="s">
        <v>3140</v>
      </c>
      <c r="H448" t="s">
        <v>3141</v>
      </c>
      <c r="I448" t="s">
        <v>3142</v>
      </c>
      <c r="J448">
        <v>16</v>
      </c>
      <c r="K448" t="s">
        <v>3143</v>
      </c>
      <c r="L448">
        <v>5</v>
      </c>
      <c r="M448" t="s">
        <v>3144</v>
      </c>
      <c r="N448" s="1">
        <f ca="1">TODAY()-employes[[#This Row],[DD_debut]]</f>
        <v>44534</v>
      </c>
      <c r="O448" s="1">
        <f ca="1">IF(ISBLANK(employes[[#This Row],[DD_fin]]),DATE(1900,1,1),TODAY()-employes[[#This Row],[DD_fin]])</f>
        <v>1</v>
      </c>
      <c r="P448">
        <v>5</v>
      </c>
      <c r="Q448">
        <v>12.78</v>
      </c>
      <c r="R448">
        <v>2</v>
      </c>
      <c r="S448">
        <v>21756</v>
      </c>
      <c r="T448">
        <v>1041</v>
      </c>
    </row>
    <row r="449" spans="1:21">
      <c r="A449">
        <v>1448</v>
      </c>
      <c r="B449" t="s">
        <v>1448</v>
      </c>
      <c r="C449" t="s">
        <v>390</v>
      </c>
      <c r="D449" t="s">
        <v>3145</v>
      </c>
      <c r="E449" t="s">
        <v>42</v>
      </c>
      <c r="F449" s="1">
        <f ca="1">TODAY()-employes[[#This Row],[DN_ecart]]</f>
        <v>30047</v>
      </c>
      <c r="G449" t="s">
        <v>3146</v>
      </c>
      <c r="H449" t="s">
        <v>3147</v>
      </c>
      <c r="I449" t="s">
        <v>3148</v>
      </c>
      <c r="J449">
        <v>14</v>
      </c>
      <c r="K449" t="s">
        <v>3149</v>
      </c>
      <c r="L449">
        <v>8</v>
      </c>
      <c r="M449" t="s">
        <v>3150</v>
      </c>
      <c r="N449" s="1">
        <f ca="1">TODAY()-employes[[#This Row],[DD_debut]]</f>
        <v>43554</v>
      </c>
      <c r="O449" s="1">
        <f ca="1">IF(ISBLANK(employes[[#This Row],[DD_fin]]),DATE(1900,1,1),TODAY()-employes[[#This Row],[DD_fin]])</f>
        <v>1</v>
      </c>
      <c r="P449">
        <v>8</v>
      </c>
      <c r="Q449">
        <v>31.3</v>
      </c>
      <c r="R449">
        <v>1</v>
      </c>
      <c r="S449">
        <v>15528</v>
      </c>
      <c r="T449">
        <v>2021</v>
      </c>
    </row>
    <row r="450" spans="1:21">
      <c r="A450">
        <v>1449</v>
      </c>
      <c r="B450" t="s">
        <v>1234</v>
      </c>
      <c r="C450" t="s">
        <v>1079</v>
      </c>
      <c r="D450" t="s">
        <v>3151</v>
      </c>
      <c r="E450" t="s">
        <v>25</v>
      </c>
      <c r="F450" s="1">
        <f ca="1">TODAY()-employes[[#This Row],[DN_ecart]]</f>
        <v>34778</v>
      </c>
      <c r="G450" t="s">
        <v>3152</v>
      </c>
      <c r="H450" t="s">
        <v>3153</v>
      </c>
      <c r="I450" t="s">
        <v>3154</v>
      </c>
      <c r="J450">
        <v>11</v>
      </c>
      <c r="K450" t="s">
        <v>3155</v>
      </c>
      <c r="L450">
        <v>9</v>
      </c>
      <c r="M450" t="s">
        <v>3156</v>
      </c>
      <c r="N450" s="1">
        <f ca="1">TODAY()-employes[[#This Row],[DD_debut]]</f>
        <v>43993</v>
      </c>
      <c r="O450" s="1">
        <f ca="1">IF(ISBLANK(employes[[#This Row],[DD_fin]]),DATE(1900,1,1),TODAY()-employes[[#This Row],[DD_fin]])</f>
        <v>1</v>
      </c>
      <c r="P450">
        <v>3</v>
      </c>
      <c r="Q450">
        <v>44.74</v>
      </c>
      <c r="R450">
        <v>2</v>
      </c>
      <c r="S450">
        <v>10797</v>
      </c>
      <c r="T450">
        <v>1582</v>
      </c>
    </row>
    <row r="451" spans="1:21">
      <c r="A451">
        <v>1450</v>
      </c>
      <c r="B451" t="s">
        <v>564</v>
      </c>
      <c r="C451" t="s">
        <v>840</v>
      </c>
      <c r="D451" t="s">
        <v>3157</v>
      </c>
      <c r="E451" t="s">
        <v>42</v>
      </c>
      <c r="F451" s="1">
        <f ca="1">TODAY()-employes[[#This Row],[DN_ecart]]</f>
        <v>26286</v>
      </c>
      <c r="G451" t="s">
        <v>3158</v>
      </c>
      <c r="H451" t="s">
        <v>3159</v>
      </c>
      <c r="I451" t="s">
        <v>3160</v>
      </c>
      <c r="J451">
        <v>74</v>
      </c>
      <c r="K451" t="s">
        <v>3161</v>
      </c>
      <c r="L451">
        <v>9</v>
      </c>
      <c r="M451" t="s">
        <v>3162</v>
      </c>
      <c r="N451" s="1">
        <f ca="1">TODAY()-employes[[#This Row],[DD_debut]]</f>
        <v>43168</v>
      </c>
      <c r="O451" s="1">
        <f ca="1">IF(ISBLANK(employes[[#This Row],[DD_fin]]),DATE(1900,1,1),TODAY()-employes[[#This Row],[DD_fin]])</f>
        <v>1</v>
      </c>
      <c r="P451">
        <v>3</v>
      </c>
      <c r="Q451">
        <v>41.09</v>
      </c>
      <c r="R451">
        <v>1</v>
      </c>
      <c r="S451">
        <v>19289</v>
      </c>
      <c r="T451">
        <v>2407</v>
      </c>
    </row>
    <row r="452" spans="1:21">
      <c r="A452">
        <v>1451</v>
      </c>
      <c r="B452" t="s">
        <v>926</v>
      </c>
      <c r="C452" t="s">
        <v>1347</v>
      </c>
      <c r="D452" t="s">
        <v>3163</v>
      </c>
      <c r="E452" t="s">
        <v>25</v>
      </c>
      <c r="F452" s="1">
        <f ca="1">TODAY()-employes[[#This Row],[DN_ecart]]</f>
        <v>30705</v>
      </c>
      <c r="G452" t="s">
        <v>3164</v>
      </c>
      <c r="H452" t="s">
        <v>3165</v>
      </c>
      <c r="I452" t="s">
        <v>3166</v>
      </c>
      <c r="J452">
        <v>27</v>
      </c>
      <c r="K452" t="s">
        <v>3167</v>
      </c>
      <c r="L452">
        <v>10</v>
      </c>
      <c r="M452" t="s">
        <v>3168</v>
      </c>
      <c r="N452" s="1">
        <f ca="1">TODAY()-employes[[#This Row],[DD_debut]]</f>
        <v>45002</v>
      </c>
      <c r="O452" s="1">
        <f ca="1">IF(ISBLANK(employes[[#This Row],[DD_fin]]),DATE(1900,1,1),TODAY()-employes[[#This Row],[DD_fin]])</f>
        <v>1</v>
      </c>
      <c r="P452">
        <v>3</v>
      </c>
      <c r="Q452">
        <v>17.649999999999999</v>
      </c>
      <c r="R452">
        <v>1</v>
      </c>
      <c r="S452">
        <v>14870</v>
      </c>
      <c r="T452">
        <v>573</v>
      </c>
    </row>
    <row r="453" spans="1:21">
      <c r="A453">
        <v>1452</v>
      </c>
      <c r="B453" t="s">
        <v>998</v>
      </c>
      <c r="C453" t="s">
        <v>941</v>
      </c>
      <c r="D453" t="s">
        <v>3169</v>
      </c>
      <c r="E453" t="s">
        <v>25</v>
      </c>
      <c r="F453" s="1">
        <f ca="1">TODAY()-employes[[#This Row],[DN_ecart]]</f>
        <v>22454</v>
      </c>
      <c r="G453" t="s">
        <v>3170</v>
      </c>
      <c r="H453" t="s">
        <v>3171</v>
      </c>
      <c r="I453" t="s">
        <v>3172</v>
      </c>
      <c r="J453">
        <v>27</v>
      </c>
      <c r="K453" t="s">
        <v>3173</v>
      </c>
      <c r="L453">
        <v>5</v>
      </c>
      <c r="M453" t="s">
        <v>3174</v>
      </c>
      <c r="N453" s="1">
        <f ca="1">TODAY()-employes[[#This Row],[DD_debut]]</f>
        <v>41510</v>
      </c>
      <c r="O453" s="1">
        <f ca="1">IF(ISBLANK(employes[[#This Row],[DD_fin]]),DATE(1900,1,1),TODAY()-employes[[#This Row],[DD_fin]])</f>
        <v>1</v>
      </c>
      <c r="P453">
        <v>5</v>
      </c>
      <c r="Q453">
        <v>12.16</v>
      </c>
      <c r="R453">
        <v>3</v>
      </c>
      <c r="S453">
        <v>23121</v>
      </c>
      <c r="T453">
        <v>4065</v>
      </c>
    </row>
    <row r="454" spans="1:21">
      <c r="A454">
        <v>1453</v>
      </c>
      <c r="B454" t="s">
        <v>1653</v>
      </c>
      <c r="C454" t="s">
        <v>1007</v>
      </c>
      <c r="D454" t="s">
        <v>3175</v>
      </c>
      <c r="E454" t="s">
        <v>25</v>
      </c>
      <c r="F454" s="1">
        <f ca="1">TODAY()-employes[[#This Row],[DN_ecart]]</f>
        <v>25000</v>
      </c>
      <c r="G454" t="s">
        <v>3176</v>
      </c>
      <c r="H454" t="s">
        <v>3177</v>
      </c>
      <c r="I454" t="s">
        <v>3178</v>
      </c>
      <c r="J454">
        <v>13</v>
      </c>
      <c r="K454" t="s">
        <v>3179</v>
      </c>
      <c r="L454">
        <v>7</v>
      </c>
      <c r="M454" t="s">
        <v>3180</v>
      </c>
      <c r="N454" s="1">
        <f ca="1">TODAY()-employes[[#This Row],[DD_debut]]</f>
        <v>44857</v>
      </c>
      <c r="O454" s="1">
        <f ca="1">IF(ISBLANK(employes[[#This Row],[DD_fin]]),DATE(1900,1,1),TODAY()-employes[[#This Row],[DD_fin]])</f>
        <v>1</v>
      </c>
      <c r="P454">
        <v>5</v>
      </c>
      <c r="Q454">
        <v>17.739999999999998</v>
      </c>
      <c r="R454">
        <v>1</v>
      </c>
      <c r="S454">
        <v>20575</v>
      </c>
      <c r="T454">
        <v>718</v>
      </c>
    </row>
    <row r="455" spans="1:21">
      <c r="A455">
        <v>1454</v>
      </c>
      <c r="B455" t="s">
        <v>593</v>
      </c>
      <c r="C455" t="s">
        <v>2522</v>
      </c>
      <c r="D455" t="s">
        <v>3181</v>
      </c>
      <c r="E455" t="s">
        <v>42</v>
      </c>
      <c r="F455" s="1">
        <f ca="1">TODAY()-employes[[#This Row],[DN_ecart]]</f>
        <v>31032</v>
      </c>
      <c r="G455" t="s">
        <v>3182</v>
      </c>
      <c r="H455" t="s">
        <v>3183</v>
      </c>
      <c r="I455" t="s">
        <v>3184</v>
      </c>
      <c r="J455">
        <v>21</v>
      </c>
      <c r="K455" t="s">
        <v>3185</v>
      </c>
      <c r="L455">
        <v>9</v>
      </c>
      <c r="M455" t="s">
        <v>3186</v>
      </c>
      <c r="N455" s="1">
        <f ca="1">TODAY()-employes[[#This Row],[DD_debut]]</f>
        <v>42775</v>
      </c>
      <c r="O455" s="1">
        <f ca="1">IF(ISBLANK(employes[[#This Row],[DD_fin]]),DATE(1900,1,1),TODAY()-employes[[#This Row],[DD_fin]])</f>
        <v>1</v>
      </c>
      <c r="P455">
        <v>4</v>
      </c>
      <c r="Q455">
        <v>34.03</v>
      </c>
      <c r="R455">
        <v>2</v>
      </c>
      <c r="S455">
        <v>14543</v>
      </c>
      <c r="T455">
        <v>2800</v>
      </c>
    </row>
    <row r="456" spans="1:21">
      <c r="A456">
        <v>1455</v>
      </c>
      <c r="B456" t="s">
        <v>854</v>
      </c>
      <c r="C456" t="s">
        <v>443</v>
      </c>
      <c r="D456" t="s">
        <v>3187</v>
      </c>
      <c r="E456" t="s">
        <v>42</v>
      </c>
      <c r="F456" s="1">
        <f ca="1">TODAY()-employes[[#This Row],[DN_ecart]]</f>
        <v>33906</v>
      </c>
      <c r="G456" t="s">
        <v>3188</v>
      </c>
      <c r="H456" t="s">
        <v>3189</v>
      </c>
      <c r="I456" t="s">
        <v>3190</v>
      </c>
      <c r="J456">
        <v>75</v>
      </c>
      <c r="K456" t="s">
        <v>3191</v>
      </c>
      <c r="L456">
        <v>7</v>
      </c>
      <c r="M456" t="s">
        <v>3192</v>
      </c>
      <c r="N456" s="1">
        <f ca="1">TODAY()-employes[[#This Row],[DD_debut]]</f>
        <v>44000</v>
      </c>
      <c r="O456" s="1">
        <f ca="1">IF(ISBLANK(employes[[#This Row],[DD_fin]]),DATE(1900,1,1),TODAY()-employes[[#This Row],[DD_fin]])</f>
        <v>45142</v>
      </c>
      <c r="P456">
        <v>6</v>
      </c>
      <c r="Q456">
        <v>12.89</v>
      </c>
      <c r="R456">
        <v>1</v>
      </c>
      <c r="S456">
        <v>11669</v>
      </c>
      <c r="T456">
        <v>1575</v>
      </c>
      <c r="U456">
        <v>433</v>
      </c>
    </row>
    <row r="457" spans="1:21">
      <c r="A457">
        <v>1456</v>
      </c>
      <c r="B457" t="s">
        <v>757</v>
      </c>
      <c r="C457" t="s">
        <v>602</v>
      </c>
      <c r="D457" t="s">
        <v>3193</v>
      </c>
      <c r="E457" t="s">
        <v>25</v>
      </c>
      <c r="F457" s="1">
        <f ca="1">TODAY()-employes[[#This Row],[DN_ecart]]</f>
        <v>31944</v>
      </c>
      <c r="G457" t="s">
        <v>3194</v>
      </c>
      <c r="H457" t="s">
        <v>3195</v>
      </c>
      <c r="I457" t="s">
        <v>3196</v>
      </c>
      <c r="J457">
        <v>54</v>
      </c>
      <c r="K457" t="s">
        <v>3197</v>
      </c>
      <c r="L457">
        <v>6</v>
      </c>
      <c r="M457" t="s">
        <v>3198</v>
      </c>
      <c r="N457" s="1">
        <f ca="1">TODAY()-employes[[#This Row],[DD_debut]]</f>
        <v>42971</v>
      </c>
      <c r="O457" s="1">
        <f ca="1">IF(ISBLANK(employes[[#This Row],[DD_fin]]),DATE(1900,1,1),TODAY()-employes[[#This Row],[DD_fin]])</f>
        <v>1</v>
      </c>
      <c r="P457">
        <v>5</v>
      </c>
      <c r="Q457">
        <v>19.79</v>
      </c>
      <c r="R457">
        <v>3</v>
      </c>
      <c r="S457">
        <v>13631</v>
      </c>
      <c r="T457">
        <v>2604</v>
      </c>
    </row>
    <row r="458" spans="1:21">
      <c r="A458">
        <v>1457</v>
      </c>
      <c r="B458" t="s">
        <v>442</v>
      </c>
      <c r="C458" t="s">
        <v>1309</v>
      </c>
      <c r="D458" t="s">
        <v>3199</v>
      </c>
      <c r="E458" t="s">
        <v>42</v>
      </c>
      <c r="F458" s="1">
        <f ca="1">TODAY()-employes[[#This Row],[DN_ecart]]</f>
        <v>27234</v>
      </c>
      <c r="G458" t="s">
        <v>3200</v>
      </c>
      <c r="H458" t="s">
        <v>3201</v>
      </c>
      <c r="I458" t="s">
        <v>3202</v>
      </c>
      <c r="J458">
        <v>18</v>
      </c>
      <c r="K458" t="s">
        <v>3203</v>
      </c>
      <c r="L458">
        <v>5</v>
      </c>
      <c r="M458" t="s">
        <v>3204</v>
      </c>
      <c r="N458" s="1">
        <f ca="1">TODAY()-employes[[#This Row],[DD_debut]]</f>
        <v>42592</v>
      </c>
      <c r="O458" s="1">
        <f ca="1">IF(ISBLANK(employes[[#This Row],[DD_fin]]),DATE(1900,1,1),TODAY()-employes[[#This Row],[DD_fin]])</f>
        <v>1</v>
      </c>
      <c r="P458">
        <v>3</v>
      </c>
      <c r="Q458">
        <v>15.14</v>
      </c>
      <c r="R458">
        <v>1</v>
      </c>
      <c r="S458">
        <v>18341</v>
      </c>
      <c r="T458">
        <v>2983</v>
      </c>
    </row>
    <row r="459" spans="1:21">
      <c r="A459">
        <v>1147</v>
      </c>
      <c r="B459" t="s">
        <v>1553</v>
      </c>
      <c r="C459" t="s">
        <v>1168</v>
      </c>
      <c r="D459" t="s">
        <v>3205</v>
      </c>
      <c r="E459" t="s">
        <v>25</v>
      </c>
      <c r="F459" s="1">
        <f ca="1">TODAY()-employes[[#This Row],[DN_ecart]]</f>
        <v>36758</v>
      </c>
      <c r="G459" t="s">
        <v>3206</v>
      </c>
      <c r="H459" t="s">
        <v>3207</v>
      </c>
      <c r="I459" t="s">
        <v>3208</v>
      </c>
      <c r="J459">
        <v>35</v>
      </c>
      <c r="K459" t="s">
        <v>3209</v>
      </c>
      <c r="L459">
        <v>7</v>
      </c>
      <c r="M459" t="s">
        <v>3210</v>
      </c>
      <c r="N459" s="1">
        <f ca="1">TODAY()-employes[[#This Row],[DD_debut]]</f>
        <v>41348</v>
      </c>
      <c r="O459" s="1">
        <f ca="1">IF(ISBLANK(employes[[#This Row],[DD_fin]]),DATE(1900,1,1),TODAY()-employes[[#This Row],[DD_fin]])</f>
        <v>1</v>
      </c>
      <c r="P459">
        <v>7</v>
      </c>
      <c r="Q459">
        <v>31.82</v>
      </c>
      <c r="R459">
        <v>2</v>
      </c>
      <c r="S459">
        <v>8817</v>
      </c>
      <c r="T459">
        <v>4227</v>
      </c>
    </row>
    <row r="460" spans="1:21">
      <c r="A460">
        <v>1459</v>
      </c>
      <c r="B460" t="s">
        <v>3211</v>
      </c>
      <c r="C460" t="s">
        <v>3212</v>
      </c>
      <c r="D460" t="s">
        <v>3213</v>
      </c>
      <c r="E460" t="s">
        <v>25</v>
      </c>
      <c r="F460" s="1">
        <f ca="1">TODAY()-employes[[#This Row],[DN_ecart]]</f>
        <v>36184</v>
      </c>
      <c r="G460" t="s">
        <v>3214</v>
      </c>
      <c r="H460" t="s">
        <v>3215</v>
      </c>
      <c r="I460" t="s">
        <v>3216</v>
      </c>
      <c r="J460">
        <v>37</v>
      </c>
      <c r="K460" t="s">
        <v>3217</v>
      </c>
      <c r="L460">
        <v>6</v>
      </c>
      <c r="M460" t="s">
        <v>3218</v>
      </c>
      <c r="N460" s="1">
        <f ca="1">TODAY()-employes[[#This Row],[DD_debut]]</f>
        <v>44449</v>
      </c>
      <c r="O460" s="1">
        <f ca="1">IF(ISBLANK(employes[[#This Row],[DD_fin]]),DATE(1900,1,1),TODAY()-employes[[#This Row],[DD_fin]])</f>
        <v>1</v>
      </c>
      <c r="P460">
        <v>6</v>
      </c>
      <c r="Q460">
        <v>15.52</v>
      </c>
      <c r="R460">
        <v>1</v>
      </c>
      <c r="S460">
        <v>9391</v>
      </c>
      <c r="T460">
        <v>1126</v>
      </c>
    </row>
    <row r="461" spans="1:21">
      <c r="A461">
        <v>1460</v>
      </c>
      <c r="B461" t="s">
        <v>2529</v>
      </c>
      <c r="C461" t="s">
        <v>390</v>
      </c>
      <c r="D461" t="s">
        <v>3219</v>
      </c>
      <c r="E461" t="s">
        <v>42</v>
      </c>
      <c r="F461" s="1">
        <f ca="1">TODAY()-employes[[#This Row],[DN_ecart]]</f>
        <v>24463</v>
      </c>
      <c r="G461" t="s">
        <v>3220</v>
      </c>
      <c r="H461" t="s">
        <v>3221</v>
      </c>
      <c r="I461" t="s">
        <v>3222</v>
      </c>
      <c r="J461">
        <v>76</v>
      </c>
      <c r="K461" t="s">
        <v>3223</v>
      </c>
      <c r="L461">
        <v>9</v>
      </c>
      <c r="M461" t="s">
        <v>3224</v>
      </c>
      <c r="N461" s="1">
        <v>42067</v>
      </c>
      <c r="O461" s="1">
        <f ca="1">IF(ISBLANK(employes[[#This Row],[DD_fin]]),DATE(1900,1,1),TODAY()-employes[[#This Row],[DD_fin]])</f>
        <v>1</v>
      </c>
      <c r="P461">
        <v>4</v>
      </c>
      <c r="Q461">
        <v>14.01</v>
      </c>
      <c r="R461">
        <v>1</v>
      </c>
      <c r="S461">
        <v>21112</v>
      </c>
      <c r="T461">
        <v>3707</v>
      </c>
    </row>
    <row r="462" spans="1:21">
      <c r="A462">
        <v>1461</v>
      </c>
      <c r="B462" t="s">
        <v>3225</v>
      </c>
      <c r="C462" t="s">
        <v>1707</v>
      </c>
      <c r="D462" t="s">
        <v>3226</v>
      </c>
      <c r="E462" t="s">
        <v>42</v>
      </c>
      <c r="F462" s="1">
        <f ca="1">TODAY()-employes[[#This Row],[DN_ecart]]</f>
        <v>26852</v>
      </c>
      <c r="G462" t="s">
        <v>3227</v>
      </c>
      <c r="H462" t="s">
        <v>3228</v>
      </c>
      <c r="I462" t="s">
        <v>3229</v>
      </c>
      <c r="J462">
        <v>16</v>
      </c>
      <c r="K462" t="s">
        <v>3230</v>
      </c>
      <c r="L462">
        <v>10</v>
      </c>
      <c r="M462" t="s">
        <v>3231</v>
      </c>
      <c r="N462" s="1">
        <f ca="1">TODAY()-employes[[#This Row],[DD_debut]]</f>
        <v>43364</v>
      </c>
      <c r="O462" s="1">
        <f ca="1">IF(ISBLANK(employes[[#This Row],[DD_fin]]),DATE(1900,1,1),TODAY()-employes[[#This Row],[DD_fin]])</f>
        <v>1</v>
      </c>
      <c r="P462">
        <v>3</v>
      </c>
      <c r="Q462">
        <v>34.01</v>
      </c>
      <c r="R462">
        <v>1</v>
      </c>
      <c r="S462">
        <v>18723</v>
      </c>
      <c r="T462">
        <v>2211</v>
      </c>
    </row>
    <row r="463" spans="1:21">
      <c r="A463">
        <v>1462</v>
      </c>
      <c r="B463" t="s">
        <v>705</v>
      </c>
      <c r="C463" t="s">
        <v>706</v>
      </c>
      <c r="D463" t="s">
        <v>3232</v>
      </c>
      <c r="E463" t="s">
        <v>25</v>
      </c>
      <c r="F463" s="1">
        <f ca="1">TODAY()-employes[[#This Row],[DN_ecart]]</f>
        <v>34672</v>
      </c>
      <c r="G463" t="s">
        <v>3233</v>
      </c>
      <c r="H463" t="s">
        <v>3234</v>
      </c>
      <c r="I463" t="s">
        <v>710</v>
      </c>
      <c r="J463">
        <v>50</v>
      </c>
      <c r="K463" t="s">
        <v>3235</v>
      </c>
      <c r="L463">
        <v>9</v>
      </c>
      <c r="M463" t="s">
        <v>3236</v>
      </c>
      <c r="N463" s="1">
        <f ca="1">TODAY()-employes[[#This Row],[DD_debut]]</f>
        <v>43314</v>
      </c>
      <c r="O463" s="1">
        <f ca="1">IF(ISBLANK(employes[[#This Row],[DD_fin]]),DATE(1900,1,1),TODAY()-employes[[#This Row],[DD_fin]])</f>
        <v>1</v>
      </c>
      <c r="P463">
        <v>4</v>
      </c>
      <c r="Q463">
        <v>33.770000000000003</v>
      </c>
      <c r="R463">
        <v>1</v>
      </c>
      <c r="S463">
        <v>10903</v>
      </c>
      <c r="T463">
        <v>2261</v>
      </c>
    </row>
    <row r="464" spans="1:21">
      <c r="A464">
        <v>1463</v>
      </c>
      <c r="B464" t="s">
        <v>698</v>
      </c>
      <c r="C464" t="s">
        <v>927</v>
      </c>
      <c r="D464" t="s">
        <v>3237</v>
      </c>
      <c r="E464" t="s">
        <v>25</v>
      </c>
      <c r="F464" s="1">
        <f ca="1">TODAY()-employes[[#This Row],[DN_ecart]]</f>
        <v>31959</v>
      </c>
      <c r="G464" t="s">
        <v>3238</v>
      </c>
      <c r="H464" t="s">
        <v>3239</v>
      </c>
      <c r="I464" t="s">
        <v>3240</v>
      </c>
      <c r="J464">
        <v>26</v>
      </c>
      <c r="K464" t="s">
        <v>3241</v>
      </c>
      <c r="L464">
        <v>10</v>
      </c>
      <c r="M464" t="s">
        <v>3242</v>
      </c>
      <c r="N464" s="1">
        <f ca="1">TODAY()-employes[[#This Row],[DD_debut]]</f>
        <v>44023</v>
      </c>
      <c r="O464" s="1">
        <f ca="1">IF(ISBLANK(employes[[#This Row],[DD_fin]]),DATE(1900,1,1),TODAY()-employes[[#This Row],[DD_fin]])</f>
        <v>1</v>
      </c>
      <c r="P464">
        <v>1</v>
      </c>
      <c r="Q464">
        <v>33.659999999999997</v>
      </c>
      <c r="R464">
        <v>1</v>
      </c>
      <c r="S464">
        <v>13616</v>
      </c>
      <c r="T464">
        <v>1552</v>
      </c>
    </row>
    <row r="465" spans="1:21">
      <c r="A465">
        <v>1464</v>
      </c>
      <c r="B465" t="s">
        <v>1694</v>
      </c>
      <c r="C465" t="s">
        <v>652</v>
      </c>
      <c r="D465" t="s">
        <v>3243</v>
      </c>
      <c r="E465" t="s">
        <v>25</v>
      </c>
      <c r="F465" s="1">
        <f ca="1">TODAY()-employes[[#This Row],[DN_ecart]]</f>
        <v>25087</v>
      </c>
      <c r="G465" t="s">
        <v>3244</v>
      </c>
      <c r="H465" t="s">
        <v>3245</v>
      </c>
      <c r="I465" t="s">
        <v>3246</v>
      </c>
      <c r="J465">
        <v>23</v>
      </c>
      <c r="K465" t="s">
        <v>3247</v>
      </c>
      <c r="L465">
        <v>7</v>
      </c>
      <c r="M465" t="s">
        <v>3248</v>
      </c>
      <c r="N465" s="1">
        <f ca="1">TODAY()-employes[[#This Row],[DD_debut]]</f>
        <v>42845</v>
      </c>
      <c r="O465" s="1">
        <f ca="1">IF(ISBLANK(employes[[#This Row],[DD_fin]]),DATE(1900,1,1),TODAY()-employes[[#This Row],[DD_fin]])</f>
        <v>1</v>
      </c>
      <c r="P465">
        <v>1</v>
      </c>
      <c r="Q465">
        <v>36.25</v>
      </c>
      <c r="R465">
        <v>1</v>
      </c>
      <c r="S465">
        <v>20488</v>
      </c>
      <c r="T465">
        <v>2730</v>
      </c>
    </row>
    <row r="466" spans="1:21">
      <c r="A466">
        <v>1465</v>
      </c>
      <c r="B466" t="s">
        <v>3249</v>
      </c>
      <c r="C466" t="s">
        <v>2621</v>
      </c>
      <c r="D466" t="s">
        <v>3250</v>
      </c>
      <c r="E466" t="s">
        <v>42</v>
      </c>
      <c r="F466" s="1">
        <f ca="1">TODAY()-employes[[#This Row],[DN_ecart]]</f>
        <v>38310</v>
      </c>
      <c r="G466" t="s">
        <v>3251</v>
      </c>
      <c r="H466" t="s">
        <v>3252</v>
      </c>
      <c r="I466" t="s">
        <v>3253</v>
      </c>
      <c r="J466">
        <v>10</v>
      </c>
      <c r="K466" t="s">
        <v>3254</v>
      </c>
      <c r="L466">
        <v>10</v>
      </c>
      <c r="M466" t="s">
        <v>3255</v>
      </c>
      <c r="N466" s="1">
        <f ca="1">TODAY()-employes[[#This Row],[DD_debut]]</f>
        <v>42996</v>
      </c>
      <c r="O466" s="1">
        <f ca="1">IF(ISBLANK(employes[[#This Row],[DD_fin]]),DATE(1900,1,1),TODAY()-employes[[#This Row],[DD_fin]])</f>
        <v>1</v>
      </c>
      <c r="P466">
        <v>4</v>
      </c>
      <c r="Q466">
        <v>17.11</v>
      </c>
      <c r="R466">
        <v>2</v>
      </c>
      <c r="S466">
        <v>7265</v>
      </c>
      <c r="T466">
        <v>2579</v>
      </c>
    </row>
    <row r="467" spans="1:21">
      <c r="A467">
        <v>1466</v>
      </c>
      <c r="B467" t="s">
        <v>22</v>
      </c>
      <c r="C467" t="s">
        <v>1901</v>
      </c>
      <c r="D467" t="s">
        <v>3256</v>
      </c>
      <c r="E467" t="s">
        <v>25</v>
      </c>
      <c r="F467" s="1">
        <f ca="1">TODAY()-employes[[#This Row],[DN_ecart]]</f>
        <v>24059</v>
      </c>
      <c r="G467" t="s">
        <v>3257</v>
      </c>
      <c r="H467" t="s">
        <v>3258</v>
      </c>
      <c r="I467" t="s">
        <v>3259</v>
      </c>
      <c r="J467">
        <v>8</v>
      </c>
      <c r="K467" t="s">
        <v>3260</v>
      </c>
      <c r="L467">
        <v>7</v>
      </c>
      <c r="M467" t="s">
        <v>3261</v>
      </c>
      <c r="N467" s="1">
        <f ca="1">TODAY()-employes[[#This Row],[DD_debut]]</f>
        <v>41254</v>
      </c>
      <c r="O467" s="1">
        <f ca="1">IF(ISBLANK(employes[[#This Row],[DD_fin]]),DATE(1900,1,1),TODAY()-employes[[#This Row],[DD_fin]])</f>
        <v>1</v>
      </c>
      <c r="P467">
        <v>5</v>
      </c>
      <c r="Q467">
        <v>42.2</v>
      </c>
      <c r="R467">
        <v>3</v>
      </c>
      <c r="S467">
        <v>21516</v>
      </c>
      <c r="T467">
        <v>4321</v>
      </c>
    </row>
    <row r="468" spans="1:21">
      <c r="A468">
        <v>1467</v>
      </c>
      <c r="B468" t="s">
        <v>312</v>
      </c>
      <c r="C468" t="s">
        <v>794</v>
      </c>
      <c r="D468" t="s">
        <v>3262</v>
      </c>
      <c r="E468" t="s">
        <v>25</v>
      </c>
      <c r="F468" s="1">
        <f ca="1">TODAY()-employes[[#This Row],[DN_ecart]]</f>
        <v>35000</v>
      </c>
      <c r="G468" t="s">
        <v>3263</v>
      </c>
      <c r="H468" t="s">
        <v>3264</v>
      </c>
      <c r="I468" t="s">
        <v>3265</v>
      </c>
      <c r="J468">
        <v>19</v>
      </c>
      <c r="K468" t="s">
        <v>3266</v>
      </c>
      <c r="L468">
        <v>9</v>
      </c>
      <c r="M468" t="s">
        <v>3267</v>
      </c>
      <c r="N468" s="1">
        <f ca="1">TODAY()-employes[[#This Row],[DD_debut]]</f>
        <v>45503</v>
      </c>
      <c r="O468" s="1">
        <f ca="1">IF(ISBLANK(employes[[#This Row],[DD_fin]]),DATE(1900,1,1),TODAY()-employes[[#This Row],[DD_fin]])</f>
        <v>1</v>
      </c>
      <c r="P468">
        <v>4</v>
      </c>
      <c r="Q468">
        <v>31.84</v>
      </c>
      <c r="R468">
        <v>2</v>
      </c>
      <c r="S468">
        <v>10575</v>
      </c>
      <c r="T468">
        <v>72</v>
      </c>
    </row>
    <row r="469" spans="1:21">
      <c r="A469">
        <v>1468</v>
      </c>
      <c r="B469" t="s">
        <v>1287</v>
      </c>
      <c r="C469" t="s">
        <v>1646</v>
      </c>
      <c r="D469" t="s">
        <v>3268</v>
      </c>
      <c r="E469" t="s">
        <v>25</v>
      </c>
      <c r="F469" s="1">
        <f ca="1">TODAY()-employes[[#This Row],[DN_ecart]]</f>
        <v>22424</v>
      </c>
      <c r="G469" t="s">
        <v>3269</v>
      </c>
      <c r="H469" t="s">
        <v>3270</v>
      </c>
      <c r="I469" t="s">
        <v>3271</v>
      </c>
      <c r="J469">
        <v>7</v>
      </c>
      <c r="K469" t="s">
        <v>3272</v>
      </c>
      <c r="L469">
        <v>6</v>
      </c>
      <c r="M469" t="s">
        <v>3273</v>
      </c>
      <c r="N469" s="1">
        <f ca="1">TODAY()-employes[[#This Row],[DD_debut]]</f>
        <v>41437</v>
      </c>
      <c r="O469" s="1">
        <f ca="1">IF(ISBLANK(employes[[#This Row],[DD_fin]]),DATE(1900,1,1),TODAY()-employes[[#This Row],[DD_fin]])</f>
        <v>1</v>
      </c>
      <c r="P469">
        <v>3</v>
      </c>
      <c r="Q469">
        <v>43.67</v>
      </c>
      <c r="R469">
        <v>1</v>
      </c>
      <c r="S469">
        <v>23151</v>
      </c>
      <c r="T469">
        <v>4138</v>
      </c>
    </row>
    <row r="470" spans="1:21">
      <c r="A470">
        <v>1469</v>
      </c>
      <c r="B470" t="s">
        <v>3138</v>
      </c>
      <c r="C470" t="s">
        <v>1901</v>
      </c>
      <c r="D470" t="s">
        <v>3274</v>
      </c>
      <c r="E470" t="s">
        <v>25</v>
      </c>
      <c r="F470" s="1">
        <f ca="1">TODAY()-employes[[#This Row],[DN_ecart]]</f>
        <v>31525</v>
      </c>
      <c r="G470" t="s">
        <v>3275</v>
      </c>
      <c r="H470" t="s">
        <v>3276</v>
      </c>
      <c r="I470" t="s">
        <v>3277</v>
      </c>
      <c r="J470">
        <v>58</v>
      </c>
      <c r="K470" t="s">
        <v>3278</v>
      </c>
      <c r="L470">
        <v>8</v>
      </c>
      <c r="M470" t="s">
        <v>3279</v>
      </c>
      <c r="N470" s="1">
        <f ca="1">TODAY()-employes[[#This Row],[DD_debut]]</f>
        <v>42406</v>
      </c>
      <c r="O470" s="1">
        <f ca="1">IF(ISBLANK(employes[[#This Row],[DD_fin]]),DATE(1900,1,1),TODAY()-employes[[#This Row],[DD_fin]])</f>
        <v>1</v>
      </c>
      <c r="P470">
        <v>4</v>
      </c>
      <c r="Q470">
        <v>30.92</v>
      </c>
      <c r="R470">
        <v>2</v>
      </c>
      <c r="S470">
        <v>14050</v>
      </c>
      <c r="T470">
        <v>3169</v>
      </c>
    </row>
    <row r="471" spans="1:21">
      <c r="A471">
        <v>1470</v>
      </c>
      <c r="B471" t="s">
        <v>720</v>
      </c>
      <c r="C471" t="s">
        <v>1440</v>
      </c>
      <c r="D471" t="s">
        <v>3280</v>
      </c>
      <c r="E471" t="s">
        <v>42</v>
      </c>
      <c r="F471" s="1">
        <f ca="1">TODAY()-employes[[#This Row],[DN_ecart]]</f>
        <v>27979</v>
      </c>
      <c r="G471" t="s">
        <v>3281</v>
      </c>
      <c r="H471" t="s">
        <v>3282</v>
      </c>
      <c r="I471" t="s">
        <v>3283</v>
      </c>
      <c r="J471">
        <v>20</v>
      </c>
      <c r="K471" t="s">
        <v>3284</v>
      </c>
      <c r="L471">
        <v>7</v>
      </c>
      <c r="M471" t="s">
        <v>3285</v>
      </c>
      <c r="N471" s="1">
        <f ca="1">TODAY()-employes[[#This Row],[DD_debut]]</f>
        <v>44208</v>
      </c>
      <c r="O471" s="1">
        <f ca="1">IF(ISBLANK(employes[[#This Row],[DD_fin]]),DATE(1900,1,1),TODAY()-employes[[#This Row],[DD_fin]])</f>
        <v>1</v>
      </c>
      <c r="P471">
        <v>8</v>
      </c>
      <c r="Q471">
        <v>44.32</v>
      </c>
      <c r="R471">
        <v>2</v>
      </c>
      <c r="S471">
        <v>17596</v>
      </c>
      <c r="T471">
        <v>1367</v>
      </c>
    </row>
    <row r="472" spans="1:21">
      <c r="A472">
        <v>1471</v>
      </c>
      <c r="B472" t="s">
        <v>3286</v>
      </c>
      <c r="C472" t="s">
        <v>1490</v>
      </c>
      <c r="D472" t="s">
        <v>3287</v>
      </c>
      <c r="E472" t="s">
        <v>25</v>
      </c>
      <c r="F472" s="1">
        <f ca="1">TODAY()-employes[[#This Row],[DN_ecart]]</f>
        <v>34528</v>
      </c>
      <c r="G472" t="s">
        <v>3288</v>
      </c>
      <c r="H472" t="s">
        <v>3289</v>
      </c>
      <c r="I472" t="s">
        <v>3290</v>
      </c>
      <c r="J472">
        <v>11</v>
      </c>
      <c r="K472" t="s">
        <v>3291</v>
      </c>
      <c r="L472">
        <v>6</v>
      </c>
      <c r="M472" t="s">
        <v>3292</v>
      </c>
      <c r="N472" s="1">
        <f ca="1">TODAY()-employes[[#This Row],[DD_debut]]</f>
        <v>43776</v>
      </c>
      <c r="O472" s="1">
        <f ca="1">IF(ISBLANK(employes[[#This Row],[DD_fin]]),DATE(1900,1,1),TODAY()-employes[[#This Row],[DD_fin]])</f>
        <v>1</v>
      </c>
      <c r="P472">
        <v>5</v>
      </c>
      <c r="Q472">
        <v>36.520000000000003</v>
      </c>
      <c r="R472">
        <v>1</v>
      </c>
      <c r="S472">
        <v>11047</v>
      </c>
      <c r="T472">
        <v>1799</v>
      </c>
    </row>
    <row r="473" spans="1:21">
      <c r="A473">
        <v>1472</v>
      </c>
      <c r="B473" t="s">
        <v>2253</v>
      </c>
      <c r="C473" t="s">
        <v>1034</v>
      </c>
      <c r="D473" t="s">
        <v>3293</v>
      </c>
      <c r="E473" t="s">
        <v>42</v>
      </c>
      <c r="F473" s="1">
        <f ca="1">TODAY()-employes[[#This Row],[DN_ecart]]</f>
        <v>31469</v>
      </c>
      <c r="G473" t="s">
        <v>3294</v>
      </c>
      <c r="H473" t="s">
        <v>3295</v>
      </c>
      <c r="I473" t="s">
        <v>3296</v>
      </c>
      <c r="J473">
        <v>13</v>
      </c>
      <c r="K473" t="s">
        <v>3297</v>
      </c>
      <c r="L473">
        <v>6</v>
      </c>
      <c r="M473" t="s">
        <v>3298</v>
      </c>
      <c r="N473" s="1">
        <v>41877</v>
      </c>
      <c r="O473" s="1">
        <f ca="1">IF(ISBLANK(employes[[#This Row],[DD_fin]]),DATE(1900,1,1),TODAY()-employes[[#This Row],[DD_fin]])</f>
        <v>1</v>
      </c>
      <c r="P473">
        <v>6</v>
      </c>
      <c r="Q473">
        <v>25.96</v>
      </c>
      <c r="R473">
        <v>2</v>
      </c>
      <c r="S473">
        <v>14106</v>
      </c>
      <c r="T473">
        <v>3897</v>
      </c>
    </row>
    <row r="474" spans="1:21">
      <c r="A474">
        <v>1473</v>
      </c>
      <c r="B474" t="s">
        <v>150</v>
      </c>
      <c r="C474" t="s">
        <v>2160</v>
      </c>
      <c r="D474" t="s">
        <v>3299</v>
      </c>
      <c r="E474" t="s">
        <v>25</v>
      </c>
      <c r="F474" s="1">
        <f ca="1">TODAY()-employes[[#This Row],[DN_ecart]]</f>
        <v>29198</v>
      </c>
      <c r="G474" t="s">
        <v>3300</v>
      </c>
      <c r="H474" t="s">
        <v>3301</v>
      </c>
      <c r="I474" t="s">
        <v>3302</v>
      </c>
      <c r="J474">
        <v>17</v>
      </c>
      <c r="K474" t="s">
        <v>3303</v>
      </c>
      <c r="L474">
        <v>10</v>
      </c>
      <c r="M474" t="s">
        <v>3304</v>
      </c>
      <c r="N474" s="1">
        <f ca="1">TODAY()-employes[[#This Row],[DD_debut]]</f>
        <v>44466</v>
      </c>
      <c r="O474" s="1">
        <f ca="1">IF(ISBLANK(employes[[#This Row],[DD_fin]]),DATE(1900,1,1),TODAY()-employes[[#This Row],[DD_fin]])</f>
        <v>1</v>
      </c>
      <c r="P474">
        <v>2</v>
      </c>
      <c r="Q474">
        <v>35.090000000000003</v>
      </c>
      <c r="R474">
        <v>1</v>
      </c>
      <c r="S474">
        <v>16377</v>
      </c>
      <c r="T474">
        <v>1109</v>
      </c>
    </row>
    <row r="475" spans="1:21">
      <c r="A475">
        <v>1474</v>
      </c>
      <c r="B475" t="s">
        <v>2013</v>
      </c>
      <c r="C475" t="s">
        <v>197</v>
      </c>
      <c r="D475" t="s">
        <v>3305</v>
      </c>
      <c r="E475" t="s">
        <v>25</v>
      </c>
      <c r="F475" s="1">
        <f ca="1">TODAY()-employes[[#This Row],[DN_ecart]]</f>
        <v>27809</v>
      </c>
      <c r="G475" t="s">
        <v>3306</v>
      </c>
      <c r="H475" t="s">
        <v>3307</v>
      </c>
      <c r="I475" t="s">
        <v>2017</v>
      </c>
      <c r="J475">
        <v>14</v>
      </c>
      <c r="K475" t="s">
        <v>3308</v>
      </c>
      <c r="L475">
        <v>9</v>
      </c>
      <c r="M475" t="s">
        <v>3309</v>
      </c>
      <c r="N475" s="1">
        <f ca="1">TODAY()-employes[[#This Row],[DD_debut]]</f>
        <v>41590</v>
      </c>
      <c r="O475" s="1">
        <f ca="1">IF(ISBLANK(employes[[#This Row],[DD_fin]]),DATE(1900,1,1),TODAY()-employes[[#This Row],[DD_fin]])</f>
        <v>44105</v>
      </c>
      <c r="P475">
        <v>5</v>
      </c>
      <c r="Q475">
        <v>32.880000000000003</v>
      </c>
      <c r="R475">
        <v>1</v>
      </c>
      <c r="S475">
        <v>17766</v>
      </c>
      <c r="T475">
        <v>3985</v>
      </c>
      <c r="U475">
        <v>1470</v>
      </c>
    </row>
    <row r="476" spans="1:21">
      <c r="A476">
        <v>3902</v>
      </c>
      <c r="B476" t="s">
        <v>1476</v>
      </c>
      <c r="C476" t="s">
        <v>2073</v>
      </c>
      <c r="D476" t="s">
        <v>3310</v>
      </c>
      <c r="E476" t="s">
        <v>25</v>
      </c>
      <c r="F476" s="1">
        <f ca="1">TODAY()-employes[[#This Row],[DN_ecart]]</f>
        <v>38568</v>
      </c>
      <c r="G476" t="s">
        <v>3311</v>
      </c>
      <c r="H476" t="s">
        <v>3312</v>
      </c>
      <c r="I476" t="s">
        <v>3313</v>
      </c>
      <c r="J476">
        <v>24</v>
      </c>
      <c r="K476" t="s">
        <v>3314</v>
      </c>
      <c r="L476">
        <v>8</v>
      </c>
      <c r="M476" t="s">
        <v>3315</v>
      </c>
      <c r="N476" s="1">
        <f ca="1">TODAY()-employes[[#This Row],[DD_debut]]</f>
        <v>41412</v>
      </c>
      <c r="O476" s="1">
        <f ca="1">IF(ISBLANK(employes[[#This Row],[DD_fin]]),DATE(1900,1,1),TODAY()-employes[[#This Row],[DD_fin]])</f>
        <v>41511</v>
      </c>
      <c r="P476">
        <v>7</v>
      </c>
      <c r="Q476">
        <v>30.94</v>
      </c>
      <c r="R476">
        <v>1</v>
      </c>
      <c r="S476">
        <v>7007</v>
      </c>
      <c r="T476">
        <v>4163</v>
      </c>
      <c r="U476">
        <v>4064</v>
      </c>
    </row>
    <row r="477" spans="1:21">
      <c r="A477">
        <v>1476</v>
      </c>
      <c r="B477" t="s">
        <v>3316</v>
      </c>
      <c r="C477" t="s">
        <v>1654</v>
      </c>
      <c r="D477" t="s">
        <v>3317</v>
      </c>
      <c r="E477" t="s">
        <v>25</v>
      </c>
      <c r="F477" s="1">
        <f ca="1">TODAY()-employes[[#This Row],[DN_ecart]]</f>
        <v>29442</v>
      </c>
      <c r="G477" t="s">
        <v>3318</v>
      </c>
      <c r="H477" t="s">
        <v>3319</v>
      </c>
      <c r="I477" t="s">
        <v>3320</v>
      </c>
      <c r="J477">
        <v>3</v>
      </c>
      <c r="K477" t="s">
        <v>3321</v>
      </c>
      <c r="L477">
        <v>6</v>
      </c>
      <c r="M477" t="s">
        <v>3322</v>
      </c>
      <c r="N477" s="1">
        <f ca="1">TODAY()-employes[[#This Row],[DD_debut]]</f>
        <v>43380</v>
      </c>
      <c r="O477" s="1">
        <f ca="1">IF(ISBLANK(employes[[#This Row],[DD_fin]]),DATE(1900,1,1),TODAY()-employes[[#This Row],[DD_fin]])</f>
        <v>1</v>
      </c>
      <c r="P477">
        <v>5</v>
      </c>
      <c r="Q477">
        <v>14.83</v>
      </c>
      <c r="R477">
        <v>1</v>
      </c>
      <c r="S477">
        <v>16133</v>
      </c>
      <c r="T477">
        <v>2195</v>
      </c>
    </row>
    <row r="478" spans="1:21">
      <c r="A478">
        <v>1477</v>
      </c>
      <c r="B478" t="s">
        <v>1687</v>
      </c>
      <c r="C478" t="s">
        <v>473</v>
      </c>
      <c r="D478" t="s">
        <v>3323</v>
      </c>
      <c r="E478" t="s">
        <v>42</v>
      </c>
      <c r="F478" s="1">
        <f ca="1">TODAY()-employes[[#This Row],[DN_ecart]]</f>
        <v>36850</v>
      </c>
      <c r="G478" t="s">
        <v>3324</v>
      </c>
      <c r="H478" t="s">
        <v>3325</v>
      </c>
      <c r="I478" t="s">
        <v>3326</v>
      </c>
      <c r="J478">
        <v>8</v>
      </c>
      <c r="K478" t="s">
        <v>3327</v>
      </c>
      <c r="L478">
        <v>10</v>
      </c>
      <c r="M478" t="s">
        <v>3328</v>
      </c>
      <c r="N478" s="1">
        <f ca="1">TODAY()-employes[[#This Row],[DD_debut]]</f>
        <v>43178</v>
      </c>
      <c r="O478" s="1">
        <f ca="1">IF(ISBLANK(employes[[#This Row],[DD_fin]]),DATE(1900,1,1),TODAY()-employes[[#This Row],[DD_fin]])</f>
        <v>44886</v>
      </c>
      <c r="P478">
        <v>6</v>
      </c>
      <c r="Q478">
        <v>16.11</v>
      </c>
      <c r="R478">
        <v>1</v>
      </c>
      <c r="S478">
        <v>8725</v>
      </c>
      <c r="T478">
        <v>2397</v>
      </c>
      <c r="U478">
        <v>689</v>
      </c>
    </row>
    <row r="479" spans="1:21">
      <c r="A479">
        <v>1478</v>
      </c>
      <c r="B479" t="s">
        <v>1182</v>
      </c>
      <c r="C479" t="s">
        <v>374</v>
      </c>
      <c r="D479" t="s">
        <v>3329</v>
      </c>
      <c r="E479" t="s">
        <v>42</v>
      </c>
      <c r="F479" s="1">
        <f ca="1">TODAY()-employes[[#This Row],[DN_ecart]]</f>
        <v>26272</v>
      </c>
      <c r="G479" t="s">
        <v>3330</v>
      </c>
      <c r="H479" t="s">
        <v>3331</v>
      </c>
      <c r="I479" t="s">
        <v>3332</v>
      </c>
      <c r="J479">
        <v>9</v>
      </c>
      <c r="K479" t="s">
        <v>3333</v>
      </c>
      <c r="L479">
        <v>7</v>
      </c>
      <c r="M479" t="s">
        <v>3334</v>
      </c>
      <c r="N479" s="1">
        <f ca="1">TODAY()-employes[[#This Row],[DD_debut]]</f>
        <v>43946</v>
      </c>
      <c r="O479" s="1">
        <f ca="1">IF(ISBLANK(employes[[#This Row],[DD_fin]]),DATE(1900,1,1),TODAY()-employes[[#This Row],[DD_fin]])</f>
        <v>1</v>
      </c>
      <c r="P479">
        <v>3</v>
      </c>
      <c r="Q479">
        <v>40.72</v>
      </c>
      <c r="R479">
        <v>1</v>
      </c>
      <c r="S479">
        <v>19303</v>
      </c>
      <c r="T479">
        <v>1629</v>
      </c>
    </row>
    <row r="480" spans="1:21">
      <c r="A480">
        <v>1479</v>
      </c>
      <c r="B480" t="s">
        <v>274</v>
      </c>
      <c r="C480" t="s">
        <v>2981</v>
      </c>
      <c r="D480" t="s">
        <v>3335</v>
      </c>
      <c r="E480" t="s">
        <v>25</v>
      </c>
      <c r="F480" s="1">
        <f ca="1">TODAY()-employes[[#This Row],[DN_ecart]]</f>
        <v>34112</v>
      </c>
      <c r="G480" t="s">
        <v>3336</v>
      </c>
      <c r="H480" t="s">
        <v>3337</v>
      </c>
      <c r="I480" t="s">
        <v>3338</v>
      </c>
      <c r="J480">
        <v>8</v>
      </c>
      <c r="K480" t="s">
        <v>3339</v>
      </c>
      <c r="L480">
        <v>6</v>
      </c>
      <c r="M480" t="s">
        <v>3340</v>
      </c>
      <c r="N480" s="1">
        <f ca="1">TODAY()-employes[[#This Row],[DD_debut]]</f>
        <v>43835</v>
      </c>
      <c r="O480" s="1">
        <f ca="1">IF(ISBLANK(employes[[#This Row],[DD_fin]]),DATE(1900,1,1),TODAY()-employes[[#This Row],[DD_fin]])</f>
        <v>1</v>
      </c>
      <c r="P480">
        <v>8</v>
      </c>
      <c r="Q480">
        <v>44.61</v>
      </c>
      <c r="R480">
        <v>1</v>
      </c>
      <c r="S480">
        <v>11463</v>
      </c>
      <c r="T480">
        <v>1740</v>
      </c>
    </row>
    <row r="481" spans="1:20">
      <c r="A481">
        <v>1480</v>
      </c>
      <c r="B481" t="s">
        <v>1041</v>
      </c>
      <c r="C481" t="s">
        <v>32</v>
      </c>
      <c r="D481" t="s">
        <v>3341</v>
      </c>
      <c r="E481" t="s">
        <v>25</v>
      </c>
      <c r="F481" s="1">
        <f ca="1">TODAY()-employes[[#This Row],[DN_ecart]]</f>
        <v>30851</v>
      </c>
      <c r="G481" t="s">
        <v>3342</v>
      </c>
      <c r="H481" t="s">
        <v>3343</v>
      </c>
      <c r="I481" t="s">
        <v>3344</v>
      </c>
      <c r="J481">
        <v>33</v>
      </c>
      <c r="K481" t="s">
        <v>3345</v>
      </c>
      <c r="L481">
        <v>5</v>
      </c>
      <c r="M481" t="s">
        <v>3346</v>
      </c>
      <c r="N481" s="1">
        <f ca="1">TODAY()-employes[[#This Row],[DD_debut]]</f>
        <v>41162</v>
      </c>
      <c r="O481" s="1">
        <f ca="1">IF(ISBLANK(employes[[#This Row],[DD_fin]]),DATE(1900,1,1),TODAY()-employes[[#This Row],[DD_fin]])</f>
        <v>1</v>
      </c>
      <c r="P481">
        <v>5</v>
      </c>
      <c r="Q481">
        <v>29.5</v>
      </c>
      <c r="R481">
        <v>3</v>
      </c>
      <c r="S481">
        <v>14724</v>
      </c>
      <c r="T481">
        <v>4413</v>
      </c>
    </row>
    <row r="482" spans="1:20">
      <c r="A482">
        <v>1481</v>
      </c>
      <c r="B482" t="s">
        <v>982</v>
      </c>
      <c r="C482" t="s">
        <v>3347</v>
      </c>
      <c r="D482" t="s">
        <v>3348</v>
      </c>
      <c r="E482" t="s">
        <v>25</v>
      </c>
      <c r="F482" s="1">
        <f ca="1">TODAY()-employes[[#This Row],[DN_ecart]]</f>
        <v>29990</v>
      </c>
      <c r="G482" t="s">
        <v>3349</v>
      </c>
      <c r="H482" t="s">
        <v>3350</v>
      </c>
      <c r="I482" t="s">
        <v>3351</v>
      </c>
      <c r="J482">
        <v>25</v>
      </c>
      <c r="K482" t="s">
        <v>3352</v>
      </c>
      <c r="L482">
        <v>5</v>
      </c>
      <c r="M482" t="s">
        <v>3353</v>
      </c>
      <c r="N482" s="1">
        <f ca="1">TODAY()-employes[[#This Row],[DD_debut]]</f>
        <v>44322</v>
      </c>
      <c r="O482" s="1">
        <f ca="1">IF(ISBLANK(employes[[#This Row],[DD_fin]]),DATE(1900,1,1),TODAY()-employes[[#This Row],[DD_fin]])</f>
        <v>1</v>
      </c>
      <c r="P482">
        <v>6</v>
      </c>
      <c r="Q482">
        <v>30.52</v>
      </c>
      <c r="R482">
        <v>2</v>
      </c>
      <c r="S482">
        <v>15585</v>
      </c>
      <c r="T482">
        <v>1253</v>
      </c>
    </row>
    <row r="483" spans="1:20">
      <c r="A483">
        <v>1482</v>
      </c>
      <c r="B483" t="s">
        <v>793</v>
      </c>
      <c r="C483" t="s">
        <v>3354</v>
      </c>
      <c r="D483" t="s">
        <v>3355</v>
      </c>
      <c r="E483" t="s">
        <v>25</v>
      </c>
      <c r="F483" s="1">
        <f ca="1">TODAY()-employes[[#This Row],[DN_ecart]]</f>
        <v>26931</v>
      </c>
      <c r="G483" t="s">
        <v>3356</v>
      </c>
      <c r="H483" t="s">
        <v>3357</v>
      </c>
      <c r="I483" t="s">
        <v>3358</v>
      </c>
      <c r="J483">
        <v>37</v>
      </c>
      <c r="K483" t="s">
        <v>3359</v>
      </c>
      <c r="L483">
        <v>10</v>
      </c>
      <c r="M483" t="s">
        <v>3360</v>
      </c>
      <c r="N483" s="1">
        <f ca="1">TODAY()-employes[[#This Row],[DD_debut]]</f>
        <v>41439</v>
      </c>
      <c r="O483" s="1">
        <f ca="1">IF(ISBLANK(employes[[#This Row],[DD_fin]]),DATE(1900,1,1),TODAY()-employes[[#This Row],[DD_fin]])</f>
        <v>1</v>
      </c>
      <c r="P483">
        <v>3</v>
      </c>
      <c r="Q483">
        <v>31.88</v>
      </c>
      <c r="R483">
        <v>1</v>
      </c>
      <c r="S483">
        <v>18644</v>
      </c>
      <c r="T483">
        <v>4136</v>
      </c>
    </row>
    <row r="484" spans="1:20">
      <c r="A484">
        <v>1483</v>
      </c>
      <c r="B484" t="s">
        <v>1086</v>
      </c>
      <c r="C484" t="s">
        <v>927</v>
      </c>
      <c r="D484" t="s">
        <v>3361</v>
      </c>
      <c r="E484" t="s">
        <v>25</v>
      </c>
      <c r="F484" s="1">
        <f ca="1">TODAY()-employes[[#This Row],[DN_ecart]]</f>
        <v>34340</v>
      </c>
      <c r="G484" t="s">
        <v>3362</v>
      </c>
      <c r="H484" t="s">
        <v>3363</v>
      </c>
      <c r="I484" t="s">
        <v>3364</v>
      </c>
      <c r="J484">
        <v>25</v>
      </c>
      <c r="K484" t="s">
        <v>3365</v>
      </c>
      <c r="L484">
        <v>8</v>
      </c>
      <c r="M484" t="s">
        <v>3366</v>
      </c>
      <c r="N484" s="1">
        <f ca="1">TODAY()-employes[[#This Row],[DD_debut]]</f>
        <v>43849</v>
      </c>
      <c r="O484" s="1">
        <f ca="1">IF(ISBLANK(employes[[#This Row],[DD_fin]]),DATE(1900,1,1),TODAY()-employes[[#This Row],[DD_fin]])</f>
        <v>1</v>
      </c>
      <c r="P484">
        <v>4</v>
      </c>
      <c r="Q484">
        <v>15</v>
      </c>
      <c r="R484">
        <v>2</v>
      </c>
      <c r="S484">
        <v>11235</v>
      </c>
      <c r="T484">
        <v>1726</v>
      </c>
    </row>
    <row r="485" spans="1:20">
      <c r="A485">
        <v>1484</v>
      </c>
      <c r="B485" t="s">
        <v>381</v>
      </c>
      <c r="C485" t="s">
        <v>1399</v>
      </c>
      <c r="D485" t="s">
        <v>3367</v>
      </c>
      <c r="E485" t="s">
        <v>25</v>
      </c>
      <c r="F485" s="1">
        <f ca="1">TODAY()-employes[[#This Row],[DN_ecart]]</f>
        <v>33482</v>
      </c>
      <c r="G485" t="s">
        <v>3368</v>
      </c>
      <c r="H485" t="s">
        <v>3369</v>
      </c>
      <c r="I485" t="s">
        <v>3370</v>
      </c>
      <c r="J485">
        <v>18</v>
      </c>
      <c r="K485" t="s">
        <v>3371</v>
      </c>
      <c r="L485">
        <v>7</v>
      </c>
      <c r="M485" t="s">
        <v>3372</v>
      </c>
      <c r="N485" s="1">
        <f ca="1">TODAY()-employes[[#This Row],[DD_debut]]</f>
        <v>42152</v>
      </c>
      <c r="O485" s="1">
        <f ca="1">IF(ISBLANK(employes[[#This Row],[DD_fin]]),DATE(1900,1,1),TODAY()-employes[[#This Row],[DD_fin]])</f>
        <v>1</v>
      </c>
      <c r="P485">
        <v>6</v>
      </c>
      <c r="Q485">
        <v>25.36</v>
      </c>
      <c r="R485">
        <v>2</v>
      </c>
      <c r="S485">
        <v>12093</v>
      </c>
      <c r="T485">
        <v>3423</v>
      </c>
    </row>
    <row r="486" spans="1:20">
      <c r="A486">
        <v>1485</v>
      </c>
      <c r="B486" t="s">
        <v>3373</v>
      </c>
      <c r="C486" t="s">
        <v>1272</v>
      </c>
      <c r="D486" t="s">
        <v>3374</v>
      </c>
      <c r="E486" t="s">
        <v>25</v>
      </c>
      <c r="F486" s="1">
        <f ca="1">TODAY()-employes[[#This Row],[DN_ecart]]</f>
        <v>23848</v>
      </c>
      <c r="G486" t="s">
        <v>3375</v>
      </c>
      <c r="H486" t="s">
        <v>3376</v>
      </c>
      <c r="I486" t="s">
        <v>3377</v>
      </c>
      <c r="J486">
        <v>28</v>
      </c>
      <c r="K486" t="s">
        <v>3378</v>
      </c>
      <c r="L486">
        <v>10</v>
      </c>
      <c r="M486" t="s">
        <v>3379</v>
      </c>
      <c r="N486" s="1">
        <f ca="1">TODAY()-employes[[#This Row],[DD_debut]]</f>
        <v>42565</v>
      </c>
      <c r="O486" s="1">
        <f ca="1">IF(ISBLANK(employes[[#This Row],[DD_fin]]),DATE(1900,1,1),TODAY()-employes[[#This Row],[DD_fin]])</f>
        <v>1</v>
      </c>
      <c r="P486">
        <v>6</v>
      </c>
      <c r="Q486">
        <v>18.14</v>
      </c>
      <c r="R486">
        <v>1</v>
      </c>
      <c r="S486">
        <v>21727</v>
      </c>
      <c r="T486">
        <v>3010</v>
      </c>
    </row>
    <row r="487" spans="1:20">
      <c r="A487">
        <v>1486</v>
      </c>
      <c r="B487" t="s">
        <v>593</v>
      </c>
      <c r="C487" t="s">
        <v>1079</v>
      </c>
      <c r="D487" t="s">
        <v>3380</v>
      </c>
      <c r="E487" t="s">
        <v>25</v>
      </c>
      <c r="F487" s="1">
        <f ca="1">TODAY()-employes[[#This Row],[DN_ecart]]</f>
        <v>34387</v>
      </c>
      <c r="G487" t="s">
        <v>3381</v>
      </c>
      <c r="H487" t="s">
        <v>3382</v>
      </c>
      <c r="I487" t="s">
        <v>3383</v>
      </c>
      <c r="J487">
        <v>46</v>
      </c>
      <c r="K487" t="s">
        <v>3384</v>
      </c>
      <c r="L487">
        <v>6</v>
      </c>
      <c r="M487" t="s">
        <v>3385</v>
      </c>
      <c r="N487" s="1">
        <f ca="1">TODAY()-employes[[#This Row],[DD_debut]]</f>
        <v>44221</v>
      </c>
      <c r="O487" s="1">
        <f ca="1">IF(ISBLANK(employes[[#This Row],[DD_fin]]),DATE(1900,1,1),TODAY()-employes[[#This Row],[DD_fin]])</f>
        <v>1</v>
      </c>
      <c r="P487">
        <v>4</v>
      </c>
      <c r="Q487">
        <v>32.630000000000003</v>
      </c>
      <c r="R487">
        <v>3</v>
      </c>
      <c r="S487">
        <v>11188</v>
      </c>
      <c r="T487">
        <v>1354</v>
      </c>
    </row>
    <row r="488" spans="1:20">
      <c r="A488">
        <v>1487</v>
      </c>
      <c r="B488" t="s">
        <v>3386</v>
      </c>
      <c r="C488" t="s">
        <v>2988</v>
      </c>
      <c r="D488" t="s">
        <v>3387</v>
      </c>
      <c r="E488" t="s">
        <v>25</v>
      </c>
      <c r="F488" s="1">
        <f ca="1">TODAY()-employes[[#This Row],[DN_ecart]]</f>
        <v>36576</v>
      </c>
      <c r="G488" t="s">
        <v>3388</v>
      </c>
      <c r="H488" t="s">
        <v>3389</v>
      </c>
      <c r="I488" t="s">
        <v>3390</v>
      </c>
      <c r="J488">
        <v>8</v>
      </c>
      <c r="K488" t="s">
        <v>3391</v>
      </c>
      <c r="L488">
        <v>10</v>
      </c>
      <c r="M488" t="s">
        <v>3392</v>
      </c>
      <c r="N488" s="1">
        <v>41878</v>
      </c>
      <c r="O488" s="1">
        <f ca="1">IF(ISBLANK(employes[[#This Row],[DD_fin]]),DATE(1900,1,1),TODAY()-employes[[#This Row],[DD_fin]])</f>
        <v>1</v>
      </c>
      <c r="P488">
        <v>6</v>
      </c>
      <c r="Q488">
        <v>23.73</v>
      </c>
      <c r="R488">
        <v>1</v>
      </c>
      <c r="S488">
        <v>8999</v>
      </c>
      <c r="T488">
        <v>3896</v>
      </c>
    </row>
    <row r="489" spans="1:20">
      <c r="A489">
        <v>1488</v>
      </c>
      <c r="B489" t="s">
        <v>181</v>
      </c>
      <c r="C489" t="s">
        <v>390</v>
      </c>
      <c r="D489" t="s">
        <v>3393</v>
      </c>
      <c r="E489" t="s">
        <v>42</v>
      </c>
      <c r="F489" s="1">
        <f ca="1">TODAY()-employes[[#This Row],[DN_ecart]]</f>
        <v>38007</v>
      </c>
      <c r="G489" t="s">
        <v>3394</v>
      </c>
      <c r="H489" t="s">
        <v>3395</v>
      </c>
      <c r="I489" t="s">
        <v>3396</v>
      </c>
      <c r="J489">
        <v>63</v>
      </c>
      <c r="K489" t="s">
        <v>3397</v>
      </c>
      <c r="L489">
        <v>9</v>
      </c>
      <c r="M489" t="s">
        <v>3398</v>
      </c>
      <c r="N489" s="1">
        <f ca="1">TODAY()-employes[[#This Row],[DD_debut]]</f>
        <v>42541</v>
      </c>
      <c r="O489" s="1">
        <f ca="1">IF(ISBLANK(employes[[#This Row],[DD_fin]]),DATE(1900,1,1),TODAY()-employes[[#This Row],[DD_fin]])</f>
        <v>1</v>
      </c>
      <c r="P489">
        <v>8</v>
      </c>
      <c r="Q489">
        <v>30.69</v>
      </c>
      <c r="R489">
        <v>2</v>
      </c>
      <c r="S489">
        <v>7568</v>
      </c>
      <c r="T489">
        <v>3034</v>
      </c>
    </row>
    <row r="490" spans="1:20">
      <c r="A490">
        <v>1489</v>
      </c>
      <c r="B490" t="s">
        <v>48</v>
      </c>
      <c r="C490" t="s">
        <v>3399</v>
      </c>
      <c r="D490" t="s">
        <v>3400</v>
      </c>
      <c r="E490" t="s">
        <v>25</v>
      </c>
      <c r="F490" s="1">
        <f ca="1">TODAY()-employes[[#This Row],[DN_ecart]]</f>
        <v>24934</v>
      </c>
      <c r="G490" t="s">
        <v>3401</v>
      </c>
      <c r="H490" t="s">
        <v>3402</v>
      </c>
      <c r="I490" t="s">
        <v>3403</v>
      </c>
      <c r="J490">
        <v>8</v>
      </c>
      <c r="K490" t="s">
        <v>3404</v>
      </c>
      <c r="L490">
        <v>10</v>
      </c>
      <c r="M490" t="s">
        <v>3405</v>
      </c>
      <c r="N490" s="1">
        <f ca="1">TODAY()-employes[[#This Row],[DD_debut]]</f>
        <v>42775</v>
      </c>
      <c r="O490" s="1">
        <f ca="1">IF(ISBLANK(employes[[#This Row],[DD_fin]]),DATE(1900,1,1),TODAY()-employes[[#This Row],[DD_fin]])</f>
        <v>1</v>
      </c>
      <c r="P490">
        <v>3</v>
      </c>
      <c r="Q490">
        <v>19.52</v>
      </c>
      <c r="R490">
        <v>1</v>
      </c>
      <c r="S490">
        <v>20641</v>
      </c>
      <c r="T490">
        <v>2800</v>
      </c>
    </row>
    <row r="491" spans="1:20">
      <c r="A491">
        <v>1490</v>
      </c>
      <c r="B491" t="s">
        <v>510</v>
      </c>
      <c r="C491" t="s">
        <v>3406</v>
      </c>
      <c r="D491" t="s">
        <v>3407</v>
      </c>
      <c r="E491" t="s">
        <v>42</v>
      </c>
      <c r="F491" s="1">
        <f ca="1">TODAY()-employes[[#This Row],[DN_ecart]]</f>
        <v>32301</v>
      </c>
      <c r="G491" t="s">
        <v>3408</v>
      </c>
      <c r="H491" t="s">
        <v>3409</v>
      </c>
      <c r="I491" t="s">
        <v>3410</v>
      </c>
      <c r="J491">
        <v>8</v>
      </c>
      <c r="K491" t="s">
        <v>3411</v>
      </c>
      <c r="L491">
        <v>9</v>
      </c>
      <c r="M491" t="s">
        <v>3412</v>
      </c>
      <c r="N491" s="1">
        <f ca="1">TODAY()-employes[[#This Row],[DD_debut]]</f>
        <v>43514</v>
      </c>
      <c r="O491" s="1">
        <f ca="1">IF(ISBLANK(employes[[#This Row],[DD_fin]]),DATE(1900,1,1),TODAY()-employes[[#This Row],[DD_fin]])</f>
        <v>1</v>
      </c>
      <c r="P491">
        <v>6</v>
      </c>
      <c r="Q491">
        <v>44.86</v>
      </c>
      <c r="R491">
        <v>1</v>
      </c>
      <c r="S491">
        <v>13274</v>
      </c>
      <c r="T491">
        <v>2061</v>
      </c>
    </row>
    <row r="492" spans="1:20">
      <c r="A492">
        <v>1491</v>
      </c>
      <c r="B492" t="s">
        <v>839</v>
      </c>
      <c r="C492" t="s">
        <v>159</v>
      </c>
      <c r="D492" t="s">
        <v>3413</v>
      </c>
      <c r="E492" t="s">
        <v>25</v>
      </c>
      <c r="F492" s="1">
        <f ca="1">TODAY()-employes[[#This Row],[DN_ecart]]</f>
        <v>37156</v>
      </c>
      <c r="G492" t="s">
        <v>3414</v>
      </c>
      <c r="H492" t="s">
        <v>3415</v>
      </c>
      <c r="I492" t="s">
        <v>3416</v>
      </c>
      <c r="J492">
        <v>25</v>
      </c>
      <c r="K492" t="s">
        <v>3417</v>
      </c>
      <c r="L492">
        <v>5</v>
      </c>
      <c r="M492" t="s">
        <v>3418</v>
      </c>
      <c r="N492" s="1">
        <v>41976</v>
      </c>
      <c r="O492" s="1">
        <f ca="1">IF(ISBLANK(employes[[#This Row],[DD_fin]]),DATE(1900,1,1),TODAY()-employes[[#This Row],[DD_fin]])</f>
        <v>1</v>
      </c>
      <c r="P492">
        <v>4</v>
      </c>
      <c r="Q492">
        <v>21.41</v>
      </c>
      <c r="R492">
        <v>1</v>
      </c>
      <c r="S492">
        <v>8419</v>
      </c>
      <c r="T492">
        <v>3798</v>
      </c>
    </row>
    <row r="493" spans="1:20">
      <c r="A493">
        <v>1492</v>
      </c>
      <c r="B493" t="s">
        <v>3419</v>
      </c>
      <c r="C493" t="s">
        <v>159</v>
      </c>
      <c r="D493" t="s">
        <v>3420</v>
      </c>
      <c r="E493" t="s">
        <v>25</v>
      </c>
      <c r="F493" s="1">
        <f ca="1">TODAY()-employes[[#This Row],[DN_ecart]]</f>
        <v>36210</v>
      </c>
      <c r="G493" t="s">
        <v>3421</v>
      </c>
      <c r="H493" t="s">
        <v>3422</v>
      </c>
      <c r="I493" t="s">
        <v>3423</v>
      </c>
      <c r="J493">
        <v>74</v>
      </c>
      <c r="K493" t="s">
        <v>3424</v>
      </c>
      <c r="L493">
        <v>5</v>
      </c>
      <c r="M493" t="s">
        <v>3425</v>
      </c>
      <c r="N493" s="1">
        <f ca="1">TODAY()-employes[[#This Row],[DD_debut]]</f>
        <v>43095</v>
      </c>
      <c r="O493" s="1">
        <f ca="1">IF(ISBLANK(employes[[#This Row],[DD_fin]]),DATE(1900,1,1),TODAY()-employes[[#This Row],[DD_fin]])</f>
        <v>1</v>
      </c>
      <c r="P493">
        <v>5</v>
      </c>
      <c r="Q493">
        <v>13.7</v>
      </c>
      <c r="R493">
        <v>1</v>
      </c>
      <c r="S493">
        <v>9365</v>
      </c>
      <c r="T493">
        <v>2480</v>
      </c>
    </row>
    <row r="494" spans="1:20">
      <c r="A494">
        <v>1493</v>
      </c>
      <c r="B494" t="s">
        <v>1324</v>
      </c>
      <c r="C494" t="s">
        <v>3021</v>
      </c>
      <c r="D494" t="s">
        <v>3426</v>
      </c>
      <c r="E494" t="s">
        <v>25</v>
      </c>
      <c r="F494" s="1">
        <f ca="1">TODAY()-employes[[#This Row],[DN_ecart]]</f>
        <v>28514</v>
      </c>
      <c r="G494" t="s">
        <v>3427</v>
      </c>
      <c r="H494" t="s">
        <v>3428</v>
      </c>
      <c r="I494" t="s">
        <v>3429</v>
      </c>
      <c r="J494">
        <v>75</v>
      </c>
      <c r="K494" t="s">
        <v>3430</v>
      </c>
      <c r="L494">
        <v>6</v>
      </c>
      <c r="M494" t="s">
        <v>3431</v>
      </c>
      <c r="N494" s="1">
        <f ca="1">TODAY()-employes[[#This Row],[DD_debut]]</f>
        <v>42622</v>
      </c>
      <c r="O494" s="1">
        <f ca="1">IF(ISBLANK(employes[[#This Row],[DD_fin]]),DATE(1900,1,1),TODAY()-employes[[#This Row],[DD_fin]])</f>
        <v>1</v>
      </c>
      <c r="P494">
        <v>5</v>
      </c>
      <c r="Q494">
        <v>42.58</v>
      </c>
      <c r="R494">
        <v>4</v>
      </c>
      <c r="S494">
        <v>17061</v>
      </c>
      <c r="T494">
        <v>2953</v>
      </c>
    </row>
    <row r="495" spans="1:20">
      <c r="A495">
        <v>1494</v>
      </c>
      <c r="B495" t="s">
        <v>2607</v>
      </c>
      <c r="C495" t="s">
        <v>419</v>
      </c>
      <c r="D495" t="s">
        <v>3432</v>
      </c>
      <c r="E495" t="s">
        <v>42</v>
      </c>
      <c r="F495" s="1">
        <f ca="1">TODAY()-employes[[#This Row],[DN_ecart]]</f>
        <v>37267</v>
      </c>
      <c r="G495" t="s">
        <v>3433</v>
      </c>
      <c r="H495" t="s">
        <v>3434</v>
      </c>
      <c r="I495" t="s">
        <v>3435</v>
      </c>
      <c r="J495">
        <v>16</v>
      </c>
      <c r="K495" t="s">
        <v>3436</v>
      </c>
      <c r="L495">
        <v>7</v>
      </c>
      <c r="M495" t="s">
        <v>3437</v>
      </c>
      <c r="N495" s="1">
        <f ca="1">TODAY()-employes[[#This Row],[DD_debut]]</f>
        <v>42552</v>
      </c>
      <c r="O495" s="1">
        <f ca="1">IF(ISBLANK(employes[[#This Row],[DD_fin]]),DATE(1900,1,1),TODAY()-employes[[#This Row],[DD_fin]])</f>
        <v>1</v>
      </c>
      <c r="P495">
        <v>4</v>
      </c>
      <c r="Q495">
        <v>18.57</v>
      </c>
      <c r="R495">
        <v>1</v>
      </c>
      <c r="S495">
        <v>8308</v>
      </c>
      <c r="T495">
        <v>3023</v>
      </c>
    </row>
    <row r="496" spans="1:20">
      <c r="A496">
        <v>1495</v>
      </c>
      <c r="B496" t="s">
        <v>2279</v>
      </c>
      <c r="C496" t="s">
        <v>259</v>
      </c>
      <c r="D496" t="s">
        <v>3438</v>
      </c>
      <c r="E496" t="s">
        <v>25</v>
      </c>
      <c r="F496" s="1">
        <f ca="1">TODAY()-employes[[#This Row],[DN_ecart]]</f>
        <v>34045</v>
      </c>
      <c r="G496" t="s">
        <v>3439</v>
      </c>
      <c r="H496" t="s">
        <v>3440</v>
      </c>
      <c r="I496" t="s">
        <v>3441</v>
      </c>
      <c r="J496">
        <v>9</v>
      </c>
      <c r="K496" t="s">
        <v>3442</v>
      </c>
      <c r="L496">
        <v>10</v>
      </c>
      <c r="M496" t="s">
        <v>3443</v>
      </c>
      <c r="N496" s="1">
        <v>41841</v>
      </c>
      <c r="O496" s="1">
        <f ca="1">IF(ISBLANK(employes[[#This Row],[DD_fin]]),DATE(1900,1,1),TODAY()-employes[[#This Row],[DD_fin]])</f>
        <v>1</v>
      </c>
      <c r="P496">
        <v>8</v>
      </c>
      <c r="Q496">
        <v>39.56</v>
      </c>
      <c r="R496">
        <v>1</v>
      </c>
      <c r="S496">
        <v>11530</v>
      </c>
      <c r="T496">
        <v>3933</v>
      </c>
    </row>
    <row r="497" spans="1:21">
      <c r="A497">
        <v>1496</v>
      </c>
      <c r="B497" t="s">
        <v>1279</v>
      </c>
      <c r="C497" t="s">
        <v>962</v>
      </c>
      <c r="D497" t="s">
        <v>3444</v>
      </c>
      <c r="E497" t="s">
        <v>42</v>
      </c>
      <c r="F497" s="1">
        <f ca="1">TODAY()-employes[[#This Row],[DN_ecart]]</f>
        <v>34599</v>
      </c>
      <c r="G497" t="s">
        <v>3445</v>
      </c>
      <c r="H497" t="s">
        <v>3446</v>
      </c>
      <c r="I497" t="s">
        <v>3447</v>
      </c>
      <c r="J497">
        <v>24</v>
      </c>
      <c r="K497" t="s">
        <v>3448</v>
      </c>
      <c r="L497">
        <v>8</v>
      </c>
      <c r="M497" t="s">
        <v>3449</v>
      </c>
      <c r="N497" s="1">
        <f ca="1">TODAY()-employes[[#This Row],[DD_debut]]</f>
        <v>41119</v>
      </c>
      <c r="O497" s="1">
        <f ca="1">IF(ISBLANK(employes[[#This Row],[DD_fin]]),DATE(1900,1,1),TODAY()-employes[[#This Row],[DD_fin]])</f>
        <v>1</v>
      </c>
      <c r="P497">
        <v>4</v>
      </c>
      <c r="Q497">
        <v>36.03</v>
      </c>
      <c r="R497">
        <v>1</v>
      </c>
      <c r="S497">
        <v>10976</v>
      </c>
      <c r="T497">
        <v>4456</v>
      </c>
    </row>
    <row r="498" spans="1:21">
      <c r="A498">
        <v>1497</v>
      </c>
      <c r="B498" t="s">
        <v>2102</v>
      </c>
      <c r="C498" t="s">
        <v>1249</v>
      </c>
      <c r="D498" t="s">
        <v>3450</v>
      </c>
      <c r="E498" t="s">
        <v>42</v>
      </c>
      <c r="F498" s="1">
        <f ca="1">TODAY()-employes[[#This Row],[DN_ecart]]</f>
        <v>36788</v>
      </c>
      <c r="G498" t="s">
        <v>3451</v>
      </c>
      <c r="H498" t="s">
        <v>3452</v>
      </c>
      <c r="I498" t="s">
        <v>3453</v>
      </c>
      <c r="J498">
        <v>23</v>
      </c>
      <c r="K498" t="s">
        <v>3454</v>
      </c>
      <c r="L498">
        <v>5</v>
      </c>
      <c r="M498" t="s">
        <v>3455</v>
      </c>
      <c r="N498" s="1">
        <f ca="1">TODAY()-employes[[#This Row],[DD_debut]]</f>
        <v>42837</v>
      </c>
      <c r="O498" s="1">
        <f ca="1">IF(ISBLANK(employes[[#This Row],[DD_fin]]),DATE(1900,1,1),TODAY()-employes[[#This Row],[DD_fin]])</f>
        <v>1</v>
      </c>
      <c r="P498">
        <v>1</v>
      </c>
      <c r="Q498">
        <v>40.39</v>
      </c>
      <c r="R498">
        <v>2</v>
      </c>
      <c r="S498">
        <v>8787</v>
      </c>
      <c r="T498">
        <v>2738</v>
      </c>
    </row>
    <row r="499" spans="1:21">
      <c r="A499">
        <v>1498</v>
      </c>
      <c r="B499" t="s">
        <v>443</v>
      </c>
      <c r="C499" t="s">
        <v>2109</v>
      </c>
      <c r="D499" t="s">
        <v>3456</v>
      </c>
      <c r="E499" t="s">
        <v>25</v>
      </c>
      <c r="F499" s="1">
        <f ca="1">TODAY()-employes[[#This Row],[DN_ecart]]</f>
        <v>31469</v>
      </c>
      <c r="G499" t="s">
        <v>3457</v>
      </c>
      <c r="H499" t="s">
        <v>3458</v>
      </c>
      <c r="I499" t="s">
        <v>3459</v>
      </c>
      <c r="J499">
        <v>10</v>
      </c>
      <c r="K499" t="s">
        <v>3460</v>
      </c>
      <c r="L499">
        <v>8</v>
      </c>
      <c r="M499" t="s">
        <v>3461</v>
      </c>
      <c r="N499" s="1">
        <f ca="1">TODAY()-employes[[#This Row],[DD_debut]]</f>
        <v>42560</v>
      </c>
      <c r="O499" s="1">
        <f ca="1">IF(ISBLANK(employes[[#This Row],[DD_fin]]),DATE(1900,1,1),TODAY()-employes[[#This Row],[DD_fin]])</f>
        <v>43133</v>
      </c>
      <c r="P499">
        <v>8</v>
      </c>
      <c r="Q499">
        <v>30.77</v>
      </c>
      <c r="R499">
        <v>3</v>
      </c>
      <c r="S499">
        <v>14106</v>
      </c>
      <c r="T499">
        <v>3015</v>
      </c>
      <c r="U499">
        <v>2442</v>
      </c>
    </row>
    <row r="500" spans="1:21">
      <c r="A500">
        <v>1499</v>
      </c>
      <c r="B500" t="s">
        <v>1384</v>
      </c>
      <c r="C500" t="s">
        <v>757</v>
      </c>
      <c r="D500" t="s">
        <v>3462</v>
      </c>
      <c r="E500" t="s">
        <v>42</v>
      </c>
      <c r="F500" s="1">
        <f ca="1">TODAY()-employes[[#This Row],[DN_ecart]]</f>
        <v>33417</v>
      </c>
      <c r="G500" t="s">
        <v>3463</v>
      </c>
      <c r="H500" t="s">
        <v>3464</v>
      </c>
      <c r="I500" t="s">
        <v>3465</v>
      </c>
      <c r="J500">
        <v>26</v>
      </c>
      <c r="K500" t="s">
        <v>3466</v>
      </c>
      <c r="L500">
        <v>5</v>
      </c>
      <c r="M500" t="s">
        <v>3467</v>
      </c>
      <c r="N500" s="1">
        <f ca="1">TODAY()-employes[[#This Row],[DD_debut]]</f>
        <v>45327</v>
      </c>
      <c r="O500" s="1">
        <f ca="1">IF(ISBLANK(employes[[#This Row],[DD_fin]]),DATE(1900,1,1),TODAY()-employes[[#This Row],[DD_fin]])</f>
        <v>1</v>
      </c>
      <c r="P500">
        <v>4</v>
      </c>
      <c r="Q500">
        <v>21.97</v>
      </c>
      <c r="R500">
        <v>2</v>
      </c>
      <c r="S500">
        <v>12158</v>
      </c>
      <c r="T500">
        <v>248</v>
      </c>
    </row>
    <row r="501" spans="1:21">
      <c r="A501">
        <v>1500</v>
      </c>
      <c r="B501" t="s">
        <v>3468</v>
      </c>
      <c r="C501" t="s">
        <v>602</v>
      </c>
      <c r="D501" t="s">
        <v>3469</v>
      </c>
      <c r="E501" t="s">
        <v>25</v>
      </c>
      <c r="F501" s="1">
        <f ca="1">TODAY()-employes[[#This Row],[DN_ecart]]</f>
        <v>36595</v>
      </c>
      <c r="G501" t="s">
        <v>3470</v>
      </c>
      <c r="H501" t="s">
        <v>3471</v>
      </c>
      <c r="I501" t="s">
        <v>3472</v>
      </c>
      <c r="J501">
        <v>27</v>
      </c>
      <c r="K501" t="s">
        <v>3473</v>
      </c>
      <c r="L501">
        <v>9</v>
      </c>
      <c r="M501" t="s">
        <v>3474</v>
      </c>
      <c r="N501" s="1">
        <f ca="1">TODAY()-employes[[#This Row],[DD_debut]]</f>
        <v>44723</v>
      </c>
      <c r="O501" s="1">
        <f ca="1">IF(ISBLANK(employes[[#This Row],[DD_fin]]),DATE(1900,1,1),TODAY()-employes[[#This Row],[DD_fin]])</f>
        <v>1</v>
      </c>
      <c r="P501">
        <v>4</v>
      </c>
      <c r="Q501">
        <v>41.52</v>
      </c>
      <c r="R501">
        <v>2</v>
      </c>
      <c r="S501">
        <v>8980</v>
      </c>
      <c r="T501">
        <v>852</v>
      </c>
    </row>
    <row r="502" spans="1:21">
      <c r="A502">
        <v>1501</v>
      </c>
      <c r="B502" t="s">
        <v>3475</v>
      </c>
      <c r="C502" t="s">
        <v>3476</v>
      </c>
      <c r="D502" t="s">
        <v>3477</v>
      </c>
      <c r="E502" t="s">
        <v>42</v>
      </c>
      <c r="F502" s="1">
        <f ca="1">TODAY()-employes[[#This Row],[DN_ecart]]</f>
        <v>31494</v>
      </c>
      <c r="G502" t="s">
        <v>3478</v>
      </c>
      <c r="H502" t="s">
        <v>3479</v>
      </c>
      <c r="I502" t="s">
        <v>3480</v>
      </c>
      <c r="J502">
        <v>21</v>
      </c>
      <c r="K502" t="s">
        <v>3481</v>
      </c>
      <c r="L502">
        <v>9</v>
      </c>
      <c r="M502" t="s">
        <v>3482</v>
      </c>
      <c r="N502" s="1">
        <v>41982</v>
      </c>
      <c r="O502" s="1">
        <f ca="1">IF(ISBLANK(employes[[#This Row],[DD_fin]]),DATE(1900,1,1),TODAY()-employes[[#This Row],[DD_fin]])</f>
        <v>1</v>
      </c>
      <c r="P502">
        <v>3</v>
      </c>
      <c r="Q502">
        <v>27.29</v>
      </c>
      <c r="R502">
        <v>1</v>
      </c>
      <c r="S502">
        <v>14081</v>
      </c>
      <c r="T502">
        <v>3792</v>
      </c>
    </row>
    <row r="503" spans="1:21">
      <c r="A503">
        <v>1502</v>
      </c>
      <c r="B503" t="s">
        <v>1391</v>
      </c>
      <c r="C503" t="s">
        <v>941</v>
      </c>
      <c r="D503" t="s">
        <v>3483</v>
      </c>
      <c r="E503" t="s">
        <v>25</v>
      </c>
      <c r="F503" s="1">
        <f ca="1">TODAY()-employes[[#This Row],[DN_ecart]]</f>
        <v>28315</v>
      </c>
      <c r="G503" t="s">
        <v>3484</v>
      </c>
      <c r="H503" t="s">
        <v>3485</v>
      </c>
      <c r="I503" t="s">
        <v>3486</v>
      </c>
      <c r="J503">
        <v>9</v>
      </c>
      <c r="K503" t="s">
        <v>3487</v>
      </c>
      <c r="L503">
        <v>7</v>
      </c>
      <c r="M503" t="s">
        <v>3488</v>
      </c>
      <c r="N503" s="1">
        <f ca="1">TODAY()-employes[[#This Row],[DD_debut]]</f>
        <v>41359</v>
      </c>
      <c r="O503" s="1">
        <f ca="1">IF(ISBLANK(employes[[#This Row],[DD_fin]]),DATE(1900,1,1),TODAY()-employes[[#This Row],[DD_fin]])</f>
        <v>1</v>
      </c>
      <c r="P503">
        <v>5</v>
      </c>
      <c r="Q503">
        <v>30.91</v>
      </c>
      <c r="R503">
        <v>2</v>
      </c>
      <c r="S503">
        <v>17260</v>
      </c>
      <c r="T503">
        <v>4216</v>
      </c>
    </row>
    <row r="504" spans="1:21">
      <c r="A504">
        <v>2816</v>
      </c>
      <c r="B504" t="s">
        <v>3489</v>
      </c>
      <c r="C504" t="s">
        <v>1079</v>
      </c>
      <c r="D504" t="s">
        <v>3490</v>
      </c>
      <c r="E504" t="s">
        <v>25</v>
      </c>
      <c r="F504" s="1">
        <f ca="1">TODAY()-employes[[#This Row],[DN_ecart]]</f>
        <v>32118</v>
      </c>
      <c r="G504" t="s">
        <v>3491</v>
      </c>
      <c r="H504" t="s">
        <v>3492</v>
      </c>
      <c r="I504" t="s">
        <v>3493</v>
      </c>
      <c r="J504">
        <v>19</v>
      </c>
      <c r="K504" t="s">
        <v>3494</v>
      </c>
      <c r="L504">
        <v>10</v>
      </c>
      <c r="M504" t="s">
        <v>3495</v>
      </c>
      <c r="N504" s="1">
        <f ca="1">TODAY()-employes[[#This Row],[DD_debut]]</f>
        <v>41544</v>
      </c>
      <c r="O504" s="1">
        <f ca="1">IF(ISBLANK(employes[[#This Row],[DD_fin]]),DATE(1900,1,1),TODAY()-employes[[#This Row],[DD_fin]])</f>
        <v>1</v>
      </c>
      <c r="P504">
        <v>7</v>
      </c>
      <c r="Q504">
        <v>36.340000000000003</v>
      </c>
      <c r="R504">
        <v>2</v>
      </c>
      <c r="S504">
        <v>13457</v>
      </c>
      <c r="T504">
        <v>4031</v>
      </c>
    </row>
    <row r="505" spans="1:21">
      <c r="A505">
        <v>1504</v>
      </c>
      <c r="B505" t="s">
        <v>3066</v>
      </c>
      <c r="C505" t="s">
        <v>366</v>
      </c>
      <c r="D505" t="s">
        <v>3496</v>
      </c>
      <c r="E505" t="s">
        <v>42</v>
      </c>
      <c r="F505" s="1">
        <f ca="1">TODAY()-employes[[#This Row],[DN_ecart]]</f>
        <v>24005</v>
      </c>
      <c r="G505" t="s">
        <v>3497</v>
      </c>
      <c r="H505" t="s">
        <v>3498</v>
      </c>
      <c r="I505" t="s">
        <v>3499</v>
      </c>
      <c r="J505">
        <v>24</v>
      </c>
      <c r="K505" t="s">
        <v>3500</v>
      </c>
      <c r="L505">
        <v>10</v>
      </c>
      <c r="M505" t="s">
        <v>3501</v>
      </c>
      <c r="N505" s="1">
        <f ca="1">TODAY()-employes[[#This Row],[DD_debut]]</f>
        <v>41221</v>
      </c>
      <c r="O505" s="1">
        <f ca="1">IF(ISBLANK(employes[[#This Row],[DD_fin]]),DATE(1900,1,1),TODAY()-employes[[#This Row],[DD_fin]])</f>
        <v>43062</v>
      </c>
      <c r="P505">
        <v>5</v>
      </c>
      <c r="Q505">
        <v>21.64</v>
      </c>
      <c r="R505">
        <v>1</v>
      </c>
      <c r="S505">
        <v>21570</v>
      </c>
      <c r="T505">
        <v>4354</v>
      </c>
      <c r="U505">
        <v>2513</v>
      </c>
    </row>
    <row r="506" spans="1:21">
      <c r="A506">
        <v>1505</v>
      </c>
      <c r="B506" t="s">
        <v>3502</v>
      </c>
      <c r="C506" t="s">
        <v>427</v>
      </c>
      <c r="D506" t="s">
        <v>3503</v>
      </c>
      <c r="E506" t="s">
        <v>25</v>
      </c>
      <c r="F506" s="1">
        <f ca="1">TODAY()-employes[[#This Row],[DN_ecart]]</f>
        <v>34739</v>
      </c>
      <c r="G506" t="s">
        <v>3504</v>
      </c>
      <c r="H506" t="s">
        <v>3505</v>
      </c>
      <c r="I506" t="s">
        <v>3506</v>
      </c>
      <c r="J506">
        <v>17</v>
      </c>
      <c r="K506" t="s">
        <v>3507</v>
      </c>
      <c r="L506">
        <v>9</v>
      </c>
      <c r="M506" t="s">
        <v>3508</v>
      </c>
      <c r="N506" s="1">
        <f ca="1">TODAY()-employes[[#This Row],[DD_debut]]</f>
        <v>41004</v>
      </c>
      <c r="O506" s="1">
        <f ca="1">IF(ISBLANK(employes[[#This Row],[DD_fin]]),DATE(1900,1,1),TODAY()-employes[[#This Row],[DD_fin]])</f>
        <v>1</v>
      </c>
      <c r="P506">
        <v>2</v>
      </c>
      <c r="Q506">
        <v>35.9</v>
      </c>
      <c r="R506">
        <v>2</v>
      </c>
      <c r="S506">
        <v>10836</v>
      </c>
      <c r="T506">
        <v>4571</v>
      </c>
    </row>
    <row r="507" spans="1:21">
      <c r="A507">
        <v>1506</v>
      </c>
      <c r="B507" t="s">
        <v>955</v>
      </c>
      <c r="C507" t="s">
        <v>1441</v>
      </c>
      <c r="D507" t="s">
        <v>3509</v>
      </c>
      <c r="E507" t="s">
        <v>42</v>
      </c>
      <c r="F507" s="1">
        <f ca="1">TODAY()-employes[[#This Row],[DN_ecart]]</f>
        <v>31390</v>
      </c>
      <c r="G507" t="s">
        <v>3510</v>
      </c>
      <c r="H507" t="s">
        <v>3511</v>
      </c>
      <c r="I507" t="s">
        <v>3512</v>
      </c>
      <c r="J507">
        <v>51</v>
      </c>
      <c r="K507" t="s">
        <v>3513</v>
      </c>
      <c r="L507">
        <v>6</v>
      </c>
      <c r="M507" t="s">
        <v>3514</v>
      </c>
      <c r="N507" s="1">
        <f ca="1">TODAY()-employes[[#This Row],[DD_debut]]</f>
        <v>44135</v>
      </c>
      <c r="O507" s="1">
        <f ca="1">IF(ISBLANK(employes[[#This Row],[DD_fin]]),DATE(1900,1,1),TODAY()-employes[[#This Row],[DD_fin]])</f>
        <v>1</v>
      </c>
      <c r="P507">
        <v>2</v>
      </c>
      <c r="Q507">
        <v>39.630000000000003</v>
      </c>
      <c r="R507">
        <v>1</v>
      </c>
      <c r="S507">
        <v>14185</v>
      </c>
      <c r="T507">
        <v>1440</v>
      </c>
    </row>
    <row r="508" spans="1:21">
      <c r="A508">
        <v>1507</v>
      </c>
      <c r="B508" t="s">
        <v>990</v>
      </c>
      <c r="C508" t="s">
        <v>374</v>
      </c>
      <c r="D508" t="s">
        <v>3515</v>
      </c>
      <c r="E508" t="s">
        <v>42</v>
      </c>
      <c r="F508" s="1">
        <f ca="1">TODAY()-employes[[#This Row],[DN_ecart]]</f>
        <v>22477</v>
      </c>
      <c r="G508" t="s">
        <v>3516</v>
      </c>
      <c r="H508" t="s">
        <v>3517</v>
      </c>
      <c r="I508" t="s">
        <v>2500</v>
      </c>
      <c r="J508">
        <v>17</v>
      </c>
      <c r="K508" t="s">
        <v>3518</v>
      </c>
      <c r="L508">
        <v>8</v>
      </c>
      <c r="M508" t="s">
        <v>3519</v>
      </c>
      <c r="N508" s="1">
        <f ca="1">TODAY()-employes[[#This Row],[DD_debut]]</f>
        <v>45542</v>
      </c>
      <c r="O508" s="1">
        <f ca="1">IF(ISBLANK(employes[[#This Row],[DD_fin]]),DATE(1900,1,1),TODAY()-employes[[#This Row],[DD_fin]])</f>
        <v>1</v>
      </c>
      <c r="P508">
        <v>4</v>
      </c>
      <c r="Q508">
        <v>34.58</v>
      </c>
      <c r="R508">
        <v>1</v>
      </c>
      <c r="S508">
        <v>23098</v>
      </c>
      <c r="T508">
        <v>33</v>
      </c>
    </row>
    <row r="509" spans="1:21">
      <c r="A509">
        <v>1508</v>
      </c>
      <c r="B509" t="s">
        <v>1154</v>
      </c>
      <c r="C509" t="s">
        <v>320</v>
      </c>
      <c r="D509" t="s">
        <v>3520</v>
      </c>
      <c r="E509" t="s">
        <v>25</v>
      </c>
      <c r="F509" s="1">
        <f ca="1">TODAY()-employes[[#This Row],[DN_ecart]]</f>
        <v>27299</v>
      </c>
      <c r="G509" t="s">
        <v>3521</v>
      </c>
      <c r="H509" t="s">
        <v>3522</v>
      </c>
      <c r="I509" t="s">
        <v>3523</v>
      </c>
      <c r="J509">
        <v>21</v>
      </c>
      <c r="K509" t="s">
        <v>3524</v>
      </c>
      <c r="L509">
        <v>6</v>
      </c>
      <c r="M509" t="s">
        <v>3525</v>
      </c>
      <c r="N509" s="1">
        <f ca="1">TODAY()-employes[[#This Row],[DD_debut]]</f>
        <v>43431</v>
      </c>
      <c r="O509" s="1">
        <f ca="1">IF(ISBLANK(employes[[#This Row],[DD_fin]]),DATE(1900,1,1),TODAY()-employes[[#This Row],[DD_fin]])</f>
        <v>1</v>
      </c>
      <c r="P509">
        <v>5</v>
      </c>
      <c r="Q509">
        <v>28.12</v>
      </c>
      <c r="R509">
        <v>3</v>
      </c>
      <c r="S509">
        <v>18276</v>
      </c>
      <c r="T509">
        <v>2144</v>
      </c>
    </row>
    <row r="510" spans="1:21">
      <c r="A510">
        <v>1509</v>
      </c>
      <c r="B510" t="s">
        <v>1539</v>
      </c>
      <c r="C510" t="s">
        <v>3047</v>
      </c>
      <c r="D510" t="s">
        <v>3526</v>
      </c>
      <c r="E510" t="s">
        <v>25</v>
      </c>
      <c r="F510" s="1">
        <f ca="1">TODAY()-employes[[#This Row],[DN_ecart]]</f>
        <v>37362</v>
      </c>
      <c r="G510" t="s">
        <v>3527</v>
      </c>
      <c r="H510" t="s">
        <v>3528</v>
      </c>
      <c r="I510" t="s">
        <v>3529</v>
      </c>
      <c r="J510">
        <v>3</v>
      </c>
      <c r="K510" t="s">
        <v>3530</v>
      </c>
      <c r="L510">
        <v>10</v>
      </c>
      <c r="M510" t="s">
        <v>3531</v>
      </c>
      <c r="N510" s="1">
        <f ca="1">TODAY()-employes[[#This Row],[DD_debut]]</f>
        <v>42848</v>
      </c>
      <c r="O510" s="1">
        <f ca="1">IF(ISBLANK(employes[[#This Row],[DD_fin]]),DATE(1900,1,1),TODAY()-employes[[#This Row],[DD_fin]])</f>
        <v>1</v>
      </c>
      <c r="P510">
        <v>4</v>
      </c>
      <c r="Q510">
        <v>41.11</v>
      </c>
      <c r="R510">
        <v>1</v>
      </c>
      <c r="S510">
        <v>8213</v>
      </c>
      <c r="T510">
        <v>2727</v>
      </c>
    </row>
    <row r="511" spans="1:21">
      <c r="A511">
        <v>1510</v>
      </c>
      <c r="B511" t="s">
        <v>3532</v>
      </c>
      <c r="C511" t="s">
        <v>2006</v>
      </c>
      <c r="D511" t="s">
        <v>3533</v>
      </c>
      <c r="E511" t="s">
        <v>25</v>
      </c>
      <c r="F511" s="1">
        <f ca="1">TODAY()-employes[[#This Row],[DN_ecart]]</f>
        <v>36631</v>
      </c>
      <c r="G511" t="s">
        <v>3534</v>
      </c>
      <c r="H511" t="s">
        <v>3535</v>
      </c>
      <c r="I511" t="s">
        <v>3536</v>
      </c>
      <c r="J511">
        <v>25</v>
      </c>
      <c r="K511" t="s">
        <v>3537</v>
      </c>
      <c r="L511">
        <v>6</v>
      </c>
      <c r="M511" t="s">
        <v>3538</v>
      </c>
      <c r="N511" s="1">
        <f ca="1">TODAY()-employes[[#This Row],[DD_debut]]</f>
        <v>44173</v>
      </c>
      <c r="O511" s="1">
        <f ca="1">IF(ISBLANK(employes[[#This Row],[DD_fin]]),DATE(1900,1,1),TODAY()-employes[[#This Row],[DD_fin]])</f>
        <v>1</v>
      </c>
      <c r="P511">
        <v>4</v>
      </c>
      <c r="Q511">
        <v>32.69</v>
      </c>
      <c r="R511">
        <v>1</v>
      </c>
      <c r="S511">
        <v>8944</v>
      </c>
      <c r="T511">
        <v>1402</v>
      </c>
    </row>
    <row r="512" spans="1:21">
      <c r="A512">
        <v>1511</v>
      </c>
      <c r="B512" t="s">
        <v>3539</v>
      </c>
      <c r="C512" t="s">
        <v>549</v>
      </c>
      <c r="D512" t="s">
        <v>3540</v>
      </c>
      <c r="E512" t="s">
        <v>25</v>
      </c>
      <c r="F512" s="1">
        <f ca="1">TODAY()-employes[[#This Row],[DN_ecart]]</f>
        <v>24310</v>
      </c>
      <c r="G512" t="s">
        <v>3541</v>
      </c>
      <c r="H512" t="s">
        <v>3542</v>
      </c>
      <c r="I512" t="s">
        <v>3543</v>
      </c>
      <c r="J512">
        <v>19</v>
      </c>
      <c r="K512" t="s">
        <v>3544</v>
      </c>
      <c r="L512">
        <v>5</v>
      </c>
      <c r="M512" t="s">
        <v>3545</v>
      </c>
      <c r="N512" s="1">
        <f ca="1">TODAY()-employes[[#This Row],[DD_debut]]</f>
        <v>44154</v>
      </c>
      <c r="O512" s="1">
        <f ca="1">IF(ISBLANK(employes[[#This Row],[DD_fin]]),DATE(1900,1,1),TODAY()-employes[[#This Row],[DD_fin]])</f>
        <v>1</v>
      </c>
      <c r="P512">
        <v>6</v>
      </c>
      <c r="Q512">
        <v>34.22</v>
      </c>
      <c r="R512">
        <v>2</v>
      </c>
      <c r="S512">
        <v>21265</v>
      </c>
      <c r="T512">
        <v>1421</v>
      </c>
    </row>
    <row r="513" spans="1:21">
      <c r="A513">
        <v>1512</v>
      </c>
      <c r="B513" t="s">
        <v>3546</v>
      </c>
      <c r="C513" t="s">
        <v>1956</v>
      </c>
      <c r="D513" t="s">
        <v>3547</v>
      </c>
      <c r="E513" t="s">
        <v>25</v>
      </c>
      <c r="F513" s="1">
        <f ca="1">TODAY()-employes[[#This Row],[DN_ecart]]</f>
        <v>29778</v>
      </c>
      <c r="G513" t="s">
        <v>3548</v>
      </c>
      <c r="H513" t="s">
        <v>3549</v>
      </c>
      <c r="I513" t="s">
        <v>3550</v>
      </c>
      <c r="J513">
        <v>20</v>
      </c>
      <c r="K513" t="s">
        <v>3551</v>
      </c>
      <c r="L513">
        <v>9</v>
      </c>
      <c r="M513" t="s">
        <v>3552</v>
      </c>
      <c r="N513" s="1">
        <f ca="1">TODAY()-employes[[#This Row],[DD_debut]]</f>
        <v>44180</v>
      </c>
      <c r="O513" s="1">
        <f ca="1">IF(ISBLANK(employes[[#This Row],[DD_fin]]),DATE(1900,1,1),TODAY()-employes[[#This Row],[DD_fin]])</f>
        <v>1</v>
      </c>
      <c r="P513">
        <v>2</v>
      </c>
      <c r="Q513">
        <v>26.79</v>
      </c>
      <c r="R513">
        <v>1</v>
      </c>
      <c r="S513">
        <v>15797</v>
      </c>
      <c r="T513">
        <v>1395</v>
      </c>
    </row>
    <row r="514" spans="1:21">
      <c r="A514">
        <v>1513</v>
      </c>
      <c r="B514" t="s">
        <v>3553</v>
      </c>
      <c r="C514" t="s">
        <v>1915</v>
      </c>
      <c r="D514" t="s">
        <v>3554</v>
      </c>
      <c r="E514" t="s">
        <v>25</v>
      </c>
      <c r="F514" s="1">
        <f ca="1">TODAY()-employes[[#This Row],[DN_ecart]]</f>
        <v>38736</v>
      </c>
      <c r="G514" t="s">
        <v>3555</v>
      </c>
      <c r="H514" t="s">
        <v>3556</v>
      </c>
      <c r="I514" t="s">
        <v>3557</v>
      </c>
      <c r="J514">
        <v>16</v>
      </c>
      <c r="K514" t="s">
        <v>3558</v>
      </c>
      <c r="L514">
        <v>5</v>
      </c>
      <c r="M514" t="s">
        <v>3559</v>
      </c>
      <c r="N514" s="1">
        <f ca="1">TODAY()-employes[[#This Row],[DD_debut]]</f>
        <v>44704</v>
      </c>
      <c r="O514" s="1">
        <f ca="1">IF(ISBLANK(employes[[#This Row],[DD_fin]]),DATE(1900,1,1),TODAY()-employes[[#This Row],[DD_fin]])</f>
        <v>45349</v>
      </c>
      <c r="P514">
        <v>2</v>
      </c>
      <c r="Q514">
        <v>29.92</v>
      </c>
      <c r="R514">
        <v>1</v>
      </c>
      <c r="S514">
        <v>6839</v>
      </c>
      <c r="T514">
        <v>871</v>
      </c>
      <c r="U514">
        <v>226</v>
      </c>
    </row>
    <row r="515" spans="1:21">
      <c r="A515">
        <v>1514</v>
      </c>
      <c r="B515" t="s">
        <v>1189</v>
      </c>
      <c r="C515" t="s">
        <v>3560</v>
      </c>
      <c r="D515" t="s">
        <v>3561</v>
      </c>
      <c r="E515" t="s">
        <v>25</v>
      </c>
      <c r="F515" s="1">
        <f ca="1">TODAY()-employes[[#This Row],[DN_ecart]]</f>
        <v>34978</v>
      </c>
      <c r="G515" t="s">
        <v>3562</v>
      </c>
      <c r="H515" t="s">
        <v>3563</v>
      </c>
      <c r="I515" t="s">
        <v>3564</v>
      </c>
      <c r="J515">
        <v>5</v>
      </c>
      <c r="K515" t="s">
        <v>3565</v>
      </c>
      <c r="L515">
        <v>10</v>
      </c>
      <c r="M515" t="s">
        <v>3566</v>
      </c>
      <c r="N515" s="1">
        <f ca="1">TODAY()-employes[[#This Row],[DD_debut]]</f>
        <v>41300</v>
      </c>
      <c r="O515" s="1">
        <f ca="1">IF(ISBLANK(employes[[#This Row],[DD_fin]]),DATE(1900,1,1),TODAY()-employes[[#This Row],[DD_fin]])</f>
        <v>1</v>
      </c>
      <c r="P515">
        <v>4</v>
      </c>
      <c r="Q515">
        <v>29.54</v>
      </c>
      <c r="R515">
        <v>1</v>
      </c>
      <c r="S515">
        <v>10597</v>
      </c>
      <c r="T515">
        <v>4275</v>
      </c>
    </row>
    <row r="516" spans="1:21">
      <c r="A516">
        <v>1515</v>
      </c>
      <c r="B516" t="s">
        <v>905</v>
      </c>
      <c r="C516" t="s">
        <v>1915</v>
      </c>
      <c r="D516" t="s">
        <v>3567</v>
      </c>
      <c r="E516" t="s">
        <v>25</v>
      </c>
      <c r="F516" s="1">
        <f ca="1">TODAY()-employes[[#This Row],[DN_ecart]]</f>
        <v>26742</v>
      </c>
      <c r="G516" t="s">
        <v>3568</v>
      </c>
      <c r="H516" t="s">
        <v>3569</v>
      </c>
      <c r="I516" t="s">
        <v>3570</v>
      </c>
      <c r="J516">
        <v>20</v>
      </c>
      <c r="K516" t="s">
        <v>3571</v>
      </c>
      <c r="L516">
        <v>10</v>
      </c>
      <c r="M516" t="s">
        <v>3572</v>
      </c>
      <c r="N516" s="1">
        <v>42150</v>
      </c>
      <c r="O516" s="1">
        <f ca="1">IF(ISBLANK(employes[[#This Row],[DD_fin]]),DATE(1900,1,1),TODAY()-employes[[#This Row],[DD_fin]])</f>
        <v>1</v>
      </c>
      <c r="P516">
        <v>8</v>
      </c>
      <c r="Q516">
        <v>34.659999999999997</v>
      </c>
      <c r="R516">
        <v>2</v>
      </c>
      <c r="S516">
        <v>18833</v>
      </c>
      <c r="T516">
        <v>3624</v>
      </c>
    </row>
    <row r="517" spans="1:21">
      <c r="A517">
        <v>1516</v>
      </c>
      <c r="B517" t="s">
        <v>1908</v>
      </c>
      <c r="C517" t="s">
        <v>135</v>
      </c>
      <c r="D517" t="s">
        <v>3573</v>
      </c>
      <c r="E517" t="s">
        <v>42</v>
      </c>
      <c r="F517" s="1">
        <f ca="1">TODAY()-employes[[#This Row],[DN_ecart]]</f>
        <v>26198</v>
      </c>
      <c r="G517" t="s">
        <v>3574</v>
      </c>
      <c r="H517" t="s">
        <v>3575</v>
      </c>
      <c r="I517" t="s">
        <v>3576</v>
      </c>
      <c r="J517">
        <v>18</v>
      </c>
      <c r="K517" t="s">
        <v>3577</v>
      </c>
      <c r="L517">
        <v>5</v>
      </c>
      <c r="M517" t="s">
        <v>3578</v>
      </c>
      <c r="N517" s="1">
        <f ca="1">TODAY()-employes[[#This Row],[DD_debut]]</f>
        <v>44898</v>
      </c>
      <c r="O517" s="1">
        <f ca="1">IF(ISBLANK(employes[[#This Row],[DD_fin]]),DATE(1900,1,1),TODAY()-employes[[#This Row],[DD_fin]])</f>
        <v>1</v>
      </c>
      <c r="P517">
        <v>5</v>
      </c>
      <c r="Q517">
        <v>32.619999999999997</v>
      </c>
      <c r="R517">
        <v>1</v>
      </c>
      <c r="S517">
        <v>19377</v>
      </c>
      <c r="T517">
        <v>677</v>
      </c>
    </row>
    <row r="518" spans="1:21">
      <c r="A518">
        <v>1517</v>
      </c>
      <c r="B518" t="s">
        <v>442</v>
      </c>
      <c r="C518" t="s">
        <v>832</v>
      </c>
      <c r="D518" t="s">
        <v>3579</v>
      </c>
      <c r="E518" t="s">
        <v>25</v>
      </c>
      <c r="F518" s="1">
        <f ca="1">TODAY()-employes[[#This Row],[DN_ecart]]</f>
        <v>37242</v>
      </c>
      <c r="G518" t="s">
        <v>3580</v>
      </c>
      <c r="H518" t="s">
        <v>3581</v>
      </c>
      <c r="I518" t="s">
        <v>3582</v>
      </c>
      <c r="J518">
        <v>9</v>
      </c>
      <c r="K518" t="s">
        <v>3583</v>
      </c>
      <c r="L518">
        <v>10</v>
      </c>
      <c r="M518" t="s">
        <v>3584</v>
      </c>
      <c r="N518" s="1">
        <f ca="1">TODAY()-employes[[#This Row],[DD_debut]]</f>
        <v>45438</v>
      </c>
      <c r="O518" s="1">
        <f ca="1">IF(ISBLANK(employes[[#This Row],[DD_fin]]),DATE(1900,1,1),TODAY()-employes[[#This Row],[DD_fin]])</f>
        <v>1</v>
      </c>
      <c r="P518">
        <v>5</v>
      </c>
      <c r="Q518">
        <v>41.07</v>
      </c>
      <c r="R518">
        <v>2</v>
      </c>
      <c r="S518">
        <v>8333</v>
      </c>
      <c r="T518">
        <v>137</v>
      </c>
    </row>
    <row r="519" spans="1:21">
      <c r="A519">
        <v>1518</v>
      </c>
      <c r="B519" t="s">
        <v>3118</v>
      </c>
      <c r="C519" t="s">
        <v>2561</v>
      </c>
      <c r="D519" t="s">
        <v>3585</v>
      </c>
      <c r="E519" t="s">
        <v>25</v>
      </c>
      <c r="F519" s="1">
        <f ca="1">TODAY()-employes[[#This Row],[DN_ecart]]</f>
        <v>38022</v>
      </c>
      <c r="G519" t="s">
        <v>3586</v>
      </c>
      <c r="H519" t="s">
        <v>3587</v>
      </c>
      <c r="I519" t="s">
        <v>3588</v>
      </c>
      <c r="J519">
        <v>35</v>
      </c>
      <c r="K519" t="s">
        <v>3589</v>
      </c>
      <c r="L519">
        <v>9</v>
      </c>
      <c r="M519" t="s">
        <v>3590</v>
      </c>
      <c r="N519" s="1">
        <f ca="1">TODAY()-employes[[#This Row],[DD_debut]]</f>
        <v>40680</v>
      </c>
      <c r="O519" s="1">
        <f ca="1">IF(ISBLANK(employes[[#This Row],[DD_fin]]),DATE(1900,1,1),TODAY()-employes[[#This Row],[DD_fin]])</f>
        <v>43420</v>
      </c>
      <c r="P519">
        <v>8</v>
      </c>
      <c r="Q519">
        <v>25.56</v>
      </c>
      <c r="R519">
        <v>1</v>
      </c>
      <c r="S519">
        <v>7553</v>
      </c>
      <c r="T519">
        <v>4895</v>
      </c>
      <c r="U519">
        <v>2155</v>
      </c>
    </row>
    <row r="520" spans="1:21">
      <c r="A520">
        <v>1519</v>
      </c>
      <c r="B520" t="s">
        <v>3591</v>
      </c>
      <c r="C520" t="s">
        <v>668</v>
      </c>
      <c r="D520" t="s">
        <v>3592</v>
      </c>
      <c r="E520" t="s">
        <v>42</v>
      </c>
      <c r="F520" s="1">
        <f ca="1">TODAY()-employes[[#This Row],[DN_ecart]]</f>
        <v>23507</v>
      </c>
      <c r="G520" t="s">
        <v>3593</v>
      </c>
      <c r="H520" t="s">
        <v>3594</v>
      </c>
      <c r="I520" t="s">
        <v>3595</v>
      </c>
      <c r="J520">
        <v>7</v>
      </c>
      <c r="K520" t="s">
        <v>3596</v>
      </c>
      <c r="L520">
        <v>5</v>
      </c>
      <c r="M520" t="s">
        <v>3597</v>
      </c>
      <c r="N520" s="1">
        <f ca="1">TODAY()-employes[[#This Row],[DD_debut]]</f>
        <v>41268</v>
      </c>
      <c r="O520" s="1">
        <f ca="1">IF(ISBLANK(employes[[#This Row],[DD_fin]]),DATE(1900,1,1),TODAY()-employes[[#This Row],[DD_fin]])</f>
        <v>1</v>
      </c>
      <c r="P520">
        <v>5</v>
      </c>
      <c r="Q520">
        <v>18.72</v>
      </c>
      <c r="R520">
        <v>1</v>
      </c>
      <c r="S520">
        <v>22068</v>
      </c>
      <c r="T520">
        <v>4307</v>
      </c>
    </row>
    <row r="521" spans="1:21">
      <c r="A521">
        <v>1520</v>
      </c>
      <c r="B521" t="s">
        <v>495</v>
      </c>
      <c r="C521" t="s">
        <v>793</v>
      </c>
      <c r="D521" t="s">
        <v>3598</v>
      </c>
      <c r="E521" t="s">
        <v>42</v>
      </c>
      <c r="F521" s="1">
        <f ca="1">TODAY()-employes[[#This Row],[DN_ecart]]</f>
        <v>24689</v>
      </c>
      <c r="G521" t="s">
        <v>3599</v>
      </c>
      <c r="H521" t="s">
        <v>3600</v>
      </c>
      <c r="I521" t="s">
        <v>3601</v>
      </c>
      <c r="J521">
        <v>16</v>
      </c>
      <c r="K521" t="s">
        <v>3602</v>
      </c>
      <c r="L521">
        <v>6</v>
      </c>
      <c r="M521" t="s">
        <v>3603</v>
      </c>
      <c r="N521" s="1">
        <f ca="1">TODAY()-employes[[#This Row],[DD_debut]]</f>
        <v>41387</v>
      </c>
      <c r="O521" s="1">
        <f ca="1">IF(ISBLANK(employes[[#This Row],[DD_fin]]),DATE(1900,1,1),TODAY()-employes[[#This Row],[DD_fin]])</f>
        <v>1</v>
      </c>
      <c r="P521">
        <v>3</v>
      </c>
      <c r="Q521">
        <v>21.09</v>
      </c>
      <c r="R521">
        <v>2</v>
      </c>
      <c r="S521">
        <v>20886</v>
      </c>
      <c r="T521">
        <v>4188</v>
      </c>
    </row>
    <row r="522" spans="1:21">
      <c r="A522">
        <v>1521</v>
      </c>
      <c r="B522" t="s">
        <v>1504</v>
      </c>
      <c r="C522" t="s">
        <v>419</v>
      </c>
      <c r="D522" t="s">
        <v>3604</v>
      </c>
      <c r="E522" t="s">
        <v>42</v>
      </c>
      <c r="F522" s="1">
        <f ca="1">TODAY()-employes[[#This Row],[DN_ecart]]</f>
        <v>25144</v>
      </c>
      <c r="G522" t="s">
        <v>3605</v>
      </c>
      <c r="H522" t="s">
        <v>3606</v>
      </c>
      <c r="I522" t="s">
        <v>3607</v>
      </c>
      <c r="J522">
        <v>12</v>
      </c>
      <c r="K522" t="s">
        <v>3608</v>
      </c>
      <c r="L522">
        <v>5</v>
      </c>
      <c r="M522" t="s">
        <v>3609</v>
      </c>
      <c r="N522" s="1">
        <f ca="1">TODAY()-employes[[#This Row],[DD_debut]]</f>
        <v>41485</v>
      </c>
      <c r="O522" s="1">
        <f ca="1">IF(ISBLANK(employes[[#This Row],[DD_fin]]),DATE(1900,1,1),TODAY()-employes[[#This Row],[DD_fin]])</f>
        <v>1</v>
      </c>
      <c r="P522">
        <v>6</v>
      </c>
      <c r="Q522">
        <v>20.71</v>
      </c>
      <c r="R522">
        <v>1</v>
      </c>
      <c r="S522">
        <v>20431</v>
      </c>
      <c r="T522">
        <v>4090</v>
      </c>
    </row>
    <row r="523" spans="1:21">
      <c r="A523">
        <v>1522</v>
      </c>
      <c r="B523" t="s">
        <v>110</v>
      </c>
      <c r="C523" t="s">
        <v>793</v>
      </c>
      <c r="D523" t="s">
        <v>3610</v>
      </c>
      <c r="E523" t="s">
        <v>42</v>
      </c>
      <c r="F523" s="1">
        <f ca="1">TODAY()-employes[[#This Row],[DN_ecart]]</f>
        <v>24655</v>
      </c>
      <c r="G523" t="s">
        <v>3611</v>
      </c>
      <c r="H523" t="s">
        <v>3612</v>
      </c>
      <c r="I523" t="s">
        <v>3613</v>
      </c>
      <c r="J523">
        <v>23</v>
      </c>
      <c r="K523" t="s">
        <v>3614</v>
      </c>
      <c r="L523">
        <v>9</v>
      </c>
      <c r="M523" t="s">
        <v>3615</v>
      </c>
      <c r="N523" s="1">
        <f ca="1">TODAY()-employes[[#This Row],[DD_debut]]</f>
        <v>43875</v>
      </c>
      <c r="O523" s="1">
        <f ca="1">IF(ISBLANK(employes[[#This Row],[DD_fin]]),DATE(1900,1,1),TODAY()-employes[[#This Row],[DD_fin]])</f>
        <v>1</v>
      </c>
      <c r="P523">
        <v>6</v>
      </c>
      <c r="Q523">
        <v>26.9</v>
      </c>
      <c r="R523">
        <v>3</v>
      </c>
      <c r="S523">
        <v>20920</v>
      </c>
      <c r="T523">
        <v>1700</v>
      </c>
    </row>
    <row r="524" spans="1:21">
      <c r="A524">
        <v>1523</v>
      </c>
      <c r="B524" t="s">
        <v>623</v>
      </c>
      <c r="C524" t="s">
        <v>832</v>
      </c>
      <c r="D524" t="s">
        <v>3616</v>
      </c>
      <c r="E524" t="s">
        <v>25</v>
      </c>
      <c r="F524" s="1">
        <f ca="1">TODAY()-employes[[#This Row],[DN_ecart]]</f>
        <v>27301</v>
      </c>
      <c r="G524" t="s">
        <v>3617</v>
      </c>
      <c r="H524" t="s">
        <v>3618</v>
      </c>
      <c r="I524" t="s">
        <v>3619</v>
      </c>
      <c r="J524">
        <v>5</v>
      </c>
      <c r="K524" t="s">
        <v>3620</v>
      </c>
      <c r="L524">
        <v>7</v>
      </c>
      <c r="M524" t="s">
        <v>3621</v>
      </c>
      <c r="N524" s="1">
        <f ca="1">TODAY()-employes[[#This Row],[DD_debut]]</f>
        <v>43999</v>
      </c>
      <c r="O524" s="1">
        <f ca="1">IF(ISBLANK(employes[[#This Row],[DD_fin]]),DATE(1900,1,1),TODAY()-employes[[#This Row],[DD_fin]])</f>
        <v>1</v>
      </c>
      <c r="P524">
        <v>5</v>
      </c>
      <c r="Q524">
        <v>22.05</v>
      </c>
      <c r="R524">
        <v>1</v>
      </c>
      <c r="S524">
        <v>18274</v>
      </c>
      <c r="T524">
        <v>1576</v>
      </c>
    </row>
    <row r="525" spans="1:21">
      <c r="A525">
        <v>1524</v>
      </c>
      <c r="B525" t="s">
        <v>188</v>
      </c>
      <c r="C525" t="s">
        <v>2621</v>
      </c>
      <c r="D525" t="s">
        <v>3622</v>
      </c>
      <c r="E525" t="s">
        <v>42</v>
      </c>
      <c r="F525" s="1">
        <f ca="1">TODAY()-employes[[#This Row],[DN_ecart]]</f>
        <v>27051</v>
      </c>
      <c r="G525" t="s">
        <v>3623</v>
      </c>
      <c r="H525" t="s">
        <v>3624</v>
      </c>
      <c r="I525" t="s">
        <v>3625</v>
      </c>
      <c r="J525">
        <v>52</v>
      </c>
      <c r="K525" t="s">
        <v>3626</v>
      </c>
      <c r="L525">
        <v>9</v>
      </c>
      <c r="M525" t="s">
        <v>3627</v>
      </c>
      <c r="N525" s="1">
        <f ca="1">TODAY()-employes[[#This Row],[DD_debut]]</f>
        <v>45490</v>
      </c>
      <c r="O525" s="1">
        <f ca="1">IF(ISBLANK(employes[[#This Row],[DD_fin]]),DATE(1900,1,1),TODAY()-employes[[#This Row],[DD_fin]])</f>
        <v>1</v>
      </c>
      <c r="P525">
        <v>6</v>
      </c>
      <c r="Q525">
        <v>33.81</v>
      </c>
      <c r="R525">
        <v>1</v>
      </c>
      <c r="S525">
        <v>18524</v>
      </c>
      <c r="T525">
        <v>85</v>
      </c>
    </row>
    <row r="526" spans="1:21">
      <c r="A526">
        <v>1525</v>
      </c>
      <c r="B526" t="s">
        <v>235</v>
      </c>
      <c r="C526" t="s">
        <v>2715</v>
      </c>
      <c r="D526" t="s">
        <v>3628</v>
      </c>
      <c r="E526" t="s">
        <v>25</v>
      </c>
      <c r="F526" s="1">
        <f ca="1">TODAY()-employes[[#This Row],[DN_ecart]]</f>
        <v>38421</v>
      </c>
      <c r="G526" t="s">
        <v>3629</v>
      </c>
      <c r="H526" t="s">
        <v>3630</v>
      </c>
      <c r="I526" t="s">
        <v>3631</v>
      </c>
      <c r="J526">
        <v>24</v>
      </c>
      <c r="K526" t="s">
        <v>3632</v>
      </c>
      <c r="L526">
        <v>6</v>
      </c>
      <c r="M526" t="s">
        <v>3633</v>
      </c>
      <c r="N526" s="1">
        <f ca="1">TODAY()-employes[[#This Row],[DD_debut]]</f>
        <v>42448</v>
      </c>
      <c r="O526" s="1">
        <f ca="1">IF(ISBLANK(employes[[#This Row],[DD_fin]]),DATE(1900,1,1),TODAY()-employes[[#This Row],[DD_fin]])</f>
        <v>1</v>
      </c>
      <c r="P526">
        <v>5</v>
      </c>
      <c r="Q526">
        <v>23.86</v>
      </c>
      <c r="R526">
        <v>1</v>
      </c>
      <c r="S526">
        <v>7154</v>
      </c>
      <c r="T526">
        <v>3127</v>
      </c>
    </row>
    <row r="527" spans="1:21">
      <c r="A527">
        <v>1526</v>
      </c>
      <c r="B527" t="s">
        <v>2808</v>
      </c>
      <c r="C527" t="s">
        <v>127</v>
      </c>
      <c r="D527" t="s">
        <v>3634</v>
      </c>
      <c r="E527" t="s">
        <v>42</v>
      </c>
      <c r="F527" s="1">
        <f ca="1">TODAY()-employes[[#This Row],[DN_ecart]]</f>
        <v>33101</v>
      </c>
      <c r="G527" t="s">
        <v>3635</v>
      </c>
      <c r="H527" t="s">
        <v>3636</v>
      </c>
      <c r="I527" t="s">
        <v>3637</v>
      </c>
      <c r="J527">
        <v>72</v>
      </c>
      <c r="K527" t="s">
        <v>3638</v>
      </c>
      <c r="L527">
        <v>8</v>
      </c>
      <c r="M527" t="s">
        <v>3639</v>
      </c>
      <c r="N527" s="1">
        <f ca="1">TODAY()-employes[[#This Row],[DD_debut]]</f>
        <v>43413</v>
      </c>
      <c r="O527" s="1">
        <f ca="1">IF(ISBLANK(employes[[#This Row],[DD_fin]]),DATE(1900,1,1),TODAY()-employes[[#This Row],[DD_fin]])</f>
        <v>1</v>
      </c>
      <c r="P527">
        <v>2</v>
      </c>
      <c r="Q527">
        <v>44.71</v>
      </c>
      <c r="R527">
        <v>1</v>
      </c>
      <c r="S527">
        <v>12474</v>
      </c>
      <c r="T527">
        <v>2162</v>
      </c>
    </row>
    <row r="528" spans="1:21">
      <c r="A528">
        <v>1527</v>
      </c>
      <c r="B528" t="s">
        <v>3640</v>
      </c>
      <c r="C528" t="s">
        <v>390</v>
      </c>
      <c r="D528" t="s">
        <v>3641</v>
      </c>
      <c r="E528" t="s">
        <v>42</v>
      </c>
      <c r="F528" s="1">
        <f ca="1">TODAY()-employes[[#This Row],[DN_ecart]]</f>
        <v>29671</v>
      </c>
      <c r="G528" t="s">
        <v>3642</v>
      </c>
      <c r="H528" t="s">
        <v>3643</v>
      </c>
      <c r="I528" t="s">
        <v>3644</v>
      </c>
      <c r="J528">
        <v>52</v>
      </c>
      <c r="K528" t="s">
        <v>3645</v>
      </c>
      <c r="L528">
        <v>5</v>
      </c>
      <c r="M528" t="s">
        <v>3646</v>
      </c>
      <c r="N528" s="1">
        <f ca="1">TODAY()-employes[[#This Row],[DD_debut]]</f>
        <v>42994</v>
      </c>
      <c r="O528" s="1">
        <f ca="1">IF(ISBLANK(employes[[#This Row],[DD_fin]]),DATE(1900,1,1),TODAY()-employes[[#This Row],[DD_fin]])</f>
        <v>1</v>
      </c>
      <c r="P528">
        <v>4</v>
      </c>
      <c r="Q528">
        <v>24.86</v>
      </c>
      <c r="R528">
        <v>1</v>
      </c>
      <c r="S528">
        <v>15904</v>
      </c>
      <c r="T528">
        <v>2581</v>
      </c>
    </row>
    <row r="529" spans="1:21">
      <c r="A529">
        <v>1528</v>
      </c>
      <c r="B529" t="s">
        <v>897</v>
      </c>
      <c r="C529" t="s">
        <v>1154</v>
      </c>
      <c r="D529" t="s">
        <v>3647</v>
      </c>
      <c r="E529" t="s">
        <v>42</v>
      </c>
      <c r="F529" s="1">
        <f ca="1">TODAY()-employes[[#This Row],[DN_ecart]]</f>
        <v>31645</v>
      </c>
      <c r="G529" t="s">
        <v>3648</v>
      </c>
      <c r="H529" t="s">
        <v>3649</v>
      </c>
      <c r="I529" t="s">
        <v>3650</v>
      </c>
      <c r="J529">
        <v>13</v>
      </c>
      <c r="K529" t="s">
        <v>3651</v>
      </c>
      <c r="L529">
        <v>5</v>
      </c>
      <c r="M529" t="s">
        <v>3652</v>
      </c>
      <c r="N529" s="1">
        <f ca="1">TODAY()-employes[[#This Row],[DD_debut]]</f>
        <v>42936</v>
      </c>
      <c r="O529" s="1">
        <f ca="1">IF(ISBLANK(employes[[#This Row],[DD_fin]]),DATE(1900,1,1),TODAY()-employes[[#This Row],[DD_fin]])</f>
        <v>1</v>
      </c>
      <c r="P529">
        <v>2</v>
      </c>
      <c r="Q529">
        <v>37.81</v>
      </c>
      <c r="R529">
        <v>4</v>
      </c>
      <c r="S529">
        <v>13930</v>
      </c>
      <c r="T529">
        <v>2639</v>
      </c>
    </row>
    <row r="530" spans="1:21">
      <c r="A530">
        <v>1529</v>
      </c>
      <c r="B530" t="s">
        <v>1049</v>
      </c>
      <c r="C530" t="s">
        <v>3354</v>
      </c>
      <c r="D530" t="s">
        <v>3653</v>
      </c>
      <c r="E530" t="s">
        <v>25</v>
      </c>
      <c r="F530" s="1">
        <f ca="1">TODAY()-employes[[#This Row],[DN_ecart]]</f>
        <v>36260</v>
      </c>
      <c r="G530" t="s">
        <v>3654</v>
      </c>
      <c r="H530" t="s">
        <v>3655</v>
      </c>
      <c r="I530" t="s">
        <v>3656</v>
      </c>
      <c r="J530">
        <v>8</v>
      </c>
      <c r="K530" t="s">
        <v>3657</v>
      </c>
      <c r="L530">
        <v>6</v>
      </c>
      <c r="M530" t="s">
        <v>3658</v>
      </c>
      <c r="N530" s="1">
        <f ca="1">TODAY()-employes[[#This Row],[DD_debut]]</f>
        <v>41287</v>
      </c>
      <c r="O530" s="1">
        <f ca="1">IF(ISBLANK(employes[[#This Row],[DD_fin]]),DATE(1900,1,1),TODAY()-employes[[#This Row],[DD_fin]])</f>
        <v>1</v>
      </c>
      <c r="P530">
        <v>5</v>
      </c>
      <c r="Q530">
        <v>27.06</v>
      </c>
      <c r="R530">
        <v>2</v>
      </c>
      <c r="S530">
        <v>9315</v>
      </c>
      <c r="T530">
        <v>4288</v>
      </c>
    </row>
    <row r="531" spans="1:21">
      <c r="A531">
        <v>1530</v>
      </c>
      <c r="B531" t="s">
        <v>419</v>
      </c>
      <c r="C531" t="s">
        <v>2988</v>
      </c>
      <c r="D531" t="s">
        <v>3659</v>
      </c>
      <c r="E531" t="s">
        <v>25</v>
      </c>
      <c r="F531" s="1">
        <f ca="1">TODAY()-employes[[#This Row],[DN_ecart]]</f>
        <v>27624</v>
      </c>
      <c r="G531" t="s">
        <v>3660</v>
      </c>
      <c r="H531" t="s">
        <v>3661</v>
      </c>
      <c r="I531" t="s">
        <v>3662</v>
      </c>
      <c r="J531">
        <v>11</v>
      </c>
      <c r="K531" t="s">
        <v>3663</v>
      </c>
      <c r="L531">
        <v>5</v>
      </c>
      <c r="M531" t="s">
        <v>3664</v>
      </c>
      <c r="N531" s="1">
        <f ca="1">TODAY()-employes[[#This Row],[DD_debut]]</f>
        <v>41358</v>
      </c>
      <c r="O531" s="1">
        <f ca="1">IF(ISBLANK(employes[[#This Row],[DD_fin]]),DATE(1900,1,1),TODAY()-employes[[#This Row],[DD_fin]])</f>
        <v>1</v>
      </c>
      <c r="P531">
        <v>5</v>
      </c>
      <c r="Q531">
        <v>42.36</v>
      </c>
      <c r="R531">
        <v>3</v>
      </c>
      <c r="S531">
        <v>17951</v>
      </c>
      <c r="T531">
        <v>4217</v>
      </c>
    </row>
    <row r="532" spans="1:21">
      <c r="A532">
        <v>1531</v>
      </c>
      <c r="B532" t="s">
        <v>636</v>
      </c>
      <c r="C532" t="s">
        <v>862</v>
      </c>
      <c r="D532" t="s">
        <v>3665</v>
      </c>
      <c r="E532" t="s">
        <v>42</v>
      </c>
      <c r="F532" s="1">
        <f ca="1">TODAY()-employes[[#This Row],[DN_ecart]]</f>
        <v>27009</v>
      </c>
      <c r="G532" t="s">
        <v>3666</v>
      </c>
      <c r="H532" t="s">
        <v>3667</v>
      </c>
      <c r="I532" t="s">
        <v>3668</v>
      </c>
      <c r="J532">
        <v>32</v>
      </c>
      <c r="K532" t="s">
        <v>3669</v>
      </c>
      <c r="L532">
        <v>6</v>
      </c>
      <c r="M532" t="s">
        <v>3670</v>
      </c>
      <c r="N532" s="1">
        <f ca="1">TODAY()-employes[[#This Row],[DD_debut]]</f>
        <v>42118</v>
      </c>
      <c r="O532" s="1">
        <f ca="1">IF(ISBLANK(employes[[#This Row],[DD_fin]]),DATE(1900,1,1),TODAY()-employes[[#This Row],[DD_fin]])</f>
        <v>1</v>
      </c>
      <c r="P532">
        <v>4</v>
      </c>
      <c r="Q532">
        <v>31.42</v>
      </c>
      <c r="R532">
        <v>3</v>
      </c>
      <c r="S532">
        <v>18566</v>
      </c>
      <c r="T532">
        <v>3457</v>
      </c>
    </row>
    <row r="533" spans="1:21">
      <c r="A533">
        <v>1532</v>
      </c>
      <c r="B533" t="s">
        <v>926</v>
      </c>
      <c r="C533" t="s">
        <v>962</v>
      </c>
      <c r="D533" t="s">
        <v>3671</v>
      </c>
      <c r="E533" t="s">
        <v>42</v>
      </c>
      <c r="F533" s="1">
        <f ca="1">TODAY()-employes[[#This Row],[DN_ecart]]</f>
        <v>36662</v>
      </c>
      <c r="G533" t="s">
        <v>3672</v>
      </c>
      <c r="H533" t="s">
        <v>3673</v>
      </c>
      <c r="I533" t="s">
        <v>3674</v>
      </c>
      <c r="J533">
        <v>30</v>
      </c>
      <c r="K533" t="s">
        <v>3675</v>
      </c>
      <c r="L533">
        <v>6</v>
      </c>
      <c r="M533" t="s">
        <v>3676</v>
      </c>
      <c r="N533" s="1">
        <f ca="1">TODAY()-employes[[#This Row],[DD_debut]]</f>
        <v>43174</v>
      </c>
      <c r="O533" s="1">
        <f ca="1">IF(ISBLANK(employes[[#This Row],[DD_fin]]),DATE(1900,1,1),TODAY()-employes[[#This Row],[DD_fin]])</f>
        <v>1</v>
      </c>
      <c r="P533">
        <v>8</v>
      </c>
      <c r="Q533">
        <v>34.229999999999997</v>
      </c>
      <c r="R533">
        <v>1</v>
      </c>
      <c r="S533">
        <v>8913</v>
      </c>
      <c r="T533">
        <v>2401</v>
      </c>
    </row>
    <row r="534" spans="1:21">
      <c r="A534">
        <v>1533</v>
      </c>
      <c r="B534" t="s">
        <v>3677</v>
      </c>
      <c r="C534" t="s">
        <v>23</v>
      </c>
      <c r="D534" t="s">
        <v>3678</v>
      </c>
      <c r="E534" t="s">
        <v>25</v>
      </c>
      <c r="F534" s="1">
        <f ca="1">TODAY()-employes[[#This Row],[DN_ecart]]</f>
        <v>36986</v>
      </c>
      <c r="G534" t="s">
        <v>3679</v>
      </c>
      <c r="H534" t="s">
        <v>3680</v>
      </c>
      <c r="I534" t="s">
        <v>3681</v>
      </c>
      <c r="J534">
        <v>20</v>
      </c>
      <c r="K534" t="s">
        <v>3682</v>
      </c>
      <c r="L534">
        <v>5</v>
      </c>
      <c r="M534" t="s">
        <v>3683</v>
      </c>
      <c r="N534" s="1">
        <v>42100</v>
      </c>
      <c r="O534" s="1">
        <f ca="1">IF(ISBLANK(employes[[#This Row],[DD_fin]]),DATE(1900,1,1),TODAY()-employes[[#This Row],[DD_fin]])</f>
        <v>1</v>
      </c>
      <c r="P534">
        <v>4</v>
      </c>
      <c r="Q534">
        <v>23.05</v>
      </c>
      <c r="R534">
        <v>1</v>
      </c>
      <c r="S534">
        <v>8589</v>
      </c>
      <c r="T534">
        <v>3674</v>
      </c>
    </row>
    <row r="535" spans="1:21">
      <c r="A535">
        <v>1534</v>
      </c>
      <c r="B535" t="s">
        <v>127</v>
      </c>
      <c r="C535" t="s">
        <v>1295</v>
      </c>
      <c r="D535" t="s">
        <v>3684</v>
      </c>
      <c r="E535" t="s">
        <v>25</v>
      </c>
      <c r="F535" s="1">
        <f ca="1">TODAY()-employes[[#This Row],[DN_ecart]]</f>
        <v>32781</v>
      </c>
      <c r="G535" t="s">
        <v>3685</v>
      </c>
      <c r="H535" t="s">
        <v>3686</v>
      </c>
      <c r="I535" t="s">
        <v>3687</v>
      </c>
      <c r="J535">
        <v>3</v>
      </c>
      <c r="K535" t="s">
        <v>3688</v>
      </c>
      <c r="L535">
        <v>6</v>
      </c>
      <c r="M535" t="s">
        <v>3689</v>
      </c>
      <c r="N535" s="1">
        <f ca="1">TODAY()-employes[[#This Row],[DD_debut]]</f>
        <v>44773</v>
      </c>
      <c r="O535" s="1">
        <f ca="1">IF(ISBLANK(employes[[#This Row],[DD_fin]]),DATE(1900,1,1),TODAY()-employes[[#This Row],[DD_fin]])</f>
        <v>45501</v>
      </c>
      <c r="P535">
        <v>1</v>
      </c>
      <c r="Q535">
        <v>15.33</v>
      </c>
      <c r="R535">
        <v>1</v>
      </c>
      <c r="S535">
        <v>12794</v>
      </c>
      <c r="T535">
        <v>802</v>
      </c>
      <c r="U535">
        <v>74</v>
      </c>
    </row>
    <row r="536" spans="1:21">
      <c r="A536">
        <v>1535</v>
      </c>
      <c r="B536" t="s">
        <v>3690</v>
      </c>
      <c r="C536" t="s">
        <v>2659</v>
      </c>
      <c r="D536" t="s">
        <v>3691</v>
      </c>
      <c r="E536" t="s">
        <v>42</v>
      </c>
      <c r="F536" s="1">
        <f ca="1">TODAY()-employes[[#This Row],[DN_ecart]]</f>
        <v>31512</v>
      </c>
      <c r="G536" t="s">
        <v>3692</v>
      </c>
      <c r="H536" t="s">
        <v>3693</v>
      </c>
      <c r="I536" t="s">
        <v>3694</v>
      </c>
      <c r="J536">
        <v>15</v>
      </c>
      <c r="K536" t="s">
        <v>3695</v>
      </c>
      <c r="L536">
        <v>7</v>
      </c>
      <c r="M536" t="s">
        <v>3696</v>
      </c>
      <c r="N536" s="1">
        <f ca="1">TODAY()-employes[[#This Row],[DD_debut]]</f>
        <v>42812</v>
      </c>
      <c r="O536" s="1">
        <f ca="1">IF(ISBLANK(employes[[#This Row],[DD_fin]]),DATE(1900,1,1),TODAY()-employes[[#This Row],[DD_fin]])</f>
        <v>1</v>
      </c>
      <c r="P536">
        <v>5</v>
      </c>
      <c r="Q536">
        <v>39.47</v>
      </c>
      <c r="R536">
        <v>3</v>
      </c>
      <c r="S536">
        <v>14063</v>
      </c>
      <c r="T536">
        <v>2763</v>
      </c>
    </row>
    <row r="537" spans="1:21">
      <c r="A537">
        <v>1536</v>
      </c>
      <c r="B537" t="s">
        <v>2253</v>
      </c>
      <c r="C537" t="s">
        <v>189</v>
      </c>
      <c r="D537" t="s">
        <v>3697</v>
      </c>
      <c r="E537" t="s">
        <v>42</v>
      </c>
      <c r="F537" s="1">
        <f ca="1">TODAY()-employes[[#This Row],[DN_ecart]]</f>
        <v>30544</v>
      </c>
      <c r="G537" t="s">
        <v>3698</v>
      </c>
      <c r="H537" t="s">
        <v>3699</v>
      </c>
      <c r="I537" t="s">
        <v>3700</v>
      </c>
      <c r="J537">
        <v>15</v>
      </c>
      <c r="K537" t="s">
        <v>3701</v>
      </c>
      <c r="L537">
        <v>7</v>
      </c>
      <c r="M537" t="s">
        <v>3702</v>
      </c>
      <c r="N537" s="1">
        <f ca="1">TODAY()-employes[[#This Row],[DD_debut]]</f>
        <v>43882</v>
      </c>
      <c r="O537" s="1">
        <f ca="1">IF(ISBLANK(employes[[#This Row],[DD_fin]]),DATE(1900,1,1),TODAY()-employes[[#This Row],[DD_fin]])</f>
        <v>1</v>
      </c>
      <c r="P537">
        <v>5</v>
      </c>
      <c r="Q537">
        <v>37.61</v>
      </c>
      <c r="R537">
        <v>1</v>
      </c>
      <c r="S537">
        <v>15031</v>
      </c>
      <c r="T537">
        <v>1693</v>
      </c>
    </row>
    <row r="538" spans="1:21">
      <c r="A538">
        <v>1537</v>
      </c>
      <c r="B538" t="s">
        <v>1546</v>
      </c>
      <c r="C538" t="s">
        <v>1131</v>
      </c>
      <c r="D538" t="s">
        <v>3703</v>
      </c>
      <c r="E538" t="s">
        <v>42</v>
      </c>
      <c r="F538" s="1">
        <f ca="1">TODAY()-employes[[#This Row],[DN_ecart]]</f>
        <v>38278</v>
      </c>
      <c r="G538" t="s">
        <v>3704</v>
      </c>
      <c r="H538" t="s">
        <v>3705</v>
      </c>
      <c r="I538" t="s">
        <v>3706</v>
      </c>
      <c r="J538">
        <v>4</v>
      </c>
      <c r="K538" t="s">
        <v>3707</v>
      </c>
      <c r="L538">
        <v>7</v>
      </c>
      <c r="M538" t="s">
        <v>3708</v>
      </c>
      <c r="N538" s="1">
        <v>41904</v>
      </c>
      <c r="O538" s="1">
        <f ca="1">IF(ISBLANK(employes[[#This Row],[DD_fin]]),DATE(1900,1,1),TODAY()-employes[[#This Row],[DD_fin]])</f>
        <v>1</v>
      </c>
      <c r="P538">
        <v>2</v>
      </c>
      <c r="Q538">
        <v>20.45</v>
      </c>
      <c r="R538">
        <v>1</v>
      </c>
      <c r="S538">
        <v>7297</v>
      </c>
      <c r="T538">
        <v>3870</v>
      </c>
    </row>
    <row r="539" spans="1:21">
      <c r="A539">
        <v>1538</v>
      </c>
      <c r="B539" t="s">
        <v>158</v>
      </c>
      <c r="C539" t="s">
        <v>983</v>
      </c>
      <c r="D539" t="s">
        <v>3709</v>
      </c>
      <c r="E539" t="s">
        <v>42</v>
      </c>
      <c r="F539" s="1">
        <f ca="1">TODAY()-employes[[#This Row],[DN_ecart]]</f>
        <v>33910</v>
      </c>
      <c r="G539" t="s">
        <v>3710</v>
      </c>
      <c r="H539" t="s">
        <v>3711</v>
      </c>
      <c r="I539" t="s">
        <v>3712</v>
      </c>
      <c r="J539">
        <v>20</v>
      </c>
      <c r="K539" t="s">
        <v>3713</v>
      </c>
      <c r="L539">
        <v>7</v>
      </c>
      <c r="M539" t="s">
        <v>3714</v>
      </c>
      <c r="N539" s="1">
        <f ca="1">TODAY()-employes[[#This Row],[DD_debut]]</f>
        <v>43784</v>
      </c>
      <c r="O539" s="1">
        <f ca="1">IF(ISBLANK(employes[[#This Row],[DD_fin]]),DATE(1900,1,1),TODAY()-employes[[#This Row],[DD_fin]])</f>
        <v>1</v>
      </c>
      <c r="P539">
        <v>5</v>
      </c>
      <c r="Q539">
        <v>44.84</v>
      </c>
      <c r="R539">
        <v>2</v>
      </c>
      <c r="S539">
        <v>11665</v>
      </c>
      <c r="T539">
        <v>1791</v>
      </c>
    </row>
    <row r="540" spans="1:21">
      <c r="A540">
        <v>1539</v>
      </c>
      <c r="B540" t="s">
        <v>816</v>
      </c>
      <c r="C540" t="s">
        <v>675</v>
      </c>
      <c r="D540" t="s">
        <v>3715</v>
      </c>
      <c r="E540" t="s">
        <v>42</v>
      </c>
      <c r="F540" s="1">
        <f ca="1">TODAY()-employes[[#This Row],[DN_ecart]]</f>
        <v>36009</v>
      </c>
      <c r="G540" t="s">
        <v>3716</v>
      </c>
      <c r="H540" t="s">
        <v>3717</v>
      </c>
      <c r="I540" t="s">
        <v>3718</v>
      </c>
      <c r="J540">
        <v>19</v>
      </c>
      <c r="K540" t="s">
        <v>3719</v>
      </c>
      <c r="L540">
        <v>5</v>
      </c>
      <c r="M540" t="s">
        <v>3720</v>
      </c>
      <c r="N540" s="1">
        <f ca="1">TODAY()-employes[[#This Row],[DD_debut]]</f>
        <v>43309</v>
      </c>
      <c r="O540" s="1">
        <f ca="1">IF(ISBLANK(employes[[#This Row],[DD_fin]]),DATE(1900,1,1),TODAY()-employes[[#This Row],[DD_fin]])</f>
        <v>1</v>
      </c>
      <c r="P540">
        <v>4</v>
      </c>
      <c r="Q540">
        <v>22.58</v>
      </c>
      <c r="R540">
        <v>2</v>
      </c>
      <c r="S540">
        <v>9566</v>
      </c>
      <c r="T540">
        <v>2266</v>
      </c>
    </row>
    <row r="541" spans="1:21">
      <c r="A541">
        <v>1540</v>
      </c>
      <c r="B541" t="s">
        <v>3721</v>
      </c>
      <c r="C541" t="s">
        <v>1309</v>
      </c>
      <c r="D541" t="s">
        <v>3722</v>
      </c>
      <c r="E541" t="s">
        <v>42</v>
      </c>
      <c r="F541" s="1">
        <f ca="1">TODAY()-employes[[#This Row],[DN_ecart]]</f>
        <v>37524</v>
      </c>
      <c r="G541" t="s">
        <v>3723</v>
      </c>
      <c r="H541" t="s">
        <v>3724</v>
      </c>
      <c r="I541" t="s">
        <v>3725</v>
      </c>
      <c r="J541">
        <v>6</v>
      </c>
      <c r="K541" t="s">
        <v>3726</v>
      </c>
      <c r="L541">
        <v>7</v>
      </c>
      <c r="M541" t="s">
        <v>3727</v>
      </c>
      <c r="N541" s="1">
        <f ca="1">TODAY()-employes[[#This Row],[DD_debut]]</f>
        <v>42037</v>
      </c>
      <c r="O541" s="1">
        <f ca="1">IF(ISBLANK(employes[[#This Row],[DD_fin]]),DATE(1900,1,1),TODAY()-employes[[#This Row],[DD_fin]])</f>
        <v>1</v>
      </c>
      <c r="P541">
        <v>4</v>
      </c>
      <c r="Q541">
        <v>41.21</v>
      </c>
      <c r="R541">
        <v>2</v>
      </c>
      <c r="S541">
        <v>8051</v>
      </c>
      <c r="T541">
        <v>3538</v>
      </c>
    </row>
    <row r="542" spans="1:21">
      <c r="A542">
        <v>1541</v>
      </c>
      <c r="B542" t="s">
        <v>2666</v>
      </c>
      <c r="C542" t="s">
        <v>1309</v>
      </c>
      <c r="D542" t="s">
        <v>3728</v>
      </c>
      <c r="E542" t="s">
        <v>42</v>
      </c>
      <c r="F542" s="1">
        <f ca="1">TODAY()-employes[[#This Row],[DN_ecart]]</f>
        <v>31378</v>
      </c>
      <c r="G542" t="s">
        <v>3729</v>
      </c>
      <c r="H542" t="s">
        <v>3730</v>
      </c>
      <c r="I542" t="s">
        <v>3731</v>
      </c>
      <c r="J542">
        <v>24</v>
      </c>
      <c r="K542" t="s">
        <v>3732</v>
      </c>
      <c r="L542">
        <v>6</v>
      </c>
      <c r="M542" t="s">
        <v>3733</v>
      </c>
      <c r="N542" s="1">
        <f ca="1">TODAY()-employes[[#This Row],[DD_debut]]</f>
        <v>42221</v>
      </c>
      <c r="O542" s="1">
        <f ca="1">IF(ISBLANK(employes[[#This Row],[DD_fin]]),DATE(1900,1,1),TODAY()-employes[[#This Row],[DD_fin]])</f>
        <v>1</v>
      </c>
      <c r="P542">
        <v>1</v>
      </c>
      <c r="Q542">
        <v>35.99</v>
      </c>
      <c r="R542">
        <v>1</v>
      </c>
      <c r="S542">
        <v>14197</v>
      </c>
      <c r="T542">
        <v>3354</v>
      </c>
    </row>
    <row r="543" spans="1:21">
      <c r="A543">
        <v>1542</v>
      </c>
      <c r="B543" t="s">
        <v>548</v>
      </c>
      <c r="C543" t="s">
        <v>1042</v>
      </c>
      <c r="D543" t="s">
        <v>3734</v>
      </c>
      <c r="E543" t="s">
        <v>25</v>
      </c>
      <c r="F543" s="1">
        <f ca="1">TODAY()-employes[[#This Row],[DN_ecart]]</f>
        <v>36003</v>
      </c>
      <c r="G543" t="s">
        <v>3735</v>
      </c>
      <c r="H543" t="s">
        <v>3736</v>
      </c>
      <c r="I543" t="s">
        <v>3737</v>
      </c>
      <c r="J543">
        <v>25</v>
      </c>
      <c r="K543" t="s">
        <v>3738</v>
      </c>
      <c r="L543">
        <v>9</v>
      </c>
      <c r="M543" t="s">
        <v>3739</v>
      </c>
      <c r="N543" s="1">
        <f ca="1">TODAY()-employes[[#This Row],[DD_debut]]</f>
        <v>43191</v>
      </c>
      <c r="O543" s="1">
        <f ca="1">IF(ISBLANK(employes[[#This Row],[DD_fin]]),DATE(1900,1,1),TODAY()-employes[[#This Row],[DD_fin]])</f>
        <v>1</v>
      </c>
      <c r="P543">
        <v>5</v>
      </c>
      <c r="Q543">
        <v>30.19</v>
      </c>
      <c r="R543">
        <v>2</v>
      </c>
      <c r="S543">
        <v>9572</v>
      </c>
      <c r="T543">
        <v>2384</v>
      </c>
    </row>
    <row r="544" spans="1:21">
      <c r="A544">
        <v>1543</v>
      </c>
      <c r="B544" t="s">
        <v>3740</v>
      </c>
      <c r="C544" t="s">
        <v>282</v>
      </c>
      <c r="D544" t="s">
        <v>3741</v>
      </c>
      <c r="E544" t="s">
        <v>42</v>
      </c>
      <c r="F544" s="1">
        <f ca="1">TODAY()-employes[[#This Row],[DN_ecart]]</f>
        <v>23854</v>
      </c>
      <c r="G544" t="s">
        <v>3742</v>
      </c>
      <c r="H544" t="s">
        <v>3743</v>
      </c>
      <c r="I544" t="s">
        <v>3744</v>
      </c>
      <c r="J544">
        <v>75</v>
      </c>
      <c r="K544" t="s">
        <v>3745</v>
      </c>
      <c r="L544">
        <v>10</v>
      </c>
      <c r="M544" t="s">
        <v>3746</v>
      </c>
      <c r="N544" s="1">
        <f ca="1">TODAY()-employes[[#This Row],[DD_debut]]</f>
        <v>44960</v>
      </c>
      <c r="O544" s="1">
        <f ca="1">IF(ISBLANK(employes[[#This Row],[DD_fin]]),DATE(1900,1,1),TODAY()-employes[[#This Row],[DD_fin]])</f>
        <v>1</v>
      </c>
      <c r="P544">
        <v>4</v>
      </c>
      <c r="Q544">
        <v>32.700000000000003</v>
      </c>
      <c r="R544">
        <v>4</v>
      </c>
      <c r="S544">
        <v>21721</v>
      </c>
      <c r="T544">
        <v>615</v>
      </c>
    </row>
    <row r="545" spans="1:21">
      <c r="A545">
        <v>1544</v>
      </c>
      <c r="B545" t="s">
        <v>334</v>
      </c>
      <c r="C545" t="s">
        <v>1249</v>
      </c>
      <c r="D545" t="s">
        <v>3747</v>
      </c>
      <c r="E545" t="s">
        <v>42</v>
      </c>
      <c r="F545" s="1">
        <f ca="1">TODAY()-employes[[#This Row],[DN_ecart]]</f>
        <v>28098</v>
      </c>
      <c r="G545" t="s">
        <v>3748</v>
      </c>
      <c r="H545" t="s">
        <v>3749</v>
      </c>
      <c r="I545" t="s">
        <v>3750</v>
      </c>
      <c r="J545">
        <v>46</v>
      </c>
      <c r="K545" t="s">
        <v>3751</v>
      </c>
      <c r="L545">
        <v>9</v>
      </c>
      <c r="M545" t="s">
        <v>3752</v>
      </c>
      <c r="N545" s="1">
        <f ca="1">TODAY()-employes[[#This Row],[DD_debut]]</f>
        <v>44194</v>
      </c>
      <c r="O545" s="1">
        <f ca="1">IF(ISBLANK(employes[[#This Row],[DD_fin]]),DATE(1900,1,1),TODAY()-employes[[#This Row],[DD_fin]])</f>
        <v>1</v>
      </c>
      <c r="P545">
        <v>8</v>
      </c>
      <c r="Q545">
        <v>29.81</v>
      </c>
      <c r="R545">
        <v>2</v>
      </c>
      <c r="S545">
        <v>17477</v>
      </c>
      <c r="T545">
        <v>1381</v>
      </c>
    </row>
    <row r="546" spans="1:21">
      <c r="A546">
        <v>1545</v>
      </c>
      <c r="B546" t="s">
        <v>601</v>
      </c>
      <c r="C546" t="s">
        <v>382</v>
      </c>
      <c r="D546" t="s">
        <v>3753</v>
      </c>
      <c r="E546" t="s">
        <v>42</v>
      </c>
      <c r="F546" s="1">
        <f ca="1">TODAY()-employes[[#This Row],[DN_ecart]]</f>
        <v>27089</v>
      </c>
      <c r="G546" t="s">
        <v>3754</v>
      </c>
      <c r="H546" t="s">
        <v>3755</v>
      </c>
      <c r="I546" t="s">
        <v>3756</v>
      </c>
      <c r="J546">
        <v>15</v>
      </c>
      <c r="K546" t="s">
        <v>3757</v>
      </c>
      <c r="L546">
        <v>9</v>
      </c>
      <c r="M546" t="s">
        <v>3758</v>
      </c>
      <c r="N546" s="1">
        <f ca="1">TODAY()-employes[[#This Row],[DD_debut]]</f>
        <v>43675</v>
      </c>
      <c r="O546" s="1">
        <f ca="1">IF(ISBLANK(employes[[#This Row],[DD_fin]]),DATE(1900,1,1),TODAY()-employes[[#This Row],[DD_fin]])</f>
        <v>1</v>
      </c>
      <c r="P546">
        <v>5</v>
      </c>
      <c r="Q546">
        <v>22.6</v>
      </c>
      <c r="R546">
        <v>2</v>
      </c>
      <c r="S546">
        <v>18486</v>
      </c>
      <c r="T546">
        <v>1900</v>
      </c>
    </row>
    <row r="547" spans="1:21">
      <c r="A547">
        <v>1546</v>
      </c>
      <c r="B547" t="s">
        <v>2239</v>
      </c>
      <c r="C547" t="s">
        <v>1606</v>
      </c>
      <c r="D547" t="s">
        <v>3759</v>
      </c>
      <c r="E547" t="s">
        <v>25</v>
      </c>
      <c r="F547" s="1">
        <f ca="1">TODAY()-employes[[#This Row],[DN_ecart]]</f>
        <v>26953</v>
      </c>
      <c r="G547" t="s">
        <v>3760</v>
      </c>
      <c r="H547" t="s">
        <v>3761</v>
      </c>
      <c r="I547" t="s">
        <v>3762</v>
      </c>
      <c r="J547">
        <v>14</v>
      </c>
      <c r="K547" t="s">
        <v>3763</v>
      </c>
      <c r="L547">
        <v>6</v>
      </c>
      <c r="M547" t="s">
        <v>3764</v>
      </c>
      <c r="N547" s="1">
        <f ca="1">TODAY()-employes[[#This Row],[DD_debut]]</f>
        <v>44395</v>
      </c>
      <c r="O547" s="1">
        <f ca="1">IF(ISBLANK(employes[[#This Row],[DD_fin]]),DATE(1900,1,1),TODAY()-employes[[#This Row],[DD_fin]])</f>
        <v>1</v>
      </c>
      <c r="P547">
        <v>5</v>
      </c>
      <c r="Q547">
        <v>28.66</v>
      </c>
      <c r="R547">
        <v>1</v>
      </c>
      <c r="S547">
        <v>18622</v>
      </c>
      <c r="T547">
        <v>1180</v>
      </c>
    </row>
    <row r="548" spans="1:21">
      <c r="A548">
        <v>1547</v>
      </c>
      <c r="B548" t="s">
        <v>127</v>
      </c>
      <c r="C548" t="s">
        <v>3765</v>
      </c>
      <c r="D548" t="s">
        <v>3766</v>
      </c>
      <c r="E548" t="s">
        <v>25</v>
      </c>
      <c r="F548" s="1">
        <f ca="1">TODAY()-employes[[#This Row],[DN_ecart]]</f>
        <v>30602</v>
      </c>
      <c r="G548" t="s">
        <v>3767</v>
      </c>
      <c r="H548" t="s">
        <v>3768</v>
      </c>
      <c r="I548" t="s">
        <v>3769</v>
      </c>
      <c r="J548">
        <v>8</v>
      </c>
      <c r="K548" t="s">
        <v>3770</v>
      </c>
      <c r="L548">
        <v>10</v>
      </c>
      <c r="M548" t="s">
        <v>3771</v>
      </c>
      <c r="N548" s="1">
        <f ca="1">TODAY()-employes[[#This Row],[DD_debut]]</f>
        <v>40745</v>
      </c>
      <c r="O548" s="1">
        <f ca="1">IF(ISBLANK(employes[[#This Row],[DD_fin]]),DATE(1900,1,1),TODAY()-employes[[#This Row],[DD_fin]])</f>
        <v>1</v>
      </c>
      <c r="P548">
        <v>6</v>
      </c>
      <c r="Q548">
        <v>35.46</v>
      </c>
      <c r="R548">
        <v>3</v>
      </c>
      <c r="S548">
        <v>14973</v>
      </c>
      <c r="T548">
        <v>4830</v>
      </c>
    </row>
    <row r="549" spans="1:21">
      <c r="A549">
        <v>1548</v>
      </c>
      <c r="B549" t="s">
        <v>3772</v>
      </c>
      <c r="C549" t="s">
        <v>1102</v>
      </c>
      <c r="D549" t="s">
        <v>3773</v>
      </c>
      <c r="E549" t="s">
        <v>25</v>
      </c>
      <c r="F549" s="1">
        <f ca="1">TODAY()-employes[[#This Row],[DN_ecart]]</f>
        <v>25767</v>
      </c>
      <c r="G549" t="s">
        <v>3774</v>
      </c>
      <c r="H549" t="s">
        <v>3775</v>
      </c>
      <c r="I549" t="s">
        <v>3776</v>
      </c>
      <c r="J549">
        <v>16</v>
      </c>
      <c r="K549" t="s">
        <v>3777</v>
      </c>
      <c r="L549">
        <v>10</v>
      </c>
      <c r="M549" t="s">
        <v>3778</v>
      </c>
      <c r="N549" s="1">
        <v>42023</v>
      </c>
      <c r="O549" s="1">
        <f ca="1">IF(ISBLANK(employes[[#This Row],[DD_fin]]),DATE(1900,1,1),TODAY()-employes[[#This Row],[DD_fin]])</f>
        <v>42791</v>
      </c>
      <c r="P549">
        <v>8</v>
      </c>
      <c r="Q549">
        <v>35.69</v>
      </c>
      <c r="R549">
        <v>2</v>
      </c>
      <c r="S549">
        <v>19808</v>
      </c>
      <c r="T549">
        <v>3751</v>
      </c>
      <c r="U549">
        <v>2784</v>
      </c>
    </row>
    <row r="550" spans="1:21">
      <c r="A550">
        <v>1549</v>
      </c>
      <c r="B550" t="s">
        <v>3553</v>
      </c>
      <c r="C550" t="s">
        <v>350</v>
      </c>
      <c r="D550" t="s">
        <v>3779</v>
      </c>
      <c r="E550" t="s">
        <v>25</v>
      </c>
      <c r="F550" s="1">
        <f ca="1">TODAY()-employes[[#This Row],[DN_ecart]]</f>
        <v>32850</v>
      </c>
      <c r="G550" t="s">
        <v>3780</v>
      </c>
      <c r="H550" t="s">
        <v>3781</v>
      </c>
      <c r="I550" t="s">
        <v>3782</v>
      </c>
      <c r="J550">
        <v>24</v>
      </c>
      <c r="K550" t="s">
        <v>3783</v>
      </c>
      <c r="L550">
        <v>6</v>
      </c>
      <c r="M550" t="s">
        <v>3784</v>
      </c>
      <c r="N550" s="1">
        <f ca="1">TODAY()-employes[[#This Row],[DD_debut]]</f>
        <v>42366</v>
      </c>
      <c r="O550" s="1">
        <f ca="1">IF(ISBLANK(employes[[#This Row],[DD_fin]]),DATE(1900,1,1),TODAY()-employes[[#This Row],[DD_fin]])</f>
        <v>1</v>
      </c>
      <c r="P550">
        <v>4</v>
      </c>
      <c r="Q550">
        <v>40.4</v>
      </c>
      <c r="R550">
        <v>1</v>
      </c>
      <c r="S550">
        <v>12725</v>
      </c>
      <c r="T550">
        <v>3209</v>
      </c>
    </row>
    <row r="551" spans="1:21">
      <c r="A551">
        <v>1550</v>
      </c>
      <c r="B551" t="s">
        <v>442</v>
      </c>
      <c r="C551" t="s">
        <v>65</v>
      </c>
      <c r="D551" t="s">
        <v>3785</v>
      </c>
      <c r="E551" t="s">
        <v>25</v>
      </c>
      <c r="F551" s="1">
        <f ca="1">TODAY()-employes[[#This Row],[DN_ecart]]</f>
        <v>32062</v>
      </c>
      <c r="G551" t="s">
        <v>3786</v>
      </c>
      <c r="H551" t="s">
        <v>3787</v>
      </c>
      <c r="I551" t="s">
        <v>3788</v>
      </c>
      <c r="J551">
        <v>74</v>
      </c>
      <c r="K551" t="s">
        <v>3789</v>
      </c>
      <c r="L551">
        <v>10</v>
      </c>
      <c r="M551" t="s">
        <v>3790</v>
      </c>
      <c r="N551" s="1">
        <f ca="1">TODAY()-employes[[#This Row],[DD_debut]]</f>
        <v>44388</v>
      </c>
      <c r="O551" s="1">
        <f ca="1">IF(ISBLANK(employes[[#This Row],[DD_fin]]),DATE(1900,1,1),TODAY()-employes[[#This Row],[DD_fin]])</f>
        <v>1</v>
      </c>
      <c r="P551">
        <v>4</v>
      </c>
      <c r="Q551">
        <v>43.16</v>
      </c>
      <c r="R551">
        <v>2</v>
      </c>
      <c r="S551">
        <v>13513</v>
      </c>
      <c r="T551">
        <v>1187</v>
      </c>
    </row>
    <row r="552" spans="1:21">
      <c r="A552">
        <v>1551</v>
      </c>
      <c r="B552" t="s">
        <v>728</v>
      </c>
      <c r="C552" t="s">
        <v>127</v>
      </c>
      <c r="D552" t="s">
        <v>3791</v>
      </c>
      <c r="E552" t="s">
        <v>42</v>
      </c>
      <c r="F552" s="1">
        <f ca="1">TODAY()-employes[[#This Row],[DN_ecart]]</f>
        <v>23458</v>
      </c>
      <c r="G552" t="s">
        <v>3792</v>
      </c>
      <c r="H552" t="s">
        <v>3793</v>
      </c>
      <c r="I552" t="s">
        <v>3794</v>
      </c>
      <c r="J552">
        <v>2</v>
      </c>
      <c r="K552" t="s">
        <v>3795</v>
      </c>
      <c r="L552">
        <v>9</v>
      </c>
      <c r="M552" t="s">
        <v>3796</v>
      </c>
      <c r="N552" s="1">
        <f ca="1">TODAY()-employes[[#This Row],[DD_debut]]</f>
        <v>45335</v>
      </c>
      <c r="O552" s="1">
        <f ca="1">IF(ISBLANK(employes[[#This Row],[DD_fin]]),DATE(1900,1,1),TODAY()-employes[[#This Row],[DD_fin]])</f>
        <v>1</v>
      </c>
      <c r="P552">
        <v>2</v>
      </c>
      <c r="Q552">
        <v>27.53</v>
      </c>
      <c r="R552">
        <v>1</v>
      </c>
      <c r="S552">
        <v>22117</v>
      </c>
      <c r="T552">
        <v>240</v>
      </c>
    </row>
    <row r="553" spans="1:21">
      <c r="A553">
        <v>1552</v>
      </c>
      <c r="B553" t="s">
        <v>3373</v>
      </c>
      <c r="C553" t="s">
        <v>1915</v>
      </c>
      <c r="D553" t="s">
        <v>3797</v>
      </c>
      <c r="E553" t="s">
        <v>25</v>
      </c>
      <c r="F553" s="1">
        <f ca="1">TODAY()-employes[[#This Row],[DN_ecart]]</f>
        <v>35118</v>
      </c>
      <c r="G553" t="s">
        <v>3798</v>
      </c>
      <c r="H553" t="s">
        <v>3799</v>
      </c>
      <c r="I553" t="s">
        <v>3800</v>
      </c>
      <c r="J553">
        <v>45</v>
      </c>
      <c r="K553" t="s">
        <v>3801</v>
      </c>
      <c r="L553">
        <v>8</v>
      </c>
      <c r="M553" t="s">
        <v>3802</v>
      </c>
      <c r="N553" s="1">
        <f ca="1">TODAY()-employes[[#This Row],[DD_debut]]</f>
        <v>44559</v>
      </c>
      <c r="O553" s="1">
        <f ca="1">IF(ISBLANK(employes[[#This Row],[DD_fin]]),DATE(1900,1,1),TODAY()-employes[[#This Row],[DD_fin]])</f>
        <v>1</v>
      </c>
      <c r="P553">
        <v>2</v>
      </c>
      <c r="Q553">
        <v>34.6</v>
      </c>
      <c r="R553">
        <v>1</v>
      </c>
      <c r="S553">
        <v>10457</v>
      </c>
      <c r="T553">
        <v>1016</v>
      </c>
    </row>
    <row r="554" spans="1:21">
      <c r="A554">
        <v>1553</v>
      </c>
      <c r="B554" t="s">
        <v>1203</v>
      </c>
      <c r="C554" t="s">
        <v>111</v>
      </c>
      <c r="D554" t="s">
        <v>3803</v>
      </c>
      <c r="E554" t="s">
        <v>42</v>
      </c>
      <c r="F554" s="1">
        <f ca="1">TODAY()-employes[[#This Row],[DN_ecart]]</f>
        <v>37667</v>
      </c>
      <c r="G554" t="s">
        <v>3804</v>
      </c>
      <c r="H554" t="s">
        <v>3805</v>
      </c>
      <c r="I554" t="s">
        <v>3806</v>
      </c>
      <c r="J554">
        <v>69</v>
      </c>
      <c r="K554" t="s">
        <v>3807</v>
      </c>
      <c r="L554">
        <v>10</v>
      </c>
      <c r="M554" t="s">
        <v>3808</v>
      </c>
      <c r="N554" s="1">
        <f ca="1">TODAY()-employes[[#This Row],[DD_debut]]</f>
        <v>45441</v>
      </c>
      <c r="O554" s="1">
        <f ca="1">IF(ISBLANK(employes[[#This Row],[DD_fin]]),DATE(1900,1,1),TODAY()-employes[[#This Row],[DD_fin]])</f>
        <v>1</v>
      </c>
      <c r="P554">
        <v>4</v>
      </c>
      <c r="Q554">
        <v>12.58</v>
      </c>
      <c r="R554">
        <v>3</v>
      </c>
      <c r="S554">
        <v>7908</v>
      </c>
      <c r="T554">
        <v>134</v>
      </c>
    </row>
    <row r="555" spans="1:21">
      <c r="A555">
        <v>1554</v>
      </c>
      <c r="B555" t="s">
        <v>3809</v>
      </c>
      <c r="C555" t="s">
        <v>2918</v>
      </c>
      <c r="D555" t="s">
        <v>3810</v>
      </c>
      <c r="E555" t="s">
        <v>25</v>
      </c>
      <c r="F555" s="1">
        <f ca="1">TODAY()-employes[[#This Row],[DN_ecart]]</f>
        <v>31067</v>
      </c>
      <c r="G555" t="s">
        <v>3811</v>
      </c>
      <c r="H555" t="s">
        <v>3812</v>
      </c>
      <c r="I555" t="s">
        <v>3813</v>
      </c>
      <c r="J555">
        <v>21</v>
      </c>
      <c r="K555" t="s">
        <v>3814</v>
      </c>
      <c r="L555">
        <v>5</v>
      </c>
      <c r="M555" t="s">
        <v>3815</v>
      </c>
      <c r="N555" s="1">
        <v>42107</v>
      </c>
      <c r="O555" s="1">
        <f ca="1">IF(ISBLANK(employes[[#This Row],[DD_fin]]),DATE(1900,1,1),TODAY()-employes[[#This Row],[DD_fin]])</f>
        <v>1</v>
      </c>
      <c r="P555">
        <v>6</v>
      </c>
      <c r="Q555">
        <v>40.94</v>
      </c>
      <c r="R555">
        <v>4</v>
      </c>
      <c r="S555">
        <v>14508</v>
      </c>
      <c r="T555">
        <v>3667</v>
      </c>
    </row>
    <row r="556" spans="1:21">
      <c r="A556">
        <v>1555</v>
      </c>
      <c r="B556" t="s">
        <v>3816</v>
      </c>
      <c r="C556" t="s">
        <v>374</v>
      </c>
      <c r="D556" t="s">
        <v>3817</v>
      </c>
      <c r="E556" t="s">
        <v>42</v>
      </c>
      <c r="F556" s="1">
        <f ca="1">TODAY()-employes[[#This Row],[DN_ecart]]</f>
        <v>33043</v>
      </c>
      <c r="G556" t="s">
        <v>3818</v>
      </c>
      <c r="H556" t="s">
        <v>3819</v>
      </c>
      <c r="I556" t="s">
        <v>3820</v>
      </c>
      <c r="J556">
        <v>11</v>
      </c>
      <c r="K556" t="s">
        <v>3821</v>
      </c>
      <c r="L556">
        <v>7</v>
      </c>
      <c r="M556" t="s">
        <v>3822</v>
      </c>
      <c r="N556" s="1">
        <f ca="1">TODAY()-employes[[#This Row],[DD_debut]]</f>
        <v>44866</v>
      </c>
      <c r="O556" s="1">
        <f ca="1">IF(ISBLANK(employes[[#This Row],[DD_fin]]),DATE(1900,1,1),TODAY()-employes[[#This Row],[DD_fin]])</f>
        <v>1</v>
      </c>
      <c r="P556">
        <v>5</v>
      </c>
      <c r="Q556">
        <v>22.91</v>
      </c>
      <c r="R556">
        <v>1</v>
      </c>
      <c r="S556">
        <v>12532</v>
      </c>
      <c r="T556">
        <v>709</v>
      </c>
    </row>
    <row r="557" spans="1:21">
      <c r="A557">
        <v>1556</v>
      </c>
      <c r="B557" t="s">
        <v>2027</v>
      </c>
      <c r="C557" t="s">
        <v>366</v>
      </c>
      <c r="D557" t="s">
        <v>3823</v>
      </c>
      <c r="E557" t="s">
        <v>42</v>
      </c>
      <c r="F557" s="1">
        <f ca="1">TODAY()-employes[[#This Row],[DN_ecart]]</f>
        <v>37588</v>
      </c>
      <c r="G557" t="s">
        <v>3824</v>
      </c>
      <c r="H557" t="s">
        <v>3825</v>
      </c>
      <c r="I557" t="s">
        <v>3826</v>
      </c>
      <c r="J557">
        <v>21</v>
      </c>
      <c r="K557" t="s">
        <v>3827</v>
      </c>
      <c r="L557">
        <v>10</v>
      </c>
      <c r="M557" t="s">
        <v>3828</v>
      </c>
      <c r="N557" s="1">
        <f ca="1">TODAY()-employes[[#This Row],[DD_debut]]</f>
        <v>42709</v>
      </c>
      <c r="O557" s="1">
        <f ca="1">IF(ISBLANK(employes[[#This Row],[DD_fin]]),DATE(1900,1,1),TODAY()-employes[[#This Row],[DD_fin]])</f>
        <v>1</v>
      </c>
      <c r="P557">
        <v>5</v>
      </c>
      <c r="Q557">
        <v>15.11</v>
      </c>
      <c r="R557">
        <v>4</v>
      </c>
      <c r="S557">
        <v>7987</v>
      </c>
      <c r="T557">
        <v>2866</v>
      </c>
    </row>
    <row r="558" spans="1:21">
      <c r="A558">
        <v>1557</v>
      </c>
      <c r="B558" t="s">
        <v>517</v>
      </c>
      <c r="C558" t="s">
        <v>533</v>
      </c>
      <c r="D558" t="s">
        <v>3829</v>
      </c>
      <c r="E558" t="s">
        <v>25</v>
      </c>
      <c r="F558" s="1">
        <f ca="1">TODAY()-employes[[#This Row],[DN_ecart]]</f>
        <v>25458</v>
      </c>
      <c r="G558" t="s">
        <v>3830</v>
      </c>
      <c r="H558" t="s">
        <v>3831</v>
      </c>
      <c r="I558" t="s">
        <v>3832</v>
      </c>
      <c r="J558">
        <v>75</v>
      </c>
      <c r="K558" t="s">
        <v>3833</v>
      </c>
      <c r="L558">
        <v>8</v>
      </c>
      <c r="M558" t="s">
        <v>3834</v>
      </c>
      <c r="N558" s="1">
        <f ca="1">TODAY()-employes[[#This Row],[DD_debut]]</f>
        <v>41494</v>
      </c>
      <c r="O558" s="1">
        <f ca="1">IF(ISBLANK(employes[[#This Row],[DD_fin]]),DATE(1900,1,1),TODAY()-employes[[#This Row],[DD_fin]])</f>
        <v>1</v>
      </c>
      <c r="P558">
        <v>1</v>
      </c>
      <c r="Q558">
        <v>22.69</v>
      </c>
      <c r="R558">
        <v>2</v>
      </c>
      <c r="S558">
        <v>20117</v>
      </c>
      <c r="T558">
        <v>4081</v>
      </c>
    </row>
    <row r="559" spans="1:21">
      <c r="A559">
        <v>1558</v>
      </c>
      <c r="B559" t="s">
        <v>2198</v>
      </c>
      <c r="C559" t="s">
        <v>2211</v>
      </c>
      <c r="D559" t="s">
        <v>3835</v>
      </c>
      <c r="E559" t="s">
        <v>25</v>
      </c>
      <c r="F559" s="1">
        <f ca="1">TODAY()-employes[[#This Row],[DN_ecart]]</f>
        <v>25335</v>
      </c>
      <c r="G559" t="s">
        <v>3836</v>
      </c>
      <c r="H559" t="s">
        <v>3837</v>
      </c>
      <c r="I559" t="s">
        <v>3838</v>
      </c>
      <c r="J559">
        <v>19</v>
      </c>
      <c r="K559" t="s">
        <v>3839</v>
      </c>
      <c r="L559">
        <v>9</v>
      </c>
      <c r="M559" t="s">
        <v>3840</v>
      </c>
      <c r="N559" s="1">
        <f ca="1">TODAY()-employes[[#This Row],[DD_debut]]</f>
        <v>44876</v>
      </c>
      <c r="O559" s="1">
        <f ca="1">IF(ISBLANK(employes[[#This Row],[DD_fin]]),DATE(1900,1,1),TODAY()-employes[[#This Row],[DD_fin]])</f>
        <v>1</v>
      </c>
      <c r="P559">
        <v>2</v>
      </c>
      <c r="Q559">
        <v>20.87</v>
      </c>
      <c r="R559">
        <v>1</v>
      </c>
      <c r="S559">
        <v>20240</v>
      </c>
      <c r="T559">
        <v>699</v>
      </c>
    </row>
    <row r="560" spans="1:21">
      <c r="A560">
        <v>1559</v>
      </c>
      <c r="B560" t="s">
        <v>3841</v>
      </c>
      <c r="C560" t="s">
        <v>1131</v>
      </c>
      <c r="D560" t="s">
        <v>3842</v>
      </c>
      <c r="E560" t="s">
        <v>42</v>
      </c>
      <c r="F560" s="1">
        <f ca="1">TODAY()-employes[[#This Row],[DN_ecart]]</f>
        <v>29505</v>
      </c>
      <c r="G560" t="s">
        <v>3843</v>
      </c>
      <c r="H560" t="s">
        <v>3844</v>
      </c>
      <c r="I560" t="s">
        <v>3845</v>
      </c>
      <c r="J560">
        <v>55</v>
      </c>
      <c r="K560" t="s">
        <v>3846</v>
      </c>
      <c r="L560">
        <v>10</v>
      </c>
      <c r="M560" t="s">
        <v>3847</v>
      </c>
      <c r="N560" s="1">
        <f ca="1">TODAY()-employes[[#This Row],[DD_debut]]</f>
        <v>40842</v>
      </c>
      <c r="O560" s="1">
        <f ca="1">IF(ISBLANK(employes[[#This Row],[DD_fin]]),DATE(1900,1,1),TODAY()-employes[[#This Row],[DD_fin]])</f>
        <v>1</v>
      </c>
      <c r="P560">
        <v>5</v>
      </c>
      <c r="Q560">
        <v>25.59</v>
      </c>
      <c r="R560">
        <v>4</v>
      </c>
      <c r="S560">
        <v>16070</v>
      </c>
      <c r="T560">
        <v>4733</v>
      </c>
    </row>
    <row r="561" spans="1:20">
      <c r="A561">
        <v>1560</v>
      </c>
      <c r="B561" t="s">
        <v>3848</v>
      </c>
      <c r="C561" t="s">
        <v>2417</v>
      </c>
      <c r="D561" t="s">
        <v>3849</v>
      </c>
      <c r="E561" t="s">
        <v>42</v>
      </c>
      <c r="F561" s="1">
        <f ca="1">TODAY()-employes[[#This Row],[DN_ecart]]</f>
        <v>22688</v>
      </c>
      <c r="G561" t="s">
        <v>3850</v>
      </c>
      <c r="H561" t="s">
        <v>3851</v>
      </c>
      <c r="I561" t="s">
        <v>3852</v>
      </c>
      <c r="J561">
        <v>18</v>
      </c>
      <c r="K561" t="s">
        <v>3853</v>
      </c>
      <c r="L561">
        <v>5</v>
      </c>
      <c r="M561" t="s">
        <v>3854</v>
      </c>
      <c r="N561" s="1">
        <f ca="1">TODAY()-employes[[#This Row],[DD_debut]]</f>
        <v>43856</v>
      </c>
      <c r="O561" s="1">
        <f ca="1">IF(ISBLANK(employes[[#This Row],[DD_fin]]),DATE(1900,1,1),TODAY()-employes[[#This Row],[DD_fin]])</f>
        <v>1</v>
      </c>
      <c r="P561">
        <v>3</v>
      </c>
      <c r="Q561">
        <v>15.93</v>
      </c>
      <c r="R561">
        <v>1</v>
      </c>
      <c r="S561">
        <v>22887</v>
      </c>
      <c r="T561">
        <v>1719</v>
      </c>
    </row>
    <row r="562" spans="1:20">
      <c r="A562">
        <v>1561</v>
      </c>
      <c r="B562" t="s">
        <v>969</v>
      </c>
      <c r="C562" t="s">
        <v>1175</v>
      </c>
      <c r="D562" t="s">
        <v>3855</v>
      </c>
      <c r="E562" t="s">
        <v>25</v>
      </c>
      <c r="F562" s="1">
        <f ca="1">TODAY()-employes[[#This Row],[DN_ecart]]</f>
        <v>30496</v>
      </c>
      <c r="G562" t="s">
        <v>3856</v>
      </c>
      <c r="H562" t="s">
        <v>3857</v>
      </c>
      <c r="I562" t="s">
        <v>3858</v>
      </c>
      <c r="J562">
        <v>22</v>
      </c>
      <c r="K562" t="s">
        <v>3859</v>
      </c>
      <c r="L562">
        <v>7</v>
      </c>
      <c r="M562" t="s">
        <v>3860</v>
      </c>
      <c r="N562" s="1">
        <f ca="1">TODAY()-employes[[#This Row],[DD_debut]]</f>
        <v>43888</v>
      </c>
      <c r="O562" s="1">
        <f ca="1">IF(ISBLANK(employes[[#This Row],[DD_fin]]),DATE(1900,1,1),TODAY()-employes[[#This Row],[DD_fin]])</f>
        <v>1</v>
      </c>
      <c r="P562">
        <v>5</v>
      </c>
      <c r="Q562">
        <v>13.74</v>
      </c>
      <c r="R562">
        <v>1</v>
      </c>
      <c r="S562">
        <v>15079</v>
      </c>
      <c r="T562">
        <v>1687</v>
      </c>
    </row>
    <row r="563" spans="1:20">
      <c r="A563">
        <v>1562</v>
      </c>
      <c r="B563" t="s">
        <v>2503</v>
      </c>
      <c r="C563" t="s">
        <v>510</v>
      </c>
      <c r="D563" t="s">
        <v>3861</v>
      </c>
      <c r="E563" t="s">
        <v>42</v>
      </c>
      <c r="F563" s="1">
        <f ca="1">TODAY()-employes[[#This Row],[DN_ecart]]</f>
        <v>38305</v>
      </c>
      <c r="G563" t="s">
        <v>3862</v>
      </c>
      <c r="H563" t="s">
        <v>3863</v>
      </c>
      <c r="I563" t="s">
        <v>3864</v>
      </c>
      <c r="J563">
        <v>17</v>
      </c>
      <c r="K563" t="s">
        <v>3865</v>
      </c>
      <c r="L563">
        <v>10</v>
      </c>
      <c r="M563" t="s">
        <v>3866</v>
      </c>
      <c r="N563" s="1">
        <f ca="1">TODAY()-employes[[#This Row],[DD_debut]]</f>
        <v>42063</v>
      </c>
      <c r="O563" s="1">
        <f ca="1">IF(ISBLANK(employes[[#This Row],[DD_fin]]),DATE(1900,1,1),TODAY()-employes[[#This Row],[DD_fin]])</f>
        <v>1</v>
      </c>
      <c r="P563">
        <v>4</v>
      </c>
      <c r="Q563">
        <v>27.94</v>
      </c>
      <c r="R563">
        <v>1</v>
      </c>
      <c r="S563">
        <v>7270</v>
      </c>
      <c r="T563">
        <v>3512</v>
      </c>
    </row>
    <row r="564" spans="1:20">
      <c r="A564">
        <v>1563</v>
      </c>
      <c r="B564" t="s">
        <v>2529</v>
      </c>
      <c r="C564" t="s">
        <v>374</v>
      </c>
      <c r="D564" t="s">
        <v>3867</v>
      </c>
      <c r="E564" t="s">
        <v>42</v>
      </c>
      <c r="F564" s="1">
        <f ca="1">TODAY()-employes[[#This Row],[DN_ecart]]</f>
        <v>29410</v>
      </c>
      <c r="G564" t="s">
        <v>3868</v>
      </c>
      <c r="H564" t="s">
        <v>3869</v>
      </c>
      <c r="I564" t="s">
        <v>3870</v>
      </c>
      <c r="J564">
        <v>54</v>
      </c>
      <c r="K564" t="s">
        <v>3871</v>
      </c>
      <c r="L564">
        <v>10</v>
      </c>
      <c r="M564" t="s">
        <v>3872</v>
      </c>
      <c r="N564" s="1">
        <v>41942</v>
      </c>
      <c r="O564" s="1">
        <f ca="1">IF(ISBLANK(employes[[#This Row],[DD_fin]]),DATE(1900,1,1),TODAY()-employes[[#This Row],[DD_fin]])</f>
        <v>1</v>
      </c>
      <c r="P564">
        <v>8</v>
      </c>
      <c r="Q564">
        <v>27.83</v>
      </c>
      <c r="R564">
        <v>1</v>
      </c>
      <c r="S564">
        <v>16165</v>
      </c>
      <c r="T564">
        <v>3832</v>
      </c>
    </row>
    <row r="565" spans="1:20">
      <c r="A565">
        <v>1564</v>
      </c>
      <c r="B565" t="s">
        <v>3809</v>
      </c>
      <c r="C565" t="s">
        <v>793</v>
      </c>
      <c r="D565" t="s">
        <v>3873</v>
      </c>
      <c r="E565" t="s">
        <v>42</v>
      </c>
      <c r="F565" s="1">
        <f ca="1">TODAY()-employes[[#This Row],[DN_ecart]]</f>
        <v>25623</v>
      </c>
      <c r="G565" t="s">
        <v>3874</v>
      </c>
      <c r="H565" t="s">
        <v>3875</v>
      </c>
      <c r="I565" t="s">
        <v>3876</v>
      </c>
      <c r="J565">
        <v>18</v>
      </c>
      <c r="K565" t="s">
        <v>3877</v>
      </c>
      <c r="L565">
        <v>5</v>
      </c>
      <c r="M565" t="s">
        <v>3878</v>
      </c>
      <c r="N565" s="1">
        <f ca="1">TODAY()-employes[[#This Row],[DD_debut]]</f>
        <v>42352</v>
      </c>
      <c r="O565" s="1">
        <f ca="1">IF(ISBLANK(employes[[#This Row],[DD_fin]]),DATE(1900,1,1),TODAY()-employes[[#This Row],[DD_fin]])</f>
        <v>1</v>
      </c>
      <c r="P565">
        <v>5</v>
      </c>
      <c r="Q565">
        <v>44.58</v>
      </c>
      <c r="R565">
        <v>4</v>
      </c>
      <c r="S565">
        <v>19952</v>
      </c>
      <c r="T565">
        <v>3223</v>
      </c>
    </row>
    <row r="566" spans="1:20">
      <c r="A566">
        <v>1565</v>
      </c>
      <c r="B566" t="s">
        <v>1546</v>
      </c>
      <c r="C566" t="s">
        <v>983</v>
      </c>
      <c r="D566" t="s">
        <v>3879</v>
      </c>
      <c r="E566" t="s">
        <v>42</v>
      </c>
      <c r="F566" s="1">
        <f ca="1">TODAY()-employes[[#This Row],[DN_ecart]]</f>
        <v>36208</v>
      </c>
      <c r="G566" t="s">
        <v>3880</v>
      </c>
      <c r="H566" t="s">
        <v>3881</v>
      </c>
      <c r="I566" t="s">
        <v>3882</v>
      </c>
      <c r="J566">
        <v>23</v>
      </c>
      <c r="K566" t="s">
        <v>3883</v>
      </c>
      <c r="L566">
        <v>6</v>
      </c>
      <c r="M566" t="s">
        <v>3884</v>
      </c>
      <c r="N566" s="1">
        <f ca="1">TODAY()-employes[[#This Row],[DD_debut]]</f>
        <v>40922</v>
      </c>
      <c r="O566" s="1">
        <f ca="1">IF(ISBLANK(employes[[#This Row],[DD_fin]]),DATE(1900,1,1),TODAY()-employes[[#This Row],[DD_fin]])</f>
        <v>1</v>
      </c>
      <c r="P566">
        <v>5</v>
      </c>
      <c r="Q566">
        <v>34.869999999999997</v>
      </c>
      <c r="R566">
        <v>1</v>
      </c>
      <c r="S566">
        <v>9367</v>
      </c>
      <c r="T566">
        <v>4653</v>
      </c>
    </row>
    <row r="567" spans="1:20">
      <c r="A567">
        <v>1566</v>
      </c>
      <c r="B567" t="s">
        <v>3002</v>
      </c>
      <c r="C567" t="s">
        <v>135</v>
      </c>
      <c r="D567" t="s">
        <v>3885</v>
      </c>
      <c r="E567" t="s">
        <v>42</v>
      </c>
      <c r="F567" s="1">
        <f ca="1">TODAY()-employes[[#This Row],[DN_ecart]]</f>
        <v>23474</v>
      </c>
      <c r="G567" t="s">
        <v>3886</v>
      </c>
      <c r="H567" t="s">
        <v>3887</v>
      </c>
      <c r="I567" t="s">
        <v>3888</v>
      </c>
      <c r="J567">
        <v>64</v>
      </c>
      <c r="K567" t="s">
        <v>3889</v>
      </c>
      <c r="L567">
        <v>10</v>
      </c>
      <c r="M567" t="s">
        <v>3890</v>
      </c>
      <c r="N567" s="1">
        <f ca="1">TODAY()-employes[[#This Row],[DD_debut]]</f>
        <v>43340</v>
      </c>
      <c r="O567" s="1">
        <f ca="1">IF(ISBLANK(employes[[#This Row],[DD_fin]]),DATE(1900,1,1),TODAY()-employes[[#This Row],[DD_fin]])</f>
        <v>1</v>
      </c>
      <c r="P567">
        <v>5</v>
      </c>
      <c r="Q567">
        <v>18.73</v>
      </c>
      <c r="R567">
        <v>3</v>
      </c>
      <c r="S567">
        <v>22101</v>
      </c>
      <c r="T567">
        <v>2235</v>
      </c>
    </row>
    <row r="568" spans="1:20">
      <c r="A568">
        <v>1567</v>
      </c>
      <c r="B568" t="s">
        <v>296</v>
      </c>
      <c r="C568" t="s">
        <v>1094</v>
      </c>
      <c r="D568" t="s">
        <v>3891</v>
      </c>
      <c r="E568" t="s">
        <v>25</v>
      </c>
      <c r="F568" s="1">
        <f ca="1">TODAY()-employes[[#This Row],[DN_ecart]]</f>
        <v>31747</v>
      </c>
      <c r="G568" t="s">
        <v>3892</v>
      </c>
      <c r="H568" t="s">
        <v>3893</v>
      </c>
      <c r="I568" t="s">
        <v>3894</v>
      </c>
      <c r="J568">
        <v>72</v>
      </c>
      <c r="K568" t="s">
        <v>3895</v>
      </c>
      <c r="L568">
        <v>6</v>
      </c>
      <c r="M568" t="s">
        <v>3896</v>
      </c>
      <c r="N568" s="1">
        <f ca="1">TODAY()-employes[[#This Row],[DD_debut]]</f>
        <v>44233</v>
      </c>
      <c r="O568" s="1">
        <f ca="1">IF(ISBLANK(employes[[#This Row],[DD_fin]]),DATE(1900,1,1),TODAY()-employes[[#This Row],[DD_fin]])</f>
        <v>1</v>
      </c>
      <c r="P568">
        <v>8</v>
      </c>
      <c r="Q568">
        <v>17.68</v>
      </c>
      <c r="R568">
        <v>1</v>
      </c>
      <c r="S568">
        <v>13828</v>
      </c>
      <c r="T568">
        <v>1342</v>
      </c>
    </row>
    <row r="569" spans="1:20">
      <c r="A569">
        <v>1568</v>
      </c>
      <c r="B569" t="s">
        <v>3897</v>
      </c>
      <c r="C569" t="s">
        <v>3898</v>
      </c>
      <c r="D569" t="s">
        <v>3899</v>
      </c>
      <c r="E569" t="s">
        <v>25</v>
      </c>
      <c r="F569" s="1">
        <f ca="1">TODAY()-employes[[#This Row],[DN_ecart]]</f>
        <v>25445</v>
      </c>
      <c r="G569" t="s">
        <v>3900</v>
      </c>
      <c r="H569" t="s">
        <v>3901</v>
      </c>
      <c r="I569" t="s">
        <v>3902</v>
      </c>
      <c r="J569">
        <v>4</v>
      </c>
      <c r="K569" t="s">
        <v>3903</v>
      </c>
      <c r="L569">
        <v>9</v>
      </c>
      <c r="M569" t="s">
        <v>3904</v>
      </c>
      <c r="N569" s="1">
        <f ca="1">TODAY()-employes[[#This Row],[DD_debut]]</f>
        <v>40910</v>
      </c>
      <c r="O569" s="1">
        <f ca="1">IF(ISBLANK(employes[[#This Row],[DD_fin]]),DATE(1900,1,1),TODAY()-employes[[#This Row],[DD_fin]])</f>
        <v>1</v>
      </c>
      <c r="P569">
        <v>8</v>
      </c>
      <c r="Q569">
        <v>40.590000000000003</v>
      </c>
      <c r="R569">
        <v>1</v>
      </c>
      <c r="S569">
        <v>20130</v>
      </c>
      <c r="T569">
        <v>4665</v>
      </c>
    </row>
    <row r="570" spans="1:20">
      <c r="A570">
        <v>1415</v>
      </c>
      <c r="B570" t="s">
        <v>2503</v>
      </c>
      <c r="C570" t="s">
        <v>381</v>
      </c>
      <c r="D570" t="s">
        <v>3905</v>
      </c>
      <c r="E570" t="s">
        <v>42</v>
      </c>
      <c r="F570" s="1">
        <f ca="1">TODAY()-employes[[#This Row],[DN_ecart]]</f>
        <v>33441</v>
      </c>
      <c r="G570" t="s">
        <v>3906</v>
      </c>
      <c r="H570" t="s">
        <v>3907</v>
      </c>
      <c r="I570" t="s">
        <v>3908</v>
      </c>
      <c r="J570">
        <v>21</v>
      </c>
      <c r="K570" t="s">
        <v>3909</v>
      </c>
      <c r="L570">
        <v>5</v>
      </c>
      <c r="M570" t="s">
        <v>3910</v>
      </c>
      <c r="N570" s="1">
        <f ca="1">TODAY()-employes[[#This Row],[DD_debut]]</f>
        <v>41577</v>
      </c>
      <c r="O570" s="1">
        <f ca="1">IF(ISBLANK(employes[[#This Row],[DD_fin]]),DATE(1900,1,1),TODAY()-employes[[#This Row],[DD_fin]])</f>
        <v>1</v>
      </c>
      <c r="P570">
        <v>7</v>
      </c>
      <c r="Q570">
        <v>26.55</v>
      </c>
      <c r="R570">
        <v>1</v>
      </c>
      <c r="S570">
        <v>12134</v>
      </c>
      <c r="T570">
        <v>3998</v>
      </c>
    </row>
    <row r="571" spans="1:20">
      <c r="A571">
        <v>1570</v>
      </c>
      <c r="B571" t="s">
        <v>3911</v>
      </c>
      <c r="C571" t="s">
        <v>1317</v>
      </c>
      <c r="D571" t="s">
        <v>3912</v>
      </c>
      <c r="E571" t="s">
        <v>25</v>
      </c>
      <c r="F571" s="1">
        <f ca="1">TODAY()-employes[[#This Row],[DN_ecart]]</f>
        <v>35923</v>
      </c>
      <c r="G571" t="s">
        <v>3913</v>
      </c>
      <c r="H571" t="s">
        <v>3914</v>
      </c>
      <c r="I571" t="s">
        <v>3915</v>
      </c>
      <c r="J571">
        <v>7</v>
      </c>
      <c r="K571" t="s">
        <v>3916</v>
      </c>
      <c r="L571">
        <v>6</v>
      </c>
      <c r="M571" t="s">
        <v>3917</v>
      </c>
      <c r="N571" s="1">
        <f ca="1">TODAY()-employes[[#This Row],[DD_debut]]</f>
        <v>41563</v>
      </c>
      <c r="O571" s="1">
        <f ca="1">IF(ISBLANK(employes[[#This Row],[DD_fin]]),DATE(1900,1,1),TODAY()-employes[[#This Row],[DD_fin]])</f>
        <v>1</v>
      </c>
      <c r="P571">
        <v>6</v>
      </c>
      <c r="Q571">
        <v>41.94</v>
      </c>
      <c r="R571">
        <v>2</v>
      </c>
      <c r="S571">
        <v>9652</v>
      </c>
      <c r="T571">
        <v>4012</v>
      </c>
    </row>
    <row r="572" spans="1:20">
      <c r="A572">
        <v>1571</v>
      </c>
      <c r="B572" t="s">
        <v>3772</v>
      </c>
      <c r="C572" t="s">
        <v>1654</v>
      </c>
      <c r="D572" t="s">
        <v>3918</v>
      </c>
      <c r="E572" t="s">
        <v>25</v>
      </c>
      <c r="F572" s="1">
        <f ca="1">TODAY()-employes[[#This Row],[DN_ecart]]</f>
        <v>22272</v>
      </c>
      <c r="G572" t="s">
        <v>3919</v>
      </c>
      <c r="H572" t="s">
        <v>3920</v>
      </c>
      <c r="I572" t="s">
        <v>3921</v>
      </c>
      <c r="J572">
        <v>65</v>
      </c>
      <c r="K572" t="s">
        <v>3922</v>
      </c>
      <c r="L572">
        <v>9</v>
      </c>
      <c r="M572" t="s">
        <v>3923</v>
      </c>
      <c r="N572" s="1">
        <f ca="1">TODAY()-employes[[#This Row],[DD_debut]]</f>
        <v>41501</v>
      </c>
      <c r="O572" s="1">
        <f ca="1">IF(ISBLANK(employes[[#This Row],[DD_fin]]),DATE(1900,1,1),TODAY()-employes[[#This Row],[DD_fin]])</f>
        <v>1</v>
      </c>
      <c r="P572">
        <v>5</v>
      </c>
      <c r="Q572">
        <v>33.81</v>
      </c>
      <c r="R572">
        <v>1</v>
      </c>
      <c r="S572">
        <v>23303</v>
      </c>
      <c r="T572">
        <v>4074</v>
      </c>
    </row>
    <row r="573" spans="1:20">
      <c r="A573">
        <v>1572</v>
      </c>
      <c r="B573" t="s">
        <v>3924</v>
      </c>
      <c r="C573" t="s">
        <v>1110</v>
      </c>
      <c r="D573" t="s">
        <v>3925</v>
      </c>
      <c r="E573" t="s">
        <v>42</v>
      </c>
      <c r="F573" s="1">
        <f ca="1">TODAY()-employes[[#This Row],[DN_ecart]]</f>
        <v>37382</v>
      </c>
      <c r="G573" t="s">
        <v>3926</v>
      </c>
      <c r="H573" t="s">
        <v>3927</v>
      </c>
      <c r="I573" t="s">
        <v>3928</v>
      </c>
      <c r="J573">
        <v>7</v>
      </c>
      <c r="K573" t="s">
        <v>3929</v>
      </c>
      <c r="L573">
        <v>5</v>
      </c>
      <c r="M573" t="s">
        <v>3930</v>
      </c>
      <c r="N573" s="1">
        <f ca="1">TODAY()-employes[[#This Row],[DD_debut]]</f>
        <v>42933</v>
      </c>
      <c r="O573" s="1">
        <f ca="1">IF(ISBLANK(employes[[#This Row],[DD_fin]]),DATE(1900,1,1),TODAY()-employes[[#This Row],[DD_fin]])</f>
        <v>1</v>
      </c>
      <c r="P573">
        <v>6</v>
      </c>
      <c r="Q573">
        <v>21.96</v>
      </c>
      <c r="R573">
        <v>1</v>
      </c>
      <c r="S573">
        <v>8193</v>
      </c>
      <c r="T573">
        <v>2642</v>
      </c>
    </row>
    <row r="574" spans="1:20">
      <c r="A574">
        <v>1573</v>
      </c>
      <c r="B574" t="s">
        <v>1279</v>
      </c>
      <c r="C574" t="s">
        <v>1419</v>
      </c>
      <c r="D574" t="s">
        <v>3931</v>
      </c>
      <c r="E574" t="s">
        <v>25</v>
      </c>
      <c r="F574" s="1">
        <f ca="1">TODAY()-employes[[#This Row],[DN_ecart]]</f>
        <v>27037</v>
      </c>
      <c r="G574" t="s">
        <v>3932</v>
      </c>
      <c r="H574" t="s">
        <v>3933</v>
      </c>
      <c r="I574" t="s">
        <v>3934</v>
      </c>
      <c r="J574">
        <v>6</v>
      </c>
      <c r="K574" t="s">
        <v>3935</v>
      </c>
      <c r="L574">
        <v>9</v>
      </c>
      <c r="M574" t="s">
        <v>3936</v>
      </c>
      <c r="N574" s="1">
        <f ca="1">TODAY()-employes[[#This Row],[DD_debut]]</f>
        <v>45160</v>
      </c>
      <c r="O574" s="1">
        <f ca="1">IF(ISBLANK(employes[[#This Row],[DD_fin]]),DATE(1900,1,1),TODAY()-employes[[#This Row],[DD_fin]])</f>
        <v>1</v>
      </c>
      <c r="P574">
        <v>3</v>
      </c>
      <c r="Q574">
        <v>16.27</v>
      </c>
      <c r="R574">
        <v>2</v>
      </c>
      <c r="S574">
        <v>18538</v>
      </c>
      <c r="T574">
        <v>415</v>
      </c>
    </row>
    <row r="575" spans="1:20">
      <c r="A575">
        <v>1574</v>
      </c>
      <c r="B575" t="s">
        <v>1687</v>
      </c>
      <c r="C575" t="s">
        <v>2580</v>
      </c>
      <c r="D575" t="s">
        <v>3937</v>
      </c>
      <c r="E575" t="s">
        <v>42</v>
      </c>
      <c r="F575" s="1">
        <f ca="1">TODAY()-employes[[#This Row],[DN_ecart]]</f>
        <v>38203</v>
      </c>
      <c r="G575" t="s">
        <v>3938</v>
      </c>
      <c r="H575" t="s">
        <v>3939</v>
      </c>
      <c r="I575" t="s">
        <v>3940</v>
      </c>
      <c r="J575">
        <v>65</v>
      </c>
      <c r="K575" t="s">
        <v>3941</v>
      </c>
      <c r="L575">
        <v>7</v>
      </c>
      <c r="M575" t="s">
        <v>3942</v>
      </c>
      <c r="N575" s="1">
        <f ca="1">TODAY()-employes[[#This Row],[DD_debut]]</f>
        <v>42658</v>
      </c>
      <c r="O575" s="1">
        <f ca="1">IF(ISBLANK(employes[[#This Row],[DD_fin]]),DATE(1900,1,1),TODAY()-employes[[#This Row],[DD_fin]])</f>
        <v>1</v>
      </c>
      <c r="P575">
        <v>3</v>
      </c>
      <c r="Q575">
        <v>18.670000000000002</v>
      </c>
      <c r="R575">
        <v>1</v>
      </c>
      <c r="S575">
        <v>7372</v>
      </c>
      <c r="T575">
        <v>2917</v>
      </c>
    </row>
    <row r="576" spans="1:20">
      <c r="A576">
        <v>1575</v>
      </c>
      <c r="B576" t="s">
        <v>405</v>
      </c>
      <c r="C576" t="s">
        <v>3347</v>
      </c>
      <c r="D576" t="s">
        <v>3943</v>
      </c>
      <c r="E576" t="s">
        <v>25</v>
      </c>
      <c r="F576" s="1">
        <f ca="1">TODAY()-employes[[#This Row],[DN_ecart]]</f>
        <v>33437</v>
      </c>
      <c r="G576" t="s">
        <v>3944</v>
      </c>
      <c r="H576" t="s">
        <v>3945</v>
      </c>
      <c r="I576" t="s">
        <v>3946</v>
      </c>
      <c r="J576">
        <v>32</v>
      </c>
      <c r="K576" t="s">
        <v>3947</v>
      </c>
      <c r="L576">
        <v>7</v>
      </c>
      <c r="M576" t="s">
        <v>3948</v>
      </c>
      <c r="N576" s="1">
        <f ca="1">TODAY()-employes[[#This Row],[DD_debut]]</f>
        <v>42612</v>
      </c>
      <c r="O576" s="1">
        <f ca="1">IF(ISBLANK(employes[[#This Row],[DD_fin]]),DATE(1900,1,1),TODAY()-employes[[#This Row],[DD_fin]])</f>
        <v>1</v>
      </c>
      <c r="P576">
        <v>5</v>
      </c>
      <c r="Q576">
        <v>38.520000000000003</v>
      </c>
      <c r="R576">
        <v>1</v>
      </c>
      <c r="S576">
        <v>12138</v>
      </c>
      <c r="T576">
        <v>2963</v>
      </c>
    </row>
    <row r="577" spans="1:21">
      <c r="A577">
        <v>1576</v>
      </c>
      <c r="B577" t="s">
        <v>1124</v>
      </c>
      <c r="C577" t="s">
        <v>204</v>
      </c>
      <c r="D577" t="s">
        <v>3949</v>
      </c>
      <c r="E577" t="s">
        <v>42</v>
      </c>
      <c r="F577" s="1">
        <f ca="1">TODAY()-employes[[#This Row],[DN_ecart]]</f>
        <v>33473</v>
      </c>
      <c r="G577" t="s">
        <v>3950</v>
      </c>
      <c r="H577" t="s">
        <v>3951</v>
      </c>
      <c r="I577" t="s">
        <v>3952</v>
      </c>
      <c r="J577">
        <v>11</v>
      </c>
      <c r="K577" t="s">
        <v>3953</v>
      </c>
      <c r="L577">
        <v>8</v>
      </c>
      <c r="M577" t="s">
        <v>3954</v>
      </c>
      <c r="N577" s="1">
        <f ca="1">TODAY()-employes[[#This Row],[DD_debut]]</f>
        <v>41093</v>
      </c>
      <c r="O577" s="1">
        <f ca="1">IF(ISBLANK(employes[[#This Row],[DD_fin]]),DATE(1900,1,1),TODAY()-employes[[#This Row],[DD_fin]])</f>
        <v>1</v>
      </c>
      <c r="P577">
        <v>2</v>
      </c>
      <c r="Q577">
        <v>14.05</v>
      </c>
      <c r="R577">
        <v>1</v>
      </c>
      <c r="S577">
        <v>12102</v>
      </c>
      <c r="T577">
        <v>4482</v>
      </c>
    </row>
    <row r="578" spans="1:21">
      <c r="A578">
        <v>1577</v>
      </c>
      <c r="B578" t="s">
        <v>2088</v>
      </c>
      <c r="C578" t="s">
        <v>1456</v>
      </c>
      <c r="D578" t="s">
        <v>3955</v>
      </c>
      <c r="E578" t="s">
        <v>25</v>
      </c>
      <c r="F578" s="1">
        <f ca="1">TODAY()-employes[[#This Row],[DN_ecart]]</f>
        <v>35271</v>
      </c>
      <c r="G578" t="s">
        <v>3956</v>
      </c>
      <c r="H578" t="s">
        <v>3957</v>
      </c>
      <c r="I578" t="s">
        <v>3958</v>
      </c>
      <c r="J578">
        <v>39</v>
      </c>
      <c r="K578" t="s">
        <v>3959</v>
      </c>
      <c r="L578">
        <v>8</v>
      </c>
      <c r="M578" t="s">
        <v>3960</v>
      </c>
      <c r="N578" s="1">
        <f ca="1">TODAY()-employes[[#This Row],[DD_debut]]</f>
        <v>45177</v>
      </c>
      <c r="O578" s="1">
        <f ca="1">IF(ISBLANK(employes[[#This Row],[DD_fin]]),DATE(1900,1,1),TODAY()-employes[[#This Row],[DD_fin]])</f>
        <v>1</v>
      </c>
      <c r="P578">
        <v>2</v>
      </c>
      <c r="Q578">
        <v>16.96</v>
      </c>
      <c r="R578">
        <v>2</v>
      </c>
      <c r="S578">
        <v>10304</v>
      </c>
      <c r="T578">
        <v>398</v>
      </c>
    </row>
    <row r="579" spans="1:21">
      <c r="A579">
        <v>1578</v>
      </c>
      <c r="B579" t="s">
        <v>3961</v>
      </c>
      <c r="C579" t="s">
        <v>473</v>
      </c>
      <c r="D579" t="s">
        <v>3962</v>
      </c>
      <c r="E579" t="s">
        <v>42</v>
      </c>
      <c r="F579" s="1">
        <f ca="1">TODAY()-employes[[#This Row],[DN_ecart]]</f>
        <v>22788</v>
      </c>
      <c r="G579" t="s">
        <v>3963</v>
      </c>
      <c r="H579" t="s">
        <v>3964</v>
      </c>
      <c r="I579" t="s">
        <v>3965</v>
      </c>
      <c r="J579">
        <v>13</v>
      </c>
      <c r="K579" t="s">
        <v>3966</v>
      </c>
      <c r="L579">
        <v>9</v>
      </c>
      <c r="M579" t="s">
        <v>3967</v>
      </c>
      <c r="N579" s="1">
        <f ca="1">TODAY()-employes[[#This Row],[DD_debut]]</f>
        <v>44325</v>
      </c>
      <c r="O579" s="1">
        <f ca="1">IF(ISBLANK(employes[[#This Row],[DD_fin]]),DATE(1900,1,1),TODAY()-employes[[#This Row],[DD_fin]])</f>
        <v>1</v>
      </c>
      <c r="P579">
        <v>3</v>
      </c>
      <c r="Q579">
        <v>35.89</v>
      </c>
      <c r="R579">
        <v>1</v>
      </c>
      <c r="S579">
        <v>22787</v>
      </c>
      <c r="T579">
        <v>1250</v>
      </c>
    </row>
    <row r="580" spans="1:21">
      <c r="A580">
        <v>1579</v>
      </c>
      <c r="B580" t="s">
        <v>389</v>
      </c>
      <c r="C580" t="s">
        <v>2109</v>
      </c>
      <c r="D580" t="s">
        <v>3968</v>
      </c>
      <c r="E580" t="s">
        <v>25</v>
      </c>
      <c r="F580" s="1">
        <f ca="1">TODAY()-employes[[#This Row],[DN_ecart]]</f>
        <v>35976</v>
      </c>
      <c r="G580" t="s">
        <v>3969</v>
      </c>
      <c r="H580" t="s">
        <v>3970</v>
      </c>
      <c r="I580" t="s">
        <v>3971</v>
      </c>
      <c r="J580">
        <v>37</v>
      </c>
      <c r="K580" t="s">
        <v>3972</v>
      </c>
      <c r="L580">
        <v>8</v>
      </c>
      <c r="M580" t="s">
        <v>3973</v>
      </c>
      <c r="N580" s="1">
        <f ca="1">TODAY()-employes[[#This Row],[DD_debut]]</f>
        <v>41057</v>
      </c>
      <c r="O580" s="1">
        <f ca="1">IF(ISBLANK(employes[[#This Row],[DD_fin]]),DATE(1900,1,1),TODAY()-employes[[#This Row],[DD_fin]])</f>
        <v>1</v>
      </c>
      <c r="P580">
        <v>6</v>
      </c>
      <c r="Q580">
        <v>16.78</v>
      </c>
      <c r="R580">
        <v>2</v>
      </c>
      <c r="S580">
        <v>9599</v>
      </c>
      <c r="T580">
        <v>4518</v>
      </c>
    </row>
    <row r="581" spans="1:21">
      <c r="A581">
        <v>1580</v>
      </c>
      <c r="B581" t="s">
        <v>1263</v>
      </c>
      <c r="C581" t="s">
        <v>1309</v>
      </c>
      <c r="D581" t="s">
        <v>3974</v>
      </c>
      <c r="E581" t="s">
        <v>42</v>
      </c>
      <c r="F581" s="1">
        <f ca="1">TODAY()-employes[[#This Row],[DN_ecart]]</f>
        <v>32977</v>
      </c>
      <c r="G581" t="s">
        <v>3975</v>
      </c>
      <c r="H581" t="s">
        <v>3976</v>
      </c>
      <c r="I581" t="s">
        <v>3977</v>
      </c>
      <c r="J581">
        <v>12</v>
      </c>
      <c r="K581" t="s">
        <v>3978</v>
      </c>
      <c r="L581">
        <v>8</v>
      </c>
      <c r="M581" t="s">
        <v>3979</v>
      </c>
      <c r="N581" s="1">
        <f ca="1">TODAY()-employes[[#This Row],[DD_debut]]</f>
        <v>45260</v>
      </c>
      <c r="O581" s="1">
        <f ca="1">IF(ISBLANK(employes[[#This Row],[DD_fin]]),DATE(1900,1,1),TODAY()-employes[[#This Row],[DD_fin]])</f>
        <v>1</v>
      </c>
      <c r="P581">
        <v>2</v>
      </c>
      <c r="Q581">
        <v>23.05</v>
      </c>
      <c r="R581">
        <v>1</v>
      </c>
      <c r="S581">
        <v>12598</v>
      </c>
      <c r="T581">
        <v>315</v>
      </c>
    </row>
    <row r="582" spans="1:21">
      <c r="A582">
        <v>1581</v>
      </c>
      <c r="B582" t="s">
        <v>118</v>
      </c>
      <c r="C582" t="s">
        <v>742</v>
      </c>
      <c r="D582" t="s">
        <v>3980</v>
      </c>
      <c r="E582" t="s">
        <v>42</v>
      </c>
      <c r="F582" s="1">
        <f ca="1">TODAY()-employes[[#This Row],[DN_ecart]]</f>
        <v>30800</v>
      </c>
      <c r="G582" t="s">
        <v>3981</v>
      </c>
      <c r="H582" t="s">
        <v>3982</v>
      </c>
      <c r="I582" t="s">
        <v>3983</v>
      </c>
      <c r="J582">
        <v>19</v>
      </c>
      <c r="K582" t="s">
        <v>3984</v>
      </c>
      <c r="L582">
        <v>5</v>
      </c>
      <c r="M582" t="s">
        <v>3985</v>
      </c>
      <c r="N582" s="1">
        <v>41962</v>
      </c>
      <c r="O582" s="1">
        <f ca="1">IF(ISBLANK(employes[[#This Row],[DD_fin]]),DATE(1900,1,1),TODAY()-employes[[#This Row],[DD_fin]])</f>
        <v>1</v>
      </c>
      <c r="P582">
        <v>4</v>
      </c>
      <c r="Q582">
        <v>41.76</v>
      </c>
      <c r="R582">
        <v>2</v>
      </c>
      <c r="S582">
        <v>14775</v>
      </c>
      <c r="T582">
        <v>3812</v>
      </c>
    </row>
    <row r="583" spans="1:21">
      <c r="A583">
        <v>1582</v>
      </c>
      <c r="B583" t="s">
        <v>3502</v>
      </c>
      <c r="C583" t="s">
        <v>668</v>
      </c>
      <c r="D583" t="s">
        <v>3986</v>
      </c>
      <c r="E583" t="s">
        <v>42</v>
      </c>
      <c r="F583" s="1">
        <f ca="1">TODAY()-employes[[#This Row],[DN_ecart]]</f>
        <v>25365</v>
      </c>
      <c r="G583" t="s">
        <v>3987</v>
      </c>
      <c r="H583" t="s">
        <v>3988</v>
      </c>
      <c r="I583" t="s">
        <v>3989</v>
      </c>
      <c r="J583">
        <v>7</v>
      </c>
      <c r="K583" t="s">
        <v>3990</v>
      </c>
      <c r="L583">
        <v>6</v>
      </c>
      <c r="M583" t="s">
        <v>3991</v>
      </c>
      <c r="N583" s="1">
        <f ca="1">TODAY()-employes[[#This Row],[DD_debut]]</f>
        <v>44465</v>
      </c>
      <c r="O583" s="1">
        <f ca="1">IF(ISBLANK(employes[[#This Row],[DD_fin]]),DATE(1900,1,1),TODAY()-employes[[#This Row],[DD_fin]])</f>
        <v>1</v>
      </c>
      <c r="P583">
        <v>5</v>
      </c>
      <c r="Q583">
        <v>23.29</v>
      </c>
      <c r="R583">
        <v>2</v>
      </c>
      <c r="S583">
        <v>20210</v>
      </c>
      <c r="T583">
        <v>1110</v>
      </c>
    </row>
    <row r="584" spans="1:21">
      <c r="A584">
        <v>1583</v>
      </c>
      <c r="B584" t="s">
        <v>80</v>
      </c>
      <c r="C584" t="s">
        <v>2522</v>
      </c>
      <c r="D584" t="s">
        <v>3992</v>
      </c>
      <c r="E584" t="s">
        <v>42</v>
      </c>
      <c r="F584" s="1">
        <f ca="1">TODAY()-employes[[#This Row],[DN_ecart]]</f>
        <v>26627</v>
      </c>
      <c r="G584" t="s">
        <v>3993</v>
      </c>
      <c r="H584" t="s">
        <v>3994</v>
      </c>
      <c r="I584" t="s">
        <v>3995</v>
      </c>
      <c r="J584">
        <v>20</v>
      </c>
      <c r="K584" t="s">
        <v>3996</v>
      </c>
      <c r="L584">
        <v>7</v>
      </c>
      <c r="M584" t="s">
        <v>3997</v>
      </c>
      <c r="N584" s="1">
        <f ca="1">TODAY()-employes[[#This Row],[DD_debut]]</f>
        <v>42108</v>
      </c>
      <c r="O584" s="1">
        <f ca="1">IF(ISBLANK(employes[[#This Row],[DD_fin]]),DATE(1900,1,1),TODAY()-employes[[#This Row],[DD_fin]])</f>
        <v>1</v>
      </c>
      <c r="P584">
        <v>5</v>
      </c>
      <c r="Q584">
        <v>37.07</v>
      </c>
      <c r="R584">
        <v>1</v>
      </c>
      <c r="S584">
        <v>18948</v>
      </c>
      <c r="T584">
        <v>3467</v>
      </c>
    </row>
    <row r="585" spans="1:21">
      <c r="A585">
        <v>1584</v>
      </c>
      <c r="B585" t="s">
        <v>341</v>
      </c>
      <c r="C585" t="s">
        <v>503</v>
      </c>
      <c r="D585" t="s">
        <v>3998</v>
      </c>
      <c r="E585" t="s">
        <v>25</v>
      </c>
      <c r="F585" s="1">
        <f ca="1">TODAY()-employes[[#This Row],[DN_ecart]]</f>
        <v>38246</v>
      </c>
      <c r="G585" t="s">
        <v>3999</v>
      </c>
      <c r="H585" t="s">
        <v>4000</v>
      </c>
      <c r="I585" t="s">
        <v>4001</v>
      </c>
      <c r="J585">
        <v>6</v>
      </c>
      <c r="K585" t="s">
        <v>4002</v>
      </c>
      <c r="L585">
        <v>8</v>
      </c>
      <c r="M585" t="s">
        <v>4003</v>
      </c>
      <c r="N585" s="1">
        <f ca="1">TODAY()-employes[[#This Row],[DD_debut]]</f>
        <v>43755</v>
      </c>
      <c r="O585" s="1">
        <f ca="1">IF(ISBLANK(employes[[#This Row],[DD_fin]]),DATE(1900,1,1),TODAY()-employes[[#This Row],[DD_fin]])</f>
        <v>1</v>
      </c>
      <c r="P585">
        <v>6</v>
      </c>
      <c r="Q585">
        <v>30.75</v>
      </c>
      <c r="R585">
        <v>2</v>
      </c>
      <c r="S585">
        <v>7329</v>
      </c>
      <c r="T585">
        <v>1820</v>
      </c>
    </row>
    <row r="586" spans="1:21">
      <c r="A586">
        <v>1585</v>
      </c>
      <c r="B586" t="s">
        <v>4004</v>
      </c>
      <c r="C586" t="s">
        <v>3131</v>
      </c>
      <c r="D586" t="s">
        <v>4005</v>
      </c>
      <c r="E586" t="s">
        <v>42</v>
      </c>
      <c r="F586" s="1">
        <f ca="1">TODAY()-employes[[#This Row],[DN_ecart]]</f>
        <v>31621</v>
      </c>
      <c r="G586" t="s">
        <v>4006</v>
      </c>
      <c r="H586" t="s">
        <v>4007</v>
      </c>
      <c r="I586" t="s">
        <v>4008</v>
      </c>
      <c r="J586">
        <v>14</v>
      </c>
      <c r="K586" t="s">
        <v>4009</v>
      </c>
      <c r="L586">
        <v>6</v>
      </c>
      <c r="M586" t="s">
        <v>4010</v>
      </c>
      <c r="N586" s="1">
        <f ca="1">TODAY()-employes[[#This Row],[DD_debut]]</f>
        <v>43484</v>
      </c>
      <c r="O586" s="1">
        <f ca="1">IF(ISBLANK(employes[[#This Row],[DD_fin]]),DATE(1900,1,1),TODAY()-employes[[#This Row],[DD_fin]])</f>
        <v>45155</v>
      </c>
      <c r="P586">
        <v>3</v>
      </c>
      <c r="Q586">
        <v>25.44</v>
      </c>
      <c r="R586">
        <v>2</v>
      </c>
      <c r="S586">
        <v>13954</v>
      </c>
      <c r="T586">
        <v>2091</v>
      </c>
      <c r="U586">
        <v>420</v>
      </c>
    </row>
    <row r="587" spans="1:21">
      <c r="A587">
        <v>1586</v>
      </c>
      <c r="B587" t="s">
        <v>1893</v>
      </c>
      <c r="C587" t="s">
        <v>1317</v>
      </c>
      <c r="D587" t="s">
        <v>4011</v>
      </c>
      <c r="E587" t="s">
        <v>25</v>
      </c>
      <c r="F587" s="1">
        <f ca="1">TODAY()-employes[[#This Row],[DN_ecart]]</f>
        <v>28745</v>
      </c>
      <c r="G587" t="s">
        <v>4012</v>
      </c>
      <c r="H587" t="s">
        <v>4013</v>
      </c>
      <c r="I587" t="s">
        <v>4014</v>
      </c>
      <c r="J587">
        <v>50</v>
      </c>
      <c r="K587" t="s">
        <v>4015</v>
      </c>
      <c r="L587">
        <v>10</v>
      </c>
      <c r="M587" t="s">
        <v>4016</v>
      </c>
      <c r="N587" s="1">
        <f ca="1">TODAY()-employes[[#This Row],[DD_debut]]</f>
        <v>45445</v>
      </c>
      <c r="O587" s="1">
        <f ca="1">IF(ISBLANK(employes[[#This Row],[DD_fin]]),DATE(1900,1,1),TODAY()-employes[[#This Row],[DD_fin]])</f>
        <v>1</v>
      </c>
      <c r="P587">
        <v>3</v>
      </c>
      <c r="Q587">
        <v>15.2</v>
      </c>
      <c r="R587">
        <v>1</v>
      </c>
      <c r="S587">
        <v>16830</v>
      </c>
      <c r="T587">
        <v>130</v>
      </c>
    </row>
    <row r="588" spans="1:21">
      <c r="A588">
        <v>1587</v>
      </c>
      <c r="B588" t="s">
        <v>898</v>
      </c>
      <c r="C588" t="s">
        <v>1592</v>
      </c>
      <c r="D588" t="s">
        <v>4017</v>
      </c>
      <c r="E588" t="s">
        <v>42</v>
      </c>
      <c r="F588" s="1">
        <f ca="1">TODAY()-employes[[#This Row],[DN_ecart]]</f>
        <v>36543</v>
      </c>
      <c r="G588" t="s">
        <v>4018</v>
      </c>
      <c r="H588" t="s">
        <v>4019</v>
      </c>
      <c r="I588" t="s">
        <v>4020</v>
      </c>
      <c r="J588">
        <v>18</v>
      </c>
      <c r="K588" t="s">
        <v>4021</v>
      </c>
      <c r="L588">
        <v>6</v>
      </c>
      <c r="M588" t="s">
        <v>4022</v>
      </c>
      <c r="N588" s="1">
        <f ca="1">TODAY()-employes[[#This Row],[DD_debut]]</f>
        <v>44898</v>
      </c>
      <c r="O588" s="1">
        <f ca="1">IF(ISBLANK(employes[[#This Row],[DD_fin]]),DATE(1900,1,1),TODAY()-employes[[#This Row],[DD_fin]])</f>
        <v>1</v>
      </c>
      <c r="P588">
        <v>5</v>
      </c>
      <c r="Q588">
        <v>17.350000000000001</v>
      </c>
      <c r="R588">
        <v>2</v>
      </c>
      <c r="S588">
        <v>9032</v>
      </c>
      <c r="T588">
        <v>677</v>
      </c>
    </row>
    <row r="589" spans="1:21">
      <c r="A589">
        <v>1588</v>
      </c>
      <c r="B589" t="s">
        <v>954</v>
      </c>
      <c r="C589" t="s">
        <v>398</v>
      </c>
      <c r="D589" t="s">
        <v>4023</v>
      </c>
      <c r="E589" t="s">
        <v>25</v>
      </c>
      <c r="F589" s="1">
        <f ca="1">TODAY()-employes[[#This Row],[DN_ecart]]</f>
        <v>23018</v>
      </c>
      <c r="G589" t="s">
        <v>4024</v>
      </c>
      <c r="H589" t="s">
        <v>4025</v>
      </c>
      <c r="I589" t="s">
        <v>4026</v>
      </c>
      <c r="J589">
        <v>30</v>
      </c>
      <c r="K589" t="s">
        <v>4027</v>
      </c>
      <c r="L589">
        <v>7</v>
      </c>
      <c r="M589" t="s">
        <v>4028</v>
      </c>
      <c r="N589" s="1">
        <f ca="1">TODAY()-employes[[#This Row],[DD_debut]]</f>
        <v>43905</v>
      </c>
      <c r="O589" s="1">
        <f ca="1">IF(ISBLANK(employes[[#This Row],[DD_fin]]),DATE(1900,1,1),TODAY()-employes[[#This Row],[DD_fin]])</f>
        <v>1</v>
      </c>
      <c r="P589">
        <v>5</v>
      </c>
      <c r="Q589">
        <v>15.08</v>
      </c>
      <c r="R589">
        <v>1</v>
      </c>
      <c r="S589">
        <v>22557</v>
      </c>
      <c r="T589">
        <v>1670</v>
      </c>
    </row>
    <row r="590" spans="1:21">
      <c r="A590">
        <v>1589</v>
      </c>
      <c r="B590" t="s">
        <v>861</v>
      </c>
      <c r="C590" t="s">
        <v>305</v>
      </c>
      <c r="D590" t="s">
        <v>4029</v>
      </c>
      <c r="E590" t="s">
        <v>25</v>
      </c>
      <c r="F590" s="1">
        <f ca="1">TODAY()-employes[[#This Row],[DN_ecart]]</f>
        <v>35749</v>
      </c>
      <c r="G590" t="s">
        <v>4030</v>
      </c>
      <c r="H590" t="s">
        <v>4031</v>
      </c>
      <c r="I590" t="s">
        <v>4032</v>
      </c>
      <c r="J590">
        <v>43</v>
      </c>
      <c r="K590" t="s">
        <v>4033</v>
      </c>
      <c r="L590">
        <v>9</v>
      </c>
      <c r="M590" t="s">
        <v>4034</v>
      </c>
      <c r="N590" s="1">
        <f ca="1">TODAY()-employes[[#This Row],[DD_debut]]</f>
        <v>44563</v>
      </c>
      <c r="O590" s="1">
        <f ca="1">IF(ISBLANK(employes[[#This Row],[DD_fin]]),DATE(1900,1,1),TODAY()-employes[[#This Row],[DD_fin]])</f>
        <v>1</v>
      </c>
      <c r="P590">
        <v>5</v>
      </c>
      <c r="Q590">
        <v>27.39</v>
      </c>
      <c r="R590">
        <v>1</v>
      </c>
      <c r="S590">
        <v>9826</v>
      </c>
      <c r="T590">
        <v>1012</v>
      </c>
    </row>
    <row r="591" spans="1:21">
      <c r="A591">
        <v>1590</v>
      </c>
      <c r="B591" t="s">
        <v>962</v>
      </c>
      <c r="C591" t="s">
        <v>2659</v>
      </c>
      <c r="D591" t="s">
        <v>4035</v>
      </c>
      <c r="E591" t="s">
        <v>42</v>
      </c>
      <c r="F591" s="1">
        <f ca="1">TODAY()-employes[[#This Row],[DN_ecart]]</f>
        <v>34029</v>
      </c>
      <c r="G591" t="s">
        <v>4036</v>
      </c>
      <c r="H591" t="s">
        <v>4037</v>
      </c>
      <c r="I591" t="s">
        <v>4038</v>
      </c>
      <c r="J591">
        <v>19</v>
      </c>
      <c r="K591" t="s">
        <v>4039</v>
      </c>
      <c r="L591">
        <v>5</v>
      </c>
      <c r="M591" t="s">
        <v>4040</v>
      </c>
      <c r="N591" s="1">
        <f ca="1">TODAY()-employes[[#This Row],[DD_debut]]</f>
        <v>42152</v>
      </c>
      <c r="O591" s="1">
        <f ca="1">IF(ISBLANK(employes[[#This Row],[DD_fin]]),DATE(1900,1,1),TODAY()-employes[[#This Row],[DD_fin]])</f>
        <v>1</v>
      </c>
      <c r="P591">
        <v>4</v>
      </c>
      <c r="Q591">
        <v>44.21</v>
      </c>
      <c r="R591">
        <v>1</v>
      </c>
      <c r="S591">
        <v>11546</v>
      </c>
      <c r="T591">
        <v>3423</v>
      </c>
    </row>
    <row r="592" spans="1:21">
      <c r="A592">
        <v>1591</v>
      </c>
      <c r="B592" t="s">
        <v>4041</v>
      </c>
      <c r="C592" t="s">
        <v>243</v>
      </c>
      <c r="D592" t="s">
        <v>4042</v>
      </c>
      <c r="E592" t="s">
        <v>25</v>
      </c>
      <c r="F592" s="1">
        <f ca="1">TODAY()-employes[[#This Row],[DN_ecart]]</f>
        <v>31038</v>
      </c>
      <c r="G592" t="s">
        <v>4043</v>
      </c>
      <c r="H592" t="s">
        <v>4044</v>
      </c>
      <c r="I592" t="s">
        <v>4045</v>
      </c>
      <c r="J592">
        <v>27</v>
      </c>
      <c r="K592" t="s">
        <v>4046</v>
      </c>
      <c r="L592">
        <v>9</v>
      </c>
      <c r="M592" t="s">
        <v>4047</v>
      </c>
      <c r="N592" s="1">
        <f ca="1">TODAY()-employes[[#This Row],[DD_debut]]</f>
        <v>45143</v>
      </c>
      <c r="O592" s="1">
        <f ca="1">IF(ISBLANK(employes[[#This Row],[DD_fin]]),DATE(1900,1,1),TODAY()-employes[[#This Row],[DD_fin]])</f>
        <v>1</v>
      </c>
      <c r="P592">
        <v>5</v>
      </c>
      <c r="Q592">
        <v>20.75</v>
      </c>
      <c r="R592">
        <v>1</v>
      </c>
      <c r="S592">
        <v>14537</v>
      </c>
      <c r="T592">
        <v>432</v>
      </c>
    </row>
    <row r="593" spans="1:21">
      <c r="A593">
        <v>1592</v>
      </c>
      <c r="B593" t="s">
        <v>862</v>
      </c>
      <c r="C593" t="s">
        <v>2046</v>
      </c>
      <c r="D593" t="s">
        <v>4048</v>
      </c>
      <c r="E593" t="s">
        <v>42</v>
      </c>
      <c r="F593" s="1">
        <f ca="1">TODAY()-employes[[#This Row],[DN_ecart]]</f>
        <v>32290</v>
      </c>
      <c r="G593" t="s">
        <v>4049</v>
      </c>
      <c r="H593" t="s">
        <v>4050</v>
      </c>
      <c r="I593" t="s">
        <v>4051</v>
      </c>
      <c r="J593">
        <v>35</v>
      </c>
      <c r="K593" t="s">
        <v>4052</v>
      </c>
      <c r="L593">
        <v>8</v>
      </c>
      <c r="M593" t="s">
        <v>4053</v>
      </c>
      <c r="N593" s="1">
        <f ca="1">TODAY()-employes[[#This Row],[DD_debut]]</f>
        <v>42529</v>
      </c>
      <c r="O593" s="1">
        <f ca="1">IF(ISBLANK(employes[[#This Row],[DD_fin]]),DATE(1900,1,1),TODAY()-employes[[#This Row],[DD_fin]])</f>
        <v>1</v>
      </c>
      <c r="P593">
        <v>1</v>
      </c>
      <c r="Q593">
        <v>31.35</v>
      </c>
      <c r="R593">
        <v>1</v>
      </c>
      <c r="S593">
        <v>13285</v>
      </c>
      <c r="T593">
        <v>3046</v>
      </c>
    </row>
    <row r="594" spans="1:21">
      <c r="A594">
        <v>1593</v>
      </c>
      <c r="B594" t="s">
        <v>1033</v>
      </c>
      <c r="C594" t="s">
        <v>510</v>
      </c>
      <c r="D594" t="s">
        <v>4054</v>
      </c>
      <c r="E594" t="s">
        <v>42</v>
      </c>
      <c r="F594" s="1">
        <f ca="1">TODAY()-employes[[#This Row],[DN_ecart]]</f>
        <v>25469</v>
      </c>
      <c r="G594" t="s">
        <v>4055</v>
      </c>
      <c r="H594" t="s">
        <v>4056</v>
      </c>
      <c r="I594" t="s">
        <v>4057</v>
      </c>
      <c r="J594">
        <v>33</v>
      </c>
      <c r="K594" t="s">
        <v>4058</v>
      </c>
      <c r="L594">
        <v>7</v>
      </c>
      <c r="M594" t="s">
        <v>4059</v>
      </c>
      <c r="N594" s="1">
        <f ca="1">TODAY()-employes[[#This Row],[DD_debut]]</f>
        <v>42460</v>
      </c>
      <c r="O594" s="1">
        <f ca="1">IF(ISBLANK(employes[[#This Row],[DD_fin]]),DATE(1900,1,1),TODAY()-employes[[#This Row],[DD_fin]])</f>
        <v>1</v>
      </c>
      <c r="P594">
        <v>5</v>
      </c>
      <c r="Q594">
        <v>17.88</v>
      </c>
      <c r="R594">
        <v>4</v>
      </c>
      <c r="S594">
        <v>20106</v>
      </c>
      <c r="T594">
        <v>3115</v>
      </c>
    </row>
    <row r="595" spans="1:21">
      <c r="A595">
        <v>1594</v>
      </c>
      <c r="B595" t="s">
        <v>4060</v>
      </c>
      <c r="C595" t="s">
        <v>832</v>
      </c>
      <c r="D595" t="s">
        <v>4061</v>
      </c>
      <c r="E595" t="s">
        <v>25</v>
      </c>
      <c r="F595" s="1">
        <f ca="1">TODAY()-employes[[#This Row],[DN_ecart]]</f>
        <v>25283</v>
      </c>
      <c r="G595" t="s">
        <v>4062</v>
      </c>
      <c r="H595" t="s">
        <v>4063</v>
      </c>
      <c r="I595" t="s">
        <v>4064</v>
      </c>
      <c r="J595">
        <v>15</v>
      </c>
      <c r="K595" t="s">
        <v>4065</v>
      </c>
      <c r="L595">
        <v>5</v>
      </c>
      <c r="M595" t="s">
        <v>4066</v>
      </c>
      <c r="N595" s="1">
        <f ca="1">TODAY()-employes[[#This Row],[DD_debut]]</f>
        <v>45526</v>
      </c>
      <c r="O595" s="1">
        <f ca="1">IF(ISBLANK(employes[[#This Row],[DD_fin]]),DATE(1900,1,1),TODAY()-employes[[#This Row],[DD_fin]])</f>
        <v>1</v>
      </c>
      <c r="P595">
        <v>3</v>
      </c>
      <c r="Q595">
        <v>20.64</v>
      </c>
      <c r="R595">
        <v>1</v>
      </c>
      <c r="S595">
        <v>20292</v>
      </c>
      <c r="T595">
        <v>49</v>
      </c>
    </row>
    <row r="596" spans="1:21">
      <c r="A596">
        <v>1595</v>
      </c>
      <c r="B596" t="s">
        <v>95</v>
      </c>
      <c r="C596" t="s">
        <v>297</v>
      </c>
      <c r="D596" t="s">
        <v>4067</v>
      </c>
      <c r="E596" t="s">
        <v>25</v>
      </c>
      <c r="F596" s="1">
        <f ca="1">TODAY()-employes[[#This Row],[DN_ecart]]</f>
        <v>33050</v>
      </c>
      <c r="G596" t="s">
        <v>4068</v>
      </c>
      <c r="H596" t="s">
        <v>4069</v>
      </c>
      <c r="I596" t="s">
        <v>4070</v>
      </c>
      <c r="J596">
        <v>55</v>
      </c>
      <c r="K596" t="s">
        <v>4071</v>
      </c>
      <c r="L596">
        <v>8</v>
      </c>
      <c r="M596" t="s">
        <v>4072</v>
      </c>
      <c r="N596" s="1">
        <f ca="1">TODAY()-employes[[#This Row],[DD_debut]]</f>
        <v>45250</v>
      </c>
      <c r="O596" s="1">
        <f ca="1">IF(ISBLANK(employes[[#This Row],[DD_fin]]),DATE(1900,1,1),TODAY()-employes[[#This Row],[DD_fin]])</f>
        <v>1</v>
      </c>
      <c r="P596">
        <v>4</v>
      </c>
      <c r="Q596">
        <v>14.19</v>
      </c>
      <c r="R596">
        <v>1</v>
      </c>
      <c r="S596">
        <v>12525</v>
      </c>
      <c r="T596">
        <v>325</v>
      </c>
    </row>
    <row r="597" spans="1:21">
      <c r="A597">
        <v>1596</v>
      </c>
      <c r="B597" t="s">
        <v>495</v>
      </c>
      <c r="C597" t="s">
        <v>660</v>
      </c>
      <c r="D597" t="s">
        <v>4073</v>
      </c>
      <c r="E597" t="s">
        <v>25</v>
      </c>
      <c r="F597" s="1">
        <f ca="1">TODAY()-employes[[#This Row],[DN_ecart]]</f>
        <v>27473</v>
      </c>
      <c r="G597" t="s">
        <v>4074</v>
      </c>
      <c r="H597" t="s">
        <v>4075</v>
      </c>
      <c r="I597" t="s">
        <v>4076</v>
      </c>
      <c r="J597">
        <v>13</v>
      </c>
      <c r="K597" t="s">
        <v>4077</v>
      </c>
      <c r="L597">
        <v>10</v>
      </c>
      <c r="M597" t="s">
        <v>4078</v>
      </c>
      <c r="N597" s="1">
        <f ca="1">TODAY()-employes[[#This Row],[DD_debut]]</f>
        <v>40889</v>
      </c>
      <c r="O597" s="1">
        <f ca="1">IF(ISBLANK(employes[[#This Row],[DD_fin]]),DATE(1900,1,1),TODAY()-employes[[#This Row],[DD_fin]])</f>
        <v>1</v>
      </c>
      <c r="P597">
        <v>6</v>
      </c>
      <c r="Q597">
        <v>32.21</v>
      </c>
      <c r="R597">
        <v>2</v>
      </c>
      <c r="S597">
        <v>18102</v>
      </c>
      <c r="T597">
        <v>4686</v>
      </c>
    </row>
    <row r="598" spans="1:21">
      <c r="A598">
        <v>1597</v>
      </c>
      <c r="B598" t="s">
        <v>4004</v>
      </c>
      <c r="C598" t="s">
        <v>1661</v>
      </c>
      <c r="D598" t="s">
        <v>4079</v>
      </c>
      <c r="E598" t="s">
        <v>42</v>
      </c>
      <c r="F598" s="1">
        <f ca="1">TODAY()-employes[[#This Row],[DN_ecart]]</f>
        <v>32666</v>
      </c>
      <c r="G598" t="s">
        <v>4080</v>
      </c>
      <c r="H598" t="s">
        <v>4081</v>
      </c>
      <c r="I598" t="s">
        <v>4082</v>
      </c>
      <c r="J598">
        <v>55</v>
      </c>
      <c r="K598" t="s">
        <v>4083</v>
      </c>
      <c r="L598">
        <v>5</v>
      </c>
      <c r="M598" t="s">
        <v>4084</v>
      </c>
      <c r="N598" s="1">
        <f ca="1">TODAY()-employes[[#This Row],[DD_debut]]</f>
        <v>43777</v>
      </c>
      <c r="O598" s="1">
        <f ca="1">IF(ISBLANK(employes[[#This Row],[DD_fin]]),DATE(1900,1,1),TODAY()-employes[[#This Row],[DD_fin]])</f>
        <v>1</v>
      </c>
      <c r="P598">
        <v>5</v>
      </c>
      <c r="Q598">
        <v>33.61</v>
      </c>
      <c r="R598">
        <v>1</v>
      </c>
      <c r="S598">
        <v>12909</v>
      </c>
      <c r="T598">
        <v>1798</v>
      </c>
    </row>
    <row r="599" spans="1:21">
      <c r="A599">
        <v>1598</v>
      </c>
      <c r="B599" t="s">
        <v>1280</v>
      </c>
      <c r="C599" t="s">
        <v>250</v>
      </c>
      <c r="D599" t="s">
        <v>4085</v>
      </c>
      <c r="E599" t="s">
        <v>42</v>
      </c>
      <c r="F599" s="1">
        <f ca="1">TODAY()-employes[[#This Row],[DN_ecart]]</f>
        <v>31445</v>
      </c>
      <c r="G599" t="s">
        <v>4086</v>
      </c>
      <c r="H599" t="s">
        <v>4087</v>
      </c>
      <c r="I599" t="s">
        <v>4088</v>
      </c>
      <c r="J599">
        <v>22</v>
      </c>
      <c r="K599" t="s">
        <v>4089</v>
      </c>
      <c r="L599">
        <v>8</v>
      </c>
      <c r="M599" t="s">
        <v>4090</v>
      </c>
      <c r="N599" s="1">
        <f ca="1">TODAY()-employes[[#This Row],[DD_debut]]</f>
        <v>42078</v>
      </c>
      <c r="O599" s="1">
        <f ca="1">IF(ISBLANK(employes[[#This Row],[DD_fin]]),DATE(1900,1,1),TODAY()-employes[[#This Row],[DD_fin]])</f>
        <v>1</v>
      </c>
      <c r="P599">
        <v>4</v>
      </c>
      <c r="Q599">
        <v>24.35</v>
      </c>
      <c r="R599">
        <v>2</v>
      </c>
      <c r="S599">
        <v>14130</v>
      </c>
      <c r="T599">
        <v>3497</v>
      </c>
    </row>
    <row r="600" spans="1:21">
      <c r="A600">
        <v>1599</v>
      </c>
      <c r="B600" t="s">
        <v>3897</v>
      </c>
      <c r="C600" t="s">
        <v>2160</v>
      </c>
      <c r="D600" t="s">
        <v>4091</v>
      </c>
      <c r="E600" t="s">
        <v>25</v>
      </c>
      <c r="F600" s="1">
        <f ca="1">TODAY()-employes[[#This Row],[DN_ecart]]</f>
        <v>29312</v>
      </c>
      <c r="G600" t="s">
        <v>4092</v>
      </c>
      <c r="H600" t="s">
        <v>4093</v>
      </c>
      <c r="I600" t="s">
        <v>4094</v>
      </c>
      <c r="J600">
        <v>29</v>
      </c>
      <c r="K600" t="s">
        <v>4095</v>
      </c>
      <c r="L600">
        <v>10</v>
      </c>
      <c r="M600" t="s">
        <v>4096</v>
      </c>
      <c r="N600" s="1">
        <f ca="1">TODAY()-employes[[#This Row],[DD_debut]]</f>
        <v>44615</v>
      </c>
      <c r="O600" s="1">
        <f ca="1">IF(ISBLANK(employes[[#This Row],[DD_fin]]),DATE(1900,1,1),TODAY()-employes[[#This Row],[DD_fin]])</f>
        <v>44678</v>
      </c>
      <c r="P600">
        <v>8</v>
      </c>
      <c r="Q600">
        <v>20.57</v>
      </c>
      <c r="R600">
        <v>1</v>
      </c>
      <c r="S600">
        <v>16263</v>
      </c>
      <c r="T600">
        <v>960</v>
      </c>
      <c r="U600">
        <v>897</v>
      </c>
    </row>
    <row r="601" spans="1:21">
      <c r="A601">
        <v>1600</v>
      </c>
      <c r="B601" t="s">
        <v>4097</v>
      </c>
      <c r="C601" t="s">
        <v>4098</v>
      </c>
      <c r="D601" t="s">
        <v>4099</v>
      </c>
      <c r="E601" t="s">
        <v>25</v>
      </c>
      <c r="F601" s="1">
        <f ca="1">TODAY()-employes[[#This Row],[DN_ecart]]</f>
        <v>37586</v>
      </c>
      <c r="G601" t="s">
        <v>4100</v>
      </c>
      <c r="H601" t="s">
        <v>4101</v>
      </c>
      <c r="I601" t="s">
        <v>4102</v>
      </c>
      <c r="J601">
        <v>75</v>
      </c>
      <c r="K601" t="s">
        <v>4103</v>
      </c>
      <c r="L601">
        <v>5</v>
      </c>
      <c r="M601" t="s">
        <v>4104</v>
      </c>
      <c r="N601" s="1">
        <f ca="1">TODAY()-employes[[#This Row],[DD_debut]]</f>
        <v>44102</v>
      </c>
      <c r="O601" s="1">
        <f ca="1">IF(ISBLANK(employes[[#This Row],[DD_fin]]),DATE(1900,1,1),TODAY()-employes[[#This Row],[DD_fin]])</f>
        <v>1</v>
      </c>
      <c r="P601">
        <v>5</v>
      </c>
      <c r="Q601">
        <v>34.46</v>
      </c>
      <c r="R601">
        <v>2</v>
      </c>
      <c r="S601">
        <v>7989</v>
      </c>
      <c r="T601">
        <v>1473</v>
      </c>
    </row>
    <row r="602" spans="1:21">
      <c r="A602">
        <v>1601</v>
      </c>
      <c r="B602" t="s">
        <v>1049</v>
      </c>
      <c r="C602" t="s">
        <v>481</v>
      </c>
      <c r="D602" t="s">
        <v>4105</v>
      </c>
      <c r="E602" t="s">
        <v>25</v>
      </c>
      <c r="F602" s="1">
        <f ca="1">TODAY()-employes[[#This Row],[DN_ecart]]</f>
        <v>22250</v>
      </c>
      <c r="G602" t="s">
        <v>4106</v>
      </c>
      <c r="H602" t="s">
        <v>4107</v>
      </c>
      <c r="I602" t="s">
        <v>4108</v>
      </c>
      <c r="J602">
        <v>24</v>
      </c>
      <c r="K602" t="s">
        <v>4109</v>
      </c>
      <c r="L602">
        <v>5</v>
      </c>
      <c r="M602" t="s">
        <v>4110</v>
      </c>
      <c r="N602" s="1">
        <f ca="1">TODAY()-employes[[#This Row],[DD_debut]]</f>
        <v>43624</v>
      </c>
      <c r="O602" s="1">
        <f ca="1">IF(ISBLANK(employes[[#This Row],[DD_fin]]),DATE(1900,1,1),TODAY()-employes[[#This Row],[DD_fin]])</f>
        <v>1</v>
      </c>
      <c r="P602">
        <v>2</v>
      </c>
      <c r="Q602">
        <v>13.44</v>
      </c>
      <c r="R602">
        <v>1</v>
      </c>
      <c r="S602">
        <v>23325</v>
      </c>
      <c r="T602">
        <v>1951</v>
      </c>
    </row>
    <row r="603" spans="1:21">
      <c r="A603">
        <v>1602</v>
      </c>
      <c r="B603" t="s">
        <v>4111</v>
      </c>
      <c r="C603" t="s">
        <v>1579</v>
      </c>
      <c r="D603" t="s">
        <v>4112</v>
      </c>
      <c r="E603" t="s">
        <v>42</v>
      </c>
      <c r="F603" s="1">
        <f ca="1">TODAY()-employes[[#This Row],[DN_ecart]]</f>
        <v>33615</v>
      </c>
      <c r="G603" t="s">
        <v>4113</v>
      </c>
      <c r="H603" t="s">
        <v>4114</v>
      </c>
      <c r="I603" t="s">
        <v>4115</v>
      </c>
      <c r="J603">
        <v>63</v>
      </c>
      <c r="K603" t="s">
        <v>4116</v>
      </c>
      <c r="L603">
        <v>6</v>
      </c>
      <c r="M603" t="s">
        <v>4117</v>
      </c>
      <c r="N603" s="1">
        <f ca="1">TODAY()-employes[[#This Row],[DD_debut]]</f>
        <v>43320</v>
      </c>
      <c r="O603" s="1">
        <f ca="1">IF(ISBLANK(employes[[#This Row],[DD_fin]]),DATE(1900,1,1),TODAY()-employes[[#This Row],[DD_fin]])</f>
        <v>45508</v>
      </c>
      <c r="P603">
        <v>4</v>
      </c>
      <c r="Q603">
        <v>24.24</v>
      </c>
      <c r="R603">
        <v>1</v>
      </c>
      <c r="S603">
        <v>11960</v>
      </c>
      <c r="T603">
        <v>2255</v>
      </c>
      <c r="U603">
        <v>67</v>
      </c>
    </row>
    <row r="604" spans="1:21">
      <c r="A604">
        <v>1603</v>
      </c>
      <c r="B604" t="s">
        <v>2059</v>
      </c>
      <c r="C604" t="s">
        <v>840</v>
      </c>
      <c r="D604" t="s">
        <v>4118</v>
      </c>
      <c r="E604" t="s">
        <v>42</v>
      </c>
      <c r="F604" s="1">
        <f ca="1">TODAY()-employes[[#This Row],[DN_ecart]]</f>
        <v>33073</v>
      </c>
      <c r="G604" t="s">
        <v>4119</v>
      </c>
      <c r="H604" t="s">
        <v>4120</v>
      </c>
      <c r="I604" t="s">
        <v>4121</v>
      </c>
      <c r="J604">
        <v>17</v>
      </c>
      <c r="K604" t="s">
        <v>4122</v>
      </c>
      <c r="L604">
        <v>7</v>
      </c>
      <c r="M604" t="s">
        <v>4123</v>
      </c>
      <c r="N604" s="1">
        <f ca="1">TODAY()-employes[[#This Row],[DD_debut]]</f>
        <v>44834</v>
      </c>
      <c r="O604" s="1">
        <f ca="1">IF(ISBLANK(employes[[#This Row],[DD_fin]]),DATE(1900,1,1),TODAY()-employes[[#This Row],[DD_fin]])</f>
        <v>1</v>
      </c>
      <c r="P604">
        <v>8</v>
      </c>
      <c r="Q604">
        <v>40.020000000000003</v>
      </c>
      <c r="R604">
        <v>1</v>
      </c>
      <c r="S604">
        <v>12502</v>
      </c>
      <c r="T604">
        <v>741</v>
      </c>
    </row>
    <row r="605" spans="1:21">
      <c r="A605">
        <v>1604</v>
      </c>
      <c r="B605" t="s">
        <v>57</v>
      </c>
      <c r="C605" t="s">
        <v>983</v>
      </c>
      <c r="D605" t="s">
        <v>4124</v>
      </c>
      <c r="E605" t="s">
        <v>42</v>
      </c>
      <c r="F605" s="1">
        <f ca="1">TODAY()-employes[[#This Row],[DN_ecart]]</f>
        <v>25602</v>
      </c>
      <c r="G605" t="s">
        <v>4125</v>
      </c>
      <c r="H605" t="s">
        <v>4126</v>
      </c>
      <c r="I605" t="s">
        <v>4127</v>
      </c>
      <c r="J605">
        <v>4</v>
      </c>
      <c r="K605" t="s">
        <v>4128</v>
      </c>
      <c r="L605">
        <v>10</v>
      </c>
      <c r="M605" t="s">
        <v>4129</v>
      </c>
      <c r="N605" s="1">
        <f ca="1">TODAY()-employes[[#This Row],[DD_debut]]</f>
        <v>42575</v>
      </c>
      <c r="O605" s="1">
        <f ca="1">IF(ISBLANK(employes[[#This Row],[DD_fin]]),DATE(1900,1,1),TODAY()-employes[[#This Row],[DD_fin]])</f>
        <v>1</v>
      </c>
      <c r="P605">
        <v>8</v>
      </c>
      <c r="Q605">
        <v>26.38</v>
      </c>
      <c r="R605">
        <v>1</v>
      </c>
      <c r="S605">
        <v>19973</v>
      </c>
      <c r="T605">
        <v>3000</v>
      </c>
    </row>
    <row r="606" spans="1:21">
      <c r="A606">
        <v>1605</v>
      </c>
      <c r="B606" t="s">
        <v>2673</v>
      </c>
      <c r="C606" t="s">
        <v>883</v>
      </c>
      <c r="D606" t="s">
        <v>4130</v>
      </c>
      <c r="E606" t="s">
        <v>42</v>
      </c>
      <c r="F606" s="1">
        <f ca="1">TODAY()-employes[[#This Row],[DN_ecart]]</f>
        <v>25978</v>
      </c>
      <c r="G606" t="s">
        <v>4131</v>
      </c>
      <c r="H606" t="s">
        <v>4132</v>
      </c>
      <c r="I606" t="s">
        <v>4133</v>
      </c>
      <c r="J606">
        <v>17</v>
      </c>
      <c r="K606" t="s">
        <v>4134</v>
      </c>
      <c r="L606">
        <v>6</v>
      </c>
      <c r="M606" t="s">
        <v>4135</v>
      </c>
      <c r="N606" s="1">
        <f ca="1">TODAY()-employes[[#This Row],[DD_debut]]</f>
        <v>45126</v>
      </c>
      <c r="O606" s="1">
        <f ca="1">IF(ISBLANK(employes[[#This Row],[DD_fin]]),DATE(1900,1,1),TODAY()-employes[[#This Row],[DD_fin]])</f>
        <v>1</v>
      </c>
      <c r="P606">
        <v>4</v>
      </c>
      <c r="Q606">
        <v>15.93</v>
      </c>
      <c r="R606">
        <v>1</v>
      </c>
      <c r="S606">
        <v>19597</v>
      </c>
      <c r="T606">
        <v>449</v>
      </c>
    </row>
    <row r="607" spans="1:21">
      <c r="A607">
        <v>1606</v>
      </c>
      <c r="B607" t="s">
        <v>3532</v>
      </c>
      <c r="C607" t="s">
        <v>862</v>
      </c>
      <c r="D607" t="s">
        <v>4136</v>
      </c>
      <c r="E607" t="s">
        <v>42</v>
      </c>
      <c r="F607" s="1">
        <f ca="1">TODAY()-employes[[#This Row],[DN_ecart]]</f>
        <v>35668</v>
      </c>
      <c r="G607" t="s">
        <v>4137</v>
      </c>
      <c r="H607" t="s">
        <v>4138</v>
      </c>
      <c r="I607" t="s">
        <v>4139</v>
      </c>
      <c r="J607">
        <v>54</v>
      </c>
      <c r="K607" t="s">
        <v>4140</v>
      </c>
      <c r="L607">
        <v>8</v>
      </c>
      <c r="M607" t="s">
        <v>4141</v>
      </c>
      <c r="N607" s="1">
        <f ca="1">TODAY()-employes[[#This Row],[DD_debut]]</f>
        <v>44275</v>
      </c>
      <c r="O607" s="1">
        <f ca="1">IF(ISBLANK(employes[[#This Row],[DD_fin]]),DATE(1900,1,1),TODAY()-employes[[#This Row],[DD_fin]])</f>
        <v>1</v>
      </c>
      <c r="P607">
        <v>5</v>
      </c>
      <c r="Q607">
        <v>18.89</v>
      </c>
      <c r="R607">
        <v>1</v>
      </c>
      <c r="S607">
        <v>9907</v>
      </c>
      <c r="T607">
        <v>1300</v>
      </c>
    </row>
    <row r="608" spans="1:21">
      <c r="A608">
        <v>1607</v>
      </c>
      <c r="B608" t="s">
        <v>1721</v>
      </c>
      <c r="C608" t="s">
        <v>1984</v>
      </c>
      <c r="D608" t="s">
        <v>4142</v>
      </c>
      <c r="E608" t="s">
        <v>25</v>
      </c>
      <c r="F608" s="1">
        <f ca="1">TODAY()-employes[[#This Row],[DN_ecart]]</f>
        <v>30585</v>
      </c>
      <c r="G608" t="s">
        <v>4143</v>
      </c>
      <c r="H608" t="s">
        <v>4144</v>
      </c>
      <c r="I608" t="s">
        <v>4145</v>
      </c>
      <c r="J608">
        <v>25</v>
      </c>
      <c r="K608" t="s">
        <v>4146</v>
      </c>
      <c r="L608">
        <v>6</v>
      </c>
      <c r="M608" t="s">
        <v>4147</v>
      </c>
      <c r="N608" s="1">
        <f ca="1">TODAY()-employes[[#This Row],[DD_debut]]</f>
        <v>41319</v>
      </c>
      <c r="O608" s="1">
        <f ca="1">IF(ISBLANK(employes[[#This Row],[DD_fin]]),DATE(1900,1,1),TODAY()-employes[[#This Row],[DD_fin]])</f>
        <v>1</v>
      </c>
      <c r="P608">
        <v>8</v>
      </c>
      <c r="Q608">
        <v>28.22</v>
      </c>
      <c r="R608">
        <v>2</v>
      </c>
      <c r="S608">
        <v>14990</v>
      </c>
      <c r="T608">
        <v>4256</v>
      </c>
    </row>
    <row r="609" spans="1:21">
      <c r="A609">
        <v>1608</v>
      </c>
      <c r="B609" t="s">
        <v>1227</v>
      </c>
      <c r="C609" t="s">
        <v>510</v>
      </c>
      <c r="D609" t="s">
        <v>4148</v>
      </c>
      <c r="E609" t="s">
        <v>42</v>
      </c>
      <c r="F609" s="1">
        <f ca="1">TODAY()-employes[[#This Row],[DN_ecart]]</f>
        <v>37473</v>
      </c>
      <c r="G609" t="s">
        <v>4149</v>
      </c>
      <c r="H609" t="s">
        <v>4150</v>
      </c>
      <c r="I609" t="s">
        <v>4151</v>
      </c>
      <c r="J609">
        <v>5</v>
      </c>
      <c r="K609" t="s">
        <v>4152</v>
      </c>
      <c r="L609">
        <v>7</v>
      </c>
      <c r="M609" t="s">
        <v>4153</v>
      </c>
      <c r="N609" s="1">
        <f ca="1">TODAY()-employes[[#This Row],[DD_debut]]</f>
        <v>44389</v>
      </c>
      <c r="O609" s="1">
        <f ca="1">IF(ISBLANK(employes[[#This Row],[DD_fin]]),DATE(1900,1,1),TODAY()-employes[[#This Row],[DD_fin]])</f>
        <v>1</v>
      </c>
      <c r="P609">
        <v>5</v>
      </c>
      <c r="Q609">
        <v>24.64</v>
      </c>
      <c r="R609">
        <v>2</v>
      </c>
      <c r="S609">
        <v>8102</v>
      </c>
      <c r="T609">
        <v>1186</v>
      </c>
    </row>
    <row r="610" spans="1:21">
      <c r="A610">
        <v>1609</v>
      </c>
      <c r="B610" t="s">
        <v>22</v>
      </c>
      <c r="C610" t="s">
        <v>1175</v>
      </c>
      <c r="D610" t="s">
        <v>4154</v>
      </c>
      <c r="E610" t="s">
        <v>25</v>
      </c>
      <c r="F610" s="1">
        <f ca="1">TODAY()-employes[[#This Row],[DN_ecart]]</f>
        <v>23050</v>
      </c>
      <c r="G610" t="s">
        <v>4155</v>
      </c>
      <c r="H610" t="s">
        <v>4156</v>
      </c>
      <c r="I610" t="s">
        <v>4157</v>
      </c>
      <c r="J610">
        <v>75</v>
      </c>
      <c r="K610" t="s">
        <v>4158</v>
      </c>
      <c r="L610">
        <v>10</v>
      </c>
      <c r="M610" t="s">
        <v>4159</v>
      </c>
      <c r="N610" s="1">
        <f ca="1">TODAY()-employes[[#This Row],[DD_debut]]</f>
        <v>44199</v>
      </c>
      <c r="O610" s="1">
        <f ca="1">IF(ISBLANK(employes[[#This Row],[DD_fin]]),DATE(1900,1,1),TODAY()-employes[[#This Row],[DD_fin]])</f>
        <v>1</v>
      </c>
      <c r="P610">
        <v>2</v>
      </c>
      <c r="Q610">
        <v>31.68</v>
      </c>
      <c r="R610">
        <v>2</v>
      </c>
      <c r="S610">
        <v>22525</v>
      </c>
      <c r="T610">
        <v>1376</v>
      </c>
    </row>
    <row r="611" spans="1:21">
      <c r="A611">
        <v>1610</v>
      </c>
      <c r="B611" t="s">
        <v>3138</v>
      </c>
      <c r="C611" t="s">
        <v>1874</v>
      </c>
      <c r="D611" t="s">
        <v>4160</v>
      </c>
      <c r="E611" t="s">
        <v>25</v>
      </c>
      <c r="F611" s="1">
        <f ca="1">TODAY()-employes[[#This Row],[DN_ecart]]</f>
        <v>31970</v>
      </c>
      <c r="G611" t="s">
        <v>4161</v>
      </c>
      <c r="H611" t="s">
        <v>4162</v>
      </c>
      <c r="I611" t="s">
        <v>4163</v>
      </c>
      <c r="J611">
        <v>5</v>
      </c>
      <c r="K611" t="s">
        <v>4164</v>
      </c>
      <c r="L611">
        <v>5</v>
      </c>
      <c r="M611" t="s">
        <v>4165</v>
      </c>
      <c r="N611" s="1">
        <f ca="1">TODAY()-employes[[#This Row],[DD_debut]]</f>
        <v>41640</v>
      </c>
      <c r="O611" s="1">
        <f ca="1">IF(ISBLANK(employes[[#This Row],[DD_fin]]),DATE(1900,1,1),TODAY()-employes[[#This Row],[DD_fin]])</f>
        <v>42939</v>
      </c>
      <c r="P611">
        <v>5</v>
      </c>
      <c r="Q611">
        <v>33.74</v>
      </c>
      <c r="R611">
        <v>2</v>
      </c>
      <c r="S611">
        <v>13605</v>
      </c>
      <c r="T611">
        <v>3935</v>
      </c>
      <c r="U611">
        <v>2636</v>
      </c>
    </row>
    <row r="612" spans="1:21">
      <c r="A612">
        <v>1611</v>
      </c>
      <c r="B612" t="s">
        <v>2338</v>
      </c>
      <c r="C612" t="s">
        <v>1131</v>
      </c>
      <c r="D612" t="s">
        <v>4166</v>
      </c>
      <c r="E612" t="s">
        <v>42</v>
      </c>
      <c r="F612" s="1">
        <f ca="1">TODAY()-employes[[#This Row],[DN_ecart]]</f>
        <v>26380</v>
      </c>
      <c r="G612" t="s">
        <v>4167</v>
      </c>
      <c r="H612" t="s">
        <v>4168</v>
      </c>
      <c r="I612" t="s">
        <v>4169</v>
      </c>
      <c r="J612">
        <v>12</v>
      </c>
      <c r="K612" t="s">
        <v>4170</v>
      </c>
      <c r="L612">
        <v>9</v>
      </c>
      <c r="M612" t="s">
        <v>4171</v>
      </c>
      <c r="N612" s="1">
        <f ca="1">TODAY()-employes[[#This Row],[DD_debut]]</f>
        <v>45356</v>
      </c>
      <c r="O612" s="1">
        <f ca="1">IF(ISBLANK(employes[[#This Row],[DD_fin]]),DATE(1900,1,1),TODAY()-employes[[#This Row],[DD_fin]])</f>
        <v>1</v>
      </c>
      <c r="P612">
        <v>8</v>
      </c>
      <c r="Q612">
        <v>29.03</v>
      </c>
      <c r="R612">
        <v>1</v>
      </c>
      <c r="S612">
        <v>19195</v>
      </c>
      <c r="T612">
        <v>219</v>
      </c>
    </row>
    <row r="613" spans="1:21">
      <c r="A613">
        <v>1612</v>
      </c>
      <c r="B613" t="s">
        <v>4172</v>
      </c>
      <c r="C613" t="s">
        <v>111</v>
      </c>
      <c r="D613" t="s">
        <v>4173</v>
      </c>
      <c r="E613" t="s">
        <v>42</v>
      </c>
      <c r="F613" s="1">
        <f ca="1">TODAY()-employes[[#This Row],[DN_ecart]]</f>
        <v>29072</v>
      </c>
      <c r="G613" t="s">
        <v>4174</v>
      </c>
      <c r="H613" t="s">
        <v>4175</v>
      </c>
      <c r="I613" t="s">
        <v>4176</v>
      </c>
      <c r="J613">
        <v>7</v>
      </c>
      <c r="K613" t="s">
        <v>4177</v>
      </c>
      <c r="L613">
        <v>6</v>
      </c>
      <c r="M613" t="s">
        <v>4178</v>
      </c>
      <c r="N613" s="1">
        <v>41947</v>
      </c>
      <c r="O613" s="1">
        <f ca="1">IF(ISBLANK(employes[[#This Row],[DD_fin]]),DATE(1900,1,1),TODAY()-employes[[#This Row],[DD_fin]])</f>
        <v>1</v>
      </c>
      <c r="P613">
        <v>8</v>
      </c>
      <c r="Q613">
        <v>34.04</v>
      </c>
      <c r="R613">
        <v>2</v>
      </c>
      <c r="S613">
        <v>16503</v>
      </c>
      <c r="T613">
        <v>3827</v>
      </c>
    </row>
    <row r="614" spans="1:21">
      <c r="A614">
        <v>1613</v>
      </c>
      <c r="B614" t="s">
        <v>955</v>
      </c>
      <c r="C614" t="s">
        <v>1456</v>
      </c>
      <c r="D614" t="s">
        <v>4179</v>
      </c>
      <c r="E614" t="s">
        <v>25</v>
      </c>
      <c r="F614" s="1">
        <f ca="1">TODAY()-employes[[#This Row],[DN_ecart]]</f>
        <v>27825</v>
      </c>
      <c r="G614" t="s">
        <v>4180</v>
      </c>
      <c r="H614" t="s">
        <v>4181</v>
      </c>
      <c r="I614" t="s">
        <v>4182</v>
      </c>
      <c r="J614">
        <v>7</v>
      </c>
      <c r="K614" t="s">
        <v>4183</v>
      </c>
      <c r="L614">
        <v>6</v>
      </c>
      <c r="M614" t="s">
        <v>4184</v>
      </c>
      <c r="N614" s="1">
        <f ca="1">TODAY()-employes[[#This Row],[DD_debut]]</f>
        <v>41152</v>
      </c>
      <c r="O614" s="1">
        <f ca="1">IF(ISBLANK(employes[[#This Row],[DD_fin]]),DATE(1900,1,1),TODAY()-employes[[#This Row],[DD_fin]])</f>
        <v>1</v>
      </c>
      <c r="P614">
        <v>4</v>
      </c>
      <c r="Q614">
        <v>42.59</v>
      </c>
      <c r="R614">
        <v>2</v>
      </c>
      <c r="S614">
        <v>17750</v>
      </c>
      <c r="T614">
        <v>4423</v>
      </c>
    </row>
    <row r="615" spans="1:21">
      <c r="A615">
        <v>1614</v>
      </c>
      <c r="B615" t="s">
        <v>3911</v>
      </c>
      <c r="C615" t="s">
        <v>1110</v>
      </c>
      <c r="D615" t="s">
        <v>4185</v>
      </c>
      <c r="E615" t="s">
        <v>42</v>
      </c>
      <c r="F615" s="1">
        <f ca="1">TODAY()-employes[[#This Row],[DN_ecart]]</f>
        <v>28869</v>
      </c>
      <c r="G615" t="s">
        <v>4186</v>
      </c>
      <c r="H615" t="s">
        <v>4187</v>
      </c>
      <c r="I615" t="s">
        <v>4188</v>
      </c>
      <c r="J615">
        <v>32</v>
      </c>
      <c r="K615" t="s">
        <v>4189</v>
      </c>
      <c r="L615">
        <v>8</v>
      </c>
      <c r="M615" t="s">
        <v>4190</v>
      </c>
      <c r="N615" s="1">
        <f ca="1">TODAY()-employes[[#This Row],[DD_debut]]</f>
        <v>43833</v>
      </c>
      <c r="O615" s="1">
        <f ca="1">IF(ISBLANK(employes[[#This Row],[DD_fin]]),DATE(1900,1,1),TODAY()-employes[[#This Row],[DD_fin]])</f>
        <v>1</v>
      </c>
      <c r="P615">
        <v>6</v>
      </c>
      <c r="Q615">
        <v>26.03</v>
      </c>
      <c r="R615">
        <v>1</v>
      </c>
      <c r="S615">
        <v>16706</v>
      </c>
      <c r="T615">
        <v>1742</v>
      </c>
    </row>
    <row r="616" spans="1:21">
      <c r="A616">
        <v>1615</v>
      </c>
      <c r="B616" t="s">
        <v>2666</v>
      </c>
      <c r="C616" t="s">
        <v>1264</v>
      </c>
      <c r="D616" t="s">
        <v>4191</v>
      </c>
      <c r="E616" t="s">
        <v>25</v>
      </c>
      <c r="F616" s="1">
        <f ca="1">TODAY()-employes[[#This Row],[DN_ecart]]</f>
        <v>25103</v>
      </c>
      <c r="G616" t="s">
        <v>4192</v>
      </c>
      <c r="H616" t="s">
        <v>4193</v>
      </c>
      <c r="I616" t="s">
        <v>4194</v>
      </c>
      <c r="J616">
        <v>5</v>
      </c>
      <c r="K616" t="s">
        <v>4195</v>
      </c>
      <c r="L616">
        <v>7</v>
      </c>
      <c r="M616" t="s">
        <v>4196</v>
      </c>
      <c r="N616" s="1">
        <f ca="1">TODAY()-employes[[#This Row],[DD_debut]]</f>
        <v>40670</v>
      </c>
      <c r="O616" s="1">
        <f ca="1">IF(ISBLANK(employes[[#This Row],[DD_fin]]),DATE(1900,1,1),TODAY()-employes[[#This Row],[DD_fin]])</f>
        <v>1</v>
      </c>
      <c r="P616">
        <v>1</v>
      </c>
      <c r="Q616">
        <v>43.26</v>
      </c>
      <c r="R616">
        <v>1</v>
      </c>
      <c r="S616">
        <v>20472</v>
      </c>
      <c r="T616">
        <v>4905</v>
      </c>
    </row>
    <row r="617" spans="1:21">
      <c r="A617">
        <v>1616</v>
      </c>
      <c r="B617" t="s">
        <v>1287</v>
      </c>
      <c r="C617" t="s">
        <v>197</v>
      </c>
      <c r="D617" t="s">
        <v>4197</v>
      </c>
      <c r="E617" t="s">
        <v>25</v>
      </c>
      <c r="F617" s="1">
        <f ca="1">TODAY()-employes[[#This Row],[DN_ecart]]</f>
        <v>30271</v>
      </c>
      <c r="G617" t="s">
        <v>4198</v>
      </c>
      <c r="H617" t="s">
        <v>4199</v>
      </c>
      <c r="I617" t="s">
        <v>4200</v>
      </c>
      <c r="J617">
        <v>7</v>
      </c>
      <c r="K617" t="s">
        <v>4201</v>
      </c>
      <c r="L617">
        <v>7</v>
      </c>
      <c r="M617" t="s">
        <v>4202</v>
      </c>
      <c r="N617" s="1">
        <f ca="1">TODAY()-employes[[#This Row],[DD_debut]]</f>
        <v>41265</v>
      </c>
      <c r="O617" s="1">
        <f ca="1">IF(ISBLANK(employes[[#This Row],[DD_fin]]),DATE(1900,1,1),TODAY()-employes[[#This Row],[DD_fin]])</f>
        <v>1</v>
      </c>
      <c r="P617">
        <v>2</v>
      </c>
      <c r="Q617">
        <v>20.62</v>
      </c>
      <c r="R617">
        <v>1</v>
      </c>
      <c r="S617">
        <v>15304</v>
      </c>
      <c r="T617">
        <v>4310</v>
      </c>
    </row>
    <row r="618" spans="1:21">
      <c r="A618">
        <v>1617</v>
      </c>
      <c r="B618" t="s">
        <v>2153</v>
      </c>
      <c r="C618" t="s">
        <v>213</v>
      </c>
      <c r="D618" t="s">
        <v>4203</v>
      </c>
      <c r="E618" t="s">
        <v>25</v>
      </c>
      <c r="F618" s="1">
        <f ca="1">TODAY()-employes[[#This Row],[DN_ecart]]</f>
        <v>26774</v>
      </c>
      <c r="G618" t="s">
        <v>4204</v>
      </c>
      <c r="H618" t="s">
        <v>4205</v>
      </c>
      <c r="I618" t="s">
        <v>4206</v>
      </c>
      <c r="J618">
        <v>6</v>
      </c>
      <c r="K618" t="s">
        <v>4207</v>
      </c>
      <c r="L618">
        <v>7</v>
      </c>
      <c r="M618" t="s">
        <v>4208</v>
      </c>
      <c r="N618" s="1">
        <f ca="1">TODAY()-employes[[#This Row],[DD_debut]]</f>
        <v>42475</v>
      </c>
      <c r="O618" s="1">
        <f ca="1">IF(ISBLANK(employes[[#This Row],[DD_fin]]),DATE(1900,1,1),TODAY()-employes[[#This Row],[DD_fin]])</f>
        <v>1</v>
      </c>
      <c r="P618">
        <v>5</v>
      </c>
      <c r="Q618">
        <v>35.89</v>
      </c>
      <c r="R618">
        <v>1</v>
      </c>
      <c r="S618">
        <v>18801</v>
      </c>
      <c r="T618">
        <v>3100</v>
      </c>
    </row>
    <row r="619" spans="1:21">
      <c r="A619">
        <v>1618</v>
      </c>
      <c r="B619" t="s">
        <v>235</v>
      </c>
      <c r="C619" t="s">
        <v>683</v>
      </c>
      <c r="D619" t="s">
        <v>4209</v>
      </c>
      <c r="E619" t="s">
        <v>25</v>
      </c>
      <c r="F619" s="1">
        <f ca="1">TODAY()-employes[[#This Row],[DN_ecart]]</f>
        <v>31949</v>
      </c>
      <c r="G619" t="s">
        <v>4210</v>
      </c>
      <c r="H619" t="s">
        <v>4211</v>
      </c>
      <c r="I619" t="s">
        <v>4212</v>
      </c>
      <c r="J619">
        <v>5</v>
      </c>
      <c r="K619" t="s">
        <v>4213</v>
      </c>
      <c r="L619">
        <v>8</v>
      </c>
      <c r="M619" t="s">
        <v>4214</v>
      </c>
      <c r="N619" s="1">
        <f ca="1">TODAY()-employes[[#This Row],[DD_debut]]</f>
        <v>43909</v>
      </c>
      <c r="O619" s="1">
        <f ca="1">IF(ISBLANK(employes[[#This Row],[DD_fin]]),DATE(1900,1,1),TODAY()-employes[[#This Row],[DD_fin]])</f>
        <v>1</v>
      </c>
      <c r="P619">
        <v>5</v>
      </c>
      <c r="Q619">
        <v>23.59</v>
      </c>
      <c r="R619">
        <v>3</v>
      </c>
      <c r="S619">
        <v>13626</v>
      </c>
      <c r="T619">
        <v>1666</v>
      </c>
    </row>
    <row r="620" spans="1:21">
      <c r="A620">
        <v>1619</v>
      </c>
      <c r="B620" t="s">
        <v>1525</v>
      </c>
      <c r="C620" t="s">
        <v>721</v>
      </c>
      <c r="D620" t="s">
        <v>4215</v>
      </c>
      <c r="E620" t="s">
        <v>42</v>
      </c>
      <c r="F620" s="1">
        <f ca="1">TODAY()-employes[[#This Row],[DN_ecart]]</f>
        <v>31040</v>
      </c>
      <c r="G620" t="s">
        <v>4216</v>
      </c>
      <c r="H620" t="s">
        <v>4217</v>
      </c>
      <c r="I620" t="s">
        <v>4218</v>
      </c>
      <c r="J620">
        <v>8</v>
      </c>
      <c r="K620" t="s">
        <v>4219</v>
      </c>
      <c r="L620">
        <v>9</v>
      </c>
      <c r="M620" t="s">
        <v>4220</v>
      </c>
      <c r="N620" s="1">
        <f ca="1">TODAY()-employes[[#This Row],[DD_debut]]</f>
        <v>44851</v>
      </c>
      <c r="O620" s="1">
        <f ca="1">IF(ISBLANK(employes[[#This Row],[DD_fin]]),DATE(1900,1,1),TODAY()-employes[[#This Row],[DD_fin]])</f>
        <v>1</v>
      </c>
      <c r="P620">
        <v>3</v>
      </c>
      <c r="Q620">
        <v>15.53</v>
      </c>
      <c r="R620">
        <v>1</v>
      </c>
      <c r="S620">
        <v>14535</v>
      </c>
      <c r="T620">
        <v>724</v>
      </c>
    </row>
    <row r="621" spans="1:21">
      <c r="A621">
        <v>1620</v>
      </c>
      <c r="B621" t="s">
        <v>4221</v>
      </c>
      <c r="C621" t="s">
        <v>205</v>
      </c>
      <c r="D621" t="s">
        <v>4222</v>
      </c>
      <c r="E621" t="s">
        <v>42</v>
      </c>
      <c r="F621" s="1">
        <f ca="1">TODAY()-employes[[#This Row],[DN_ecart]]</f>
        <v>34839</v>
      </c>
      <c r="G621" t="s">
        <v>4223</v>
      </c>
      <c r="H621" t="s">
        <v>4224</v>
      </c>
      <c r="I621" t="s">
        <v>4225</v>
      </c>
      <c r="J621">
        <v>7</v>
      </c>
      <c r="K621" t="s">
        <v>4226</v>
      </c>
      <c r="L621">
        <v>8</v>
      </c>
      <c r="M621" t="s">
        <v>4227</v>
      </c>
      <c r="N621" s="1">
        <v>41954</v>
      </c>
      <c r="O621" s="1">
        <f ca="1">IF(ISBLANK(employes[[#This Row],[DD_fin]]),DATE(1900,1,1),TODAY()-employes[[#This Row],[DD_fin]])</f>
        <v>1</v>
      </c>
      <c r="P621">
        <v>5</v>
      </c>
      <c r="Q621">
        <v>16.77</v>
      </c>
      <c r="R621">
        <v>1</v>
      </c>
      <c r="S621">
        <v>10736</v>
      </c>
      <c r="T621">
        <v>3820</v>
      </c>
    </row>
    <row r="622" spans="1:21">
      <c r="A622">
        <v>1621</v>
      </c>
      <c r="B622" t="s">
        <v>1525</v>
      </c>
      <c r="C622" t="s">
        <v>111</v>
      </c>
      <c r="D622" t="s">
        <v>4228</v>
      </c>
      <c r="E622" t="s">
        <v>42</v>
      </c>
      <c r="F622" s="1">
        <f ca="1">TODAY()-employes[[#This Row],[DN_ecart]]</f>
        <v>32314</v>
      </c>
      <c r="G622" t="s">
        <v>4229</v>
      </c>
      <c r="H622" t="s">
        <v>4230</v>
      </c>
      <c r="I622" t="s">
        <v>4231</v>
      </c>
      <c r="J622">
        <v>6</v>
      </c>
      <c r="K622" t="s">
        <v>4232</v>
      </c>
      <c r="L622">
        <v>7</v>
      </c>
      <c r="M622" t="s">
        <v>4233</v>
      </c>
      <c r="N622" s="1">
        <f ca="1">TODAY()-employes[[#This Row],[DD_debut]]</f>
        <v>43496</v>
      </c>
      <c r="O622" s="1">
        <f ca="1">IF(ISBLANK(employes[[#This Row],[DD_fin]]),DATE(1900,1,1),TODAY()-employes[[#This Row],[DD_fin]])</f>
        <v>1</v>
      </c>
      <c r="P622">
        <v>6</v>
      </c>
      <c r="Q622">
        <v>34.89</v>
      </c>
      <c r="R622">
        <v>3</v>
      </c>
      <c r="S622">
        <v>13261</v>
      </c>
      <c r="T622">
        <v>2079</v>
      </c>
    </row>
    <row r="623" spans="1:21">
      <c r="A623">
        <v>1622</v>
      </c>
      <c r="B623" t="s">
        <v>251</v>
      </c>
      <c r="C623" t="s">
        <v>1264</v>
      </c>
      <c r="D623" t="s">
        <v>4234</v>
      </c>
      <c r="E623" t="s">
        <v>25</v>
      </c>
      <c r="F623" s="1">
        <f ca="1">TODAY()-employes[[#This Row],[DN_ecart]]</f>
        <v>32463</v>
      </c>
      <c r="G623" t="s">
        <v>4235</v>
      </c>
      <c r="H623" t="s">
        <v>4236</v>
      </c>
      <c r="I623" t="s">
        <v>4237</v>
      </c>
      <c r="J623">
        <v>9</v>
      </c>
      <c r="K623" t="s">
        <v>4238</v>
      </c>
      <c r="L623">
        <v>10</v>
      </c>
      <c r="M623" t="s">
        <v>4239</v>
      </c>
      <c r="N623" s="1">
        <v>41851</v>
      </c>
      <c r="O623" s="1">
        <f ca="1">IF(ISBLANK(employes[[#This Row],[DD_fin]]),DATE(1900,1,1),TODAY()-employes[[#This Row],[DD_fin]])</f>
        <v>1</v>
      </c>
      <c r="P623">
        <v>3</v>
      </c>
      <c r="Q623">
        <v>21.06</v>
      </c>
      <c r="R623">
        <v>2</v>
      </c>
      <c r="S623">
        <v>13112</v>
      </c>
      <c r="T623">
        <v>3923</v>
      </c>
    </row>
    <row r="624" spans="1:21">
      <c r="A624">
        <v>1623</v>
      </c>
      <c r="B624" t="s">
        <v>1256</v>
      </c>
      <c r="C624" t="s">
        <v>840</v>
      </c>
      <c r="D624" t="s">
        <v>4240</v>
      </c>
      <c r="E624" t="s">
        <v>42</v>
      </c>
      <c r="F624" s="1">
        <f ca="1">TODAY()-employes[[#This Row],[DN_ecart]]</f>
        <v>32498</v>
      </c>
      <c r="G624" t="s">
        <v>4241</v>
      </c>
      <c r="H624" t="s">
        <v>4242</v>
      </c>
      <c r="I624" t="s">
        <v>4243</v>
      </c>
      <c r="J624">
        <v>18</v>
      </c>
      <c r="K624" t="s">
        <v>4244</v>
      </c>
      <c r="L624">
        <v>8</v>
      </c>
      <c r="M624" t="s">
        <v>4245</v>
      </c>
      <c r="N624" s="1">
        <f ca="1">TODAY()-employes[[#This Row],[DD_debut]]</f>
        <v>41388</v>
      </c>
      <c r="O624" s="1">
        <f ca="1">IF(ISBLANK(employes[[#This Row],[DD_fin]]),DATE(1900,1,1),TODAY()-employes[[#This Row],[DD_fin]])</f>
        <v>1</v>
      </c>
      <c r="P624">
        <v>5</v>
      </c>
      <c r="Q624">
        <v>17.28</v>
      </c>
      <c r="R624">
        <v>1</v>
      </c>
      <c r="S624">
        <v>13077</v>
      </c>
      <c r="T624">
        <v>4187</v>
      </c>
    </row>
    <row r="625" spans="1:21">
      <c r="A625">
        <v>1624</v>
      </c>
      <c r="B625" t="s">
        <v>1271</v>
      </c>
      <c r="C625" t="s">
        <v>73</v>
      </c>
      <c r="D625" t="s">
        <v>4246</v>
      </c>
      <c r="E625" t="s">
        <v>25</v>
      </c>
      <c r="F625" s="1">
        <f ca="1">TODAY()-employes[[#This Row],[DN_ecart]]</f>
        <v>25115</v>
      </c>
      <c r="G625" t="s">
        <v>4247</v>
      </c>
      <c r="H625" t="s">
        <v>4248</v>
      </c>
      <c r="I625" t="s">
        <v>4249</v>
      </c>
      <c r="J625">
        <v>5</v>
      </c>
      <c r="K625" t="s">
        <v>4250</v>
      </c>
      <c r="L625">
        <v>6</v>
      </c>
      <c r="M625" t="s">
        <v>4251</v>
      </c>
      <c r="N625" s="1">
        <f ca="1">TODAY()-employes[[#This Row],[DD_debut]]</f>
        <v>43622</v>
      </c>
      <c r="O625" s="1">
        <f ca="1">IF(ISBLANK(employes[[#This Row],[DD_fin]]),DATE(1900,1,1),TODAY()-employes[[#This Row],[DD_fin]])</f>
        <v>1</v>
      </c>
      <c r="P625">
        <v>2</v>
      </c>
      <c r="Q625">
        <v>31.16</v>
      </c>
      <c r="R625">
        <v>2</v>
      </c>
      <c r="S625">
        <v>20460</v>
      </c>
      <c r="T625">
        <v>1953</v>
      </c>
    </row>
    <row r="626" spans="1:21">
      <c r="A626">
        <v>1625</v>
      </c>
      <c r="B626" t="s">
        <v>3740</v>
      </c>
      <c r="C626" t="s">
        <v>4252</v>
      </c>
      <c r="D626" t="s">
        <v>4253</v>
      </c>
      <c r="E626" t="s">
        <v>25</v>
      </c>
      <c r="F626" s="1">
        <f ca="1">TODAY()-employes[[#This Row],[DN_ecart]]</f>
        <v>32373</v>
      </c>
      <c r="G626" t="s">
        <v>4254</v>
      </c>
      <c r="H626" t="s">
        <v>4255</v>
      </c>
      <c r="I626" t="s">
        <v>4256</v>
      </c>
      <c r="J626">
        <v>29</v>
      </c>
      <c r="K626" t="s">
        <v>4257</v>
      </c>
      <c r="L626">
        <v>5</v>
      </c>
      <c r="M626" t="s">
        <v>4258</v>
      </c>
      <c r="N626" s="1">
        <f ca="1">TODAY()-employes[[#This Row],[DD_debut]]</f>
        <v>40692</v>
      </c>
      <c r="O626" s="1">
        <f ca="1">IF(ISBLANK(employes[[#This Row],[DD_fin]]),DATE(1900,1,1),TODAY()-employes[[#This Row],[DD_fin]])</f>
        <v>1</v>
      </c>
      <c r="P626">
        <v>2</v>
      </c>
      <c r="Q626">
        <v>12.17</v>
      </c>
      <c r="R626">
        <v>2</v>
      </c>
      <c r="S626">
        <v>13202</v>
      </c>
      <c r="T626">
        <v>4883</v>
      </c>
    </row>
    <row r="627" spans="1:21">
      <c r="A627">
        <v>1626</v>
      </c>
      <c r="B627" t="s">
        <v>4259</v>
      </c>
      <c r="C627" t="s">
        <v>3406</v>
      </c>
      <c r="D627" t="s">
        <v>4260</v>
      </c>
      <c r="E627" t="s">
        <v>42</v>
      </c>
      <c r="F627" s="1">
        <f ca="1">TODAY()-employes[[#This Row],[DN_ecart]]</f>
        <v>28330</v>
      </c>
      <c r="G627" t="s">
        <v>4261</v>
      </c>
      <c r="H627" t="s">
        <v>4262</v>
      </c>
      <c r="I627" t="s">
        <v>4263</v>
      </c>
      <c r="J627">
        <v>69</v>
      </c>
      <c r="K627" t="s">
        <v>4264</v>
      </c>
      <c r="L627">
        <v>10</v>
      </c>
      <c r="M627" t="s">
        <v>4265</v>
      </c>
      <c r="N627" s="1">
        <f ca="1">TODAY()-employes[[#This Row],[DD_debut]]</f>
        <v>43758</v>
      </c>
      <c r="O627" s="1">
        <f ca="1">IF(ISBLANK(employes[[#This Row],[DD_fin]]),DATE(1900,1,1),TODAY()-employes[[#This Row],[DD_fin]])</f>
        <v>45135</v>
      </c>
      <c r="P627">
        <v>5</v>
      </c>
      <c r="Q627">
        <v>36.880000000000003</v>
      </c>
      <c r="R627">
        <v>1</v>
      </c>
      <c r="S627">
        <v>17245</v>
      </c>
      <c r="T627">
        <v>1817</v>
      </c>
      <c r="U627">
        <v>440</v>
      </c>
    </row>
    <row r="628" spans="1:21">
      <c r="A628">
        <v>1627</v>
      </c>
      <c r="B628" t="s">
        <v>4266</v>
      </c>
      <c r="C628" t="s">
        <v>1034</v>
      </c>
      <c r="D628" t="s">
        <v>4267</v>
      </c>
      <c r="E628" t="s">
        <v>42</v>
      </c>
      <c r="F628" s="1">
        <f ca="1">TODAY()-employes[[#This Row],[DN_ecart]]</f>
        <v>32918</v>
      </c>
      <c r="G628" t="s">
        <v>4268</v>
      </c>
      <c r="H628" t="s">
        <v>4269</v>
      </c>
      <c r="I628" t="s">
        <v>4270</v>
      </c>
      <c r="J628">
        <v>19</v>
      </c>
      <c r="K628" t="s">
        <v>4271</v>
      </c>
      <c r="L628">
        <v>6</v>
      </c>
      <c r="M628" t="s">
        <v>4272</v>
      </c>
      <c r="N628" s="1">
        <v>42146</v>
      </c>
      <c r="O628" s="1">
        <f ca="1">IF(ISBLANK(employes[[#This Row],[DD_fin]]),DATE(1900,1,1),TODAY()-employes[[#This Row],[DD_fin]])</f>
        <v>1</v>
      </c>
      <c r="P628">
        <v>3</v>
      </c>
      <c r="Q628">
        <v>36.67</v>
      </c>
      <c r="R628">
        <v>1</v>
      </c>
      <c r="S628">
        <v>12657</v>
      </c>
      <c r="T628">
        <v>3628</v>
      </c>
    </row>
    <row r="629" spans="1:21">
      <c r="A629">
        <v>1628</v>
      </c>
      <c r="B629" t="s">
        <v>4273</v>
      </c>
      <c r="C629" t="s">
        <v>205</v>
      </c>
      <c r="D629" t="s">
        <v>4274</v>
      </c>
      <c r="E629" t="s">
        <v>42</v>
      </c>
      <c r="F629" s="1">
        <f ca="1">TODAY()-employes[[#This Row],[DN_ecart]]</f>
        <v>28279</v>
      </c>
      <c r="G629" t="s">
        <v>4275</v>
      </c>
      <c r="H629" t="s">
        <v>4276</v>
      </c>
      <c r="I629" t="s">
        <v>4277</v>
      </c>
      <c r="J629">
        <v>11</v>
      </c>
      <c r="K629" t="s">
        <v>4278</v>
      </c>
      <c r="L629">
        <v>7</v>
      </c>
      <c r="M629" t="s">
        <v>4279</v>
      </c>
      <c r="N629" s="1">
        <f ca="1">TODAY()-employes[[#This Row],[DD_debut]]</f>
        <v>41575</v>
      </c>
      <c r="O629" s="1">
        <f ca="1">IF(ISBLANK(employes[[#This Row],[DD_fin]]),DATE(1900,1,1),TODAY()-employes[[#This Row],[DD_fin]])</f>
        <v>1</v>
      </c>
      <c r="P629">
        <v>5</v>
      </c>
      <c r="Q629">
        <v>26.66</v>
      </c>
      <c r="R629">
        <v>1</v>
      </c>
      <c r="S629">
        <v>17296</v>
      </c>
      <c r="T629">
        <v>4000</v>
      </c>
    </row>
    <row r="630" spans="1:21">
      <c r="A630">
        <v>1629</v>
      </c>
      <c r="B630" t="s">
        <v>861</v>
      </c>
      <c r="C630" t="s">
        <v>668</v>
      </c>
      <c r="D630" t="s">
        <v>4280</v>
      </c>
      <c r="E630" t="s">
        <v>42</v>
      </c>
      <c r="F630" s="1">
        <f ca="1">TODAY()-employes[[#This Row],[DN_ecart]]</f>
        <v>29778</v>
      </c>
      <c r="G630" t="s">
        <v>4281</v>
      </c>
      <c r="H630" t="s">
        <v>4282</v>
      </c>
      <c r="I630" t="s">
        <v>4283</v>
      </c>
      <c r="J630">
        <v>38</v>
      </c>
      <c r="K630" t="s">
        <v>4284</v>
      </c>
      <c r="L630">
        <v>7</v>
      </c>
      <c r="M630" t="s">
        <v>4285</v>
      </c>
      <c r="N630" s="1">
        <f ca="1">TODAY()-employes[[#This Row],[DD_debut]]</f>
        <v>43771</v>
      </c>
      <c r="O630" s="1">
        <f ca="1">IF(ISBLANK(employes[[#This Row],[DD_fin]]),DATE(1900,1,1),TODAY()-employes[[#This Row],[DD_fin]])</f>
        <v>1</v>
      </c>
      <c r="P630">
        <v>8</v>
      </c>
      <c r="Q630">
        <v>25.18</v>
      </c>
      <c r="R630">
        <v>1</v>
      </c>
      <c r="S630">
        <v>15797</v>
      </c>
      <c r="T630">
        <v>1804</v>
      </c>
    </row>
    <row r="631" spans="1:21">
      <c r="A631">
        <v>1630</v>
      </c>
      <c r="B631" t="s">
        <v>3532</v>
      </c>
      <c r="C631" t="s">
        <v>1212</v>
      </c>
      <c r="D631" t="s">
        <v>4286</v>
      </c>
      <c r="E631" t="s">
        <v>42</v>
      </c>
      <c r="F631" s="1">
        <f ca="1">TODAY()-employes[[#This Row],[DN_ecart]]</f>
        <v>34194</v>
      </c>
      <c r="G631" t="s">
        <v>4287</v>
      </c>
      <c r="H631" t="s">
        <v>4288</v>
      </c>
      <c r="I631" t="s">
        <v>4289</v>
      </c>
      <c r="J631">
        <v>12</v>
      </c>
      <c r="K631" t="s">
        <v>4290</v>
      </c>
      <c r="L631">
        <v>7</v>
      </c>
      <c r="M631" t="s">
        <v>4291</v>
      </c>
      <c r="N631" s="1">
        <f ca="1">TODAY()-employes[[#This Row],[DD_debut]]</f>
        <v>44974</v>
      </c>
      <c r="O631" s="1">
        <f ca="1">IF(ISBLANK(employes[[#This Row],[DD_fin]]),DATE(1900,1,1),TODAY()-employes[[#This Row],[DD_fin]])</f>
        <v>1</v>
      </c>
      <c r="P631">
        <v>8</v>
      </c>
      <c r="Q631">
        <v>27.49</v>
      </c>
      <c r="R631">
        <v>2</v>
      </c>
      <c r="S631">
        <v>11381</v>
      </c>
      <c r="T631">
        <v>601</v>
      </c>
    </row>
    <row r="632" spans="1:21">
      <c r="A632">
        <v>1631</v>
      </c>
      <c r="B632" t="s">
        <v>87</v>
      </c>
      <c r="C632" t="s">
        <v>3354</v>
      </c>
      <c r="D632" t="s">
        <v>4292</v>
      </c>
      <c r="E632" t="s">
        <v>25</v>
      </c>
      <c r="F632" s="1">
        <f ca="1">TODAY()-employes[[#This Row],[DN_ecart]]</f>
        <v>27619</v>
      </c>
      <c r="G632" t="s">
        <v>4293</v>
      </c>
      <c r="H632" t="s">
        <v>4294</v>
      </c>
      <c r="I632" t="s">
        <v>4295</v>
      </c>
      <c r="J632">
        <v>12</v>
      </c>
      <c r="K632" t="s">
        <v>4296</v>
      </c>
      <c r="L632">
        <v>8</v>
      </c>
      <c r="M632" t="s">
        <v>4297</v>
      </c>
      <c r="N632" s="1">
        <f ca="1">TODAY()-employes[[#This Row],[DD_debut]]</f>
        <v>45319</v>
      </c>
      <c r="O632" s="1">
        <f ca="1">IF(ISBLANK(employes[[#This Row],[DD_fin]]),DATE(1900,1,1),TODAY()-employes[[#This Row],[DD_fin]])</f>
        <v>1</v>
      </c>
      <c r="P632">
        <v>6</v>
      </c>
      <c r="Q632">
        <v>40.950000000000003</v>
      </c>
      <c r="R632">
        <v>1</v>
      </c>
      <c r="S632">
        <v>17956</v>
      </c>
      <c r="T632">
        <v>256</v>
      </c>
    </row>
    <row r="633" spans="1:21">
      <c r="A633">
        <v>1632</v>
      </c>
      <c r="B633" t="s">
        <v>266</v>
      </c>
      <c r="C633" t="s">
        <v>80</v>
      </c>
      <c r="D633" t="s">
        <v>4298</v>
      </c>
      <c r="E633" t="s">
        <v>42</v>
      </c>
      <c r="F633" s="1">
        <f ca="1">TODAY()-employes[[#This Row],[DN_ecart]]</f>
        <v>29177</v>
      </c>
      <c r="G633" t="s">
        <v>4299</v>
      </c>
      <c r="H633" t="s">
        <v>4300</v>
      </c>
      <c r="I633" t="s">
        <v>4301</v>
      </c>
      <c r="J633">
        <v>37</v>
      </c>
      <c r="K633" t="s">
        <v>4302</v>
      </c>
      <c r="L633">
        <v>8</v>
      </c>
      <c r="M633" t="s">
        <v>4303</v>
      </c>
      <c r="N633" s="1">
        <f ca="1">TODAY()-employes[[#This Row],[DD_debut]]</f>
        <v>40618</v>
      </c>
      <c r="O633" s="1">
        <f ca="1">IF(ISBLANK(employes[[#This Row],[DD_fin]]),DATE(1900,1,1),TODAY()-employes[[#This Row],[DD_fin]])</f>
        <v>43561</v>
      </c>
      <c r="P633">
        <v>5</v>
      </c>
      <c r="Q633">
        <v>13.6</v>
      </c>
      <c r="R633">
        <v>2</v>
      </c>
      <c r="S633">
        <v>16398</v>
      </c>
      <c r="T633">
        <v>4957</v>
      </c>
      <c r="U633">
        <v>2014</v>
      </c>
    </row>
    <row r="634" spans="1:21">
      <c r="A634">
        <v>1633</v>
      </c>
      <c r="B634" t="s">
        <v>235</v>
      </c>
      <c r="C634" t="s">
        <v>927</v>
      </c>
      <c r="D634" t="s">
        <v>4304</v>
      </c>
      <c r="E634" t="s">
        <v>25</v>
      </c>
      <c r="F634" s="1">
        <f ca="1">TODAY()-employes[[#This Row],[DN_ecart]]</f>
        <v>37305</v>
      </c>
      <c r="G634" t="s">
        <v>4305</v>
      </c>
      <c r="H634" t="s">
        <v>4306</v>
      </c>
      <c r="I634" t="s">
        <v>4307</v>
      </c>
      <c r="J634">
        <v>4</v>
      </c>
      <c r="K634" t="s">
        <v>4308</v>
      </c>
      <c r="L634">
        <v>8</v>
      </c>
      <c r="M634" t="s">
        <v>4309</v>
      </c>
      <c r="N634" s="1">
        <f ca="1">TODAY()-employes[[#This Row],[DD_debut]]</f>
        <v>44461</v>
      </c>
      <c r="O634" s="1">
        <f ca="1">IF(ISBLANK(employes[[#This Row],[DD_fin]]),DATE(1900,1,1),TODAY()-employes[[#This Row],[DD_fin]])</f>
        <v>1</v>
      </c>
      <c r="P634">
        <v>4</v>
      </c>
      <c r="Q634">
        <v>19.48</v>
      </c>
      <c r="R634">
        <v>1</v>
      </c>
      <c r="S634">
        <v>8270</v>
      </c>
      <c r="T634">
        <v>1114</v>
      </c>
    </row>
    <row r="635" spans="1:21">
      <c r="A635">
        <v>1634</v>
      </c>
      <c r="B635" t="s">
        <v>876</v>
      </c>
      <c r="C635" t="s">
        <v>847</v>
      </c>
      <c r="D635" t="s">
        <v>4310</v>
      </c>
      <c r="E635" t="s">
        <v>25</v>
      </c>
      <c r="F635" s="1">
        <f ca="1">TODAY()-employes[[#This Row],[DN_ecart]]</f>
        <v>34851</v>
      </c>
      <c r="G635" t="s">
        <v>4311</v>
      </c>
      <c r="H635" t="s">
        <v>4312</v>
      </c>
      <c r="I635" t="s">
        <v>4313</v>
      </c>
      <c r="J635">
        <v>22</v>
      </c>
      <c r="K635" t="s">
        <v>4314</v>
      </c>
      <c r="L635">
        <v>6</v>
      </c>
      <c r="M635" t="s">
        <v>4315</v>
      </c>
      <c r="N635" s="1">
        <v>41926</v>
      </c>
      <c r="O635" s="1">
        <f ca="1">IF(ISBLANK(employes[[#This Row],[DD_fin]]),DATE(1900,1,1),TODAY()-employes[[#This Row],[DD_fin]])</f>
        <v>1</v>
      </c>
      <c r="P635">
        <v>5</v>
      </c>
      <c r="Q635">
        <v>39.880000000000003</v>
      </c>
      <c r="R635">
        <v>1</v>
      </c>
      <c r="S635">
        <v>10724</v>
      </c>
      <c r="T635">
        <v>3848</v>
      </c>
    </row>
    <row r="636" spans="1:21">
      <c r="A636">
        <v>1635</v>
      </c>
      <c r="B636" t="s">
        <v>3475</v>
      </c>
      <c r="C636" t="s">
        <v>809</v>
      </c>
      <c r="D636" t="s">
        <v>4316</v>
      </c>
      <c r="E636" t="s">
        <v>42</v>
      </c>
      <c r="F636" s="1">
        <f ca="1">TODAY()-employes[[#This Row],[DN_ecart]]</f>
        <v>23577</v>
      </c>
      <c r="G636" t="s">
        <v>4317</v>
      </c>
      <c r="H636" t="s">
        <v>4318</v>
      </c>
      <c r="I636" t="s">
        <v>4319</v>
      </c>
      <c r="J636">
        <v>21</v>
      </c>
      <c r="K636" t="s">
        <v>4320</v>
      </c>
      <c r="L636">
        <v>9</v>
      </c>
      <c r="M636" t="s">
        <v>4321</v>
      </c>
      <c r="N636" s="1">
        <f ca="1">TODAY()-employes[[#This Row],[DD_debut]]</f>
        <v>44682</v>
      </c>
      <c r="O636" s="1">
        <f ca="1">IF(ISBLANK(employes[[#This Row],[DD_fin]]),DATE(1900,1,1),TODAY()-employes[[#This Row],[DD_fin]])</f>
        <v>1</v>
      </c>
      <c r="P636">
        <v>4</v>
      </c>
      <c r="Q636">
        <v>16.46</v>
      </c>
      <c r="R636">
        <v>2</v>
      </c>
      <c r="S636">
        <v>21998</v>
      </c>
      <c r="T636">
        <v>893</v>
      </c>
    </row>
    <row r="637" spans="1:21">
      <c r="A637">
        <v>1636</v>
      </c>
      <c r="B637" t="s">
        <v>4322</v>
      </c>
      <c r="C637" t="s">
        <v>143</v>
      </c>
      <c r="D637" t="s">
        <v>4323</v>
      </c>
      <c r="E637" t="s">
        <v>25</v>
      </c>
      <c r="F637" s="1">
        <f ca="1">TODAY()-employes[[#This Row],[DN_ecart]]</f>
        <v>38531</v>
      </c>
      <c r="G637" t="s">
        <v>4324</v>
      </c>
      <c r="H637" t="s">
        <v>4325</v>
      </c>
      <c r="I637" t="s">
        <v>4326</v>
      </c>
      <c r="J637">
        <v>21</v>
      </c>
      <c r="K637" t="s">
        <v>4327</v>
      </c>
      <c r="L637">
        <v>9</v>
      </c>
      <c r="M637" t="s">
        <v>4328</v>
      </c>
      <c r="N637" s="1">
        <f ca="1">TODAY()-employes[[#This Row],[DD_debut]]</f>
        <v>44007</v>
      </c>
      <c r="O637" s="1">
        <f ca="1">IF(ISBLANK(employes[[#This Row],[DD_fin]]),DATE(1900,1,1),TODAY()-employes[[#This Row],[DD_fin]])</f>
        <v>1</v>
      </c>
      <c r="P637">
        <v>3</v>
      </c>
      <c r="Q637">
        <v>22.4</v>
      </c>
      <c r="R637">
        <v>1</v>
      </c>
      <c r="S637">
        <v>7044</v>
      </c>
      <c r="T637">
        <v>1568</v>
      </c>
    </row>
    <row r="638" spans="1:21">
      <c r="A638">
        <v>1637</v>
      </c>
      <c r="B638" t="s">
        <v>2476</v>
      </c>
      <c r="C638" t="s">
        <v>119</v>
      </c>
      <c r="D638" t="s">
        <v>4329</v>
      </c>
      <c r="E638" t="s">
        <v>25</v>
      </c>
      <c r="F638" s="1">
        <f ca="1">TODAY()-employes[[#This Row],[DN_ecart]]</f>
        <v>35562</v>
      </c>
      <c r="G638" t="s">
        <v>4330</v>
      </c>
      <c r="H638" t="s">
        <v>4331</v>
      </c>
      <c r="I638" t="s">
        <v>4332</v>
      </c>
      <c r="J638">
        <v>11</v>
      </c>
      <c r="K638" t="s">
        <v>4333</v>
      </c>
      <c r="L638">
        <v>5</v>
      </c>
      <c r="M638" t="s">
        <v>4334</v>
      </c>
      <c r="N638" s="1">
        <f ca="1">TODAY()-employes[[#This Row],[DD_debut]]</f>
        <v>42544</v>
      </c>
      <c r="O638" s="1">
        <f ca="1">IF(ISBLANK(employes[[#This Row],[DD_fin]]),DATE(1900,1,1),TODAY()-employes[[#This Row],[DD_fin]])</f>
        <v>1</v>
      </c>
      <c r="P638">
        <v>8</v>
      </c>
      <c r="Q638">
        <v>22.31</v>
      </c>
      <c r="R638">
        <v>2</v>
      </c>
      <c r="S638">
        <v>10013</v>
      </c>
      <c r="T638">
        <v>3031</v>
      </c>
    </row>
    <row r="639" spans="1:21">
      <c r="A639">
        <v>1638</v>
      </c>
      <c r="B639" t="s">
        <v>150</v>
      </c>
      <c r="C639" t="s">
        <v>65</v>
      </c>
      <c r="D639" t="s">
        <v>4335</v>
      </c>
      <c r="E639" t="s">
        <v>25</v>
      </c>
      <c r="F639" s="1">
        <f ca="1">TODAY()-employes[[#This Row],[DN_ecart]]</f>
        <v>32657</v>
      </c>
      <c r="G639" t="s">
        <v>4336</v>
      </c>
      <c r="H639" t="s">
        <v>4337</v>
      </c>
      <c r="I639" t="s">
        <v>4338</v>
      </c>
      <c r="J639">
        <v>29</v>
      </c>
      <c r="K639" t="s">
        <v>4339</v>
      </c>
      <c r="L639">
        <v>7</v>
      </c>
      <c r="M639" t="s">
        <v>4340</v>
      </c>
      <c r="N639" s="1">
        <f ca="1">TODAY()-employes[[#This Row],[DD_debut]]</f>
        <v>44793</v>
      </c>
      <c r="O639" s="1">
        <f ca="1">IF(ISBLANK(employes[[#This Row],[DD_fin]]),DATE(1900,1,1),TODAY()-employes[[#This Row],[DD_fin]])</f>
        <v>1</v>
      </c>
      <c r="P639">
        <v>5</v>
      </c>
      <c r="Q639">
        <v>40.130000000000003</v>
      </c>
      <c r="R639">
        <v>1</v>
      </c>
      <c r="S639">
        <v>12918</v>
      </c>
      <c r="T639">
        <v>782</v>
      </c>
    </row>
    <row r="640" spans="1:21">
      <c r="A640">
        <v>1639</v>
      </c>
      <c r="B640" t="s">
        <v>480</v>
      </c>
      <c r="C640" t="s">
        <v>3560</v>
      </c>
      <c r="D640" t="s">
        <v>4341</v>
      </c>
      <c r="E640" t="s">
        <v>25</v>
      </c>
      <c r="F640" s="1">
        <f ca="1">TODAY()-employes[[#This Row],[DN_ecart]]</f>
        <v>32139</v>
      </c>
      <c r="G640" t="s">
        <v>4342</v>
      </c>
      <c r="H640" t="s">
        <v>4343</v>
      </c>
      <c r="I640" t="s">
        <v>4344</v>
      </c>
      <c r="J640">
        <v>65</v>
      </c>
      <c r="K640" t="s">
        <v>4345</v>
      </c>
      <c r="L640">
        <v>7</v>
      </c>
      <c r="M640" t="s">
        <v>4346</v>
      </c>
      <c r="N640" s="1">
        <f ca="1">TODAY()-employes[[#This Row],[DD_debut]]</f>
        <v>43274</v>
      </c>
      <c r="O640" s="1">
        <f ca="1">IF(ISBLANK(employes[[#This Row],[DD_fin]]),DATE(1900,1,1),TODAY()-employes[[#This Row],[DD_fin]])</f>
        <v>1</v>
      </c>
      <c r="P640">
        <v>5</v>
      </c>
      <c r="Q640">
        <v>12.03</v>
      </c>
      <c r="R640">
        <v>2</v>
      </c>
      <c r="S640">
        <v>13436</v>
      </c>
      <c r="T640">
        <v>2301</v>
      </c>
    </row>
    <row r="641" spans="1:21">
      <c r="A641">
        <v>1640</v>
      </c>
      <c r="B641" t="s">
        <v>1599</v>
      </c>
      <c r="C641" t="s">
        <v>274</v>
      </c>
      <c r="D641" t="s">
        <v>4347</v>
      </c>
      <c r="E641" t="s">
        <v>42</v>
      </c>
      <c r="F641" s="1">
        <f ca="1">TODAY()-employes[[#This Row],[DN_ecart]]</f>
        <v>31114</v>
      </c>
      <c r="G641" t="s">
        <v>4348</v>
      </c>
      <c r="H641" t="s">
        <v>4349</v>
      </c>
      <c r="I641" t="s">
        <v>4350</v>
      </c>
      <c r="J641">
        <v>1</v>
      </c>
      <c r="K641" t="s">
        <v>4351</v>
      </c>
      <c r="L641">
        <v>9</v>
      </c>
      <c r="M641" t="s">
        <v>4352</v>
      </c>
      <c r="N641" s="1">
        <f ca="1">TODAY()-employes[[#This Row],[DD_debut]]</f>
        <v>43491</v>
      </c>
      <c r="O641" s="1">
        <f ca="1">IF(ISBLANK(employes[[#This Row],[DD_fin]]),DATE(1900,1,1),TODAY()-employes[[#This Row],[DD_fin]])</f>
        <v>1</v>
      </c>
      <c r="P641">
        <v>5</v>
      </c>
      <c r="Q641">
        <v>21.35</v>
      </c>
      <c r="R641">
        <v>1</v>
      </c>
      <c r="S641">
        <v>14461</v>
      </c>
      <c r="T641">
        <v>2084</v>
      </c>
    </row>
    <row r="642" spans="1:21">
      <c r="A642">
        <v>1641</v>
      </c>
      <c r="B642" t="s">
        <v>57</v>
      </c>
      <c r="C642" t="s">
        <v>1456</v>
      </c>
      <c r="D642" t="s">
        <v>4353</v>
      </c>
      <c r="E642" t="s">
        <v>25</v>
      </c>
      <c r="F642" s="1">
        <f ca="1">TODAY()-employes[[#This Row],[DN_ecart]]</f>
        <v>35811</v>
      </c>
      <c r="G642" t="s">
        <v>4354</v>
      </c>
      <c r="H642" t="s">
        <v>4355</v>
      </c>
      <c r="I642" t="s">
        <v>4356</v>
      </c>
      <c r="J642">
        <v>16</v>
      </c>
      <c r="K642" t="s">
        <v>4357</v>
      </c>
      <c r="L642">
        <v>7</v>
      </c>
      <c r="M642" t="s">
        <v>4358</v>
      </c>
      <c r="N642" s="1">
        <f ca="1">TODAY()-employes[[#This Row],[DD_debut]]</f>
        <v>44965</v>
      </c>
      <c r="O642" s="1">
        <f ca="1">IF(ISBLANK(employes[[#This Row],[DD_fin]]),DATE(1900,1,1),TODAY()-employes[[#This Row],[DD_fin]])</f>
        <v>1</v>
      </c>
      <c r="P642">
        <v>2</v>
      </c>
      <c r="Q642">
        <v>12.69</v>
      </c>
      <c r="R642">
        <v>1</v>
      </c>
      <c r="S642">
        <v>9764</v>
      </c>
      <c r="T642">
        <v>610</v>
      </c>
    </row>
    <row r="643" spans="1:21">
      <c r="A643">
        <v>1642</v>
      </c>
      <c r="B643" t="s">
        <v>80</v>
      </c>
      <c r="C643" t="s">
        <v>2981</v>
      </c>
      <c r="D643" t="s">
        <v>4359</v>
      </c>
      <c r="E643" t="s">
        <v>25</v>
      </c>
      <c r="F643" s="1">
        <f ca="1">TODAY()-employes[[#This Row],[DN_ecart]]</f>
        <v>31011</v>
      </c>
      <c r="G643" t="s">
        <v>4360</v>
      </c>
      <c r="H643" t="s">
        <v>4361</v>
      </c>
      <c r="I643" t="s">
        <v>4362</v>
      </c>
      <c r="J643">
        <v>15</v>
      </c>
      <c r="K643" t="s">
        <v>4363</v>
      </c>
      <c r="L643">
        <v>9</v>
      </c>
      <c r="M643" t="s">
        <v>4364</v>
      </c>
      <c r="N643" s="1">
        <f ca="1">TODAY()-employes[[#This Row],[DD_debut]]</f>
        <v>40944</v>
      </c>
      <c r="O643" s="1">
        <f ca="1">IF(ISBLANK(employes[[#This Row],[DD_fin]]),DATE(1900,1,1),TODAY()-employes[[#This Row],[DD_fin]])</f>
        <v>1</v>
      </c>
      <c r="P643">
        <v>5</v>
      </c>
      <c r="Q643">
        <v>39.659999999999997</v>
      </c>
      <c r="R643">
        <v>2</v>
      </c>
      <c r="S643">
        <v>14564</v>
      </c>
      <c r="T643">
        <v>4631</v>
      </c>
    </row>
    <row r="644" spans="1:21">
      <c r="A644">
        <v>1643</v>
      </c>
      <c r="B644" t="s">
        <v>720</v>
      </c>
      <c r="C644" t="s">
        <v>742</v>
      </c>
      <c r="D644" t="s">
        <v>4365</v>
      </c>
      <c r="E644" t="s">
        <v>42</v>
      </c>
      <c r="F644" s="1">
        <f ca="1">TODAY()-employes[[#This Row],[DN_ecart]]</f>
        <v>26839</v>
      </c>
      <c r="G644" t="s">
        <v>4366</v>
      </c>
      <c r="H644" t="s">
        <v>4367</v>
      </c>
      <c r="I644" t="s">
        <v>4368</v>
      </c>
      <c r="J644">
        <v>8</v>
      </c>
      <c r="K644" t="s">
        <v>4369</v>
      </c>
      <c r="L644">
        <v>7</v>
      </c>
      <c r="M644" t="s">
        <v>4370</v>
      </c>
      <c r="N644" s="1">
        <f ca="1">TODAY()-employes[[#This Row],[DD_debut]]</f>
        <v>40844</v>
      </c>
      <c r="O644" s="1">
        <f ca="1">IF(ISBLANK(employes[[#This Row],[DD_fin]]),DATE(1900,1,1),TODAY()-employes[[#This Row],[DD_fin]])</f>
        <v>1</v>
      </c>
      <c r="P644">
        <v>5</v>
      </c>
      <c r="Q644">
        <v>18.899999999999999</v>
      </c>
      <c r="R644">
        <v>3</v>
      </c>
      <c r="S644">
        <v>18736</v>
      </c>
      <c r="T644">
        <v>4731</v>
      </c>
    </row>
    <row r="645" spans="1:21">
      <c r="A645">
        <v>1644</v>
      </c>
      <c r="B645" t="s">
        <v>1063</v>
      </c>
      <c r="C645" t="s">
        <v>2995</v>
      </c>
      <c r="D645" t="s">
        <v>4371</v>
      </c>
      <c r="E645" t="s">
        <v>25</v>
      </c>
      <c r="F645" s="1">
        <f ca="1">TODAY()-employes[[#This Row],[DN_ecart]]</f>
        <v>29858</v>
      </c>
      <c r="G645" t="s">
        <v>4372</v>
      </c>
      <c r="H645" t="s">
        <v>4373</v>
      </c>
      <c r="I645" t="s">
        <v>4374</v>
      </c>
      <c r="J645">
        <v>75</v>
      </c>
      <c r="K645" t="s">
        <v>4375</v>
      </c>
      <c r="L645">
        <v>10</v>
      </c>
      <c r="M645" t="s">
        <v>4376</v>
      </c>
      <c r="N645" s="1">
        <f ca="1">TODAY()-employes[[#This Row],[DD_debut]]</f>
        <v>44319</v>
      </c>
      <c r="O645" s="1">
        <f ca="1">IF(ISBLANK(employes[[#This Row],[DD_fin]]),DATE(1900,1,1),TODAY()-employes[[#This Row],[DD_fin]])</f>
        <v>44867</v>
      </c>
      <c r="P645">
        <v>1</v>
      </c>
      <c r="Q645">
        <v>43.91</v>
      </c>
      <c r="R645">
        <v>4</v>
      </c>
      <c r="S645">
        <v>15717</v>
      </c>
      <c r="T645">
        <v>1256</v>
      </c>
      <c r="U645">
        <v>708</v>
      </c>
    </row>
    <row r="646" spans="1:21">
      <c r="A646">
        <v>1645</v>
      </c>
      <c r="B646" t="s">
        <v>250</v>
      </c>
      <c r="C646" t="s">
        <v>381</v>
      </c>
      <c r="D646" t="s">
        <v>4377</v>
      </c>
      <c r="E646" t="s">
        <v>42</v>
      </c>
      <c r="F646" s="1">
        <f ca="1">TODAY()-employes[[#This Row],[DN_ecart]]</f>
        <v>23789</v>
      </c>
      <c r="G646" t="s">
        <v>4378</v>
      </c>
      <c r="H646" t="s">
        <v>4379</v>
      </c>
      <c r="I646" t="s">
        <v>4380</v>
      </c>
      <c r="J646">
        <v>25</v>
      </c>
      <c r="K646" t="s">
        <v>4381</v>
      </c>
      <c r="L646">
        <v>10</v>
      </c>
      <c r="M646" t="s">
        <v>4382</v>
      </c>
      <c r="N646" s="1">
        <f ca="1">TODAY()-employes[[#This Row],[DD_debut]]</f>
        <v>45548</v>
      </c>
      <c r="O646" s="1">
        <f ca="1">IF(ISBLANK(employes[[#This Row],[DD_fin]]),DATE(1900,1,1),TODAY()-employes[[#This Row],[DD_fin]])</f>
        <v>1</v>
      </c>
      <c r="P646">
        <v>3</v>
      </c>
      <c r="Q646">
        <v>23.32</v>
      </c>
      <c r="R646">
        <v>1</v>
      </c>
      <c r="S646">
        <v>21786</v>
      </c>
      <c r="T646">
        <v>27</v>
      </c>
    </row>
    <row r="647" spans="1:21">
      <c r="A647">
        <v>1646</v>
      </c>
      <c r="B647" t="s">
        <v>808</v>
      </c>
      <c r="C647" t="s">
        <v>174</v>
      </c>
      <c r="D647" t="s">
        <v>4383</v>
      </c>
      <c r="E647" t="s">
        <v>25</v>
      </c>
      <c r="F647" s="1">
        <f ca="1">TODAY()-employes[[#This Row],[DN_ecart]]</f>
        <v>35288</v>
      </c>
      <c r="G647" t="s">
        <v>4384</v>
      </c>
      <c r="H647" t="s">
        <v>4385</v>
      </c>
      <c r="I647" t="s">
        <v>4386</v>
      </c>
      <c r="J647">
        <v>20</v>
      </c>
      <c r="K647" t="s">
        <v>4387</v>
      </c>
      <c r="L647">
        <v>9</v>
      </c>
      <c r="M647" t="s">
        <v>4388</v>
      </c>
      <c r="N647" s="1">
        <f ca="1">TODAY()-employes[[#This Row],[DD_debut]]</f>
        <v>45537</v>
      </c>
      <c r="O647" s="1">
        <f ca="1">IF(ISBLANK(employes[[#This Row],[DD_fin]]),DATE(1900,1,1),TODAY()-employes[[#This Row],[DD_fin]])</f>
        <v>1</v>
      </c>
      <c r="P647">
        <v>4</v>
      </c>
      <c r="Q647">
        <v>32.26</v>
      </c>
      <c r="R647">
        <v>2</v>
      </c>
      <c r="S647">
        <v>10287</v>
      </c>
      <c r="T647">
        <v>38</v>
      </c>
    </row>
    <row r="648" spans="1:21">
      <c r="A648">
        <v>2646</v>
      </c>
      <c r="B648" t="s">
        <v>1101</v>
      </c>
      <c r="C648" t="s">
        <v>578</v>
      </c>
      <c r="D648" t="s">
        <v>4389</v>
      </c>
      <c r="E648" t="s">
        <v>42</v>
      </c>
      <c r="F648" s="1">
        <f ca="1">TODAY()-employes[[#This Row],[DN_ecart]]</f>
        <v>36437</v>
      </c>
      <c r="G648" t="s">
        <v>4390</v>
      </c>
      <c r="H648" t="s">
        <v>4391</v>
      </c>
      <c r="I648" t="s">
        <v>4392</v>
      </c>
      <c r="J648">
        <v>72</v>
      </c>
      <c r="K648" t="s">
        <v>4393</v>
      </c>
      <c r="L648">
        <v>9</v>
      </c>
      <c r="M648" t="s">
        <v>4394</v>
      </c>
      <c r="N648" s="1">
        <v>41864</v>
      </c>
      <c r="O648" s="1">
        <f ca="1">IF(ISBLANK(employes[[#This Row],[DD_fin]]),DATE(1900,1,1),TODAY()-employes[[#This Row],[DD_fin]])</f>
        <v>1</v>
      </c>
      <c r="P648">
        <v>7</v>
      </c>
      <c r="Q648">
        <v>14.39</v>
      </c>
      <c r="R648">
        <v>1</v>
      </c>
      <c r="S648">
        <v>9138</v>
      </c>
      <c r="T648">
        <v>3910</v>
      </c>
    </row>
    <row r="649" spans="1:21">
      <c r="A649">
        <v>1648</v>
      </c>
      <c r="B649" t="s">
        <v>1263</v>
      </c>
      <c r="C649" t="s">
        <v>586</v>
      </c>
      <c r="D649" t="s">
        <v>4395</v>
      </c>
      <c r="E649" t="s">
        <v>42</v>
      </c>
      <c r="F649" s="1">
        <f ca="1">TODAY()-employes[[#This Row],[DN_ecart]]</f>
        <v>26987</v>
      </c>
      <c r="G649" t="s">
        <v>4396</v>
      </c>
      <c r="H649" t="s">
        <v>4397</v>
      </c>
      <c r="I649" t="s">
        <v>4398</v>
      </c>
      <c r="J649">
        <v>21</v>
      </c>
      <c r="K649" t="s">
        <v>4399</v>
      </c>
      <c r="L649">
        <v>5</v>
      </c>
      <c r="M649" t="s">
        <v>4400</v>
      </c>
      <c r="N649" s="1">
        <f ca="1">TODAY()-employes[[#This Row],[DD_debut]]</f>
        <v>43409</v>
      </c>
      <c r="O649" s="1">
        <f ca="1">IF(ISBLANK(employes[[#This Row],[DD_fin]]),DATE(1900,1,1),TODAY()-employes[[#This Row],[DD_fin]])</f>
        <v>1</v>
      </c>
      <c r="P649">
        <v>5</v>
      </c>
      <c r="Q649">
        <v>21.43</v>
      </c>
      <c r="R649">
        <v>4</v>
      </c>
      <c r="S649">
        <v>18588</v>
      </c>
      <c r="T649">
        <v>2166</v>
      </c>
    </row>
    <row r="650" spans="1:21">
      <c r="A650">
        <v>1649</v>
      </c>
      <c r="B650" t="s">
        <v>3897</v>
      </c>
      <c r="C650" t="s">
        <v>4401</v>
      </c>
      <c r="D650" t="s">
        <v>4402</v>
      </c>
      <c r="E650" t="s">
        <v>42</v>
      </c>
      <c r="F650" s="1">
        <f ca="1">TODAY()-employes[[#This Row],[DN_ecart]]</f>
        <v>22280</v>
      </c>
      <c r="G650" t="s">
        <v>4403</v>
      </c>
      <c r="H650" t="s">
        <v>4404</v>
      </c>
      <c r="I650" t="s">
        <v>4405</v>
      </c>
      <c r="J650">
        <v>26</v>
      </c>
      <c r="K650" t="s">
        <v>4406</v>
      </c>
      <c r="L650">
        <v>9</v>
      </c>
      <c r="M650" t="s">
        <v>4407</v>
      </c>
      <c r="N650" s="1">
        <f ca="1">TODAY()-employes[[#This Row],[DD_debut]]</f>
        <v>44041</v>
      </c>
      <c r="O650" s="1">
        <f ca="1">IF(ISBLANK(employes[[#This Row],[DD_fin]]),DATE(1900,1,1),TODAY()-employes[[#This Row],[DD_fin]])</f>
        <v>1</v>
      </c>
      <c r="P650">
        <v>5</v>
      </c>
      <c r="Q650">
        <v>30.34</v>
      </c>
      <c r="R650">
        <v>1</v>
      </c>
      <c r="S650">
        <v>23295</v>
      </c>
      <c r="T650">
        <v>1534</v>
      </c>
    </row>
    <row r="651" spans="1:21">
      <c r="A651">
        <v>1650</v>
      </c>
      <c r="B651" t="s">
        <v>3640</v>
      </c>
      <c r="C651" t="s">
        <v>691</v>
      </c>
      <c r="D651" t="s">
        <v>4408</v>
      </c>
      <c r="E651" t="s">
        <v>42</v>
      </c>
      <c r="F651" s="1">
        <f ca="1">TODAY()-employes[[#This Row],[DN_ecart]]</f>
        <v>34453</v>
      </c>
      <c r="G651" t="s">
        <v>4409</v>
      </c>
      <c r="H651" t="s">
        <v>4410</v>
      </c>
      <c r="I651" t="s">
        <v>4411</v>
      </c>
      <c r="J651">
        <v>28</v>
      </c>
      <c r="K651" t="s">
        <v>4412</v>
      </c>
      <c r="L651">
        <v>8</v>
      </c>
      <c r="M651" t="s">
        <v>4413</v>
      </c>
      <c r="N651" s="1">
        <f ca="1">TODAY()-employes[[#This Row],[DD_debut]]</f>
        <v>44038</v>
      </c>
      <c r="O651" s="1">
        <f ca="1">IF(ISBLANK(employes[[#This Row],[DD_fin]]),DATE(1900,1,1),TODAY()-employes[[#This Row],[DD_fin]])</f>
        <v>1</v>
      </c>
      <c r="P651">
        <v>3</v>
      </c>
      <c r="Q651">
        <v>41.31</v>
      </c>
      <c r="R651">
        <v>3</v>
      </c>
      <c r="S651">
        <v>11122</v>
      </c>
      <c r="T651">
        <v>1537</v>
      </c>
    </row>
    <row r="652" spans="1:21">
      <c r="A652">
        <v>1651</v>
      </c>
      <c r="B652" t="s">
        <v>2087</v>
      </c>
      <c r="C652" t="s">
        <v>374</v>
      </c>
      <c r="D652" t="s">
        <v>4414</v>
      </c>
      <c r="E652" t="s">
        <v>42</v>
      </c>
      <c r="F652" s="1">
        <f ca="1">TODAY()-employes[[#This Row],[DN_ecart]]</f>
        <v>38469</v>
      </c>
      <c r="G652" t="s">
        <v>4415</v>
      </c>
      <c r="H652" t="s">
        <v>4416</v>
      </c>
      <c r="I652" t="s">
        <v>4417</v>
      </c>
      <c r="J652">
        <v>11</v>
      </c>
      <c r="K652" t="s">
        <v>4418</v>
      </c>
      <c r="L652">
        <v>9</v>
      </c>
      <c r="M652" t="s">
        <v>4419</v>
      </c>
      <c r="N652" s="1">
        <f ca="1">TODAY()-employes[[#This Row],[DD_debut]]</f>
        <v>42932</v>
      </c>
      <c r="O652" s="1">
        <f ca="1">IF(ISBLANK(employes[[#This Row],[DD_fin]]),DATE(1900,1,1),TODAY()-employes[[#This Row],[DD_fin]])</f>
        <v>1</v>
      </c>
      <c r="P652">
        <v>3</v>
      </c>
      <c r="Q652">
        <v>29.25</v>
      </c>
      <c r="R652">
        <v>1</v>
      </c>
      <c r="S652">
        <v>7106</v>
      </c>
      <c r="T652">
        <v>2643</v>
      </c>
    </row>
    <row r="653" spans="1:21">
      <c r="A653">
        <v>1652</v>
      </c>
      <c r="B653" t="s">
        <v>3386</v>
      </c>
      <c r="C653" t="s">
        <v>840</v>
      </c>
      <c r="D653" t="s">
        <v>4420</v>
      </c>
      <c r="E653" t="s">
        <v>42</v>
      </c>
      <c r="F653" s="1">
        <f ca="1">TODAY()-employes[[#This Row],[DN_ecart]]</f>
        <v>26983</v>
      </c>
      <c r="G653" t="s">
        <v>4421</v>
      </c>
      <c r="H653" t="s">
        <v>4422</v>
      </c>
      <c r="I653" t="s">
        <v>4423</v>
      </c>
      <c r="J653">
        <v>20</v>
      </c>
      <c r="K653" t="s">
        <v>4424</v>
      </c>
      <c r="L653">
        <v>7</v>
      </c>
      <c r="M653" t="s">
        <v>4425</v>
      </c>
      <c r="N653" s="1">
        <f ca="1">TODAY()-employes[[#This Row],[DD_debut]]</f>
        <v>43426</v>
      </c>
      <c r="O653" s="1">
        <f ca="1">IF(ISBLANK(employes[[#This Row],[DD_fin]]),DATE(1900,1,1),TODAY()-employes[[#This Row],[DD_fin]])</f>
        <v>1</v>
      </c>
      <c r="P653">
        <v>4</v>
      </c>
      <c r="Q653">
        <v>12.19</v>
      </c>
      <c r="R653">
        <v>1</v>
      </c>
      <c r="S653">
        <v>18592</v>
      </c>
      <c r="T653">
        <v>2149</v>
      </c>
    </row>
    <row r="654" spans="1:21">
      <c r="A654">
        <v>1653</v>
      </c>
      <c r="B654" t="s">
        <v>785</v>
      </c>
      <c r="C654" t="s">
        <v>204</v>
      </c>
      <c r="D654" t="s">
        <v>4426</v>
      </c>
      <c r="E654" t="s">
        <v>42</v>
      </c>
      <c r="F654" s="1">
        <f ca="1">TODAY()-employes[[#This Row],[DN_ecart]]</f>
        <v>36352</v>
      </c>
      <c r="G654" t="s">
        <v>4427</v>
      </c>
      <c r="H654" t="s">
        <v>4428</v>
      </c>
      <c r="I654" t="s">
        <v>4429</v>
      </c>
      <c r="J654">
        <v>4</v>
      </c>
      <c r="K654" t="s">
        <v>4430</v>
      </c>
      <c r="L654">
        <v>6</v>
      </c>
      <c r="M654" t="s">
        <v>4431</v>
      </c>
      <c r="N654" s="1">
        <f ca="1">TODAY()-employes[[#This Row],[DD_debut]]</f>
        <v>44650</v>
      </c>
      <c r="O654" s="1">
        <f ca="1">IF(ISBLANK(employes[[#This Row],[DD_fin]]),DATE(1900,1,1),TODAY()-employes[[#This Row],[DD_fin]])</f>
        <v>1</v>
      </c>
      <c r="P654">
        <v>2</v>
      </c>
      <c r="Q654">
        <v>44.96</v>
      </c>
      <c r="R654">
        <v>1</v>
      </c>
      <c r="S654">
        <v>9223</v>
      </c>
      <c r="T654">
        <v>925</v>
      </c>
    </row>
    <row r="655" spans="1:21">
      <c r="A655">
        <v>1654</v>
      </c>
      <c r="B655" t="s">
        <v>2827</v>
      </c>
      <c r="C655" t="s">
        <v>999</v>
      </c>
      <c r="D655" t="s">
        <v>4432</v>
      </c>
      <c r="E655" t="s">
        <v>42</v>
      </c>
      <c r="F655" s="1">
        <f ca="1">TODAY()-employes[[#This Row],[DN_ecart]]</f>
        <v>24428</v>
      </c>
      <c r="G655" t="s">
        <v>4433</v>
      </c>
      <c r="H655" t="s">
        <v>4434</v>
      </c>
      <c r="I655" t="s">
        <v>4435</v>
      </c>
      <c r="J655">
        <v>7</v>
      </c>
      <c r="K655" t="s">
        <v>4436</v>
      </c>
      <c r="L655">
        <v>10</v>
      </c>
      <c r="M655" t="s">
        <v>4437</v>
      </c>
      <c r="N655" s="1">
        <f ca="1">TODAY()-employes[[#This Row],[DD_debut]]</f>
        <v>45303</v>
      </c>
      <c r="O655" s="1">
        <f ca="1">IF(ISBLANK(employes[[#This Row],[DD_fin]]),DATE(1900,1,1),TODAY()-employes[[#This Row],[DD_fin]])</f>
        <v>1</v>
      </c>
      <c r="P655">
        <v>8</v>
      </c>
      <c r="Q655">
        <v>27.29</v>
      </c>
      <c r="R655">
        <v>2</v>
      </c>
      <c r="S655">
        <v>21147</v>
      </c>
      <c r="T655">
        <v>272</v>
      </c>
    </row>
    <row r="656" spans="1:21">
      <c r="A656">
        <v>1655</v>
      </c>
      <c r="B656" t="s">
        <v>4438</v>
      </c>
      <c r="C656" t="s">
        <v>451</v>
      </c>
      <c r="D656" t="s">
        <v>4439</v>
      </c>
      <c r="E656" t="s">
        <v>25</v>
      </c>
      <c r="F656" s="1">
        <f ca="1">TODAY()-employes[[#This Row],[DN_ecart]]</f>
        <v>28900</v>
      </c>
      <c r="G656" t="s">
        <v>4440</v>
      </c>
      <c r="H656" t="s">
        <v>4441</v>
      </c>
      <c r="I656" t="s">
        <v>4442</v>
      </c>
      <c r="J656">
        <v>39</v>
      </c>
      <c r="K656" t="s">
        <v>4443</v>
      </c>
      <c r="L656">
        <v>5</v>
      </c>
      <c r="M656" t="s">
        <v>4444</v>
      </c>
      <c r="N656" s="1">
        <f ca="1">TODAY()-employes[[#This Row],[DD_debut]]</f>
        <v>43722</v>
      </c>
      <c r="O656" s="1">
        <f ca="1">IF(ISBLANK(employes[[#This Row],[DD_fin]]),DATE(1900,1,1),TODAY()-employes[[#This Row],[DD_fin]])</f>
        <v>1</v>
      </c>
      <c r="P656">
        <v>8</v>
      </c>
      <c r="Q656">
        <v>31.61</v>
      </c>
      <c r="R656">
        <v>3</v>
      </c>
      <c r="S656">
        <v>16675</v>
      </c>
      <c r="T656">
        <v>1853</v>
      </c>
    </row>
    <row r="657" spans="1:21">
      <c r="A657">
        <v>1656</v>
      </c>
      <c r="B657" t="s">
        <v>56</v>
      </c>
      <c r="C657" t="s">
        <v>443</v>
      </c>
      <c r="D657" t="s">
        <v>4445</v>
      </c>
      <c r="E657" t="s">
        <v>42</v>
      </c>
      <c r="F657" s="1">
        <f ca="1">TODAY()-employes[[#This Row],[DN_ecart]]</f>
        <v>29020</v>
      </c>
      <c r="G657" t="s">
        <v>4446</v>
      </c>
      <c r="H657" t="s">
        <v>4447</v>
      </c>
      <c r="I657" t="s">
        <v>4448</v>
      </c>
      <c r="J657">
        <v>15</v>
      </c>
      <c r="K657" t="s">
        <v>4449</v>
      </c>
      <c r="L657">
        <v>9</v>
      </c>
      <c r="M657" t="s">
        <v>4450</v>
      </c>
      <c r="N657" s="1">
        <f ca="1">TODAY()-employes[[#This Row],[DD_debut]]</f>
        <v>42862</v>
      </c>
      <c r="O657" s="1">
        <f ca="1">IF(ISBLANK(employes[[#This Row],[DD_fin]]),DATE(1900,1,1),TODAY()-employes[[#This Row],[DD_fin]])</f>
        <v>1</v>
      </c>
      <c r="P657">
        <v>5</v>
      </c>
      <c r="Q657">
        <v>18.5</v>
      </c>
      <c r="R657">
        <v>2</v>
      </c>
      <c r="S657">
        <v>16555</v>
      </c>
      <c r="T657">
        <v>2713</v>
      </c>
    </row>
    <row r="658" spans="1:21">
      <c r="A658">
        <v>1657</v>
      </c>
      <c r="B658" t="s">
        <v>1805</v>
      </c>
      <c r="C658" t="s">
        <v>366</v>
      </c>
      <c r="D658" t="s">
        <v>4451</v>
      </c>
      <c r="E658" t="s">
        <v>42</v>
      </c>
      <c r="F658" s="1">
        <f ca="1">TODAY()-employes[[#This Row],[DN_ecart]]</f>
        <v>24850</v>
      </c>
      <c r="G658" t="s">
        <v>4452</v>
      </c>
      <c r="H658" t="s">
        <v>4453</v>
      </c>
      <c r="I658" t="s">
        <v>4454</v>
      </c>
      <c r="J658">
        <v>20</v>
      </c>
      <c r="K658" t="s">
        <v>4455</v>
      </c>
      <c r="L658">
        <v>6</v>
      </c>
      <c r="M658" t="s">
        <v>4456</v>
      </c>
      <c r="N658" s="1">
        <f ca="1">TODAY()-employes[[#This Row],[DD_debut]]</f>
        <v>41427</v>
      </c>
      <c r="O658" s="1">
        <f ca="1">IF(ISBLANK(employes[[#This Row],[DD_fin]]),DATE(1900,1,1),TODAY()-employes[[#This Row],[DD_fin]])</f>
        <v>1</v>
      </c>
      <c r="P658">
        <v>5</v>
      </c>
      <c r="Q658">
        <v>39.840000000000003</v>
      </c>
      <c r="R658">
        <v>1</v>
      </c>
      <c r="S658">
        <v>20725</v>
      </c>
      <c r="T658">
        <v>4148</v>
      </c>
    </row>
    <row r="659" spans="1:21">
      <c r="A659">
        <v>3661</v>
      </c>
      <c r="B659" t="s">
        <v>675</v>
      </c>
      <c r="C659" t="s">
        <v>313</v>
      </c>
      <c r="D659" t="s">
        <v>4457</v>
      </c>
      <c r="E659" t="s">
        <v>25</v>
      </c>
      <c r="F659" s="1">
        <f ca="1">TODAY()-employes[[#This Row],[DN_ecart]]</f>
        <v>34448</v>
      </c>
      <c r="G659" t="s">
        <v>4458</v>
      </c>
      <c r="H659" t="s">
        <v>4459</v>
      </c>
      <c r="I659" t="s">
        <v>4460</v>
      </c>
      <c r="J659">
        <v>75</v>
      </c>
      <c r="K659" t="s">
        <v>4461</v>
      </c>
      <c r="L659">
        <v>8</v>
      </c>
      <c r="M659" t="s">
        <v>4462</v>
      </c>
      <c r="N659" s="1">
        <v>41881</v>
      </c>
      <c r="O659" s="1">
        <f ca="1">IF(ISBLANK(employes[[#This Row],[DD_fin]]),DATE(1900,1,1),TODAY()-employes[[#This Row],[DD_fin]])</f>
        <v>1</v>
      </c>
      <c r="P659">
        <v>7</v>
      </c>
      <c r="Q659">
        <v>19.98</v>
      </c>
      <c r="R659">
        <v>1</v>
      </c>
      <c r="S659">
        <v>11127</v>
      </c>
      <c r="T659">
        <v>3893</v>
      </c>
    </row>
    <row r="660" spans="1:21">
      <c r="A660">
        <v>1659</v>
      </c>
      <c r="B660" t="s">
        <v>3546</v>
      </c>
      <c r="C660" t="s">
        <v>3476</v>
      </c>
      <c r="D660" t="s">
        <v>4463</v>
      </c>
      <c r="E660" t="s">
        <v>42</v>
      </c>
      <c r="F660" s="1">
        <f ca="1">TODAY()-employes[[#This Row],[DN_ecart]]</f>
        <v>24020</v>
      </c>
      <c r="G660" t="s">
        <v>4464</v>
      </c>
      <c r="H660" t="s">
        <v>4465</v>
      </c>
      <c r="I660" t="s">
        <v>4466</v>
      </c>
      <c r="J660">
        <v>21</v>
      </c>
      <c r="K660" t="s">
        <v>4467</v>
      </c>
      <c r="L660">
        <v>5</v>
      </c>
      <c r="M660" t="s">
        <v>4468</v>
      </c>
      <c r="N660" s="1">
        <f ca="1">TODAY()-employes[[#This Row],[DD_debut]]</f>
        <v>44334</v>
      </c>
      <c r="O660" s="1">
        <f ca="1">IF(ISBLANK(employes[[#This Row],[DD_fin]]),DATE(1900,1,1),TODAY()-employes[[#This Row],[DD_fin]])</f>
        <v>44556</v>
      </c>
      <c r="P660">
        <v>5</v>
      </c>
      <c r="Q660">
        <v>16.86</v>
      </c>
      <c r="R660">
        <v>2</v>
      </c>
      <c r="S660">
        <v>21555</v>
      </c>
      <c r="T660">
        <v>1241</v>
      </c>
      <c r="U660">
        <v>1019</v>
      </c>
    </row>
    <row r="661" spans="1:21">
      <c r="A661">
        <v>1660</v>
      </c>
      <c r="B661" t="s">
        <v>905</v>
      </c>
      <c r="C661" t="s">
        <v>578</v>
      </c>
      <c r="D661" t="s">
        <v>4469</v>
      </c>
      <c r="E661" t="s">
        <v>42</v>
      </c>
      <c r="F661" s="1">
        <f ca="1">TODAY()-employes[[#This Row],[DN_ecart]]</f>
        <v>22825</v>
      </c>
      <c r="G661" t="s">
        <v>4470</v>
      </c>
      <c r="H661" t="s">
        <v>4471</v>
      </c>
      <c r="I661" t="s">
        <v>4472</v>
      </c>
      <c r="J661">
        <v>58</v>
      </c>
      <c r="K661" t="s">
        <v>4473</v>
      </c>
      <c r="L661">
        <v>7</v>
      </c>
      <c r="M661" t="s">
        <v>4474</v>
      </c>
      <c r="N661" s="1">
        <v>41856</v>
      </c>
      <c r="O661" s="1">
        <f ca="1">IF(ISBLANK(employes[[#This Row],[DD_fin]]),DATE(1900,1,1),TODAY()-employes[[#This Row],[DD_fin]])</f>
        <v>1</v>
      </c>
      <c r="P661">
        <v>4</v>
      </c>
      <c r="Q661">
        <v>17.64</v>
      </c>
      <c r="R661">
        <v>1</v>
      </c>
      <c r="S661">
        <v>22750</v>
      </c>
      <c r="T661">
        <v>3918</v>
      </c>
    </row>
    <row r="662" spans="1:21">
      <c r="A662">
        <v>1661</v>
      </c>
      <c r="B662" t="s">
        <v>786</v>
      </c>
      <c r="C662" t="s">
        <v>2351</v>
      </c>
      <c r="D662" t="s">
        <v>4475</v>
      </c>
      <c r="E662" t="s">
        <v>42</v>
      </c>
      <c r="F662" s="1">
        <f ca="1">TODAY()-employes[[#This Row],[DN_ecart]]</f>
        <v>26007</v>
      </c>
      <c r="G662" t="s">
        <v>4476</v>
      </c>
      <c r="H662" t="s">
        <v>4477</v>
      </c>
      <c r="I662" t="s">
        <v>4478</v>
      </c>
      <c r="J662">
        <v>65</v>
      </c>
      <c r="K662" t="s">
        <v>4479</v>
      </c>
      <c r="L662">
        <v>6</v>
      </c>
      <c r="M662" t="s">
        <v>4480</v>
      </c>
      <c r="N662" s="1">
        <f ca="1">TODAY()-employes[[#This Row],[DD_debut]]</f>
        <v>44620</v>
      </c>
      <c r="O662" s="1">
        <f ca="1">IF(ISBLANK(employes[[#This Row],[DD_fin]]),DATE(1900,1,1),TODAY()-employes[[#This Row],[DD_fin]])</f>
        <v>1</v>
      </c>
      <c r="P662">
        <v>6</v>
      </c>
      <c r="Q662">
        <v>26.07</v>
      </c>
      <c r="R662">
        <v>2</v>
      </c>
      <c r="S662">
        <v>19568</v>
      </c>
      <c r="T662">
        <v>955</v>
      </c>
    </row>
    <row r="663" spans="1:21">
      <c r="A663">
        <v>1662</v>
      </c>
      <c r="B663" t="s">
        <v>1653</v>
      </c>
      <c r="C663" t="s">
        <v>1034</v>
      </c>
      <c r="D663" t="s">
        <v>4481</v>
      </c>
      <c r="E663" t="s">
        <v>42</v>
      </c>
      <c r="F663" s="1">
        <f ca="1">TODAY()-employes[[#This Row],[DN_ecart]]</f>
        <v>36352</v>
      </c>
      <c r="G663" t="s">
        <v>4482</v>
      </c>
      <c r="H663" t="s">
        <v>4483</v>
      </c>
      <c r="I663" t="s">
        <v>4484</v>
      </c>
      <c r="J663">
        <v>65</v>
      </c>
      <c r="K663" t="s">
        <v>4485</v>
      </c>
      <c r="L663">
        <v>5</v>
      </c>
      <c r="M663" t="s">
        <v>4486</v>
      </c>
      <c r="N663" s="1">
        <f ca="1">TODAY()-employes[[#This Row],[DD_debut]]</f>
        <v>42613</v>
      </c>
      <c r="O663" s="1">
        <f ca="1">IF(ISBLANK(employes[[#This Row],[DD_fin]]),DATE(1900,1,1),TODAY()-employes[[#This Row],[DD_fin]])</f>
        <v>1</v>
      </c>
      <c r="P663">
        <v>4</v>
      </c>
      <c r="Q663">
        <v>42.93</v>
      </c>
      <c r="R663">
        <v>1</v>
      </c>
      <c r="S663">
        <v>9223</v>
      </c>
      <c r="T663">
        <v>2962</v>
      </c>
    </row>
    <row r="664" spans="1:21">
      <c r="A664">
        <v>1663</v>
      </c>
      <c r="B664" t="s">
        <v>2747</v>
      </c>
      <c r="C664" t="s">
        <v>883</v>
      </c>
      <c r="D664" t="s">
        <v>4487</v>
      </c>
      <c r="E664" t="s">
        <v>42</v>
      </c>
      <c r="F664" s="1">
        <f ca="1">TODAY()-employes[[#This Row],[DN_ecart]]</f>
        <v>36491</v>
      </c>
      <c r="G664" t="s">
        <v>4488</v>
      </c>
      <c r="H664" t="s">
        <v>4489</v>
      </c>
      <c r="I664" t="s">
        <v>4490</v>
      </c>
      <c r="J664">
        <v>12</v>
      </c>
      <c r="K664" t="s">
        <v>4491</v>
      </c>
      <c r="L664">
        <v>10</v>
      </c>
      <c r="M664" t="s">
        <v>4492</v>
      </c>
      <c r="N664" s="1">
        <f ca="1">TODAY()-employes[[#This Row],[DD_debut]]</f>
        <v>45283</v>
      </c>
      <c r="O664" s="1">
        <f ca="1">IF(ISBLANK(employes[[#This Row],[DD_fin]]),DATE(1900,1,1),TODAY()-employes[[#This Row],[DD_fin]])</f>
        <v>1</v>
      </c>
      <c r="P664">
        <v>4</v>
      </c>
      <c r="Q664">
        <v>14.97</v>
      </c>
      <c r="R664">
        <v>1</v>
      </c>
      <c r="S664">
        <v>9084</v>
      </c>
      <c r="T664">
        <v>292</v>
      </c>
    </row>
    <row r="665" spans="1:21">
      <c r="A665">
        <v>1664</v>
      </c>
      <c r="B665" t="s">
        <v>251</v>
      </c>
      <c r="C665" t="s">
        <v>962</v>
      </c>
      <c r="D665" t="s">
        <v>4493</v>
      </c>
      <c r="E665" t="s">
        <v>42</v>
      </c>
      <c r="F665" s="1">
        <f ca="1">TODAY()-employes[[#This Row],[DN_ecart]]</f>
        <v>31531</v>
      </c>
      <c r="G665" t="s">
        <v>4494</v>
      </c>
      <c r="H665" t="s">
        <v>4495</v>
      </c>
      <c r="I665" t="s">
        <v>4496</v>
      </c>
      <c r="J665">
        <v>14</v>
      </c>
      <c r="K665" t="s">
        <v>4497</v>
      </c>
      <c r="L665">
        <v>6</v>
      </c>
      <c r="M665" t="s">
        <v>4498</v>
      </c>
      <c r="N665" s="1">
        <f ca="1">TODAY()-employes[[#This Row],[DD_debut]]</f>
        <v>44066</v>
      </c>
      <c r="O665" s="1">
        <f ca="1">IF(ISBLANK(employes[[#This Row],[DD_fin]]),DATE(1900,1,1),TODAY()-employes[[#This Row],[DD_fin]])</f>
        <v>1</v>
      </c>
      <c r="P665">
        <v>2</v>
      </c>
      <c r="Q665">
        <v>39.119999999999997</v>
      </c>
      <c r="R665">
        <v>1</v>
      </c>
      <c r="S665">
        <v>14044</v>
      </c>
      <c r="T665">
        <v>1509</v>
      </c>
    </row>
    <row r="666" spans="1:21">
      <c r="A666">
        <v>2769</v>
      </c>
      <c r="B666" t="s">
        <v>342</v>
      </c>
      <c r="C666" t="s">
        <v>809</v>
      </c>
      <c r="D666" t="s">
        <v>4499</v>
      </c>
      <c r="E666" t="s">
        <v>42</v>
      </c>
      <c r="F666" s="1">
        <f ca="1">TODAY()-employes[[#This Row],[DN_ecart]]</f>
        <v>26363</v>
      </c>
      <c r="G666" t="s">
        <v>4500</v>
      </c>
      <c r="H666" t="s">
        <v>4501</v>
      </c>
      <c r="I666" t="s">
        <v>4502</v>
      </c>
      <c r="J666">
        <v>11</v>
      </c>
      <c r="K666" t="s">
        <v>4503</v>
      </c>
      <c r="L666">
        <v>6</v>
      </c>
      <c r="M666" t="s">
        <v>4504</v>
      </c>
      <c r="N666" s="1">
        <v>42022</v>
      </c>
      <c r="O666" s="1">
        <f ca="1">IF(ISBLANK(employes[[#This Row],[DD_fin]]),DATE(1900,1,1),TODAY()-employes[[#This Row],[DD_fin]])</f>
        <v>1</v>
      </c>
      <c r="P666">
        <v>7</v>
      </c>
      <c r="Q666">
        <v>26.19</v>
      </c>
      <c r="R666">
        <v>1</v>
      </c>
      <c r="S666">
        <v>19212</v>
      </c>
      <c r="T666">
        <v>3752</v>
      </c>
    </row>
    <row r="667" spans="1:21">
      <c r="A667">
        <v>1666</v>
      </c>
      <c r="B667" t="s">
        <v>304</v>
      </c>
      <c r="C667" t="s">
        <v>2981</v>
      </c>
      <c r="D667" t="s">
        <v>4505</v>
      </c>
      <c r="E667" t="s">
        <v>25</v>
      </c>
      <c r="F667" s="1">
        <f ca="1">TODAY()-employes[[#This Row],[DN_ecart]]</f>
        <v>31640</v>
      </c>
      <c r="G667" t="s">
        <v>4506</v>
      </c>
      <c r="H667" t="s">
        <v>4507</v>
      </c>
      <c r="I667" t="s">
        <v>4508</v>
      </c>
      <c r="J667">
        <v>8</v>
      </c>
      <c r="K667" t="s">
        <v>4509</v>
      </c>
      <c r="L667">
        <v>6</v>
      </c>
      <c r="M667" t="s">
        <v>4510</v>
      </c>
      <c r="N667" s="1">
        <f ca="1">TODAY()-employes[[#This Row],[DD_debut]]</f>
        <v>45427</v>
      </c>
      <c r="O667" s="1">
        <f ca="1">IF(ISBLANK(employes[[#This Row],[DD_fin]]),DATE(1900,1,1),TODAY()-employes[[#This Row],[DD_fin]])</f>
        <v>1</v>
      </c>
      <c r="P667">
        <v>5</v>
      </c>
      <c r="Q667">
        <v>44.68</v>
      </c>
      <c r="R667">
        <v>1</v>
      </c>
      <c r="S667">
        <v>13935</v>
      </c>
      <c r="T667">
        <v>148</v>
      </c>
    </row>
    <row r="668" spans="1:21">
      <c r="A668">
        <v>1667</v>
      </c>
      <c r="B668" t="s">
        <v>251</v>
      </c>
      <c r="C668" t="s">
        <v>1175</v>
      </c>
      <c r="D668" t="s">
        <v>4511</v>
      </c>
      <c r="E668" t="s">
        <v>25</v>
      </c>
      <c r="F668" s="1">
        <f ca="1">TODAY()-employes[[#This Row],[DN_ecart]]</f>
        <v>22375</v>
      </c>
      <c r="G668" t="s">
        <v>4512</v>
      </c>
      <c r="H668" t="s">
        <v>4513</v>
      </c>
      <c r="I668" t="s">
        <v>4514</v>
      </c>
      <c r="J668">
        <v>17</v>
      </c>
      <c r="K668" t="s">
        <v>4515</v>
      </c>
      <c r="L668">
        <v>5</v>
      </c>
      <c r="M668" t="s">
        <v>4516</v>
      </c>
      <c r="N668" s="1">
        <f ca="1">TODAY()-employes[[#This Row],[DD_debut]]</f>
        <v>45289</v>
      </c>
      <c r="O668" s="1">
        <f ca="1">IF(ISBLANK(employes[[#This Row],[DD_fin]]),DATE(1900,1,1),TODAY()-employes[[#This Row],[DD_fin]])</f>
        <v>1</v>
      </c>
      <c r="P668">
        <v>4</v>
      </c>
      <c r="Q668">
        <v>35.590000000000003</v>
      </c>
      <c r="R668">
        <v>1</v>
      </c>
      <c r="S668">
        <v>23200</v>
      </c>
      <c r="T668">
        <v>286</v>
      </c>
    </row>
    <row r="669" spans="1:21">
      <c r="A669">
        <v>1668</v>
      </c>
      <c r="B669" t="s">
        <v>854</v>
      </c>
      <c r="C669" t="s">
        <v>435</v>
      </c>
      <c r="D669" t="s">
        <v>4517</v>
      </c>
      <c r="E669" t="s">
        <v>25</v>
      </c>
      <c r="F669" s="1">
        <f ca="1">TODAY()-employes[[#This Row],[DN_ecart]]</f>
        <v>22510</v>
      </c>
      <c r="G669" t="s">
        <v>4518</v>
      </c>
      <c r="H669" t="s">
        <v>4519</v>
      </c>
      <c r="I669" t="s">
        <v>4520</v>
      </c>
      <c r="J669">
        <v>76</v>
      </c>
      <c r="K669" t="s">
        <v>4521</v>
      </c>
      <c r="L669">
        <v>10</v>
      </c>
      <c r="M669" t="s">
        <v>4522</v>
      </c>
      <c r="N669" s="1">
        <f ca="1">TODAY()-employes[[#This Row],[DD_debut]]</f>
        <v>44983</v>
      </c>
      <c r="O669" s="1">
        <f ca="1">IF(ISBLANK(employes[[#This Row],[DD_fin]]),DATE(1900,1,1),TODAY()-employes[[#This Row],[DD_fin]])</f>
        <v>1</v>
      </c>
      <c r="P669">
        <v>5</v>
      </c>
      <c r="Q669">
        <v>17.829999999999998</v>
      </c>
      <c r="R669">
        <v>1</v>
      </c>
      <c r="S669">
        <v>23065</v>
      </c>
      <c r="T669">
        <v>592</v>
      </c>
    </row>
    <row r="670" spans="1:21">
      <c r="A670">
        <v>1669</v>
      </c>
      <c r="B670" t="s">
        <v>651</v>
      </c>
      <c r="C670" t="s">
        <v>143</v>
      </c>
      <c r="D670" t="s">
        <v>4523</v>
      </c>
      <c r="E670" t="s">
        <v>25</v>
      </c>
      <c r="F670" s="1">
        <f ca="1">TODAY()-employes[[#This Row],[DN_ecart]]</f>
        <v>34677</v>
      </c>
      <c r="G670" t="s">
        <v>4524</v>
      </c>
      <c r="H670" t="s">
        <v>4525</v>
      </c>
      <c r="I670" t="s">
        <v>4526</v>
      </c>
      <c r="J670">
        <v>36</v>
      </c>
      <c r="K670" t="s">
        <v>4527</v>
      </c>
      <c r="L670">
        <v>6</v>
      </c>
      <c r="M670" t="s">
        <v>4528</v>
      </c>
      <c r="N670" s="1">
        <f ca="1">TODAY()-employes[[#This Row],[DD_debut]]</f>
        <v>44131</v>
      </c>
      <c r="O670" s="1">
        <f ca="1">IF(ISBLANK(employes[[#This Row],[DD_fin]]),DATE(1900,1,1),TODAY()-employes[[#This Row],[DD_fin]])</f>
        <v>1</v>
      </c>
      <c r="P670">
        <v>1</v>
      </c>
      <c r="Q670">
        <v>14.21</v>
      </c>
      <c r="R670">
        <v>1</v>
      </c>
      <c r="S670">
        <v>10898</v>
      </c>
      <c r="T670">
        <v>1444</v>
      </c>
    </row>
    <row r="671" spans="1:21">
      <c r="A671">
        <v>1670</v>
      </c>
      <c r="B671" t="s">
        <v>2027</v>
      </c>
      <c r="C671" t="s">
        <v>32</v>
      </c>
      <c r="D671" t="s">
        <v>4529</v>
      </c>
      <c r="E671" t="s">
        <v>25</v>
      </c>
      <c r="F671" s="1">
        <f ca="1">TODAY()-employes[[#This Row],[DN_ecart]]</f>
        <v>23438</v>
      </c>
      <c r="G671" t="s">
        <v>4530</v>
      </c>
      <c r="H671" t="s">
        <v>4531</v>
      </c>
      <c r="I671" t="s">
        <v>4532</v>
      </c>
      <c r="J671">
        <v>7</v>
      </c>
      <c r="K671" t="s">
        <v>4533</v>
      </c>
      <c r="L671">
        <v>9</v>
      </c>
      <c r="M671" t="s">
        <v>4534</v>
      </c>
      <c r="N671" s="1">
        <f ca="1">TODAY()-employes[[#This Row],[DD_debut]]</f>
        <v>44553</v>
      </c>
      <c r="O671" s="1">
        <f ca="1">IF(ISBLANK(employes[[#This Row],[DD_fin]]),DATE(1900,1,1),TODAY()-employes[[#This Row],[DD_fin]])</f>
        <v>1</v>
      </c>
      <c r="P671">
        <v>5</v>
      </c>
      <c r="Q671">
        <v>35.35</v>
      </c>
      <c r="R671">
        <v>1</v>
      </c>
      <c r="S671">
        <v>22137</v>
      </c>
      <c r="T671">
        <v>1022</v>
      </c>
    </row>
    <row r="672" spans="1:21">
      <c r="A672">
        <v>1671</v>
      </c>
      <c r="B672" t="s">
        <v>1203</v>
      </c>
      <c r="C672" t="s">
        <v>1280</v>
      </c>
      <c r="D672" t="s">
        <v>4535</v>
      </c>
      <c r="E672" t="s">
        <v>42</v>
      </c>
      <c r="F672" s="1">
        <f ca="1">TODAY()-employes[[#This Row],[DN_ecart]]</f>
        <v>36351</v>
      </c>
      <c r="G672" t="s">
        <v>4536</v>
      </c>
      <c r="H672" t="s">
        <v>4537</v>
      </c>
      <c r="I672" t="s">
        <v>4538</v>
      </c>
      <c r="J672">
        <v>23</v>
      </c>
      <c r="K672" t="s">
        <v>4539</v>
      </c>
      <c r="L672">
        <v>9</v>
      </c>
      <c r="M672" t="s">
        <v>4540</v>
      </c>
      <c r="N672" s="1">
        <f ca="1">TODAY()-employes[[#This Row],[DD_debut]]</f>
        <v>41224</v>
      </c>
      <c r="O672" s="1">
        <f ca="1">IF(ISBLANK(employes[[#This Row],[DD_fin]]),DATE(1900,1,1),TODAY()-employes[[#This Row],[DD_fin]])</f>
        <v>1</v>
      </c>
      <c r="P672">
        <v>3</v>
      </c>
      <c r="Q672">
        <v>36.78</v>
      </c>
      <c r="R672">
        <v>1</v>
      </c>
      <c r="S672">
        <v>9224</v>
      </c>
      <c r="T672">
        <v>4351</v>
      </c>
    </row>
    <row r="673" spans="1:21">
      <c r="A673">
        <v>1569</v>
      </c>
      <c r="B673" t="s">
        <v>4541</v>
      </c>
      <c r="C673" t="s">
        <v>1094</v>
      </c>
      <c r="D673" t="s">
        <v>4542</v>
      </c>
      <c r="E673" t="s">
        <v>25</v>
      </c>
      <c r="F673" s="1">
        <f ca="1">TODAY()-employes[[#This Row],[DN_ecart]]</f>
        <v>27412</v>
      </c>
      <c r="G673" t="s">
        <v>4543</v>
      </c>
      <c r="H673" t="s">
        <v>4544</v>
      </c>
      <c r="I673" t="s">
        <v>4545</v>
      </c>
      <c r="J673">
        <v>15</v>
      </c>
      <c r="K673" t="s">
        <v>4546</v>
      </c>
      <c r="L673">
        <v>7</v>
      </c>
      <c r="M673" t="s">
        <v>4547</v>
      </c>
      <c r="N673" s="1">
        <v>42062</v>
      </c>
      <c r="O673" s="1">
        <f ca="1">IF(ISBLANK(employes[[#This Row],[DD_fin]]),DATE(1900,1,1),TODAY()-employes[[#This Row],[DD_fin]])</f>
        <v>1</v>
      </c>
      <c r="P673">
        <v>7</v>
      </c>
      <c r="Q673">
        <v>41.14</v>
      </c>
      <c r="R673">
        <v>3</v>
      </c>
      <c r="S673">
        <v>18163</v>
      </c>
      <c r="T673">
        <v>3712</v>
      </c>
    </row>
    <row r="674" spans="1:21">
      <c r="A674">
        <v>1673</v>
      </c>
      <c r="B674" t="s">
        <v>898</v>
      </c>
      <c r="C674" t="s">
        <v>757</v>
      </c>
      <c r="D674" t="s">
        <v>4548</v>
      </c>
      <c r="E674" t="s">
        <v>42</v>
      </c>
      <c r="F674" s="1">
        <f ca="1">TODAY()-employes[[#This Row],[DN_ecart]]</f>
        <v>31573</v>
      </c>
      <c r="G674" t="s">
        <v>4549</v>
      </c>
      <c r="H674" t="s">
        <v>4550</v>
      </c>
      <c r="I674" t="s">
        <v>4551</v>
      </c>
      <c r="J674">
        <v>76</v>
      </c>
      <c r="K674" t="s">
        <v>4552</v>
      </c>
      <c r="L674">
        <v>7</v>
      </c>
      <c r="M674" t="s">
        <v>4553</v>
      </c>
      <c r="N674" s="1">
        <f ca="1">TODAY()-employes[[#This Row],[DD_debut]]</f>
        <v>45331</v>
      </c>
      <c r="O674" s="1">
        <f ca="1">IF(ISBLANK(employes[[#This Row],[DD_fin]]),DATE(1900,1,1),TODAY()-employes[[#This Row],[DD_fin]])</f>
        <v>1</v>
      </c>
      <c r="P674">
        <v>4</v>
      </c>
      <c r="Q674">
        <v>12.49</v>
      </c>
      <c r="R674">
        <v>1</v>
      </c>
      <c r="S674">
        <v>14002</v>
      </c>
      <c r="T674">
        <v>244</v>
      </c>
    </row>
    <row r="675" spans="1:21">
      <c r="A675">
        <v>1674</v>
      </c>
      <c r="B675" t="s">
        <v>1525</v>
      </c>
      <c r="C675" t="s">
        <v>1264</v>
      </c>
      <c r="D675" t="s">
        <v>4554</v>
      </c>
      <c r="E675" t="s">
        <v>25</v>
      </c>
      <c r="F675" s="1">
        <f ca="1">TODAY()-employes[[#This Row],[DN_ecart]]</f>
        <v>30122</v>
      </c>
      <c r="G675" t="s">
        <v>4555</v>
      </c>
      <c r="H675" t="s">
        <v>4556</v>
      </c>
      <c r="I675" t="s">
        <v>4557</v>
      </c>
      <c r="J675">
        <v>35</v>
      </c>
      <c r="K675" t="s">
        <v>4558</v>
      </c>
      <c r="L675">
        <v>9</v>
      </c>
      <c r="M675" t="s">
        <v>4559</v>
      </c>
      <c r="N675" s="1">
        <f ca="1">TODAY()-employes[[#This Row],[DD_debut]]</f>
        <v>41271</v>
      </c>
      <c r="O675" s="1">
        <f ca="1">IF(ISBLANK(employes[[#This Row],[DD_fin]]),DATE(1900,1,1),TODAY()-employes[[#This Row],[DD_fin]])</f>
        <v>1</v>
      </c>
      <c r="P675">
        <v>5</v>
      </c>
      <c r="Q675">
        <v>36.96</v>
      </c>
      <c r="R675">
        <v>1</v>
      </c>
      <c r="S675">
        <v>15453</v>
      </c>
      <c r="T675">
        <v>4304</v>
      </c>
    </row>
    <row r="676" spans="1:21">
      <c r="A676">
        <v>1675</v>
      </c>
      <c r="B676" t="s">
        <v>2430</v>
      </c>
      <c r="C676" t="s">
        <v>143</v>
      </c>
      <c r="D676" t="s">
        <v>4560</v>
      </c>
      <c r="E676" t="s">
        <v>25</v>
      </c>
      <c r="F676" s="1">
        <f ca="1">TODAY()-employes[[#This Row],[DN_ecart]]</f>
        <v>27240</v>
      </c>
      <c r="G676" t="s">
        <v>4561</v>
      </c>
      <c r="H676" t="s">
        <v>4562</v>
      </c>
      <c r="I676" t="s">
        <v>4563</v>
      </c>
      <c r="J676">
        <v>9</v>
      </c>
      <c r="K676" t="s">
        <v>4564</v>
      </c>
      <c r="L676">
        <v>7</v>
      </c>
      <c r="M676" t="s">
        <v>4565</v>
      </c>
      <c r="N676" s="1">
        <f ca="1">TODAY()-employes[[#This Row],[DD_debut]]</f>
        <v>43705</v>
      </c>
      <c r="O676" s="1">
        <f ca="1">IF(ISBLANK(employes[[#This Row],[DD_fin]]),DATE(1900,1,1),TODAY()-employes[[#This Row],[DD_fin]])</f>
        <v>45063</v>
      </c>
      <c r="P676">
        <v>4</v>
      </c>
      <c r="Q676">
        <v>26.88</v>
      </c>
      <c r="R676">
        <v>1</v>
      </c>
      <c r="S676">
        <v>18335</v>
      </c>
      <c r="T676">
        <v>1870</v>
      </c>
      <c r="U676">
        <v>512</v>
      </c>
    </row>
    <row r="677" spans="1:21">
      <c r="A677">
        <v>1676</v>
      </c>
      <c r="B677" t="s">
        <v>2279</v>
      </c>
      <c r="C677" t="s">
        <v>1661</v>
      </c>
      <c r="D677" t="s">
        <v>4566</v>
      </c>
      <c r="E677" t="s">
        <v>42</v>
      </c>
      <c r="F677" s="1">
        <f ca="1">TODAY()-employes[[#This Row],[DN_ecart]]</f>
        <v>26803</v>
      </c>
      <c r="G677" t="s">
        <v>4567</v>
      </c>
      <c r="H677" t="s">
        <v>4568</v>
      </c>
      <c r="I677" t="s">
        <v>4569</v>
      </c>
      <c r="J677">
        <v>32</v>
      </c>
      <c r="K677" t="s">
        <v>4570</v>
      </c>
      <c r="L677">
        <v>10</v>
      </c>
      <c r="M677" t="s">
        <v>4571</v>
      </c>
      <c r="N677" s="1">
        <f ca="1">TODAY()-employes[[#This Row],[DD_debut]]</f>
        <v>41263</v>
      </c>
      <c r="O677" s="1">
        <f ca="1">IF(ISBLANK(employes[[#This Row],[DD_fin]]),DATE(1900,1,1),TODAY()-employes[[#This Row],[DD_fin]])</f>
        <v>1</v>
      </c>
      <c r="P677">
        <v>3</v>
      </c>
      <c r="Q677">
        <v>33.85</v>
      </c>
      <c r="R677">
        <v>1</v>
      </c>
      <c r="S677">
        <v>18772</v>
      </c>
      <c r="T677">
        <v>4312</v>
      </c>
    </row>
    <row r="678" spans="1:21">
      <c r="A678">
        <v>1677</v>
      </c>
      <c r="B678" t="s">
        <v>1182</v>
      </c>
      <c r="C678" t="s">
        <v>1441</v>
      </c>
      <c r="D678" t="s">
        <v>4572</v>
      </c>
      <c r="E678" t="s">
        <v>42</v>
      </c>
      <c r="F678" s="1">
        <f ca="1">TODAY()-employes[[#This Row],[DN_ecart]]</f>
        <v>29513</v>
      </c>
      <c r="G678" t="s">
        <v>4573</v>
      </c>
      <c r="H678" t="s">
        <v>4574</v>
      </c>
      <c r="I678" t="s">
        <v>4575</v>
      </c>
      <c r="J678">
        <v>21</v>
      </c>
      <c r="K678" t="s">
        <v>4576</v>
      </c>
      <c r="L678">
        <v>10</v>
      </c>
      <c r="M678" t="s">
        <v>4577</v>
      </c>
      <c r="N678" s="1">
        <f ca="1">TODAY()-employes[[#This Row],[DD_debut]]</f>
        <v>44962</v>
      </c>
      <c r="O678" s="1">
        <f ca="1">IF(ISBLANK(employes[[#This Row],[DD_fin]]),DATE(1900,1,1),TODAY()-employes[[#This Row],[DD_fin]])</f>
        <v>1</v>
      </c>
      <c r="P678">
        <v>3</v>
      </c>
      <c r="Q678">
        <v>22.53</v>
      </c>
      <c r="R678">
        <v>1</v>
      </c>
      <c r="S678">
        <v>16062</v>
      </c>
      <c r="T678">
        <v>613</v>
      </c>
    </row>
    <row r="679" spans="1:21">
      <c r="A679">
        <v>1678</v>
      </c>
      <c r="B679" t="s">
        <v>102</v>
      </c>
      <c r="C679" t="s">
        <v>602</v>
      </c>
      <c r="D679" t="s">
        <v>4578</v>
      </c>
      <c r="E679" t="s">
        <v>25</v>
      </c>
      <c r="F679" s="1">
        <f ca="1">TODAY()-employes[[#This Row],[DN_ecart]]</f>
        <v>34072</v>
      </c>
      <c r="G679" t="s">
        <v>4579</v>
      </c>
      <c r="H679" t="s">
        <v>4580</v>
      </c>
      <c r="I679" t="s">
        <v>4581</v>
      </c>
      <c r="J679">
        <v>23</v>
      </c>
      <c r="K679" t="s">
        <v>4582</v>
      </c>
      <c r="L679">
        <v>10</v>
      </c>
      <c r="M679" t="s">
        <v>4583</v>
      </c>
      <c r="N679" s="1">
        <v>42111</v>
      </c>
      <c r="O679" s="1">
        <f ca="1">IF(ISBLANK(employes[[#This Row],[DD_fin]]),DATE(1900,1,1),TODAY()-employes[[#This Row],[DD_fin]])</f>
        <v>1</v>
      </c>
      <c r="P679">
        <v>4</v>
      </c>
      <c r="Q679">
        <v>20.03</v>
      </c>
      <c r="R679">
        <v>3</v>
      </c>
      <c r="S679">
        <v>11503</v>
      </c>
      <c r="T679">
        <v>3663</v>
      </c>
    </row>
    <row r="680" spans="1:21">
      <c r="A680">
        <v>1679</v>
      </c>
      <c r="B680" t="s">
        <v>1093</v>
      </c>
      <c r="C680" t="s">
        <v>4584</v>
      </c>
      <c r="D680" t="s">
        <v>4585</v>
      </c>
      <c r="E680" t="s">
        <v>25</v>
      </c>
      <c r="F680" s="1">
        <f ca="1">TODAY()-employes[[#This Row],[DN_ecart]]</f>
        <v>22403</v>
      </c>
      <c r="G680" t="s">
        <v>4586</v>
      </c>
      <c r="H680" t="s">
        <v>4587</v>
      </c>
      <c r="I680" t="s">
        <v>4588</v>
      </c>
      <c r="J680">
        <v>22</v>
      </c>
      <c r="K680" t="s">
        <v>4589</v>
      </c>
      <c r="L680">
        <v>10</v>
      </c>
      <c r="M680" t="s">
        <v>4590</v>
      </c>
      <c r="N680" s="1">
        <f ca="1">TODAY()-employes[[#This Row],[DD_debut]]</f>
        <v>40752</v>
      </c>
      <c r="O680" s="1">
        <f ca="1">IF(ISBLANK(employes[[#This Row],[DD_fin]]),DATE(1900,1,1),TODAY()-employes[[#This Row],[DD_fin]])</f>
        <v>1</v>
      </c>
      <c r="P680">
        <v>4</v>
      </c>
      <c r="Q680">
        <v>32.19</v>
      </c>
      <c r="R680">
        <v>1</v>
      </c>
      <c r="S680">
        <v>23172</v>
      </c>
      <c r="T680">
        <v>4823</v>
      </c>
    </row>
    <row r="681" spans="1:21">
      <c r="A681">
        <v>1680</v>
      </c>
      <c r="B681" t="s">
        <v>593</v>
      </c>
      <c r="C681" t="s">
        <v>1102</v>
      </c>
      <c r="D681" t="s">
        <v>4591</v>
      </c>
      <c r="E681" t="s">
        <v>25</v>
      </c>
      <c r="F681" s="1">
        <f ca="1">TODAY()-employes[[#This Row],[DN_ecart]]</f>
        <v>29783</v>
      </c>
      <c r="G681" t="s">
        <v>4592</v>
      </c>
      <c r="H681" t="s">
        <v>4593</v>
      </c>
      <c r="I681" t="s">
        <v>4594</v>
      </c>
      <c r="J681">
        <v>15</v>
      </c>
      <c r="K681" t="s">
        <v>4595</v>
      </c>
      <c r="L681">
        <v>10</v>
      </c>
      <c r="M681" t="s">
        <v>4596</v>
      </c>
      <c r="N681" s="1">
        <f ca="1">TODAY()-employes[[#This Row],[DD_debut]]</f>
        <v>43815</v>
      </c>
      <c r="O681" s="1">
        <f ca="1">IF(ISBLANK(employes[[#This Row],[DD_fin]]),DATE(1900,1,1),TODAY()-employes[[#This Row],[DD_fin]])</f>
        <v>1</v>
      </c>
      <c r="P681">
        <v>3</v>
      </c>
      <c r="Q681">
        <v>43.86</v>
      </c>
      <c r="R681">
        <v>1</v>
      </c>
      <c r="S681">
        <v>15792</v>
      </c>
      <c r="T681">
        <v>1760</v>
      </c>
    </row>
    <row r="682" spans="1:21">
      <c r="A682">
        <v>1681</v>
      </c>
      <c r="B682" t="s">
        <v>1182</v>
      </c>
      <c r="C682" t="s">
        <v>2417</v>
      </c>
      <c r="D682" t="s">
        <v>4597</v>
      </c>
      <c r="E682" t="s">
        <v>42</v>
      </c>
      <c r="F682" s="1">
        <f ca="1">TODAY()-employes[[#This Row],[DN_ecart]]</f>
        <v>28764</v>
      </c>
      <c r="G682" t="s">
        <v>4598</v>
      </c>
      <c r="H682" t="s">
        <v>4599</v>
      </c>
      <c r="I682" t="s">
        <v>4600</v>
      </c>
      <c r="J682">
        <v>6</v>
      </c>
      <c r="K682" t="s">
        <v>4601</v>
      </c>
      <c r="L682">
        <v>10</v>
      </c>
      <c r="M682" t="s">
        <v>4602</v>
      </c>
      <c r="N682" s="1">
        <f ca="1">TODAY()-employes[[#This Row],[DD_debut]]</f>
        <v>44238</v>
      </c>
      <c r="O682" s="1">
        <f ca="1">IF(ISBLANK(employes[[#This Row],[DD_fin]]),DATE(1900,1,1),TODAY()-employes[[#This Row],[DD_fin]])</f>
        <v>1</v>
      </c>
      <c r="P682">
        <v>6</v>
      </c>
      <c r="Q682">
        <v>36.369999999999997</v>
      </c>
      <c r="R682">
        <v>1</v>
      </c>
      <c r="S682">
        <v>16811</v>
      </c>
      <c r="T682">
        <v>1337</v>
      </c>
    </row>
    <row r="683" spans="1:21">
      <c r="A683">
        <v>1682</v>
      </c>
      <c r="B683" t="s">
        <v>644</v>
      </c>
      <c r="C683" t="s">
        <v>3898</v>
      </c>
      <c r="D683" t="s">
        <v>4603</v>
      </c>
      <c r="E683" t="s">
        <v>25</v>
      </c>
      <c r="F683" s="1">
        <f ca="1">TODAY()-employes[[#This Row],[DN_ecart]]</f>
        <v>37657</v>
      </c>
      <c r="G683" t="s">
        <v>4604</v>
      </c>
      <c r="H683" t="s">
        <v>4605</v>
      </c>
      <c r="I683" t="s">
        <v>4606</v>
      </c>
      <c r="J683">
        <v>16</v>
      </c>
      <c r="K683" t="s">
        <v>4607</v>
      </c>
      <c r="L683">
        <v>9</v>
      </c>
      <c r="M683" t="s">
        <v>4608</v>
      </c>
      <c r="N683" s="1">
        <f ca="1">TODAY()-employes[[#This Row],[DD_debut]]</f>
        <v>43798</v>
      </c>
      <c r="O683" s="1">
        <f ca="1">IF(ISBLANK(employes[[#This Row],[DD_fin]]),DATE(1900,1,1),TODAY()-employes[[#This Row],[DD_fin]])</f>
        <v>1</v>
      </c>
      <c r="P683">
        <v>5</v>
      </c>
      <c r="Q683">
        <v>40.130000000000003</v>
      </c>
      <c r="R683">
        <v>1</v>
      </c>
      <c r="S683">
        <v>7918</v>
      </c>
      <c r="T683">
        <v>1777</v>
      </c>
    </row>
    <row r="684" spans="1:21">
      <c r="A684">
        <v>1683</v>
      </c>
      <c r="B684" t="s">
        <v>196</v>
      </c>
      <c r="C684" t="s">
        <v>809</v>
      </c>
      <c r="D684" t="s">
        <v>4609</v>
      </c>
      <c r="E684" t="s">
        <v>42</v>
      </c>
      <c r="F684" s="1">
        <f ca="1">TODAY()-employes[[#This Row],[DN_ecart]]</f>
        <v>35742</v>
      </c>
      <c r="G684" t="s">
        <v>4610</v>
      </c>
      <c r="H684" t="s">
        <v>4611</v>
      </c>
      <c r="I684" t="s">
        <v>4612</v>
      </c>
      <c r="J684">
        <v>51</v>
      </c>
      <c r="K684" t="s">
        <v>4613</v>
      </c>
      <c r="L684">
        <v>5</v>
      </c>
      <c r="M684" t="s">
        <v>4614</v>
      </c>
      <c r="N684" s="1">
        <f ca="1">TODAY()-employes[[#This Row],[DD_debut]]</f>
        <v>45044</v>
      </c>
      <c r="O684" s="1">
        <f ca="1">IF(ISBLANK(employes[[#This Row],[DD_fin]]),DATE(1900,1,1),TODAY()-employes[[#This Row],[DD_fin]])</f>
        <v>1</v>
      </c>
      <c r="P684">
        <v>3</v>
      </c>
      <c r="Q684">
        <v>21.51</v>
      </c>
      <c r="R684">
        <v>1</v>
      </c>
      <c r="S684">
        <v>9833</v>
      </c>
      <c r="T684">
        <v>531</v>
      </c>
    </row>
    <row r="685" spans="1:21">
      <c r="A685">
        <v>1684</v>
      </c>
      <c r="B685" t="s">
        <v>4615</v>
      </c>
      <c r="C685" t="s">
        <v>305</v>
      </c>
      <c r="D685" t="s">
        <v>4616</v>
      </c>
      <c r="E685" t="s">
        <v>25</v>
      </c>
      <c r="F685" s="1">
        <f ca="1">TODAY()-employes[[#This Row],[DN_ecart]]</f>
        <v>30132</v>
      </c>
      <c r="G685" t="s">
        <v>4617</v>
      </c>
      <c r="H685" t="s">
        <v>4618</v>
      </c>
      <c r="I685" t="s">
        <v>4619</v>
      </c>
      <c r="J685">
        <v>31</v>
      </c>
      <c r="K685" t="s">
        <v>4620</v>
      </c>
      <c r="L685">
        <v>10</v>
      </c>
      <c r="M685" t="s">
        <v>4621</v>
      </c>
      <c r="N685" s="1">
        <f ca="1">TODAY()-employes[[#This Row],[DD_debut]]</f>
        <v>44099</v>
      </c>
      <c r="O685" s="1">
        <f ca="1">IF(ISBLANK(employes[[#This Row],[DD_fin]]),DATE(1900,1,1),TODAY()-employes[[#This Row],[DD_fin]])</f>
        <v>1</v>
      </c>
      <c r="P685">
        <v>8</v>
      </c>
      <c r="Q685">
        <v>29.19</v>
      </c>
      <c r="R685">
        <v>2</v>
      </c>
      <c r="S685">
        <v>15443</v>
      </c>
      <c r="T685">
        <v>1476</v>
      </c>
    </row>
    <row r="686" spans="1:21">
      <c r="A686">
        <v>1685</v>
      </c>
      <c r="B686" t="s">
        <v>1798</v>
      </c>
      <c r="C686" t="s">
        <v>250</v>
      </c>
      <c r="D686" t="s">
        <v>4622</v>
      </c>
      <c r="E686" t="s">
        <v>42</v>
      </c>
      <c r="F686" s="1">
        <f ca="1">TODAY()-employes[[#This Row],[DN_ecart]]</f>
        <v>38731</v>
      </c>
      <c r="G686" t="s">
        <v>4623</v>
      </c>
      <c r="H686" t="s">
        <v>4624</v>
      </c>
      <c r="I686" t="s">
        <v>4625</v>
      </c>
      <c r="J686">
        <v>11</v>
      </c>
      <c r="K686" t="s">
        <v>4626</v>
      </c>
      <c r="L686">
        <v>6</v>
      </c>
      <c r="M686" t="s">
        <v>4627</v>
      </c>
      <c r="N686" s="1">
        <f ca="1">TODAY()-employes[[#This Row],[DD_debut]]</f>
        <v>45148</v>
      </c>
      <c r="O686" s="1">
        <f ca="1">IF(ISBLANK(employes[[#This Row],[DD_fin]]),DATE(1900,1,1),TODAY()-employes[[#This Row],[DD_fin]])</f>
        <v>45329</v>
      </c>
      <c r="P686">
        <v>4</v>
      </c>
      <c r="Q686">
        <v>13.58</v>
      </c>
      <c r="R686">
        <v>1</v>
      </c>
      <c r="S686">
        <v>6844</v>
      </c>
      <c r="T686">
        <v>427</v>
      </c>
      <c r="U686">
        <v>246</v>
      </c>
    </row>
    <row r="687" spans="1:21">
      <c r="A687">
        <v>1686</v>
      </c>
      <c r="B687" t="s">
        <v>2943</v>
      </c>
      <c r="C687" t="s">
        <v>578</v>
      </c>
      <c r="D687" t="s">
        <v>4628</v>
      </c>
      <c r="E687" t="s">
        <v>42</v>
      </c>
      <c r="F687" s="1">
        <f ca="1">TODAY()-employes[[#This Row],[DN_ecart]]</f>
        <v>30191</v>
      </c>
      <c r="G687" t="s">
        <v>4629</v>
      </c>
      <c r="H687" t="s">
        <v>4630</v>
      </c>
      <c r="I687" t="s">
        <v>4631</v>
      </c>
      <c r="J687">
        <v>7</v>
      </c>
      <c r="K687" t="s">
        <v>4632</v>
      </c>
      <c r="L687">
        <v>7</v>
      </c>
      <c r="M687" t="s">
        <v>4633</v>
      </c>
      <c r="N687" s="1">
        <v>41899</v>
      </c>
      <c r="O687" s="1">
        <f ca="1">IF(ISBLANK(employes[[#This Row],[DD_fin]]),DATE(1900,1,1),TODAY()-employes[[#This Row],[DD_fin]])</f>
        <v>1</v>
      </c>
      <c r="P687">
        <v>6</v>
      </c>
      <c r="Q687">
        <v>36.58</v>
      </c>
      <c r="R687">
        <v>1</v>
      </c>
      <c r="S687">
        <v>15384</v>
      </c>
      <c r="T687">
        <v>3875</v>
      </c>
    </row>
    <row r="688" spans="1:21">
      <c r="A688">
        <v>1687</v>
      </c>
      <c r="B688" t="s">
        <v>4615</v>
      </c>
      <c r="C688" t="s">
        <v>1071</v>
      </c>
      <c r="D688" t="s">
        <v>4634</v>
      </c>
      <c r="E688" t="s">
        <v>42</v>
      </c>
      <c r="F688" s="1">
        <f ca="1">TODAY()-employes[[#This Row],[DN_ecart]]</f>
        <v>34264</v>
      </c>
      <c r="G688" t="s">
        <v>4635</v>
      </c>
      <c r="H688" t="s">
        <v>4636</v>
      </c>
      <c r="I688" t="s">
        <v>4637</v>
      </c>
      <c r="J688">
        <v>24</v>
      </c>
      <c r="K688" t="s">
        <v>4638</v>
      </c>
      <c r="L688">
        <v>10</v>
      </c>
      <c r="M688" t="s">
        <v>4639</v>
      </c>
      <c r="N688" s="1">
        <f ca="1">TODAY()-employes[[#This Row],[DD_debut]]</f>
        <v>41119</v>
      </c>
      <c r="O688" s="1">
        <f ca="1">IF(ISBLANK(employes[[#This Row],[DD_fin]]),DATE(1900,1,1),TODAY()-employes[[#This Row],[DD_fin]])</f>
        <v>1</v>
      </c>
      <c r="P688">
        <v>2</v>
      </c>
      <c r="Q688">
        <v>38.83</v>
      </c>
      <c r="R688">
        <v>2</v>
      </c>
      <c r="S688">
        <v>11311</v>
      </c>
      <c r="T688">
        <v>4456</v>
      </c>
    </row>
    <row r="689" spans="1:21">
      <c r="A689">
        <v>1688</v>
      </c>
      <c r="B689" t="s">
        <v>4640</v>
      </c>
      <c r="C689" t="s">
        <v>4641</v>
      </c>
      <c r="D689" t="s">
        <v>4642</v>
      </c>
      <c r="E689" t="s">
        <v>25</v>
      </c>
      <c r="F689" s="1">
        <f ca="1">TODAY()-employes[[#This Row],[DN_ecart]]</f>
        <v>30829</v>
      </c>
      <c r="G689" t="s">
        <v>4643</v>
      </c>
      <c r="H689" t="s">
        <v>4644</v>
      </c>
      <c r="I689" t="s">
        <v>4645</v>
      </c>
      <c r="J689">
        <v>35</v>
      </c>
      <c r="K689" t="s">
        <v>4646</v>
      </c>
      <c r="L689">
        <v>10</v>
      </c>
      <c r="M689" t="s">
        <v>4647</v>
      </c>
      <c r="N689" s="1">
        <f ca="1">TODAY()-employes[[#This Row],[DD_debut]]</f>
        <v>43094</v>
      </c>
      <c r="O689" s="1">
        <f ca="1">IF(ISBLANK(employes[[#This Row],[DD_fin]]),DATE(1900,1,1),TODAY()-employes[[#This Row],[DD_fin]])</f>
        <v>1</v>
      </c>
      <c r="P689">
        <v>4</v>
      </c>
      <c r="Q689">
        <v>41.19</v>
      </c>
      <c r="R689">
        <v>1</v>
      </c>
      <c r="S689">
        <v>14746</v>
      </c>
      <c r="T689">
        <v>2481</v>
      </c>
    </row>
    <row r="690" spans="1:21">
      <c r="A690">
        <v>1689</v>
      </c>
      <c r="B690" t="s">
        <v>540</v>
      </c>
      <c r="C690" t="s">
        <v>941</v>
      </c>
      <c r="D690" t="s">
        <v>4648</v>
      </c>
      <c r="E690" t="s">
        <v>25</v>
      </c>
      <c r="F690" s="1">
        <f ca="1">TODAY()-employes[[#This Row],[DN_ecart]]</f>
        <v>27982</v>
      </c>
      <c r="G690" t="s">
        <v>4649</v>
      </c>
      <c r="H690" t="s">
        <v>4650</v>
      </c>
      <c r="I690" t="s">
        <v>4651</v>
      </c>
      <c r="J690">
        <v>16</v>
      </c>
      <c r="K690" t="s">
        <v>4652</v>
      </c>
      <c r="L690">
        <v>5</v>
      </c>
      <c r="M690" t="s">
        <v>4653</v>
      </c>
      <c r="N690" s="1">
        <f ca="1">TODAY()-employes[[#This Row],[DD_debut]]</f>
        <v>45408</v>
      </c>
      <c r="O690" s="1">
        <f ca="1">IF(ISBLANK(employes[[#This Row],[DD_fin]]),DATE(1900,1,1),TODAY()-employes[[#This Row],[DD_fin]])</f>
        <v>1</v>
      </c>
      <c r="P690">
        <v>3</v>
      </c>
      <c r="Q690">
        <v>19.89</v>
      </c>
      <c r="R690">
        <v>2</v>
      </c>
      <c r="S690">
        <v>17593</v>
      </c>
      <c r="T690">
        <v>167</v>
      </c>
    </row>
    <row r="691" spans="1:21">
      <c r="A691">
        <v>1690</v>
      </c>
      <c r="B691" t="s">
        <v>1339</v>
      </c>
      <c r="C691" t="s">
        <v>65</v>
      </c>
      <c r="D691" t="s">
        <v>4654</v>
      </c>
      <c r="E691" t="s">
        <v>25</v>
      </c>
      <c r="F691" s="1">
        <f ca="1">TODAY()-employes[[#This Row],[DN_ecart]]</f>
        <v>35391</v>
      </c>
      <c r="G691" t="s">
        <v>4655</v>
      </c>
      <c r="H691" t="s">
        <v>4656</v>
      </c>
      <c r="I691" t="s">
        <v>4657</v>
      </c>
      <c r="J691">
        <v>22</v>
      </c>
      <c r="K691" t="s">
        <v>4658</v>
      </c>
      <c r="L691">
        <v>9</v>
      </c>
      <c r="M691" t="s">
        <v>4659</v>
      </c>
      <c r="N691" s="1">
        <f ca="1">TODAY()-employes[[#This Row],[DD_debut]]</f>
        <v>41217</v>
      </c>
      <c r="O691" s="1">
        <f ca="1">IF(ISBLANK(employes[[#This Row],[DD_fin]]),DATE(1900,1,1),TODAY()-employes[[#This Row],[DD_fin]])</f>
        <v>1</v>
      </c>
      <c r="P691">
        <v>2</v>
      </c>
      <c r="Q691">
        <v>40.98</v>
      </c>
      <c r="R691">
        <v>2</v>
      </c>
      <c r="S691">
        <v>10184</v>
      </c>
      <c r="T691">
        <v>4358</v>
      </c>
    </row>
    <row r="692" spans="1:21">
      <c r="A692">
        <v>1691</v>
      </c>
      <c r="B692" t="s">
        <v>3848</v>
      </c>
      <c r="C692" t="s">
        <v>824</v>
      </c>
      <c r="D692" t="s">
        <v>4660</v>
      </c>
      <c r="E692" t="s">
        <v>25</v>
      </c>
      <c r="F692" s="1">
        <f ca="1">TODAY()-employes[[#This Row],[DN_ecart]]</f>
        <v>28188</v>
      </c>
      <c r="G692" t="s">
        <v>4661</v>
      </c>
      <c r="H692" t="s">
        <v>4662</v>
      </c>
      <c r="I692" t="s">
        <v>4663</v>
      </c>
      <c r="J692">
        <v>15</v>
      </c>
      <c r="K692" t="s">
        <v>4664</v>
      </c>
      <c r="L692">
        <v>10</v>
      </c>
      <c r="M692" t="s">
        <v>4665</v>
      </c>
      <c r="N692" s="1">
        <f ca="1">TODAY()-employes[[#This Row],[DD_debut]]</f>
        <v>43079</v>
      </c>
      <c r="O692" s="1">
        <f ca="1">IF(ISBLANK(employes[[#This Row],[DD_fin]]),DATE(1900,1,1),TODAY()-employes[[#This Row],[DD_fin]])</f>
        <v>1</v>
      </c>
      <c r="P692">
        <v>1</v>
      </c>
      <c r="Q692">
        <v>21.43</v>
      </c>
      <c r="R692">
        <v>3</v>
      </c>
      <c r="S692">
        <v>17387</v>
      </c>
      <c r="T692">
        <v>2496</v>
      </c>
    </row>
    <row r="693" spans="1:21">
      <c r="A693">
        <v>1692</v>
      </c>
      <c r="B693" t="s">
        <v>4666</v>
      </c>
      <c r="C693" t="s">
        <v>2911</v>
      </c>
      <c r="D693" t="s">
        <v>4667</v>
      </c>
      <c r="E693" t="s">
        <v>25</v>
      </c>
      <c r="F693" s="1">
        <f ca="1">TODAY()-employes[[#This Row],[DN_ecart]]</f>
        <v>38403</v>
      </c>
      <c r="G693" t="s">
        <v>4668</v>
      </c>
      <c r="H693" t="s">
        <v>4669</v>
      </c>
      <c r="I693" t="s">
        <v>4670</v>
      </c>
      <c r="J693">
        <v>72</v>
      </c>
      <c r="K693" t="s">
        <v>4671</v>
      </c>
      <c r="L693">
        <v>10</v>
      </c>
      <c r="M693" t="s">
        <v>4672</v>
      </c>
      <c r="N693" s="1">
        <f ca="1">TODAY()-employes[[#This Row],[DD_debut]]</f>
        <v>42791</v>
      </c>
      <c r="O693" s="1">
        <f ca="1">IF(ISBLANK(employes[[#This Row],[DD_fin]]),DATE(1900,1,1),TODAY()-employes[[#This Row],[DD_fin]])</f>
        <v>1</v>
      </c>
      <c r="P693">
        <v>3</v>
      </c>
      <c r="Q693">
        <v>31.4</v>
      </c>
      <c r="R693">
        <v>1</v>
      </c>
      <c r="S693">
        <v>7172</v>
      </c>
      <c r="T693">
        <v>2784</v>
      </c>
    </row>
    <row r="694" spans="1:21">
      <c r="A694">
        <v>2408</v>
      </c>
      <c r="B694" t="s">
        <v>304</v>
      </c>
      <c r="C694" t="s">
        <v>2490</v>
      </c>
      <c r="D694" t="s">
        <v>4673</v>
      </c>
      <c r="E694" t="s">
        <v>25</v>
      </c>
      <c r="F694" s="1">
        <f ca="1">TODAY()-employes[[#This Row],[DN_ecart]]</f>
        <v>26222</v>
      </c>
      <c r="G694" t="s">
        <v>4674</v>
      </c>
      <c r="H694" t="s">
        <v>4675</v>
      </c>
      <c r="I694" t="s">
        <v>4676</v>
      </c>
      <c r="J694">
        <v>8</v>
      </c>
      <c r="K694" t="s">
        <v>4677</v>
      </c>
      <c r="L694">
        <v>7</v>
      </c>
      <c r="M694" t="s">
        <v>4678</v>
      </c>
      <c r="N694" s="1">
        <v>42105</v>
      </c>
      <c r="O694" s="1">
        <f ca="1">IF(ISBLANK(employes[[#This Row],[DD_fin]]),DATE(1900,1,1),TODAY()-employes[[#This Row],[DD_fin]])</f>
        <v>1</v>
      </c>
      <c r="P694">
        <v>7</v>
      </c>
      <c r="Q694">
        <v>31.88</v>
      </c>
      <c r="R694">
        <v>2</v>
      </c>
      <c r="S694">
        <v>19353</v>
      </c>
      <c r="T694">
        <v>3669</v>
      </c>
    </row>
    <row r="695" spans="1:21">
      <c r="A695">
        <v>1694</v>
      </c>
      <c r="B695" t="s">
        <v>4679</v>
      </c>
      <c r="C695" t="s">
        <v>473</v>
      </c>
      <c r="D695" t="s">
        <v>4680</v>
      </c>
      <c r="E695" t="s">
        <v>42</v>
      </c>
      <c r="F695" s="1">
        <f ca="1">TODAY()-employes[[#This Row],[DN_ecart]]</f>
        <v>35127</v>
      </c>
      <c r="G695" t="s">
        <v>4681</v>
      </c>
      <c r="H695" t="s">
        <v>4682</v>
      </c>
      <c r="I695" t="s">
        <v>4683</v>
      </c>
      <c r="J695">
        <v>12</v>
      </c>
      <c r="K695" t="s">
        <v>4684</v>
      </c>
      <c r="L695">
        <v>9</v>
      </c>
      <c r="M695" t="s">
        <v>4685</v>
      </c>
      <c r="N695" s="1">
        <f ca="1">TODAY()-employes[[#This Row],[DD_debut]]</f>
        <v>44457</v>
      </c>
      <c r="O695" s="1">
        <f ca="1">IF(ISBLANK(employes[[#This Row],[DD_fin]]),DATE(1900,1,1),TODAY()-employes[[#This Row],[DD_fin]])</f>
        <v>1</v>
      </c>
      <c r="P695">
        <v>4</v>
      </c>
      <c r="Q695">
        <v>42</v>
      </c>
      <c r="R695">
        <v>2</v>
      </c>
      <c r="S695">
        <v>10448</v>
      </c>
      <c r="T695">
        <v>1118</v>
      </c>
    </row>
    <row r="696" spans="1:21">
      <c r="A696">
        <v>1695</v>
      </c>
      <c r="B696" t="s">
        <v>1687</v>
      </c>
      <c r="C696" t="s">
        <v>1264</v>
      </c>
      <c r="D696" t="s">
        <v>4686</v>
      </c>
      <c r="E696" t="s">
        <v>25</v>
      </c>
      <c r="F696" s="1">
        <f ca="1">TODAY()-employes[[#This Row],[DN_ecart]]</f>
        <v>28546</v>
      </c>
      <c r="G696" t="s">
        <v>4687</v>
      </c>
      <c r="H696" t="s">
        <v>4688</v>
      </c>
      <c r="I696" t="s">
        <v>4689</v>
      </c>
      <c r="J696">
        <v>26</v>
      </c>
      <c r="K696" t="s">
        <v>4690</v>
      </c>
      <c r="L696">
        <v>6</v>
      </c>
      <c r="M696" t="s">
        <v>4691</v>
      </c>
      <c r="N696" s="1">
        <f ca="1">TODAY()-employes[[#This Row],[DD_debut]]</f>
        <v>41490</v>
      </c>
      <c r="O696" s="1">
        <f ca="1">IF(ISBLANK(employes[[#This Row],[DD_fin]]),DATE(1900,1,1),TODAY()-employes[[#This Row],[DD_fin]])</f>
        <v>41512</v>
      </c>
      <c r="P696">
        <v>3</v>
      </c>
      <c r="Q696">
        <v>23.8</v>
      </c>
      <c r="R696">
        <v>1</v>
      </c>
      <c r="S696">
        <v>17029</v>
      </c>
      <c r="T696">
        <v>4085</v>
      </c>
      <c r="U696">
        <v>4063</v>
      </c>
    </row>
    <row r="697" spans="1:21">
      <c r="A697">
        <v>1696</v>
      </c>
      <c r="B697" t="s">
        <v>816</v>
      </c>
      <c r="C697" t="s">
        <v>80</v>
      </c>
      <c r="D697" t="s">
        <v>4692</v>
      </c>
      <c r="E697" t="s">
        <v>42</v>
      </c>
      <c r="F697" s="1">
        <f ca="1">TODAY()-employes[[#This Row],[DN_ecart]]</f>
        <v>31279</v>
      </c>
      <c r="G697" t="s">
        <v>4693</v>
      </c>
      <c r="H697" t="s">
        <v>4694</v>
      </c>
      <c r="I697" t="s">
        <v>4695</v>
      </c>
      <c r="J697">
        <v>76</v>
      </c>
      <c r="K697" t="s">
        <v>4696</v>
      </c>
      <c r="L697">
        <v>5</v>
      </c>
      <c r="M697" t="s">
        <v>4697</v>
      </c>
      <c r="N697" s="1">
        <f ca="1">TODAY()-employes[[#This Row],[DD_debut]]</f>
        <v>42271</v>
      </c>
      <c r="O697" s="1">
        <f ca="1">IF(ISBLANK(employes[[#This Row],[DD_fin]]),DATE(1900,1,1),TODAY()-employes[[#This Row],[DD_fin]])</f>
        <v>1</v>
      </c>
      <c r="P697">
        <v>6</v>
      </c>
      <c r="Q697">
        <v>27.88</v>
      </c>
      <c r="R697">
        <v>1</v>
      </c>
      <c r="S697">
        <v>14296</v>
      </c>
      <c r="T697">
        <v>3304</v>
      </c>
    </row>
    <row r="698" spans="1:21">
      <c r="A698">
        <v>1697</v>
      </c>
      <c r="B698" t="s">
        <v>103</v>
      </c>
      <c r="C698" t="s">
        <v>1456</v>
      </c>
      <c r="D698" t="s">
        <v>4698</v>
      </c>
      <c r="E698" t="s">
        <v>25</v>
      </c>
      <c r="F698" s="1">
        <f ca="1">TODAY()-employes[[#This Row],[DN_ecart]]</f>
        <v>34717</v>
      </c>
      <c r="G698" t="s">
        <v>4699</v>
      </c>
      <c r="H698" t="s">
        <v>4700</v>
      </c>
      <c r="I698" t="s">
        <v>4701</v>
      </c>
      <c r="J698">
        <v>16</v>
      </c>
      <c r="K698" t="s">
        <v>4702</v>
      </c>
      <c r="L698">
        <v>5</v>
      </c>
      <c r="M698" t="s">
        <v>4703</v>
      </c>
      <c r="N698" s="1">
        <f ca="1">TODAY()-employes[[#This Row],[DD_debut]]</f>
        <v>43553</v>
      </c>
      <c r="O698" s="1">
        <f ca="1">IF(ISBLANK(employes[[#This Row],[DD_fin]]),DATE(1900,1,1),TODAY()-employes[[#This Row],[DD_fin]])</f>
        <v>44974</v>
      </c>
      <c r="P698">
        <v>1</v>
      </c>
      <c r="Q698">
        <v>29.77</v>
      </c>
      <c r="R698">
        <v>2</v>
      </c>
      <c r="S698">
        <v>10858</v>
      </c>
      <c r="T698">
        <v>2022</v>
      </c>
      <c r="U698">
        <v>601</v>
      </c>
    </row>
    <row r="699" spans="1:21">
      <c r="A699">
        <v>1698</v>
      </c>
      <c r="B699" t="s">
        <v>3897</v>
      </c>
      <c r="C699" t="s">
        <v>274</v>
      </c>
      <c r="D699" t="s">
        <v>4704</v>
      </c>
      <c r="E699" t="s">
        <v>42</v>
      </c>
      <c r="F699" s="1">
        <f ca="1">TODAY()-employes[[#This Row],[DN_ecart]]</f>
        <v>28323</v>
      </c>
      <c r="G699" t="s">
        <v>4705</v>
      </c>
      <c r="H699" t="s">
        <v>4706</v>
      </c>
      <c r="I699" t="s">
        <v>4707</v>
      </c>
      <c r="J699">
        <v>32</v>
      </c>
      <c r="K699" t="s">
        <v>4708</v>
      </c>
      <c r="L699">
        <v>10</v>
      </c>
      <c r="M699" t="s">
        <v>4709</v>
      </c>
      <c r="N699" s="1">
        <f ca="1">TODAY()-employes[[#This Row],[DD_debut]]</f>
        <v>41144</v>
      </c>
      <c r="O699" s="1">
        <f ca="1">IF(ISBLANK(employes[[#This Row],[DD_fin]]),DATE(1900,1,1),TODAY()-employes[[#This Row],[DD_fin]])</f>
        <v>1</v>
      </c>
      <c r="P699">
        <v>6</v>
      </c>
      <c r="Q699">
        <v>37.5</v>
      </c>
      <c r="R699">
        <v>1</v>
      </c>
      <c r="S699">
        <v>17252</v>
      </c>
      <c r="T699">
        <v>4431</v>
      </c>
    </row>
    <row r="700" spans="1:21">
      <c r="A700">
        <v>1699</v>
      </c>
      <c r="B700" t="s">
        <v>2095</v>
      </c>
      <c r="C700" t="s">
        <v>1483</v>
      </c>
      <c r="D700" t="s">
        <v>4710</v>
      </c>
      <c r="E700" t="s">
        <v>25</v>
      </c>
      <c r="F700" s="1">
        <f ca="1">TODAY()-employes[[#This Row],[DN_ecart]]</f>
        <v>37485</v>
      </c>
      <c r="G700" t="s">
        <v>4711</v>
      </c>
      <c r="H700" t="s">
        <v>4712</v>
      </c>
      <c r="I700" t="s">
        <v>4713</v>
      </c>
      <c r="J700">
        <v>27</v>
      </c>
      <c r="K700" t="s">
        <v>4714</v>
      </c>
      <c r="L700">
        <v>5</v>
      </c>
      <c r="M700" t="s">
        <v>4715</v>
      </c>
      <c r="N700" s="1">
        <f ca="1">TODAY()-employes[[#This Row],[DD_debut]]</f>
        <v>41419</v>
      </c>
      <c r="O700" s="1">
        <f ca="1">IF(ISBLANK(employes[[#This Row],[DD_fin]]),DATE(1900,1,1),TODAY()-employes[[#This Row],[DD_fin]])</f>
        <v>1</v>
      </c>
      <c r="P700">
        <v>3</v>
      </c>
      <c r="Q700">
        <v>43.78</v>
      </c>
      <c r="R700">
        <v>1</v>
      </c>
      <c r="S700">
        <v>8090</v>
      </c>
      <c r="T700">
        <v>4156</v>
      </c>
    </row>
    <row r="701" spans="1:21">
      <c r="A701">
        <v>1700</v>
      </c>
      <c r="B701" t="s">
        <v>1033</v>
      </c>
      <c r="C701" t="s">
        <v>174</v>
      </c>
      <c r="D701" t="s">
        <v>4716</v>
      </c>
      <c r="E701" t="s">
        <v>25</v>
      </c>
      <c r="F701" s="1">
        <f ca="1">TODAY()-employes[[#This Row],[DN_ecart]]</f>
        <v>27410</v>
      </c>
      <c r="G701" t="s">
        <v>4717</v>
      </c>
      <c r="H701" t="s">
        <v>4718</v>
      </c>
      <c r="I701" t="s">
        <v>4719</v>
      </c>
      <c r="J701">
        <v>8</v>
      </c>
      <c r="K701" t="s">
        <v>4720</v>
      </c>
      <c r="L701">
        <v>7</v>
      </c>
      <c r="M701" t="s">
        <v>4721</v>
      </c>
      <c r="N701" s="1">
        <f ca="1">TODAY()-employes[[#This Row],[DD_debut]]</f>
        <v>43435</v>
      </c>
      <c r="O701" s="1">
        <f ca="1">IF(ISBLANK(employes[[#This Row],[DD_fin]]),DATE(1900,1,1),TODAY()-employes[[#This Row],[DD_fin]])</f>
        <v>1</v>
      </c>
      <c r="P701">
        <v>5</v>
      </c>
      <c r="Q701">
        <v>37.229999999999997</v>
      </c>
      <c r="R701">
        <v>1</v>
      </c>
      <c r="S701">
        <v>18165</v>
      </c>
      <c r="T701">
        <v>2140</v>
      </c>
    </row>
    <row r="702" spans="1:21">
      <c r="A702">
        <v>1701</v>
      </c>
      <c r="B702" t="s">
        <v>72</v>
      </c>
      <c r="C702" t="s">
        <v>197</v>
      </c>
      <c r="D702" t="s">
        <v>4722</v>
      </c>
      <c r="E702" t="s">
        <v>25</v>
      </c>
      <c r="F702" s="1">
        <f ca="1">TODAY()-employes[[#This Row],[DN_ecart]]</f>
        <v>24938</v>
      </c>
      <c r="G702" t="s">
        <v>4723</v>
      </c>
      <c r="H702" t="s">
        <v>4724</v>
      </c>
      <c r="I702" t="s">
        <v>4725</v>
      </c>
      <c r="J702">
        <v>16</v>
      </c>
      <c r="K702" t="s">
        <v>4726</v>
      </c>
      <c r="L702">
        <v>8</v>
      </c>
      <c r="M702" t="s">
        <v>4727</v>
      </c>
      <c r="N702" s="1">
        <f ca="1">TODAY()-employes[[#This Row],[DD_debut]]</f>
        <v>45386</v>
      </c>
      <c r="O702" s="1">
        <f ca="1">IF(ISBLANK(employes[[#This Row],[DD_fin]]),DATE(1900,1,1),TODAY()-employes[[#This Row],[DD_fin]])</f>
        <v>1</v>
      </c>
      <c r="P702">
        <v>5</v>
      </c>
      <c r="Q702">
        <v>34.54</v>
      </c>
      <c r="R702">
        <v>2</v>
      </c>
      <c r="S702">
        <v>20637</v>
      </c>
      <c r="T702">
        <v>189</v>
      </c>
    </row>
    <row r="703" spans="1:21">
      <c r="A703">
        <v>1702</v>
      </c>
      <c r="B703" t="s">
        <v>4728</v>
      </c>
      <c r="C703" t="s">
        <v>991</v>
      </c>
      <c r="D703" t="s">
        <v>4729</v>
      </c>
      <c r="E703" t="s">
        <v>42</v>
      </c>
      <c r="F703" s="1">
        <f ca="1">TODAY()-employes[[#This Row],[DN_ecart]]</f>
        <v>28539</v>
      </c>
      <c r="G703" t="s">
        <v>4730</v>
      </c>
      <c r="H703" t="s">
        <v>4731</v>
      </c>
      <c r="I703" t="s">
        <v>4732</v>
      </c>
      <c r="J703">
        <v>17</v>
      </c>
      <c r="K703" t="s">
        <v>4733</v>
      </c>
      <c r="L703">
        <v>5</v>
      </c>
      <c r="M703" t="s">
        <v>4734</v>
      </c>
      <c r="N703" s="1">
        <f ca="1">TODAY()-employes[[#This Row],[DD_debut]]</f>
        <v>43537</v>
      </c>
      <c r="O703" s="1">
        <f ca="1">IF(ISBLANK(employes[[#This Row],[DD_fin]]),DATE(1900,1,1),TODAY()-employes[[#This Row],[DD_fin]])</f>
        <v>1</v>
      </c>
      <c r="P703">
        <v>6</v>
      </c>
      <c r="Q703">
        <v>15.35</v>
      </c>
      <c r="R703">
        <v>1</v>
      </c>
      <c r="S703">
        <v>17036</v>
      </c>
      <c r="T703">
        <v>2038</v>
      </c>
    </row>
    <row r="704" spans="1:21">
      <c r="A704">
        <v>1703</v>
      </c>
      <c r="B704" t="s">
        <v>251</v>
      </c>
      <c r="C704" t="s">
        <v>1212</v>
      </c>
      <c r="D704" t="s">
        <v>4735</v>
      </c>
      <c r="E704" t="s">
        <v>42</v>
      </c>
      <c r="F704" s="1">
        <f ca="1">TODAY()-employes[[#This Row],[DN_ecart]]</f>
        <v>23027</v>
      </c>
      <c r="G704" t="s">
        <v>4736</v>
      </c>
      <c r="H704" t="s">
        <v>4737</v>
      </c>
      <c r="I704" t="s">
        <v>4738</v>
      </c>
      <c r="J704">
        <v>11</v>
      </c>
      <c r="K704" t="s">
        <v>4739</v>
      </c>
      <c r="L704">
        <v>10</v>
      </c>
      <c r="M704" t="s">
        <v>4740</v>
      </c>
      <c r="N704" s="1">
        <f ca="1">TODAY()-employes[[#This Row],[DD_debut]]</f>
        <v>42242</v>
      </c>
      <c r="O704" s="1">
        <f ca="1">IF(ISBLANK(employes[[#This Row],[DD_fin]]),DATE(1900,1,1),TODAY()-employes[[#This Row],[DD_fin]])</f>
        <v>1</v>
      </c>
      <c r="P704">
        <v>3</v>
      </c>
      <c r="Q704">
        <v>42.15</v>
      </c>
      <c r="R704">
        <v>2</v>
      </c>
      <c r="S704">
        <v>22548</v>
      </c>
      <c r="T704">
        <v>3333</v>
      </c>
    </row>
    <row r="705" spans="1:21">
      <c r="A705">
        <v>1704</v>
      </c>
      <c r="B705" t="s">
        <v>102</v>
      </c>
      <c r="C705" t="s">
        <v>427</v>
      </c>
      <c r="D705" t="s">
        <v>4741</v>
      </c>
      <c r="E705" t="s">
        <v>25</v>
      </c>
      <c r="F705" s="1">
        <f ca="1">TODAY()-employes[[#This Row],[DN_ecart]]</f>
        <v>23189</v>
      </c>
      <c r="G705" t="s">
        <v>4742</v>
      </c>
      <c r="H705" t="s">
        <v>4743</v>
      </c>
      <c r="I705" t="s">
        <v>4744</v>
      </c>
      <c r="J705">
        <v>24</v>
      </c>
      <c r="K705" t="s">
        <v>4745</v>
      </c>
      <c r="L705">
        <v>7</v>
      </c>
      <c r="M705" t="s">
        <v>4746</v>
      </c>
      <c r="N705" s="1">
        <v>41982</v>
      </c>
      <c r="O705" s="1">
        <f ca="1">IF(ISBLANK(employes[[#This Row],[DD_fin]]),DATE(1900,1,1),TODAY()-employes[[#This Row],[DD_fin]])</f>
        <v>1</v>
      </c>
      <c r="P705">
        <v>3</v>
      </c>
      <c r="Q705">
        <v>40.22</v>
      </c>
      <c r="R705">
        <v>2</v>
      </c>
      <c r="S705">
        <v>22386</v>
      </c>
      <c r="T705">
        <v>3792</v>
      </c>
    </row>
    <row r="706" spans="1:21">
      <c r="A706">
        <v>1705</v>
      </c>
      <c r="B706" t="s">
        <v>289</v>
      </c>
      <c r="C706" t="s">
        <v>320</v>
      </c>
      <c r="D706" t="s">
        <v>4747</v>
      </c>
      <c r="E706" t="s">
        <v>25</v>
      </c>
      <c r="F706" s="1">
        <f ca="1">TODAY()-employes[[#This Row],[DN_ecart]]</f>
        <v>28758</v>
      </c>
      <c r="G706" t="s">
        <v>4748</v>
      </c>
      <c r="H706" t="s">
        <v>4749</v>
      </c>
      <c r="I706" t="s">
        <v>4750</v>
      </c>
      <c r="J706">
        <v>4</v>
      </c>
      <c r="K706" t="s">
        <v>4751</v>
      </c>
      <c r="L706">
        <v>7</v>
      </c>
      <c r="M706" t="s">
        <v>4752</v>
      </c>
      <c r="N706" s="1">
        <f ca="1">TODAY()-employes[[#This Row],[DD_debut]]</f>
        <v>43414</v>
      </c>
      <c r="O706" s="1">
        <f ca="1">IF(ISBLANK(employes[[#This Row],[DD_fin]]),DATE(1900,1,1),TODAY()-employes[[#This Row],[DD_fin]])</f>
        <v>1</v>
      </c>
      <c r="P706">
        <v>3</v>
      </c>
      <c r="Q706">
        <v>43.61</v>
      </c>
      <c r="R706">
        <v>1</v>
      </c>
      <c r="S706">
        <v>16817</v>
      </c>
      <c r="T706">
        <v>2161</v>
      </c>
    </row>
    <row r="707" spans="1:21">
      <c r="A707">
        <v>1706</v>
      </c>
      <c r="B707" t="s">
        <v>4753</v>
      </c>
      <c r="C707" t="s">
        <v>1154</v>
      </c>
      <c r="D707" t="s">
        <v>4754</v>
      </c>
      <c r="E707" t="s">
        <v>42</v>
      </c>
      <c r="F707" s="1">
        <f ca="1">TODAY()-employes[[#This Row],[DN_ecart]]</f>
        <v>32773</v>
      </c>
      <c r="G707" t="s">
        <v>4755</v>
      </c>
      <c r="H707" t="s">
        <v>4756</v>
      </c>
      <c r="I707" t="s">
        <v>4757</v>
      </c>
      <c r="J707">
        <v>17</v>
      </c>
      <c r="K707" t="s">
        <v>4758</v>
      </c>
      <c r="L707">
        <v>8</v>
      </c>
      <c r="M707" t="s">
        <v>4759</v>
      </c>
      <c r="N707" s="1">
        <v>42117</v>
      </c>
      <c r="O707" s="1">
        <f ca="1">IF(ISBLANK(employes[[#This Row],[DD_fin]]),DATE(1900,1,1),TODAY()-employes[[#This Row],[DD_fin]])</f>
        <v>1</v>
      </c>
      <c r="P707">
        <v>3</v>
      </c>
      <c r="Q707">
        <v>35.380000000000003</v>
      </c>
      <c r="R707">
        <v>1</v>
      </c>
      <c r="S707">
        <v>12802</v>
      </c>
      <c r="T707">
        <v>3657</v>
      </c>
    </row>
    <row r="708" spans="1:21">
      <c r="A708">
        <v>1707</v>
      </c>
      <c r="B708" t="s">
        <v>1873</v>
      </c>
      <c r="C708" t="s">
        <v>350</v>
      </c>
      <c r="D708" t="s">
        <v>4760</v>
      </c>
      <c r="E708" t="s">
        <v>25</v>
      </c>
      <c r="F708" s="1">
        <f ca="1">TODAY()-employes[[#This Row],[DN_ecart]]</f>
        <v>32472</v>
      </c>
      <c r="G708" t="s">
        <v>4761</v>
      </c>
      <c r="H708" t="s">
        <v>4762</v>
      </c>
      <c r="I708" t="s">
        <v>4763</v>
      </c>
      <c r="J708">
        <v>24</v>
      </c>
      <c r="K708" t="s">
        <v>4764</v>
      </c>
      <c r="L708">
        <v>10</v>
      </c>
      <c r="M708" t="s">
        <v>4765</v>
      </c>
      <c r="N708" s="1">
        <f ca="1">TODAY()-employes[[#This Row],[DD_debut]]</f>
        <v>44365</v>
      </c>
      <c r="O708" s="1">
        <f ca="1">IF(ISBLANK(employes[[#This Row],[DD_fin]]),DATE(1900,1,1),TODAY()-employes[[#This Row],[DD_fin]])</f>
        <v>1</v>
      </c>
      <c r="P708">
        <v>8</v>
      </c>
      <c r="Q708">
        <v>42.63</v>
      </c>
      <c r="R708">
        <v>1</v>
      </c>
      <c r="S708">
        <v>13103</v>
      </c>
      <c r="T708">
        <v>1210</v>
      </c>
    </row>
    <row r="709" spans="1:21">
      <c r="A709">
        <v>1708</v>
      </c>
      <c r="B709" t="s">
        <v>556</v>
      </c>
      <c r="C709" t="s">
        <v>503</v>
      </c>
      <c r="D709" t="s">
        <v>4766</v>
      </c>
      <c r="E709" t="s">
        <v>25</v>
      </c>
      <c r="F709" s="1">
        <f ca="1">TODAY()-employes[[#This Row],[DN_ecart]]</f>
        <v>32667</v>
      </c>
      <c r="G709" t="s">
        <v>4767</v>
      </c>
      <c r="H709" t="s">
        <v>4768</v>
      </c>
      <c r="I709" t="s">
        <v>4769</v>
      </c>
      <c r="J709">
        <v>22</v>
      </c>
      <c r="K709" t="s">
        <v>4770</v>
      </c>
      <c r="L709">
        <v>9</v>
      </c>
      <c r="M709" t="s">
        <v>4771</v>
      </c>
      <c r="N709" s="1">
        <f ca="1">TODAY()-employes[[#This Row],[DD_debut]]</f>
        <v>44987</v>
      </c>
      <c r="O709" s="1">
        <f ca="1">IF(ISBLANK(employes[[#This Row],[DD_fin]]),DATE(1900,1,1),TODAY()-employes[[#This Row],[DD_fin]])</f>
        <v>1</v>
      </c>
      <c r="P709">
        <v>4</v>
      </c>
      <c r="Q709">
        <v>12.76</v>
      </c>
      <c r="R709">
        <v>2</v>
      </c>
      <c r="S709">
        <v>12908</v>
      </c>
      <c r="T709">
        <v>588</v>
      </c>
    </row>
    <row r="710" spans="1:21">
      <c r="A710">
        <v>1709</v>
      </c>
      <c r="B710" t="s">
        <v>1599</v>
      </c>
      <c r="C710" t="s">
        <v>721</v>
      </c>
      <c r="D710" t="s">
        <v>4772</v>
      </c>
      <c r="E710" t="s">
        <v>42</v>
      </c>
      <c r="F710" s="1">
        <f ca="1">TODAY()-employes[[#This Row],[DN_ecart]]</f>
        <v>22922</v>
      </c>
      <c r="G710" t="s">
        <v>4773</v>
      </c>
      <c r="H710" t="s">
        <v>4774</v>
      </c>
      <c r="I710" t="s">
        <v>4775</v>
      </c>
      <c r="J710">
        <v>14</v>
      </c>
      <c r="K710" t="s">
        <v>4776</v>
      </c>
      <c r="L710">
        <v>7</v>
      </c>
      <c r="M710" t="s">
        <v>4777</v>
      </c>
      <c r="N710" s="1">
        <f ca="1">TODAY()-employes[[#This Row],[DD_debut]]</f>
        <v>45277</v>
      </c>
      <c r="O710" s="1">
        <f ca="1">IF(ISBLANK(employes[[#This Row],[DD_fin]]),DATE(1900,1,1),TODAY()-employes[[#This Row],[DD_fin]])</f>
        <v>1</v>
      </c>
      <c r="P710">
        <v>6</v>
      </c>
      <c r="Q710">
        <v>25.08</v>
      </c>
      <c r="R710">
        <v>3</v>
      </c>
      <c r="S710">
        <v>22653</v>
      </c>
      <c r="T710">
        <v>298</v>
      </c>
    </row>
    <row r="711" spans="1:21">
      <c r="A711">
        <v>1710</v>
      </c>
      <c r="B711" t="s">
        <v>969</v>
      </c>
      <c r="C711" t="s">
        <v>1820</v>
      </c>
      <c r="D711" t="s">
        <v>4778</v>
      </c>
      <c r="E711" t="s">
        <v>42</v>
      </c>
      <c r="F711" s="1">
        <f ca="1">TODAY()-employes[[#This Row],[DN_ecart]]</f>
        <v>35010</v>
      </c>
      <c r="G711" t="s">
        <v>4779</v>
      </c>
      <c r="H711" t="s">
        <v>4780</v>
      </c>
      <c r="I711" t="s">
        <v>4781</v>
      </c>
      <c r="J711">
        <v>9</v>
      </c>
      <c r="K711" t="s">
        <v>4782</v>
      </c>
      <c r="L711">
        <v>10</v>
      </c>
      <c r="M711" t="s">
        <v>4783</v>
      </c>
      <c r="N711" s="1">
        <f ca="1">TODAY()-employes[[#This Row],[DD_debut]]</f>
        <v>45073</v>
      </c>
      <c r="O711" s="1">
        <f ca="1">IF(ISBLANK(employes[[#This Row],[DD_fin]]),DATE(1900,1,1),TODAY()-employes[[#This Row],[DD_fin]])</f>
        <v>45213</v>
      </c>
      <c r="P711">
        <v>5</v>
      </c>
      <c r="Q711">
        <v>36.19</v>
      </c>
      <c r="R711">
        <v>1</v>
      </c>
      <c r="S711">
        <v>10565</v>
      </c>
      <c r="T711">
        <v>502</v>
      </c>
      <c r="U711">
        <v>362</v>
      </c>
    </row>
    <row r="712" spans="1:21">
      <c r="A712">
        <v>1711</v>
      </c>
      <c r="B712" t="s">
        <v>3249</v>
      </c>
      <c r="C712" t="s">
        <v>3406</v>
      </c>
      <c r="D712" t="s">
        <v>4784</v>
      </c>
      <c r="E712" t="s">
        <v>42</v>
      </c>
      <c r="F712" s="1">
        <f ca="1">TODAY()-employes[[#This Row],[DN_ecart]]</f>
        <v>23293</v>
      </c>
      <c r="G712" t="s">
        <v>4785</v>
      </c>
      <c r="H712" t="s">
        <v>4786</v>
      </c>
      <c r="I712" t="s">
        <v>4787</v>
      </c>
      <c r="J712">
        <v>33</v>
      </c>
      <c r="K712" t="s">
        <v>4788</v>
      </c>
      <c r="L712">
        <v>9</v>
      </c>
      <c r="M712" t="s">
        <v>4789</v>
      </c>
      <c r="N712" s="1">
        <f ca="1">TODAY()-employes[[#This Row],[DD_debut]]</f>
        <v>43193</v>
      </c>
      <c r="O712" s="1">
        <f ca="1">IF(ISBLANK(employes[[#This Row],[DD_fin]]),DATE(1900,1,1),TODAY()-employes[[#This Row],[DD_fin]])</f>
        <v>1</v>
      </c>
      <c r="P712">
        <v>3</v>
      </c>
      <c r="Q712">
        <v>43.85</v>
      </c>
      <c r="R712">
        <v>2</v>
      </c>
      <c r="S712">
        <v>22282</v>
      </c>
      <c r="T712">
        <v>2382</v>
      </c>
    </row>
    <row r="713" spans="1:21">
      <c r="A713">
        <v>1712</v>
      </c>
      <c r="B713" t="s">
        <v>4790</v>
      </c>
      <c r="C713" t="s">
        <v>1833</v>
      </c>
      <c r="D713" t="s">
        <v>4791</v>
      </c>
      <c r="E713" t="s">
        <v>25</v>
      </c>
      <c r="F713" s="1">
        <f ca="1">TODAY()-employes[[#This Row],[DN_ecart]]</f>
        <v>29791</v>
      </c>
      <c r="G713" t="s">
        <v>4792</v>
      </c>
      <c r="H713" t="s">
        <v>4793</v>
      </c>
      <c r="I713" t="s">
        <v>4794</v>
      </c>
      <c r="J713">
        <v>28</v>
      </c>
      <c r="K713" t="s">
        <v>4795</v>
      </c>
      <c r="L713">
        <v>9</v>
      </c>
      <c r="M713" t="s">
        <v>4796</v>
      </c>
      <c r="N713" s="1">
        <f ca="1">TODAY()-employes[[#This Row],[DD_debut]]</f>
        <v>45101</v>
      </c>
      <c r="O713" s="1">
        <f ca="1">IF(ISBLANK(employes[[#This Row],[DD_fin]]),DATE(1900,1,1),TODAY()-employes[[#This Row],[DD_fin]])</f>
        <v>1</v>
      </c>
      <c r="P713">
        <v>3</v>
      </c>
      <c r="Q713">
        <v>26.83</v>
      </c>
      <c r="R713">
        <v>4</v>
      </c>
      <c r="S713">
        <v>15784</v>
      </c>
      <c r="T713">
        <v>474</v>
      </c>
    </row>
    <row r="714" spans="1:21">
      <c r="A714">
        <v>1713</v>
      </c>
      <c r="B714" t="s">
        <v>869</v>
      </c>
      <c r="C714" t="s">
        <v>151</v>
      </c>
      <c r="D714" t="s">
        <v>4797</v>
      </c>
      <c r="E714" t="s">
        <v>25</v>
      </c>
      <c r="F714" s="1">
        <f ca="1">TODAY()-employes[[#This Row],[DN_ecart]]</f>
        <v>33138</v>
      </c>
      <c r="G714" t="s">
        <v>4798</v>
      </c>
      <c r="H714" t="s">
        <v>4799</v>
      </c>
      <c r="I714" t="s">
        <v>4800</v>
      </c>
      <c r="J714">
        <v>31</v>
      </c>
      <c r="K714" t="s">
        <v>4801</v>
      </c>
      <c r="L714">
        <v>5</v>
      </c>
      <c r="M714" t="s">
        <v>4802</v>
      </c>
      <c r="N714" s="1">
        <f ca="1">TODAY()-employes[[#This Row],[DD_debut]]</f>
        <v>42587</v>
      </c>
      <c r="O714" s="1">
        <f ca="1">IF(ISBLANK(employes[[#This Row],[DD_fin]]),DATE(1900,1,1),TODAY()-employes[[#This Row],[DD_fin]])</f>
        <v>1</v>
      </c>
      <c r="P714">
        <v>8</v>
      </c>
      <c r="Q714">
        <v>18.7</v>
      </c>
      <c r="R714">
        <v>1</v>
      </c>
      <c r="S714">
        <v>12437</v>
      </c>
      <c r="T714">
        <v>2988</v>
      </c>
    </row>
    <row r="715" spans="1:21">
      <c r="A715">
        <v>1714</v>
      </c>
      <c r="B715" t="s">
        <v>4803</v>
      </c>
      <c r="C715" t="s">
        <v>1220</v>
      </c>
      <c r="D715" t="s">
        <v>4804</v>
      </c>
      <c r="E715" t="s">
        <v>25</v>
      </c>
      <c r="F715" s="1">
        <f ca="1">TODAY()-employes[[#This Row],[DN_ecart]]</f>
        <v>26349</v>
      </c>
      <c r="G715" t="s">
        <v>4805</v>
      </c>
      <c r="H715" t="s">
        <v>4806</v>
      </c>
      <c r="I715" t="s">
        <v>4807</v>
      </c>
      <c r="J715">
        <v>3</v>
      </c>
      <c r="K715" t="s">
        <v>4808</v>
      </c>
      <c r="L715">
        <v>9</v>
      </c>
      <c r="M715" t="s">
        <v>4809</v>
      </c>
      <c r="N715" s="1">
        <f ca="1">TODAY()-employes[[#This Row],[DD_debut]]</f>
        <v>41033</v>
      </c>
      <c r="O715" s="1">
        <f ca="1">IF(ISBLANK(employes[[#This Row],[DD_fin]]),DATE(1900,1,1),TODAY()-employes[[#This Row],[DD_fin]])</f>
        <v>41303</v>
      </c>
      <c r="P715">
        <v>5</v>
      </c>
      <c r="Q715">
        <v>35.9</v>
      </c>
      <c r="R715">
        <v>1</v>
      </c>
      <c r="S715">
        <v>19226</v>
      </c>
      <c r="T715">
        <v>4542</v>
      </c>
      <c r="U715">
        <v>4272</v>
      </c>
    </row>
    <row r="716" spans="1:21">
      <c r="A716">
        <v>1715</v>
      </c>
      <c r="B716" t="s">
        <v>4810</v>
      </c>
      <c r="C716" t="s">
        <v>2351</v>
      </c>
      <c r="D716" t="s">
        <v>4811</v>
      </c>
      <c r="E716" t="s">
        <v>42</v>
      </c>
      <c r="F716" s="1">
        <f ca="1">TODAY()-employes[[#This Row],[DN_ecart]]</f>
        <v>33394</v>
      </c>
      <c r="G716" t="s">
        <v>4812</v>
      </c>
      <c r="H716" t="s">
        <v>4813</v>
      </c>
      <c r="I716" t="s">
        <v>4814</v>
      </c>
      <c r="J716">
        <v>31</v>
      </c>
      <c r="K716" t="s">
        <v>4815</v>
      </c>
      <c r="L716">
        <v>9</v>
      </c>
      <c r="M716" t="s">
        <v>4816</v>
      </c>
      <c r="N716" s="1">
        <f ca="1">TODAY()-employes[[#This Row],[DD_debut]]</f>
        <v>40938</v>
      </c>
      <c r="O716" s="1">
        <f ca="1">IF(ISBLANK(employes[[#This Row],[DD_fin]]),DATE(1900,1,1),TODAY()-employes[[#This Row],[DD_fin]])</f>
        <v>43955</v>
      </c>
      <c r="P716">
        <v>3</v>
      </c>
      <c r="Q716">
        <v>13.51</v>
      </c>
      <c r="R716">
        <v>2</v>
      </c>
      <c r="S716">
        <v>12181</v>
      </c>
      <c r="T716">
        <v>4637</v>
      </c>
      <c r="U716">
        <v>1620</v>
      </c>
    </row>
    <row r="717" spans="1:21">
      <c r="A717">
        <v>1716</v>
      </c>
      <c r="B717" t="s">
        <v>2529</v>
      </c>
      <c r="C717" t="s">
        <v>143</v>
      </c>
      <c r="D717" t="s">
        <v>4817</v>
      </c>
      <c r="E717" t="s">
        <v>25</v>
      </c>
      <c r="F717" s="1">
        <f ca="1">TODAY()-employes[[#This Row],[DN_ecart]]</f>
        <v>36222</v>
      </c>
      <c r="G717" t="s">
        <v>4818</v>
      </c>
      <c r="H717" t="s">
        <v>4819</v>
      </c>
      <c r="I717" t="s">
        <v>4820</v>
      </c>
      <c r="J717">
        <v>72</v>
      </c>
      <c r="K717" t="s">
        <v>4821</v>
      </c>
      <c r="L717">
        <v>6</v>
      </c>
      <c r="M717" t="s">
        <v>4822</v>
      </c>
      <c r="N717" s="1">
        <f ca="1">TODAY()-employes[[#This Row],[DD_debut]]</f>
        <v>44696</v>
      </c>
      <c r="O717" s="1">
        <f ca="1">IF(ISBLANK(employes[[#This Row],[DD_fin]]),DATE(1900,1,1),TODAY()-employes[[#This Row],[DD_fin]])</f>
        <v>1</v>
      </c>
      <c r="P717">
        <v>5</v>
      </c>
      <c r="Q717">
        <v>43.53</v>
      </c>
      <c r="R717">
        <v>1</v>
      </c>
      <c r="S717">
        <v>9353</v>
      </c>
      <c r="T717">
        <v>879</v>
      </c>
    </row>
    <row r="718" spans="1:21">
      <c r="A718">
        <v>1717</v>
      </c>
      <c r="B718" t="s">
        <v>3489</v>
      </c>
      <c r="C718" t="s">
        <v>1131</v>
      </c>
      <c r="D718" t="s">
        <v>4823</v>
      </c>
      <c r="E718" t="s">
        <v>42</v>
      </c>
      <c r="F718" s="1">
        <f ca="1">TODAY()-employes[[#This Row],[DN_ecart]]</f>
        <v>35678</v>
      </c>
      <c r="G718" t="s">
        <v>4824</v>
      </c>
      <c r="H718" t="s">
        <v>4825</v>
      </c>
      <c r="I718" t="s">
        <v>4826</v>
      </c>
      <c r="J718">
        <v>16</v>
      </c>
      <c r="K718" t="s">
        <v>4827</v>
      </c>
      <c r="L718">
        <v>6</v>
      </c>
      <c r="M718" t="s">
        <v>4828</v>
      </c>
      <c r="N718" s="1">
        <f ca="1">TODAY()-employes[[#This Row],[DD_debut]]</f>
        <v>43951</v>
      </c>
      <c r="O718" s="1">
        <f ca="1">IF(ISBLANK(employes[[#This Row],[DD_fin]]),DATE(1900,1,1),TODAY()-employes[[#This Row],[DD_fin]])</f>
        <v>1</v>
      </c>
      <c r="P718">
        <v>5</v>
      </c>
      <c r="Q718">
        <v>23.32</v>
      </c>
      <c r="R718">
        <v>1</v>
      </c>
      <c r="S718">
        <v>9897</v>
      </c>
      <c r="T718">
        <v>1624</v>
      </c>
    </row>
    <row r="719" spans="1:21">
      <c r="A719">
        <v>1718</v>
      </c>
      <c r="B719" t="s">
        <v>4810</v>
      </c>
      <c r="C719" t="s">
        <v>912</v>
      </c>
      <c r="D719" t="s">
        <v>4829</v>
      </c>
      <c r="E719" t="s">
        <v>25</v>
      </c>
      <c r="F719" s="1">
        <f ca="1">TODAY()-employes[[#This Row],[DN_ecart]]</f>
        <v>29727</v>
      </c>
      <c r="G719" t="s">
        <v>4830</v>
      </c>
      <c r="H719" t="s">
        <v>4831</v>
      </c>
      <c r="I719" t="s">
        <v>4832</v>
      </c>
      <c r="J719">
        <v>10</v>
      </c>
      <c r="K719" t="s">
        <v>4833</v>
      </c>
      <c r="L719">
        <v>6</v>
      </c>
      <c r="M719" t="s">
        <v>4834</v>
      </c>
      <c r="N719" s="1">
        <f ca="1">TODAY()-employes[[#This Row],[DD_debut]]</f>
        <v>44377</v>
      </c>
      <c r="O719" s="1">
        <f ca="1">IF(ISBLANK(employes[[#This Row],[DD_fin]]),DATE(1900,1,1),TODAY()-employes[[#This Row],[DD_fin]])</f>
        <v>1</v>
      </c>
      <c r="P719">
        <v>3</v>
      </c>
      <c r="Q719">
        <v>41.36</v>
      </c>
      <c r="R719">
        <v>1</v>
      </c>
      <c r="S719">
        <v>15848</v>
      </c>
      <c r="T719">
        <v>1198</v>
      </c>
    </row>
    <row r="720" spans="1:21">
      <c r="A720">
        <v>1719</v>
      </c>
      <c r="B720" t="s">
        <v>2808</v>
      </c>
      <c r="C720" t="s">
        <v>1399</v>
      </c>
      <c r="D720" t="s">
        <v>4835</v>
      </c>
      <c r="E720" t="s">
        <v>25</v>
      </c>
      <c r="F720" s="1">
        <f ca="1">TODAY()-employes[[#This Row],[DN_ecart]]</f>
        <v>35604</v>
      </c>
      <c r="G720" t="s">
        <v>4836</v>
      </c>
      <c r="H720" t="s">
        <v>4837</v>
      </c>
      <c r="I720" t="s">
        <v>4838</v>
      </c>
      <c r="J720">
        <v>26</v>
      </c>
      <c r="K720" t="s">
        <v>4839</v>
      </c>
      <c r="L720">
        <v>7</v>
      </c>
      <c r="M720" t="s">
        <v>4840</v>
      </c>
      <c r="N720" s="1">
        <f ca="1">TODAY()-employes[[#This Row],[DD_debut]]</f>
        <v>43790</v>
      </c>
      <c r="O720" s="1">
        <f ca="1">IF(ISBLANK(employes[[#This Row],[DD_fin]]),DATE(1900,1,1),TODAY()-employes[[#This Row],[DD_fin]])</f>
        <v>1</v>
      </c>
      <c r="P720">
        <v>5</v>
      </c>
      <c r="Q720">
        <v>30.37</v>
      </c>
      <c r="R720">
        <v>1</v>
      </c>
      <c r="S720">
        <v>9971</v>
      </c>
      <c r="T720">
        <v>1785</v>
      </c>
    </row>
    <row r="721" spans="1:21">
      <c r="A721">
        <v>1720</v>
      </c>
      <c r="B721" t="s">
        <v>1440</v>
      </c>
      <c r="C721" t="s">
        <v>706</v>
      </c>
      <c r="D721" t="s">
        <v>4841</v>
      </c>
      <c r="E721" t="s">
        <v>25</v>
      </c>
      <c r="F721" s="1">
        <f ca="1">TODAY()-employes[[#This Row],[DN_ecart]]</f>
        <v>35732</v>
      </c>
      <c r="G721" t="s">
        <v>4842</v>
      </c>
      <c r="H721" t="s">
        <v>4843</v>
      </c>
      <c r="I721" t="s">
        <v>4844</v>
      </c>
      <c r="J721">
        <v>36</v>
      </c>
      <c r="K721" t="s">
        <v>4845</v>
      </c>
      <c r="L721">
        <v>5</v>
      </c>
      <c r="M721" t="s">
        <v>4846</v>
      </c>
      <c r="N721" s="1">
        <f ca="1">TODAY()-employes[[#This Row],[DD_debut]]</f>
        <v>40713</v>
      </c>
      <c r="O721" s="1">
        <f ca="1">IF(ISBLANK(employes[[#This Row],[DD_fin]]),DATE(1900,1,1),TODAY()-employes[[#This Row],[DD_fin]])</f>
        <v>43079</v>
      </c>
      <c r="P721">
        <v>6</v>
      </c>
      <c r="Q721">
        <v>38</v>
      </c>
      <c r="R721">
        <v>3</v>
      </c>
      <c r="S721">
        <v>9843</v>
      </c>
      <c r="T721">
        <v>4862</v>
      </c>
      <c r="U721">
        <v>2496</v>
      </c>
    </row>
    <row r="722" spans="1:21">
      <c r="A722">
        <v>1721</v>
      </c>
      <c r="B722" t="s">
        <v>22</v>
      </c>
      <c r="C722" t="s">
        <v>2260</v>
      </c>
      <c r="D722" t="s">
        <v>4847</v>
      </c>
      <c r="E722" t="s">
        <v>25</v>
      </c>
      <c r="F722" s="1">
        <f ca="1">TODAY()-employes[[#This Row],[DN_ecart]]</f>
        <v>37238</v>
      </c>
      <c r="G722" t="s">
        <v>4848</v>
      </c>
      <c r="H722" t="s">
        <v>4849</v>
      </c>
      <c r="I722" t="s">
        <v>4850</v>
      </c>
      <c r="J722">
        <v>3</v>
      </c>
      <c r="K722" t="s">
        <v>4851</v>
      </c>
      <c r="L722">
        <v>9</v>
      </c>
      <c r="M722" t="s">
        <v>4852</v>
      </c>
      <c r="N722" s="1">
        <f ca="1">TODAY()-employes[[#This Row],[DD_debut]]</f>
        <v>41273</v>
      </c>
      <c r="O722" s="1">
        <f ca="1">IF(ISBLANK(employes[[#This Row],[DD_fin]]),DATE(1900,1,1),TODAY()-employes[[#This Row],[DD_fin]])</f>
        <v>1</v>
      </c>
      <c r="P722">
        <v>8</v>
      </c>
      <c r="Q722">
        <v>21.4</v>
      </c>
      <c r="R722">
        <v>1</v>
      </c>
      <c r="S722">
        <v>8337</v>
      </c>
      <c r="T722">
        <v>4302</v>
      </c>
    </row>
    <row r="723" spans="1:21">
      <c r="A723">
        <v>1722</v>
      </c>
      <c r="B723" t="s">
        <v>1006</v>
      </c>
      <c r="C723" t="s">
        <v>1592</v>
      </c>
      <c r="D723" t="s">
        <v>4853</v>
      </c>
      <c r="E723" t="s">
        <v>42</v>
      </c>
      <c r="F723" s="1">
        <f ca="1">TODAY()-employes[[#This Row],[DN_ecart]]</f>
        <v>25404</v>
      </c>
      <c r="G723" t="s">
        <v>4854</v>
      </c>
      <c r="H723" t="s">
        <v>4855</v>
      </c>
      <c r="I723" t="s">
        <v>4856</v>
      </c>
      <c r="J723">
        <v>19</v>
      </c>
      <c r="K723" t="s">
        <v>4857</v>
      </c>
      <c r="L723">
        <v>9</v>
      </c>
      <c r="M723" t="s">
        <v>4858</v>
      </c>
      <c r="N723" s="1">
        <f ca="1">TODAY()-employes[[#This Row],[DD_debut]]</f>
        <v>42626</v>
      </c>
      <c r="O723" s="1">
        <f ca="1">IF(ISBLANK(employes[[#This Row],[DD_fin]]),DATE(1900,1,1),TODAY()-employes[[#This Row],[DD_fin]])</f>
        <v>1</v>
      </c>
      <c r="P723">
        <v>1</v>
      </c>
      <c r="Q723">
        <v>42.83</v>
      </c>
      <c r="R723">
        <v>1</v>
      </c>
      <c r="S723">
        <v>20171</v>
      </c>
      <c r="T723">
        <v>2949</v>
      </c>
    </row>
    <row r="724" spans="1:21">
      <c r="A724">
        <v>1723</v>
      </c>
      <c r="B724" t="s">
        <v>4859</v>
      </c>
      <c r="C724" t="s">
        <v>366</v>
      </c>
      <c r="D724" t="s">
        <v>4860</v>
      </c>
      <c r="E724" t="s">
        <v>42</v>
      </c>
      <c r="F724" s="1">
        <f ca="1">TODAY()-employes[[#This Row],[DN_ecart]]</f>
        <v>37116</v>
      </c>
      <c r="G724" t="s">
        <v>4861</v>
      </c>
      <c r="H724" t="s">
        <v>4862</v>
      </c>
      <c r="I724" t="s">
        <v>4863</v>
      </c>
      <c r="J724">
        <v>27</v>
      </c>
      <c r="K724" t="s">
        <v>4864</v>
      </c>
      <c r="L724">
        <v>10</v>
      </c>
      <c r="M724" t="s">
        <v>4865</v>
      </c>
      <c r="N724" s="1">
        <f ca="1">TODAY()-employes[[#This Row],[DD_debut]]</f>
        <v>42494</v>
      </c>
      <c r="O724" s="1">
        <f ca="1">IF(ISBLANK(employes[[#This Row],[DD_fin]]),DATE(1900,1,1),TODAY()-employes[[#This Row],[DD_fin]])</f>
        <v>1</v>
      </c>
      <c r="P724">
        <v>8</v>
      </c>
      <c r="Q724">
        <v>41.93</v>
      </c>
      <c r="R724">
        <v>1</v>
      </c>
      <c r="S724">
        <v>8459</v>
      </c>
      <c r="T724">
        <v>3081</v>
      </c>
    </row>
    <row r="725" spans="1:21">
      <c r="A725">
        <v>1724</v>
      </c>
      <c r="B725" t="s">
        <v>548</v>
      </c>
      <c r="C725" t="s">
        <v>1440</v>
      </c>
      <c r="D725" t="s">
        <v>4866</v>
      </c>
      <c r="E725" t="s">
        <v>42</v>
      </c>
      <c r="F725" s="1">
        <f ca="1">TODAY()-employes[[#This Row],[DN_ecart]]</f>
        <v>22540</v>
      </c>
      <c r="G725" t="s">
        <v>4867</v>
      </c>
      <c r="H725" t="s">
        <v>4868</v>
      </c>
      <c r="I725" t="s">
        <v>4869</v>
      </c>
      <c r="J725">
        <v>16</v>
      </c>
      <c r="K725" t="s">
        <v>4870</v>
      </c>
      <c r="L725">
        <v>8</v>
      </c>
      <c r="M725" t="s">
        <v>4871</v>
      </c>
      <c r="N725" s="1">
        <f ca="1">TODAY()-employes[[#This Row],[DD_debut]]</f>
        <v>42323</v>
      </c>
      <c r="O725" s="1">
        <f ca="1">IF(ISBLANK(employes[[#This Row],[DD_fin]]),DATE(1900,1,1),TODAY()-employes[[#This Row],[DD_fin]])</f>
        <v>1</v>
      </c>
      <c r="P725">
        <v>1</v>
      </c>
      <c r="Q725">
        <v>24.64</v>
      </c>
      <c r="R725">
        <v>2</v>
      </c>
      <c r="S725">
        <v>23035</v>
      </c>
      <c r="T725">
        <v>3252</v>
      </c>
    </row>
    <row r="726" spans="1:21">
      <c r="A726">
        <v>1725</v>
      </c>
      <c r="B726" t="s">
        <v>4872</v>
      </c>
      <c r="C726" t="s">
        <v>358</v>
      </c>
      <c r="D726" t="s">
        <v>4873</v>
      </c>
      <c r="E726" t="s">
        <v>25</v>
      </c>
      <c r="F726" s="1">
        <f ca="1">TODAY()-employes[[#This Row],[DN_ecart]]</f>
        <v>30322</v>
      </c>
      <c r="G726" t="s">
        <v>4874</v>
      </c>
      <c r="H726" t="s">
        <v>4875</v>
      </c>
      <c r="I726" t="s">
        <v>4876</v>
      </c>
      <c r="J726">
        <v>4</v>
      </c>
      <c r="K726" t="s">
        <v>4877</v>
      </c>
      <c r="L726">
        <v>10</v>
      </c>
      <c r="M726" t="s">
        <v>4878</v>
      </c>
      <c r="N726" s="1">
        <f ca="1">TODAY()-employes[[#This Row],[DD_debut]]</f>
        <v>43658</v>
      </c>
      <c r="O726" s="1">
        <f ca="1">IF(ISBLANK(employes[[#This Row],[DD_fin]]),DATE(1900,1,1),TODAY()-employes[[#This Row],[DD_fin]])</f>
        <v>1</v>
      </c>
      <c r="P726">
        <v>6</v>
      </c>
      <c r="Q726">
        <v>43.94</v>
      </c>
      <c r="R726">
        <v>1</v>
      </c>
      <c r="S726">
        <v>15253</v>
      </c>
      <c r="T726">
        <v>1917</v>
      </c>
    </row>
    <row r="727" spans="1:21">
      <c r="A727">
        <v>1726</v>
      </c>
      <c r="B727" t="s">
        <v>126</v>
      </c>
      <c r="C727" t="s">
        <v>2006</v>
      </c>
      <c r="D727" t="s">
        <v>4879</v>
      </c>
      <c r="E727" t="s">
        <v>25</v>
      </c>
      <c r="F727" s="1">
        <f ca="1">TODAY()-employes[[#This Row],[DN_ecart]]</f>
        <v>35881</v>
      </c>
      <c r="G727" t="s">
        <v>4880</v>
      </c>
      <c r="H727" t="s">
        <v>4881</v>
      </c>
      <c r="I727" t="s">
        <v>2869</v>
      </c>
      <c r="J727">
        <v>25</v>
      </c>
      <c r="K727" t="s">
        <v>4882</v>
      </c>
      <c r="L727">
        <v>10</v>
      </c>
      <c r="M727" t="s">
        <v>4883</v>
      </c>
      <c r="N727" s="1">
        <f ca="1">TODAY()-employes[[#This Row],[DD_debut]]</f>
        <v>45497</v>
      </c>
      <c r="O727" s="1">
        <f ca="1">IF(ISBLANK(employes[[#This Row],[DD_fin]]),DATE(1900,1,1),TODAY()-employes[[#This Row],[DD_fin]])</f>
        <v>1</v>
      </c>
      <c r="P727">
        <v>5</v>
      </c>
      <c r="Q727">
        <v>43.15</v>
      </c>
      <c r="R727">
        <v>2</v>
      </c>
      <c r="S727">
        <v>9694</v>
      </c>
      <c r="T727">
        <v>78</v>
      </c>
    </row>
    <row r="728" spans="1:21">
      <c r="A728">
        <v>1727</v>
      </c>
      <c r="B728" t="s">
        <v>4884</v>
      </c>
      <c r="C728" t="s">
        <v>197</v>
      </c>
      <c r="D728" t="s">
        <v>4885</v>
      </c>
      <c r="E728" t="s">
        <v>25</v>
      </c>
      <c r="F728" s="1">
        <f ca="1">TODAY()-employes[[#This Row],[DN_ecart]]</f>
        <v>27528</v>
      </c>
      <c r="G728" t="s">
        <v>4886</v>
      </c>
      <c r="H728" t="s">
        <v>4887</v>
      </c>
      <c r="I728" t="s">
        <v>4888</v>
      </c>
      <c r="J728">
        <v>65</v>
      </c>
      <c r="K728" t="s">
        <v>4889</v>
      </c>
      <c r="L728">
        <v>10</v>
      </c>
      <c r="M728" t="s">
        <v>4890</v>
      </c>
      <c r="N728" s="1">
        <f ca="1">TODAY()-employes[[#This Row],[DD_debut]]</f>
        <v>44324</v>
      </c>
      <c r="O728" s="1">
        <f ca="1">IF(ISBLANK(employes[[#This Row],[DD_fin]]),DATE(1900,1,1),TODAY()-employes[[#This Row],[DD_fin]])</f>
        <v>1</v>
      </c>
      <c r="P728">
        <v>6</v>
      </c>
      <c r="Q728">
        <v>22.53</v>
      </c>
      <c r="R728">
        <v>2</v>
      </c>
      <c r="S728">
        <v>18047</v>
      </c>
      <c r="T728">
        <v>1251</v>
      </c>
    </row>
    <row r="729" spans="1:21">
      <c r="A729">
        <v>1728</v>
      </c>
      <c r="B729" t="s">
        <v>2102</v>
      </c>
      <c r="C729" t="s">
        <v>1579</v>
      </c>
      <c r="D729" t="s">
        <v>4891</v>
      </c>
      <c r="E729" t="s">
        <v>42</v>
      </c>
      <c r="F729" s="1">
        <f ca="1">TODAY()-employes[[#This Row],[DN_ecart]]</f>
        <v>34849</v>
      </c>
      <c r="G729" t="s">
        <v>4892</v>
      </c>
      <c r="H729" t="s">
        <v>4893</v>
      </c>
      <c r="I729" t="s">
        <v>4894</v>
      </c>
      <c r="J729">
        <v>36</v>
      </c>
      <c r="K729" t="s">
        <v>4895</v>
      </c>
      <c r="L729">
        <v>5</v>
      </c>
      <c r="M729" t="s">
        <v>4896</v>
      </c>
      <c r="N729" s="1">
        <f ca="1">TODAY()-employes[[#This Row],[DD_debut]]</f>
        <v>41132</v>
      </c>
      <c r="O729" s="1">
        <f ca="1">IF(ISBLANK(employes[[#This Row],[DD_fin]]),DATE(1900,1,1),TODAY()-employes[[#This Row],[DD_fin]])</f>
        <v>1</v>
      </c>
      <c r="P729">
        <v>5</v>
      </c>
      <c r="Q729">
        <v>14.7</v>
      </c>
      <c r="R729">
        <v>1</v>
      </c>
      <c r="S729">
        <v>10726</v>
      </c>
      <c r="T729">
        <v>4443</v>
      </c>
    </row>
    <row r="730" spans="1:21">
      <c r="A730">
        <v>1729</v>
      </c>
      <c r="B730" t="s">
        <v>1263</v>
      </c>
      <c r="C730" t="s">
        <v>1071</v>
      </c>
      <c r="D730" t="s">
        <v>4897</v>
      </c>
      <c r="E730" t="s">
        <v>42</v>
      </c>
      <c r="F730" s="1">
        <f ca="1">TODAY()-employes[[#This Row],[DN_ecart]]</f>
        <v>27474</v>
      </c>
      <c r="G730" t="s">
        <v>4898</v>
      </c>
      <c r="H730" t="s">
        <v>4899</v>
      </c>
      <c r="I730" t="s">
        <v>4900</v>
      </c>
      <c r="J730">
        <v>16</v>
      </c>
      <c r="K730" t="s">
        <v>4901</v>
      </c>
      <c r="L730">
        <v>9</v>
      </c>
      <c r="M730" t="s">
        <v>4902</v>
      </c>
      <c r="N730" s="1">
        <f ca="1">TODAY()-employes[[#This Row],[DD_debut]]</f>
        <v>42960</v>
      </c>
      <c r="O730" s="1">
        <f ca="1">IF(ISBLANK(employes[[#This Row],[DD_fin]]),DATE(1900,1,1),TODAY()-employes[[#This Row],[DD_fin]])</f>
        <v>1</v>
      </c>
      <c r="P730">
        <v>5</v>
      </c>
      <c r="Q730">
        <v>28.81</v>
      </c>
      <c r="R730">
        <v>1</v>
      </c>
      <c r="S730">
        <v>18101</v>
      </c>
      <c r="T730">
        <v>2615</v>
      </c>
    </row>
    <row r="731" spans="1:21">
      <c r="A731">
        <v>1730</v>
      </c>
      <c r="B731" t="s">
        <v>1271</v>
      </c>
      <c r="C731" t="s">
        <v>533</v>
      </c>
      <c r="D731" t="s">
        <v>4903</v>
      </c>
      <c r="E731" t="s">
        <v>25</v>
      </c>
      <c r="F731" s="1">
        <f ca="1">TODAY()-employes[[#This Row],[DN_ecart]]</f>
        <v>34919</v>
      </c>
      <c r="G731" t="s">
        <v>4904</v>
      </c>
      <c r="H731" t="s">
        <v>4905</v>
      </c>
      <c r="I731" t="s">
        <v>4906</v>
      </c>
      <c r="J731">
        <v>15</v>
      </c>
      <c r="K731" t="s">
        <v>4907</v>
      </c>
      <c r="L731">
        <v>5</v>
      </c>
      <c r="M731" t="s">
        <v>4908</v>
      </c>
      <c r="N731" s="1">
        <f ca="1">TODAY()-employes[[#This Row],[DD_debut]]</f>
        <v>43805</v>
      </c>
      <c r="O731" s="1">
        <f ca="1">IF(ISBLANK(employes[[#This Row],[DD_fin]]),DATE(1900,1,1),TODAY()-employes[[#This Row],[DD_fin]])</f>
        <v>1</v>
      </c>
      <c r="P731">
        <v>5</v>
      </c>
      <c r="Q731">
        <v>37.79</v>
      </c>
      <c r="R731">
        <v>2</v>
      </c>
      <c r="S731">
        <v>10656</v>
      </c>
      <c r="T731">
        <v>1770</v>
      </c>
    </row>
    <row r="732" spans="1:21">
      <c r="A732">
        <v>1731</v>
      </c>
      <c r="B732" t="s">
        <v>4909</v>
      </c>
      <c r="C732" t="s">
        <v>1212</v>
      </c>
      <c r="D732" t="s">
        <v>4910</v>
      </c>
      <c r="E732" t="s">
        <v>42</v>
      </c>
      <c r="F732" s="1">
        <f ca="1">TODAY()-employes[[#This Row],[DN_ecart]]</f>
        <v>25484</v>
      </c>
      <c r="G732" t="s">
        <v>4911</v>
      </c>
      <c r="H732" t="s">
        <v>4912</v>
      </c>
      <c r="I732" t="s">
        <v>4913</v>
      </c>
      <c r="J732">
        <v>58</v>
      </c>
      <c r="K732" t="s">
        <v>4914</v>
      </c>
      <c r="L732">
        <v>7</v>
      </c>
      <c r="M732" t="s">
        <v>4915</v>
      </c>
      <c r="N732" s="1">
        <f ca="1">TODAY()-employes[[#This Row],[DD_debut]]</f>
        <v>45324</v>
      </c>
      <c r="O732" s="1">
        <f ca="1">IF(ISBLANK(employes[[#This Row],[DD_fin]]),DATE(1900,1,1),TODAY()-employes[[#This Row],[DD_fin]])</f>
        <v>1</v>
      </c>
      <c r="P732">
        <v>4</v>
      </c>
      <c r="Q732">
        <v>31.1</v>
      </c>
      <c r="R732">
        <v>1</v>
      </c>
      <c r="S732">
        <v>20091</v>
      </c>
      <c r="T732">
        <v>251</v>
      </c>
    </row>
    <row r="733" spans="1:21">
      <c r="A733">
        <v>1732</v>
      </c>
      <c r="B733" t="s">
        <v>204</v>
      </c>
      <c r="C733" t="s">
        <v>2659</v>
      </c>
      <c r="D733" t="s">
        <v>4916</v>
      </c>
      <c r="E733" t="s">
        <v>42</v>
      </c>
      <c r="F733" s="1">
        <f ca="1">TODAY()-employes[[#This Row],[DN_ecart]]</f>
        <v>23217</v>
      </c>
      <c r="G733" t="s">
        <v>4917</v>
      </c>
      <c r="H733" t="s">
        <v>4918</v>
      </c>
      <c r="I733" t="s">
        <v>4919</v>
      </c>
      <c r="J733">
        <v>11</v>
      </c>
      <c r="K733" t="s">
        <v>4920</v>
      </c>
      <c r="L733">
        <v>5</v>
      </c>
      <c r="M733" t="s">
        <v>4921</v>
      </c>
      <c r="N733" s="1">
        <f ca="1">TODAY()-employes[[#This Row],[DD_debut]]</f>
        <v>45495</v>
      </c>
      <c r="O733" s="1">
        <f ca="1">IF(ISBLANK(employes[[#This Row],[DD_fin]]),DATE(1900,1,1),TODAY()-employes[[#This Row],[DD_fin]])</f>
        <v>1</v>
      </c>
      <c r="P733">
        <v>1</v>
      </c>
      <c r="Q733">
        <v>30.56</v>
      </c>
      <c r="R733">
        <v>1</v>
      </c>
      <c r="S733">
        <v>22358</v>
      </c>
      <c r="T733">
        <v>80</v>
      </c>
    </row>
    <row r="734" spans="1:21">
      <c r="A734">
        <v>1733</v>
      </c>
      <c r="B734" t="s">
        <v>4004</v>
      </c>
      <c r="C734" t="s">
        <v>32</v>
      </c>
      <c r="D734" t="s">
        <v>4922</v>
      </c>
      <c r="E734" t="s">
        <v>25</v>
      </c>
      <c r="F734" s="1">
        <f ca="1">TODAY()-employes[[#This Row],[DN_ecart]]</f>
        <v>32988</v>
      </c>
      <c r="G734" t="s">
        <v>4923</v>
      </c>
      <c r="H734" t="s">
        <v>4924</v>
      </c>
      <c r="I734" t="s">
        <v>4925</v>
      </c>
      <c r="J734">
        <v>25</v>
      </c>
      <c r="K734" t="s">
        <v>4926</v>
      </c>
      <c r="L734">
        <v>7</v>
      </c>
      <c r="M734" t="s">
        <v>4927</v>
      </c>
      <c r="N734" s="1">
        <f ca="1">TODAY()-employes[[#This Row],[DD_debut]]</f>
        <v>40820</v>
      </c>
      <c r="O734" s="1">
        <f ca="1">IF(ISBLANK(employes[[#This Row],[DD_fin]]),DATE(1900,1,1),TODAY()-employes[[#This Row],[DD_fin]])</f>
        <v>1</v>
      </c>
      <c r="P734">
        <v>2</v>
      </c>
      <c r="Q734">
        <v>30.01</v>
      </c>
      <c r="R734">
        <v>1</v>
      </c>
      <c r="S734">
        <v>12587</v>
      </c>
      <c r="T734">
        <v>4755</v>
      </c>
    </row>
    <row r="735" spans="1:21">
      <c r="A735">
        <v>1734</v>
      </c>
      <c r="B735" t="s">
        <v>898</v>
      </c>
      <c r="C735" t="s">
        <v>4401</v>
      </c>
      <c r="D735" t="s">
        <v>4928</v>
      </c>
      <c r="E735" t="s">
        <v>42</v>
      </c>
      <c r="F735" s="1">
        <f ca="1">TODAY()-employes[[#This Row],[DN_ecart]]</f>
        <v>34683</v>
      </c>
      <c r="G735" t="s">
        <v>4929</v>
      </c>
      <c r="H735" t="s">
        <v>4930</v>
      </c>
      <c r="I735" t="s">
        <v>4931</v>
      </c>
      <c r="J735">
        <v>13</v>
      </c>
      <c r="K735" t="s">
        <v>4932</v>
      </c>
      <c r="L735">
        <v>5</v>
      </c>
      <c r="M735" t="s">
        <v>4933</v>
      </c>
      <c r="N735" s="1">
        <v>42160</v>
      </c>
      <c r="O735" s="1">
        <f ca="1">IF(ISBLANK(employes[[#This Row],[DD_fin]]),DATE(1900,1,1),TODAY()-employes[[#This Row],[DD_fin]])</f>
        <v>1</v>
      </c>
      <c r="P735">
        <v>3</v>
      </c>
      <c r="Q735">
        <v>20.36</v>
      </c>
      <c r="R735">
        <v>1</v>
      </c>
      <c r="S735">
        <v>10892</v>
      </c>
      <c r="T735">
        <v>3614</v>
      </c>
    </row>
    <row r="736" spans="1:21">
      <c r="A736">
        <v>1735</v>
      </c>
      <c r="B736" t="s">
        <v>3539</v>
      </c>
      <c r="C736" t="s">
        <v>794</v>
      </c>
      <c r="D736" t="s">
        <v>4934</v>
      </c>
      <c r="E736" t="s">
        <v>25</v>
      </c>
      <c r="F736" s="1">
        <f ca="1">TODAY()-employes[[#This Row],[DN_ecart]]</f>
        <v>30659</v>
      </c>
      <c r="G736" t="s">
        <v>4935</v>
      </c>
      <c r="H736" t="s">
        <v>4936</v>
      </c>
      <c r="I736" t="s">
        <v>4937</v>
      </c>
      <c r="J736">
        <v>3</v>
      </c>
      <c r="K736" t="s">
        <v>4938</v>
      </c>
      <c r="L736">
        <v>7</v>
      </c>
      <c r="M736" t="s">
        <v>4939</v>
      </c>
      <c r="N736" s="1">
        <v>41972</v>
      </c>
      <c r="O736" s="1">
        <f ca="1">IF(ISBLANK(employes[[#This Row],[DD_fin]]),DATE(1900,1,1),TODAY()-employes[[#This Row],[DD_fin]])</f>
        <v>1</v>
      </c>
      <c r="P736">
        <v>6</v>
      </c>
      <c r="Q736">
        <v>19.21</v>
      </c>
      <c r="R736">
        <v>1</v>
      </c>
      <c r="S736">
        <v>14916</v>
      </c>
      <c r="T736">
        <v>3802</v>
      </c>
    </row>
    <row r="737" spans="1:21">
      <c r="A737">
        <v>1736</v>
      </c>
      <c r="B737" t="s">
        <v>2088</v>
      </c>
      <c r="C737" t="s">
        <v>1440</v>
      </c>
      <c r="D737" t="s">
        <v>4940</v>
      </c>
      <c r="E737" t="s">
        <v>42</v>
      </c>
      <c r="F737" s="1">
        <f ca="1">TODAY()-employes[[#This Row],[DN_ecart]]</f>
        <v>37859</v>
      </c>
      <c r="G737" t="s">
        <v>4941</v>
      </c>
      <c r="H737" t="s">
        <v>4942</v>
      </c>
      <c r="I737" t="s">
        <v>4943</v>
      </c>
      <c r="J737">
        <v>10</v>
      </c>
      <c r="K737" t="s">
        <v>4944</v>
      </c>
      <c r="L737">
        <v>8</v>
      </c>
      <c r="M737" t="s">
        <v>4945</v>
      </c>
      <c r="N737" s="1">
        <f ca="1">TODAY()-employes[[#This Row],[DD_debut]]</f>
        <v>44242</v>
      </c>
      <c r="O737" s="1">
        <f ca="1">IF(ISBLANK(employes[[#This Row],[DD_fin]]),DATE(1900,1,1),TODAY()-employes[[#This Row],[DD_fin]])</f>
        <v>1</v>
      </c>
      <c r="P737">
        <v>5</v>
      </c>
      <c r="Q737">
        <v>15.58</v>
      </c>
      <c r="R737">
        <v>2</v>
      </c>
      <c r="S737">
        <v>7716</v>
      </c>
      <c r="T737">
        <v>1333</v>
      </c>
    </row>
    <row r="738" spans="1:21">
      <c r="A738">
        <v>1737</v>
      </c>
      <c r="B738" t="s">
        <v>1182</v>
      </c>
      <c r="C738" t="s">
        <v>742</v>
      </c>
      <c r="D738" t="s">
        <v>4946</v>
      </c>
      <c r="E738" t="s">
        <v>42</v>
      </c>
      <c r="F738" s="1">
        <f ca="1">TODAY()-employes[[#This Row],[DN_ecart]]</f>
        <v>34748</v>
      </c>
      <c r="G738" t="s">
        <v>4947</v>
      </c>
      <c r="H738" t="s">
        <v>4948</v>
      </c>
      <c r="I738" t="s">
        <v>4949</v>
      </c>
      <c r="J738">
        <v>54</v>
      </c>
      <c r="K738" t="s">
        <v>4950</v>
      </c>
      <c r="L738">
        <v>9</v>
      </c>
      <c r="M738" t="s">
        <v>4951</v>
      </c>
      <c r="N738" s="1">
        <f ca="1">TODAY()-employes[[#This Row],[DD_debut]]</f>
        <v>44571</v>
      </c>
      <c r="O738" s="1">
        <f ca="1">IF(ISBLANK(employes[[#This Row],[DD_fin]]),DATE(1900,1,1),TODAY()-employes[[#This Row],[DD_fin]])</f>
        <v>1</v>
      </c>
      <c r="P738">
        <v>2</v>
      </c>
      <c r="Q738">
        <v>28.37</v>
      </c>
      <c r="R738">
        <v>1</v>
      </c>
      <c r="S738">
        <v>10827</v>
      </c>
      <c r="T738">
        <v>1004</v>
      </c>
    </row>
    <row r="739" spans="1:21">
      <c r="A739">
        <v>1738</v>
      </c>
      <c r="B739" t="s">
        <v>2377</v>
      </c>
      <c r="C739" t="s">
        <v>1175</v>
      </c>
      <c r="D739" t="s">
        <v>4952</v>
      </c>
      <c r="E739" t="s">
        <v>25</v>
      </c>
      <c r="F739" s="1">
        <f ca="1">TODAY()-employes[[#This Row],[DN_ecart]]</f>
        <v>30217</v>
      </c>
      <c r="G739" t="s">
        <v>4953</v>
      </c>
      <c r="H739" t="s">
        <v>4954</v>
      </c>
      <c r="I739" t="s">
        <v>4955</v>
      </c>
      <c r="J739">
        <v>3</v>
      </c>
      <c r="K739" t="s">
        <v>4956</v>
      </c>
      <c r="L739">
        <v>7</v>
      </c>
      <c r="M739" t="s">
        <v>4957</v>
      </c>
      <c r="N739" s="1">
        <f ca="1">TODAY()-employes[[#This Row],[DD_debut]]</f>
        <v>42957</v>
      </c>
      <c r="O739" s="1">
        <f ca="1">IF(ISBLANK(employes[[#This Row],[DD_fin]]),DATE(1900,1,1),TODAY()-employes[[#This Row],[DD_fin]])</f>
        <v>1</v>
      </c>
      <c r="P739">
        <v>4</v>
      </c>
      <c r="Q739">
        <v>39.69</v>
      </c>
      <c r="R739">
        <v>1</v>
      </c>
      <c r="S739">
        <v>15358</v>
      </c>
      <c r="T739">
        <v>2618</v>
      </c>
    </row>
    <row r="740" spans="1:21">
      <c r="A740">
        <v>1739</v>
      </c>
      <c r="B740" t="s">
        <v>304</v>
      </c>
      <c r="C740" t="s">
        <v>675</v>
      </c>
      <c r="D740" t="s">
        <v>4958</v>
      </c>
      <c r="E740" t="s">
        <v>42</v>
      </c>
      <c r="F740" s="1">
        <f ca="1">TODAY()-employes[[#This Row],[DN_ecart]]</f>
        <v>37318</v>
      </c>
      <c r="G740" t="s">
        <v>4959</v>
      </c>
      <c r="H740" t="s">
        <v>4960</v>
      </c>
      <c r="I740" t="s">
        <v>4961</v>
      </c>
      <c r="J740">
        <v>24</v>
      </c>
      <c r="K740" t="s">
        <v>4962</v>
      </c>
      <c r="L740">
        <v>9</v>
      </c>
      <c r="M740" t="s">
        <v>4963</v>
      </c>
      <c r="N740" s="1">
        <f ca="1">TODAY()-employes[[#This Row],[DD_debut]]</f>
        <v>44656</v>
      </c>
      <c r="O740" s="1">
        <f ca="1">IF(ISBLANK(employes[[#This Row],[DD_fin]]),DATE(1900,1,1),TODAY()-employes[[#This Row],[DD_fin]])</f>
        <v>1</v>
      </c>
      <c r="P740">
        <v>4</v>
      </c>
      <c r="Q740">
        <v>29.44</v>
      </c>
      <c r="R740">
        <v>1</v>
      </c>
      <c r="S740">
        <v>8257</v>
      </c>
      <c r="T740">
        <v>919</v>
      </c>
    </row>
    <row r="741" spans="1:21">
      <c r="A741">
        <v>1740</v>
      </c>
      <c r="B741" t="s">
        <v>4640</v>
      </c>
      <c r="C741" t="s">
        <v>750</v>
      </c>
      <c r="D741" t="s">
        <v>4964</v>
      </c>
      <c r="E741" t="s">
        <v>25</v>
      </c>
      <c r="F741" s="1">
        <f ca="1">TODAY()-employes[[#This Row],[DN_ecart]]</f>
        <v>35467</v>
      </c>
      <c r="G741" t="s">
        <v>4965</v>
      </c>
      <c r="H741" t="s">
        <v>4966</v>
      </c>
      <c r="I741" t="s">
        <v>4967</v>
      </c>
      <c r="J741">
        <v>5</v>
      </c>
      <c r="K741" t="s">
        <v>4968</v>
      </c>
      <c r="L741">
        <v>8</v>
      </c>
      <c r="M741" t="s">
        <v>4969</v>
      </c>
      <c r="N741" s="1">
        <v>42065</v>
      </c>
      <c r="O741" s="1">
        <f ca="1">IF(ISBLANK(employes[[#This Row],[DD_fin]]),DATE(1900,1,1),TODAY()-employes[[#This Row],[DD_fin]])</f>
        <v>1</v>
      </c>
      <c r="P741">
        <v>5</v>
      </c>
      <c r="Q741">
        <v>21.49</v>
      </c>
      <c r="R741">
        <v>2</v>
      </c>
      <c r="S741">
        <v>10108</v>
      </c>
      <c r="T741">
        <v>3709</v>
      </c>
    </row>
    <row r="742" spans="1:21">
      <c r="A742">
        <v>1741</v>
      </c>
      <c r="B742" t="s">
        <v>4859</v>
      </c>
      <c r="C742" t="s">
        <v>3476</v>
      </c>
      <c r="D742" t="s">
        <v>4970</v>
      </c>
      <c r="E742" t="s">
        <v>42</v>
      </c>
      <c r="F742" s="1">
        <f ca="1">TODAY()-employes[[#This Row],[DN_ecart]]</f>
        <v>34751</v>
      </c>
      <c r="G742" t="s">
        <v>4971</v>
      </c>
      <c r="H742" t="s">
        <v>4972</v>
      </c>
      <c r="I742" t="s">
        <v>4973</v>
      </c>
      <c r="J742">
        <v>39</v>
      </c>
      <c r="K742" t="s">
        <v>4974</v>
      </c>
      <c r="L742">
        <v>8</v>
      </c>
      <c r="M742" t="s">
        <v>4975</v>
      </c>
      <c r="N742" s="1">
        <f ca="1">TODAY()-employes[[#This Row],[DD_debut]]</f>
        <v>41598</v>
      </c>
      <c r="O742" s="1">
        <f ca="1">IF(ISBLANK(employes[[#This Row],[DD_fin]]),DATE(1900,1,1),TODAY()-employes[[#This Row],[DD_fin]])</f>
        <v>1</v>
      </c>
      <c r="P742">
        <v>6</v>
      </c>
      <c r="Q742">
        <v>37.159999999999997</v>
      </c>
      <c r="R742">
        <v>1</v>
      </c>
      <c r="S742">
        <v>10824</v>
      </c>
      <c r="T742">
        <v>3977</v>
      </c>
    </row>
    <row r="743" spans="1:21">
      <c r="A743">
        <v>1742</v>
      </c>
      <c r="B743" t="s">
        <v>1041</v>
      </c>
      <c r="C743" t="s">
        <v>941</v>
      </c>
      <c r="D743" t="s">
        <v>4976</v>
      </c>
      <c r="E743" t="s">
        <v>25</v>
      </c>
      <c r="F743" s="1">
        <f ca="1">TODAY()-employes[[#This Row],[DN_ecart]]</f>
        <v>37498</v>
      </c>
      <c r="G743" t="s">
        <v>4977</v>
      </c>
      <c r="H743" t="s">
        <v>4978</v>
      </c>
      <c r="I743" t="s">
        <v>4979</v>
      </c>
      <c r="J743">
        <v>45</v>
      </c>
      <c r="K743" t="s">
        <v>4980</v>
      </c>
      <c r="L743">
        <v>7</v>
      </c>
      <c r="M743" t="s">
        <v>4981</v>
      </c>
      <c r="N743" s="1">
        <f ca="1">TODAY()-employes[[#This Row],[DD_debut]]</f>
        <v>43393</v>
      </c>
      <c r="O743" s="1">
        <f ca="1">IF(ISBLANK(employes[[#This Row],[DD_fin]]),DATE(1900,1,1),TODAY()-employes[[#This Row],[DD_fin]])</f>
        <v>1</v>
      </c>
      <c r="P743">
        <v>6</v>
      </c>
      <c r="Q743">
        <v>23.32</v>
      </c>
      <c r="R743">
        <v>1</v>
      </c>
      <c r="S743">
        <v>8077</v>
      </c>
      <c r="T743">
        <v>2182</v>
      </c>
    </row>
    <row r="744" spans="1:21">
      <c r="A744">
        <v>1743</v>
      </c>
      <c r="B744" t="s">
        <v>1908</v>
      </c>
      <c r="C744" t="s">
        <v>757</v>
      </c>
      <c r="D744" t="s">
        <v>4982</v>
      </c>
      <c r="E744" t="s">
        <v>42</v>
      </c>
      <c r="F744" s="1">
        <f ca="1">TODAY()-employes[[#This Row],[DN_ecart]]</f>
        <v>24373</v>
      </c>
      <c r="G744" t="s">
        <v>4983</v>
      </c>
      <c r="H744" t="s">
        <v>4984</v>
      </c>
      <c r="I744" t="s">
        <v>4985</v>
      </c>
      <c r="J744">
        <v>65</v>
      </c>
      <c r="K744" t="s">
        <v>4986</v>
      </c>
      <c r="L744">
        <v>5</v>
      </c>
      <c r="M744" t="s">
        <v>4987</v>
      </c>
      <c r="N744" s="1">
        <f ca="1">TODAY()-employes[[#This Row],[DD_debut]]</f>
        <v>43028</v>
      </c>
      <c r="O744" s="1">
        <f ca="1">IF(ISBLANK(employes[[#This Row],[DD_fin]]),DATE(1900,1,1),TODAY()-employes[[#This Row],[DD_fin]])</f>
        <v>1</v>
      </c>
      <c r="P744">
        <v>2</v>
      </c>
      <c r="Q744">
        <v>39.42</v>
      </c>
      <c r="R744">
        <v>1</v>
      </c>
      <c r="S744">
        <v>21202</v>
      </c>
      <c r="T744">
        <v>2547</v>
      </c>
    </row>
    <row r="745" spans="1:21">
      <c r="A745">
        <v>1744</v>
      </c>
      <c r="B745" t="s">
        <v>3772</v>
      </c>
      <c r="C745" t="s">
        <v>435</v>
      </c>
      <c r="D745" t="s">
        <v>4988</v>
      </c>
      <c r="E745" t="s">
        <v>25</v>
      </c>
      <c r="F745" s="1">
        <f ca="1">TODAY()-employes[[#This Row],[DN_ecart]]</f>
        <v>37757</v>
      </c>
      <c r="G745" t="s">
        <v>4989</v>
      </c>
      <c r="H745" t="s">
        <v>4990</v>
      </c>
      <c r="I745" t="s">
        <v>4991</v>
      </c>
      <c r="J745">
        <v>5</v>
      </c>
      <c r="K745" t="s">
        <v>4992</v>
      </c>
      <c r="L745">
        <v>8</v>
      </c>
      <c r="M745" t="s">
        <v>4993</v>
      </c>
      <c r="N745" s="1">
        <f ca="1">TODAY()-employes[[#This Row],[DD_debut]]</f>
        <v>44282</v>
      </c>
      <c r="O745" s="1">
        <f ca="1">IF(ISBLANK(employes[[#This Row],[DD_fin]]),DATE(1900,1,1),TODAY()-employes[[#This Row],[DD_fin]])</f>
        <v>1</v>
      </c>
      <c r="P745">
        <v>5</v>
      </c>
      <c r="Q745">
        <v>43.07</v>
      </c>
      <c r="R745">
        <v>1</v>
      </c>
      <c r="S745">
        <v>7818</v>
      </c>
      <c r="T745">
        <v>1293</v>
      </c>
    </row>
    <row r="746" spans="1:21">
      <c r="A746">
        <v>1745</v>
      </c>
      <c r="B746" t="s">
        <v>2080</v>
      </c>
      <c r="C746" t="s">
        <v>1204</v>
      </c>
      <c r="D746" t="s">
        <v>4994</v>
      </c>
      <c r="E746" t="s">
        <v>42</v>
      </c>
      <c r="F746" s="1">
        <f ca="1">TODAY()-employes[[#This Row],[DN_ecart]]</f>
        <v>33757</v>
      </c>
      <c r="G746" t="s">
        <v>4995</v>
      </c>
      <c r="H746" t="s">
        <v>4996</v>
      </c>
      <c r="I746" t="s">
        <v>4997</v>
      </c>
      <c r="J746">
        <v>17</v>
      </c>
      <c r="K746" t="s">
        <v>4998</v>
      </c>
      <c r="L746">
        <v>8</v>
      </c>
      <c r="M746" t="s">
        <v>4999</v>
      </c>
      <c r="N746" s="1">
        <f ca="1">TODAY()-employes[[#This Row],[DD_debut]]</f>
        <v>44285</v>
      </c>
      <c r="O746" s="1">
        <f ca="1">IF(ISBLANK(employes[[#This Row],[DD_fin]]),DATE(1900,1,1),TODAY()-employes[[#This Row],[DD_fin]])</f>
        <v>1</v>
      </c>
      <c r="P746">
        <v>4</v>
      </c>
      <c r="Q746">
        <v>36.99</v>
      </c>
      <c r="R746">
        <v>1</v>
      </c>
      <c r="S746">
        <v>11818</v>
      </c>
      <c r="T746">
        <v>1290</v>
      </c>
    </row>
    <row r="747" spans="1:21">
      <c r="A747">
        <v>1746</v>
      </c>
      <c r="B747" t="s">
        <v>720</v>
      </c>
      <c r="C747" t="s">
        <v>1007</v>
      </c>
      <c r="D747" t="s">
        <v>5000</v>
      </c>
      <c r="E747" t="s">
        <v>25</v>
      </c>
      <c r="F747" s="1">
        <f ca="1">TODAY()-employes[[#This Row],[DN_ecart]]</f>
        <v>34064</v>
      </c>
      <c r="G747" t="s">
        <v>5001</v>
      </c>
      <c r="H747" t="s">
        <v>5002</v>
      </c>
      <c r="I747" t="s">
        <v>5003</v>
      </c>
      <c r="J747">
        <v>15</v>
      </c>
      <c r="K747" t="s">
        <v>5004</v>
      </c>
      <c r="L747">
        <v>5</v>
      </c>
      <c r="M747" t="s">
        <v>5005</v>
      </c>
      <c r="N747" s="1">
        <f ca="1">TODAY()-employes[[#This Row],[DD_debut]]</f>
        <v>41573</v>
      </c>
      <c r="O747" s="1">
        <f ca="1">IF(ISBLANK(employes[[#This Row],[DD_fin]]),DATE(1900,1,1),TODAY()-employes[[#This Row],[DD_fin]])</f>
        <v>1</v>
      </c>
      <c r="P747">
        <v>1</v>
      </c>
      <c r="Q747">
        <v>20.09</v>
      </c>
      <c r="R747">
        <v>1</v>
      </c>
      <c r="S747">
        <v>11511</v>
      </c>
      <c r="T747">
        <v>4002</v>
      </c>
    </row>
    <row r="748" spans="1:21">
      <c r="A748">
        <v>1747</v>
      </c>
      <c r="B748" t="s">
        <v>158</v>
      </c>
      <c r="C748" t="s">
        <v>80</v>
      </c>
      <c r="D748" t="s">
        <v>5006</v>
      </c>
      <c r="E748" t="s">
        <v>42</v>
      </c>
      <c r="F748" s="1">
        <f ca="1">TODAY()-employes[[#This Row],[DN_ecart]]</f>
        <v>34088</v>
      </c>
      <c r="G748" t="s">
        <v>5007</v>
      </c>
      <c r="H748" t="s">
        <v>5008</v>
      </c>
      <c r="I748" t="s">
        <v>5009</v>
      </c>
      <c r="J748">
        <v>39</v>
      </c>
      <c r="K748" t="s">
        <v>5010</v>
      </c>
      <c r="L748">
        <v>8</v>
      </c>
      <c r="M748" t="s">
        <v>5011</v>
      </c>
      <c r="N748" s="1">
        <f ca="1">TODAY()-employes[[#This Row],[DD_debut]]</f>
        <v>43058</v>
      </c>
      <c r="O748" s="1">
        <f ca="1">IF(ISBLANK(employes[[#This Row],[DD_fin]]),DATE(1900,1,1),TODAY()-employes[[#This Row],[DD_fin]])</f>
        <v>1</v>
      </c>
      <c r="P748">
        <v>4</v>
      </c>
      <c r="Q748">
        <v>27.84</v>
      </c>
      <c r="R748">
        <v>1</v>
      </c>
      <c r="S748">
        <v>11487</v>
      </c>
      <c r="T748">
        <v>2517</v>
      </c>
    </row>
    <row r="749" spans="1:21">
      <c r="A749">
        <v>1748</v>
      </c>
      <c r="B749" t="s">
        <v>1117</v>
      </c>
      <c r="C749" t="s">
        <v>912</v>
      </c>
      <c r="D749" t="s">
        <v>5012</v>
      </c>
      <c r="E749" t="s">
        <v>25</v>
      </c>
      <c r="F749" s="1">
        <f ca="1">TODAY()-employes[[#This Row],[DN_ecart]]</f>
        <v>28285</v>
      </c>
      <c r="G749" t="s">
        <v>5013</v>
      </c>
      <c r="H749" t="s">
        <v>5014</v>
      </c>
      <c r="I749" t="s">
        <v>5015</v>
      </c>
      <c r="J749">
        <v>39</v>
      </c>
      <c r="K749" t="s">
        <v>5016</v>
      </c>
      <c r="L749">
        <v>6</v>
      </c>
      <c r="M749" t="s">
        <v>5017</v>
      </c>
      <c r="N749" s="1">
        <f ca="1">TODAY()-employes[[#This Row],[DD_debut]]</f>
        <v>42195</v>
      </c>
      <c r="O749" s="1">
        <f ca="1">IF(ISBLANK(employes[[#This Row],[DD_fin]]),DATE(1900,1,1),TODAY()-employes[[#This Row],[DD_fin]])</f>
        <v>44689</v>
      </c>
      <c r="P749">
        <v>5</v>
      </c>
      <c r="Q749">
        <v>38.99</v>
      </c>
      <c r="R749">
        <v>1</v>
      </c>
      <c r="S749">
        <v>17290</v>
      </c>
      <c r="T749">
        <v>3380</v>
      </c>
      <c r="U749">
        <v>886</v>
      </c>
    </row>
    <row r="750" spans="1:21">
      <c r="A750">
        <v>1749</v>
      </c>
      <c r="B750" t="s">
        <v>5018</v>
      </c>
      <c r="C750" t="s">
        <v>103</v>
      </c>
      <c r="D750" t="s">
        <v>5019</v>
      </c>
      <c r="E750" t="s">
        <v>42</v>
      </c>
      <c r="F750" s="1">
        <f ca="1">TODAY()-employes[[#This Row],[DN_ecart]]</f>
        <v>29414</v>
      </c>
      <c r="G750" t="s">
        <v>5020</v>
      </c>
      <c r="H750" t="s">
        <v>5021</v>
      </c>
      <c r="I750" t="s">
        <v>5022</v>
      </c>
      <c r="J750">
        <v>37</v>
      </c>
      <c r="K750" t="s">
        <v>5023</v>
      </c>
      <c r="L750">
        <v>5</v>
      </c>
      <c r="M750" t="s">
        <v>5024</v>
      </c>
      <c r="N750" s="1">
        <v>41861</v>
      </c>
      <c r="O750" s="1">
        <f ca="1">IF(ISBLANK(employes[[#This Row],[DD_fin]]),DATE(1900,1,1),TODAY()-employes[[#This Row],[DD_fin]])</f>
        <v>43994</v>
      </c>
      <c r="P750">
        <v>6</v>
      </c>
      <c r="Q750">
        <v>20.010000000000002</v>
      </c>
      <c r="R750">
        <v>1</v>
      </c>
      <c r="S750">
        <v>16161</v>
      </c>
      <c r="T750">
        <v>3913</v>
      </c>
      <c r="U750">
        <v>1581</v>
      </c>
    </row>
    <row r="751" spans="1:21">
      <c r="A751">
        <v>1750</v>
      </c>
      <c r="B751" t="s">
        <v>5025</v>
      </c>
      <c r="C751" t="s">
        <v>1249</v>
      </c>
      <c r="D751" t="s">
        <v>5026</v>
      </c>
      <c r="E751" t="s">
        <v>42</v>
      </c>
      <c r="F751" s="1">
        <f ca="1">TODAY()-employes[[#This Row],[DN_ecart]]</f>
        <v>24960</v>
      </c>
      <c r="G751" t="s">
        <v>5027</v>
      </c>
      <c r="H751" t="s">
        <v>5028</v>
      </c>
      <c r="I751" t="s">
        <v>5029</v>
      </c>
      <c r="J751">
        <v>52</v>
      </c>
      <c r="K751" t="s">
        <v>5030</v>
      </c>
      <c r="L751">
        <v>8</v>
      </c>
      <c r="M751" t="s">
        <v>5031</v>
      </c>
      <c r="N751" s="1">
        <f ca="1">TODAY()-employes[[#This Row],[DD_debut]]</f>
        <v>43787</v>
      </c>
      <c r="O751" s="1">
        <f ca="1">IF(ISBLANK(employes[[#This Row],[DD_fin]]),DATE(1900,1,1),TODAY()-employes[[#This Row],[DD_fin]])</f>
        <v>44659</v>
      </c>
      <c r="P751">
        <v>5</v>
      </c>
      <c r="Q751">
        <v>38.51</v>
      </c>
      <c r="R751">
        <v>1</v>
      </c>
      <c r="S751">
        <v>20615</v>
      </c>
      <c r="T751">
        <v>1788</v>
      </c>
      <c r="U751">
        <v>916</v>
      </c>
    </row>
    <row r="752" spans="1:21">
      <c r="A752">
        <v>1751</v>
      </c>
      <c r="B752" t="s">
        <v>158</v>
      </c>
      <c r="C752" t="s">
        <v>1915</v>
      </c>
      <c r="D752" t="s">
        <v>5032</v>
      </c>
      <c r="E752" t="s">
        <v>25</v>
      </c>
      <c r="F752" s="1">
        <f ca="1">TODAY()-employes[[#This Row],[DN_ecart]]</f>
        <v>31524</v>
      </c>
      <c r="G752" t="s">
        <v>5033</v>
      </c>
      <c r="H752" t="s">
        <v>5034</v>
      </c>
      <c r="I752" t="s">
        <v>5035</v>
      </c>
      <c r="J752">
        <v>75</v>
      </c>
      <c r="K752" t="s">
        <v>5036</v>
      </c>
      <c r="L752">
        <v>5</v>
      </c>
      <c r="M752" t="s">
        <v>5037</v>
      </c>
      <c r="N752" s="1">
        <f ca="1">TODAY()-employes[[#This Row],[DD_debut]]</f>
        <v>45567</v>
      </c>
      <c r="O752" s="1">
        <f ca="1">IF(ISBLANK(employes[[#This Row],[DD_fin]]),DATE(1900,1,1),TODAY()-employes[[#This Row],[DD_fin]])</f>
        <v>1</v>
      </c>
      <c r="P752">
        <v>2</v>
      </c>
      <c r="Q752">
        <v>16.420000000000002</v>
      </c>
      <c r="R752">
        <v>2</v>
      </c>
      <c r="S752">
        <v>14051</v>
      </c>
      <c r="T752">
        <v>8</v>
      </c>
    </row>
    <row r="753" spans="1:21">
      <c r="A753">
        <v>1752</v>
      </c>
      <c r="B753" t="s">
        <v>1109</v>
      </c>
      <c r="C753" t="s">
        <v>1806</v>
      </c>
      <c r="D753" t="s">
        <v>5038</v>
      </c>
      <c r="E753" t="s">
        <v>25</v>
      </c>
      <c r="F753" s="1">
        <f ca="1">TODAY()-employes[[#This Row],[DN_ecart]]</f>
        <v>36770</v>
      </c>
      <c r="G753" t="s">
        <v>5039</v>
      </c>
      <c r="H753" t="s">
        <v>5040</v>
      </c>
      <c r="I753" t="s">
        <v>5041</v>
      </c>
      <c r="J753">
        <v>28</v>
      </c>
      <c r="K753" t="s">
        <v>5042</v>
      </c>
      <c r="L753">
        <v>9</v>
      </c>
      <c r="M753" t="s">
        <v>5043</v>
      </c>
      <c r="N753" s="1">
        <f ca="1">TODAY()-employes[[#This Row],[DD_debut]]</f>
        <v>44732</v>
      </c>
      <c r="O753" s="1">
        <f ca="1">IF(ISBLANK(employes[[#This Row],[DD_fin]]),DATE(1900,1,1),TODAY()-employes[[#This Row],[DD_fin]])</f>
        <v>1</v>
      </c>
      <c r="P753">
        <v>8</v>
      </c>
      <c r="Q753">
        <v>12.06</v>
      </c>
      <c r="R753">
        <v>1</v>
      </c>
      <c r="S753">
        <v>8805</v>
      </c>
      <c r="T753">
        <v>843</v>
      </c>
    </row>
    <row r="754" spans="1:21">
      <c r="A754">
        <v>1753</v>
      </c>
      <c r="B754" t="s">
        <v>659</v>
      </c>
      <c r="C754" t="s">
        <v>390</v>
      </c>
      <c r="D754" t="s">
        <v>5044</v>
      </c>
      <c r="E754" t="s">
        <v>42</v>
      </c>
      <c r="F754" s="1">
        <f ca="1">TODAY()-employes[[#This Row],[DN_ecart]]</f>
        <v>31793</v>
      </c>
      <c r="G754" t="s">
        <v>5045</v>
      </c>
      <c r="H754" t="s">
        <v>5046</v>
      </c>
      <c r="I754" t="s">
        <v>5047</v>
      </c>
      <c r="J754">
        <v>31</v>
      </c>
      <c r="K754" t="s">
        <v>5048</v>
      </c>
      <c r="L754">
        <v>7</v>
      </c>
      <c r="M754" t="s">
        <v>5049</v>
      </c>
      <c r="N754" s="1">
        <f ca="1">TODAY()-employes[[#This Row],[DD_debut]]</f>
        <v>42618</v>
      </c>
      <c r="O754" s="1">
        <f ca="1">IF(ISBLANK(employes[[#This Row],[DD_fin]]),DATE(1900,1,1),TODAY()-employes[[#This Row],[DD_fin]])</f>
        <v>44554</v>
      </c>
      <c r="P754">
        <v>4</v>
      </c>
      <c r="Q754">
        <v>42.37</v>
      </c>
      <c r="R754">
        <v>1</v>
      </c>
      <c r="S754">
        <v>13782</v>
      </c>
      <c r="T754">
        <v>2957</v>
      </c>
      <c r="U754">
        <v>1021</v>
      </c>
    </row>
    <row r="755" spans="1:21">
      <c r="A755">
        <v>1754</v>
      </c>
      <c r="B755" t="s">
        <v>1182</v>
      </c>
      <c r="C755" t="s">
        <v>652</v>
      </c>
      <c r="D755" t="s">
        <v>5050</v>
      </c>
      <c r="E755" t="s">
        <v>25</v>
      </c>
      <c r="F755" s="1">
        <f ca="1">TODAY()-employes[[#This Row],[DN_ecart]]</f>
        <v>23553</v>
      </c>
      <c r="G755" t="s">
        <v>5051</v>
      </c>
      <c r="H755" t="s">
        <v>5052</v>
      </c>
      <c r="I755" t="s">
        <v>5053</v>
      </c>
      <c r="J755">
        <v>5</v>
      </c>
      <c r="K755" t="s">
        <v>5054</v>
      </c>
      <c r="L755">
        <v>5</v>
      </c>
      <c r="M755" t="s">
        <v>5055</v>
      </c>
      <c r="N755" s="1">
        <f ca="1">TODAY()-employes[[#This Row],[DD_debut]]</f>
        <v>43241</v>
      </c>
      <c r="O755" s="1">
        <f ca="1">IF(ISBLANK(employes[[#This Row],[DD_fin]]),DATE(1900,1,1),TODAY()-employes[[#This Row],[DD_fin]])</f>
        <v>1</v>
      </c>
      <c r="P755">
        <v>8</v>
      </c>
      <c r="Q755">
        <v>37.51</v>
      </c>
      <c r="R755">
        <v>2</v>
      </c>
      <c r="S755">
        <v>22022</v>
      </c>
      <c r="T755">
        <v>2334</v>
      </c>
    </row>
    <row r="756" spans="1:21">
      <c r="A756">
        <v>1755</v>
      </c>
      <c r="B756" t="s">
        <v>1469</v>
      </c>
      <c r="C756" t="s">
        <v>1280</v>
      </c>
      <c r="D756" t="s">
        <v>5056</v>
      </c>
      <c r="E756" t="s">
        <v>42</v>
      </c>
      <c r="F756" s="1">
        <f ca="1">TODAY()-employes[[#This Row],[DN_ecart]]</f>
        <v>25735</v>
      </c>
      <c r="G756" t="s">
        <v>5057</v>
      </c>
      <c r="H756" t="s">
        <v>5058</v>
      </c>
      <c r="I756" t="s">
        <v>5059</v>
      </c>
      <c r="J756">
        <v>74</v>
      </c>
      <c r="K756" t="s">
        <v>5060</v>
      </c>
      <c r="L756">
        <v>5</v>
      </c>
      <c r="M756" t="s">
        <v>5061</v>
      </c>
      <c r="N756" s="1">
        <f ca="1">TODAY()-employes[[#This Row],[DD_debut]]</f>
        <v>43004</v>
      </c>
      <c r="O756" s="1">
        <f ca="1">IF(ISBLANK(employes[[#This Row],[DD_fin]]),DATE(1900,1,1),TODAY()-employes[[#This Row],[DD_fin]])</f>
        <v>1</v>
      </c>
      <c r="P756">
        <v>3</v>
      </c>
      <c r="Q756">
        <v>26.23</v>
      </c>
      <c r="R756">
        <v>1</v>
      </c>
      <c r="S756">
        <v>19840</v>
      </c>
      <c r="T756">
        <v>2571</v>
      </c>
    </row>
    <row r="757" spans="1:21">
      <c r="A757">
        <v>1756</v>
      </c>
      <c r="B757" t="s">
        <v>3532</v>
      </c>
      <c r="C757" t="s">
        <v>1456</v>
      </c>
      <c r="D757" t="s">
        <v>5062</v>
      </c>
      <c r="E757" t="s">
        <v>25</v>
      </c>
      <c r="F757" s="1">
        <f ca="1">TODAY()-employes[[#This Row],[DN_ecart]]</f>
        <v>22838</v>
      </c>
      <c r="G757" t="s">
        <v>5063</v>
      </c>
      <c r="H757" t="s">
        <v>5064</v>
      </c>
      <c r="I757" t="s">
        <v>5065</v>
      </c>
      <c r="J757">
        <v>6</v>
      </c>
      <c r="K757" t="s">
        <v>5066</v>
      </c>
      <c r="L757">
        <v>5</v>
      </c>
      <c r="M757" t="s">
        <v>5067</v>
      </c>
      <c r="N757" s="1">
        <f ca="1">TODAY()-employes[[#This Row],[DD_debut]]</f>
        <v>43533</v>
      </c>
      <c r="O757" s="1">
        <f ca="1">IF(ISBLANK(employes[[#This Row],[DD_fin]]),DATE(1900,1,1),TODAY()-employes[[#This Row],[DD_fin]])</f>
        <v>1</v>
      </c>
      <c r="P757">
        <v>1</v>
      </c>
      <c r="Q757">
        <v>32.869999999999997</v>
      </c>
      <c r="R757">
        <v>1</v>
      </c>
      <c r="S757">
        <v>22737</v>
      </c>
      <c r="T757">
        <v>2042</v>
      </c>
    </row>
    <row r="758" spans="1:21">
      <c r="A758">
        <v>1757</v>
      </c>
      <c r="B758" t="s">
        <v>2384</v>
      </c>
      <c r="C758" t="s">
        <v>1347</v>
      </c>
      <c r="D758" t="s">
        <v>5068</v>
      </c>
      <c r="E758" t="s">
        <v>25</v>
      </c>
      <c r="F758" s="1">
        <f ca="1">TODAY()-employes[[#This Row],[DN_ecart]]</f>
        <v>31438</v>
      </c>
      <c r="G758" t="s">
        <v>5069</v>
      </c>
      <c r="H758" t="s">
        <v>5070</v>
      </c>
      <c r="I758" t="s">
        <v>5071</v>
      </c>
      <c r="J758">
        <v>3</v>
      </c>
      <c r="K758" t="s">
        <v>5072</v>
      </c>
      <c r="L758">
        <v>8</v>
      </c>
      <c r="M758" t="s">
        <v>5073</v>
      </c>
      <c r="N758" s="1">
        <f ca="1">TODAY()-employes[[#This Row],[DD_debut]]</f>
        <v>40637</v>
      </c>
      <c r="O758" s="1">
        <f ca="1">IF(ISBLANK(employes[[#This Row],[DD_fin]]),DATE(1900,1,1),TODAY()-employes[[#This Row],[DD_fin]])</f>
        <v>1</v>
      </c>
      <c r="P758">
        <v>3</v>
      </c>
      <c r="Q758">
        <v>15.13</v>
      </c>
      <c r="R758">
        <v>1</v>
      </c>
      <c r="S758">
        <v>14137</v>
      </c>
      <c r="T758">
        <v>4938</v>
      </c>
    </row>
    <row r="759" spans="1:21">
      <c r="A759">
        <v>1758</v>
      </c>
      <c r="B759" t="s">
        <v>991</v>
      </c>
      <c r="C759" t="s">
        <v>2621</v>
      </c>
      <c r="D759" t="s">
        <v>5074</v>
      </c>
      <c r="E759" t="s">
        <v>42</v>
      </c>
      <c r="F759" s="1">
        <f ca="1">TODAY()-employes[[#This Row],[DN_ecart]]</f>
        <v>24258</v>
      </c>
      <c r="G759" t="s">
        <v>5075</v>
      </c>
      <c r="H759" t="s">
        <v>5076</v>
      </c>
      <c r="I759" t="s">
        <v>5077</v>
      </c>
      <c r="J759">
        <v>26</v>
      </c>
      <c r="K759" t="s">
        <v>5078</v>
      </c>
      <c r="L759">
        <v>7</v>
      </c>
      <c r="M759" t="s">
        <v>5079</v>
      </c>
      <c r="N759" s="1">
        <f ca="1">TODAY()-employes[[#This Row],[DD_debut]]</f>
        <v>45068</v>
      </c>
      <c r="O759" s="1">
        <f ca="1">IF(ISBLANK(employes[[#This Row],[DD_fin]]),DATE(1900,1,1),TODAY()-employes[[#This Row],[DD_fin]])</f>
        <v>1</v>
      </c>
      <c r="P759">
        <v>3</v>
      </c>
      <c r="Q759">
        <v>40.5</v>
      </c>
      <c r="R759">
        <v>3</v>
      </c>
      <c r="S759">
        <v>21317</v>
      </c>
      <c r="T759">
        <v>507</v>
      </c>
    </row>
    <row r="760" spans="1:21">
      <c r="A760">
        <v>1759</v>
      </c>
      <c r="B760" t="s">
        <v>962</v>
      </c>
      <c r="C760" t="s">
        <v>1874</v>
      </c>
      <c r="D760" t="s">
        <v>5080</v>
      </c>
      <c r="E760" t="s">
        <v>25</v>
      </c>
      <c r="F760" s="1">
        <f ca="1">TODAY()-employes[[#This Row],[DN_ecart]]</f>
        <v>35616</v>
      </c>
      <c r="G760" t="s">
        <v>5081</v>
      </c>
      <c r="H760" t="s">
        <v>5082</v>
      </c>
      <c r="I760" t="s">
        <v>5083</v>
      </c>
      <c r="J760">
        <v>22</v>
      </c>
      <c r="K760" t="s">
        <v>5084</v>
      </c>
      <c r="L760">
        <v>8</v>
      </c>
      <c r="M760" t="s">
        <v>5085</v>
      </c>
      <c r="N760" s="1">
        <f ca="1">TODAY()-employes[[#This Row],[DD_debut]]</f>
        <v>45067</v>
      </c>
      <c r="O760" s="1">
        <f ca="1">IF(ISBLANK(employes[[#This Row],[DD_fin]]),DATE(1900,1,1),TODAY()-employes[[#This Row],[DD_fin]])</f>
        <v>45073</v>
      </c>
      <c r="P760">
        <v>5</v>
      </c>
      <c r="Q760">
        <v>34.99</v>
      </c>
      <c r="R760">
        <v>1</v>
      </c>
      <c r="S760">
        <v>9959</v>
      </c>
      <c r="T760">
        <v>508</v>
      </c>
      <c r="U760">
        <v>502</v>
      </c>
    </row>
    <row r="761" spans="1:21">
      <c r="A761">
        <v>1760</v>
      </c>
      <c r="B761" t="s">
        <v>5086</v>
      </c>
      <c r="C761" t="s">
        <v>533</v>
      </c>
      <c r="D761" t="s">
        <v>5087</v>
      </c>
      <c r="E761" t="s">
        <v>25</v>
      </c>
      <c r="F761" s="1">
        <f ca="1">TODAY()-employes[[#This Row],[DN_ecart]]</f>
        <v>26407</v>
      </c>
      <c r="G761" t="s">
        <v>5088</v>
      </c>
      <c r="H761" t="s">
        <v>5089</v>
      </c>
      <c r="I761" t="s">
        <v>5090</v>
      </c>
      <c r="J761">
        <v>16</v>
      </c>
      <c r="K761" t="s">
        <v>5091</v>
      </c>
      <c r="L761">
        <v>7</v>
      </c>
      <c r="M761" t="s">
        <v>5092</v>
      </c>
      <c r="N761" s="1">
        <f ca="1">TODAY()-employes[[#This Row],[DD_debut]]</f>
        <v>43620</v>
      </c>
      <c r="O761" s="1">
        <f ca="1">IF(ISBLANK(employes[[#This Row],[DD_fin]]),DATE(1900,1,1),TODAY()-employes[[#This Row],[DD_fin]])</f>
        <v>1</v>
      </c>
      <c r="P761">
        <v>5</v>
      </c>
      <c r="Q761">
        <v>36.119999999999997</v>
      </c>
      <c r="R761">
        <v>1</v>
      </c>
      <c r="S761">
        <v>19168</v>
      </c>
      <c r="T761">
        <v>1955</v>
      </c>
    </row>
    <row r="762" spans="1:21">
      <c r="A762">
        <v>1761</v>
      </c>
      <c r="B762" t="s">
        <v>1448</v>
      </c>
      <c r="C762" t="s">
        <v>382</v>
      </c>
      <c r="D762" t="s">
        <v>5093</v>
      </c>
      <c r="E762" t="s">
        <v>42</v>
      </c>
      <c r="F762" s="1">
        <f ca="1">TODAY()-employes[[#This Row],[DN_ecart]]</f>
        <v>37719</v>
      </c>
      <c r="G762" t="s">
        <v>5094</v>
      </c>
      <c r="H762" t="s">
        <v>5095</v>
      </c>
      <c r="I762" t="s">
        <v>5096</v>
      </c>
      <c r="J762">
        <v>76</v>
      </c>
      <c r="K762" t="s">
        <v>5097</v>
      </c>
      <c r="L762">
        <v>8</v>
      </c>
      <c r="M762" t="s">
        <v>5098</v>
      </c>
      <c r="N762" s="1">
        <f ca="1">TODAY()-employes[[#This Row],[DD_debut]]</f>
        <v>43084</v>
      </c>
      <c r="O762" s="1">
        <f ca="1">IF(ISBLANK(employes[[#This Row],[DD_fin]]),DATE(1900,1,1),TODAY()-employes[[#This Row],[DD_fin]])</f>
        <v>1</v>
      </c>
      <c r="P762">
        <v>5</v>
      </c>
      <c r="Q762">
        <v>38.68</v>
      </c>
      <c r="R762">
        <v>2</v>
      </c>
      <c r="S762">
        <v>7856</v>
      </c>
      <c r="T762">
        <v>2491</v>
      </c>
    </row>
    <row r="763" spans="1:21">
      <c r="A763">
        <v>1762</v>
      </c>
      <c r="B763" t="s">
        <v>1633</v>
      </c>
      <c r="C763" t="s">
        <v>381</v>
      </c>
      <c r="D763" t="s">
        <v>5099</v>
      </c>
      <c r="E763" t="s">
        <v>42</v>
      </c>
      <c r="F763" s="1">
        <f ca="1">TODAY()-employes[[#This Row],[DN_ecart]]</f>
        <v>28534</v>
      </c>
      <c r="G763" t="s">
        <v>5100</v>
      </c>
      <c r="H763" t="s">
        <v>5101</v>
      </c>
      <c r="I763" t="s">
        <v>5102</v>
      </c>
      <c r="J763">
        <v>12</v>
      </c>
      <c r="K763" t="s">
        <v>5103</v>
      </c>
      <c r="L763">
        <v>9</v>
      </c>
      <c r="M763" t="s">
        <v>5104</v>
      </c>
      <c r="N763" s="1">
        <f ca="1">TODAY()-employes[[#This Row],[DD_debut]]</f>
        <v>43525</v>
      </c>
      <c r="O763" s="1">
        <f ca="1">IF(ISBLANK(employes[[#This Row],[DD_fin]]),DATE(1900,1,1),TODAY()-employes[[#This Row],[DD_fin]])</f>
        <v>1</v>
      </c>
      <c r="P763">
        <v>3</v>
      </c>
      <c r="Q763">
        <v>24.23</v>
      </c>
      <c r="R763">
        <v>1</v>
      </c>
      <c r="S763">
        <v>17041</v>
      </c>
      <c r="T763">
        <v>2050</v>
      </c>
    </row>
    <row r="764" spans="1:21">
      <c r="A764">
        <v>1763</v>
      </c>
      <c r="B764" t="s">
        <v>102</v>
      </c>
      <c r="C764" t="s">
        <v>73</v>
      </c>
      <c r="D764" t="s">
        <v>5105</v>
      </c>
      <c r="E764" t="s">
        <v>25</v>
      </c>
      <c r="F764" s="1">
        <f ca="1">TODAY()-employes[[#This Row],[DN_ecart]]</f>
        <v>36953</v>
      </c>
      <c r="G764" t="s">
        <v>5106</v>
      </c>
      <c r="H764" t="s">
        <v>5107</v>
      </c>
      <c r="I764" t="s">
        <v>5108</v>
      </c>
      <c r="J764">
        <v>21</v>
      </c>
      <c r="K764" t="s">
        <v>5109</v>
      </c>
      <c r="L764">
        <v>10</v>
      </c>
      <c r="M764" t="s">
        <v>5110</v>
      </c>
      <c r="N764" s="1">
        <f ca="1">TODAY()-employes[[#This Row],[DD_debut]]</f>
        <v>44104</v>
      </c>
      <c r="O764" s="1">
        <f ca="1">IF(ISBLANK(employes[[#This Row],[DD_fin]]),DATE(1900,1,1),TODAY()-employes[[#This Row],[DD_fin]])</f>
        <v>1</v>
      </c>
      <c r="P764">
        <v>5</v>
      </c>
      <c r="Q764">
        <v>16.600000000000001</v>
      </c>
      <c r="R764">
        <v>1</v>
      </c>
      <c r="S764">
        <v>8622</v>
      </c>
      <c r="T764">
        <v>1471</v>
      </c>
    </row>
    <row r="765" spans="1:21">
      <c r="A765">
        <v>1764</v>
      </c>
      <c r="B765" t="s">
        <v>442</v>
      </c>
      <c r="C765" t="s">
        <v>941</v>
      </c>
      <c r="D765" t="s">
        <v>5111</v>
      </c>
      <c r="E765" t="s">
        <v>25</v>
      </c>
      <c r="F765" s="1">
        <f ca="1">TODAY()-employes[[#This Row],[DN_ecart]]</f>
        <v>35725</v>
      </c>
      <c r="G765" t="s">
        <v>5112</v>
      </c>
      <c r="H765" t="s">
        <v>5113</v>
      </c>
      <c r="I765" t="s">
        <v>5114</v>
      </c>
      <c r="J765">
        <v>75</v>
      </c>
      <c r="K765" t="s">
        <v>5115</v>
      </c>
      <c r="L765">
        <v>5</v>
      </c>
      <c r="M765" t="s">
        <v>5116</v>
      </c>
      <c r="N765" s="1">
        <f ca="1">TODAY()-employes[[#This Row],[DD_debut]]</f>
        <v>45176</v>
      </c>
      <c r="O765" s="1">
        <f ca="1">IF(ISBLANK(employes[[#This Row],[DD_fin]]),DATE(1900,1,1),TODAY()-employes[[#This Row],[DD_fin]])</f>
        <v>1</v>
      </c>
      <c r="P765">
        <v>5</v>
      </c>
      <c r="Q765">
        <v>35.89</v>
      </c>
      <c r="R765">
        <v>1</v>
      </c>
      <c r="S765">
        <v>9850</v>
      </c>
      <c r="T765">
        <v>399</v>
      </c>
    </row>
    <row r="766" spans="1:21">
      <c r="A766">
        <v>1765</v>
      </c>
      <c r="B766" t="s">
        <v>3138</v>
      </c>
      <c r="C766" t="s">
        <v>1154</v>
      </c>
      <c r="D766" t="s">
        <v>5117</v>
      </c>
      <c r="E766" t="s">
        <v>42</v>
      </c>
      <c r="F766" s="1">
        <f ca="1">TODAY()-employes[[#This Row],[DN_ecart]]</f>
        <v>34234</v>
      </c>
      <c r="G766" t="s">
        <v>5118</v>
      </c>
      <c r="H766" t="s">
        <v>5119</v>
      </c>
      <c r="I766" t="s">
        <v>5120</v>
      </c>
      <c r="J766">
        <v>13</v>
      </c>
      <c r="K766" t="s">
        <v>5121</v>
      </c>
      <c r="L766">
        <v>10</v>
      </c>
      <c r="M766" t="s">
        <v>5122</v>
      </c>
      <c r="N766" s="1">
        <f ca="1">TODAY()-employes[[#This Row],[DD_debut]]</f>
        <v>41398</v>
      </c>
      <c r="O766" s="1">
        <f ca="1">IF(ISBLANK(employes[[#This Row],[DD_fin]]),DATE(1900,1,1),TODAY()-employes[[#This Row],[DD_fin]])</f>
        <v>1</v>
      </c>
      <c r="P766">
        <v>4</v>
      </c>
      <c r="Q766">
        <v>13.47</v>
      </c>
      <c r="R766">
        <v>1</v>
      </c>
      <c r="S766">
        <v>11341</v>
      </c>
      <c r="T766">
        <v>4177</v>
      </c>
    </row>
    <row r="767" spans="1:21">
      <c r="A767">
        <v>1766</v>
      </c>
      <c r="B767" t="s">
        <v>397</v>
      </c>
      <c r="C767" t="s">
        <v>65</v>
      </c>
      <c r="D767" t="s">
        <v>5123</v>
      </c>
      <c r="E767" t="s">
        <v>25</v>
      </c>
      <c r="F767" s="1">
        <f ca="1">TODAY()-employes[[#This Row],[DN_ecart]]</f>
        <v>27534</v>
      </c>
      <c r="G767" t="s">
        <v>5124</v>
      </c>
      <c r="H767" t="s">
        <v>5125</v>
      </c>
      <c r="I767" t="s">
        <v>5126</v>
      </c>
      <c r="J767">
        <v>15</v>
      </c>
      <c r="K767" t="s">
        <v>5127</v>
      </c>
      <c r="L767">
        <v>5</v>
      </c>
      <c r="M767" t="s">
        <v>5128</v>
      </c>
      <c r="N767" s="1">
        <f ca="1">TODAY()-employes[[#This Row],[DD_debut]]</f>
        <v>43766</v>
      </c>
      <c r="O767" s="1">
        <f ca="1">IF(ISBLANK(employes[[#This Row],[DD_fin]]),DATE(1900,1,1),TODAY()-employes[[#This Row],[DD_fin]])</f>
        <v>1</v>
      </c>
      <c r="P767">
        <v>5</v>
      </c>
      <c r="Q767">
        <v>40.74</v>
      </c>
      <c r="R767">
        <v>1</v>
      </c>
      <c r="S767">
        <v>18041</v>
      </c>
      <c r="T767">
        <v>1809</v>
      </c>
    </row>
    <row r="768" spans="1:21">
      <c r="A768">
        <v>1767</v>
      </c>
      <c r="B768" t="s">
        <v>4753</v>
      </c>
      <c r="C768" t="s">
        <v>824</v>
      </c>
      <c r="D768" t="s">
        <v>5129</v>
      </c>
      <c r="E768" t="s">
        <v>25</v>
      </c>
      <c r="F768" s="1">
        <f ca="1">TODAY()-employes[[#This Row],[DN_ecart]]</f>
        <v>24054</v>
      </c>
      <c r="G768" t="s">
        <v>5130</v>
      </c>
      <c r="H768" t="s">
        <v>5131</v>
      </c>
      <c r="I768" t="s">
        <v>5132</v>
      </c>
      <c r="J768">
        <v>69</v>
      </c>
      <c r="K768" t="s">
        <v>5133</v>
      </c>
      <c r="L768">
        <v>10</v>
      </c>
      <c r="M768" t="s">
        <v>5134</v>
      </c>
      <c r="N768" s="1">
        <f ca="1">TODAY()-employes[[#This Row],[DD_debut]]</f>
        <v>42173</v>
      </c>
      <c r="O768" s="1">
        <f ca="1">IF(ISBLANK(employes[[#This Row],[DD_fin]]),DATE(1900,1,1),TODAY()-employes[[#This Row],[DD_fin]])</f>
        <v>1</v>
      </c>
      <c r="P768">
        <v>1</v>
      </c>
      <c r="Q768">
        <v>39.43</v>
      </c>
      <c r="R768">
        <v>1</v>
      </c>
      <c r="S768">
        <v>21521</v>
      </c>
      <c r="T768">
        <v>3402</v>
      </c>
    </row>
    <row r="769" spans="1:20">
      <c r="A769">
        <v>1768</v>
      </c>
      <c r="B769" t="s">
        <v>166</v>
      </c>
      <c r="C769" t="s">
        <v>250</v>
      </c>
      <c r="D769" t="s">
        <v>5135</v>
      </c>
      <c r="E769" t="s">
        <v>42</v>
      </c>
      <c r="F769" s="1">
        <f ca="1">TODAY()-employes[[#This Row],[DN_ecart]]</f>
        <v>36579</v>
      </c>
      <c r="G769" t="s">
        <v>5136</v>
      </c>
      <c r="H769" t="s">
        <v>5137</v>
      </c>
      <c r="I769" t="s">
        <v>5138</v>
      </c>
      <c r="J769">
        <v>29</v>
      </c>
      <c r="K769" t="s">
        <v>5139</v>
      </c>
      <c r="L769">
        <v>10</v>
      </c>
      <c r="M769" t="s">
        <v>5140</v>
      </c>
      <c r="N769" s="1">
        <v>42077</v>
      </c>
      <c r="O769" s="1">
        <f ca="1">IF(ISBLANK(employes[[#This Row],[DD_fin]]),DATE(1900,1,1),TODAY()-employes[[#This Row],[DD_fin]])</f>
        <v>1</v>
      </c>
      <c r="P769">
        <v>4</v>
      </c>
      <c r="Q769">
        <v>42.13</v>
      </c>
      <c r="R769">
        <v>1</v>
      </c>
      <c r="S769">
        <v>8996</v>
      </c>
      <c r="T769">
        <v>3697</v>
      </c>
    </row>
    <row r="770" spans="1:20">
      <c r="A770">
        <v>1769</v>
      </c>
      <c r="B770" t="s">
        <v>5141</v>
      </c>
      <c r="C770" t="s">
        <v>3354</v>
      </c>
      <c r="D770" t="s">
        <v>5142</v>
      </c>
      <c r="E770" t="s">
        <v>25</v>
      </c>
      <c r="F770" s="1">
        <f ca="1">TODAY()-employes[[#This Row],[DN_ecart]]</f>
        <v>34765</v>
      </c>
      <c r="G770" t="s">
        <v>5143</v>
      </c>
      <c r="H770" t="s">
        <v>5144</v>
      </c>
      <c r="I770" t="s">
        <v>5145</v>
      </c>
      <c r="J770">
        <v>65</v>
      </c>
      <c r="K770" t="s">
        <v>5146</v>
      </c>
      <c r="L770">
        <v>9</v>
      </c>
      <c r="M770" t="s">
        <v>5147</v>
      </c>
      <c r="N770" s="1">
        <f ca="1">TODAY()-employes[[#This Row],[DD_debut]]</f>
        <v>41055</v>
      </c>
      <c r="O770" s="1">
        <f ca="1">IF(ISBLANK(employes[[#This Row],[DD_fin]]),DATE(1900,1,1),TODAY()-employes[[#This Row],[DD_fin]])</f>
        <v>1</v>
      </c>
      <c r="P770">
        <v>5</v>
      </c>
      <c r="Q770">
        <v>16.29</v>
      </c>
      <c r="R770">
        <v>1</v>
      </c>
      <c r="S770">
        <v>10810</v>
      </c>
      <c r="T770">
        <v>4520</v>
      </c>
    </row>
    <row r="771" spans="1:20">
      <c r="A771">
        <v>1770</v>
      </c>
      <c r="B771" t="s">
        <v>158</v>
      </c>
      <c r="C771" t="s">
        <v>1419</v>
      </c>
      <c r="D771" t="s">
        <v>5148</v>
      </c>
      <c r="E771" t="s">
        <v>25</v>
      </c>
      <c r="F771" s="1">
        <f ca="1">TODAY()-employes[[#This Row],[DN_ecart]]</f>
        <v>31794</v>
      </c>
      <c r="G771" t="s">
        <v>5149</v>
      </c>
      <c r="H771" t="s">
        <v>5150</v>
      </c>
      <c r="I771" t="s">
        <v>5151</v>
      </c>
      <c r="J771">
        <v>12</v>
      </c>
      <c r="K771" t="s">
        <v>5152</v>
      </c>
      <c r="L771">
        <v>8</v>
      </c>
      <c r="M771" t="s">
        <v>5153</v>
      </c>
      <c r="N771" s="1">
        <v>41986</v>
      </c>
      <c r="O771" s="1">
        <f ca="1">IF(ISBLANK(employes[[#This Row],[DD_fin]]),DATE(1900,1,1),TODAY()-employes[[#This Row],[DD_fin]])</f>
        <v>1</v>
      </c>
      <c r="P771">
        <v>8</v>
      </c>
      <c r="Q771">
        <v>17.91</v>
      </c>
      <c r="R771">
        <v>1</v>
      </c>
      <c r="S771">
        <v>13781</v>
      </c>
      <c r="T771">
        <v>3788</v>
      </c>
    </row>
    <row r="772" spans="1:20">
      <c r="A772">
        <v>1771</v>
      </c>
      <c r="B772" t="s">
        <v>1078</v>
      </c>
      <c r="C772" t="s">
        <v>3765</v>
      </c>
      <c r="D772" t="s">
        <v>5154</v>
      </c>
      <c r="E772" t="s">
        <v>25</v>
      </c>
      <c r="F772" s="1">
        <f ca="1">TODAY()-employes[[#This Row],[DN_ecart]]</f>
        <v>30825</v>
      </c>
      <c r="G772" t="s">
        <v>5155</v>
      </c>
      <c r="H772" t="s">
        <v>5156</v>
      </c>
      <c r="I772" t="s">
        <v>5157</v>
      </c>
      <c r="J772">
        <v>31</v>
      </c>
      <c r="K772" t="s">
        <v>5158</v>
      </c>
      <c r="L772">
        <v>7</v>
      </c>
      <c r="M772" t="s">
        <v>5159</v>
      </c>
      <c r="N772" s="1">
        <f ca="1">TODAY()-employes[[#This Row],[DD_debut]]</f>
        <v>45374</v>
      </c>
      <c r="O772" s="1">
        <f ca="1">IF(ISBLANK(employes[[#This Row],[DD_fin]]),DATE(1900,1,1),TODAY()-employes[[#This Row],[DD_fin]])</f>
        <v>1</v>
      </c>
      <c r="P772">
        <v>3</v>
      </c>
      <c r="Q772">
        <v>20.309999999999999</v>
      </c>
      <c r="R772">
        <v>1</v>
      </c>
      <c r="S772">
        <v>14750</v>
      </c>
      <c r="T772">
        <v>201</v>
      </c>
    </row>
    <row r="773" spans="1:20">
      <c r="A773">
        <v>1772</v>
      </c>
      <c r="B773" t="s">
        <v>418</v>
      </c>
      <c r="C773" t="s">
        <v>80</v>
      </c>
      <c r="D773" t="s">
        <v>5160</v>
      </c>
      <c r="E773" t="s">
        <v>42</v>
      </c>
      <c r="F773" s="1">
        <f ca="1">TODAY()-employes[[#This Row],[DN_ecart]]</f>
        <v>22597</v>
      </c>
      <c r="G773" t="s">
        <v>5161</v>
      </c>
      <c r="H773" t="s">
        <v>5162</v>
      </c>
      <c r="I773" t="s">
        <v>5163</v>
      </c>
      <c r="J773">
        <v>9</v>
      </c>
      <c r="K773" t="s">
        <v>5164</v>
      </c>
      <c r="L773">
        <v>7</v>
      </c>
      <c r="M773" t="s">
        <v>5165</v>
      </c>
      <c r="N773" s="1">
        <f ca="1">TODAY()-employes[[#This Row],[DD_debut]]</f>
        <v>44500</v>
      </c>
      <c r="O773" s="1">
        <f ca="1">IF(ISBLANK(employes[[#This Row],[DD_fin]]),DATE(1900,1,1),TODAY()-employes[[#This Row],[DD_fin]])</f>
        <v>1</v>
      </c>
      <c r="P773">
        <v>3</v>
      </c>
      <c r="Q773">
        <v>42.33</v>
      </c>
      <c r="R773">
        <v>1</v>
      </c>
      <c r="S773">
        <v>22978</v>
      </c>
      <c r="T773">
        <v>1075</v>
      </c>
    </row>
    <row r="774" spans="1:20">
      <c r="A774">
        <v>1773</v>
      </c>
      <c r="B774" t="s">
        <v>4273</v>
      </c>
      <c r="C774" t="s">
        <v>2109</v>
      </c>
      <c r="D774" t="s">
        <v>5166</v>
      </c>
      <c r="E774" t="s">
        <v>25</v>
      </c>
      <c r="F774" s="1">
        <f ca="1">TODAY()-employes[[#This Row],[DN_ecart]]</f>
        <v>38768</v>
      </c>
      <c r="G774" t="s">
        <v>5167</v>
      </c>
      <c r="H774" t="s">
        <v>5168</v>
      </c>
      <c r="I774" t="s">
        <v>5169</v>
      </c>
      <c r="J774">
        <v>13</v>
      </c>
      <c r="K774" t="s">
        <v>5170</v>
      </c>
      <c r="L774">
        <v>5</v>
      </c>
      <c r="M774" t="s">
        <v>5171</v>
      </c>
      <c r="N774" s="1">
        <f ca="1">TODAY()-employes[[#This Row],[DD_debut]]</f>
        <v>41355</v>
      </c>
      <c r="O774" s="1">
        <f ca="1">IF(ISBLANK(employes[[#This Row],[DD_fin]]),DATE(1900,1,1),TODAY()-employes[[#This Row],[DD_fin]])</f>
        <v>1</v>
      </c>
      <c r="P774">
        <v>5</v>
      </c>
      <c r="Q774">
        <v>14.42</v>
      </c>
      <c r="R774">
        <v>2</v>
      </c>
      <c r="S774">
        <v>6807</v>
      </c>
      <c r="T774">
        <v>4220</v>
      </c>
    </row>
    <row r="775" spans="1:20">
      <c r="A775">
        <v>1774</v>
      </c>
      <c r="B775" t="s">
        <v>266</v>
      </c>
      <c r="C775" t="s">
        <v>832</v>
      </c>
      <c r="D775" t="s">
        <v>5172</v>
      </c>
      <c r="E775" t="s">
        <v>25</v>
      </c>
      <c r="F775" s="1">
        <f ca="1">TODAY()-employes[[#This Row],[DN_ecart]]</f>
        <v>37841</v>
      </c>
      <c r="G775" t="s">
        <v>5173</v>
      </c>
      <c r="H775" t="s">
        <v>5174</v>
      </c>
      <c r="I775" t="s">
        <v>5175</v>
      </c>
      <c r="J775">
        <v>9</v>
      </c>
      <c r="K775" t="s">
        <v>5176</v>
      </c>
      <c r="L775">
        <v>5</v>
      </c>
      <c r="M775" t="s">
        <v>5177</v>
      </c>
      <c r="N775" s="1">
        <f ca="1">TODAY()-employes[[#This Row],[DD_debut]]</f>
        <v>42678</v>
      </c>
      <c r="O775" s="1">
        <f ca="1">IF(ISBLANK(employes[[#This Row],[DD_fin]]),DATE(1900,1,1),TODAY()-employes[[#This Row],[DD_fin]])</f>
        <v>1</v>
      </c>
      <c r="P775">
        <v>3</v>
      </c>
      <c r="Q775">
        <v>33.200000000000003</v>
      </c>
      <c r="R775">
        <v>1</v>
      </c>
      <c r="S775">
        <v>7734</v>
      </c>
      <c r="T775">
        <v>2897</v>
      </c>
    </row>
    <row r="776" spans="1:20">
      <c r="A776">
        <v>1845</v>
      </c>
      <c r="B776" t="s">
        <v>4259</v>
      </c>
      <c r="C776" t="s">
        <v>2903</v>
      </c>
      <c r="D776" t="s">
        <v>5178</v>
      </c>
      <c r="E776" t="s">
        <v>25</v>
      </c>
      <c r="F776" s="1">
        <f ca="1">TODAY()-employes[[#This Row],[DN_ecart]]</f>
        <v>37378</v>
      </c>
      <c r="G776" t="s">
        <v>5179</v>
      </c>
      <c r="H776" t="s">
        <v>5180</v>
      </c>
      <c r="I776" t="s">
        <v>5181</v>
      </c>
      <c r="J776">
        <v>76</v>
      </c>
      <c r="K776" t="s">
        <v>5182</v>
      </c>
      <c r="L776">
        <v>9</v>
      </c>
      <c r="M776" t="s">
        <v>5183</v>
      </c>
      <c r="N776" s="1">
        <v>42141</v>
      </c>
      <c r="O776" s="1">
        <f ca="1">IF(ISBLANK(employes[[#This Row],[DD_fin]]),DATE(1900,1,1),TODAY()-employes[[#This Row],[DD_fin]])</f>
        <v>1</v>
      </c>
      <c r="P776">
        <v>7</v>
      </c>
      <c r="Q776">
        <v>25.39</v>
      </c>
      <c r="R776">
        <v>1</v>
      </c>
      <c r="S776">
        <v>8197</v>
      </c>
      <c r="T776">
        <v>3633</v>
      </c>
    </row>
    <row r="777" spans="1:20">
      <c r="A777">
        <v>1776</v>
      </c>
      <c r="B777" t="s">
        <v>1109</v>
      </c>
      <c r="C777" t="s">
        <v>1633</v>
      </c>
      <c r="D777" t="s">
        <v>5184</v>
      </c>
      <c r="E777" t="s">
        <v>42</v>
      </c>
      <c r="F777" s="1">
        <f ca="1">TODAY()-employes[[#This Row],[DN_ecart]]</f>
        <v>27010</v>
      </c>
      <c r="G777" t="s">
        <v>5185</v>
      </c>
      <c r="H777" t="s">
        <v>5186</v>
      </c>
      <c r="I777" t="s">
        <v>5187</v>
      </c>
      <c r="J777">
        <v>15</v>
      </c>
      <c r="K777" t="s">
        <v>5188</v>
      </c>
      <c r="L777">
        <v>7</v>
      </c>
      <c r="M777" t="s">
        <v>5189</v>
      </c>
      <c r="N777" s="1">
        <f ca="1">TODAY()-employes[[#This Row],[DD_debut]]</f>
        <v>41379</v>
      </c>
      <c r="O777" s="1">
        <f ca="1">IF(ISBLANK(employes[[#This Row],[DD_fin]]),DATE(1900,1,1),TODAY()-employes[[#This Row],[DD_fin]])</f>
        <v>1</v>
      </c>
      <c r="P777">
        <v>1</v>
      </c>
      <c r="Q777">
        <v>17.059999999999999</v>
      </c>
      <c r="R777">
        <v>3</v>
      </c>
      <c r="S777">
        <v>18565</v>
      </c>
      <c r="T777">
        <v>4196</v>
      </c>
    </row>
    <row r="778" spans="1:20">
      <c r="A778">
        <v>1777</v>
      </c>
      <c r="B778" t="s">
        <v>5190</v>
      </c>
      <c r="C778" t="s">
        <v>221</v>
      </c>
      <c r="D778" t="s">
        <v>5191</v>
      </c>
      <c r="E778" t="s">
        <v>25</v>
      </c>
      <c r="F778" s="1">
        <f ca="1">TODAY()-employes[[#This Row],[DN_ecart]]</f>
        <v>35963</v>
      </c>
      <c r="G778" t="s">
        <v>5192</v>
      </c>
      <c r="H778" t="s">
        <v>5193</v>
      </c>
      <c r="I778" t="s">
        <v>5194</v>
      </c>
      <c r="J778">
        <v>50</v>
      </c>
      <c r="K778" t="s">
        <v>5195</v>
      </c>
      <c r="L778">
        <v>5</v>
      </c>
      <c r="M778" t="s">
        <v>5196</v>
      </c>
      <c r="N778" s="1">
        <f ca="1">TODAY()-employes[[#This Row],[DD_debut]]</f>
        <v>42758</v>
      </c>
      <c r="O778" s="1">
        <f ca="1">IF(ISBLANK(employes[[#This Row],[DD_fin]]),DATE(1900,1,1),TODAY()-employes[[#This Row],[DD_fin]])</f>
        <v>1</v>
      </c>
      <c r="P778">
        <v>5</v>
      </c>
      <c r="Q778">
        <v>33.35</v>
      </c>
      <c r="R778">
        <v>1</v>
      </c>
      <c r="S778">
        <v>9612</v>
      </c>
      <c r="T778">
        <v>2817</v>
      </c>
    </row>
    <row r="779" spans="1:20">
      <c r="A779">
        <v>1778</v>
      </c>
      <c r="B779" t="s">
        <v>110</v>
      </c>
      <c r="C779" t="s">
        <v>1071</v>
      </c>
      <c r="D779" t="s">
        <v>5197</v>
      </c>
      <c r="E779" t="s">
        <v>42</v>
      </c>
      <c r="F779" s="1">
        <f ca="1">TODAY()-employes[[#This Row],[DN_ecart]]</f>
        <v>23106</v>
      </c>
      <c r="G779" t="s">
        <v>5198</v>
      </c>
      <c r="H779" t="s">
        <v>5199</v>
      </c>
      <c r="I779" t="s">
        <v>5200</v>
      </c>
      <c r="J779">
        <v>35</v>
      </c>
      <c r="K779" t="s">
        <v>5201</v>
      </c>
      <c r="L779">
        <v>7</v>
      </c>
      <c r="M779" t="s">
        <v>5202</v>
      </c>
      <c r="N779" s="1">
        <f ca="1">TODAY()-employes[[#This Row],[DD_debut]]</f>
        <v>42207</v>
      </c>
      <c r="O779" s="1">
        <f ca="1">IF(ISBLANK(employes[[#This Row],[DD_fin]]),DATE(1900,1,1),TODAY()-employes[[#This Row],[DD_fin]])</f>
        <v>1</v>
      </c>
      <c r="P779">
        <v>2</v>
      </c>
      <c r="Q779">
        <v>35.43</v>
      </c>
      <c r="R779">
        <v>2</v>
      </c>
      <c r="S779">
        <v>22469</v>
      </c>
      <c r="T779">
        <v>3368</v>
      </c>
    </row>
    <row r="780" spans="1:20">
      <c r="A780">
        <v>1779</v>
      </c>
      <c r="B780" t="s">
        <v>442</v>
      </c>
      <c r="C780" t="s">
        <v>793</v>
      </c>
      <c r="D780" t="s">
        <v>5203</v>
      </c>
      <c r="E780" t="s">
        <v>42</v>
      </c>
      <c r="F780" s="1">
        <f ca="1">TODAY()-employes[[#This Row],[DN_ecart]]</f>
        <v>36494</v>
      </c>
      <c r="G780" t="s">
        <v>5204</v>
      </c>
      <c r="H780" t="s">
        <v>5205</v>
      </c>
      <c r="I780" t="s">
        <v>5206</v>
      </c>
      <c r="J780">
        <v>12</v>
      </c>
      <c r="K780" t="s">
        <v>5207</v>
      </c>
      <c r="L780">
        <v>7</v>
      </c>
      <c r="M780" t="s">
        <v>5208</v>
      </c>
      <c r="N780" s="1">
        <f ca="1">TODAY()-employes[[#This Row],[DD_debut]]</f>
        <v>44153</v>
      </c>
      <c r="O780" s="1">
        <f ca="1">IF(ISBLANK(employes[[#This Row],[DD_fin]]),DATE(1900,1,1),TODAY()-employes[[#This Row],[DD_fin]])</f>
        <v>1</v>
      </c>
      <c r="P780">
        <v>5</v>
      </c>
      <c r="Q780">
        <v>33.21</v>
      </c>
      <c r="R780">
        <v>1</v>
      </c>
      <c r="S780">
        <v>9081</v>
      </c>
      <c r="T780">
        <v>1422</v>
      </c>
    </row>
    <row r="781" spans="1:20">
      <c r="A781">
        <v>1780</v>
      </c>
      <c r="B781" t="s">
        <v>962</v>
      </c>
      <c r="C781" t="s">
        <v>742</v>
      </c>
      <c r="D781" t="s">
        <v>5209</v>
      </c>
      <c r="E781" t="s">
        <v>42</v>
      </c>
      <c r="F781" s="1">
        <f ca="1">TODAY()-employes[[#This Row],[DN_ecart]]</f>
        <v>24329</v>
      </c>
      <c r="G781" t="s">
        <v>5210</v>
      </c>
      <c r="H781" t="s">
        <v>5211</v>
      </c>
      <c r="I781" t="s">
        <v>5212</v>
      </c>
      <c r="J781">
        <v>8</v>
      </c>
      <c r="K781" t="s">
        <v>5213</v>
      </c>
      <c r="L781">
        <v>8</v>
      </c>
      <c r="M781" t="s">
        <v>5214</v>
      </c>
      <c r="N781" s="1">
        <f ca="1">TODAY()-employes[[#This Row],[DD_debut]]</f>
        <v>41131</v>
      </c>
      <c r="O781" s="1">
        <f ca="1">IF(ISBLANK(employes[[#This Row],[DD_fin]]),DATE(1900,1,1),TODAY()-employes[[#This Row],[DD_fin]])</f>
        <v>1</v>
      </c>
      <c r="P781">
        <v>5</v>
      </c>
      <c r="Q781">
        <v>22.06</v>
      </c>
      <c r="R781">
        <v>1</v>
      </c>
      <c r="S781">
        <v>21246</v>
      </c>
      <c r="T781">
        <v>4444</v>
      </c>
    </row>
    <row r="782" spans="1:20">
      <c r="A782">
        <v>1781</v>
      </c>
      <c r="B782" t="s">
        <v>990</v>
      </c>
      <c r="C782" t="s">
        <v>451</v>
      </c>
      <c r="D782" t="s">
        <v>5215</v>
      </c>
      <c r="E782" t="s">
        <v>25</v>
      </c>
      <c r="F782" s="1">
        <f ca="1">TODAY()-employes[[#This Row],[DN_ecart]]</f>
        <v>24594</v>
      </c>
      <c r="G782" t="s">
        <v>5216</v>
      </c>
      <c r="H782" t="s">
        <v>5217</v>
      </c>
      <c r="I782" t="s">
        <v>5218</v>
      </c>
      <c r="J782">
        <v>27</v>
      </c>
      <c r="K782" t="s">
        <v>5219</v>
      </c>
      <c r="L782">
        <v>6</v>
      </c>
      <c r="M782" t="s">
        <v>5220</v>
      </c>
      <c r="N782" s="1">
        <f ca="1">TODAY()-employes[[#This Row],[DD_debut]]</f>
        <v>41574</v>
      </c>
      <c r="O782" s="1">
        <f ca="1">IF(ISBLANK(employes[[#This Row],[DD_fin]]),DATE(1900,1,1),TODAY()-employes[[#This Row],[DD_fin]])</f>
        <v>1</v>
      </c>
      <c r="P782">
        <v>5</v>
      </c>
      <c r="Q782">
        <v>16.809999999999999</v>
      </c>
      <c r="R782">
        <v>1</v>
      </c>
      <c r="S782">
        <v>20981</v>
      </c>
      <c r="T782">
        <v>4001</v>
      </c>
    </row>
    <row r="783" spans="1:20">
      <c r="A783">
        <v>1782</v>
      </c>
      <c r="B783" t="s">
        <v>2239</v>
      </c>
      <c r="C783" t="s">
        <v>2225</v>
      </c>
      <c r="D783" t="s">
        <v>5221</v>
      </c>
      <c r="E783" t="s">
        <v>25</v>
      </c>
      <c r="F783" s="1">
        <f ca="1">TODAY()-employes[[#This Row],[DN_ecart]]</f>
        <v>30529</v>
      </c>
      <c r="G783" t="s">
        <v>5222</v>
      </c>
      <c r="H783" t="s">
        <v>5223</v>
      </c>
      <c r="I783" t="s">
        <v>5224</v>
      </c>
      <c r="J783">
        <v>32</v>
      </c>
      <c r="K783" t="s">
        <v>5225</v>
      </c>
      <c r="L783">
        <v>6</v>
      </c>
      <c r="M783" t="s">
        <v>5226</v>
      </c>
      <c r="N783" s="1">
        <f ca="1">TODAY()-employes[[#This Row],[DD_debut]]</f>
        <v>42177</v>
      </c>
      <c r="O783" s="1">
        <f ca="1">IF(ISBLANK(employes[[#This Row],[DD_fin]]),DATE(1900,1,1),TODAY()-employes[[#This Row],[DD_fin]])</f>
        <v>1</v>
      </c>
      <c r="P783">
        <v>5</v>
      </c>
      <c r="Q783">
        <v>26.93</v>
      </c>
      <c r="R783">
        <v>1</v>
      </c>
      <c r="S783">
        <v>15046</v>
      </c>
      <c r="T783">
        <v>3398</v>
      </c>
    </row>
    <row r="784" spans="1:20">
      <c r="A784">
        <v>1783</v>
      </c>
      <c r="B784" t="s">
        <v>2384</v>
      </c>
      <c r="C784" t="s">
        <v>1419</v>
      </c>
      <c r="D784" t="s">
        <v>5227</v>
      </c>
      <c r="E784" t="s">
        <v>25</v>
      </c>
      <c r="F784" s="1">
        <f ca="1">TODAY()-employes[[#This Row],[DN_ecart]]</f>
        <v>35033</v>
      </c>
      <c r="G784" t="s">
        <v>5228</v>
      </c>
      <c r="H784" t="s">
        <v>5229</v>
      </c>
      <c r="I784" t="s">
        <v>2388</v>
      </c>
      <c r="J784">
        <v>18</v>
      </c>
      <c r="K784" t="s">
        <v>5230</v>
      </c>
      <c r="L784">
        <v>5</v>
      </c>
      <c r="M784" t="s">
        <v>5231</v>
      </c>
      <c r="N784" s="1">
        <f ca="1">TODAY()-employes[[#This Row],[DD_debut]]</f>
        <v>40581</v>
      </c>
      <c r="O784" s="1">
        <f ca="1">IF(ISBLANK(employes[[#This Row],[DD_fin]]),DATE(1900,1,1),TODAY()-employes[[#This Row],[DD_fin]])</f>
        <v>1</v>
      </c>
      <c r="P784">
        <v>3</v>
      </c>
      <c r="Q784">
        <v>12.23</v>
      </c>
      <c r="R784">
        <v>1</v>
      </c>
      <c r="S784">
        <v>10542</v>
      </c>
      <c r="T784">
        <v>4994</v>
      </c>
    </row>
    <row r="785" spans="1:20">
      <c r="A785">
        <v>1784</v>
      </c>
      <c r="B785" t="s">
        <v>3532</v>
      </c>
      <c r="C785" t="s">
        <v>2715</v>
      </c>
      <c r="D785" t="s">
        <v>5232</v>
      </c>
      <c r="E785" t="s">
        <v>25</v>
      </c>
      <c r="F785" s="1">
        <f ca="1">TODAY()-employes[[#This Row],[DN_ecart]]</f>
        <v>30688</v>
      </c>
      <c r="G785" t="s">
        <v>5233</v>
      </c>
      <c r="H785" t="s">
        <v>5234</v>
      </c>
      <c r="I785" t="s">
        <v>5235</v>
      </c>
      <c r="J785">
        <v>18</v>
      </c>
      <c r="K785" t="s">
        <v>5236</v>
      </c>
      <c r="L785">
        <v>10</v>
      </c>
      <c r="M785" t="s">
        <v>5237</v>
      </c>
      <c r="N785" s="1">
        <f ca="1">TODAY()-employes[[#This Row],[DD_debut]]</f>
        <v>43082</v>
      </c>
      <c r="O785" s="1">
        <f ca="1">IF(ISBLANK(employes[[#This Row],[DD_fin]]),DATE(1900,1,1),TODAY()-employes[[#This Row],[DD_fin]])</f>
        <v>1</v>
      </c>
      <c r="P785">
        <v>5</v>
      </c>
      <c r="Q785">
        <v>28.64</v>
      </c>
      <c r="R785">
        <v>2</v>
      </c>
      <c r="S785">
        <v>14887</v>
      </c>
      <c r="T785">
        <v>2493</v>
      </c>
    </row>
    <row r="786" spans="1:20">
      <c r="A786">
        <v>1785</v>
      </c>
      <c r="B786" t="s">
        <v>1539</v>
      </c>
      <c r="C786" t="s">
        <v>465</v>
      </c>
      <c r="D786" t="s">
        <v>5238</v>
      </c>
      <c r="E786" t="s">
        <v>25</v>
      </c>
      <c r="F786" s="1">
        <f ca="1">TODAY()-employes[[#This Row],[DN_ecart]]</f>
        <v>35093</v>
      </c>
      <c r="G786" t="s">
        <v>5239</v>
      </c>
      <c r="H786" t="s">
        <v>5240</v>
      </c>
      <c r="I786" t="s">
        <v>5241</v>
      </c>
      <c r="J786">
        <v>31</v>
      </c>
      <c r="K786" t="s">
        <v>5242</v>
      </c>
      <c r="L786">
        <v>6</v>
      </c>
      <c r="M786" t="s">
        <v>5243</v>
      </c>
      <c r="N786" s="1">
        <f ca="1">TODAY()-employes[[#This Row],[DD_debut]]</f>
        <v>40656</v>
      </c>
      <c r="O786" s="1">
        <f ca="1">IF(ISBLANK(employes[[#This Row],[DD_fin]]),DATE(1900,1,1),TODAY()-employes[[#This Row],[DD_fin]])</f>
        <v>1</v>
      </c>
      <c r="P786">
        <v>1</v>
      </c>
      <c r="Q786">
        <v>19.97</v>
      </c>
      <c r="R786">
        <v>1</v>
      </c>
      <c r="S786">
        <v>10482</v>
      </c>
      <c r="T786">
        <v>4919</v>
      </c>
    </row>
    <row r="787" spans="1:20">
      <c r="A787">
        <v>1786</v>
      </c>
      <c r="B787" t="s">
        <v>962</v>
      </c>
      <c r="C787" t="s">
        <v>955</v>
      </c>
      <c r="D787" t="s">
        <v>5244</v>
      </c>
      <c r="E787" t="s">
        <v>42</v>
      </c>
      <c r="F787" s="1">
        <f ca="1">TODAY()-employes[[#This Row],[DN_ecart]]</f>
        <v>35292</v>
      </c>
      <c r="G787" t="s">
        <v>5245</v>
      </c>
      <c r="H787" t="s">
        <v>5246</v>
      </c>
      <c r="I787" t="s">
        <v>5247</v>
      </c>
      <c r="J787">
        <v>75</v>
      </c>
      <c r="K787" t="s">
        <v>5248</v>
      </c>
      <c r="L787">
        <v>7</v>
      </c>
      <c r="M787" t="s">
        <v>5249</v>
      </c>
      <c r="N787" s="1">
        <f ca="1">TODAY()-employes[[#This Row],[DD_debut]]</f>
        <v>44957</v>
      </c>
      <c r="O787" s="1">
        <f ca="1">IF(ISBLANK(employes[[#This Row],[DD_fin]]),DATE(1900,1,1),TODAY()-employes[[#This Row],[DD_fin]])</f>
        <v>1</v>
      </c>
      <c r="P787">
        <v>5</v>
      </c>
      <c r="Q787">
        <v>28.48</v>
      </c>
      <c r="R787">
        <v>1</v>
      </c>
      <c r="S787">
        <v>10283</v>
      </c>
      <c r="T787">
        <v>618</v>
      </c>
    </row>
    <row r="788" spans="1:20">
      <c r="A788">
        <v>1787</v>
      </c>
      <c r="B788" t="s">
        <v>5250</v>
      </c>
      <c r="C788" t="s">
        <v>742</v>
      </c>
      <c r="D788" t="s">
        <v>5251</v>
      </c>
      <c r="E788" t="s">
        <v>42</v>
      </c>
      <c r="F788" s="1">
        <f ca="1">TODAY()-employes[[#This Row],[DN_ecart]]</f>
        <v>24749</v>
      </c>
      <c r="G788" t="s">
        <v>5252</v>
      </c>
      <c r="H788" t="s">
        <v>5253</v>
      </c>
      <c r="I788" t="s">
        <v>5254</v>
      </c>
      <c r="J788">
        <v>30</v>
      </c>
      <c r="K788" t="s">
        <v>5255</v>
      </c>
      <c r="L788">
        <v>5</v>
      </c>
      <c r="M788" t="s">
        <v>5256</v>
      </c>
      <c r="N788" s="1">
        <f ca="1">TODAY()-employes[[#This Row],[DD_debut]]</f>
        <v>44887</v>
      </c>
      <c r="O788" s="1">
        <f ca="1">IF(ISBLANK(employes[[#This Row],[DD_fin]]),DATE(1900,1,1),TODAY()-employes[[#This Row],[DD_fin]])</f>
        <v>1</v>
      </c>
      <c r="P788">
        <v>5</v>
      </c>
      <c r="Q788">
        <v>20.05</v>
      </c>
      <c r="R788">
        <v>2</v>
      </c>
      <c r="S788">
        <v>20826</v>
      </c>
      <c r="T788">
        <v>688</v>
      </c>
    </row>
    <row r="789" spans="1:20">
      <c r="A789">
        <v>1788</v>
      </c>
      <c r="B789" t="s">
        <v>312</v>
      </c>
      <c r="C789" t="s">
        <v>1441</v>
      </c>
      <c r="D789" t="s">
        <v>5257</v>
      </c>
      <c r="E789" t="s">
        <v>42</v>
      </c>
      <c r="F789" s="1">
        <f ca="1">TODAY()-employes[[#This Row],[DN_ecart]]</f>
        <v>25113</v>
      </c>
      <c r="G789" t="s">
        <v>5258</v>
      </c>
      <c r="H789" t="s">
        <v>5259</v>
      </c>
      <c r="I789" t="s">
        <v>5260</v>
      </c>
      <c r="J789">
        <v>75</v>
      </c>
      <c r="K789" t="s">
        <v>5261</v>
      </c>
      <c r="L789">
        <v>10</v>
      </c>
      <c r="M789" t="s">
        <v>5262</v>
      </c>
      <c r="N789" s="1">
        <f ca="1">TODAY()-employes[[#This Row],[DD_debut]]</f>
        <v>42099</v>
      </c>
      <c r="O789" s="1">
        <f ca="1">IF(ISBLANK(employes[[#This Row],[DD_fin]]),DATE(1900,1,1),TODAY()-employes[[#This Row],[DD_fin]])</f>
        <v>1</v>
      </c>
      <c r="P789">
        <v>4</v>
      </c>
      <c r="Q789">
        <v>16.53</v>
      </c>
      <c r="R789">
        <v>1</v>
      </c>
      <c r="S789">
        <v>20462</v>
      </c>
      <c r="T789">
        <v>3476</v>
      </c>
    </row>
    <row r="790" spans="1:20">
      <c r="A790">
        <v>1789</v>
      </c>
      <c r="B790" t="s">
        <v>1653</v>
      </c>
      <c r="C790" t="s">
        <v>4584</v>
      </c>
      <c r="D790" t="s">
        <v>5263</v>
      </c>
      <c r="E790" t="s">
        <v>25</v>
      </c>
      <c r="F790" s="1">
        <f ca="1">TODAY()-employes[[#This Row],[DN_ecart]]</f>
        <v>26864</v>
      </c>
      <c r="G790" t="s">
        <v>5264</v>
      </c>
      <c r="H790" t="s">
        <v>5265</v>
      </c>
      <c r="I790" t="s">
        <v>5266</v>
      </c>
      <c r="J790">
        <v>46</v>
      </c>
      <c r="K790" t="s">
        <v>5267</v>
      </c>
      <c r="L790">
        <v>8</v>
      </c>
      <c r="M790" t="s">
        <v>5268</v>
      </c>
      <c r="N790" s="1">
        <f ca="1">TODAY()-employes[[#This Row],[DD_debut]]</f>
        <v>45048</v>
      </c>
      <c r="O790" s="1">
        <f ca="1">IF(ISBLANK(employes[[#This Row],[DD_fin]]),DATE(1900,1,1),TODAY()-employes[[#This Row],[DD_fin]])</f>
        <v>1</v>
      </c>
      <c r="P790">
        <v>2</v>
      </c>
      <c r="Q790">
        <v>14.71</v>
      </c>
      <c r="R790">
        <v>3</v>
      </c>
      <c r="S790">
        <v>18711</v>
      </c>
      <c r="T790">
        <v>527</v>
      </c>
    </row>
    <row r="791" spans="1:20">
      <c r="A791">
        <v>1790</v>
      </c>
      <c r="B791" t="s">
        <v>1026</v>
      </c>
      <c r="C791" t="s">
        <v>1661</v>
      </c>
      <c r="D791" t="s">
        <v>5269</v>
      </c>
      <c r="E791" t="s">
        <v>42</v>
      </c>
      <c r="F791" s="1">
        <f ca="1">TODAY()-employes[[#This Row],[DN_ecart]]</f>
        <v>28682</v>
      </c>
      <c r="G791" t="s">
        <v>5270</v>
      </c>
      <c r="H791" t="s">
        <v>5271</v>
      </c>
      <c r="I791" t="s">
        <v>5272</v>
      </c>
      <c r="J791">
        <v>23</v>
      </c>
      <c r="K791" t="s">
        <v>5273</v>
      </c>
      <c r="L791">
        <v>7</v>
      </c>
      <c r="M791" t="s">
        <v>5274</v>
      </c>
      <c r="N791" s="1">
        <f ca="1">TODAY()-employes[[#This Row],[DD_debut]]</f>
        <v>43999</v>
      </c>
      <c r="O791" s="1">
        <f ca="1">IF(ISBLANK(employes[[#This Row],[DD_fin]]),DATE(1900,1,1),TODAY()-employes[[#This Row],[DD_fin]])</f>
        <v>1</v>
      </c>
      <c r="P791">
        <v>4</v>
      </c>
      <c r="Q791">
        <v>26.8</v>
      </c>
      <c r="R791">
        <v>1</v>
      </c>
      <c r="S791">
        <v>16893</v>
      </c>
      <c r="T791">
        <v>1576</v>
      </c>
    </row>
    <row r="792" spans="1:20">
      <c r="A792">
        <v>1791</v>
      </c>
      <c r="B792" t="s">
        <v>1476</v>
      </c>
      <c r="C792" t="s">
        <v>143</v>
      </c>
      <c r="D792" t="s">
        <v>5275</v>
      </c>
      <c r="E792" t="s">
        <v>25</v>
      </c>
      <c r="F792" s="1">
        <f ca="1">TODAY()-employes[[#This Row],[DN_ecart]]</f>
        <v>30791</v>
      </c>
      <c r="G792" t="s">
        <v>5276</v>
      </c>
      <c r="H792" t="s">
        <v>5277</v>
      </c>
      <c r="I792" t="s">
        <v>5278</v>
      </c>
      <c r="J792">
        <v>15</v>
      </c>
      <c r="K792" t="s">
        <v>5279</v>
      </c>
      <c r="L792">
        <v>10</v>
      </c>
      <c r="M792" t="s">
        <v>5280</v>
      </c>
      <c r="N792" s="1">
        <f ca="1">TODAY()-employes[[#This Row],[DD_debut]]</f>
        <v>42769</v>
      </c>
      <c r="O792" s="1">
        <f ca="1">IF(ISBLANK(employes[[#This Row],[DD_fin]]),DATE(1900,1,1),TODAY()-employes[[#This Row],[DD_fin]])</f>
        <v>1</v>
      </c>
      <c r="P792">
        <v>4</v>
      </c>
      <c r="Q792">
        <v>34.729999999999997</v>
      </c>
      <c r="R792">
        <v>2</v>
      </c>
      <c r="S792">
        <v>14784</v>
      </c>
      <c r="T792">
        <v>2806</v>
      </c>
    </row>
    <row r="793" spans="1:20">
      <c r="A793">
        <v>1792</v>
      </c>
      <c r="B793" t="s">
        <v>667</v>
      </c>
      <c r="C793" t="s">
        <v>382</v>
      </c>
      <c r="D793" t="s">
        <v>5281</v>
      </c>
      <c r="E793" t="s">
        <v>42</v>
      </c>
      <c r="F793" s="1">
        <f ca="1">TODAY()-employes[[#This Row],[DN_ecart]]</f>
        <v>31508</v>
      </c>
      <c r="G793" t="s">
        <v>5282</v>
      </c>
      <c r="H793" t="s">
        <v>5283</v>
      </c>
      <c r="I793" t="s">
        <v>5284</v>
      </c>
      <c r="J793">
        <v>36</v>
      </c>
      <c r="K793" t="s">
        <v>5285</v>
      </c>
      <c r="L793">
        <v>7</v>
      </c>
      <c r="M793" t="s">
        <v>5286</v>
      </c>
      <c r="N793" s="1">
        <f ca="1">TODAY()-employes[[#This Row],[DD_debut]]</f>
        <v>42537</v>
      </c>
      <c r="O793" s="1">
        <f ca="1">IF(ISBLANK(employes[[#This Row],[DD_fin]]),DATE(1900,1,1),TODAY()-employes[[#This Row],[DD_fin]])</f>
        <v>1</v>
      </c>
      <c r="P793">
        <v>5</v>
      </c>
      <c r="Q793">
        <v>22.58</v>
      </c>
      <c r="R793">
        <v>2</v>
      </c>
      <c r="S793">
        <v>14067</v>
      </c>
      <c r="T793">
        <v>3038</v>
      </c>
    </row>
    <row r="794" spans="1:20">
      <c r="A794">
        <v>1793</v>
      </c>
      <c r="B794" t="s">
        <v>1026</v>
      </c>
      <c r="C794" t="s">
        <v>5287</v>
      </c>
      <c r="D794" t="s">
        <v>5288</v>
      </c>
      <c r="E794" t="s">
        <v>25</v>
      </c>
      <c r="F794" s="1">
        <f ca="1">TODAY()-employes[[#This Row],[DN_ecart]]</f>
        <v>23250</v>
      </c>
      <c r="G794" t="s">
        <v>5289</v>
      </c>
      <c r="H794" t="s">
        <v>5290</v>
      </c>
      <c r="I794" t="s">
        <v>5291</v>
      </c>
      <c r="J794">
        <v>12</v>
      </c>
      <c r="K794" t="s">
        <v>5292</v>
      </c>
      <c r="L794">
        <v>10</v>
      </c>
      <c r="M794" t="s">
        <v>5293</v>
      </c>
      <c r="N794" s="1">
        <v>42038</v>
      </c>
      <c r="O794" s="1">
        <f ca="1">IF(ISBLANK(employes[[#This Row],[DD_fin]]),DATE(1900,1,1),TODAY()-employes[[#This Row],[DD_fin]])</f>
        <v>1</v>
      </c>
      <c r="P794">
        <v>6</v>
      </c>
      <c r="Q794">
        <v>36.99</v>
      </c>
      <c r="R794">
        <v>1</v>
      </c>
      <c r="S794">
        <v>22325</v>
      </c>
      <c r="T794">
        <v>3736</v>
      </c>
    </row>
    <row r="795" spans="1:20">
      <c r="A795">
        <v>1794</v>
      </c>
      <c r="B795" t="s">
        <v>721</v>
      </c>
      <c r="C795" t="s">
        <v>557</v>
      </c>
      <c r="D795" t="s">
        <v>5294</v>
      </c>
      <c r="E795" t="s">
        <v>42</v>
      </c>
      <c r="F795" s="1">
        <f ca="1">TODAY()-employes[[#This Row],[DN_ecart]]</f>
        <v>27947</v>
      </c>
      <c r="G795" t="s">
        <v>5295</v>
      </c>
      <c r="H795" t="s">
        <v>5296</v>
      </c>
      <c r="I795" t="s">
        <v>5297</v>
      </c>
      <c r="J795">
        <v>35</v>
      </c>
      <c r="K795" t="s">
        <v>5298</v>
      </c>
      <c r="L795">
        <v>6</v>
      </c>
      <c r="M795" t="s">
        <v>5299</v>
      </c>
      <c r="N795" s="1">
        <f ca="1">TODAY()-employes[[#This Row],[DD_debut]]</f>
        <v>42994</v>
      </c>
      <c r="O795" s="1">
        <f ca="1">IF(ISBLANK(employes[[#This Row],[DD_fin]]),DATE(1900,1,1),TODAY()-employes[[#This Row],[DD_fin]])</f>
        <v>1</v>
      </c>
      <c r="P795">
        <v>5</v>
      </c>
      <c r="Q795">
        <v>15.71</v>
      </c>
      <c r="R795">
        <v>1</v>
      </c>
      <c r="S795">
        <v>17628</v>
      </c>
      <c r="T795">
        <v>2581</v>
      </c>
    </row>
    <row r="796" spans="1:20">
      <c r="A796">
        <v>1795</v>
      </c>
      <c r="B796" t="s">
        <v>4322</v>
      </c>
      <c r="C796" t="s">
        <v>3476</v>
      </c>
      <c r="D796" t="s">
        <v>5300</v>
      </c>
      <c r="E796" t="s">
        <v>42</v>
      </c>
      <c r="F796" s="1">
        <f ca="1">TODAY()-employes[[#This Row],[DN_ecart]]</f>
        <v>35609</v>
      </c>
      <c r="G796" t="s">
        <v>5301</v>
      </c>
      <c r="H796" t="s">
        <v>5302</v>
      </c>
      <c r="I796" t="s">
        <v>5303</v>
      </c>
      <c r="J796">
        <v>76</v>
      </c>
      <c r="K796" t="s">
        <v>5304</v>
      </c>
      <c r="L796">
        <v>7</v>
      </c>
      <c r="M796" t="s">
        <v>5305</v>
      </c>
      <c r="N796" s="1">
        <f ca="1">TODAY()-employes[[#This Row],[DD_debut]]</f>
        <v>42455</v>
      </c>
      <c r="O796" s="1">
        <f ca="1">IF(ISBLANK(employes[[#This Row],[DD_fin]]),DATE(1900,1,1),TODAY()-employes[[#This Row],[DD_fin]])</f>
        <v>1</v>
      </c>
      <c r="P796">
        <v>3</v>
      </c>
      <c r="Q796">
        <v>36.29</v>
      </c>
      <c r="R796">
        <v>1</v>
      </c>
      <c r="S796">
        <v>9966</v>
      </c>
      <c r="T796">
        <v>3120</v>
      </c>
    </row>
    <row r="797" spans="1:20">
      <c r="A797">
        <v>1796</v>
      </c>
      <c r="B797" t="s">
        <v>1219</v>
      </c>
      <c r="C797" t="s">
        <v>1707</v>
      </c>
      <c r="D797" t="s">
        <v>5306</v>
      </c>
      <c r="E797" t="s">
        <v>42</v>
      </c>
      <c r="F797" s="1">
        <f ca="1">TODAY()-employes[[#This Row],[DN_ecart]]</f>
        <v>37340</v>
      </c>
      <c r="G797" t="s">
        <v>5307</v>
      </c>
      <c r="H797" t="s">
        <v>5308</v>
      </c>
      <c r="I797" t="s">
        <v>5309</v>
      </c>
      <c r="J797">
        <v>46</v>
      </c>
      <c r="K797" t="s">
        <v>5310</v>
      </c>
      <c r="L797">
        <v>8</v>
      </c>
      <c r="M797" t="s">
        <v>5311</v>
      </c>
      <c r="N797" s="1">
        <f ca="1">TODAY()-employes[[#This Row],[DD_debut]]</f>
        <v>44973</v>
      </c>
      <c r="O797" s="1">
        <f ca="1">IF(ISBLANK(employes[[#This Row],[DD_fin]]),DATE(1900,1,1),TODAY()-employes[[#This Row],[DD_fin]])</f>
        <v>1</v>
      </c>
      <c r="P797">
        <v>6</v>
      </c>
      <c r="Q797">
        <v>41.98</v>
      </c>
      <c r="R797">
        <v>3</v>
      </c>
      <c r="S797">
        <v>8235</v>
      </c>
      <c r="T797">
        <v>602</v>
      </c>
    </row>
    <row r="798" spans="1:20">
      <c r="A798">
        <v>1797</v>
      </c>
      <c r="B798" t="s">
        <v>1687</v>
      </c>
      <c r="C798" t="s">
        <v>443</v>
      </c>
      <c r="D798" t="s">
        <v>5312</v>
      </c>
      <c r="E798" t="s">
        <v>42</v>
      </c>
      <c r="F798" s="1">
        <f ca="1">TODAY()-employes[[#This Row],[DN_ecart]]</f>
        <v>24039</v>
      </c>
      <c r="G798" t="s">
        <v>5313</v>
      </c>
      <c r="H798" t="s">
        <v>5314</v>
      </c>
      <c r="I798" t="s">
        <v>5315</v>
      </c>
      <c r="J798">
        <v>12</v>
      </c>
      <c r="K798" t="s">
        <v>5316</v>
      </c>
      <c r="L798">
        <v>7</v>
      </c>
      <c r="M798" t="s">
        <v>5317</v>
      </c>
      <c r="N798" s="1">
        <f ca="1">TODAY()-employes[[#This Row],[DD_debut]]</f>
        <v>44567</v>
      </c>
      <c r="O798" s="1">
        <f ca="1">IF(ISBLANK(employes[[#This Row],[DD_fin]]),DATE(1900,1,1),TODAY()-employes[[#This Row],[DD_fin]])</f>
        <v>1</v>
      </c>
      <c r="P798">
        <v>8</v>
      </c>
      <c r="Q798">
        <v>35.78</v>
      </c>
      <c r="R798">
        <v>2</v>
      </c>
      <c r="S798">
        <v>21536</v>
      </c>
      <c r="T798">
        <v>1008</v>
      </c>
    </row>
    <row r="799" spans="1:20">
      <c r="A799">
        <v>1798</v>
      </c>
      <c r="B799" t="s">
        <v>698</v>
      </c>
      <c r="C799" t="s">
        <v>1309</v>
      </c>
      <c r="D799" t="s">
        <v>5318</v>
      </c>
      <c r="E799" t="s">
        <v>42</v>
      </c>
      <c r="F799" s="1">
        <f ca="1">TODAY()-employes[[#This Row],[DN_ecart]]</f>
        <v>24806</v>
      </c>
      <c r="G799" t="s">
        <v>5319</v>
      </c>
      <c r="H799" t="s">
        <v>5320</v>
      </c>
      <c r="I799" t="s">
        <v>5321</v>
      </c>
      <c r="J799">
        <v>54</v>
      </c>
      <c r="K799" t="s">
        <v>5322</v>
      </c>
      <c r="L799">
        <v>9</v>
      </c>
      <c r="M799" t="s">
        <v>5323</v>
      </c>
      <c r="N799" s="1">
        <f ca="1">TODAY()-employes[[#This Row],[DD_debut]]</f>
        <v>45104</v>
      </c>
      <c r="O799" s="1">
        <f ca="1">IF(ISBLANK(employes[[#This Row],[DD_fin]]),DATE(1900,1,1),TODAY()-employes[[#This Row],[DD_fin]])</f>
        <v>1</v>
      </c>
      <c r="P799">
        <v>2</v>
      </c>
      <c r="Q799">
        <v>35.090000000000003</v>
      </c>
      <c r="R799">
        <v>1</v>
      </c>
      <c r="S799">
        <v>20769</v>
      </c>
      <c r="T799">
        <v>471</v>
      </c>
    </row>
    <row r="800" spans="1:20">
      <c r="A800">
        <v>1799</v>
      </c>
      <c r="B800" t="s">
        <v>4259</v>
      </c>
      <c r="C800" t="s">
        <v>5324</v>
      </c>
      <c r="D800" t="s">
        <v>5325</v>
      </c>
      <c r="E800" t="s">
        <v>25</v>
      </c>
      <c r="F800" s="1">
        <f ca="1">TODAY()-employes[[#This Row],[DN_ecart]]</f>
        <v>35309</v>
      </c>
      <c r="G800" t="s">
        <v>5326</v>
      </c>
      <c r="H800" t="s">
        <v>5327</v>
      </c>
      <c r="I800" t="s">
        <v>5328</v>
      </c>
      <c r="J800">
        <v>65</v>
      </c>
      <c r="K800" t="s">
        <v>5329</v>
      </c>
      <c r="L800">
        <v>10</v>
      </c>
      <c r="M800" t="s">
        <v>5330</v>
      </c>
      <c r="N800" s="1">
        <f ca="1">TODAY()-employes[[#This Row],[DD_debut]]</f>
        <v>41293</v>
      </c>
      <c r="O800" s="1">
        <f ca="1">IF(ISBLANK(employes[[#This Row],[DD_fin]]),DATE(1900,1,1),TODAY()-employes[[#This Row],[DD_fin]])</f>
        <v>1</v>
      </c>
      <c r="P800">
        <v>6</v>
      </c>
      <c r="Q800">
        <v>34.56</v>
      </c>
      <c r="R800">
        <v>4</v>
      </c>
      <c r="S800">
        <v>10266</v>
      </c>
      <c r="T800">
        <v>4282</v>
      </c>
    </row>
    <row r="801" spans="1:21">
      <c r="A801">
        <v>1800</v>
      </c>
      <c r="B801" t="s">
        <v>126</v>
      </c>
      <c r="C801" t="s">
        <v>3021</v>
      </c>
      <c r="D801" t="s">
        <v>5331</v>
      </c>
      <c r="E801" t="s">
        <v>25</v>
      </c>
      <c r="F801" s="1">
        <f ca="1">TODAY()-employes[[#This Row],[DN_ecart]]</f>
        <v>36728</v>
      </c>
      <c r="G801" t="s">
        <v>5332</v>
      </c>
      <c r="H801" t="s">
        <v>5333</v>
      </c>
      <c r="I801" t="s">
        <v>5334</v>
      </c>
      <c r="J801">
        <v>39</v>
      </c>
      <c r="K801" t="s">
        <v>5335</v>
      </c>
      <c r="L801">
        <v>6</v>
      </c>
      <c r="M801" t="s">
        <v>5336</v>
      </c>
      <c r="N801" s="1">
        <f ca="1">TODAY()-employes[[#This Row],[DD_debut]]</f>
        <v>45319</v>
      </c>
      <c r="O801" s="1">
        <f ca="1">IF(ISBLANK(employes[[#This Row],[DD_fin]]),DATE(1900,1,1),TODAY()-employes[[#This Row],[DD_fin]])</f>
        <v>1</v>
      </c>
      <c r="P801">
        <v>3</v>
      </c>
      <c r="Q801">
        <v>28.8</v>
      </c>
      <c r="R801">
        <v>2</v>
      </c>
      <c r="S801">
        <v>8847</v>
      </c>
      <c r="T801">
        <v>256</v>
      </c>
    </row>
    <row r="802" spans="1:21">
      <c r="A802">
        <v>1801</v>
      </c>
      <c r="B802" t="s">
        <v>5337</v>
      </c>
      <c r="C802" t="s">
        <v>2522</v>
      </c>
      <c r="D802" t="s">
        <v>5338</v>
      </c>
      <c r="E802" t="s">
        <v>42</v>
      </c>
      <c r="F802" s="1">
        <f ca="1">TODAY()-employes[[#This Row],[DN_ecart]]</f>
        <v>28806</v>
      </c>
      <c r="G802" t="s">
        <v>5339</v>
      </c>
      <c r="H802" t="s">
        <v>5340</v>
      </c>
      <c r="I802" t="s">
        <v>5341</v>
      </c>
      <c r="J802">
        <v>24</v>
      </c>
      <c r="K802" t="s">
        <v>5342</v>
      </c>
      <c r="L802">
        <v>5</v>
      </c>
      <c r="M802" t="s">
        <v>5343</v>
      </c>
      <c r="N802" s="1">
        <f ca="1">TODAY()-employes[[#This Row],[DD_debut]]</f>
        <v>45445</v>
      </c>
      <c r="O802" s="1">
        <f ca="1">IF(ISBLANK(employes[[#This Row],[DD_fin]]),DATE(1900,1,1),TODAY()-employes[[#This Row],[DD_fin]])</f>
        <v>45446</v>
      </c>
      <c r="P802">
        <v>5</v>
      </c>
      <c r="Q802">
        <v>29.27</v>
      </c>
      <c r="R802">
        <v>4</v>
      </c>
      <c r="S802">
        <v>16769</v>
      </c>
      <c r="T802">
        <v>130</v>
      </c>
      <c r="U802">
        <v>129</v>
      </c>
    </row>
    <row r="803" spans="1:21">
      <c r="A803">
        <v>1802</v>
      </c>
      <c r="B803" t="s">
        <v>623</v>
      </c>
      <c r="C803" t="s">
        <v>3047</v>
      </c>
      <c r="D803" t="s">
        <v>5344</v>
      </c>
      <c r="E803" t="s">
        <v>25</v>
      </c>
      <c r="F803" s="1">
        <f ca="1">TODAY()-employes[[#This Row],[DN_ecart]]</f>
        <v>23403</v>
      </c>
      <c r="G803" t="s">
        <v>5345</v>
      </c>
      <c r="H803" t="s">
        <v>5346</v>
      </c>
      <c r="I803" t="s">
        <v>5347</v>
      </c>
      <c r="J803">
        <v>11</v>
      </c>
      <c r="K803" t="s">
        <v>5348</v>
      </c>
      <c r="L803">
        <v>10</v>
      </c>
      <c r="M803" t="s">
        <v>5349</v>
      </c>
      <c r="N803" s="1">
        <f ca="1">TODAY()-employes[[#This Row],[DD_debut]]</f>
        <v>41029</v>
      </c>
      <c r="O803" s="1">
        <f ca="1">IF(ISBLANK(employes[[#This Row],[DD_fin]]),DATE(1900,1,1),TODAY()-employes[[#This Row],[DD_fin]])</f>
        <v>1</v>
      </c>
      <c r="P803">
        <v>5</v>
      </c>
      <c r="Q803">
        <v>29.02</v>
      </c>
      <c r="R803">
        <v>2</v>
      </c>
      <c r="S803">
        <v>22172</v>
      </c>
      <c r="T803">
        <v>4546</v>
      </c>
    </row>
    <row r="804" spans="1:21">
      <c r="A804">
        <v>1803</v>
      </c>
      <c r="B804" t="s">
        <v>289</v>
      </c>
      <c r="C804" t="s">
        <v>962</v>
      </c>
      <c r="D804" t="s">
        <v>5350</v>
      </c>
      <c r="E804" t="s">
        <v>42</v>
      </c>
      <c r="F804" s="1">
        <f ca="1">TODAY()-employes[[#This Row],[DN_ecart]]</f>
        <v>23532</v>
      </c>
      <c r="G804" t="s">
        <v>5351</v>
      </c>
      <c r="H804" t="s">
        <v>5352</v>
      </c>
      <c r="I804" t="s">
        <v>5353</v>
      </c>
      <c r="J804">
        <v>3</v>
      </c>
      <c r="K804" t="s">
        <v>5354</v>
      </c>
      <c r="L804">
        <v>8</v>
      </c>
      <c r="M804" t="s">
        <v>5355</v>
      </c>
      <c r="N804" s="1">
        <f ca="1">TODAY()-employes[[#This Row],[DD_debut]]</f>
        <v>41606</v>
      </c>
      <c r="O804" s="1">
        <f ca="1">IF(ISBLANK(employes[[#This Row],[DD_fin]]),DATE(1900,1,1),TODAY()-employes[[#This Row],[DD_fin]])</f>
        <v>1</v>
      </c>
      <c r="P804">
        <v>6</v>
      </c>
      <c r="Q804">
        <v>41.17</v>
      </c>
      <c r="R804">
        <v>1</v>
      </c>
      <c r="S804">
        <v>22043</v>
      </c>
      <c r="T804">
        <v>3969</v>
      </c>
    </row>
    <row r="805" spans="1:21">
      <c r="A805">
        <v>1804</v>
      </c>
      <c r="B805" t="s">
        <v>1249</v>
      </c>
      <c r="C805" t="s">
        <v>119</v>
      </c>
      <c r="D805" t="s">
        <v>5356</v>
      </c>
      <c r="E805" t="s">
        <v>25</v>
      </c>
      <c r="F805" s="1">
        <f ca="1">TODAY()-employes[[#This Row],[DN_ecart]]</f>
        <v>36792</v>
      </c>
      <c r="G805" t="s">
        <v>5357</v>
      </c>
      <c r="H805" t="s">
        <v>5358</v>
      </c>
      <c r="I805" t="s">
        <v>5359</v>
      </c>
      <c r="J805">
        <v>17</v>
      </c>
      <c r="K805" t="s">
        <v>5360</v>
      </c>
      <c r="L805">
        <v>10</v>
      </c>
      <c r="M805" t="s">
        <v>5361</v>
      </c>
      <c r="N805" s="1">
        <f ca="1">TODAY()-employes[[#This Row],[DD_debut]]</f>
        <v>44000</v>
      </c>
      <c r="O805" s="1">
        <f ca="1">IF(ISBLANK(employes[[#This Row],[DD_fin]]),DATE(1900,1,1),TODAY()-employes[[#This Row],[DD_fin]])</f>
        <v>1</v>
      </c>
      <c r="P805">
        <v>5</v>
      </c>
      <c r="Q805">
        <v>17.98</v>
      </c>
      <c r="R805">
        <v>1</v>
      </c>
      <c r="S805">
        <v>8783</v>
      </c>
      <c r="T805">
        <v>1575</v>
      </c>
    </row>
    <row r="806" spans="1:21">
      <c r="A806">
        <v>1805</v>
      </c>
      <c r="B806" t="s">
        <v>2102</v>
      </c>
      <c r="C806" t="s">
        <v>2417</v>
      </c>
      <c r="D806" t="s">
        <v>5362</v>
      </c>
      <c r="E806" t="s">
        <v>42</v>
      </c>
      <c r="F806" s="1">
        <f ca="1">TODAY()-employes[[#This Row],[DN_ecart]]</f>
        <v>32890</v>
      </c>
      <c r="G806" t="s">
        <v>5363</v>
      </c>
      <c r="H806" t="s">
        <v>5364</v>
      </c>
      <c r="I806" t="s">
        <v>5365</v>
      </c>
      <c r="J806">
        <v>45</v>
      </c>
      <c r="K806" t="s">
        <v>5366</v>
      </c>
      <c r="L806">
        <v>9</v>
      </c>
      <c r="M806" t="s">
        <v>5367</v>
      </c>
      <c r="N806" s="1">
        <f ca="1">TODAY()-employes[[#This Row],[DD_debut]]</f>
        <v>42085</v>
      </c>
      <c r="O806" s="1">
        <f ca="1">IF(ISBLANK(employes[[#This Row],[DD_fin]]),DATE(1900,1,1),TODAY()-employes[[#This Row],[DD_fin]])</f>
        <v>44079</v>
      </c>
      <c r="P806">
        <v>5</v>
      </c>
      <c r="Q806">
        <v>36.96</v>
      </c>
      <c r="R806">
        <v>2</v>
      </c>
      <c r="S806">
        <v>12685</v>
      </c>
      <c r="T806">
        <v>3490</v>
      </c>
      <c r="U806">
        <v>1496</v>
      </c>
    </row>
    <row r="807" spans="1:21">
      <c r="A807">
        <v>1806</v>
      </c>
      <c r="B807" t="s">
        <v>5368</v>
      </c>
      <c r="C807" t="s">
        <v>999</v>
      </c>
      <c r="D807" t="s">
        <v>5369</v>
      </c>
      <c r="E807" t="s">
        <v>42</v>
      </c>
      <c r="F807" s="1">
        <f ca="1">TODAY()-employes[[#This Row],[DN_ecart]]</f>
        <v>25889</v>
      </c>
      <c r="G807" t="s">
        <v>5370</v>
      </c>
      <c r="H807" t="s">
        <v>5371</v>
      </c>
      <c r="I807" t="s">
        <v>5372</v>
      </c>
      <c r="J807">
        <v>8</v>
      </c>
      <c r="K807" t="s">
        <v>5373</v>
      </c>
      <c r="L807">
        <v>5</v>
      </c>
      <c r="M807" t="s">
        <v>5374</v>
      </c>
      <c r="N807" s="1">
        <v>42112</v>
      </c>
      <c r="O807" s="1">
        <f ca="1">IF(ISBLANK(employes[[#This Row],[DD_fin]]),DATE(1900,1,1),TODAY()-employes[[#This Row],[DD_fin]])</f>
        <v>1</v>
      </c>
      <c r="P807">
        <v>5</v>
      </c>
      <c r="Q807">
        <v>38.090000000000003</v>
      </c>
      <c r="R807">
        <v>1</v>
      </c>
      <c r="S807">
        <v>19686</v>
      </c>
      <c r="T807">
        <v>3662</v>
      </c>
    </row>
    <row r="808" spans="1:21">
      <c r="A808">
        <v>1807</v>
      </c>
      <c r="B808" t="s">
        <v>3373</v>
      </c>
      <c r="C808" t="s">
        <v>2299</v>
      </c>
      <c r="D808" t="s">
        <v>5375</v>
      </c>
      <c r="E808" t="s">
        <v>25</v>
      </c>
      <c r="F808" s="1">
        <f ca="1">TODAY()-employes[[#This Row],[DN_ecart]]</f>
        <v>38498</v>
      </c>
      <c r="G808" t="s">
        <v>5376</v>
      </c>
      <c r="H808" t="s">
        <v>5377</v>
      </c>
      <c r="I808" t="s">
        <v>5378</v>
      </c>
      <c r="J808">
        <v>46</v>
      </c>
      <c r="K808" t="s">
        <v>5379</v>
      </c>
      <c r="L808">
        <v>7</v>
      </c>
      <c r="M808" t="s">
        <v>5380</v>
      </c>
      <c r="N808" s="1">
        <f ca="1">TODAY()-employes[[#This Row],[DD_debut]]</f>
        <v>41327</v>
      </c>
      <c r="O808" s="1">
        <f ca="1">IF(ISBLANK(employes[[#This Row],[DD_fin]]),DATE(1900,1,1),TODAY()-employes[[#This Row],[DD_fin]])</f>
        <v>1</v>
      </c>
      <c r="P808">
        <v>5</v>
      </c>
      <c r="Q808">
        <v>40.549999999999997</v>
      </c>
      <c r="R808">
        <v>1</v>
      </c>
      <c r="S808">
        <v>7077</v>
      </c>
      <c r="T808">
        <v>4248</v>
      </c>
    </row>
    <row r="809" spans="1:21">
      <c r="A809">
        <v>1808</v>
      </c>
      <c r="B809" t="s">
        <v>5381</v>
      </c>
      <c r="C809" t="s">
        <v>2981</v>
      </c>
      <c r="D809" t="s">
        <v>5382</v>
      </c>
      <c r="E809" t="s">
        <v>25</v>
      </c>
      <c r="F809" s="1">
        <f ca="1">TODAY()-employes[[#This Row],[DN_ecart]]</f>
        <v>23938</v>
      </c>
      <c r="G809" t="s">
        <v>5383</v>
      </c>
      <c r="H809" t="s">
        <v>5384</v>
      </c>
      <c r="I809" t="s">
        <v>5385</v>
      </c>
      <c r="J809">
        <v>15</v>
      </c>
      <c r="K809" t="s">
        <v>5386</v>
      </c>
      <c r="L809">
        <v>9</v>
      </c>
      <c r="M809" t="s">
        <v>5387</v>
      </c>
      <c r="N809" s="1">
        <f ca="1">TODAY()-employes[[#This Row],[DD_debut]]</f>
        <v>44388</v>
      </c>
      <c r="O809" s="1">
        <f ca="1">IF(ISBLANK(employes[[#This Row],[DD_fin]]),DATE(1900,1,1),TODAY()-employes[[#This Row],[DD_fin]])</f>
        <v>1</v>
      </c>
      <c r="P809">
        <v>6</v>
      </c>
      <c r="Q809">
        <v>13.58</v>
      </c>
      <c r="R809">
        <v>1</v>
      </c>
      <c r="S809">
        <v>21637</v>
      </c>
      <c r="T809">
        <v>1187</v>
      </c>
    </row>
    <row r="810" spans="1:21">
      <c r="A810">
        <v>1809</v>
      </c>
      <c r="B810" t="s">
        <v>1599</v>
      </c>
      <c r="C810" t="s">
        <v>1146</v>
      </c>
      <c r="D810" t="s">
        <v>5388</v>
      </c>
      <c r="E810" t="s">
        <v>42</v>
      </c>
      <c r="F810" s="1">
        <f ca="1">TODAY()-employes[[#This Row],[DN_ecart]]</f>
        <v>34640</v>
      </c>
      <c r="G810" t="s">
        <v>5389</v>
      </c>
      <c r="H810" t="s">
        <v>5390</v>
      </c>
      <c r="I810" t="s">
        <v>5391</v>
      </c>
      <c r="J810">
        <v>26</v>
      </c>
      <c r="K810" t="s">
        <v>5392</v>
      </c>
      <c r="L810">
        <v>7</v>
      </c>
      <c r="M810" t="s">
        <v>5393</v>
      </c>
      <c r="N810" s="1">
        <f ca="1">TODAY()-employes[[#This Row],[DD_debut]]</f>
        <v>42641</v>
      </c>
      <c r="O810" s="1">
        <f ca="1">IF(ISBLANK(employes[[#This Row],[DD_fin]]),DATE(1900,1,1),TODAY()-employes[[#This Row],[DD_fin]])</f>
        <v>1</v>
      </c>
      <c r="P810">
        <v>8</v>
      </c>
      <c r="Q810">
        <v>18.05</v>
      </c>
      <c r="R810">
        <v>1</v>
      </c>
      <c r="S810">
        <v>10935</v>
      </c>
      <c r="T810">
        <v>2934</v>
      </c>
    </row>
    <row r="811" spans="1:21">
      <c r="A811">
        <v>1810</v>
      </c>
      <c r="B811" t="s">
        <v>5018</v>
      </c>
      <c r="C811" t="s">
        <v>1175</v>
      </c>
      <c r="D811" t="s">
        <v>5394</v>
      </c>
      <c r="E811" t="s">
        <v>25</v>
      </c>
      <c r="F811" s="1">
        <f ca="1">TODAY()-employes[[#This Row],[DN_ecart]]</f>
        <v>36417</v>
      </c>
      <c r="G811" t="s">
        <v>5395</v>
      </c>
      <c r="H811" t="s">
        <v>5396</v>
      </c>
      <c r="I811" t="s">
        <v>5397</v>
      </c>
      <c r="J811">
        <v>11</v>
      </c>
      <c r="K811" t="s">
        <v>5398</v>
      </c>
      <c r="L811">
        <v>9</v>
      </c>
      <c r="M811" t="s">
        <v>5399</v>
      </c>
      <c r="N811" s="1">
        <f ca="1">TODAY()-employes[[#This Row],[DD_debut]]</f>
        <v>42858</v>
      </c>
      <c r="O811" s="1">
        <f ca="1">IF(ISBLANK(employes[[#This Row],[DD_fin]]),DATE(1900,1,1),TODAY()-employes[[#This Row],[DD_fin]])</f>
        <v>45467</v>
      </c>
      <c r="P811">
        <v>5</v>
      </c>
      <c r="Q811">
        <v>35.299999999999997</v>
      </c>
      <c r="R811">
        <v>4</v>
      </c>
      <c r="S811">
        <v>9158</v>
      </c>
      <c r="T811">
        <v>2717</v>
      </c>
      <c r="U811">
        <v>108</v>
      </c>
    </row>
    <row r="812" spans="1:21">
      <c r="A812">
        <v>1811</v>
      </c>
      <c r="B812" t="s">
        <v>1991</v>
      </c>
      <c r="C812" t="s">
        <v>1847</v>
      </c>
      <c r="D812" t="s">
        <v>5400</v>
      </c>
      <c r="E812" t="s">
        <v>42</v>
      </c>
      <c r="F812" s="1">
        <f ca="1">TODAY()-employes[[#This Row],[DN_ecart]]</f>
        <v>31395</v>
      </c>
      <c r="G812" t="s">
        <v>5401</v>
      </c>
      <c r="H812" t="s">
        <v>5402</v>
      </c>
      <c r="I812" t="s">
        <v>5403</v>
      </c>
      <c r="J812">
        <v>63</v>
      </c>
      <c r="K812" t="s">
        <v>5404</v>
      </c>
      <c r="L812">
        <v>8</v>
      </c>
      <c r="M812" t="s">
        <v>5405</v>
      </c>
      <c r="N812" s="1">
        <f ca="1">TODAY()-employes[[#This Row],[DD_debut]]</f>
        <v>43842</v>
      </c>
      <c r="O812" s="1">
        <f ca="1">IF(ISBLANK(employes[[#This Row],[DD_fin]]),DATE(1900,1,1),TODAY()-employes[[#This Row],[DD_fin]])</f>
        <v>1</v>
      </c>
      <c r="P812">
        <v>4</v>
      </c>
      <c r="Q812">
        <v>16.77</v>
      </c>
      <c r="R812">
        <v>1</v>
      </c>
      <c r="S812">
        <v>14180</v>
      </c>
      <c r="T812">
        <v>1733</v>
      </c>
    </row>
    <row r="813" spans="1:21">
      <c r="A813">
        <v>1812</v>
      </c>
      <c r="B813" t="s">
        <v>636</v>
      </c>
      <c r="C813" t="s">
        <v>1110</v>
      </c>
      <c r="D813" t="s">
        <v>5406</v>
      </c>
      <c r="E813" t="s">
        <v>42</v>
      </c>
      <c r="F813" s="1">
        <f ca="1">TODAY()-employes[[#This Row],[DN_ecart]]</f>
        <v>35555</v>
      </c>
      <c r="G813" t="s">
        <v>5407</v>
      </c>
      <c r="H813" t="s">
        <v>5408</v>
      </c>
      <c r="I813" t="s">
        <v>5409</v>
      </c>
      <c r="J813">
        <v>26</v>
      </c>
      <c r="K813" t="s">
        <v>5410</v>
      </c>
      <c r="L813">
        <v>10</v>
      </c>
      <c r="M813" t="s">
        <v>5411</v>
      </c>
      <c r="N813" s="1">
        <f ca="1">TODAY()-employes[[#This Row],[DD_debut]]</f>
        <v>43437</v>
      </c>
      <c r="O813" s="1">
        <f ca="1">IF(ISBLANK(employes[[#This Row],[DD_fin]]),DATE(1900,1,1),TODAY()-employes[[#This Row],[DD_fin]])</f>
        <v>1</v>
      </c>
      <c r="P813">
        <v>3</v>
      </c>
      <c r="Q813">
        <v>29.41</v>
      </c>
      <c r="R813">
        <v>1</v>
      </c>
      <c r="S813">
        <v>10020</v>
      </c>
      <c r="T813">
        <v>2138</v>
      </c>
    </row>
    <row r="814" spans="1:21">
      <c r="A814">
        <v>1813</v>
      </c>
      <c r="B814" t="s">
        <v>181</v>
      </c>
      <c r="C814" t="s">
        <v>2608</v>
      </c>
      <c r="D814" t="s">
        <v>5412</v>
      </c>
      <c r="E814" t="s">
        <v>25</v>
      </c>
      <c r="F814" s="1">
        <f ca="1">TODAY()-employes[[#This Row],[DN_ecart]]</f>
        <v>28107</v>
      </c>
      <c r="G814" t="s">
        <v>5413</v>
      </c>
      <c r="H814" t="s">
        <v>5414</v>
      </c>
      <c r="I814" t="s">
        <v>5415</v>
      </c>
      <c r="J814">
        <v>12</v>
      </c>
      <c r="K814" t="s">
        <v>5416</v>
      </c>
      <c r="L814">
        <v>7</v>
      </c>
      <c r="M814" t="s">
        <v>5417</v>
      </c>
      <c r="N814" s="1">
        <f ca="1">TODAY()-employes[[#This Row],[DD_debut]]</f>
        <v>43441</v>
      </c>
      <c r="O814" s="1">
        <f ca="1">IF(ISBLANK(employes[[#This Row],[DD_fin]]),DATE(1900,1,1),TODAY()-employes[[#This Row],[DD_fin]])</f>
        <v>44764</v>
      </c>
      <c r="P814">
        <v>6</v>
      </c>
      <c r="Q814">
        <v>34.08</v>
      </c>
      <c r="R814">
        <v>1</v>
      </c>
      <c r="S814">
        <v>17468</v>
      </c>
      <c r="T814">
        <v>2134</v>
      </c>
      <c r="U814">
        <v>811</v>
      </c>
    </row>
    <row r="815" spans="1:21">
      <c r="A815">
        <v>1814</v>
      </c>
      <c r="B815" t="s">
        <v>1504</v>
      </c>
      <c r="C815" t="s">
        <v>1728</v>
      </c>
      <c r="D815" t="s">
        <v>5418</v>
      </c>
      <c r="E815" t="s">
        <v>25</v>
      </c>
      <c r="F815" s="1">
        <f ca="1">TODAY()-employes[[#This Row],[DN_ecart]]</f>
        <v>38283</v>
      </c>
      <c r="G815" t="s">
        <v>5419</v>
      </c>
      <c r="H815" t="s">
        <v>5420</v>
      </c>
      <c r="I815" t="s">
        <v>5421</v>
      </c>
      <c r="J815">
        <v>19</v>
      </c>
      <c r="K815" t="s">
        <v>5422</v>
      </c>
      <c r="L815">
        <v>7</v>
      </c>
      <c r="M815" t="s">
        <v>5423</v>
      </c>
      <c r="N815" s="1">
        <f ca="1">TODAY()-employes[[#This Row],[DD_debut]]</f>
        <v>41409</v>
      </c>
      <c r="O815" s="1">
        <f ca="1">IF(ISBLANK(employes[[#This Row],[DD_fin]]),DATE(1900,1,1),TODAY()-employes[[#This Row],[DD_fin]])</f>
        <v>1</v>
      </c>
      <c r="P815">
        <v>6</v>
      </c>
      <c r="Q815">
        <v>16.27</v>
      </c>
      <c r="R815">
        <v>2</v>
      </c>
      <c r="S815">
        <v>7292</v>
      </c>
      <c r="T815">
        <v>4166</v>
      </c>
    </row>
    <row r="816" spans="1:21">
      <c r="A816">
        <v>1815</v>
      </c>
      <c r="B816" t="s">
        <v>1497</v>
      </c>
      <c r="C816" t="s">
        <v>2490</v>
      </c>
      <c r="D816" t="s">
        <v>5424</v>
      </c>
      <c r="E816" t="s">
        <v>25</v>
      </c>
      <c r="F816" s="1">
        <f ca="1">TODAY()-employes[[#This Row],[DN_ecart]]</f>
        <v>31816</v>
      </c>
      <c r="G816" t="s">
        <v>5425</v>
      </c>
      <c r="H816" t="s">
        <v>5426</v>
      </c>
      <c r="I816" t="s">
        <v>5427</v>
      </c>
      <c r="J816">
        <v>18</v>
      </c>
      <c r="K816" t="s">
        <v>5428</v>
      </c>
      <c r="L816">
        <v>6</v>
      </c>
      <c r="M816" t="s">
        <v>5429</v>
      </c>
      <c r="N816" s="1">
        <f ca="1">TODAY()-employes[[#This Row],[DD_debut]]</f>
        <v>42178</v>
      </c>
      <c r="O816" s="1">
        <f ca="1">IF(ISBLANK(employes[[#This Row],[DD_fin]]),DATE(1900,1,1),TODAY()-employes[[#This Row],[DD_fin]])</f>
        <v>1</v>
      </c>
      <c r="P816">
        <v>6</v>
      </c>
      <c r="Q816">
        <v>34.049999999999997</v>
      </c>
      <c r="R816">
        <v>3</v>
      </c>
      <c r="S816">
        <v>13759</v>
      </c>
      <c r="T816">
        <v>3397</v>
      </c>
    </row>
    <row r="817" spans="1:21">
      <c r="A817">
        <v>1816</v>
      </c>
      <c r="B817" t="s">
        <v>5430</v>
      </c>
      <c r="C817" t="s">
        <v>3406</v>
      </c>
      <c r="D817" t="s">
        <v>5431</v>
      </c>
      <c r="E817" t="s">
        <v>42</v>
      </c>
      <c r="F817" s="1">
        <f ca="1">TODAY()-employes[[#This Row],[DN_ecart]]</f>
        <v>37421</v>
      </c>
      <c r="G817" t="s">
        <v>5432</v>
      </c>
      <c r="H817" t="s">
        <v>5433</v>
      </c>
      <c r="I817" t="s">
        <v>5434</v>
      </c>
      <c r="J817">
        <v>14</v>
      </c>
      <c r="K817" t="s">
        <v>5435</v>
      </c>
      <c r="L817">
        <v>9</v>
      </c>
      <c r="M817" t="s">
        <v>5436</v>
      </c>
      <c r="N817" s="1">
        <f ca="1">TODAY()-employes[[#This Row],[DD_debut]]</f>
        <v>44158</v>
      </c>
      <c r="O817" s="1">
        <f ca="1">IF(ISBLANK(employes[[#This Row],[DD_fin]]),DATE(1900,1,1),TODAY()-employes[[#This Row],[DD_fin]])</f>
        <v>1</v>
      </c>
      <c r="P817">
        <v>4</v>
      </c>
      <c r="Q817">
        <v>43.45</v>
      </c>
      <c r="R817">
        <v>1</v>
      </c>
      <c r="S817">
        <v>8154</v>
      </c>
      <c r="T817">
        <v>1417</v>
      </c>
    </row>
    <row r="818" spans="1:21">
      <c r="A818">
        <v>1817</v>
      </c>
      <c r="B818" t="s">
        <v>4221</v>
      </c>
      <c r="C818" t="s">
        <v>2088</v>
      </c>
      <c r="D818" t="s">
        <v>5437</v>
      </c>
      <c r="E818" t="s">
        <v>42</v>
      </c>
      <c r="F818" s="1">
        <f ca="1">TODAY()-employes[[#This Row],[DN_ecart]]</f>
        <v>37517</v>
      </c>
      <c r="G818" t="s">
        <v>5438</v>
      </c>
      <c r="H818" t="s">
        <v>5439</v>
      </c>
      <c r="I818" t="s">
        <v>5440</v>
      </c>
      <c r="J818">
        <v>7</v>
      </c>
      <c r="K818" t="s">
        <v>5441</v>
      </c>
      <c r="L818">
        <v>7</v>
      </c>
      <c r="M818" t="s">
        <v>5442</v>
      </c>
      <c r="N818" s="1">
        <f ca="1">TODAY()-employes[[#This Row],[DD_debut]]</f>
        <v>43244</v>
      </c>
      <c r="O818" s="1">
        <f ca="1">IF(ISBLANK(employes[[#This Row],[DD_fin]]),DATE(1900,1,1),TODAY()-employes[[#This Row],[DD_fin]])</f>
        <v>1</v>
      </c>
      <c r="P818">
        <v>3</v>
      </c>
      <c r="Q818">
        <v>21.76</v>
      </c>
      <c r="R818">
        <v>2</v>
      </c>
      <c r="S818">
        <v>8058</v>
      </c>
      <c r="T818">
        <v>2331</v>
      </c>
    </row>
    <row r="819" spans="1:21">
      <c r="A819">
        <v>1818</v>
      </c>
      <c r="B819" t="s">
        <v>2005</v>
      </c>
      <c r="C819" t="s">
        <v>983</v>
      </c>
      <c r="D819" t="s">
        <v>5443</v>
      </c>
      <c r="E819" t="s">
        <v>42</v>
      </c>
      <c r="F819" s="1">
        <f ca="1">TODAY()-employes[[#This Row],[DN_ecart]]</f>
        <v>23324</v>
      </c>
      <c r="G819" t="s">
        <v>5444</v>
      </c>
      <c r="H819" t="s">
        <v>5445</v>
      </c>
      <c r="I819" t="s">
        <v>5446</v>
      </c>
      <c r="J819">
        <v>2</v>
      </c>
      <c r="K819" t="s">
        <v>5447</v>
      </c>
      <c r="L819">
        <v>8</v>
      </c>
      <c r="M819" t="s">
        <v>5448</v>
      </c>
      <c r="N819" s="1">
        <f ca="1">TODAY()-employes[[#This Row],[DD_debut]]</f>
        <v>45328</v>
      </c>
      <c r="O819" s="1">
        <f ca="1">IF(ISBLANK(employes[[#This Row],[DD_fin]]),DATE(1900,1,1),TODAY()-employes[[#This Row],[DD_fin]])</f>
        <v>1</v>
      </c>
      <c r="P819">
        <v>3</v>
      </c>
      <c r="Q819">
        <v>15.62</v>
      </c>
      <c r="R819">
        <v>1</v>
      </c>
      <c r="S819">
        <v>22251</v>
      </c>
      <c r="T819">
        <v>247</v>
      </c>
    </row>
    <row r="820" spans="1:21">
      <c r="A820">
        <v>1819</v>
      </c>
      <c r="B820" t="s">
        <v>2102</v>
      </c>
      <c r="C820" t="s">
        <v>2066</v>
      </c>
      <c r="D820" t="s">
        <v>5449</v>
      </c>
      <c r="E820" t="s">
        <v>25</v>
      </c>
      <c r="F820" s="1">
        <f ca="1">TODAY()-employes[[#This Row],[DN_ecart]]</f>
        <v>32795</v>
      </c>
      <c r="G820" t="s">
        <v>5450</v>
      </c>
      <c r="H820" t="s">
        <v>5451</v>
      </c>
      <c r="I820" t="s">
        <v>5452</v>
      </c>
      <c r="J820">
        <v>51</v>
      </c>
      <c r="K820" t="s">
        <v>5453</v>
      </c>
      <c r="L820">
        <v>5</v>
      </c>
      <c r="M820" t="s">
        <v>5454</v>
      </c>
      <c r="N820" s="1">
        <f ca="1">TODAY()-employes[[#This Row],[DD_debut]]</f>
        <v>43880</v>
      </c>
      <c r="O820" s="1">
        <f ca="1">IF(ISBLANK(employes[[#This Row],[DD_fin]]),DATE(1900,1,1),TODAY()-employes[[#This Row],[DD_fin]])</f>
        <v>45465</v>
      </c>
      <c r="P820">
        <v>3</v>
      </c>
      <c r="Q820">
        <v>44.05</v>
      </c>
      <c r="R820">
        <v>1</v>
      </c>
      <c r="S820">
        <v>12780</v>
      </c>
      <c r="T820">
        <v>1695</v>
      </c>
      <c r="U820">
        <v>110</v>
      </c>
    </row>
    <row r="821" spans="1:21">
      <c r="A821">
        <v>1820</v>
      </c>
      <c r="B821" t="s">
        <v>3073</v>
      </c>
      <c r="C821" t="s">
        <v>2397</v>
      </c>
      <c r="D821" t="s">
        <v>5455</v>
      </c>
      <c r="E821" t="s">
        <v>25</v>
      </c>
      <c r="F821" s="1">
        <f ca="1">TODAY()-employes[[#This Row],[DN_ecart]]</f>
        <v>25870</v>
      </c>
      <c r="G821" t="s">
        <v>5456</v>
      </c>
      <c r="H821" t="s">
        <v>5457</v>
      </c>
      <c r="I821" t="s">
        <v>5458</v>
      </c>
      <c r="J821">
        <v>75</v>
      </c>
      <c r="K821" t="s">
        <v>5459</v>
      </c>
      <c r="L821">
        <v>8</v>
      </c>
      <c r="M821" t="s">
        <v>5460</v>
      </c>
      <c r="N821" s="1">
        <f ca="1">TODAY()-employes[[#This Row],[DD_debut]]</f>
        <v>45115</v>
      </c>
      <c r="O821" s="1">
        <f ca="1">IF(ISBLANK(employes[[#This Row],[DD_fin]]),DATE(1900,1,1),TODAY()-employes[[#This Row],[DD_fin]])</f>
        <v>1</v>
      </c>
      <c r="P821">
        <v>5</v>
      </c>
      <c r="Q821">
        <v>23.92</v>
      </c>
      <c r="R821">
        <v>2</v>
      </c>
      <c r="S821">
        <v>19705</v>
      </c>
      <c r="T821">
        <v>460</v>
      </c>
    </row>
    <row r="822" spans="1:21">
      <c r="A822">
        <v>1821</v>
      </c>
      <c r="B822" t="s">
        <v>381</v>
      </c>
      <c r="C822" t="s">
        <v>2351</v>
      </c>
      <c r="D822" t="s">
        <v>5461</v>
      </c>
      <c r="E822" t="s">
        <v>42</v>
      </c>
      <c r="F822" s="1">
        <f ca="1">TODAY()-employes[[#This Row],[DN_ecart]]</f>
        <v>24869</v>
      </c>
      <c r="G822" t="s">
        <v>5462</v>
      </c>
      <c r="H822" t="s">
        <v>5463</v>
      </c>
      <c r="I822" t="s">
        <v>5464</v>
      </c>
      <c r="J822">
        <v>20</v>
      </c>
      <c r="K822" t="s">
        <v>5465</v>
      </c>
      <c r="L822">
        <v>7</v>
      </c>
      <c r="M822" t="s">
        <v>5466</v>
      </c>
      <c r="N822" s="1">
        <f ca="1">TODAY()-employes[[#This Row],[DD_debut]]</f>
        <v>44832</v>
      </c>
      <c r="O822" s="1">
        <f ca="1">IF(ISBLANK(employes[[#This Row],[DD_fin]]),DATE(1900,1,1),TODAY()-employes[[#This Row],[DD_fin]])</f>
        <v>1</v>
      </c>
      <c r="P822">
        <v>6</v>
      </c>
      <c r="Q822">
        <v>33.450000000000003</v>
      </c>
      <c r="R822">
        <v>2</v>
      </c>
      <c r="S822">
        <v>20706</v>
      </c>
      <c r="T822">
        <v>743</v>
      </c>
    </row>
    <row r="823" spans="1:21">
      <c r="A823">
        <v>1822</v>
      </c>
      <c r="B823" t="s">
        <v>764</v>
      </c>
      <c r="C823" t="s">
        <v>4098</v>
      </c>
      <c r="D823" t="s">
        <v>5467</v>
      </c>
      <c r="E823" t="s">
        <v>25</v>
      </c>
      <c r="F823" s="1">
        <f ca="1">TODAY()-employes[[#This Row],[DN_ecart]]</f>
        <v>31008</v>
      </c>
      <c r="G823" t="s">
        <v>5468</v>
      </c>
      <c r="H823" t="s">
        <v>5469</v>
      </c>
      <c r="I823" t="s">
        <v>5470</v>
      </c>
      <c r="J823">
        <v>45</v>
      </c>
      <c r="K823" t="s">
        <v>5471</v>
      </c>
      <c r="L823">
        <v>5</v>
      </c>
      <c r="M823" t="s">
        <v>5472</v>
      </c>
      <c r="N823" s="1">
        <f ca="1">TODAY()-employes[[#This Row],[DD_debut]]</f>
        <v>41268</v>
      </c>
      <c r="O823" s="1">
        <f ca="1">IF(ISBLANK(employes[[#This Row],[DD_fin]]),DATE(1900,1,1),TODAY()-employes[[#This Row],[DD_fin]])</f>
        <v>1</v>
      </c>
      <c r="P823">
        <v>5</v>
      </c>
      <c r="Q823">
        <v>42.98</v>
      </c>
      <c r="R823">
        <v>1</v>
      </c>
      <c r="S823">
        <v>14567</v>
      </c>
      <c r="T823">
        <v>4307</v>
      </c>
    </row>
    <row r="824" spans="1:21">
      <c r="A824">
        <v>1823</v>
      </c>
      <c r="B824" t="s">
        <v>5025</v>
      </c>
      <c r="C824" t="s">
        <v>1579</v>
      </c>
      <c r="D824" t="s">
        <v>5473</v>
      </c>
      <c r="E824" t="s">
        <v>42</v>
      </c>
      <c r="F824" s="1">
        <f ca="1">TODAY()-employes[[#This Row],[DN_ecart]]</f>
        <v>22738</v>
      </c>
      <c r="G824" t="s">
        <v>5474</v>
      </c>
      <c r="H824" t="s">
        <v>5475</v>
      </c>
      <c r="I824" t="s">
        <v>5476</v>
      </c>
      <c r="J824">
        <v>11</v>
      </c>
      <c r="K824" t="s">
        <v>5477</v>
      </c>
      <c r="L824">
        <v>10</v>
      </c>
      <c r="M824" t="s">
        <v>5478</v>
      </c>
      <c r="N824" s="1">
        <f ca="1">TODAY()-employes[[#This Row],[DD_debut]]</f>
        <v>45044</v>
      </c>
      <c r="O824" s="1">
        <f ca="1">IF(ISBLANK(employes[[#This Row],[DD_fin]]),DATE(1900,1,1),TODAY()-employes[[#This Row],[DD_fin]])</f>
        <v>1</v>
      </c>
      <c r="P824">
        <v>4</v>
      </c>
      <c r="Q824">
        <v>15</v>
      </c>
      <c r="R824">
        <v>1</v>
      </c>
      <c r="S824">
        <v>22837</v>
      </c>
      <c r="T824">
        <v>531</v>
      </c>
    </row>
    <row r="825" spans="1:21">
      <c r="A825">
        <v>1824</v>
      </c>
      <c r="B825" t="s">
        <v>2224</v>
      </c>
      <c r="C825" t="s">
        <v>40</v>
      </c>
      <c r="D825" t="s">
        <v>5479</v>
      </c>
      <c r="E825" t="s">
        <v>42</v>
      </c>
      <c r="F825" s="1">
        <f ca="1">TODAY()-employes[[#This Row],[DN_ecart]]</f>
        <v>29368</v>
      </c>
      <c r="G825" t="s">
        <v>5480</v>
      </c>
      <c r="H825" t="s">
        <v>5481</v>
      </c>
      <c r="I825" t="s">
        <v>5482</v>
      </c>
      <c r="J825">
        <v>16</v>
      </c>
      <c r="K825" t="s">
        <v>5483</v>
      </c>
      <c r="L825">
        <v>5</v>
      </c>
      <c r="M825" t="s">
        <v>5484</v>
      </c>
      <c r="N825" s="1">
        <f ca="1">TODAY()-employes[[#This Row],[DD_debut]]</f>
        <v>40905</v>
      </c>
      <c r="O825" s="1">
        <f ca="1">IF(ISBLANK(employes[[#This Row],[DD_fin]]),DATE(1900,1,1),TODAY()-employes[[#This Row],[DD_fin]])</f>
        <v>1</v>
      </c>
      <c r="P825">
        <v>6</v>
      </c>
      <c r="Q825">
        <v>37.159999999999997</v>
      </c>
      <c r="R825">
        <v>2</v>
      </c>
      <c r="S825">
        <v>16207</v>
      </c>
      <c r="T825">
        <v>4670</v>
      </c>
    </row>
    <row r="826" spans="1:21">
      <c r="A826">
        <v>1825</v>
      </c>
      <c r="B826" t="s">
        <v>5485</v>
      </c>
      <c r="C826" t="s">
        <v>1242</v>
      </c>
      <c r="D826" t="s">
        <v>5486</v>
      </c>
      <c r="E826" t="s">
        <v>25</v>
      </c>
      <c r="F826" s="1">
        <f ca="1">TODAY()-employes[[#This Row],[DN_ecart]]</f>
        <v>23556</v>
      </c>
      <c r="G826" t="s">
        <v>5487</v>
      </c>
      <c r="H826" t="s">
        <v>5488</v>
      </c>
      <c r="I826" t="s">
        <v>5489</v>
      </c>
      <c r="J826">
        <v>9</v>
      </c>
      <c r="K826" t="s">
        <v>5490</v>
      </c>
      <c r="L826">
        <v>8</v>
      </c>
      <c r="M826" t="s">
        <v>5491</v>
      </c>
      <c r="N826" s="1">
        <f ca="1">TODAY()-employes[[#This Row],[DD_debut]]</f>
        <v>41274</v>
      </c>
      <c r="O826" s="1">
        <f ca="1">IF(ISBLANK(employes[[#This Row],[DD_fin]]),DATE(1900,1,1),TODAY()-employes[[#This Row],[DD_fin]])</f>
        <v>1</v>
      </c>
      <c r="P826">
        <v>4</v>
      </c>
      <c r="Q826">
        <v>32.619999999999997</v>
      </c>
      <c r="R826">
        <v>1</v>
      </c>
      <c r="S826">
        <v>22019</v>
      </c>
      <c r="T826">
        <v>4301</v>
      </c>
    </row>
    <row r="827" spans="1:21">
      <c r="A827">
        <v>1826</v>
      </c>
      <c r="B827" t="s">
        <v>4790</v>
      </c>
      <c r="C827" t="s">
        <v>586</v>
      </c>
      <c r="D827" t="s">
        <v>5492</v>
      </c>
      <c r="E827" t="s">
        <v>42</v>
      </c>
      <c r="F827" s="1">
        <f ca="1">TODAY()-employes[[#This Row],[DN_ecart]]</f>
        <v>28489</v>
      </c>
      <c r="G827" t="s">
        <v>5493</v>
      </c>
      <c r="H827" t="s">
        <v>5494</v>
      </c>
      <c r="I827" t="s">
        <v>5495</v>
      </c>
      <c r="J827">
        <v>3</v>
      </c>
      <c r="K827" t="s">
        <v>5496</v>
      </c>
      <c r="L827">
        <v>7</v>
      </c>
      <c r="M827" t="s">
        <v>5497</v>
      </c>
      <c r="N827" s="1">
        <f ca="1">TODAY()-employes[[#This Row],[DD_debut]]</f>
        <v>40925</v>
      </c>
      <c r="O827" s="1">
        <f ca="1">IF(ISBLANK(employes[[#This Row],[DD_fin]]),DATE(1900,1,1),TODAY()-employes[[#This Row],[DD_fin]])</f>
        <v>1</v>
      </c>
      <c r="P827">
        <v>3</v>
      </c>
      <c r="Q827">
        <v>44.44</v>
      </c>
      <c r="R827">
        <v>1</v>
      </c>
      <c r="S827">
        <v>17086</v>
      </c>
      <c r="T827">
        <v>4650</v>
      </c>
    </row>
    <row r="828" spans="1:21">
      <c r="A828">
        <v>1827</v>
      </c>
      <c r="B828" t="s">
        <v>786</v>
      </c>
      <c r="C828" t="s">
        <v>65</v>
      </c>
      <c r="D828" t="s">
        <v>5498</v>
      </c>
      <c r="E828" t="s">
        <v>25</v>
      </c>
      <c r="F828" s="1">
        <f ca="1">TODAY()-employes[[#This Row],[DN_ecart]]</f>
        <v>31840</v>
      </c>
      <c r="G828" t="s">
        <v>5499</v>
      </c>
      <c r="H828" t="s">
        <v>5500</v>
      </c>
      <c r="I828" t="s">
        <v>5501</v>
      </c>
      <c r="J828">
        <v>21</v>
      </c>
      <c r="K828" t="s">
        <v>5502</v>
      </c>
      <c r="L828">
        <v>6</v>
      </c>
      <c r="M828" t="s">
        <v>5503</v>
      </c>
      <c r="N828" s="1">
        <f ca="1">TODAY()-employes[[#This Row],[DD_debut]]</f>
        <v>41454</v>
      </c>
      <c r="O828" s="1">
        <f ca="1">IF(ISBLANK(employes[[#This Row],[DD_fin]]),DATE(1900,1,1),TODAY()-employes[[#This Row],[DD_fin]])</f>
        <v>1</v>
      </c>
      <c r="P828">
        <v>4</v>
      </c>
      <c r="Q828">
        <v>23.6</v>
      </c>
      <c r="R828">
        <v>2</v>
      </c>
      <c r="S828">
        <v>13735</v>
      </c>
      <c r="T828">
        <v>4121</v>
      </c>
    </row>
    <row r="829" spans="1:21">
      <c r="A829">
        <v>1828</v>
      </c>
      <c r="B829" t="s">
        <v>2701</v>
      </c>
      <c r="C829" t="s">
        <v>1249</v>
      </c>
      <c r="D829" t="s">
        <v>5504</v>
      </c>
      <c r="E829" t="s">
        <v>42</v>
      </c>
      <c r="F829" s="1">
        <f ca="1">TODAY()-employes[[#This Row],[DN_ecart]]</f>
        <v>31711</v>
      </c>
      <c r="G829" t="s">
        <v>5505</v>
      </c>
      <c r="H829" t="s">
        <v>5506</v>
      </c>
      <c r="I829" t="s">
        <v>5507</v>
      </c>
      <c r="J829">
        <v>10</v>
      </c>
      <c r="K829" t="s">
        <v>5508</v>
      </c>
      <c r="L829">
        <v>10</v>
      </c>
      <c r="M829" t="s">
        <v>5509</v>
      </c>
      <c r="N829" s="1">
        <f ca="1">TODAY()-employes[[#This Row],[DD_debut]]</f>
        <v>43459</v>
      </c>
      <c r="O829" s="1">
        <f ca="1">IF(ISBLANK(employes[[#This Row],[DD_fin]]),DATE(1900,1,1),TODAY()-employes[[#This Row],[DD_fin]])</f>
        <v>1</v>
      </c>
      <c r="P829">
        <v>5</v>
      </c>
      <c r="Q829">
        <v>44.3</v>
      </c>
      <c r="R829">
        <v>1</v>
      </c>
      <c r="S829">
        <v>13864</v>
      </c>
      <c r="T829">
        <v>2116</v>
      </c>
    </row>
    <row r="830" spans="1:21">
      <c r="A830">
        <v>1829</v>
      </c>
      <c r="B830" t="s">
        <v>839</v>
      </c>
      <c r="C830" t="s">
        <v>1592</v>
      </c>
      <c r="D830" t="s">
        <v>5510</v>
      </c>
      <c r="E830" t="s">
        <v>42</v>
      </c>
      <c r="F830" s="1">
        <f ca="1">TODAY()-employes[[#This Row],[DN_ecart]]</f>
        <v>31472</v>
      </c>
      <c r="G830" t="s">
        <v>5511</v>
      </c>
      <c r="H830" t="s">
        <v>5512</v>
      </c>
      <c r="I830" t="s">
        <v>5513</v>
      </c>
      <c r="J830">
        <v>19</v>
      </c>
      <c r="K830" t="s">
        <v>5514</v>
      </c>
      <c r="L830">
        <v>10</v>
      </c>
      <c r="M830" t="s">
        <v>5515</v>
      </c>
      <c r="N830" s="1">
        <f ca="1">TODAY()-employes[[#This Row],[DD_debut]]</f>
        <v>42798</v>
      </c>
      <c r="O830" s="1">
        <f ca="1">IF(ISBLANK(employes[[#This Row],[DD_fin]]),DATE(1900,1,1),TODAY()-employes[[#This Row],[DD_fin]])</f>
        <v>1</v>
      </c>
      <c r="P830">
        <v>8</v>
      </c>
      <c r="Q830">
        <v>41.68</v>
      </c>
      <c r="R830">
        <v>2</v>
      </c>
      <c r="S830">
        <v>14103</v>
      </c>
      <c r="T830">
        <v>2777</v>
      </c>
    </row>
    <row r="831" spans="1:21">
      <c r="A831">
        <v>1830</v>
      </c>
      <c r="B831" t="s">
        <v>839</v>
      </c>
      <c r="C831" t="s">
        <v>465</v>
      </c>
      <c r="D831" t="s">
        <v>5516</v>
      </c>
      <c r="E831" t="s">
        <v>25</v>
      </c>
      <c r="F831" s="1">
        <f ca="1">TODAY()-employes[[#This Row],[DN_ecart]]</f>
        <v>31499</v>
      </c>
      <c r="G831" t="s">
        <v>5517</v>
      </c>
      <c r="H831" t="s">
        <v>5518</v>
      </c>
      <c r="I831" t="s">
        <v>5519</v>
      </c>
      <c r="J831">
        <v>65</v>
      </c>
      <c r="K831" t="s">
        <v>5520</v>
      </c>
      <c r="L831">
        <v>8</v>
      </c>
      <c r="M831" t="s">
        <v>5521</v>
      </c>
      <c r="N831" s="1">
        <f ca="1">TODAY()-employes[[#This Row],[DD_debut]]</f>
        <v>41422</v>
      </c>
      <c r="O831" s="1">
        <f ca="1">IF(ISBLANK(employes[[#This Row],[DD_fin]]),DATE(1900,1,1),TODAY()-employes[[#This Row],[DD_fin]])</f>
        <v>1</v>
      </c>
      <c r="P831">
        <v>3</v>
      </c>
      <c r="Q831">
        <v>30.93</v>
      </c>
      <c r="R831">
        <v>2</v>
      </c>
      <c r="S831">
        <v>14076</v>
      </c>
      <c r="T831">
        <v>4153</v>
      </c>
    </row>
    <row r="832" spans="1:21">
      <c r="A832">
        <v>1831</v>
      </c>
      <c r="B832" t="s">
        <v>495</v>
      </c>
      <c r="C832" t="s">
        <v>2715</v>
      </c>
      <c r="D832" t="s">
        <v>5522</v>
      </c>
      <c r="E832" t="s">
        <v>25</v>
      </c>
      <c r="F832" s="1">
        <f ca="1">TODAY()-employes[[#This Row],[DN_ecart]]</f>
        <v>25588</v>
      </c>
      <c r="G832" t="s">
        <v>5523</v>
      </c>
      <c r="H832" t="s">
        <v>5524</v>
      </c>
      <c r="I832" t="s">
        <v>5525</v>
      </c>
      <c r="J832">
        <v>74</v>
      </c>
      <c r="K832" t="s">
        <v>5526</v>
      </c>
      <c r="L832">
        <v>7</v>
      </c>
      <c r="M832" t="s">
        <v>5527</v>
      </c>
      <c r="N832" s="1">
        <v>42116</v>
      </c>
      <c r="O832" s="1">
        <f ca="1">IF(ISBLANK(employes[[#This Row],[DD_fin]]),DATE(1900,1,1),TODAY()-employes[[#This Row],[DD_fin]])</f>
        <v>1</v>
      </c>
      <c r="P832">
        <v>4</v>
      </c>
      <c r="Q832">
        <v>35.590000000000003</v>
      </c>
      <c r="R832">
        <v>1</v>
      </c>
      <c r="S832">
        <v>19987</v>
      </c>
      <c r="T832">
        <v>3658</v>
      </c>
    </row>
    <row r="833" spans="1:21">
      <c r="A833">
        <v>1832</v>
      </c>
      <c r="B833" t="s">
        <v>2253</v>
      </c>
      <c r="C833" t="s">
        <v>691</v>
      </c>
      <c r="D833" t="s">
        <v>5528</v>
      </c>
      <c r="E833" t="s">
        <v>42</v>
      </c>
      <c r="F833" s="1">
        <f ca="1">TODAY()-employes[[#This Row],[DN_ecart]]</f>
        <v>26196</v>
      </c>
      <c r="G833" t="s">
        <v>5529</v>
      </c>
      <c r="H833" t="s">
        <v>5530</v>
      </c>
      <c r="I833" t="s">
        <v>5531</v>
      </c>
      <c r="J833">
        <v>17</v>
      </c>
      <c r="K833" t="s">
        <v>5532</v>
      </c>
      <c r="L833">
        <v>10</v>
      </c>
      <c r="M833" t="s">
        <v>5533</v>
      </c>
      <c r="N833" s="1">
        <f ca="1">TODAY()-employes[[#This Row],[DD_debut]]</f>
        <v>41602</v>
      </c>
      <c r="O833" s="1">
        <f ca="1">IF(ISBLANK(employes[[#This Row],[DD_fin]]),DATE(1900,1,1),TODAY()-employes[[#This Row],[DD_fin]])</f>
        <v>1</v>
      </c>
      <c r="P833">
        <v>4</v>
      </c>
      <c r="Q833">
        <v>28.79</v>
      </c>
      <c r="R833">
        <v>1</v>
      </c>
      <c r="S833">
        <v>19379</v>
      </c>
      <c r="T833">
        <v>3973</v>
      </c>
    </row>
    <row r="834" spans="1:21">
      <c r="A834">
        <v>1833</v>
      </c>
      <c r="B834" t="s">
        <v>3961</v>
      </c>
      <c r="C834" t="s">
        <v>955</v>
      </c>
      <c r="D834" t="s">
        <v>5534</v>
      </c>
      <c r="E834" t="s">
        <v>42</v>
      </c>
      <c r="F834" s="1">
        <f ca="1">TODAY()-employes[[#This Row],[DN_ecart]]</f>
        <v>32545</v>
      </c>
      <c r="G834" t="s">
        <v>5535</v>
      </c>
      <c r="H834" t="s">
        <v>5536</v>
      </c>
      <c r="I834" t="s">
        <v>5537</v>
      </c>
      <c r="J834">
        <v>39</v>
      </c>
      <c r="K834" t="s">
        <v>5538</v>
      </c>
      <c r="L834">
        <v>9</v>
      </c>
      <c r="M834" t="s">
        <v>5539</v>
      </c>
      <c r="N834" s="1">
        <f ca="1">TODAY()-employes[[#This Row],[DD_debut]]</f>
        <v>42779</v>
      </c>
      <c r="O834" s="1">
        <f ca="1">IF(ISBLANK(employes[[#This Row],[DD_fin]]),DATE(1900,1,1),TODAY()-employes[[#This Row],[DD_fin]])</f>
        <v>1</v>
      </c>
      <c r="P834">
        <v>8</v>
      </c>
      <c r="Q834">
        <v>34.299999999999997</v>
      </c>
      <c r="R834">
        <v>1</v>
      </c>
      <c r="S834">
        <v>13030</v>
      </c>
      <c r="T834">
        <v>2796</v>
      </c>
    </row>
    <row r="835" spans="1:21">
      <c r="A835">
        <v>1834</v>
      </c>
      <c r="B835" t="s">
        <v>2020</v>
      </c>
      <c r="C835" t="s">
        <v>88</v>
      </c>
      <c r="D835" t="s">
        <v>5540</v>
      </c>
      <c r="E835" t="s">
        <v>25</v>
      </c>
      <c r="F835" s="1">
        <f ca="1">TODAY()-employes[[#This Row],[DN_ecart]]</f>
        <v>29102</v>
      </c>
      <c r="G835" t="s">
        <v>5541</v>
      </c>
      <c r="H835" t="s">
        <v>5542</v>
      </c>
      <c r="I835" t="s">
        <v>5543</v>
      </c>
      <c r="J835">
        <v>45</v>
      </c>
      <c r="K835" t="s">
        <v>5544</v>
      </c>
      <c r="L835">
        <v>8</v>
      </c>
      <c r="M835" t="s">
        <v>5545</v>
      </c>
      <c r="N835" s="1">
        <f ca="1">TODAY()-employes[[#This Row],[DD_debut]]</f>
        <v>40974</v>
      </c>
      <c r="O835" s="1">
        <f ca="1">IF(ISBLANK(employes[[#This Row],[DD_fin]]),DATE(1900,1,1),TODAY()-employes[[#This Row],[DD_fin]])</f>
        <v>1</v>
      </c>
      <c r="P835">
        <v>5</v>
      </c>
      <c r="Q835">
        <v>40.89</v>
      </c>
      <c r="R835">
        <v>1</v>
      </c>
      <c r="S835">
        <v>16473</v>
      </c>
      <c r="T835">
        <v>4601</v>
      </c>
    </row>
    <row r="836" spans="1:21">
      <c r="A836">
        <v>1835</v>
      </c>
      <c r="B836" t="s">
        <v>5546</v>
      </c>
      <c r="C836" t="s">
        <v>435</v>
      </c>
      <c r="D836" t="s">
        <v>5547</v>
      </c>
      <c r="E836" t="s">
        <v>25</v>
      </c>
      <c r="F836" s="1">
        <f ca="1">TODAY()-employes[[#This Row],[DN_ecart]]</f>
        <v>29939</v>
      </c>
      <c r="G836" t="s">
        <v>5548</v>
      </c>
      <c r="H836" t="s">
        <v>5549</v>
      </c>
      <c r="I836" t="s">
        <v>5550</v>
      </c>
      <c r="J836">
        <v>65</v>
      </c>
      <c r="K836" t="s">
        <v>5551</v>
      </c>
      <c r="L836">
        <v>7</v>
      </c>
      <c r="M836" t="s">
        <v>5552</v>
      </c>
      <c r="N836" s="1">
        <f ca="1">TODAY()-employes[[#This Row],[DD_debut]]</f>
        <v>43158</v>
      </c>
      <c r="O836" s="1">
        <f ca="1">IF(ISBLANK(employes[[#This Row],[DD_fin]]),DATE(1900,1,1),TODAY()-employes[[#This Row],[DD_fin]])</f>
        <v>1</v>
      </c>
      <c r="P836">
        <v>4</v>
      </c>
      <c r="Q836">
        <v>13.34</v>
      </c>
      <c r="R836">
        <v>1</v>
      </c>
      <c r="S836">
        <v>15636</v>
      </c>
      <c r="T836">
        <v>2417</v>
      </c>
    </row>
    <row r="837" spans="1:21">
      <c r="A837">
        <v>1836</v>
      </c>
      <c r="B837" t="s">
        <v>5553</v>
      </c>
      <c r="C837" t="s">
        <v>1633</v>
      </c>
      <c r="D837" t="s">
        <v>5554</v>
      </c>
      <c r="E837" t="s">
        <v>42</v>
      </c>
      <c r="F837" s="1">
        <f ca="1">TODAY()-employes[[#This Row],[DN_ecart]]</f>
        <v>36529</v>
      </c>
      <c r="G837" t="s">
        <v>5555</v>
      </c>
      <c r="H837" t="s">
        <v>5556</v>
      </c>
      <c r="I837" t="s">
        <v>5557</v>
      </c>
      <c r="J837">
        <v>8</v>
      </c>
      <c r="K837" t="s">
        <v>5558</v>
      </c>
      <c r="L837">
        <v>5</v>
      </c>
      <c r="M837" t="s">
        <v>5559</v>
      </c>
      <c r="N837" s="1">
        <f ca="1">TODAY()-employes[[#This Row],[DD_debut]]</f>
        <v>43576</v>
      </c>
      <c r="O837" s="1">
        <f ca="1">IF(ISBLANK(employes[[#This Row],[DD_fin]]),DATE(1900,1,1),TODAY()-employes[[#This Row],[DD_fin]])</f>
        <v>1</v>
      </c>
      <c r="P837">
        <v>6</v>
      </c>
      <c r="Q837">
        <v>34.409999999999997</v>
      </c>
      <c r="R837">
        <v>2</v>
      </c>
      <c r="S837">
        <v>9046</v>
      </c>
      <c r="T837">
        <v>1999</v>
      </c>
    </row>
    <row r="838" spans="1:21">
      <c r="A838">
        <v>1837</v>
      </c>
      <c r="B838" t="s">
        <v>5560</v>
      </c>
      <c r="C838" t="s">
        <v>1728</v>
      </c>
      <c r="D838" t="s">
        <v>5561</v>
      </c>
      <c r="E838" t="s">
        <v>25</v>
      </c>
      <c r="F838" s="1">
        <f ca="1">TODAY()-employes[[#This Row],[DN_ecart]]</f>
        <v>34397</v>
      </c>
      <c r="G838" t="s">
        <v>5562</v>
      </c>
      <c r="H838" t="s">
        <v>5563</v>
      </c>
      <c r="I838" t="s">
        <v>5564</v>
      </c>
      <c r="J838">
        <v>13</v>
      </c>
      <c r="K838" t="s">
        <v>5565</v>
      </c>
      <c r="L838">
        <v>10</v>
      </c>
      <c r="M838" t="s">
        <v>5566</v>
      </c>
      <c r="N838" s="1">
        <f ca="1">TODAY()-employes[[#This Row],[DD_debut]]</f>
        <v>41472</v>
      </c>
      <c r="O838" s="1">
        <f ca="1">IF(ISBLANK(employes[[#This Row],[DD_fin]]),DATE(1900,1,1),TODAY()-employes[[#This Row],[DD_fin]])</f>
        <v>1</v>
      </c>
      <c r="P838">
        <v>8</v>
      </c>
      <c r="Q838">
        <v>39.21</v>
      </c>
      <c r="R838">
        <v>3</v>
      </c>
      <c r="S838">
        <v>11178</v>
      </c>
      <c r="T838">
        <v>4103</v>
      </c>
    </row>
    <row r="839" spans="1:21">
      <c r="A839">
        <v>1838</v>
      </c>
      <c r="B839" t="s">
        <v>3002</v>
      </c>
      <c r="C839" t="s">
        <v>1309</v>
      </c>
      <c r="D839" t="s">
        <v>5567</v>
      </c>
      <c r="E839" t="s">
        <v>42</v>
      </c>
      <c r="F839" s="1">
        <f ca="1">TODAY()-employes[[#This Row],[DN_ecart]]</f>
        <v>25057</v>
      </c>
      <c r="G839" t="s">
        <v>5568</v>
      </c>
      <c r="H839" t="s">
        <v>5569</v>
      </c>
      <c r="I839" t="s">
        <v>5570</v>
      </c>
      <c r="J839">
        <v>32</v>
      </c>
      <c r="K839" t="s">
        <v>5571</v>
      </c>
      <c r="L839">
        <v>8</v>
      </c>
      <c r="M839" t="s">
        <v>5572</v>
      </c>
      <c r="N839" s="1">
        <v>41921</v>
      </c>
      <c r="O839" s="1">
        <f ca="1">IF(ISBLANK(employes[[#This Row],[DD_fin]]),DATE(1900,1,1),TODAY()-employes[[#This Row],[DD_fin]])</f>
        <v>1</v>
      </c>
      <c r="P839">
        <v>6</v>
      </c>
      <c r="Q839">
        <v>25</v>
      </c>
      <c r="R839">
        <v>3</v>
      </c>
      <c r="S839">
        <v>20518</v>
      </c>
      <c r="T839">
        <v>3853</v>
      </c>
    </row>
    <row r="840" spans="1:21">
      <c r="A840">
        <v>1839</v>
      </c>
      <c r="B840" t="s">
        <v>2943</v>
      </c>
      <c r="C840" t="s">
        <v>2211</v>
      </c>
      <c r="D840" t="s">
        <v>5573</v>
      </c>
      <c r="E840" t="s">
        <v>25</v>
      </c>
      <c r="F840" s="1">
        <f ca="1">TODAY()-employes[[#This Row],[DN_ecart]]</f>
        <v>30173</v>
      </c>
      <c r="G840" t="s">
        <v>5574</v>
      </c>
      <c r="H840" t="s">
        <v>5575</v>
      </c>
      <c r="I840" t="s">
        <v>5576</v>
      </c>
      <c r="J840">
        <v>25</v>
      </c>
      <c r="K840" t="s">
        <v>5577</v>
      </c>
      <c r="L840">
        <v>5</v>
      </c>
      <c r="M840" t="s">
        <v>5578</v>
      </c>
      <c r="N840" s="1">
        <f ca="1">TODAY()-employes[[#This Row],[DD_debut]]</f>
        <v>41395</v>
      </c>
      <c r="O840" s="1">
        <f ca="1">IF(ISBLANK(employes[[#This Row],[DD_fin]]),DATE(1900,1,1),TODAY()-employes[[#This Row],[DD_fin]])</f>
        <v>1</v>
      </c>
      <c r="P840">
        <v>5</v>
      </c>
      <c r="Q840">
        <v>15.36</v>
      </c>
      <c r="R840">
        <v>1</v>
      </c>
      <c r="S840">
        <v>15402</v>
      </c>
      <c r="T840">
        <v>4180</v>
      </c>
    </row>
    <row r="841" spans="1:21">
      <c r="A841">
        <v>1840</v>
      </c>
      <c r="B841" t="s">
        <v>1331</v>
      </c>
      <c r="C841" t="s">
        <v>934</v>
      </c>
      <c r="D841" t="s">
        <v>5579</v>
      </c>
      <c r="E841" t="s">
        <v>42</v>
      </c>
      <c r="F841" s="1">
        <f ca="1">TODAY()-employes[[#This Row],[DN_ecart]]</f>
        <v>38120</v>
      </c>
      <c r="G841" t="s">
        <v>5580</v>
      </c>
      <c r="H841" t="s">
        <v>5581</v>
      </c>
      <c r="I841" t="s">
        <v>5582</v>
      </c>
      <c r="J841">
        <v>7</v>
      </c>
      <c r="K841" t="s">
        <v>5583</v>
      </c>
      <c r="L841">
        <v>5</v>
      </c>
      <c r="M841" t="s">
        <v>5584</v>
      </c>
      <c r="N841" s="1">
        <f ca="1">TODAY()-employes[[#This Row],[DD_debut]]</f>
        <v>42199</v>
      </c>
      <c r="O841" s="1">
        <f ca="1">IF(ISBLANK(employes[[#This Row],[DD_fin]]),DATE(1900,1,1),TODAY()-employes[[#This Row],[DD_fin]])</f>
        <v>42999</v>
      </c>
      <c r="P841">
        <v>4</v>
      </c>
      <c r="Q841">
        <v>37.24</v>
      </c>
      <c r="R841">
        <v>2</v>
      </c>
      <c r="S841">
        <v>7455</v>
      </c>
      <c r="T841">
        <v>3376</v>
      </c>
      <c r="U841">
        <v>2576</v>
      </c>
    </row>
    <row r="842" spans="1:21">
      <c r="A842">
        <v>1841</v>
      </c>
      <c r="B842" t="s">
        <v>3591</v>
      </c>
      <c r="C842" t="s">
        <v>3021</v>
      </c>
      <c r="D842" t="s">
        <v>5585</v>
      </c>
      <c r="E842" t="s">
        <v>25</v>
      </c>
      <c r="F842" s="1">
        <f ca="1">TODAY()-employes[[#This Row],[DN_ecart]]</f>
        <v>30886</v>
      </c>
      <c r="G842" t="s">
        <v>5586</v>
      </c>
      <c r="H842" t="s">
        <v>5587</v>
      </c>
      <c r="I842" t="s">
        <v>5588</v>
      </c>
      <c r="J842">
        <v>51</v>
      </c>
      <c r="K842" t="s">
        <v>5589</v>
      </c>
      <c r="L842">
        <v>8</v>
      </c>
      <c r="M842" t="s">
        <v>5590</v>
      </c>
      <c r="N842" s="1">
        <f ca="1">TODAY()-employes[[#This Row],[DD_debut]]</f>
        <v>40582</v>
      </c>
      <c r="O842" s="1">
        <f ca="1">IF(ISBLANK(employes[[#This Row],[DD_fin]]),DATE(1900,1,1),TODAY()-employes[[#This Row],[DD_fin]])</f>
        <v>1</v>
      </c>
      <c r="P842">
        <v>2</v>
      </c>
      <c r="Q842">
        <v>38.5</v>
      </c>
      <c r="R842">
        <v>1</v>
      </c>
      <c r="S842">
        <v>14689</v>
      </c>
      <c r="T842">
        <v>4993</v>
      </c>
    </row>
    <row r="843" spans="1:21">
      <c r="A843">
        <v>1842</v>
      </c>
      <c r="B843" t="s">
        <v>4541</v>
      </c>
      <c r="C843" t="s">
        <v>541</v>
      </c>
      <c r="D843" t="s">
        <v>5591</v>
      </c>
      <c r="E843" t="s">
        <v>25</v>
      </c>
      <c r="F843" s="1">
        <f ca="1">TODAY()-employes[[#This Row],[DN_ecart]]</f>
        <v>35449</v>
      </c>
      <c r="G843" t="s">
        <v>5592</v>
      </c>
      <c r="H843" t="s">
        <v>5593</v>
      </c>
      <c r="I843" t="s">
        <v>5594</v>
      </c>
      <c r="J843">
        <v>19</v>
      </c>
      <c r="K843" t="s">
        <v>5595</v>
      </c>
      <c r="L843">
        <v>7</v>
      </c>
      <c r="M843" t="s">
        <v>5596</v>
      </c>
      <c r="N843" s="1">
        <v>42115</v>
      </c>
      <c r="O843" s="1">
        <f ca="1">IF(ISBLANK(employes[[#This Row],[DD_fin]]),DATE(1900,1,1),TODAY()-employes[[#This Row],[DD_fin]])</f>
        <v>1</v>
      </c>
      <c r="P843">
        <v>4</v>
      </c>
      <c r="Q843">
        <v>32.590000000000003</v>
      </c>
      <c r="R843">
        <v>2</v>
      </c>
      <c r="S843">
        <v>10126</v>
      </c>
      <c r="T843">
        <v>3659</v>
      </c>
    </row>
    <row r="844" spans="1:21">
      <c r="A844">
        <v>1843</v>
      </c>
      <c r="B844" t="s">
        <v>2827</v>
      </c>
      <c r="C844" t="s">
        <v>847</v>
      </c>
      <c r="D844" t="s">
        <v>5597</v>
      </c>
      <c r="E844" t="s">
        <v>25</v>
      </c>
      <c r="F844" s="1">
        <f ca="1">TODAY()-employes[[#This Row],[DN_ecart]]</f>
        <v>26994</v>
      </c>
      <c r="G844" t="s">
        <v>5598</v>
      </c>
      <c r="H844" t="s">
        <v>5599</v>
      </c>
      <c r="I844" t="s">
        <v>5600</v>
      </c>
      <c r="J844">
        <v>65</v>
      </c>
      <c r="K844" t="s">
        <v>5601</v>
      </c>
      <c r="L844">
        <v>5</v>
      </c>
      <c r="M844" t="s">
        <v>5602</v>
      </c>
      <c r="N844" s="1">
        <f ca="1">TODAY()-employes[[#This Row],[DD_debut]]</f>
        <v>43811</v>
      </c>
      <c r="O844" s="1">
        <f ca="1">IF(ISBLANK(employes[[#This Row],[DD_fin]]),DATE(1900,1,1),TODAY()-employes[[#This Row],[DD_fin]])</f>
        <v>1</v>
      </c>
      <c r="P844">
        <v>5</v>
      </c>
      <c r="Q844">
        <v>42.7</v>
      </c>
      <c r="R844">
        <v>2</v>
      </c>
      <c r="S844">
        <v>18581</v>
      </c>
      <c r="T844">
        <v>1764</v>
      </c>
    </row>
    <row r="845" spans="1:21">
      <c r="A845">
        <v>1844</v>
      </c>
      <c r="B845" t="s">
        <v>623</v>
      </c>
      <c r="C845" t="s">
        <v>1984</v>
      </c>
      <c r="D845" t="s">
        <v>5603</v>
      </c>
      <c r="E845" t="s">
        <v>25</v>
      </c>
      <c r="F845" s="1">
        <f ca="1">TODAY()-employes[[#This Row],[DN_ecart]]</f>
        <v>26483</v>
      </c>
      <c r="G845" t="s">
        <v>5604</v>
      </c>
      <c r="H845" t="s">
        <v>5605</v>
      </c>
      <c r="I845" t="s">
        <v>5606</v>
      </c>
      <c r="J845">
        <v>36</v>
      </c>
      <c r="K845" t="s">
        <v>5607</v>
      </c>
      <c r="L845">
        <v>7</v>
      </c>
      <c r="M845" t="s">
        <v>5608</v>
      </c>
      <c r="N845" s="1">
        <f ca="1">TODAY()-employes[[#This Row],[DD_debut]]</f>
        <v>41032</v>
      </c>
      <c r="O845" s="1">
        <f ca="1">IF(ISBLANK(employes[[#This Row],[DD_fin]]),DATE(1900,1,1),TODAY()-employes[[#This Row],[DD_fin]])</f>
        <v>1</v>
      </c>
      <c r="P845">
        <v>2</v>
      </c>
      <c r="Q845">
        <v>28.14</v>
      </c>
      <c r="R845">
        <v>2</v>
      </c>
      <c r="S845">
        <v>19092</v>
      </c>
      <c r="T845">
        <v>4543</v>
      </c>
    </row>
    <row r="846" spans="1:21">
      <c r="A846">
        <v>1002</v>
      </c>
      <c r="B846" t="s">
        <v>831</v>
      </c>
      <c r="C846" t="s">
        <v>40</v>
      </c>
      <c r="D846" t="s">
        <v>5609</v>
      </c>
      <c r="E846" t="s">
        <v>42</v>
      </c>
      <c r="F846" s="1">
        <f ca="1">TODAY()-employes[[#This Row],[DN_ecart]]</f>
        <v>34041</v>
      </c>
      <c r="G846" t="s">
        <v>5610</v>
      </c>
      <c r="H846" t="s">
        <v>5611</v>
      </c>
      <c r="I846" t="s">
        <v>5612</v>
      </c>
      <c r="J846">
        <v>14</v>
      </c>
      <c r="K846" t="s">
        <v>5613</v>
      </c>
      <c r="L846">
        <v>5</v>
      </c>
      <c r="M846" t="s">
        <v>5614</v>
      </c>
      <c r="N846" s="1">
        <f ca="1">TODAY()-employes[[#This Row],[DD_debut]]</f>
        <v>42044</v>
      </c>
      <c r="O846" s="1">
        <f ca="1">IF(ISBLANK(employes[[#This Row],[DD_fin]]),DATE(1900,1,1),TODAY()-employes[[#This Row],[DD_fin]])</f>
        <v>1</v>
      </c>
      <c r="P846">
        <v>7</v>
      </c>
      <c r="Q846">
        <v>20.67</v>
      </c>
      <c r="R846">
        <v>1</v>
      </c>
      <c r="S846">
        <v>11534</v>
      </c>
      <c r="T846">
        <v>3531</v>
      </c>
    </row>
    <row r="847" spans="1:21">
      <c r="A847">
        <v>1846</v>
      </c>
      <c r="B847" t="s">
        <v>2279</v>
      </c>
      <c r="C847" t="s">
        <v>2046</v>
      </c>
      <c r="D847" t="s">
        <v>5615</v>
      </c>
      <c r="E847" t="s">
        <v>42</v>
      </c>
      <c r="F847" s="1">
        <f ca="1">TODAY()-employes[[#This Row],[DN_ecart]]</f>
        <v>30392</v>
      </c>
      <c r="G847" t="s">
        <v>5616</v>
      </c>
      <c r="H847" t="s">
        <v>5617</v>
      </c>
      <c r="I847" t="s">
        <v>5618</v>
      </c>
      <c r="J847">
        <v>50</v>
      </c>
      <c r="K847" t="s">
        <v>5619</v>
      </c>
      <c r="L847">
        <v>10</v>
      </c>
      <c r="M847" t="s">
        <v>5620</v>
      </c>
      <c r="N847" s="1">
        <f ca="1">TODAY()-employes[[#This Row],[DD_debut]]</f>
        <v>41387</v>
      </c>
      <c r="O847" s="1">
        <f ca="1">IF(ISBLANK(employes[[#This Row],[DD_fin]]),DATE(1900,1,1),TODAY()-employes[[#This Row],[DD_fin]])</f>
        <v>1</v>
      </c>
      <c r="P847">
        <v>3</v>
      </c>
      <c r="Q847">
        <v>23.53</v>
      </c>
      <c r="R847">
        <v>1</v>
      </c>
      <c r="S847">
        <v>15183</v>
      </c>
      <c r="T847">
        <v>4188</v>
      </c>
    </row>
    <row r="848" spans="1:21">
      <c r="A848">
        <v>1847</v>
      </c>
      <c r="B848" t="s">
        <v>1189</v>
      </c>
      <c r="C848" t="s">
        <v>557</v>
      </c>
      <c r="D848" t="s">
        <v>5621</v>
      </c>
      <c r="E848" t="s">
        <v>42</v>
      </c>
      <c r="F848" s="1">
        <f ca="1">TODAY()-employes[[#This Row],[DN_ecart]]</f>
        <v>27362</v>
      </c>
      <c r="G848" t="s">
        <v>5622</v>
      </c>
      <c r="H848" t="s">
        <v>5623</v>
      </c>
      <c r="I848" t="s">
        <v>5624</v>
      </c>
      <c r="J848">
        <v>43</v>
      </c>
      <c r="K848" t="s">
        <v>5625</v>
      </c>
      <c r="L848">
        <v>5</v>
      </c>
      <c r="M848" t="s">
        <v>5626</v>
      </c>
      <c r="N848" s="1">
        <f ca="1">TODAY()-employes[[#This Row],[DD_debut]]</f>
        <v>43016</v>
      </c>
      <c r="O848" s="1">
        <f ca="1">IF(ISBLANK(employes[[#This Row],[DD_fin]]),DATE(1900,1,1),TODAY()-employes[[#This Row],[DD_fin]])</f>
        <v>1</v>
      </c>
      <c r="P848">
        <v>2</v>
      </c>
      <c r="Q848">
        <v>15.36</v>
      </c>
      <c r="R848">
        <v>4</v>
      </c>
      <c r="S848">
        <v>18213</v>
      </c>
      <c r="T848">
        <v>2559</v>
      </c>
    </row>
    <row r="849" spans="1:20">
      <c r="A849">
        <v>1848</v>
      </c>
      <c r="B849" t="s">
        <v>1791</v>
      </c>
      <c r="C849" t="s">
        <v>73</v>
      </c>
      <c r="D849" t="s">
        <v>5627</v>
      </c>
      <c r="E849" t="s">
        <v>25</v>
      </c>
      <c r="F849" s="1">
        <f ca="1">TODAY()-employes[[#This Row],[DN_ecart]]</f>
        <v>25507</v>
      </c>
      <c r="G849" t="s">
        <v>5628</v>
      </c>
      <c r="H849" t="s">
        <v>5629</v>
      </c>
      <c r="I849" t="s">
        <v>5630</v>
      </c>
      <c r="J849">
        <v>9</v>
      </c>
      <c r="K849" t="s">
        <v>5631</v>
      </c>
      <c r="L849">
        <v>8</v>
      </c>
      <c r="M849" t="s">
        <v>5632</v>
      </c>
      <c r="N849" s="1">
        <f ca="1">TODAY()-employes[[#This Row],[DD_debut]]</f>
        <v>43671</v>
      </c>
      <c r="O849" s="1">
        <f ca="1">IF(ISBLANK(employes[[#This Row],[DD_fin]]),DATE(1900,1,1),TODAY()-employes[[#This Row],[DD_fin]])</f>
        <v>1</v>
      </c>
      <c r="P849">
        <v>5</v>
      </c>
      <c r="Q849">
        <v>26.86</v>
      </c>
      <c r="R849">
        <v>1</v>
      </c>
      <c r="S849">
        <v>20068</v>
      </c>
      <c r="T849">
        <v>1904</v>
      </c>
    </row>
    <row r="850" spans="1:20">
      <c r="A850">
        <v>1849</v>
      </c>
      <c r="B850" t="s">
        <v>934</v>
      </c>
      <c r="C850" t="s">
        <v>23</v>
      </c>
      <c r="D850" t="s">
        <v>5633</v>
      </c>
      <c r="E850" t="s">
        <v>25</v>
      </c>
      <c r="F850" s="1">
        <f ca="1">TODAY()-employes[[#This Row],[DN_ecart]]</f>
        <v>37488</v>
      </c>
      <c r="G850" t="s">
        <v>5634</v>
      </c>
      <c r="H850" t="s">
        <v>5635</v>
      </c>
      <c r="I850" t="s">
        <v>5636</v>
      </c>
      <c r="J850">
        <v>14</v>
      </c>
      <c r="K850" t="s">
        <v>5637</v>
      </c>
      <c r="L850">
        <v>10</v>
      </c>
      <c r="M850" t="s">
        <v>5638</v>
      </c>
      <c r="N850" s="1">
        <f ca="1">TODAY()-employes[[#This Row],[DD_debut]]</f>
        <v>45376</v>
      </c>
      <c r="O850" s="1">
        <f ca="1">IF(ISBLANK(employes[[#This Row],[DD_fin]]),DATE(1900,1,1),TODAY()-employes[[#This Row],[DD_fin]])</f>
        <v>1</v>
      </c>
      <c r="P850">
        <v>5</v>
      </c>
      <c r="Q850">
        <v>38.299999999999997</v>
      </c>
      <c r="R850">
        <v>1</v>
      </c>
      <c r="S850">
        <v>8087</v>
      </c>
      <c r="T850">
        <v>199</v>
      </c>
    </row>
    <row r="851" spans="1:20">
      <c r="A851">
        <v>1850</v>
      </c>
      <c r="B851" t="s">
        <v>480</v>
      </c>
      <c r="C851" t="s">
        <v>1606</v>
      </c>
      <c r="D851" t="s">
        <v>5639</v>
      </c>
      <c r="E851" t="s">
        <v>25</v>
      </c>
      <c r="F851" s="1">
        <f ca="1">TODAY()-employes[[#This Row],[DN_ecart]]</f>
        <v>38290</v>
      </c>
      <c r="G851" t="s">
        <v>5640</v>
      </c>
      <c r="H851" t="s">
        <v>5641</v>
      </c>
      <c r="I851" t="s">
        <v>5642</v>
      </c>
      <c r="J851">
        <v>9</v>
      </c>
      <c r="K851" t="s">
        <v>5643</v>
      </c>
      <c r="L851">
        <v>9</v>
      </c>
      <c r="M851" t="s">
        <v>5644</v>
      </c>
      <c r="N851" s="1">
        <f ca="1">TODAY()-employes[[#This Row],[DD_debut]]</f>
        <v>45398</v>
      </c>
      <c r="O851" s="1">
        <f ca="1">IF(ISBLANK(employes[[#This Row],[DD_fin]]),DATE(1900,1,1),TODAY()-employes[[#This Row],[DD_fin]])</f>
        <v>1</v>
      </c>
      <c r="P851">
        <v>4</v>
      </c>
      <c r="Q851">
        <v>26.09</v>
      </c>
      <c r="R851">
        <v>1</v>
      </c>
      <c r="S851">
        <v>7285</v>
      </c>
      <c r="T851">
        <v>177</v>
      </c>
    </row>
    <row r="852" spans="1:20">
      <c r="A852">
        <v>1851</v>
      </c>
      <c r="B852" t="s">
        <v>1432</v>
      </c>
      <c r="C852" t="s">
        <v>1633</v>
      </c>
      <c r="D852" t="s">
        <v>5645</v>
      </c>
      <c r="E852" t="s">
        <v>42</v>
      </c>
      <c r="F852" s="1">
        <f ca="1">TODAY()-employes[[#This Row],[DN_ecart]]</f>
        <v>27349</v>
      </c>
      <c r="G852" t="s">
        <v>5646</v>
      </c>
      <c r="H852" t="s">
        <v>5647</v>
      </c>
      <c r="I852" t="s">
        <v>5648</v>
      </c>
      <c r="J852">
        <v>11</v>
      </c>
      <c r="K852" t="s">
        <v>5649</v>
      </c>
      <c r="L852">
        <v>6</v>
      </c>
      <c r="M852" t="s">
        <v>5650</v>
      </c>
      <c r="N852" s="1">
        <f ca="1">TODAY()-employes[[#This Row],[DD_debut]]</f>
        <v>40970</v>
      </c>
      <c r="O852" s="1">
        <f ca="1">IF(ISBLANK(employes[[#This Row],[DD_fin]]),DATE(1900,1,1),TODAY()-employes[[#This Row],[DD_fin]])</f>
        <v>1</v>
      </c>
      <c r="P852">
        <v>6</v>
      </c>
      <c r="Q852">
        <v>28.58</v>
      </c>
      <c r="R852">
        <v>1</v>
      </c>
      <c r="S852">
        <v>18226</v>
      </c>
      <c r="T852">
        <v>4605</v>
      </c>
    </row>
    <row r="853" spans="1:20">
      <c r="A853">
        <v>1852</v>
      </c>
      <c r="B853" t="s">
        <v>3553</v>
      </c>
      <c r="C853" t="s">
        <v>390</v>
      </c>
      <c r="D853" t="s">
        <v>5651</v>
      </c>
      <c r="E853" t="s">
        <v>42</v>
      </c>
      <c r="F853" s="1">
        <f ca="1">TODAY()-employes[[#This Row],[DN_ecart]]</f>
        <v>22927</v>
      </c>
      <c r="G853" t="s">
        <v>5652</v>
      </c>
      <c r="H853" t="s">
        <v>5653</v>
      </c>
      <c r="I853" t="s">
        <v>5654</v>
      </c>
      <c r="J853">
        <v>23</v>
      </c>
      <c r="K853" t="s">
        <v>5655</v>
      </c>
      <c r="L853">
        <v>5</v>
      </c>
      <c r="M853" t="s">
        <v>5656</v>
      </c>
      <c r="N853" s="1">
        <f ca="1">TODAY()-employes[[#This Row],[DD_debut]]</f>
        <v>45531</v>
      </c>
      <c r="O853" s="1">
        <f ca="1">IF(ISBLANK(employes[[#This Row],[DD_fin]]),DATE(1900,1,1),TODAY()-employes[[#This Row],[DD_fin]])</f>
        <v>1</v>
      </c>
      <c r="P853">
        <v>5</v>
      </c>
      <c r="Q853">
        <v>13.86</v>
      </c>
      <c r="R853">
        <v>1</v>
      </c>
      <c r="S853">
        <v>22648</v>
      </c>
      <c r="T853">
        <v>44</v>
      </c>
    </row>
    <row r="854" spans="1:20">
      <c r="A854">
        <v>1853</v>
      </c>
      <c r="B854" t="s">
        <v>2687</v>
      </c>
      <c r="C854" t="s">
        <v>481</v>
      </c>
      <c r="D854" t="s">
        <v>5657</v>
      </c>
      <c r="E854" t="s">
        <v>25</v>
      </c>
      <c r="F854" s="1">
        <f ca="1">TODAY()-employes[[#This Row],[DN_ecart]]</f>
        <v>38182</v>
      </c>
      <c r="G854" t="s">
        <v>5658</v>
      </c>
      <c r="H854" t="s">
        <v>5659</v>
      </c>
      <c r="I854" t="s">
        <v>5660</v>
      </c>
      <c r="J854">
        <v>23</v>
      </c>
      <c r="K854" t="s">
        <v>5661</v>
      </c>
      <c r="L854">
        <v>6</v>
      </c>
      <c r="M854" t="s">
        <v>5662</v>
      </c>
      <c r="N854" s="1">
        <f ca="1">TODAY()-employes[[#This Row],[DD_debut]]</f>
        <v>42682</v>
      </c>
      <c r="O854" s="1">
        <f ca="1">IF(ISBLANK(employes[[#This Row],[DD_fin]]),DATE(1900,1,1),TODAY()-employes[[#This Row],[DD_fin]])</f>
        <v>1</v>
      </c>
      <c r="P854">
        <v>4</v>
      </c>
      <c r="Q854">
        <v>39.130000000000003</v>
      </c>
      <c r="R854">
        <v>1</v>
      </c>
      <c r="S854">
        <v>7393</v>
      </c>
      <c r="T854">
        <v>2893</v>
      </c>
    </row>
    <row r="855" spans="1:20">
      <c r="A855">
        <v>1854</v>
      </c>
      <c r="B855" t="s">
        <v>897</v>
      </c>
      <c r="C855" t="s">
        <v>481</v>
      </c>
      <c r="D855" t="s">
        <v>5663</v>
      </c>
      <c r="E855" t="s">
        <v>25</v>
      </c>
      <c r="F855" s="1">
        <f ca="1">TODAY()-employes[[#This Row],[DN_ecart]]</f>
        <v>33851</v>
      </c>
      <c r="G855" t="s">
        <v>5664</v>
      </c>
      <c r="H855" t="s">
        <v>5665</v>
      </c>
      <c r="I855" t="s">
        <v>5666</v>
      </c>
      <c r="J855">
        <v>13</v>
      </c>
      <c r="K855" t="s">
        <v>5667</v>
      </c>
      <c r="L855">
        <v>6</v>
      </c>
      <c r="M855" t="s">
        <v>5668</v>
      </c>
      <c r="N855" s="1">
        <f ca="1">TODAY()-employes[[#This Row],[DD_debut]]</f>
        <v>44545</v>
      </c>
      <c r="O855" s="1">
        <f ca="1">IF(ISBLANK(employes[[#This Row],[DD_fin]]),DATE(1900,1,1),TODAY()-employes[[#This Row],[DD_fin]])</f>
        <v>1</v>
      </c>
      <c r="P855">
        <v>3</v>
      </c>
      <c r="Q855">
        <v>29.41</v>
      </c>
      <c r="R855">
        <v>1</v>
      </c>
      <c r="S855">
        <v>11724</v>
      </c>
      <c r="T855">
        <v>1030</v>
      </c>
    </row>
    <row r="856" spans="1:20">
      <c r="A856">
        <v>1855</v>
      </c>
      <c r="B856" t="s">
        <v>5250</v>
      </c>
      <c r="C856" t="s">
        <v>691</v>
      </c>
      <c r="D856" t="s">
        <v>5669</v>
      </c>
      <c r="E856" t="s">
        <v>42</v>
      </c>
      <c r="F856" s="1">
        <f ca="1">TODAY()-employes[[#This Row],[DN_ecart]]</f>
        <v>28228</v>
      </c>
      <c r="G856" t="s">
        <v>5670</v>
      </c>
      <c r="H856" t="s">
        <v>5671</v>
      </c>
      <c r="I856" t="s">
        <v>5672</v>
      </c>
      <c r="J856">
        <v>22</v>
      </c>
      <c r="K856" t="s">
        <v>5673</v>
      </c>
      <c r="L856">
        <v>9</v>
      </c>
      <c r="M856" t="s">
        <v>5674</v>
      </c>
      <c r="N856" s="1">
        <f ca="1">TODAY()-employes[[#This Row],[DD_debut]]</f>
        <v>43784</v>
      </c>
      <c r="O856" s="1">
        <f ca="1">IF(ISBLANK(employes[[#This Row],[DD_fin]]),DATE(1900,1,1),TODAY()-employes[[#This Row],[DD_fin]])</f>
        <v>1</v>
      </c>
      <c r="P856">
        <v>5</v>
      </c>
      <c r="Q856">
        <v>29.6</v>
      </c>
      <c r="R856">
        <v>2</v>
      </c>
      <c r="S856">
        <v>17347</v>
      </c>
      <c r="T856">
        <v>1791</v>
      </c>
    </row>
    <row r="857" spans="1:20">
      <c r="A857">
        <v>1856</v>
      </c>
      <c r="B857" t="s">
        <v>2095</v>
      </c>
      <c r="C857" t="s">
        <v>2522</v>
      </c>
      <c r="D857" t="s">
        <v>5675</v>
      </c>
      <c r="E857" t="s">
        <v>42</v>
      </c>
      <c r="F857" s="1">
        <f ca="1">TODAY()-employes[[#This Row],[DN_ecart]]</f>
        <v>37118</v>
      </c>
      <c r="G857" t="s">
        <v>5676</v>
      </c>
      <c r="H857" t="s">
        <v>5677</v>
      </c>
      <c r="I857" t="s">
        <v>5678</v>
      </c>
      <c r="J857">
        <v>43</v>
      </c>
      <c r="K857" t="s">
        <v>5679</v>
      </c>
      <c r="L857">
        <v>5</v>
      </c>
      <c r="M857" t="s">
        <v>5680</v>
      </c>
      <c r="N857" s="1">
        <f ca="1">TODAY()-employes[[#This Row],[DD_debut]]</f>
        <v>41158</v>
      </c>
      <c r="O857" s="1">
        <f ca="1">IF(ISBLANK(employes[[#This Row],[DD_fin]]),DATE(1900,1,1),TODAY()-employes[[#This Row],[DD_fin]])</f>
        <v>1</v>
      </c>
      <c r="P857">
        <v>6</v>
      </c>
      <c r="Q857">
        <v>12.57</v>
      </c>
      <c r="R857">
        <v>2</v>
      </c>
      <c r="S857">
        <v>8457</v>
      </c>
      <c r="T857">
        <v>4417</v>
      </c>
    </row>
    <row r="858" spans="1:20">
      <c r="A858">
        <v>1857</v>
      </c>
      <c r="B858" t="s">
        <v>1241</v>
      </c>
      <c r="C858" t="s">
        <v>159</v>
      </c>
      <c r="D858" t="s">
        <v>5681</v>
      </c>
      <c r="E858" t="s">
        <v>25</v>
      </c>
      <c r="F858" s="1">
        <f ca="1">TODAY()-employes[[#This Row],[DN_ecart]]</f>
        <v>37895</v>
      </c>
      <c r="G858" t="s">
        <v>5682</v>
      </c>
      <c r="H858" t="s">
        <v>5683</v>
      </c>
      <c r="I858" t="s">
        <v>5684</v>
      </c>
      <c r="J858">
        <v>11</v>
      </c>
      <c r="K858" t="s">
        <v>5685</v>
      </c>
      <c r="L858">
        <v>10</v>
      </c>
      <c r="M858" t="s">
        <v>5686</v>
      </c>
      <c r="N858" s="1">
        <f ca="1">TODAY()-employes[[#This Row],[DD_debut]]</f>
        <v>45403</v>
      </c>
      <c r="O858" s="1">
        <f ca="1">IF(ISBLANK(employes[[#This Row],[DD_fin]]),DATE(1900,1,1),TODAY()-employes[[#This Row],[DD_fin]])</f>
        <v>1</v>
      </c>
      <c r="P858">
        <v>8</v>
      </c>
      <c r="Q858">
        <v>25.8</v>
      </c>
      <c r="R858">
        <v>1</v>
      </c>
      <c r="S858">
        <v>7680</v>
      </c>
      <c r="T858">
        <v>172</v>
      </c>
    </row>
    <row r="859" spans="1:20">
      <c r="A859">
        <v>1858</v>
      </c>
      <c r="B859" t="s">
        <v>3740</v>
      </c>
      <c r="C859" t="s">
        <v>824</v>
      </c>
      <c r="D859" t="s">
        <v>5687</v>
      </c>
      <c r="E859" t="s">
        <v>25</v>
      </c>
      <c r="F859" s="1">
        <f ca="1">TODAY()-employes[[#This Row],[DN_ecart]]</f>
        <v>22973</v>
      </c>
      <c r="G859" t="s">
        <v>5688</v>
      </c>
      <c r="H859" t="s">
        <v>5689</v>
      </c>
      <c r="I859" t="s">
        <v>5690</v>
      </c>
      <c r="J859">
        <v>18</v>
      </c>
      <c r="K859" t="s">
        <v>5691</v>
      </c>
      <c r="L859">
        <v>8</v>
      </c>
      <c r="M859" t="s">
        <v>5692</v>
      </c>
      <c r="N859" s="1">
        <f ca="1">TODAY()-employes[[#This Row],[DD_debut]]</f>
        <v>44866</v>
      </c>
      <c r="O859" s="1">
        <f ca="1">IF(ISBLANK(employes[[#This Row],[DD_fin]]),DATE(1900,1,1),TODAY()-employes[[#This Row],[DD_fin]])</f>
        <v>1</v>
      </c>
      <c r="P859">
        <v>5</v>
      </c>
      <c r="Q859">
        <v>38.659999999999997</v>
      </c>
      <c r="R859">
        <v>1</v>
      </c>
      <c r="S859">
        <v>22602</v>
      </c>
      <c r="T859">
        <v>709</v>
      </c>
    </row>
    <row r="860" spans="1:20">
      <c r="A860">
        <v>1859</v>
      </c>
      <c r="B860" t="s">
        <v>3539</v>
      </c>
      <c r="C860" t="s">
        <v>883</v>
      </c>
      <c r="D860" t="s">
        <v>5693</v>
      </c>
      <c r="E860" t="s">
        <v>42</v>
      </c>
      <c r="F860" s="1">
        <f ca="1">TODAY()-employes[[#This Row],[DN_ecart]]</f>
        <v>30271</v>
      </c>
      <c r="G860" t="s">
        <v>5694</v>
      </c>
      <c r="H860" t="s">
        <v>5695</v>
      </c>
      <c r="I860" t="s">
        <v>5696</v>
      </c>
      <c r="J860">
        <v>27</v>
      </c>
      <c r="K860" t="s">
        <v>5697</v>
      </c>
      <c r="L860">
        <v>9</v>
      </c>
      <c r="M860" t="s">
        <v>5698</v>
      </c>
      <c r="N860" s="1">
        <f ca="1">TODAY()-employes[[#This Row],[DD_debut]]</f>
        <v>43486</v>
      </c>
      <c r="O860" s="1">
        <f ca="1">IF(ISBLANK(employes[[#This Row],[DD_fin]]),DATE(1900,1,1),TODAY()-employes[[#This Row],[DD_fin]])</f>
        <v>1</v>
      </c>
      <c r="P860">
        <v>8</v>
      </c>
      <c r="Q860">
        <v>20.68</v>
      </c>
      <c r="R860">
        <v>2</v>
      </c>
      <c r="S860">
        <v>15304</v>
      </c>
      <c r="T860">
        <v>2089</v>
      </c>
    </row>
    <row r="861" spans="1:20">
      <c r="A861">
        <v>1860</v>
      </c>
      <c r="B861" t="s">
        <v>1063</v>
      </c>
      <c r="C861" t="s">
        <v>668</v>
      </c>
      <c r="D861" t="s">
        <v>5699</v>
      </c>
      <c r="E861" t="s">
        <v>42</v>
      </c>
      <c r="F861" s="1">
        <f ca="1">TODAY()-employes[[#This Row],[DN_ecart]]</f>
        <v>30711</v>
      </c>
      <c r="G861" t="s">
        <v>5700</v>
      </c>
      <c r="H861" t="s">
        <v>5701</v>
      </c>
      <c r="I861" t="s">
        <v>5702</v>
      </c>
      <c r="J861">
        <v>33</v>
      </c>
      <c r="K861" t="s">
        <v>5703</v>
      </c>
      <c r="L861">
        <v>8</v>
      </c>
      <c r="M861" t="s">
        <v>5704</v>
      </c>
      <c r="N861" s="1">
        <v>41891</v>
      </c>
      <c r="O861" s="1">
        <f ca="1">IF(ISBLANK(employes[[#This Row],[DD_fin]]),DATE(1900,1,1),TODAY()-employes[[#This Row],[DD_fin]])</f>
        <v>1</v>
      </c>
      <c r="P861">
        <v>4</v>
      </c>
      <c r="Q861">
        <v>28.24</v>
      </c>
      <c r="R861">
        <v>2</v>
      </c>
      <c r="S861">
        <v>14864</v>
      </c>
      <c r="T861">
        <v>3883</v>
      </c>
    </row>
    <row r="862" spans="1:20">
      <c r="A862">
        <v>1861</v>
      </c>
      <c r="B862" t="s">
        <v>1539</v>
      </c>
      <c r="C862" t="s">
        <v>2580</v>
      </c>
      <c r="D862" t="s">
        <v>5705</v>
      </c>
      <c r="E862" t="s">
        <v>42</v>
      </c>
      <c r="F862" s="1">
        <f ca="1">TODAY()-employes[[#This Row],[DN_ecart]]</f>
        <v>22550</v>
      </c>
      <c r="G862" t="s">
        <v>5706</v>
      </c>
      <c r="H862" t="s">
        <v>5707</v>
      </c>
      <c r="I862" t="s">
        <v>5708</v>
      </c>
      <c r="J862">
        <v>18</v>
      </c>
      <c r="K862" t="s">
        <v>5709</v>
      </c>
      <c r="L862">
        <v>5</v>
      </c>
      <c r="M862" t="s">
        <v>5710</v>
      </c>
      <c r="N862" s="1">
        <f ca="1">TODAY()-employes[[#This Row],[DD_debut]]</f>
        <v>44559</v>
      </c>
      <c r="O862" s="1">
        <f ca="1">IF(ISBLANK(employes[[#This Row],[DD_fin]]),DATE(1900,1,1),TODAY()-employes[[#This Row],[DD_fin]])</f>
        <v>1</v>
      </c>
      <c r="P862">
        <v>4</v>
      </c>
      <c r="Q862">
        <v>30.63</v>
      </c>
      <c r="R862">
        <v>1</v>
      </c>
      <c r="S862">
        <v>23025</v>
      </c>
      <c r="T862">
        <v>1016</v>
      </c>
    </row>
    <row r="863" spans="1:20">
      <c r="A863">
        <v>1862</v>
      </c>
      <c r="B863" t="s">
        <v>5141</v>
      </c>
      <c r="C863" t="s">
        <v>2046</v>
      </c>
      <c r="D863" t="s">
        <v>5711</v>
      </c>
      <c r="E863" t="s">
        <v>42</v>
      </c>
      <c r="F863" s="1">
        <f ca="1">TODAY()-employes[[#This Row],[DN_ecart]]</f>
        <v>36157</v>
      </c>
      <c r="G863" t="s">
        <v>5712</v>
      </c>
      <c r="H863" t="s">
        <v>5713</v>
      </c>
      <c r="I863" t="s">
        <v>5714</v>
      </c>
      <c r="J863">
        <v>51</v>
      </c>
      <c r="K863" t="s">
        <v>5715</v>
      </c>
      <c r="L863">
        <v>9</v>
      </c>
      <c r="M863" t="s">
        <v>5716</v>
      </c>
      <c r="N863" s="1">
        <f ca="1">TODAY()-employes[[#This Row],[DD_debut]]</f>
        <v>44607</v>
      </c>
      <c r="O863" s="1">
        <f ca="1">IF(ISBLANK(employes[[#This Row],[DD_fin]]),DATE(1900,1,1),TODAY()-employes[[#This Row],[DD_fin]])</f>
        <v>1</v>
      </c>
      <c r="P863">
        <v>8</v>
      </c>
      <c r="Q863">
        <v>26.57</v>
      </c>
      <c r="R863">
        <v>1</v>
      </c>
      <c r="S863">
        <v>9418</v>
      </c>
      <c r="T863">
        <v>968</v>
      </c>
    </row>
    <row r="864" spans="1:20">
      <c r="A864">
        <v>1863</v>
      </c>
      <c r="B864" t="s">
        <v>3740</v>
      </c>
      <c r="C864" t="s">
        <v>2715</v>
      </c>
      <c r="D864" t="s">
        <v>5717</v>
      </c>
      <c r="E864" t="s">
        <v>25</v>
      </c>
      <c r="F864" s="1">
        <f ca="1">TODAY()-employes[[#This Row],[DN_ecart]]</f>
        <v>38962</v>
      </c>
      <c r="G864" t="s">
        <v>5718</v>
      </c>
      <c r="H864" t="s">
        <v>5719</v>
      </c>
      <c r="I864" t="s">
        <v>5720</v>
      </c>
      <c r="J864">
        <v>25</v>
      </c>
      <c r="K864" t="s">
        <v>5721</v>
      </c>
      <c r="L864">
        <v>7</v>
      </c>
      <c r="M864" t="s">
        <v>5722</v>
      </c>
      <c r="N864" s="1">
        <f ca="1">TODAY()-employes[[#This Row],[DD_debut]]</f>
        <v>44841</v>
      </c>
      <c r="O864" s="1">
        <f ca="1">IF(ISBLANK(employes[[#This Row],[DD_fin]]),DATE(1900,1,1),TODAY()-employes[[#This Row],[DD_fin]])</f>
        <v>1</v>
      </c>
      <c r="P864">
        <v>8</v>
      </c>
      <c r="Q864">
        <v>19.47</v>
      </c>
      <c r="R864">
        <v>1</v>
      </c>
      <c r="S864">
        <v>6613</v>
      </c>
      <c r="T864">
        <v>734</v>
      </c>
    </row>
    <row r="865" spans="1:21">
      <c r="A865">
        <v>1864</v>
      </c>
      <c r="B865" t="s">
        <v>1908</v>
      </c>
      <c r="C865" t="s">
        <v>5723</v>
      </c>
      <c r="D865" t="s">
        <v>5724</v>
      </c>
      <c r="E865" t="s">
        <v>25</v>
      </c>
      <c r="F865" s="1">
        <f ca="1">TODAY()-employes[[#This Row],[DN_ecart]]</f>
        <v>28077</v>
      </c>
      <c r="G865" t="s">
        <v>5725</v>
      </c>
      <c r="H865" t="s">
        <v>5726</v>
      </c>
      <c r="I865" t="s">
        <v>5727</v>
      </c>
      <c r="J865">
        <v>29</v>
      </c>
      <c r="K865" t="s">
        <v>5728</v>
      </c>
      <c r="L865">
        <v>10</v>
      </c>
      <c r="M865" t="s">
        <v>5729</v>
      </c>
      <c r="N865" s="1">
        <f ca="1">TODAY()-employes[[#This Row],[DD_debut]]</f>
        <v>44687</v>
      </c>
      <c r="O865" s="1">
        <f ca="1">IF(ISBLANK(employes[[#This Row],[DD_fin]]),DATE(1900,1,1),TODAY()-employes[[#This Row],[DD_fin]])</f>
        <v>1</v>
      </c>
      <c r="P865">
        <v>8</v>
      </c>
      <c r="Q865">
        <v>13.81</v>
      </c>
      <c r="R865">
        <v>1</v>
      </c>
      <c r="S865">
        <v>17498</v>
      </c>
      <c r="T865">
        <v>888</v>
      </c>
    </row>
    <row r="866" spans="1:21">
      <c r="A866">
        <v>1865</v>
      </c>
      <c r="B866" t="s">
        <v>4041</v>
      </c>
      <c r="C866" t="s">
        <v>2225</v>
      </c>
      <c r="D866" t="s">
        <v>5730</v>
      </c>
      <c r="E866" t="s">
        <v>25</v>
      </c>
      <c r="F866" s="1">
        <f ca="1">TODAY()-employes[[#This Row],[DN_ecart]]</f>
        <v>24779</v>
      </c>
      <c r="G866" t="s">
        <v>5731</v>
      </c>
      <c r="H866" t="s">
        <v>5732</v>
      </c>
      <c r="I866" t="s">
        <v>5733</v>
      </c>
      <c r="J866">
        <v>5</v>
      </c>
      <c r="K866" t="s">
        <v>5734</v>
      </c>
      <c r="L866">
        <v>6</v>
      </c>
      <c r="M866" t="s">
        <v>5735</v>
      </c>
      <c r="N866" s="1">
        <f ca="1">TODAY()-employes[[#This Row],[DD_debut]]</f>
        <v>41038</v>
      </c>
      <c r="O866" s="1">
        <f ca="1">IF(ISBLANK(employes[[#This Row],[DD_fin]]),DATE(1900,1,1),TODAY()-employes[[#This Row],[DD_fin]])</f>
        <v>1</v>
      </c>
      <c r="P866">
        <v>8</v>
      </c>
      <c r="Q866">
        <v>40.729999999999997</v>
      </c>
      <c r="R866">
        <v>1</v>
      </c>
      <c r="S866">
        <v>20796</v>
      </c>
      <c r="T866">
        <v>4537</v>
      </c>
    </row>
    <row r="867" spans="1:21">
      <c r="A867">
        <v>1866</v>
      </c>
      <c r="B867" t="s">
        <v>585</v>
      </c>
      <c r="C867" t="s">
        <v>1071</v>
      </c>
      <c r="D867" t="s">
        <v>5736</v>
      </c>
      <c r="E867" t="s">
        <v>42</v>
      </c>
      <c r="F867" s="1">
        <f ca="1">TODAY()-employes[[#This Row],[DN_ecart]]</f>
        <v>26643</v>
      </c>
      <c r="G867" t="s">
        <v>5737</v>
      </c>
      <c r="H867" t="s">
        <v>5738</v>
      </c>
      <c r="I867" t="s">
        <v>5739</v>
      </c>
      <c r="J867">
        <v>14</v>
      </c>
      <c r="K867" t="s">
        <v>5740</v>
      </c>
      <c r="L867">
        <v>8</v>
      </c>
      <c r="M867" t="s">
        <v>5741</v>
      </c>
      <c r="N867" s="1">
        <f ca="1">TODAY()-employes[[#This Row],[DD_debut]]</f>
        <v>44479</v>
      </c>
      <c r="O867" s="1">
        <f ca="1">IF(ISBLANK(employes[[#This Row],[DD_fin]]),DATE(1900,1,1),TODAY()-employes[[#This Row],[DD_fin]])</f>
        <v>1</v>
      </c>
      <c r="P867">
        <v>2</v>
      </c>
      <c r="Q867">
        <v>17.93</v>
      </c>
      <c r="R867">
        <v>4</v>
      </c>
      <c r="S867">
        <v>18932</v>
      </c>
      <c r="T867">
        <v>1096</v>
      </c>
    </row>
    <row r="868" spans="1:21">
      <c r="A868">
        <v>1867</v>
      </c>
      <c r="B868" t="s">
        <v>142</v>
      </c>
      <c r="C868" t="s">
        <v>1984</v>
      </c>
      <c r="D868" t="s">
        <v>5742</v>
      </c>
      <c r="E868" t="s">
        <v>25</v>
      </c>
      <c r="F868" s="1">
        <f ca="1">TODAY()-employes[[#This Row],[DN_ecart]]</f>
        <v>25531</v>
      </c>
      <c r="G868" t="s">
        <v>5743</v>
      </c>
      <c r="H868" t="s">
        <v>5744</v>
      </c>
      <c r="I868" t="s">
        <v>5745</v>
      </c>
      <c r="J868">
        <v>33</v>
      </c>
      <c r="K868" t="s">
        <v>5746</v>
      </c>
      <c r="L868">
        <v>10</v>
      </c>
      <c r="M868" t="s">
        <v>5747</v>
      </c>
      <c r="N868" s="1">
        <f ca="1">TODAY()-employes[[#This Row],[DD_debut]]</f>
        <v>40767</v>
      </c>
      <c r="O868" s="1">
        <f ca="1">IF(ISBLANK(employes[[#This Row],[DD_fin]]),DATE(1900,1,1),TODAY()-employes[[#This Row],[DD_fin]])</f>
        <v>1</v>
      </c>
      <c r="P868">
        <v>5</v>
      </c>
      <c r="Q868">
        <v>16.989999999999998</v>
      </c>
      <c r="R868">
        <v>1</v>
      </c>
      <c r="S868">
        <v>20044</v>
      </c>
      <c r="T868">
        <v>4808</v>
      </c>
    </row>
    <row r="869" spans="1:21">
      <c r="A869">
        <v>1868</v>
      </c>
      <c r="B869" t="s">
        <v>1854</v>
      </c>
      <c r="C869" t="s">
        <v>2088</v>
      </c>
      <c r="D869" t="s">
        <v>5748</v>
      </c>
      <c r="E869" t="s">
        <v>42</v>
      </c>
      <c r="F869" s="1">
        <f ca="1">TODAY()-employes[[#This Row],[DN_ecart]]</f>
        <v>24382</v>
      </c>
      <c r="G869" t="s">
        <v>5749</v>
      </c>
      <c r="H869" t="s">
        <v>5750</v>
      </c>
      <c r="I869" t="s">
        <v>5751</v>
      </c>
      <c r="J869">
        <v>46</v>
      </c>
      <c r="K869" t="s">
        <v>5752</v>
      </c>
      <c r="L869">
        <v>7</v>
      </c>
      <c r="M869" t="s">
        <v>5753</v>
      </c>
      <c r="N869" s="1">
        <f ca="1">TODAY()-employes[[#This Row],[DD_debut]]</f>
        <v>41558</v>
      </c>
      <c r="O869" s="1">
        <f ca="1">IF(ISBLANK(employes[[#This Row],[DD_fin]]),DATE(1900,1,1),TODAY()-employes[[#This Row],[DD_fin]])</f>
        <v>1</v>
      </c>
      <c r="P869">
        <v>3</v>
      </c>
      <c r="Q869">
        <v>26.97</v>
      </c>
      <c r="R869">
        <v>1</v>
      </c>
      <c r="S869">
        <v>21193</v>
      </c>
      <c r="T869">
        <v>4017</v>
      </c>
    </row>
    <row r="870" spans="1:21">
      <c r="A870">
        <v>1869</v>
      </c>
      <c r="B870" t="s">
        <v>1469</v>
      </c>
      <c r="C870" t="s">
        <v>1441</v>
      </c>
      <c r="D870" t="s">
        <v>5754</v>
      </c>
      <c r="E870" t="s">
        <v>42</v>
      </c>
      <c r="F870" s="1">
        <f ca="1">TODAY()-employes[[#This Row],[DN_ecart]]</f>
        <v>38840</v>
      </c>
      <c r="G870" t="s">
        <v>5755</v>
      </c>
      <c r="H870" t="s">
        <v>5756</v>
      </c>
      <c r="I870" t="s">
        <v>5757</v>
      </c>
      <c r="J870">
        <v>7</v>
      </c>
      <c r="K870" t="s">
        <v>5758</v>
      </c>
      <c r="L870">
        <v>9</v>
      </c>
      <c r="M870" t="s">
        <v>5759</v>
      </c>
      <c r="N870" s="1">
        <f ca="1">TODAY()-employes[[#This Row],[DD_debut]]</f>
        <v>44380</v>
      </c>
      <c r="O870" s="1">
        <f ca="1">IF(ISBLANK(employes[[#This Row],[DD_fin]]),DATE(1900,1,1),TODAY()-employes[[#This Row],[DD_fin]])</f>
        <v>1</v>
      </c>
      <c r="P870">
        <v>4</v>
      </c>
      <c r="Q870">
        <v>14.18</v>
      </c>
      <c r="R870">
        <v>1</v>
      </c>
      <c r="S870">
        <v>6735</v>
      </c>
      <c r="T870">
        <v>1195</v>
      </c>
    </row>
    <row r="871" spans="1:21">
      <c r="A871">
        <v>1870</v>
      </c>
      <c r="B871" t="s">
        <v>4728</v>
      </c>
      <c r="C871" t="s">
        <v>2397</v>
      </c>
      <c r="D871" t="s">
        <v>5760</v>
      </c>
      <c r="E871" t="s">
        <v>25</v>
      </c>
      <c r="F871" s="1">
        <f ca="1">TODAY()-employes[[#This Row],[DN_ecart]]</f>
        <v>35277</v>
      </c>
      <c r="G871" t="s">
        <v>5761</v>
      </c>
      <c r="H871" t="s">
        <v>5762</v>
      </c>
      <c r="I871" t="s">
        <v>5763</v>
      </c>
      <c r="J871">
        <v>65</v>
      </c>
      <c r="K871" t="s">
        <v>5764</v>
      </c>
      <c r="L871">
        <v>8</v>
      </c>
      <c r="M871" t="s">
        <v>5765</v>
      </c>
      <c r="N871" s="1">
        <f ca="1">TODAY()-employes[[#This Row],[DD_debut]]</f>
        <v>44154</v>
      </c>
      <c r="O871" s="1">
        <f ca="1">IF(ISBLANK(employes[[#This Row],[DD_fin]]),DATE(1900,1,1),TODAY()-employes[[#This Row],[DD_fin]])</f>
        <v>1</v>
      </c>
      <c r="P871">
        <v>3</v>
      </c>
      <c r="Q871">
        <v>19</v>
      </c>
      <c r="R871">
        <v>1</v>
      </c>
      <c r="S871">
        <v>10298</v>
      </c>
      <c r="T871">
        <v>1421</v>
      </c>
    </row>
    <row r="872" spans="1:21">
      <c r="A872">
        <v>1871</v>
      </c>
      <c r="B872" t="s">
        <v>5766</v>
      </c>
      <c r="C872" t="s">
        <v>1249</v>
      </c>
      <c r="D872" t="s">
        <v>5767</v>
      </c>
      <c r="E872" t="s">
        <v>42</v>
      </c>
      <c r="F872" s="1">
        <f ca="1">TODAY()-employes[[#This Row],[DN_ecart]]</f>
        <v>35487</v>
      </c>
      <c r="G872" t="s">
        <v>5768</v>
      </c>
      <c r="H872" t="s">
        <v>5769</v>
      </c>
      <c r="I872" t="s">
        <v>5770</v>
      </c>
      <c r="J872">
        <v>12</v>
      </c>
      <c r="K872" t="s">
        <v>5771</v>
      </c>
      <c r="L872">
        <v>5</v>
      </c>
      <c r="M872" t="s">
        <v>5772</v>
      </c>
      <c r="N872" s="1">
        <f ca="1">TODAY()-employes[[#This Row],[DD_debut]]</f>
        <v>42575</v>
      </c>
      <c r="O872" s="1">
        <f ca="1">IF(ISBLANK(employes[[#This Row],[DD_fin]]),DATE(1900,1,1),TODAY()-employes[[#This Row],[DD_fin]])</f>
        <v>1</v>
      </c>
      <c r="P872">
        <v>5</v>
      </c>
      <c r="Q872">
        <v>23.89</v>
      </c>
      <c r="R872">
        <v>1</v>
      </c>
      <c r="S872">
        <v>10088</v>
      </c>
      <c r="T872">
        <v>3000</v>
      </c>
    </row>
    <row r="873" spans="1:21">
      <c r="A873">
        <v>1872</v>
      </c>
      <c r="B873" t="s">
        <v>381</v>
      </c>
      <c r="C873" t="s">
        <v>1956</v>
      </c>
      <c r="D873" t="s">
        <v>5773</v>
      </c>
      <c r="E873" t="s">
        <v>25</v>
      </c>
      <c r="F873" s="1">
        <f ca="1">TODAY()-employes[[#This Row],[DN_ecart]]</f>
        <v>26648</v>
      </c>
      <c r="G873" t="s">
        <v>5774</v>
      </c>
      <c r="H873" t="s">
        <v>5775</v>
      </c>
      <c r="I873" t="s">
        <v>5776</v>
      </c>
      <c r="J873">
        <v>39</v>
      </c>
      <c r="K873" t="s">
        <v>5777</v>
      </c>
      <c r="L873">
        <v>5</v>
      </c>
      <c r="M873" t="s">
        <v>5778</v>
      </c>
      <c r="N873" s="1">
        <f ca="1">TODAY()-employes[[#This Row],[DD_debut]]</f>
        <v>42551</v>
      </c>
      <c r="O873" s="1">
        <f ca="1">IF(ISBLANK(employes[[#This Row],[DD_fin]]),DATE(1900,1,1),TODAY()-employes[[#This Row],[DD_fin]])</f>
        <v>1</v>
      </c>
      <c r="P873">
        <v>3</v>
      </c>
      <c r="Q873">
        <v>31.69</v>
      </c>
      <c r="R873">
        <v>1</v>
      </c>
      <c r="S873">
        <v>18927</v>
      </c>
      <c r="T873">
        <v>3024</v>
      </c>
    </row>
    <row r="874" spans="1:21">
      <c r="A874">
        <v>1873</v>
      </c>
      <c r="B874" t="s">
        <v>1026</v>
      </c>
      <c r="C874" t="s">
        <v>1674</v>
      </c>
      <c r="D874" t="s">
        <v>5779</v>
      </c>
      <c r="E874" t="s">
        <v>42</v>
      </c>
      <c r="F874" s="1">
        <f ca="1">TODAY()-employes[[#This Row],[DN_ecart]]</f>
        <v>28211</v>
      </c>
      <c r="G874" t="s">
        <v>5780</v>
      </c>
      <c r="H874" t="s">
        <v>5781</v>
      </c>
      <c r="I874" t="s">
        <v>5782</v>
      </c>
      <c r="J874">
        <v>33</v>
      </c>
      <c r="K874" t="s">
        <v>5783</v>
      </c>
      <c r="L874">
        <v>5</v>
      </c>
      <c r="M874" t="s">
        <v>5784</v>
      </c>
      <c r="N874" s="1">
        <f ca="1">TODAY()-employes[[#This Row],[DD_debut]]</f>
        <v>43646</v>
      </c>
      <c r="O874" s="1">
        <f ca="1">IF(ISBLANK(employes[[#This Row],[DD_fin]]),DATE(1900,1,1),TODAY()-employes[[#This Row],[DD_fin]])</f>
        <v>1</v>
      </c>
      <c r="P874">
        <v>3</v>
      </c>
      <c r="Q874">
        <v>25.79</v>
      </c>
      <c r="R874">
        <v>1</v>
      </c>
      <c r="S874">
        <v>17364</v>
      </c>
      <c r="T874">
        <v>1929</v>
      </c>
    </row>
    <row r="875" spans="1:21">
      <c r="A875">
        <v>1874</v>
      </c>
      <c r="B875" t="s">
        <v>5785</v>
      </c>
      <c r="C875" t="s">
        <v>250</v>
      </c>
      <c r="D875" t="s">
        <v>5786</v>
      </c>
      <c r="E875" t="s">
        <v>42</v>
      </c>
      <c r="F875" s="1">
        <f ca="1">TODAY()-employes[[#This Row],[DN_ecart]]</f>
        <v>38076</v>
      </c>
      <c r="G875" t="s">
        <v>5787</v>
      </c>
      <c r="H875" t="s">
        <v>5788</v>
      </c>
      <c r="I875" t="s">
        <v>5789</v>
      </c>
      <c r="J875">
        <v>5</v>
      </c>
      <c r="K875" t="s">
        <v>5790</v>
      </c>
      <c r="L875">
        <v>6</v>
      </c>
      <c r="M875" t="s">
        <v>5791</v>
      </c>
      <c r="N875" s="1">
        <v>42091</v>
      </c>
      <c r="O875" s="1">
        <f ca="1">IF(ISBLANK(employes[[#This Row],[DD_fin]]),DATE(1900,1,1),TODAY()-employes[[#This Row],[DD_fin]])</f>
        <v>1</v>
      </c>
      <c r="P875">
        <v>3</v>
      </c>
      <c r="Q875">
        <v>23.34</v>
      </c>
      <c r="R875">
        <v>1</v>
      </c>
      <c r="S875">
        <v>7499</v>
      </c>
      <c r="T875">
        <v>3683</v>
      </c>
    </row>
    <row r="876" spans="1:21">
      <c r="A876">
        <v>1875</v>
      </c>
      <c r="B876" t="s">
        <v>4640</v>
      </c>
      <c r="C876" t="s">
        <v>586</v>
      </c>
      <c r="D876" t="s">
        <v>5792</v>
      </c>
      <c r="E876" t="s">
        <v>42</v>
      </c>
      <c r="F876" s="1">
        <f ca="1">TODAY()-employes[[#This Row],[DN_ecart]]</f>
        <v>27459</v>
      </c>
      <c r="G876" t="s">
        <v>5793</v>
      </c>
      <c r="H876" t="s">
        <v>5794</v>
      </c>
      <c r="I876" t="s">
        <v>5795</v>
      </c>
      <c r="J876">
        <v>22</v>
      </c>
      <c r="K876" t="s">
        <v>5796</v>
      </c>
      <c r="L876">
        <v>10</v>
      </c>
      <c r="M876" t="s">
        <v>5797</v>
      </c>
      <c r="N876" s="1">
        <f ca="1">TODAY()-employes[[#This Row],[DD_debut]]</f>
        <v>41410</v>
      </c>
      <c r="O876" s="1">
        <f ca="1">IF(ISBLANK(employes[[#This Row],[DD_fin]]),DATE(1900,1,1),TODAY()-employes[[#This Row],[DD_fin]])</f>
        <v>1</v>
      </c>
      <c r="P876">
        <v>4</v>
      </c>
      <c r="Q876">
        <v>28.84</v>
      </c>
      <c r="R876">
        <v>1</v>
      </c>
      <c r="S876">
        <v>18116</v>
      </c>
      <c r="T876">
        <v>4165</v>
      </c>
    </row>
    <row r="877" spans="1:21">
      <c r="A877">
        <v>1876</v>
      </c>
      <c r="B877" t="s">
        <v>1271</v>
      </c>
      <c r="C877" t="s">
        <v>4401</v>
      </c>
      <c r="D877" t="s">
        <v>5798</v>
      </c>
      <c r="E877" t="s">
        <v>42</v>
      </c>
      <c r="F877" s="1">
        <f ca="1">TODAY()-employes[[#This Row],[DN_ecart]]</f>
        <v>35335</v>
      </c>
      <c r="G877" t="s">
        <v>5799</v>
      </c>
      <c r="H877" t="s">
        <v>5800</v>
      </c>
      <c r="I877" t="s">
        <v>5801</v>
      </c>
      <c r="J877">
        <v>4</v>
      </c>
      <c r="K877" t="s">
        <v>5802</v>
      </c>
      <c r="L877">
        <v>5</v>
      </c>
      <c r="M877" t="s">
        <v>5803</v>
      </c>
      <c r="N877" s="1">
        <f ca="1">TODAY()-employes[[#This Row],[DD_debut]]</f>
        <v>40618</v>
      </c>
      <c r="O877" s="1">
        <f ca="1">IF(ISBLANK(employes[[#This Row],[DD_fin]]),DATE(1900,1,1),TODAY()-employes[[#This Row],[DD_fin]])</f>
        <v>1</v>
      </c>
      <c r="P877">
        <v>5</v>
      </c>
      <c r="Q877">
        <v>26.08</v>
      </c>
      <c r="R877">
        <v>1</v>
      </c>
      <c r="S877">
        <v>10240</v>
      </c>
      <c r="T877">
        <v>4957</v>
      </c>
    </row>
    <row r="878" spans="1:21">
      <c r="A878">
        <v>1877</v>
      </c>
      <c r="B878" t="s">
        <v>1279</v>
      </c>
      <c r="C878" t="s">
        <v>259</v>
      </c>
      <c r="D878" t="s">
        <v>5804</v>
      </c>
      <c r="E878" t="s">
        <v>25</v>
      </c>
      <c r="F878" s="1">
        <f ca="1">TODAY()-employes[[#This Row],[DN_ecart]]</f>
        <v>24346</v>
      </c>
      <c r="G878" t="s">
        <v>5805</v>
      </c>
      <c r="H878" t="s">
        <v>5806</v>
      </c>
      <c r="I878" t="s">
        <v>5807</v>
      </c>
      <c r="J878">
        <v>14</v>
      </c>
      <c r="K878" t="s">
        <v>5808</v>
      </c>
      <c r="L878">
        <v>8</v>
      </c>
      <c r="M878" t="s">
        <v>5809</v>
      </c>
      <c r="N878" s="1">
        <f ca="1">TODAY()-employes[[#This Row],[DD_debut]]</f>
        <v>41210</v>
      </c>
      <c r="O878" s="1">
        <f ca="1">IF(ISBLANK(employes[[#This Row],[DD_fin]]),DATE(1900,1,1),TODAY()-employes[[#This Row],[DD_fin]])</f>
        <v>41719</v>
      </c>
      <c r="P878">
        <v>4</v>
      </c>
      <c r="Q878">
        <v>24.14</v>
      </c>
      <c r="R878">
        <v>1</v>
      </c>
      <c r="S878">
        <v>21229</v>
      </c>
      <c r="T878">
        <v>4365</v>
      </c>
      <c r="U878">
        <v>3856</v>
      </c>
    </row>
    <row r="879" spans="1:21">
      <c r="A879">
        <v>1878</v>
      </c>
      <c r="B879" t="s">
        <v>5560</v>
      </c>
      <c r="C879" t="s">
        <v>749</v>
      </c>
      <c r="D879" t="s">
        <v>5810</v>
      </c>
      <c r="E879" t="s">
        <v>42</v>
      </c>
      <c r="F879" s="1">
        <f ca="1">TODAY()-employes[[#This Row],[DN_ecart]]</f>
        <v>31341</v>
      </c>
      <c r="G879" t="s">
        <v>5811</v>
      </c>
      <c r="H879" t="s">
        <v>5812</v>
      </c>
      <c r="I879" t="s">
        <v>5813</v>
      </c>
      <c r="J879">
        <v>56</v>
      </c>
      <c r="K879" t="s">
        <v>5814</v>
      </c>
      <c r="L879">
        <v>8</v>
      </c>
      <c r="M879" t="s">
        <v>5815</v>
      </c>
      <c r="N879" s="1">
        <f ca="1">TODAY()-employes[[#This Row],[DD_debut]]</f>
        <v>42621</v>
      </c>
      <c r="O879" s="1">
        <f ca="1">IF(ISBLANK(employes[[#This Row],[DD_fin]]),DATE(1900,1,1),TODAY()-employes[[#This Row],[DD_fin]])</f>
        <v>1</v>
      </c>
      <c r="P879">
        <v>5</v>
      </c>
      <c r="Q879">
        <v>39.76</v>
      </c>
      <c r="R879">
        <v>4</v>
      </c>
      <c r="S879">
        <v>14234</v>
      </c>
      <c r="T879">
        <v>2954</v>
      </c>
    </row>
    <row r="880" spans="1:21">
      <c r="A880">
        <v>1879</v>
      </c>
      <c r="B880" t="s">
        <v>4273</v>
      </c>
      <c r="C880" t="s">
        <v>644</v>
      </c>
      <c r="D880" t="s">
        <v>5816</v>
      </c>
      <c r="E880" t="s">
        <v>42</v>
      </c>
      <c r="F880" s="1">
        <f ca="1">TODAY()-employes[[#This Row],[DN_ecart]]</f>
        <v>37071</v>
      </c>
      <c r="G880" t="s">
        <v>5817</v>
      </c>
      <c r="H880" t="s">
        <v>5818</v>
      </c>
      <c r="I880" t="s">
        <v>5819</v>
      </c>
      <c r="J880">
        <v>4</v>
      </c>
      <c r="K880" t="s">
        <v>5820</v>
      </c>
      <c r="L880">
        <v>9</v>
      </c>
      <c r="M880" t="s">
        <v>5821</v>
      </c>
      <c r="N880" s="1">
        <f ca="1">TODAY()-employes[[#This Row],[DD_debut]]</f>
        <v>43543</v>
      </c>
      <c r="O880" s="1">
        <f ca="1">IF(ISBLANK(employes[[#This Row],[DD_fin]]),DATE(1900,1,1),TODAY()-employes[[#This Row],[DD_fin]])</f>
        <v>1</v>
      </c>
      <c r="P880">
        <v>2</v>
      </c>
      <c r="Q880">
        <v>21.17</v>
      </c>
      <c r="R880">
        <v>1</v>
      </c>
      <c r="S880">
        <v>8504</v>
      </c>
      <c r="T880">
        <v>2032</v>
      </c>
    </row>
    <row r="881" spans="1:21">
      <c r="A881">
        <v>1880</v>
      </c>
      <c r="B881" t="s">
        <v>5822</v>
      </c>
      <c r="C881" t="s">
        <v>1249</v>
      </c>
      <c r="D881" t="s">
        <v>5823</v>
      </c>
      <c r="E881" t="s">
        <v>42</v>
      </c>
      <c r="F881" s="1">
        <f ca="1">TODAY()-employes[[#This Row],[DN_ecart]]</f>
        <v>28755</v>
      </c>
      <c r="G881" t="s">
        <v>5824</v>
      </c>
      <c r="H881" t="s">
        <v>5825</v>
      </c>
      <c r="I881" t="s">
        <v>5826</v>
      </c>
      <c r="J881">
        <v>15</v>
      </c>
      <c r="K881" t="s">
        <v>5827</v>
      </c>
      <c r="L881">
        <v>8</v>
      </c>
      <c r="M881" t="s">
        <v>5828</v>
      </c>
      <c r="N881" s="1">
        <f ca="1">TODAY()-employes[[#This Row],[DD_debut]]</f>
        <v>42806</v>
      </c>
      <c r="O881" s="1">
        <f ca="1">IF(ISBLANK(employes[[#This Row],[DD_fin]]),DATE(1900,1,1),TODAY()-employes[[#This Row],[DD_fin]])</f>
        <v>1</v>
      </c>
      <c r="P881">
        <v>5</v>
      </c>
      <c r="Q881">
        <v>38.450000000000003</v>
      </c>
      <c r="R881">
        <v>1</v>
      </c>
      <c r="S881">
        <v>16820</v>
      </c>
      <c r="T881">
        <v>2769</v>
      </c>
    </row>
    <row r="882" spans="1:21">
      <c r="A882">
        <v>1881</v>
      </c>
      <c r="B882" t="s">
        <v>126</v>
      </c>
      <c r="C882" t="s">
        <v>282</v>
      </c>
      <c r="D882" t="s">
        <v>5829</v>
      </c>
      <c r="E882" t="s">
        <v>42</v>
      </c>
      <c r="F882" s="1">
        <f ca="1">TODAY()-employes[[#This Row],[DN_ecart]]</f>
        <v>33694</v>
      </c>
      <c r="G882" t="s">
        <v>5830</v>
      </c>
      <c r="H882" t="s">
        <v>5831</v>
      </c>
      <c r="I882" t="s">
        <v>5832</v>
      </c>
      <c r="J882">
        <v>64</v>
      </c>
      <c r="K882" t="s">
        <v>5833</v>
      </c>
      <c r="L882">
        <v>9</v>
      </c>
      <c r="M882" t="s">
        <v>5834</v>
      </c>
      <c r="N882" s="1">
        <f ca="1">TODAY()-employes[[#This Row],[DD_debut]]</f>
        <v>44687</v>
      </c>
      <c r="O882" s="1">
        <f ca="1">IF(ISBLANK(employes[[#This Row],[DD_fin]]),DATE(1900,1,1),TODAY()-employes[[#This Row],[DD_fin]])</f>
        <v>1</v>
      </c>
      <c r="P882">
        <v>4</v>
      </c>
      <c r="Q882">
        <v>39.54</v>
      </c>
      <c r="R882">
        <v>1</v>
      </c>
      <c r="S882">
        <v>11881</v>
      </c>
      <c r="T882">
        <v>888</v>
      </c>
    </row>
    <row r="883" spans="1:21">
      <c r="A883">
        <v>1882</v>
      </c>
      <c r="B883" t="s">
        <v>450</v>
      </c>
      <c r="C883" t="s">
        <v>5835</v>
      </c>
      <c r="D883" t="s">
        <v>5836</v>
      </c>
      <c r="E883" t="s">
        <v>25</v>
      </c>
      <c r="F883" s="1">
        <f ca="1">TODAY()-employes[[#This Row],[DN_ecart]]</f>
        <v>27782</v>
      </c>
      <c r="G883" t="s">
        <v>5837</v>
      </c>
      <c r="H883" t="s">
        <v>5838</v>
      </c>
      <c r="I883" t="s">
        <v>5839</v>
      </c>
      <c r="J883">
        <v>27</v>
      </c>
      <c r="K883" t="s">
        <v>5840</v>
      </c>
      <c r="L883">
        <v>10</v>
      </c>
      <c r="M883" t="s">
        <v>5841</v>
      </c>
      <c r="N883" s="1">
        <f ca="1">TODAY()-employes[[#This Row],[DD_debut]]</f>
        <v>45173</v>
      </c>
      <c r="O883" s="1">
        <f ca="1">IF(ISBLANK(employes[[#This Row],[DD_fin]]),DATE(1900,1,1),TODAY()-employes[[#This Row],[DD_fin]])</f>
        <v>1</v>
      </c>
      <c r="P883">
        <v>5</v>
      </c>
      <c r="Q883">
        <v>27.25</v>
      </c>
      <c r="R883">
        <v>1</v>
      </c>
      <c r="S883">
        <v>17793</v>
      </c>
      <c r="T883">
        <v>402</v>
      </c>
    </row>
    <row r="884" spans="1:21">
      <c r="A884">
        <v>1883</v>
      </c>
      <c r="B884" t="s">
        <v>2962</v>
      </c>
      <c r="C884" t="s">
        <v>127</v>
      </c>
      <c r="D884" t="s">
        <v>5842</v>
      </c>
      <c r="E884" t="s">
        <v>42</v>
      </c>
      <c r="F884" s="1">
        <f ca="1">TODAY()-employes[[#This Row],[DN_ecart]]</f>
        <v>31287</v>
      </c>
      <c r="G884" t="s">
        <v>5843</v>
      </c>
      <c r="H884" t="s">
        <v>5844</v>
      </c>
      <c r="I884" t="s">
        <v>5845</v>
      </c>
      <c r="J884">
        <v>16</v>
      </c>
      <c r="K884" t="s">
        <v>5846</v>
      </c>
      <c r="L884">
        <v>10</v>
      </c>
      <c r="M884" t="s">
        <v>5847</v>
      </c>
      <c r="N884" s="1">
        <v>42161</v>
      </c>
      <c r="O884" s="1">
        <f ca="1">IF(ISBLANK(employes[[#This Row],[DD_fin]]),DATE(1900,1,1),TODAY()-employes[[#This Row],[DD_fin]])</f>
        <v>43673</v>
      </c>
      <c r="P884">
        <v>5</v>
      </c>
      <c r="Q884">
        <v>31.46</v>
      </c>
      <c r="R884">
        <v>2</v>
      </c>
      <c r="S884">
        <v>14288</v>
      </c>
      <c r="T884">
        <v>3613</v>
      </c>
      <c r="U884">
        <v>1902</v>
      </c>
    </row>
    <row r="885" spans="1:21">
      <c r="A885">
        <v>1884</v>
      </c>
      <c r="B885" t="s">
        <v>2239</v>
      </c>
      <c r="C885" t="s">
        <v>5848</v>
      </c>
      <c r="D885" t="s">
        <v>5849</v>
      </c>
      <c r="E885" t="s">
        <v>25</v>
      </c>
      <c r="F885" s="1">
        <f ca="1">TODAY()-employes[[#This Row],[DN_ecart]]</f>
        <v>25810</v>
      </c>
      <c r="G885" t="s">
        <v>5850</v>
      </c>
      <c r="H885" t="s">
        <v>5851</v>
      </c>
      <c r="I885" t="s">
        <v>5852</v>
      </c>
      <c r="J885">
        <v>2</v>
      </c>
      <c r="K885" t="s">
        <v>5853</v>
      </c>
      <c r="L885">
        <v>10</v>
      </c>
      <c r="M885" t="s">
        <v>5854</v>
      </c>
      <c r="N885" s="1">
        <f ca="1">TODAY()-employes[[#This Row],[DD_debut]]</f>
        <v>45479</v>
      </c>
      <c r="O885" s="1">
        <f ca="1">IF(ISBLANK(employes[[#This Row],[DD_fin]]),DATE(1900,1,1),TODAY()-employes[[#This Row],[DD_fin]])</f>
        <v>1</v>
      </c>
      <c r="P885">
        <v>2</v>
      </c>
      <c r="Q885">
        <v>23.62</v>
      </c>
      <c r="R885">
        <v>1</v>
      </c>
      <c r="S885">
        <v>19765</v>
      </c>
      <c r="T885">
        <v>96</v>
      </c>
    </row>
    <row r="886" spans="1:21">
      <c r="A886">
        <v>1885</v>
      </c>
      <c r="B886" t="s">
        <v>1805</v>
      </c>
      <c r="C886" t="s">
        <v>3765</v>
      </c>
      <c r="D886" t="s">
        <v>5855</v>
      </c>
      <c r="E886" t="s">
        <v>25</v>
      </c>
      <c r="F886" s="1">
        <f ca="1">TODAY()-employes[[#This Row],[DN_ecart]]</f>
        <v>25035</v>
      </c>
      <c r="G886" t="s">
        <v>5856</v>
      </c>
      <c r="H886" t="s">
        <v>5857</v>
      </c>
      <c r="I886" t="s">
        <v>5858</v>
      </c>
      <c r="J886">
        <v>20</v>
      </c>
      <c r="K886" t="s">
        <v>5859</v>
      </c>
      <c r="L886">
        <v>7</v>
      </c>
      <c r="M886" t="s">
        <v>5860</v>
      </c>
      <c r="N886" s="1">
        <f ca="1">TODAY()-employes[[#This Row],[DD_debut]]</f>
        <v>42800</v>
      </c>
      <c r="O886" s="1">
        <f ca="1">IF(ISBLANK(employes[[#This Row],[DD_fin]]),DATE(1900,1,1),TODAY()-employes[[#This Row],[DD_fin]])</f>
        <v>1</v>
      </c>
      <c r="P886">
        <v>2</v>
      </c>
      <c r="Q886">
        <v>31.15</v>
      </c>
      <c r="R886">
        <v>1</v>
      </c>
      <c r="S886">
        <v>20540</v>
      </c>
      <c r="T886">
        <v>2775</v>
      </c>
    </row>
    <row r="887" spans="1:21">
      <c r="A887">
        <v>1886</v>
      </c>
      <c r="B887" t="s">
        <v>869</v>
      </c>
      <c r="C887" t="s">
        <v>23</v>
      </c>
      <c r="D887" t="s">
        <v>5861</v>
      </c>
      <c r="E887" t="s">
        <v>25</v>
      </c>
      <c r="F887" s="1">
        <f ca="1">TODAY()-employes[[#This Row],[DN_ecart]]</f>
        <v>22923</v>
      </c>
      <c r="G887" t="s">
        <v>5862</v>
      </c>
      <c r="H887" t="s">
        <v>5863</v>
      </c>
      <c r="I887" t="s">
        <v>5864</v>
      </c>
      <c r="J887">
        <v>15</v>
      </c>
      <c r="K887" t="s">
        <v>5865</v>
      </c>
      <c r="L887">
        <v>5</v>
      </c>
      <c r="M887" t="s">
        <v>5866</v>
      </c>
      <c r="N887" s="1">
        <f ca="1">TODAY()-employes[[#This Row],[DD_debut]]</f>
        <v>42904</v>
      </c>
      <c r="O887" s="1">
        <f ca="1">IF(ISBLANK(employes[[#This Row],[DD_fin]]),DATE(1900,1,1),TODAY()-employes[[#This Row],[DD_fin]])</f>
        <v>1</v>
      </c>
      <c r="P887">
        <v>3</v>
      </c>
      <c r="Q887">
        <v>31.56</v>
      </c>
      <c r="R887">
        <v>3</v>
      </c>
      <c r="S887">
        <v>22652</v>
      </c>
      <c r="T887">
        <v>2671</v>
      </c>
    </row>
    <row r="888" spans="1:21">
      <c r="A888">
        <v>1887</v>
      </c>
      <c r="B888" t="s">
        <v>250</v>
      </c>
      <c r="C888" t="s">
        <v>2522</v>
      </c>
      <c r="D888" t="s">
        <v>5867</v>
      </c>
      <c r="E888" t="s">
        <v>42</v>
      </c>
      <c r="F888" s="1">
        <f ca="1">TODAY()-employes[[#This Row],[DN_ecart]]</f>
        <v>38196</v>
      </c>
      <c r="G888" t="s">
        <v>5868</v>
      </c>
      <c r="H888" t="s">
        <v>5869</v>
      </c>
      <c r="I888" t="s">
        <v>5870</v>
      </c>
      <c r="J888">
        <v>22</v>
      </c>
      <c r="K888" t="s">
        <v>5871</v>
      </c>
      <c r="L888">
        <v>5</v>
      </c>
      <c r="M888" t="s">
        <v>5872</v>
      </c>
      <c r="N888" s="1">
        <f ca="1">TODAY()-employes[[#This Row],[DD_debut]]</f>
        <v>41098</v>
      </c>
      <c r="O888" s="1">
        <f ca="1">IF(ISBLANK(employes[[#This Row],[DD_fin]]),DATE(1900,1,1),TODAY()-employes[[#This Row],[DD_fin]])</f>
        <v>1</v>
      </c>
      <c r="P888">
        <v>6</v>
      </c>
      <c r="Q888">
        <v>27.74</v>
      </c>
      <c r="R888">
        <v>1</v>
      </c>
      <c r="S888">
        <v>7379</v>
      </c>
      <c r="T888">
        <v>4477</v>
      </c>
    </row>
    <row r="889" spans="1:21">
      <c r="A889">
        <v>1888</v>
      </c>
      <c r="B889" t="s">
        <v>1249</v>
      </c>
      <c r="C889" t="s">
        <v>1915</v>
      </c>
      <c r="D889" t="s">
        <v>5873</v>
      </c>
      <c r="E889" t="s">
        <v>25</v>
      </c>
      <c r="F889" s="1">
        <f ca="1">TODAY()-employes[[#This Row],[DN_ecart]]</f>
        <v>24434</v>
      </c>
      <c r="G889" t="s">
        <v>5874</v>
      </c>
      <c r="H889" t="s">
        <v>5875</v>
      </c>
      <c r="I889" t="s">
        <v>5876</v>
      </c>
      <c r="J889">
        <v>12</v>
      </c>
      <c r="K889" t="s">
        <v>5877</v>
      </c>
      <c r="L889">
        <v>7</v>
      </c>
      <c r="M889" t="s">
        <v>5878</v>
      </c>
      <c r="N889" s="1">
        <f ca="1">TODAY()-employes[[#This Row],[DD_debut]]</f>
        <v>42657</v>
      </c>
      <c r="O889" s="1">
        <f ca="1">IF(ISBLANK(employes[[#This Row],[DD_fin]]),DATE(1900,1,1),TODAY()-employes[[#This Row],[DD_fin]])</f>
        <v>1</v>
      </c>
      <c r="P889">
        <v>3</v>
      </c>
      <c r="Q889">
        <v>22.84</v>
      </c>
      <c r="R889">
        <v>1</v>
      </c>
      <c r="S889">
        <v>21141</v>
      </c>
      <c r="T889">
        <v>2918</v>
      </c>
    </row>
    <row r="890" spans="1:21">
      <c r="A890">
        <v>1889</v>
      </c>
      <c r="B890" t="s">
        <v>5879</v>
      </c>
      <c r="C890" t="s">
        <v>435</v>
      </c>
      <c r="D890" t="s">
        <v>5880</v>
      </c>
      <c r="E890" t="s">
        <v>25</v>
      </c>
      <c r="F890" s="1">
        <f ca="1">TODAY()-employes[[#This Row],[DN_ecart]]</f>
        <v>27017</v>
      </c>
      <c r="G890" t="s">
        <v>5881</v>
      </c>
      <c r="H890" t="s">
        <v>5882</v>
      </c>
      <c r="I890" t="s">
        <v>5883</v>
      </c>
      <c r="J890">
        <v>11</v>
      </c>
      <c r="K890" t="s">
        <v>5884</v>
      </c>
      <c r="L890">
        <v>8</v>
      </c>
      <c r="M890" t="s">
        <v>5885</v>
      </c>
      <c r="N890" s="1">
        <f ca="1">TODAY()-employes[[#This Row],[DD_debut]]</f>
        <v>42306</v>
      </c>
      <c r="O890" s="1">
        <f ca="1">IF(ISBLANK(employes[[#This Row],[DD_fin]]),DATE(1900,1,1),TODAY()-employes[[#This Row],[DD_fin]])</f>
        <v>1</v>
      </c>
      <c r="P890">
        <v>8</v>
      </c>
      <c r="Q890">
        <v>22.52</v>
      </c>
      <c r="R890">
        <v>1</v>
      </c>
      <c r="S890">
        <v>18558</v>
      </c>
      <c r="T890">
        <v>3269</v>
      </c>
    </row>
    <row r="891" spans="1:21">
      <c r="A891">
        <v>1890</v>
      </c>
      <c r="B891" t="s">
        <v>5560</v>
      </c>
      <c r="C891" t="s">
        <v>267</v>
      </c>
      <c r="D891" t="s">
        <v>5886</v>
      </c>
      <c r="E891" t="s">
        <v>42</v>
      </c>
      <c r="F891" s="1">
        <f ca="1">TODAY()-employes[[#This Row],[DN_ecart]]</f>
        <v>27356</v>
      </c>
      <c r="G891" t="s">
        <v>5887</v>
      </c>
      <c r="H891" t="s">
        <v>5888</v>
      </c>
      <c r="I891" t="s">
        <v>5889</v>
      </c>
      <c r="J891">
        <v>16</v>
      </c>
      <c r="K891" t="s">
        <v>5890</v>
      </c>
      <c r="L891">
        <v>7</v>
      </c>
      <c r="M891" t="s">
        <v>5891</v>
      </c>
      <c r="N891" s="1">
        <f ca="1">TODAY()-employes[[#This Row],[DD_debut]]</f>
        <v>44585</v>
      </c>
      <c r="O891" s="1">
        <f ca="1">IF(ISBLANK(employes[[#This Row],[DD_fin]]),DATE(1900,1,1),TODAY()-employes[[#This Row],[DD_fin]])</f>
        <v>1</v>
      </c>
      <c r="P891">
        <v>6</v>
      </c>
      <c r="Q891">
        <v>13.18</v>
      </c>
      <c r="R891">
        <v>1</v>
      </c>
      <c r="S891">
        <v>18219</v>
      </c>
      <c r="T891">
        <v>990</v>
      </c>
    </row>
    <row r="892" spans="1:21">
      <c r="A892">
        <v>1891</v>
      </c>
      <c r="B892" t="s">
        <v>1626</v>
      </c>
      <c r="C892" t="s">
        <v>1707</v>
      </c>
      <c r="D892" t="s">
        <v>5892</v>
      </c>
      <c r="E892" t="s">
        <v>42</v>
      </c>
      <c r="F892" s="1">
        <f ca="1">TODAY()-employes[[#This Row],[DN_ecart]]</f>
        <v>34736</v>
      </c>
      <c r="G892" t="s">
        <v>5893</v>
      </c>
      <c r="H892" t="s">
        <v>5894</v>
      </c>
      <c r="I892" t="s">
        <v>5895</v>
      </c>
      <c r="J892">
        <v>39</v>
      </c>
      <c r="K892" t="s">
        <v>5896</v>
      </c>
      <c r="L892">
        <v>9</v>
      </c>
      <c r="M892" t="s">
        <v>5897</v>
      </c>
      <c r="N892" s="1">
        <f ca="1">TODAY()-employes[[#This Row],[DD_debut]]</f>
        <v>43350</v>
      </c>
      <c r="O892" s="1">
        <f ca="1">IF(ISBLANK(employes[[#This Row],[DD_fin]]),DATE(1900,1,1),TODAY()-employes[[#This Row],[DD_fin]])</f>
        <v>1</v>
      </c>
      <c r="P892">
        <v>8</v>
      </c>
      <c r="Q892">
        <v>44.81</v>
      </c>
      <c r="R892">
        <v>1</v>
      </c>
      <c r="S892">
        <v>10839</v>
      </c>
      <c r="T892">
        <v>2225</v>
      </c>
    </row>
    <row r="893" spans="1:21">
      <c r="A893">
        <v>1892</v>
      </c>
      <c r="B893" t="s">
        <v>173</v>
      </c>
      <c r="C893" t="s">
        <v>2995</v>
      </c>
      <c r="D893" t="s">
        <v>5898</v>
      </c>
      <c r="E893" t="s">
        <v>25</v>
      </c>
      <c r="F893" s="1">
        <f ca="1">TODAY()-employes[[#This Row],[DN_ecart]]</f>
        <v>33045</v>
      </c>
      <c r="G893" t="s">
        <v>5899</v>
      </c>
      <c r="H893" t="s">
        <v>5900</v>
      </c>
      <c r="I893" t="s">
        <v>5901</v>
      </c>
      <c r="J893">
        <v>43</v>
      </c>
      <c r="K893" t="s">
        <v>5902</v>
      </c>
      <c r="L893">
        <v>5</v>
      </c>
      <c r="M893" t="s">
        <v>5903</v>
      </c>
      <c r="N893" s="1">
        <f ca="1">TODAY()-employes[[#This Row],[DD_debut]]</f>
        <v>44267</v>
      </c>
      <c r="O893" s="1">
        <f ca="1">IF(ISBLANK(employes[[#This Row],[DD_fin]]),DATE(1900,1,1),TODAY()-employes[[#This Row],[DD_fin]])</f>
        <v>1</v>
      </c>
      <c r="P893">
        <v>3</v>
      </c>
      <c r="Q893">
        <v>21.31</v>
      </c>
      <c r="R893">
        <v>1</v>
      </c>
      <c r="S893">
        <v>12530</v>
      </c>
      <c r="T893">
        <v>1308</v>
      </c>
    </row>
    <row r="894" spans="1:21">
      <c r="A894">
        <v>1893</v>
      </c>
      <c r="B894" t="s">
        <v>3249</v>
      </c>
      <c r="C894" t="s">
        <v>1309</v>
      </c>
      <c r="D894" t="s">
        <v>5904</v>
      </c>
      <c r="E894" t="s">
        <v>42</v>
      </c>
      <c r="F894" s="1">
        <f ca="1">TODAY()-employes[[#This Row],[DN_ecart]]</f>
        <v>24466</v>
      </c>
      <c r="G894" t="s">
        <v>5905</v>
      </c>
      <c r="H894" t="s">
        <v>5906</v>
      </c>
      <c r="I894" t="s">
        <v>5907</v>
      </c>
      <c r="J894">
        <v>3</v>
      </c>
      <c r="K894" t="s">
        <v>5908</v>
      </c>
      <c r="L894">
        <v>9</v>
      </c>
      <c r="M894" t="s">
        <v>5909</v>
      </c>
      <c r="N894" s="1">
        <f ca="1">TODAY()-employes[[#This Row],[DD_debut]]</f>
        <v>45127</v>
      </c>
      <c r="O894" s="1">
        <f ca="1">IF(ISBLANK(employes[[#This Row],[DD_fin]]),DATE(1900,1,1),TODAY()-employes[[#This Row],[DD_fin]])</f>
        <v>1</v>
      </c>
      <c r="P894">
        <v>5</v>
      </c>
      <c r="Q894">
        <v>26.59</v>
      </c>
      <c r="R894">
        <v>1</v>
      </c>
      <c r="S894">
        <v>21109</v>
      </c>
      <c r="T894">
        <v>448</v>
      </c>
    </row>
    <row r="895" spans="1:21">
      <c r="A895">
        <v>1894</v>
      </c>
      <c r="B895" t="s">
        <v>585</v>
      </c>
      <c r="C895" t="s">
        <v>2066</v>
      </c>
      <c r="D895" t="s">
        <v>5910</v>
      </c>
      <c r="E895" t="s">
        <v>25</v>
      </c>
      <c r="F895" s="1">
        <f ca="1">TODAY()-employes[[#This Row],[DN_ecart]]</f>
        <v>32797</v>
      </c>
      <c r="G895" t="s">
        <v>5911</v>
      </c>
      <c r="H895" t="s">
        <v>5912</v>
      </c>
      <c r="I895" t="s">
        <v>5913</v>
      </c>
      <c r="J895">
        <v>46</v>
      </c>
      <c r="K895" t="s">
        <v>5914</v>
      </c>
      <c r="L895">
        <v>10</v>
      </c>
      <c r="M895" t="s">
        <v>5915</v>
      </c>
      <c r="N895" s="1">
        <f ca="1">TODAY()-employes[[#This Row],[DD_debut]]</f>
        <v>42209</v>
      </c>
      <c r="O895" s="1">
        <f ca="1">IF(ISBLANK(employes[[#This Row],[DD_fin]]),DATE(1900,1,1),TODAY()-employes[[#This Row],[DD_fin]])</f>
        <v>1</v>
      </c>
      <c r="P895">
        <v>3</v>
      </c>
      <c r="Q895">
        <v>13.26</v>
      </c>
      <c r="R895">
        <v>4</v>
      </c>
      <c r="S895">
        <v>12778</v>
      </c>
      <c r="T895">
        <v>3366</v>
      </c>
    </row>
    <row r="896" spans="1:21">
      <c r="A896">
        <v>1895</v>
      </c>
      <c r="B896" t="s">
        <v>250</v>
      </c>
      <c r="C896" t="s">
        <v>578</v>
      </c>
      <c r="D896" t="s">
        <v>5916</v>
      </c>
      <c r="E896" t="s">
        <v>42</v>
      </c>
      <c r="F896" s="1">
        <f ca="1">TODAY()-employes[[#This Row],[DN_ecart]]</f>
        <v>38936</v>
      </c>
      <c r="G896" t="s">
        <v>5917</v>
      </c>
      <c r="H896" t="s">
        <v>5918</v>
      </c>
      <c r="I896" t="s">
        <v>5919</v>
      </c>
      <c r="J896">
        <v>23</v>
      </c>
      <c r="K896" t="s">
        <v>5920</v>
      </c>
      <c r="L896">
        <v>10</v>
      </c>
      <c r="M896" t="s">
        <v>5921</v>
      </c>
      <c r="N896" s="1">
        <f ca="1">TODAY()-employes[[#This Row],[DD_debut]]</f>
        <v>43452</v>
      </c>
      <c r="O896" s="1">
        <f ca="1">IF(ISBLANK(employes[[#This Row],[DD_fin]]),DATE(1900,1,1),TODAY()-employes[[#This Row],[DD_fin]])</f>
        <v>44284</v>
      </c>
      <c r="P896">
        <v>5</v>
      </c>
      <c r="Q896">
        <v>24.16</v>
      </c>
      <c r="R896">
        <v>2</v>
      </c>
      <c r="S896">
        <v>6639</v>
      </c>
      <c r="T896">
        <v>2123</v>
      </c>
      <c r="U896">
        <v>1291</v>
      </c>
    </row>
    <row r="897" spans="1:21">
      <c r="A897">
        <v>1896</v>
      </c>
      <c r="B897" t="s">
        <v>4259</v>
      </c>
      <c r="C897" t="s">
        <v>2088</v>
      </c>
      <c r="D897" t="s">
        <v>5922</v>
      </c>
      <c r="E897" t="s">
        <v>42</v>
      </c>
      <c r="F897" s="1">
        <f ca="1">TODAY()-employes[[#This Row],[DN_ecart]]</f>
        <v>35163</v>
      </c>
      <c r="G897" t="s">
        <v>5923</v>
      </c>
      <c r="H897" t="s">
        <v>5924</v>
      </c>
      <c r="I897" t="s">
        <v>5925</v>
      </c>
      <c r="J897">
        <v>13</v>
      </c>
      <c r="K897" t="s">
        <v>5926</v>
      </c>
      <c r="L897">
        <v>5</v>
      </c>
      <c r="M897" t="s">
        <v>5927</v>
      </c>
      <c r="N897" s="1">
        <f ca="1">TODAY()-employes[[#This Row],[DD_debut]]</f>
        <v>45486</v>
      </c>
      <c r="O897" s="1">
        <f ca="1">IF(ISBLANK(employes[[#This Row],[DD_fin]]),DATE(1900,1,1),TODAY()-employes[[#This Row],[DD_fin]])</f>
        <v>1</v>
      </c>
      <c r="P897">
        <v>5</v>
      </c>
      <c r="Q897">
        <v>13.91</v>
      </c>
      <c r="R897">
        <v>2</v>
      </c>
      <c r="S897">
        <v>10412</v>
      </c>
      <c r="T897">
        <v>89</v>
      </c>
    </row>
    <row r="898" spans="1:21">
      <c r="A898">
        <v>1897</v>
      </c>
      <c r="B898" t="s">
        <v>5928</v>
      </c>
      <c r="C898" t="s">
        <v>1309</v>
      </c>
      <c r="D898" t="s">
        <v>5929</v>
      </c>
      <c r="E898" t="s">
        <v>42</v>
      </c>
      <c r="F898" s="1">
        <f ca="1">TODAY()-employes[[#This Row],[DN_ecart]]</f>
        <v>33175</v>
      </c>
      <c r="G898" t="s">
        <v>5930</v>
      </c>
      <c r="H898" t="s">
        <v>5931</v>
      </c>
      <c r="I898" t="s">
        <v>5932</v>
      </c>
      <c r="J898">
        <v>35</v>
      </c>
      <c r="K898" t="s">
        <v>5933</v>
      </c>
      <c r="L898">
        <v>5</v>
      </c>
      <c r="M898" t="s">
        <v>5934</v>
      </c>
      <c r="N898" s="1">
        <f ca="1">TODAY()-employes[[#This Row],[DD_debut]]</f>
        <v>41100</v>
      </c>
      <c r="O898" s="1">
        <f ca="1">IF(ISBLANK(employes[[#This Row],[DD_fin]]),DATE(1900,1,1),TODAY()-employes[[#This Row],[DD_fin]])</f>
        <v>1</v>
      </c>
      <c r="P898">
        <v>5</v>
      </c>
      <c r="Q898">
        <v>37.86</v>
      </c>
      <c r="R898">
        <v>1</v>
      </c>
      <c r="S898">
        <v>12400</v>
      </c>
      <c r="T898">
        <v>4475</v>
      </c>
    </row>
    <row r="899" spans="1:21">
      <c r="A899">
        <v>1898</v>
      </c>
      <c r="B899" t="s">
        <v>242</v>
      </c>
      <c r="C899" t="s">
        <v>602</v>
      </c>
      <c r="D899" t="s">
        <v>5935</v>
      </c>
      <c r="E899" t="s">
        <v>25</v>
      </c>
      <c r="F899" s="1">
        <f ca="1">TODAY()-employes[[#This Row],[DN_ecart]]</f>
        <v>31319</v>
      </c>
      <c r="G899" t="s">
        <v>5936</v>
      </c>
      <c r="H899" t="s">
        <v>5937</v>
      </c>
      <c r="I899" t="s">
        <v>5938</v>
      </c>
      <c r="J899">
        <v>9</v>
      </c>
      <c r="K899" t="s">
        <v>5939</v>
      </c>
      <c r="L899">
        <v>7</v>
      </c>
      <c r="M899" t="s">
        <v>5940</v>
      </c>
      <c r="N899" s="1">
        <f ca="1">TODAY()-employes[[#This Row],[DD_debut]]</f>
        <v>42590</v>
      </c>
      <c r="O899" s="1">
        <f ca="1">IF(ISBLANK(employes[[#This Row],[DD_fin]]),DATE(1900,1,1),TODAY()-employes[[#This Row],[DD_fin]])</f>
        <v>1</v>
      </c>
      <c r="P899">
        <v>5</v>
      </c>
      <c r="Q899">
        <v>12.24</v>
      </c>
      <c r="R899">
        <v>1</v>
      </c>
      <c r="S899">
        <v>14256</v>
      </c>
      <c r="T899">
        <v>2985</v>
      </c>
    </row>
    <row r="900" spans="1:21">
      <c r="A900">
        <v>3713</v>
      </c>
      <c r="B900" t="s">
        <v>480</v>
      </c>
      <c r="C900" t="s">
        <v>103</v>
      </c>
      <c r="D900" t="s">
        <v>5941</v>
      </c>
      <c r="E900" t="s">
        <v>42</v>
      </c>
      <c r="F900" s="1">
        <f ca="1">TODAY()-employes[[#This Row],[DN_ecart]]</f>
        <v>23102</v>
      </c>
      <c r="G900" t="s">
        <v>5942</v>
      </c>
      <c r="H900" t="s">
        <v>5943</v>
      </c>
      <c r="I900" t="s">
        <v>5944</v>
      </c>
      <c r="J900">
        <v>17</v>
      </c>
      <c r="K900" t="s">
        <v>5945</v>
      </c>
      <c r="L900">
        <v>5</v>
      </c>
      <c r="M900" t="s">
        <v>5946</v>
      </c>
      <c r="N900" s="1">
        <f ca="1">TODAY()-employes[[#This Row],[DD_debut]]</f>
        <v>42046</v>
      </c>
      <c r="O900" s="1">
        <f ca="1">IF(ISBLANK(employes[[#This Row],[DD_fin]]),DATE(1900,1,1),TODAY()-employes[[#This Row],[DD_fin]])</f>
        <v>1</v>
      </c>
      <c r="P900">
        <v>7</v>
      </c>
      <c r="Q900">
        <v>42.1</v>
      </c>
      <c r="R900">
        <v>3</v>
      </c>
      <c r="S900">
        <v>22473</v>
      </c>
      <c r="T900">
        <v>3529</v>
      </c>
    </row>
    <row r="901" spans="1:21">
      <c r="A901">
        <v>1900</v>
      </c>
      <c r="B901" t="s">
        <v>1714</v>
      </c>
      <c r="C901" t="s">
        <v>883</v>
      </c>
      <c r="D901" t="s">
        <v>5947</v>
      </c>
      <c r="E901" t="s">
        <v>42</v>
      </c>
      <c r="F901" s="1">
        <f ca="1">TODAY()-employes[[#This Row],[DN_ecart]]</f>
        <v>26991</v>
      </c>
      <c r="G901" t="s">
        <v>5948</v>
      </c>
      <c r="H901" t="s">
        <v>5949</v>
      </c>
      <c r="I901" t="s">
        <v>5950</v>
      </c>
      <c r="J901">
        <v>26</v>
      </c>
      <c r="K901" t="s">
        <v>5951</v>
      </c>
      <c r="L901">
        <v>9</v>
      </c>
      <c r="M901" t="s">
        <v>5952</v>
      </c>
      <c r="N901" s="1">
        <f ca="1">TODAY()-employes[[#This Row],[DD_debut]]</f>
        <v>40768</v>
      </c>
      <c r="O901" s="1">
        <f ca="1">IF(ISBLANK(employes[[#This Row],[DD_fin]]),DATE(1900,1,1),TODAY()-employes[[#This Row],[DD_fin]])</f>
        <v>1</v>
      </c>
      <c r="P901">
        <v>5</v>
      </c>
      <c r="Q901">
        <v>18.600000000000001</v>
      </c>
      <c r="R901">
        <v>1</v>
      </c>
      <c r="S901">
        <v>18584</v>
      </c>
      <c r="T901">
        <v>4807</v>
      </c>
    </row>
    <row r="902" spans="1:21">
      <c r="A902">
        <v>1901</v>
      </c>
      <c r="B902" t="s">
        <v>2286</v>
      </c>
      <c r="C902" t="s">
        <v>443</v>
      </c>
      <c r="D902" t="s">
        <v>5953</v>
      </c>
      <c r="E902" t="s">
        <v>42</v>
      </c>
      <c r="F902" s="1">
        <f ca="1">TODAY()-employes[[#This Row],[DN_ecart]]</f>
        <v>34837</v>
      </c>
      <c r="G902" t="s">
        <v>5954</v>
      </c>
      <c r="H902" t="s">
        <v>5955</v>
      </c>
      <c r="I902" t="s">
        <v>5956</v>
      </c>
      <c r="J902">
        <v>15</v>
      </c>
      <c r="K902" t="s">
        <v>5957</v>
      </c>
      <c r="L902">
        <v>10</v>
      </c>
      <c r="M902" t="s">
        <v>5958</v>
      </c>
      <c r="N902" s="1">
        <f ca="1">TODAY()-employes[[#This Row],[DD_debut]]</f>
        <v>43433</v>
      </c>
      <c r="O902" s="1">
        <f ca="1">IF(ISBLANK(employes[[#This Row],[DD_fin]]),DATE(1900,1,1),TODAY()-employes[[#This Row],[DD_fin]])</f>
        <v>1</v>
      </c>
      <c r="P902">
        <v>5</v>
      </c>
      <c r="Q902">
        <v>39.17</v>
      </c>
      <c r="R902">
        <v>4</v>
      </c>
      <c r="S902">
        <v>10738</v>
      </c>
      <c r="T902">
        <v>2142</v>
      </c>
    </row>
    <row r="903" spans="1:21">
      <c r="A903">
        <v>1902</v>
      </c>
      <c r="B903" t="s">
        <v>1653</v>
      </c>
      <c r="C903" t="s">
        <v>794</v>
      </c>
      <c r="D903" t="s">
        <v>5959</v>
      </c>
      <c r="E903" t="s">
        <v>25</v>
      </c>
      <c r="F903" s="1">
        <f ca="1">TODAY()-employes[[#This Row],[DN_ecart]]</f>
        <v>38312</v>
      </c>
      <c r="G903" t="s">
        <v>5960</v>
      </c>
      <c r="H903" t="s">
        <v>5961</v>
      </c>
      <c r="I903" t="s">
        <v>5962</v>
      </c>
      <c r="J903">
        <v>18</v>
      </c>
      <c r="K903" t="s">
        <v>5963</v>
      </c>
      <c r="L903">
        <v>9</v>
      </c>
      <c r="M903" t="s">
        <v>5964</v>
      </c>
      <c r="N903" s="1">
        <f ca="1">TODAY()-employes[[#This Row],[DD_debut]]</f>
        <v>42957</v>
      </c>
      <c r="O903" s="1">
        <f ca="1">IF(ISBLANK(employes[[#This Row],[DD_fin]]),DATE(1900,1,1),TODAY()-employes[[#This Row],[DD_fin]])</f>
        <v>1</v>
      </c>
      <c r="P903">
        <v>2</v>
      </c>
      <c r="Q903">
        <v>22.14</v>
      </c>
      <c r="R903">
        <v>2</v>
      </c>
      <c r="S903">
        <v>7263</v>
      </c>
      <c r="T903">
        <v>2618</v>
      </c>
    </row>
    <row r="904" spans="1:21">
      <c r="A904">
        <v>1903</v>
      </c>
      <c r="B904" t="s">
        <v>3841</v>
      </c>
      <c r="C904" t="s">
        <v>1154</v>
      </c>
      <c r="D904" t="s">
        <v>5965</v>
      </c>
      <c r="E904" t="s">
        <v>42</v>
      </c>
      <c r="F904" s="1">
        <f ca="1">TODAY()-employes[[#This Row],[DN_ecart]]</f>
        <v>34307</v>
      </c>
      <c r="G904" t="s">
        <v>5966</v>
      </c>
      <c r="H904" t="s">
        <v>5967</v>
      </c>
      <c r="I904" t="s">
        <v>5968</v>
      </c>
      <c r="J904">
        <v>45</v>
      </c>
      <c r="K904" t="s">
        <v>5969</v>
      </c>
      <c r="L904">
        <v>8</v>
      </c>
      <c r="M904" t="s">
        <v>5970</v>
      </c>
      <c r="N904" s="1">
        <f ca="1">TODAY()-employes[[#This Row],[DD_debut]]</f>
        <v>41287</v>
      </c>
      <c r="O904" s="1">
        <f ca="1">IF(ISBLANK(employes[[#This Row],[DD_fin]]),DATE(1900,1,1),TODAY()-employes[[#This Row],[DD_fin]])</f>
        <v>1</v>
      </c>
      <c r="P904">
        <v>3</v>
      </c>
      <c r="Q904">
        <v>33.58</v>
      </c>
      <c r="R904">
        <v>1</v>
      </c>
      <c r="S904">
        <v>11268</v>
      </c>
      <c r="T904">
        <v>4288</v>
      </c>
    </row>
    <row r="905" spans="1:21">
      <c r="A905">
        <v>1904</v>
      </c>
      <c r="B905" t="s">
        <v>419</v>
      </c>
      <c r="C905" t="s">
        <v>1901</v>
      </c>
      <c r="D905" t="s">
        <v>5971</v>
      </c>
      <c r="E905" t="s">
        <v>25</v>
      </c>
      <c r="F905" s="1">
        <f ca="1">TODAY()-employes[[#This Row],[DN_ecart]]</f>
        <v>31239</v>
      </c>
      <c r="G905" t="s">
        <v>5972</v>
      </c>
      <c r="H905" t="s">
        <v>5973</v>
      </c>
      <c r="I905" t="s">
        <v>5974</v>
      </c>
      <c r="J905">
        <v>1</v>
      </c>
      <c r="K905" t="s">
        <v>5975</v>
      </c>
      <c r="L905">
        <v>6</v>
      </c>
      <c r="M905" t="s">
        <v>5976</v>
      </c>
      <c r="N905" s="1">
        <f ca="1">TODAY()-employes[[#This Row],[DD_debut]]</f>
        <v>41220</v>
      </c>
      <c r="O905" s="1">
        <f ca="1">IF(ISBLANK(employes[[#This Row],[DD_fin]]),DATE(1900,1,1),TODAY()-employes[[#This Row],[DD_fin]])</f>
        <v>1</v>
      </c>
      <c r="P905">
        <v>5</v>
      </c>
      <c r="Q905">
        <v>13.35</v>
      </c>
      <c r="R905">
        <v>1</v>
      </c>
      <c r="S905">
        <v>14336</v>
      </c>
      <c r="T905">
        <v>4355</v>
      </c>
    </row>
    <row r="906" spans="1:21">
      <c r="A906">
        <v>1905</v>
      </c>
      <c r="B906" t="s">
        <v>1578</v>
      </c>
      <c r="C906" t="s">
        <v>1264</v>
      </c>
      <c r="D906" t="s">
        <v>5977</v>
      </c>
      <c r="E906" t="s">
        <v>25</v>
      </c>
      <c r="F906" s="1">
        <f ca="1">TODAY()-employes[[#This Row],[DN_ecart]]</f>
        <v>24776</v>
      </c>
      <c r="G906" t="s">
        <v>5978</v>
      </c>
      <c r="H906" t="s">
        <v>5979</v>
      </c>
      <c r="I906" t="s">
        <v>5980</v>
      </c>
      <c r="J906">
        <v>69</v>
      </c>
      <c r="K906" t="s">
        <v>5981</v>
      </c>
      <c r="L906">
        <v>7</v>
      </c>
      <c r="M906" t="s">
        <v>5982</v>
      </c>
      <c r="N906" s="1">
        <v>41959</v>
      </c>
      <c r="O906" s="1">
        <f ca="1">IF(ISBLANK(employes[[#This Row],[DD_fin]]),DATE(1900,1,1),TODAY()-employes[[#This Row],[DD_fin]])</f>
        <v>1</v>
      </c>
      <c r="P906">
        <v>5</v>
      </c>
      <c r="Q906">
        <v>25.41</v>
      </c>
      <c r="R906">
        <v>1</v>
      </c>
      <c r="S906">
        <v>20799</v>
      </c>
      <c r="T906">
        <v>3815</v>
      </c>
    </row>
    <row r="907" spans="1:21">
      <c r="A907">
        <v>1906</v>
      </c>
      <c r="B907" t="s">
        <v>1791</v>
      </c>
      <c r="C907" t="s">
        <v>999</v>
      </c>
      <c r="D907" t="s">
        <v>5983</v>
      </c>
      <c r="E907" t="s">
        <v>42</v>
      </c>
      <c r="F907" s="1">
        <f ca="1">TODAY()-employes[[#This Row],[DN_ecart]]</f>
        <v>35093</v>
      </c>
      <c r="G907" t="s">
        <v>5984</v>
      </c>
      <c r="H907" t="s">
        <v>5985</v>
      </c>
      <c r="I907" t="s">
        <v>5986</v>
      </c>
      <c r="J907">
        <v>28</v>
      </c>
      <c r="K907" t="s">
        <v>5987</v>
      </c>
      <c r="L907">
        <v>10</v>
      </c>
      <c r="M907" t="s">
        <v>5988</v>
      </c>
      <c r="N907" s="1">
        <f ca="1">TODAY()-employes[[#This Row],[DD_debut]]</f>
        <v>43455</v>
      </c>
      <c r="O907" s="1">
        <f ca="1">IF(ISBLANK(employes[[#This Row],[DD_fin]]),DATE(1900,1,1),TODAY()-employes[[#This Row],[DD_fin]])</f>
        <v>1</v>
      </c>
      <c r="P907">
        <v>3</v>
      </c>
      <c r="Q907">
        <v>20.32</v>
      </c>
      <c r="R907">
        <v>1</v>
      </c>
      <c r="S907">
        <v>10482</v>
      </c>
      <c r="T907">
        <v>2120</v>
      </c>
    </row>
    <row r="908" spans="1:21">
      <c r="A908">
        <v>1907</v>
      </c>
      <c r="B908" t="s">
        <v>1955</v>
      </c>
      <c r="C908" t="s">
        <v>111</v>
      </c>
      <c r="D908" t="s">
        <v>5989</v>
      </c>
      <c r="E908" t="s">
        <v>42</v>
      </c>
      <c r="F908" s="1">
        <f ca="1">TODAY()-employes[[#This Row],[DN_ecart]]</f>
        <v>23513</v>
      </c>
      <c r="G908" t="s">
        <v>5990</v>
      </c>
      <c r="H908" t="s">
        <v>5991</v>
      </c>
      <c r="I908" t="s">
        <v>5992</v>
      </c>
      <c r="J908">
        <v>22</v>
      </c>
      <c r="K908" t="s">
        <v>5993</v>
      </c>
      <c r="L908">
        <v>9</v>
      </c>
      <c r="M908" t="s">
        <v>5994</v>
      </c>
      <c r="N908" s="1">
        <f ca="1">TODAY()-employes[[#This Row],[DD_debut]]</f>
        <v>44932</v>
      </c>
      <c r="O908" s="1">
        <f ca="1">IF(ISBLANK(employes[[#This Row],[DD_fin]]),DATE(1900,1,1),TODAY()-employes[[#This Row],[DD_fin]])</f>
        <v>45288</v>
      </c>
      <c r="P908">
        <v>2</v>
      </c>
      <c r="Q908">
        <v>42.54</v>
      </c>
      <c r="R908">
        <v>1</v>
      </c>
      <c r="S908">
        <v>22062</v>
      </c>
      <c r="T908">
        <v>643</v>
      </c>
      <c r="U908">
        <v>287</v>
      </c>
    </row>
    <row r="909" spans="1:21">
      <c r="A909">
        <v>1908</v>
      </c>
      <c r="B909" t="s">
        <v>2377</v>
      </c>
      <c r="C909" t="s">
        <v>2006</v>
      </c>
      <c r="D909" t="s">
        <v>5995</v>
      </c>
      <c r="E909" t="s">
        <v>25</v>
      </c>
      <c r="F909" s="1">
        <f ca="1">TODAY()-employes[[#This Row],[DN_ecart]]</f>
        <v>24976</v>
      </c>
      <c r="G909" t="s">
        <v>5996</v>
      </c>
      <c r="H909" t="s">
        <v>5997</v>
      </c>
      <c r="I909" t="s">
        <v>5998</v>
      </c>
      <c r="J909">
        <v>12</v>
      </c>
      <c r="K909" t="s">
        <v>5999</v>
      </c>
      <c r="L909">
        <v>7</v>
      </c>
      <c r="M909" t="s">
        <v>6000</v>
      </c>
      <c r="N909" s="1">
        <f ca="1">TODAY()-employes[[#This Row],[DD_debut]]</f>
        <v>40660</v>
      </c>
      <c r="O909" s="1">
        <f ca="1">IF(ISBLANK(employes[[#This Row],[DD_fin]]),DATE(1900,1,1),TODAY()-employes[[#This Row],[DD_fin]])</f>
        <v>41096</v>
      </c>
      <c r="P909">
        <v>2</v>
      </c>
      <c r="Q909">
        <v>16.8</v>
      </c>
      <c r="R909">
        <v>2</v>
      </c>
      <c r="S909">
        <v>20599</v>
      </c>
      <c r="T909">
        <v>4915</v>
      </c>
      <c r="U909">
        <v>4479</v>
      </c>
    </row>
    <row r="910" spans="1:21">
      <c r="A910">
        <v>1909</v>
      </c>
      <c r="B910" t="s">
        <v>2059</v>
      </c>
      <c r="C910" t="s">
        <v>2674</v>
      </c>
      <c r="D910" t="s">
        <v>6001</v>
      </c>
      <c r="E910" t="s">
        <v>25</v>
      </c>
      <c r="F910" s="1">
        <f ca="1">TODAY()-employes[[#This Row],[DN_ecart]]</f>
        <v>28260</v>
      </c>
      <c r="G910" t="s">
        <v>6002</v>
      </c>
      <c r="H910" t="s">
        <v>6003</v>
      </c>
      <c r="I910" t="s">
        <v>6004</v>
      </c>
      <c r="J910">
        <v>15</v>
      </c>
      <c r="K910" t="s">
        <v>6005</v>
      </c>
      <c r="L910">
        <v>9</v>
      </c>
      <c r="M910" t="s">
        <v>6006</v>
      </c>
      <c r="N910" s="1">
        <f ca="1">TODAY()-employes[[#This Row],[DD_debut]]</f>
        <v>43060</v>
      </c>
      <c r="O910" s="1">
        <f ca="1">IF(ISBLANK(employes[[#This Row],[DD_fin]]),DATE(1900,1,1),TODAY()-employes[[#This Row],[DD_fin]])</f>
        <v>1</v>
      </c>
      <c r="P910">
        <v>2</v>
      </c>
      <c r="Q910">
        <v>37.04</v>
      </c>
      <c r="R910">
        <v>1</v>
      </c>
      <c r="S910">
        <v>17315</v>
      </c>
      <c r="T910">
        <v>2515</v>
      </c>
    </row>
    <row r="911" spans="1:21">
      <c r="A911">
        <v>1910</v>
      </c>
      <c r="B911" t="s">
        <v>4810</v>
      </c>
      <c r="C911" t="s">
        <v>2006</v>
      </c>
      <c r="D911" t="s">
        <v>6007</v>
      </c>
      <c r="E911" t="s">
        <v>25</v>
      </c>
      <c r="F911" s="1">
        <f ca="1">TODAY()-employes[[#This Row],[DN_ecart]]</f>
        <v>31205</v>
      </c>
      <c r="G911" t="s">
        <v>6008</v>
      </c>
      <c r="H911" t="s">
        <v>6009</v>
      </c>
      <c r="I911" t="s">
        <v>6010</v>
      </c>
      <c r="J911">
        <v>5</v>
      </c>
      <c r="K911" t="s">
        <v>6011</v>
      </c>
      <c r="L911">
        <v>5</v>
      </c>
      <c r="M911" t="s">
        <v>6012</v>
      </c>
      <c r="N911" s="1">
        <v>41920</v>
      </c>
      <c r="O911" s="1">
        <f ca="1">IF(ISBLANK(employes[[#This Row],[DD_fin]]),DATE(1900,1,1),TODAY()-employes[[#This Row],[DD_fin]])</f>
        <v>1</v>
      </c>
      <c r="P911">
        <v>3</v>
      </c>
      <c r="Q911">
        <v>29.19</v>
      </c>
      <c r="R911">
        <v>2</v>
      </c>
      <c r="S911">
        <v>14370</v>
      </c>
      <c r="T911">
        <v>3854</v>
      </c>
    </row>
    <row r="912" spans="1:21">
      <c r="A912">
        <v>1911</v>
      </c>
      <c r="B912" t="s">
        <v>2128</v>
      </c>
      <c r="C912" t="s">
        <v>2463</v>
      </c>
      <c r="D912" t="s">
        <v>6013</v>
      </c>
      <c r="E912" t="s">
        <v>25</v>
      </c>
      <c r="F912" s="1">
        <f ca="1">TODAY()-employes[[#This Row],[DN_ecart]]</f>
        <v>36800</v>
      </c>
      <c r="G912" t="s">
        <v>6014</v>
      </c>
      <c r="H912" t="s">
        <v>6015</v>
      </c>
      <c r="I912" t="s">
        <v>6016</v>
      </c>
      <c r="J912">
        <v>4</v>
      </c>
      <c r="K912" t="s">
        <v>6017</v>
      </c>
      <c r="L912">
        <v>6</v>
      </c>
      <c r="M912" t="s">
        <v>6018</v>
      </c>
      <c r="N912" s="1">
        <f ca="1">TODAY()-employes[[#This Row],[DD_debut]]</f>
        <v>43478</v>
      </c>
      <c r="O912" s="1">
        <f ca="1">IF(ISBLANK(employes[[#This Row],[DD_fin]]),DATE(1900,1,1),TODAY()-employes[[#This Row],[DD_fin]])</f>
        <v>1</v>
      </c>
      <c r="P912">
        <v>5</v>
      </c>
      <c r="Q912">
        <v>41.88</v>
      </c>
      <c r="R912">
        <v>1</v>
      </c>
      <c r="S912">
        <v>8775</v>
      </c>
      <c r="T912">
        <v>2097</v>
      </c>
    </row>
    <row r="913" spans="1:20">
      <c r="A913">
        <v>1912</v>
      </c>
      <c r="B913" t="s">
        <v>6019</v>
      </c>
      <c r="C913" t="s">
        <v>2995</v>
      </c>
      <c r="D913" t="s">
        <v>6020</v>
      </c>
      <c r="E913" t="s">
        <v>25</v>
      </c>
      <c r="F913" s="1">
        <f ca="1">TODAY()-employes[[#This Row],[DN_ecart]]</f>
        <v>22711</v>
      </c>
      <c r="G913" t="s">
        <v>6021</v>
      </c>
      <c r="H913" t="s">
        <v>6022</v>
      </c>
      <c r="I913" t="s">
        <v>6023</v>
      </c>
      <c r="J913">
        <v>10</v>
      </c>
      <c r="K913" t="s">
        <v>6024</v>
      </c>
      <c r="L913">
        <v>5</v>
      </c>
      <c r="M913" t="s">
        <v>6025</v>
      </c>
      <c r="N913" s="1">
        <f ca="1">TODAY()-employes[[#This Row],[DD_debut]]</f>
        <v>45291</v>
      </c>
      <c r="O913" s="1">
        <f ca="1">IF(ISBLANK(employes[[#This Row],[DD_fin]]),DATE(1900,1,1),TODAY()-employes[[#This Row],[DD_fin]])</f>
        <v>1</v>
      </c>
      <c r="P913">
        <v>5</v>
      </c>
      <c r="Q913">
        <v>44.64</v>
      </c>
      <c r="R913">
        <v>1</v>
      </c>
      <c r="S913">
        <v>22864</v>
      </c>
      <c r="T913">
        <v>284</v>
      </c>
    </row>
    <row r="914" spans="1:20">
      <c r="A914">
        <v>1913</v>
      </c>
      <c r="B914" t="s">
        <v>785</v>
      </c>
      <c r="C914" t="s">
        <v>159</v>
      </c>
      <c r="D914" t="s">
        <v>6026</v>
      </c>
      <c r="E914" t="s">
        <v>25</v>
      </c>
      <c r="F914" s="1">
        <f ca="1">TODAY()-employes[[#This Row],[DN_ecart]]</f>
        <v>30066</v>
      </c>
      <c r="G914" t="s">
        <v>6027</v>
      </c>
      <c r="H914" t="s">
        <v>6028</v>
      </c>
      <c r="I914" t="s">
        <v>6029</v>
      </c>
      <c r="J914">
        <v>58</v>
      </c>
      <c r="K914" t="s">
        <v>6030</v>
      </c>
      <c r="L914">
        <v>5</v>
      </c>
      <c r="M914" t="s">
        <v>6031</v>
      </c>
      <c r="N914" s="1">
        <f ca="1">TODAY()-employes[[#This Row],[DD_debut]]</f>
        <v>41209</v>
      </c>
      <c r="O914" s="1">
        <f ca="1">IF(ISBLANK(employes[[#This Row],[DD_fin]]),DATE(1900,1,1),TODAY()-employes[[#This Row],[DD_fin]])</f>
        <v>1</v>
      </c>
      <c r="P914">
        <v>3</v>
      </c>
      <c r="Q914">
        <v>36.61</v>
      </c>
      <c r="R914">
        <v>2</v>
      </c>
      <c r="S914">
        <v>15509</v>
      </c>
      <c r="T914">
        <v>4366</v>
      </c>
    </row>
    <row r="915" spans="1:20">
      <c r="A915">
        <v>1914</v>
      </c>
      <c r="B915" t="s">
        <v>998</v>
      </c>
      <c r="C915" t="s">
        <v>221</v>
      </c>
      <c r="D915" t="s">
        <v>6032</v>
      </c>
      <c r="E915" t="s">
        <v>25</v>
      </c>
      <c r="F915" s="1">
        <f ca="1">TODAY()-employes[[#This Row],[DN_ecart]]</f>
        <v>38441</v>
      </c>
      <c r="G915" t="s">
        <v>6033</v>
      </c>
      <c r="H915" t="s">
        <v>6034</v>
      </c>
      <c r="I915" t="s">
        <v>6035</v>
      </c>
      <c r="J915">
        <v>15</v>
      </c>
      <c r="K915" t="s">
        <v>6036</v>
      </c>
      <c r="L915">
        <v>9</v>
      </c>
      <c r="M915" t="s">
        <v>6037</v>
      </c>
      <c r="N915" s="1">
        <f ca="1">TODAY()-employes[[#This Row],[DD_debut]]</f>
        <v>45492</v>
      </c>
      <c r="O915" s="1">
        <f ca="1">IF(ISBLANK(employes[[#This Row],[DD_fin]]),DATE(1900,1,1),TODAY()-employes[[#This Row],[DD_fin]])</f>
        <v>1</v>
      </c>
      <c r="P915">
        <v>5</v>
      </c>
      <c r="Q915">
        <v>27.59</v>
      </c>
      <c r="R915">
        <v>1</v>
      </c>
      <c r="S915">
        <v>7134</v>
      </c>
      <c r="T915">
        <v>83</v>
      </c>
    </row>
    <row r="916" spans="1:20">
      <c r="A916">
        <v>1915</v>
      </c>
      <c r="B916" t="s">
        <v>6038</v>
      </c>
      <c r="C916" t="s">
        <v>3406</v>
      </c>
      <c r="D916" t="s">
        <v>6039</v>
      </c>
      <c r="E916" t="s">
        <v>42</v>
      </c>
      <c r="F916" s="1">
        <f ca="1">TODAY()-employes[[#This Row],[DN_ecart]]</f>
        <v>26801</v>
      </c>
      <c r="G916" t="s">
        <v>6040</v>
      </c>
      <c r="H916" t="s">
        <v>6041</v>
      </c>
      <c r="I916" t="s">
        <v>6042</v>
      </c>
      <c r="J916">
        <v>75</v>
      </c>
      <c r="K916" t="s">
        <v>6043</v>
      </c>
      <c r="L916">
        <v>7</v>
      </c>
      <c r="M916" t="s">
        <v>6044</v>
      </c>
      <c r="N916" s="1">
        <f ca="1">TODAY()-employes[[#This Row],[DD_debut]]</f>
        <v>42405</v>
      </c>
      <c r="O916" s="1">
        <f ca="1">IF(ISBLANK(employes[[#This Row],[DD_fin]]),DATE(1900,1,1),TODAY()-employes[[#This Row],[DD_fin]])</f>
        <v>1</v>
      </c>
      <c r="P916">
        <v>2</v>
      </c>
      <c r="Q916">
        <v>42.97</v>
      </c>
      <c r="R916">
        <v>2</v>
      </c>
      <c r="S916">
        <v>18774</v>
      </c>
      <c r="T916">
        <v>3170</v>
      </c>
    </row>
    <row r="917" spans="1:20">
      <c r="A917">
        <v>1916</v>
      </c>
      <c r="B917" t="s">
        <v>134</v>
      </c>
      <c r="C917" t="s">
        <v>1272</v>
      </c>
      <c r="D917" t="s">
        <v>6045</v>
      </c>
      <c r="E917" t="s">
        <v>25</v>
      </c>
      <c r="F917" s="1">
        <f ca="1">TODAY()-employes[[#This Row],[DN_ecart]]</f>
        <v>27594</v>
      </c>
      <c r="G917" t="s">
        <v>6046</v>
      </c>
      <c r="H917" t="s">
        <v>6047</v>
      </c>
      <c r="I917" t="s">
        <v>6048</v>
      </c>
      <c r="J917">
        <v>13</v>
      </c>
      <c r="K917" t="s">
        <v>6049</v>
      </c>
      <c r="L917">
        <v>6</v>
      </c>
      <c r="M917" t="s">
        <v>6050</v>
      </c>
      <c r="N917" s="1">
        <f ca="1">TODAY()-employes[[#This Row],[DD_debut]]</f>
        <v>44687</v>
      </c>
      <c r="O917" s="1">
        <f ca="1">IF(ISBLANK(employes[[#This Row],[DD_fin]]),DATE(1900,1,1),TODAY()-employes[[#This Row],[DD_fin]])</f>
        <v>1</v>
      </c>
      <c r="P917">
        <v>6</v>
      </c>
      <c r="Q917">
        <v>26.25</v>
      </c>
      <c r="R917">
        <v>1</v>
      </c>
      <c r="S917">
        <v>17981</v>
      </c>
      <c r="T917">
        <v>888</v>
      </c>
    </row>
    <row r="918" spans="1:20">
      <c r="A918">
        <v>1917</v>
      </c>
      <c r="B918" t="s">
        <v>713</v>
      </c>
      <c r="C918" t="s">
        <v>2911</v>
      </c>
      <c r="D918" t="s">
        <v>6051</v>
      </c>
      <c r="E918" t="s">
        <v>25</v>
      </c>
      <c r="F918" s="1">
        <f ca="1">TODAY()-employes[[#This Row],[DN_ecart]]</f>
        <v>28847</v>
      </c>
      <c r="G918" t="s">
        <v>6052</v>
      </c>
      <c r="H918" t="s">
        <v>6053</v>
      </c>
      <c r="I918" t="s">
        <v>6054</v>
      </c>
      <c r="J918">
        <v>17</v>
      </c>
      <c r="K918" t="s">
        <v>6055</v>
      </c>
      <c r="L918">
        <v>6</v>
      </c>
      <c r="M918" t="s">
        <v>6056</v>
      </c>
      <c r="N918" s="1">
        <f ca="1">TODAY()-employes[[#This Row],[DD_debut]]</f>
        <v>42598</v>
      </c>
      <c r="O918" s="1">
        <f ca="1">IF(ISBLANK(employes[[#This Row],[DD_fin]]),DATE(1900,1,1),TODAY()-employes[[#This Row],[DD_fin]])</f>
        <v>1</v>
      </c>
      <c r="P918">
        <v>5</v>
      </c>
      <c r="Q918">
        <v>28.74</v>
      </c>
      <c r="R918">
        <v>1</v>
      </c>
      <c r="S918">
        <v>16728</v>
      </c>
      <c r="T918">
        <v>2977</v>
      </c>
    </row>
    <row r="919" spans="1:20">
      <c r="A919">
        <v>1918</v>
      </c>
      <c r="B919" t="s">
        <v>6057</v>
      </c>
      <c r="C919" t="s">
        <v>578</v>
      </c>
      <c r="D919" t="s">
        <v>6058</v>
      </c>
      <c r="E919" t="s">
        <v>42</v>
      </c>
      <c r="F919" s="1">
        <f ca="1">TODAY()-employes[[#This Row],[DN_ecart]]</f>
        <v>32402</v>
      </c>
      <c r="G919" t="s">
        <v>6059</v>
      </c>
      <c r="H919" t="s">
        <v>6060</v>
      </c>
      <c r="I919" t="s">
        <v>6061</v>
      </c>
      <c r="J919">
        <v>6</v>
      </c>
      <c r="K919" t="s">
        <v>6062</v>
      </c>
      <c r="L919">
        <v>8</v>
      </c>
      <c r="M919" t="s">
        <v>6063</v>
      </c>
      <c r="N919" s="1">
        <f ca="1">TODAY()-employes[[#This Row],[DD_debut]]</f>
        <v>42020</v>
      </c>
      <c r="O919" s="1">
        <f ca="1">IF(ISBLANK(employes[[#This Row],[DD_fin]]),DATE(1900,1,1),TODAY()-employes[[#This Row],[DD_fin]])</f>
        <v>1</v>
      </c>
      <c r="P919">
        <v>5</v>
      </c>
      <c r="Q919">
        <v>25.79</v>
      </c>
      <c r="R919">
        <v>2</v>
      </c>
      <c r="S919">
        <v>13173</v>
      </c>
      <c r="T919">
        <v>3555</v>
      </c>
    </row>
    <row r="920" spans="1:20">
      <c r="A920">
        <v>1919</v>
      </c>
      <c r="B920" t="s">
        <v>898</v>
      </c>
      <c r="C920" t="s">
        <v>4252</v>
      </c>
      <c r="D920" t="s">
        <v>6064</v>
      </c>
      <c r="E920" t="s">
        <v>25</v>
      </c>
      <c r="F920" s="1">
        <f ca="1">TODAY()-employes[[#This Row],[DN_ecart]]</f>
        <v>31792</v>
      </c>
      <c r="G920" t="s">
        <v>6065</v>
      </c>
      <c r="H920" t="s">
        <v>6066</v>
      </c>
      <c r="I920" t="s">
        <v>6067</v>
      </c>
      <c r="J920">
        <v>45</v>
      </c>
      <c r="K920" t="s">
        <v>6068</v>
      </c>
      <c r="L920">
        <v>10</v>
      </c>
      <c r="M920" t="s">
        <v>6069</v>
      </c>
      <c r="N920" s="1">
        <f ca="1">TODAY()-employes[[#This Row],[DD_debut]]</f>
        <v>44938</v>
      </c>
      <c r="O920" s="1">
        <f ca="1">IF(ISBLANK(employes[[#This Row],[DD_fin]]),DATE(1900,1,1),TODAY()-employes[[#This Row],[DD_fin]])</f>
        <v>1</v>
      </c>
      <c r="P920">
        <v>8</v>
      </c>
      <c r="Q920">
        <v>20.66</v>
      </c>
      <c r="R920">
        <v>2</v>
      </c>
      <c r="S920">
        <v>13783</v>
      </c>
      <c r="T920">
        <v>637</v>
      </c>
    </row>
    <row r="921" spans="1:20">
      <c r="A921">
        <v>1920</v>
      </c>
      <c r="B921" t="s">
        <v>426</v>
      </c>
      <c r="C921" t="s">
        <v>4584</v>
      </c>
      <c r="D921" t="s">
        <v>6070</v>
      </c>
      <c r="E921" t="s">
        <v>25</v>
      </c>
      <c r="F921" s="1">
        <f ca="1">TODAY()-employes[[#This Row],[DN_ecart]]</f>
        <v>32096</v>
      </c>
      <c r="G921" t="s">
        <v>6071</v>
      </c>
      <c r="H921" t="s">
        <v>6072</v>
      </c>
      <c r="I921" t="s">
        <v>6073</v>
      </c>
      <c r="J921">
        <v>3</v>
      </c>
      <c r="K921" t="s">
        <v>6074</v>
      </c>
      <c r="L921">
        <v>7</v>
      </c>
      <c r="M921" t="s">
        <v>6075</v>
      </c>
      <c r="N921" s="1">
        <f ca="1">TODAY()-employes[[#This Row],[DD_debut]]</f>
        <v>44357</v>
      </c>
      <c r="O921" s="1">
        <f ca="1">IF(ISBLANK(employes[[#This Row],[DD_fin]]),DATE(1900,1,1),TODAY()-employes[[#This Row],[DD_fin]])</f>
        <v>1</v>
      </c>
      <c r="P921">
        <v>3</v>
      </c>
      <c r="Q921">
        <v>30.45</v>
      </c>
      <c r="R921">
        <v>2</v>
      </c>
      <c r="S921">
        <v>13479</v>
      </c>
      <c r="T921">
        <v>1218</v>
      </c>
    </row>
    <row r="922" spans="1:20">
      <c r="A922">
        <v>1921</v>
      </c>
      <c r="B922" t="s">
        <v>890</v>
      </c>
      <c r="C922" t="s">
        <v>5848</v>
      </c>
      <c r="D922" t="s">
        <v>6076</v>
      </c>
      <c r="E922" t="s">
        <v>25</v>
      </c>
      <c r="F922" s="1">
        <f ca="1">TODAY()-employes[[#This Row],[DN_ecart]]</f>
        <v>38049</v>
      </c>
      <c r="G922" t="s">
        <v>6077</v>
      </c>
      <c r="H922" t="s">
        <v>6078</v>
      </c>
      <c r="I922" t="s">
        <v>6079</v>
      </c>
      <c r="J922">
        <v>36</v>
      </c>
      <c r="K922" t="s">
        <v>6080</v>
      </c>
      <c r="L922">
        <v>7</v>
      </c>
      <c r="M922" t="s">
        <v>6081</v>
      </c>
      <c r="N922" s="1">
        <f ca="1">TODAY()-employes[[#This Row],[DD_debut]]</f>
        <v>41223</v>
      </c>
      <c r="O922" s="1">
        <f ca="1">IF(ISBLANK(employes[[#This Row],[DD_fin]]),DATE(1900,1,1),TODAY()-employes[[#This Row],[DD_fin]])</f>
        <v>1</v>
      </c>
      <c r="P922">
        <v>8</v>
      </c>
      <c r="Q922">
        <v>33.28</v>
      </c>
      <c r="R922">
        <v>1</v>
      </c>
      <c r="S922">
        <v>7526</v>
      </c>
      <c r="T922">
        <v>4352</v>
      </c>
    </row>
    <row r="923" spans="1:20">
      <c r="A923">
        <v>1922</v>
      </c>
      <c r="B923" t="s">
        <v>495</v>
      </c>
      <c r="C923" t="s">
        <v>135</v>
      </c>
      <c r="D923" t="s">
        <v>6082</v>
      </c>
      <c r="E923" t="s">
        <v>42</v>
      </c>
      <c r="F923" s="1">
        <f ca="1">TODAY()-employes[[#This Row],[DN_ecart]]</f>
        <v>31893</v>
      </c>
      <c r="G923" t="s">
        <v>6083</v>
      </c>
      <c r="H923" t="s">
        <v>6084</v>
      </c>
      <c r="I923" t="s">
        <v>6085</v>
      </c>
      <c r="J923">
        <v>22</v>
      </c>
      <c r="K923" t="s">
        <v>6086</v>
      </c>
      <c r="L923">
        <v>6</v>
      </c>
      <c r="M923" t="s">
        <v>6087</v>
      </c>
      <c r="N923" s="1">
        <f ca="1">TODAY()-employes[[#This Row],[DD_debut]]</f>
        <v>42037</v>
      </c>
      <c r="O923" s="1">
        <f ca="1">IF(ISBLANK(employes[[#This Row],[DD_fin]]),DATE(1900,1,1),TODAY()-employes[[#This Row],[DD_fin]])</f>
        <v>1</v>
      </c>
      <c r="P923">
        <v>5</v>
      </c>
      <c r="Q923">
        <v>40.590000000000003</v>
      </c>
      <c r="R923">
        <v>2</v>
      </c>
      <c r="S923">
        <v>13682</v>
      </c>
      <c r="T923">
        <v>3538</v>
      </c>
    </row>
    <row r="924" spans="1:20">
      <c r="A924">
        <v>1923</v>
      </c>
      <c r="B924" t="s">
        <v>458</v>
      </c>
      <c r="C924" t="s">
        <v>518</v>
      </c>
      <c r="D924" t="s">
        <v>6088</v>
      </c>
      <c r="E924" t="s">
        <v>25</v>
      </c>
      <c r="F924" s="1">
        <f ca="1">TODAY()-employes[[#This Row],[DN_ecart]]</f>
        <v>23213</v>
      </c>
      <c r="G924" t="s">
        <v>6089</v>
      </c>
      <c r="H924" t="s">
        <v>6090</v>
      </c>
      <c r="I924" t="s">
        <v>6091</v>
      </c>
      <c r="J924">
        <v>1</v>
      </c>
      <c r="K924" t="s">
        <v>6092</v>
      </c>
      <c r="L924">
        <v>7</v>
      </c>
      <c r="M924" t="s">
        <v>6093</v>
      </c>
      <c r="N924" s="1">
        <f ca="1">TODAY()-employes[[#This Row],[DD_debut]]</f>
        <v>42828</v>
      </c>
      <c r="O924" s="1">
        <f ca="1">IF(ISBLANK(employes[[#This Row],[DD_fin]]),DATE(1900,1,1),TODAY()-employes[[#This Row],[DD_fin]])</f>
        <v>1</v>
      </c>
      <c r="P924">
        <v>3</v>
      </c>
      <c r="Q924">
        <v>22.15</v>
      </c>
      <c r="R924">
        <v>1</v>
      </c>
      <c r="S924">
        <v>22362</v>
      </c>
      <c r="T924">
        <v>2747</v>
      </c>
    </row>
    <row r="925" spans="1:20">
      <c r="A925">
        <v>1924</v>
      </c>
      <c r="B925" t="s">
        <v>6094</v>
      </c>
      <c r="C925" t="s">
        <v>1592</v>
      </c>
      <c r="D925" t="s">
        <v>6095</v>
      </c>
      <c r="E925" t="s">
        <v>42</v>
      </c>
      <c r="F925" s="1">
        <f ca="1">TODAY()-employes[[#This Row],[DN_ecart]]</f>
        <v>23279</v>
      </c>
      <c r="G925" t="s">
        <v>6096</v>
      </c>
      <c r="H925" t="s">
        <v>6097</v>
      </c>
      <c r="I925" t="s">
        <v>6098</v>
      </c>
      <c r="J925">
        <v>33</v>
      </c>
      <c r="K925" t="s">
        <v>6099</v>
      </c>
      <c r="L925">
        <v>6</v>
      </c>
      <c r="M925" t="s">
        <v>6100</v>
      </c>
      <c r="N925" s="1">
        <f ca="1">TODAY()-employes[[#This Row],[DD_debut]]</f>
        <v>45443</v>
      </c>
      <c r="O925" s="1">
        <f ca="1">IF(ISBLANK(employes[[#This Row],[DD_fin]]),DATE(1900,1,1),TODAY()-employes[[#This Row],[DD_fin]])</f>
        <v>1</v>
      </c>
      <c r="P925">
        <v>8</v>
      </c>
      <c r="Q925">
        <v>28.13</v>
      </c>
      <c r="R925">
        <v>1</v>
      </c>
      <c r="S925">
        <v>22296</v>
      </c>
      <c r="T925">
        <v>132</v>
      </c>
    </row>
    <row r="926" spans="1:20">
      <c r="A926">
        <v>1925</v>
      </c>
      <c r="B926" t="s">
        <v>1633</v>
      </c>
      <c r="C926" t="s">
        <v>1592</v>
      </c>
      <c r="D926" t="s">
        <v>6101</v>
      </c>
      <c r="E926" t="s">
        <v>42</v>
      </c>
      <c r="F926" s="1">
        <f ca="1">TODAY()-employes[[#This Row],[DN_ecart]]</f>
        <v>35969</v>
      </c>
      <c r="G926" t="s">
        <v>6102</v>
      </c>
      <c r="H926" t="s">
        <v>6103</v>
      </c>
      <c r="I926" t="s">
        <v>6104</v>
      </c>
      <c r="J926">
        <v>65</v>
      </c>
      <c r="K926" t="s">
        <v>6105</v>
      </c>
      <c r="L926">
        <v>9</v>
      </c>
      <c r="M926" t="s">
        <v>6106</v>
      </c>
      <c r="N926" s="1">
        <f ca="1">TODAY()-employes[[#This Row],[DD_debut]]</f>
        <v>43277</v>
      </c>
      <c r="O926" s="1">
        <f ca="1">IF(ISBLANK(employes[[#This Row],[DD_fin]]),DATE(1900,1,1),TODAY()-employes[[#This Row],[DD_fin]])</f>
        <v>1</v>
      </c>
      <c r="P926">
        <v>5</v>
      </c>
      <c r="Q926">
        <v>41.17</v>
      </c>
      <c r="R926">
        <v>1</v>
      </c>
      <c r="S926">
        <v>9606</v>
      </c>
      <c r="T926">
        <v>2298</v>
      </c>
    </row>
    <row r="927" spans="1:20">
      <c r="A927">
        <v>1926</v>
      </c>
      <c r="B927" t="s">
        <v>5928</v>
      </c>
      <c r="C927" t="s">
        <v>342</v>
      </c>
      <c r="D927" t="s">
        <v>6107</v>
      </c>
      <c r="E927" t="s">
        <v>42</v>
      </c>
      <c r="F927" s="1">
        <f ca="1">TODAY()-employes[[#This Row],[DN_ecart]]</f>
        <v>33070</v>
      </c>
      <c r="G927" t="s">
        <v>6108</v>
      </c>
      <c r="H927" t="s">
        <v>6109</v>
      </c>
      <c r="I927" t="s">
        <v>6110</v>
      </c>
      <c r="J927">
        <v>22</v>
      </c>
      <c r="K927" t="s">
        <v>6111</v>
      </c>
      <c r="L927">
        <v>7</v>
      </c>
      <c r="M927" t="s">
        <v>6112</v>
      </c>
      <c r="N927" s="1">
        <f ca="1">TODAY()-employes[[#This Row],[DD_debut]]</f>
        <v>44021</v>
      </c>
      <c r="O927" s="1">
        <f ca="1">IF(ISBLANK(employes[[#This Row],[DD_fin]]),DATE(1900,1,1),TODAY()-employes[[#This Row],[DD_fin]])</f>
        <v>1</v>
      </c>
      <c r="P927">
        <v>5</v>
      </c>
      <c r="Q927">
        <v>33.950000000000003</v>
      </c>
      <c r="R927">
        <v>1</v>
      </c>
      <c r="S927">
        <v>12505</v>
      </c>
      <c r="T927">
        <v>1554</v>
      </c>
    </row>
    <row r="928" spans="1:20">
      <c r="A928">
        <v>1927</v>
      </c>
      <c r="B928" t="s">
        <v>1026</v>
      </c>
      <c r="C928" t="s">
        <v>1613</v>
      </c>
      <c r="D928" t="s">
        <v>6113</v>
      </c>
      <c r="E928" t="s">
        <v>42</v>
      </c>
      <c r="F928" s="1">
        <f ca="1">TODAY()-employes[[#This Row],[DN_ecart]]</f>
        <v>30491</v>
      </c>
      <c r="G928" t="s">
        <v>6114</v>
      </c>
      <c r="H928" t="s">
        <v>6115</v>
      </c>
      <c r="I928" t="s">
        <v>6116</v>
      </c>
      <c r="J928">
        <v>2</v>
      </c>
      <c r="K928" t="s">
        <v>6117</v>
      </c>
      <c r="L928">
        <v>9</v>
      </c>
      <c r="M928" t="s">
        <v>6118</v>
      </c>
      <c r="N928" s="1">
        <f ca="1">TODAY()-employes[[#This Row],[DD_debut]]</f>
        <v>44762</v>
      </c>
      <c r="O928" s="1">
        <f ca="1">IF(ISBLANK(employes[[#This Row],[DD_fin]]),DATE(1900,1,1),TODAY()-employes[[#This Row],[DD_fin]])</f>
        <v>1</v>
      </c>
      <c r="P928">
        <v>5</v>
      </c>
      <c r="Q928">
        <v>41.99</v>
      </c>
      <c r="R928">
        <v>1</v>
      </c>
      <c r="S928">
        <v>15084</v>
      </c>
      <c r="T928">
        <v>813</v>
      </c>
    </row>
    <row r="929" spans="1:21">
      <c r="A929">
        <v>1928</v>
      </c>
      <c r="B929" t="s">
        <v>3316</v>
      </c>
      <c r="C929" t="s">
        <v>809</v>
      </c>
      <c r="D929" t="s">
        <v>6119</v>
      </c>
      <c r="E929" t="s">
        <v>42</v>
      </c>
      <c r="F929" s="1">
        <f ca="1">TODAY()-employes[[#This Row],[DN_ecart]]</f>
        <v>32583</v>
      </c>
      <c r="G929" t="s">
        <v>6120</v>
      </c>
      <c r="H929" t="s">
        <v>6121</v>
      </c>
      <c r="I929" t="s">
        <v>6122</v>
      </c>
      <c r="J929">
        <v>20</v>
      </c>
      <c r="K929" t="s">
        <v>6123</v>
      </c>
      <c r="L929">
        <v>9</v>
      </c>
      <c r="M929" t="s">
        <v>6124</v>
      </c>
      <c r="N929" s="1">
        <f ca="1">TODAY()-employes[[#This Row],[DD_debut]]</f>
        <v>43011</v>
      </c>
      <c r="O929" s="1">
        <f ca="1">IF(ISBLANK(employes[[#This Row],[DD_fin]]),DATE(1900,1,1),TODAY()-employes[[#This Row],[DD_fin]])</f>
        <v>1</v>
      </c>
      <c r="P929">
        <v>5</v>
      </c>
      <c r="Q929">
        <v>36.619999999999997</v>
      </c>
      <c r="R929">
        <v>3</v>
      </c>
      <c r="S929">
        <v>12992</v>
      </c>
      <c r="T929">
        <v>2564</v>
      </c>
    </row>
    <row r="930" spans="1:21">
      <c r="A930">
        <v>1929</v>
      </c>
      <c r="B930" t="s">
        <v>2377</v>
      </c>
      <c r="C930" t="s">
        <v>652</v>
      </c>
      <c r="D930" t="s">
        <v>6125</v>
      </c>
      <c r="E930" t="s">
        <v>25</v>
      </c>
      <c r="F930" s="1">
        <f ca="1">TODAY()-employes[[#This Row],[DN_ecart]]</f>
        <v>36593</v>
      </c>
      <c r="G930" t="s">
        <v>6126</v>
      </c>
      <c r="H930" t="s">
        <v>6127</v>
      </c>
      <c r="I930" t="s">
        <v>6128</v>
      </c>
      <c r="J930">
        <v>15</v>
      </c>
      <c r="K930" t="s">
        <v>6129</v>
      </c>
      <c r="L930">
        <v>7</v>
      </c>
      <c r="M930" t="s">
        <v>6130</v>
      </c>
      <c r="N930" s="1">
        <f ca="1">TODAY()-employes[[#This Row],[DD_debut]]</f>
        <v>44768</v>
      </c>
      <c r="O930" s="1">
        <f ca="1">IF(ISBLANK(employes[[#This Row],[DD_fin]]),DATE(1900,1,1),TODAY()-employes[[#This Row],[DD_fin]])</f>
        <v>1</v>
      </c>
      <c r="P930">
        <v>4</v>
      </c>
      <c r="Q930">
        <v>12.13</v>
      </c>
      <c r="R930">
        <v>2</v>
      </c>
      <c r="S930">
        <v>8982</v>
      </c>
      <c r="T930">
        <v>807</v>
      </c>
    </row>
    <row r="931" spans="1:21">
      <c r="A931">
        <v>1930</v>
      </c>
      <c r="B931" t="s">
        <v>721</v>
      </c>
      <c r="C931" t="s">
        <v>88</v>
      </c>
      <c r="D931" t="s">
        <v>6131</v>
      </c>
      <c r="E931" t="s">
        <v>25</v>
      </c>
      <c r="F931" s="1">
        <f ca="1">TODAY()-employes[[#This Row],[DN_ecart]]</f>
        <v>31141</v>
      </c>
      <c r="G931" t="s">
        <v>6132</v>
      </c>
      <c r="H931" t="s">
        <v>6133</v>
      </c>
      <c r="I931" t="s">
        <v>6134</v>
      </c>
      <c r="J931">
        <v>5</v>
      </c>
      <c r="K931" t="s">
        <v>6135</v>
      </c>
      <c r="L931">
        <v>7</v>
      </c>
      <c r="M931" t="s">
        <v>6136</v>
      </c>
      <c r="N931" s="1">
        <f ca="1">TODAY()-employes[[#This Row],[DD_debut]]</f>
        <v>42056</v>
      </c>
      <c r="O931" s="1">
        <f ca="1">IF(ISBLANK(employes[[#This Row],[DD_fin]]),DATE(1900,1,1),TODAY()-employes[[#This Row],[DD_fin]])</f>
        <v>1</v>
      </c>
      <c r="P931">
        <v>3</v>
      </c>
      <c r="Q931">
        <v>22.49</v>
      </c>
      <c r="R931">
        <v>1</v>
      </c>
      <c r="S931">
        <v>14434</v>
      </c>
      <c r="T931">
        <v>3519</v>
      </c>
    </row>
    <row r="932" spans="1:21">
      <c r="A932">
        <v>1931</v>
      </c>
      <c r="B932" t="s">
        <v>2338</v>
      </c>
      <c r="C932" t="s">
        <v>1110</v>
      </c>
      <c r="D932" t="s">
        <v>6137</v>
      </c>
      <c r="E932" t="s">
        <v>42</v>
      </c>
      <c r="F932" s="1">
        <f ca="1">TODAY()-employes[[#This Row],[DN_ecart]]</f>
        <v>36099</v>
      </c>
      <c r="G932" t="s">
        <v>6138</v>
      </c>
      <c r="H932" t="s">
        <v>6139</v>
      </c>
      <c r="I932" t="s">
        <v>6140</v>
      </c>
      <c r="J932">
        <v>29</v>
      </c>
      <c r="K932" t="s">
        <v>6141</v>
      </c>
      <c r="L932">
        <v>5</v>
      </c>
      <c r="M932" t="s">
        <v>6142</v>
      </c>
      <c r="N932" s="1">
        <f ca="1">TODAY()-employes[[#This Row],[DD_debut]]</f>
        <v>44438</v>
      </c>
      <c r="O932" s="1">
        <f ca="1">IF(ISBLANK(employes[[#This Row],[DD_fin]]),DATE(1900,1,1),TODAY()-employes[[#This Row],[DD_fin]])</f>
        <v>1</v>
      </c>
      <c r="P932">
        <v>3</v>
      </c>
      <c r="Q932">
        <v>22.89</v>
      </c>
      <c r="R932">
        <v>1</v>
      </c>
      <c r="S932">
        <v>9476</v>
      </c>
      <c r="T932">
        <v>1137</v>
      </c>
    </row>
    <row r="933" spans="1:21">
      <c r="A933">
        <v>1932</v>
      </c>
      <c r="B933" t="s">
        <v>6143</v>
      </c>
      <c r="C933" t="s">
        <v>320</v>
      </c>
      <c r="D933" t="s">
        <v>6144</v>
      </c>
      <c r="E933" t="s">
        <v>25</v>
      </c>
      <c r="F933" s="1">
        <f ca="1">TODAY()-employes[[#This Row],[DN_ecart]]</f>
        <v>24160</v>
      </c>
      <c r="G933" t="s">
        <v>6145</v>
      </c>
      <c r="H933" t="s">
        <v>6146</v>
      </c>
      <c r="I933" t="s">
        <v>6147</v>
      </c>
      <c r="J933">
        <v>65</v>
      </c>
      <c r="K933" t="s">
        <v>6148</v>
      </c>
      <c r="L933">
        <v>6</v>
      </c>
      <c r="M933" t="s">
        <v>6149</v>
      </c>
      <c r="N933" s="1">
        <f ca="1">TODAY()-employes[[#This Row],[DD_debut]]</f>
        <v>42529</v>
      </c>
      <c r="O933" s="1">
        <f ca="1">IF(ISBLANK(employes[[#This Row],[DD_fin]]),DATE(1900,1,1),TODAY()-employes[[#This Row],[DD_fin]])</f>
        <v>1</v>
      </c>
      <c r="P933">
        <v>8</v>
      </c>
      <c r="Q933">
        <v>14.11</v>
      </c>
      <c r="R933">
        <v>1</v>
      </c>
      <c r="S933">
        <v>21415</v>
      </c>
      <c r="T933">
        <v>3046</v>
      </c>
    </row>
    <row r="934" spans="1:21">
      <c r="A934">
        <v>1933</v>
      </c>
      <c r="B934" t="s">
        <v>4753</v>
      </c>
      <c r="C934" t="s">
        <v>1347</v>
      </c>
      <c r="D934" t="s">
        <v>6150</v>
      </c>
      <c r="E934" t="s">
        <v>25</v>
      </c>
      <c r="F934" s="1">
        <f ca="1">TODAY()-employes[[#This Row],[DN_ecart]]</f>
        <v>34944</v>
      </c>
      <c r="G934" t="s">
        <v>6151</v>
      </c>
      <c r="H934" t="s">
        <v>6152</v>
      </c>
      <c r="I934" t="s">
        <v>6153</v>
      </c>
      <c r="J934">
        <v>7</v>
      </c>
      <c r="K934" t="s">
        <v>6154</v>
      </c>
      <c r="L934">
        <v>5</v>
      </c>
      <c r="M934" t="s">
        <v>6155</v>
      </c>
      <c r="N934" s="1">
        <f ca="1">TODAY()-employes[[#This Row],[DD_debut]]</f>
        <v>44232</v>
      </c>
      <c r="O934" s="1">
        <f ca="1">IF(ISBLANK(employes[[#This Row],[DD_fin]]),DATE(1900,1,1),TODAY()-employes[[#This Row],[DD_fin]])</f>
        <v>1</v>
      </c>
      <c r="P934">
        <v>6</v>
      </c>
      <c r="Q934">
        <v>30.61</v>
      </c>
      <c r="R934">
        <v>1</v>
      </c>
      <c r="S934">
        <v>10631</v>
      </c>
      <c r="T934">
        <v>1343</v>
      </c>
    </row>
    <row r="935" spans="1:21">
      <c r="A935">
        <v>1934</v>
      </c>
      <c r="B935" t="s">
        <v>3249</v>
      </c>
      <c r="C935" t="s">
        <v>683</v>
      </c>
      <c r="D935" t="s">
        <v>6156</v>
      </c>
      <c r="E935" t="s">
        <v>25</v>
      </c>
      <c r="F935" s="1">
        <f ca="1">TODAY()-employes[[#This Row],[DN_ecart]]</f>
        <v>37902</v>
      </c>
      <c r="G935" t="s">
        <v>6157</v>
      </c>
      <c r="H935" t="s">
        <v>6158</v>
      </c>
      <c r="I935" t="s">
        <v>6159</v>
      </c>
      <c r="J935">
        <v>32</v>
      </c>
      <c r="K935" t="s">
        <v>6160</v>
      </c>
      <c r="L935">
        <v>5</v>
      </c>
      <c r="M935" t="s">
        <v>6161</v>
      </c>
      <c r="N935" s="1">
        <f ca="1">TODAY()-employes[[#This Row],[DD_debut]]</f>
        <v>43733</v>
      </c>
      <c r="O935" s="1">
        <f ca="1">IF(ISBLANK(employes[[#This Row],[DD_fin]]),DATE(1900,1,1),TODAY()-employes[[#This Row],[DD_fin]])</f>
        <v>1</v>
      </c>
      <c r="P935">
        <v>4</v>
      </c>
      <c r="Q935">
        <v>23.7</v>
      </c>
      <c r="R935">
        <v>1</v>
      </c>
      <c r="S935">
        <v>7673</v>
      </c>
      <c r="T935">
        <v>1842</v>
      </c>
    </row>
    <row r="936" spans="1:21">
      <c r="A936">
        <v>1935</v>
      </c>
      <c r="B936" t="s">
        <v>480</v>
      </c>
      <c r="C936" t="s">
        <v>80</v>
      </c>
      <c r="D936" t="s">
        <v>6162</v>
      </c>
      <c r="E936" t="s">
        <v>42</v>
      </c>
      <c r="F936" s="1">
        <f ca="1">TODAY()-employes[[#This Row],[DN_ecart]]</f>
        <v>26882</v>
      </c>
      <c r="G936" t="s">
        <v>6163</v>
      </c>
      <c r="H936" t="s">
        <v>6164</v>
      </c>
      <c r="I936" t="s">
        <v>6165</v>
      </c>
      <c r="J936">
        <v>24</v>
      </c>
      <c r="K936" t="s">
        <v>6166</v>
      </c>
      <c r="L936">
        <v>6</v>
      </c>
      <c r="M936" t="s">
        <v>6167</v>
      </c>
      <c r="N936" s="1">
        <f ca="1">TODAY()-employes[[#This Row],[DD_debut]]</f>
        <v>43438</v>
      </c>
      <c r="O936" s="1">
        <f ca="1">IF(ISBLANK(employes[[#This Row],[DD_fin]]),DATE(1900,1,1),TODAY()-employes[[#This Row],[DD_fin]])</f>
        <v>1</v>
      </c>
      <c r="P936">
        <v>4</v>
      </c>
      <c r="Q936">
        <v>43.1</v>
      </c>
      <c r="R936">
        <v>1</v>
      </c>
      <c r="S936">
        <v>18693</v>
      </c>
      <c r="T936">
        <v>2137</v>
      </c>
    </row>
    <row r="937" spans="1:21">
      <c r="A937">
        <v>1936</v>
      </c>
      <c r="B937" t="s">
        <v>3546</v>
      </c>
      <c r="C937" t="s">
        <v>824</v>
      </c>
      <c r="D937" t="s">
        <v>6168</v>
      </c>
      <c r="E937" t="s">
        <v>25</v>
      </c>
      <c r="F937" s="1">
        <f ca="1">TODAY()-employes[[#This Row],[DN_ecart]]</f>
        <v>24569</v>
      </c>
      <c r="G937" t="s">
        <v>6169</v>
      </c>
      <c r="H937" t="s">
        <v>6170</v>
      </c>
      <c r="I937" t="s">
        <v>6171</v>
      </c>
      <c r="J937">
        <v>24</v>
      </c>
      <c r="K937" t="s">
        <v>6172</v>
      </c>
      <c r="L937">
        <v>7</v>
      </c>
      <c r="M937" t="s">
        <v>6173</v>
      </c>
      <c r="N937" s="1">
        <f ca="1">TODAY()-employes[[#This Row],[DD_debut]]</f>
        <v>40795</v>
      </c>
      <c r="O937" s="1">
        <f ca="1">IF(ISBLANK(employes[[#This Row],[DD_fin]]),DATE(1900,1,1),TODAY()-employes[[#This Row],[DD_fin]])</f>
        <v>1</v>
      </c>
      <c r="P937">
        <v>3</v>
      </c>
      <c r="Q937">
        <v>43.35</v>
      </c>
      <c r="R937">
        <v>1</v>
      </c>
      <c r="S937">
        <v>21006</v>
      </c>
      <c r="T937">
        <v>4780</v>
      </c>
    </row>
    <row r="938" spans="1:21">
      <c r="A938">
        <v>1937</v>
      </c>
      <c r="B938" t="s">
        <v>578</v>
      </c>
      <c r="C938" t="s">
        <v>1071</v>
      </c>
      <c r="D938" t="s">
        <v>6174</v>
      </c>
      <c r="E938" t="s">
        <v>42</v>
      </c>
      <c r="F938" s="1">
        <f ca="1">TODAY()-employes[[#This Row],[DN_ecart]]</f>
        <v>25166</v>
      </c>
      <c r="G938" t="s">
        <v>6175</v>
      </c>
      <c r="H938" t="s">
        <v>6176</v>
      </c>
      <c r="I938" t="s">
        <v>6177</v>
      </c>
      <c r="J938">
        <v>8</v>
      </c>
      <c r="K938" t="s">
        <v>6178</v>
      </c>
      <c r="L938">
        <v>10</v>
      </c>
      <c r="M938" t="s">
        <v>6179</v>
      </c>
      <c r="N938" s="1">
        <f ca="1">TODAY()-employes[[#This Row],[DD_debut]]</f>
        <v>44668</v>
      </c>
      <c r="O938" s="1">
        <f ca="1">IF(ISBLANK(employes[[#This Row],[DD_fin]]),DATE(1900,1,1),TODAY()-employes[[#This Row],[DD_fin]])</f>
        <v>1</v>
      </c>
      <c r="P938">
        <v>8</v>
      </c>
      <c r="Q938">
        <v>32.65</v>
      </c>
      <c r="R938">
        <v>2</v>
      </c>
      <c r="S938">
        <v>20409</v>
      </c>
      <c r="T938">
        <v>907</v>
      </c>
    </row>
    <row r="939" spans="1:21">
      <c r="A939">
        <v>1938</v>
      </c>
      <c r="B939" t="s">
        <v>103</v>
      </c>
      <c r="C939" t="s">
        <v>2600</v>
      </c>
      <c r="D939" t="s">
        <v>6180</v>
      </c>
      <c r="E939" t="s">
        <v>25</v>
      </c>
      <c r="F939" s="1">
        <f ca="1">TODAY()-employes[[#This Row],[DN_ecart]]</f>
        <v>28880</v>
      </c>
      <c r="G939" t="s">
        <v>6181</v>
      </c>
      <c r="H939" t="s">
        <v>6182</v>
      </c>
      <c r="I939" t="s">
        <v>6183</v>
      </c>
      <c r="J939">
        <v>55</v>
      </c>
      <c r="K939" t="s">
        <v>6184</v>
      </c>
      <c r="L939">
        <v>6</v>
      </c>
      <c r="M939" t="s">
        <v>6185</v>
      </c>
      <c r="N939" s="1">
        <f ca="1">TODAY()-employes[[#This Row],[DD_debut]]</f>
        <v>44342</v>
      </c>
      <c r="O939" s="1">
        <f ca="1">IF(ISBLANK(employes[[#This Row],[DD_fin]]),DATE(1900,1,1),TODAY()-employes[[#This Row],[DD_fin]])</f>
        <v>1</v>
      </c>
      <c r="P939">
        <v>3</v>
      </c>
      <c r="Q939">
        <v>30.15</v>
      </c>
      <c r="R939">
        <v>2</v>
      </c>
      <c r="S939">
        <v>16695</v>
      </c>
      <c r="T939">
        <v>1233</v>
      </c>
    </row>
    <row r="940" spans="1:21">
      <c r="A940">
        <v>1939</v>
      </c>
      <c r="B940" t="s">
        <v>1754</v>
      </c>
      <c r="C940" t="s">
        <v>503</v>
      </c>
      <c r="D940" t="s">
        <v>6186</v>
      </c>
      <c r="E940" t="s">
        <v>25</v>
      </c>
      <c r="F940" s="1">
        <f ca="1">TODAY()-employes[[#This Row],[DN_ecart]]</f>
        <v>36847</v>
      </c>
      <c r="G940" t="s">
        <v>6187</v>
      </c>
      <c r="H940" t="s">
        <v>6188</v>
      </c>
      <c r="I940" t="s">
        <v>6189</v>
      </c>
      <c r="J940">
        <v>19</v>
      </c>
      <c r="K940" t="s">
        <v>6190</v>
      </c>
      <c r="L940">
        <v>10</v>
      </c>
      <c r="M940" t="s">
        <v>6191</v>
      </c>
      <c r="N940" s="1">
        <f ca="1">TODAY()-employes[[#This Row],[DD_debut]]</f>
        <v>40623</v>
      </c>
      <c r="O940" s="1">
        <f ca="1">IF(ISBLANK(employes[[#This Row],[DD_fin]]),DATE(1900,1,1),TODAY()-employes[[#This Row],[DD_fin]])</f>
        <v>40962</v>
      </c>
      <c r="P940">
        <v>5</v>
      </c>
      <c r="Q940">
        <v>31</v>
      </c>
      <c r="R940">
        <v>2</v>
      </c>
      <c r="S940">
        <v>8728</v>
      </c>
      <c r="T940">
        <v>4952</v>
      </c>
      <c r="U940">
        <v>4613</v>
      </c>
    </row>
    <row r="941" spans="1:21">
      <c r="A941">
        <v>1940</v>
      </c>
      <c r="B941" t="s">
        <v>2153</v>
      </c>
      <c r="C941" t="s">
        <v>1212</v>
      </c>
      <c r="D941" t="s">
        <v>6192</v>
      </c>
      <c r="E941" t="s">
        <v>42</v>
      </c>
      <c r="F941" s="1">
        <f ca="1">TODAY()-employes[[#This Row],[DN_ecart]]</f>
        <v>29879</v>
      </c>
      <c r="G941" t="s">
        <v>6193</v>
      </c>
      <c r="H941" t="s">
        <v>6194</v>
      </c>
      <c r="I941" t="s">
        <v>6195</v>
      </c>
      <c r="J941">
        <v>8</v>
      </c>
      <c r="K941" t="s">
        <v>6196</v>
      </c>
      <c r="L941">
        <v>5</v>
      </c>
      <c r="M941" t="s">
        <v>6197</v>
      </c>
      <c r="N941" s="1">
        <f ca="1">TODAY()-employes[[#This Row],[DD_debut]]</f>
        <v>43994</v>
      </c>
      <c r="O941" s="1">
        <f ca="1">IF(ISBLANK(employes[[#This Row],[DD_fin]]),DATE(1900,1,1),TODAY()-employes[[#This Row],[DD_fin]])</f>
        <v>1</v>
      </c>
      <c r="P941">
        <v>4</v>
      </c>
      <c r="Q941">
        <v>26.71</v>
      </c>
      <c r="R941">
        <v>2</v>
      </c>
      <c r="S941">
        <v>15696</v>
      </c>
      <c r="T941">
        <v>1581</v>
      </c>
    </row>
    <row r="942" spans="1:21">
      <c r="A942">
        <v>1165</v>
      </c>
      <c r="B942" t="s">
        <v>5546</v>
      </c>
      <c r="C942" t="s">
        <v>749</v>
      </c>
      <c r="D942" t="s">
        <v>6198</v>
      </c>
      <c r="E942" t="s">
        <v>42</v>
      </c>
      <c r="F942" s="1">
        <f ca="1">TODAY()-employes[[#This Row],[DN_ecart]]</f>
        <v>32406</v>
      </c>
      <c r="G942" t="s">
        <v>6199</v>
      </c>
      <c r="H942" t="s">
        <v>6200</v>
      </c>
      <c r="I942" t="s">
        <v>6201</v>
      </c>
      <c r="J942">
        <v>18</v>
      </c>
      <c r="K942" t="s">
        <v>6202</v>
      </c>
      <c r="L942">
        <v>7</v>
      </c>
      <c r="M942" t="s">
        <v>6203</v>
      </c>
      <c r="N942" s="1">
        <f ca="1">TODAY()-employes[[#This Row],[DD_debut]]</f>
        <v>42262</v>
      </c>
      <c r="O942" s="1">
        <f ca="1">IF(ISBLANK(employes[[#This Row],[DD_fin]]),DATE(1900,1,1),TODAY()-employes[[#This Row],[DD_fin]])</f>
        <v>1</v>
      </c>
      <c r="P942">
        <v>7</v>
      </c>
      <c r="Q942">
        <v>21.8</v>
      </c>
      <c r="R942">
        <v>1</v>
      </c>
      <c r="S942">
        <v>13169</v>
      </c>
      <c r="T942">
        <v>3313</v>
      </c>
    </row>
    <row r="943" spans="1:21">
      <c r="A943">
        <v>1942</v>
      </c>
      <c r="B943" t="s">
        <v>1511</v>
      </c>
      <c r="C943" t="s">
        <v>2608</v>
      </c>
      <c r="D943" t="s">
        <v>6204</v>
      </c>
      <c r="E943" t="s">
        <v>25</v>
      </c>
      <c r="F943" s="1">
        <f ca="1">TODAY()-employes[[#This Row],[DN_ecart]]</f>
        <v>34293</v>
      </c>
      <c r="G943" t="s">
        <v>6205</v>
      </c>
      <c r="H943" t="s">
        <v>6206</v>
      </c>
      <c r="I943" t="s">
        <v>6207</v>
      </c>
      <c r="J943">
        <v>11</v>
      </c>
      <c r="K943" t="s">
        <v>6208</v>
      </c>
      <c r="L943">
        <v>9</v>
      </c>
      <c r="M943" t="s">
        <v>6209</v>
      </c>
      <c r="N943" s="1">
        <f ca="1">TODAY()-employes[[#This Row],[DD_debut]]</f>
        <v>45568</v>
      </c>
      <c r="O943" s="1">
        <f ca="1">IF(ISBLANK(employes[[#This Row],[DD_fin]]),DATE(1900,1,1),TODAY()-employes[[#This Row],[DD_fin]])</f>
        <v>1</v>
      </c>
      <c r="P943">
        <v>4</v>
      </c>
      <c r="Q943">
        <v>24.5</v>
      </c>
      <c r="R943">
        <v>1</v>
      </c>
      <c r="S943">
        <v>11282</v>
      </c>
      <c r="T943">
        <v>7</v>
      </c>
    </row>
    <row r="944" spans="1:21">
      <c r="A944">
        <v>1943</v>
      </c>
      <c r="B944" t="s">
        <v>5430</v>
      </c>
      <c r="C944" t="s">
        <v>1399</v>
      </c>
      <c r="D944" t="s">
        <v>6210</v>
      </c>
      <c r="E944" t="s">
        <v>25</v>
      </c>
      <c r="F944" s="1">
        <f ca="1">TODAY()-employes[[#This Row],[DN_ecart]]</f>
        <v>31248</v>
      </c>
      <c r="G944" t="s">
        <v>6211</v>
      </c>
      <c r="H944" t="s">
        <v>6212</v>
      </c>
      <c r="I944" t="s">
        <v>6213</v>
      </c>
      <c r="J944">
        <v>22</v>
      </c>
      <c r="K944" t="s">
        <v>6214</v>
      </c>
      <c r="L944">
        <v>7</v>
      </c>
      <c r="M944" t="s">
        <v>6215</v>
      </c>
      <c r="N944" s="1">
        <f ca="1">TODAY()-employes[[#This Row],[DD_debut]]</f>
        <v>40604</v>
      </c>
      <c r="O944" s="1">
        <f ca="1">IF(ISBLANK(employes[[#This Row],[DD_fin]]),DATE(1900,1,1),TODAY()-employes[[#This Row],[DD_fin]])</f>
        <v>1</v>
      </c>
      <c r="P944">
        <v>3</v>
      </c>
      <c r="Q944">
        <v>28.56</v>
      </c>
      <c r="R944">
        <v>2</v>
      </c>
      <c r="S944">
        <v>14327</v>
      </c>
      <c r="T944">
        <v>4971</v>
      </c>
    </row>
    <row r="945" spans="1:21">
      <c r="A945">
        <v>1944</v>
      </c>
      <c r="B945" t="s">
        <v>1153</v>
      </c>
      <c r="C945" t="s">
        <v>757</v>
      </c>
      <c r="D945" t="s">
        <v>6216</v>
      </c>
      <c r="E945" t="s">
        <v>42</v>
      </c>
      <c r="F945" s="1">
        <f ca="1">TODAY()-employes[[#This Row],[DN_ecart]]</f>
        <v>37064</v>
      </c>
      <c r="G945" t="s">
        <v>6217</v>
      </c>
      <c r="H945" t="s">
        <v>6218</v>
      </c>
      <c r="I945" t="s">
        <v>6219</v>
      </c>
      <c r="J945">
        <v>23</v>
      </c>
      <c r="K945" t="s">
        <v>6220</v>
      </c>
      <c r="L945">
        <v>5</v>
      </c>
      <c r="M945" t="s">
        <v>6221</v>
      </c>
      <c r="N945" s="1">
        <f ca="1">TODAY()-employes[[#This Row],[DD_debut]]</f>
        <v>45295</v>
      </c>
      <c r="O945" s="1">
        <f ca="1">IF(ISBLANK(employes[[#This Row],[DD_fin]]),DATE(1900,1,1),TODAY()-employes[[#This Row],[DD_fin]])</f>
        <v>1</v>
      </c>
      <c r="P945">
        <v>8</v>
      </c>
      <c r="Q945">
        <v>43.65</v>
      </c>
      <c r="R945">
        <v>1</v>
      </c>
      <c r="S945">
        <v>8511</v>
      </c>
      <c r="T945">
        <v>280</v>
      </c>
    </row>
    <row r="946" spans="1:21">
      <c r="A946">
        <v>1945</v>
      </c>
      <c r="B946" t="s">
        <v>6222</v>
      </c>
      <c r="C946" t="s">
        <v>2260</v>
      </c>
      <c r="D946" t="s">
        <v>6223</v>
      </c>
      <c r="E946" t="s">
        <v>25</v>
      </c>
      <c r="F946" s="1">
        <f ca="1">TODAY()-employes[[#This Row],[DN_ecart]]</f>
        <v>30689</v>
      </c>
      <c r="G946" t="s">
        <v>6224</v>
      </c>
      <c r="H946" t="s">
        <v>6225</v>
      </c>
      <c r="I946" t="s">
        <v>6226</v>
      </c>
      <c r="J946">
        <v>36</v>
      </c>
      <c r="K946" t="s">
        <v>6227</v>
      </c>
      <c r="L946">
        <v>5</v>
      </c>
      <c r="M946" t="s">
        <v>6228</v>
      </c>
      <c r="N946" s="1">
        <f ca="1">TODAY()-employes[[#This Row],[DD_debut]]</f>
        <v>44379</v>
      </c>
      <c r="O946" s="1">
        <f ca="1">IF(ISBLANK(employes[[#This Row],[DD_fin]]),DATE(1900,1,1),TODAY()-employes[[#This Row],[DD_fin]])</f>
        <v>1</v>
      </c>
      <c r="P946">
        <v>3</v>
      </c>
      <c r="Q946">
        <v>38.1</v>
      </c>
      <c r="R946">
        <v>2</v>
      </c>
      <c r="S946">
        <v>14886</v>
      </c>
      <c r="T946">
        <v>1196</v>
      </c>
    </row>
    <row r="947" spans="1:21">
      <c r="A947">
        <v>1946</v>
      </c>
      <c r="B947" t="s">
        <v>1346</v>
      </c>
      <c r="C947" t="s">
        <v>1204</v>
      </c>
      <c r="D947" t="s">
        <v>6229</v>
      </c>
      <c r="E947" t="s">
        <v>42</v>
      </c>
      <c r="F947" s="1">
        <f ca="1">TODAY()-employes[[#This Row],[DN_ecart]]</f>
        <v>22354</v>
      </c>
      <c r="G947" t="s">
        <v>6230</v>
      </c>
      <c r="H947" t="s">
        <v>6231</v>
      </c>
      <c r="I947" t="s">
        <v>6232</v>
      </c>
      <c r="J947">
        <v>37</v>
      </c>
      <c r="K947" t="s">
        <v>6233</v>
      </c>
      <c r="L947">
        <v>7</v>
      </c>
      <c r="M947" t="s">
        <v>6234</v>
      </c>
      <c r="N947" s="1">
        <f ca="1">TODAY()-employes[[#This Row],[DD_debut]]</f>
        <v>41095</v>
      </c>
      <c r="O947" s="1">
        <f ca="1">IF(ISBLANK(employes[[#This Row],[DD_fin]]),DATE(1900,1,1),TODAY()-employes[[#This Row],[DD_fin]])</f>
        <v>1</v>
      </c>
      <c r="P947">
        <v>2</v>
      </c>
      <c r="Q947">
        <v>38.83</v>
      </c>
      <c r="R947">
        <v>1</v>
      </c>
      <c r="S947">
        <v>23221</v>
      </c>
      <c r="T947">
        <v>4480</v>
      </c>
    </row>
    <row r="948" spans="1:21">
      <c r="A948">
        <v>1947</v>
      </c>
      <c r="B948" t="s">
        <v>4790</v>
      </c>
      <c r="C948" t="s">
        <v>3898</v>
      </c>
      <c r="D948" t="s">
        <v>6235</v>
      </c>
      <c r="E948" t="s">
        <v>25</v>
      </c>
      <c r="F948" s="1">
        <f ca="1">TODAY()-employes[[#This Row],[DN_ecart]]</f>
        <v>26413</v>
      </c>
      <c r="G948" t="s">
        <v>6236</v>
      </c>
      <c r="H948" t="s">
        <v>6237</v>
      </c>
      <c r="I948" t="s">
        <v>6238</v>
      </c>
      <c r="J948">
        <v>11</v>
      </c>
      <c r="K948" t="s">
        <v>6239</v>
      </c>
      <c r="L948">
        <v>7</v>
      </c>
      <c r="M948" t="s">
        <v>6240</v>
      </c>
      <c r="N948" s="1">
        <f ca="1">TODAY()-employes[[#This Row],[DD_debut]]</f>
        <v>41289</v>
      </c>
      <c r="O948" s="1">
        <f ca="1">IF(ISBLANK(employes[[#This Row],[DD_fin]]),DATE(1900,1,1),TODAY()-employes[[#This Row],[DD_fin]])</f>
        <v>1</v>
      </c>
      <c r="P948">
        <v>6</v>
      </c>
      <c r="Q948">
        <v>24.56</v>
      </c>
      <c r="R948">
        <v>1</v>
      </c>
      <c r="S948">
        <v>19162</v>
      </c>
      <c r="T948">
        <v>4286</v>
      </c>
    </row>
    <row r="949" spans="1:21">
      <c r="A949">
        <v>1948</v>
      </c>
      <c r="B949" t="s">
        <v>1798</v>
      </c>
      <c r="C949" t="s">
        <v>313</v>
      </c>
      <c r="D949" t="s">
        <v>6241</v>
      </c>
      <c r="E949" t="s">
        <v>25</v>
      </c>
      <c r="F949" s="1">
        <f ca="1">TODAY()-employes[[#This Row],[DN_ecart]]</f>
        <v>32947</v>
      </c>
      <c r="G949" t="s">
        <v>6242</v>
      </c>
      <c r="H949" t="s">
        <v>6243</v>
      </c>
      <c r="I949" t="s">
        <v>6244</v>
      </c>
      <c r="J949">
        <v>6</v>
      </c>
      <c r="K949" t="s">
        <v>6245</v>
      </c>
      <c r="L949">
        <v>7</v>
      </c>
      <c r="M949" t="s">
        <v>6246</v>
      </c>
      <c r="N949" s="1">
        <f ca="1">TODAY()-employes[[#This Row],[DD_debut]]</f>
        <v>43932</v>
      </c>
      <c r="O949" s="1">
        <f ca="1">IF(ISBLANK(employes[[#This Row],[DD_fin]]),DATE(1900,1,1),TODAY()-employes[[#This Row],[DD_fin]])</f>
        <v>45385</v>
      </c>
      <c r="P949">
        <v>4</v>
      </c>
      <c r="Q949">
        <v>17.579999999999998</v>
      </c>
      <c r="R949">
        <v>2</v>
      </c>
      <c r="S949">
        <v>12628</v>
      </c>
      <c r="T949">
        <v>1643</v>
      </c>
      <c r="U949">
        <v>190</v>
      </c>
    </row>
    <row r="950" spans="1:21">
      <c r="A950">
        <v>1949</v>
      </c>
      <c r="B950" t="s">
        <v>705</v>
      </c>
      <c r="C950" t="s">
        <v>1317</v>
      </c>
      <c r="D950" t="s">
        <v>6247</v>
      </c>
      <c r="E950" t="s">
        <v>25</v>
      </c>
      <c r="F950" s="1">
        <f ca="1">TODAY()-employes[[#This Row],[DN_ecart]]</f>
        <v>33510</v>
      </c>
      <c r="G950" t="s">
        <v>6248</v>
      </c>
      <c r="H950" t="s">
        <v>6249</v>
      </c>
      <c r="I950" t="s">
        <v>6250</v>
      </c>
      <c r="J950">
        <v>63</v>
      </c>
      <c r="K950" t="s">
        <v>6251</v>
      </c>
      <c r="L950">
        <v>8</v>
      </c>
      <c r="M950" t="s">
        <v>6252</v>
      </c>
      <c r="N950" s="1">
        <f ca="1">TODAY()-employes[[#This Row],[DD_debut]]</f>
        <v>42630</v>
      </c>
      <c r="O950" s="1">
        <f ca="1">IF(ISBLANK(employes[[#This Row],[DD_fin]]),DATE(1900,1,1),TODAY()-employes[[#This Row],[DD_fin]])</f>
        <v>1</v>
      </c>
      <c r="P950">
        <v>4</v>
      </c>
      <c r="Q950">
        <v>24.83</v>
      </c>
      <c r="R950">
        <v>1</v>
      </c>
      <c r="S950">
        <v>12065</v>
      </c>
      <c r="T950">
        <v>2945</v>
      </c>
    </row>
    <row r="951" spans="1:21">
      <c r="A951">
        <v>1950</v>
      </c>
      <c r="B951" t="s">
        <v>1182</v>
      </c>
      <c r="C951" t="s">
        <v>228</v>
      </c>
      <c r="D951" t="s">
        <v>6253</v>
      </c>
      <c r="E951" t="s">
        <v>42</v>
      </c>
      <c r="F951" s="1">
        <f ca="1">TODAY()-employes[[#This Row],[DN_ecart]]</f>
        <v>36578</v>
      </c>
      <c r="G951" t="s">
        <v>6254</v>
      </c>
      <c r="H951" t="s">
        <v>6255</v>
      </c>
      <c r="I951" t="s">
        <v>6256</v>
      </c>
      <c r="J951">
        <v>1</v>
      </c>
      <c r="K951" t="s">
        <v>6257</v>
      </c>
      <c r="L951">
        <v>5</v>
      </c>
      <c r="M951" t="s">
        <v>6258</v>
      </c>
      <c r="N951" s="1">
        <f ca="1">TODAY()-employes[[#This Row],[DD_debut]]</f>
        <v>44603</v>
      </c>
      <c r="O951" s="1">
        <f ca="1">IF(ISBLANK(employes[[#This Row],[DD_fin]]),DATE(1900,1,1),TODAY()-employes[[#This Row],[DD_fin]])</f>
        <v>1</v>
      </c>
      <c r="P951">
        <v>4</v>
      </c>
      <c r="Q951">
        <v>33.409999999999997</v>
      </c>
      <c r="R951">
        <v>3</v>
      </c>
      <c r="S951">
        <v>8997</v>
      </c>
      <c r="T951">
        <v>972</v>
      </c>
    </row>
    <row r="952" spans="1:21">
      <c r="A952">
        <v>1951</v>
      </c>
      <c r="B952" t="s">
        <v>643</v>
      </c>
      <c r="C952" t="s">
        <v>390</v>
      </c>
      <c r="D952" t="s">
        <v>6259</v>
      </c>
      <c r="E952" t="s">
        <v>42</v>
      </c>
      <c r="F952" s="1">
        <f ca="1">TODAY()-employes[[#This Row],[DN_ecart]]</f>
        <v>34765</v>
      </c>
      <c r="G952" t="s">
        <v>6260</v>
      </c>
      <c r="H952" t="s">
        <v>6261</v>
      </c>
      <c r="I952" t="s">
        <v>6262</v>
      </c>
      <c r="J952">
        <v>16</v>
      </c>
      <c r="K952" t="s">
        <v>6263</v>
      </c>
      <c r="L952">
        <v>9</v>
      </c>
      <c r="M952" t="s">
        <v>6264</v>
      </c>
      <c r="N952" s="1">
        <f ca="1">TODAY()-employes[[#This Row],[DD_debut]]</f>
        <v>44195</v>
      </c>
      <c r="O952" s="1">
        <f ca="1">IF(ISBLANK(employes[[#This Row],[DD_fin]]),DATE(1900,1,1),TODAY()-employes[[#This Row],[DD_fin]])</f>
        <v>1</v>
      </c>
      <c r="P952">
        <v>5</v>
      </c>
      <c r="Q952">
        <v>28.96</v>
      </c>
      <c r="R952">
        <v>1</v>
      </c>
      <c r="S952">
        <v>10810</v>
      </c>
      <c r="T952">
        <v>1380</v>
      </c>
    </row>
    <row r="953" spans="1:21">
      <c r="A953">
        <v>1952</v>
      </c>
      <c r="B953" t="s">
        <v>2476</v>
      </c>
      <c r="C953" t="s">
        <v>151</v>
      </c>
      <c r="D953" t="s">
        <v>6265</v>
      </c>
      <c r="E953" t="s">
        <v>25</v>
      </c>
      <c r="F953" s="1">
        <f ca="1">TODAY()-employes[[#This Row],[DN_ecart]]</f>
        <v>34064</v>
      </c>
      <c r="G953" t="s">
        <v>6266</v>
      </c>
      <c r="H953" t="s">
        <v>6267</v>
      </c>
      <c r="I953" t="s">
        <v>6268</v>
      </c>
      <c r="J953">
        <v>75</v>
      </c>
      <c r="K953" t="s">
        <v>6269</v>
      </c>
      <c r="L953">
        <v>10</v>
      </c>
      <c r="M953" t="s">
        <v>6270</v>
      </c>
      <c r="N953" s="1">
        <f ca="1">TODAY()-employes[[#This Row],[DD_debut]]</f>
        <v>44002</v>
      </c>
      <c r="O953" s="1">
        <f ca="1">IF(ISBLANK(employes[[#This Row],[DD_fin]]),DATE(1900,1,1),TODAY()-employes[[#This Row],[DD_fin]])</f>
        <v>1</v>
      </c>
      <c r="P953">
        <v>5</v>
      </c>
      <c r="Q953">
        <v>20.97</v>
      </c>
      <c r="R953">
        <v>2</v>
      </c>
      <c r="S953">
        <v>11511</v>
      </c>
      <c r="T953">
        <v>1573</v>
      </c>
    </row>
    <row r="954" spans="1:21">
      <c r="A954">
        <v>1953</v>
      </c>
      <c r="B954" t="s">
        <v>5337</v>
      </c>
      <c r="C954" t="s">
        <v>2417</v>
      </c>
      <c r="D954" t="s">
        <v>6271</v>
      </c>
      <c r="E954" t="s">
        <v>42</v>
      </c>
      <c r="F954" s="1">
        <f ca="1">TODAY()-employes[[#This Row],[DN_ecart]]</f>
        <v>26680</v>
      </c>
      <c r="G954" t="s">
        <v>6272</v>
      </c>
      <c r="H954" t="s">
        <v>6273</v>
      </c>
      <c r="I954" t="s">
        <v>6274</v>
      </c>
      <c r="J954">
        <v>65</v>
      </c>
      <c r="K954" t="s">
        <v>6275</v>
      </c>
      <c r="L954">
        <v>5</v>
      </c>
      <c r="M954" t="s">
        <v>6276</v>
      </c>
      <c r="N954" s="1">
        <f ca="1">TODAY()-employes[[#This Row],[DD_debut]]</f>
        <v>42260</v>
      </c>
      <c r="O954" s="1">
        <f ca="1">IF(ISBLANK(employes[[#This Row],[DD_fin]]),DATE(1900,1,1),TODAY()-employes[[#This Row],[DD_fin]])</f>
        <v>1</v>
      </c>
      <c r="P954">
        <v>6</v>
      </c>
      <c r="Q954">
        <v>18.57</v>
      </c>
      <c r="R954">
        <v>2</v>
      </c>
      <c r="S954">
        <v>18895</v>
      </c>
      <c r="T954">
        <v>3315</v>
      </c>
    </row>
    <row r="955" spans="1:21">
      <c r="A955">
        <v>1954</v>
      </c>
      <c r="B955" t="s">
        <v>1721</v>
      </c>
      <c r="C955" t="s">
        <v>660</v>
      </c>
      <c r="D955" t="s">
        <v>6277</v>
      </c>
      <c r="E955" t="s">
        <v>25</v>
      </c>
      <c r="F955" s="1">
        <f ca="1">TODAY()-employes[[#This Row],[DN_ecart]]</f>
        <v>26827</v>
      </c>
      <c r="G955" t="s">
        <v>6278</v>
      </c>
      <c r="H955" t="s">
        <v>6279</v>
      </c>
      <c r="I955" t="s">
        <v>6280</v>
      </c>
      <c r="J955">
        <v>38</v>
      </c>
      <c r="K955" t="s">
        <v>6281</v>
      </c>
      <c r="L955">
        <v>10</v>
      </c>
      <c r="M955" t="s">
        <v>6282</v>
      </c>
      <c r="N955" s="1">
        <f ca="1">TODAY()-employes[[#This Row],[DD_debut]]</f>
        <v>42080</v>
      </c>
      <c r="O955" s="1">
        <f ca="1">IF(ISBLANK(employes[[#This Row],[DD_fin]]),DATE(1900,1,1),TODAY()-employes[[#This Row],[DD_fin]])</f>
        <v>1</v>
      </c>
      <c r="P955">
        <v>4</v>
      </c>
      <c r="Q955">
        <v>36.229999999999997</v>
      </c>
      <c r="R955">
        <v>1</v>
      </c>
      <c r="S955">
        <v>18748</v>
      </c>
      <c r="T955">
        <v>3495</v>
      </c>
    </row>
    <row r="956" spans="1:21">
      <c r="A956">
        <v>1955</v>
      </c>
      <c r="B956" t="s">
        <v>1525</v>
      </c>
      <c r="C956" t="s">
        <v>2109</v>
      </c>
      <c r="D956" t="s">
        <v>6283</v>
      </c>
      <c r="E956" t="s">
        <v>25</v>
      </c>
      <c r="F956" s="1">
        <f ca="1">TODAY()-employes[[#This Row],[DN_ecart]]</f>
        <v>34365</v>
      </c>
      <c r="G956" t="s">
        <v>6284</v>
      </c>
      <c r="H956" t="s">
        <v>6285</v>
      </c>
      <c r="I956" t="s">
        <v>6286</v>
      </c>
      <c r="J956">
        <v>20</v>
      </c>
      <c r="K956" t="s">
        <v>6287</v>
      </c>
      <c r="L956">
        <v>7</v>
      </c>
      <c r="M956" t="s">
        <v>6288</v>
      </c>
      <c r="N956" s="1">
        <f ca="1">TODAY()-employes[[#This Row],[DD_debut]]</f>
        <v>44292</v>
      </c>
      <c r="O956" s="1">
        <f ca="1">IF(ISBLANK(employes[[#This Row],[DD_fin]]),DATE(1900,1,1),TODAY()-employes[[#This Row],[DD_fin]])</f>
        <v>1</v>
      </c>
      <c r="P956">
        <v>2</v>
      </c>
      <c r="Q956">
        <v>34.35</v>
      </c>
      <c r="R956">
        <v>2</v>
      </c>
      <c r="S956">
        <v>11210</v>
      </c>
      <c r="T956">
        <v>1283</v>
      </c>
    </row>
    <row r="957" spans="1:21">
      <c r="A957">
        <v>1956</v>
      </c>
      <c r="B957" t="s">
        <v>1280</v>
      </c>
      <c r="C957" t="s">
        <v>2561</v>
      </c>
      <c r="D957" t="s">
        <v>6289</v>
      </c>
      <c r="E957" t="s">
        <v>25</v>
      </c>
      <c r="F957" s="1">
        <f ca="1">TODAY()-employes[[#This Row],[DN_ecart]]</f>
        <v>24321</v>
      </c>
      <c r="G957" t="s">
        <v>6290</v>
      </c>
      <c r="H957" t="s">
        <v>6291</v>
      </c>
      <c r="I957" t="s">
        <v>6292</v>
      </c>
      <c r="J957">
        <v>19</v>
      </c>
      <c r="K957" t="s">
        <v>6293</v>
      </c>
      <c r="L957">
        <v>6</v>
      </c>
      <c r="M957" t="s">
        <v>6294</v>
      </c>
      <c r="N957" s="1">
        <f ca="1">TODAY()-employes[[#This Row],[DD_debut]]</f>
        <v>44019</v>
      </c>
      <c r="O957" s="1">
        <f ca="1">IF(ISBLANK(employes[[#This Row],[DD_fin]]),DATE(1900,1,1),TODAY()-employes[[#This Row],[DD_fin]])</f>
        <v>1</v>
      </c>
      <c r="P957">
        <v>2</v>
      </c>
      <c r="Q957">
        <v>34.83</v>
      </c>
      <c r="R957">
        <v>2</v>
      </c>
      <c r="S957">
        <v>21254</v>
      </c>
      <c r="T957">
        <v>1556</v>
      </c>
    </row>
    <row r="958" spans="1:21">
      <c r="A958">
        <v>1957</v>
      </c>
      <c r="B958" t="s">
        <v>1049</v>
      </c>
      <c r="C958" t="s">
        <v>898</v>
      </c>
      <c r="D958" t="s">
        <v>6295</v>
      </c>
      <c r="E958" t="s">
        <v>42</v>
      </c>
      <c r="F958" s="1">
        <f ca="1">TODAY()-employes[[#This Row],[DN_ecart]]</f>
        <v>28802</v>
      </c>
      <c r="G958" t="s">
        <v>6296</v>
      </c>
      <c r="H958" t="s">
        <v>6297</v>
      </c>
      <c r="I958" t="s">
        <v>6298</v>
      </c>
      <c r="J958">
        <v>38</v>
      </c>
      <c r="K958" t="s">
        <v>6299</v>
      </c>
      <c r="L958">
        <v>5</v>
      </c>
      <c r="M958" t="s">
        <v>6300</v>
      </c>
      <c r="N958" s="1">
        <f ca="1">TODAY()-employes[[#This Row],[DD_debut]]</f>
        <v>43707</v>
      </c>
      <c r="O958" s="1">
        <f ca="1">IF(ISBLANK(employes[[#This Row],[DD_fin]]),DATE(1900,1,1),TODAY()-employes[[#This Row],[DD_fin]])</f>
        <v>1</v>
      </c>
      <c r="P958">
        <v>2</v>
      </c>
      <c r="Q958">
        <v>22.73</v>
      </c>
      <c r="R958">
        <v>2</v>
      </c>
      <c r="S958">
        <v>16773</v>
      </c>
      <c r="T958">
        <v>1868</v>
      </c>
    </row>
    <row r="959" spans="1:21">
      <c r="A959">
        <v>1958</v>
      </c>
      <c r="B959" t="s">
        <v>2503</v>
      </c>
      <c r="C959" t="s">
        <v>1146</v>
      </c>
      <c r="D959" t="s">
        <v>6301</v>
      </c>
      <c r="E959" t="s">
        <v>42</v>
      </c>
      <c r="F959" s="1">
        <f ca="1">TODAY()-employes[[#This Row],[DN_ecart]]</f>
        <v>27543</v>
      </c>
      <c r="G959" t="s">
        <v>6302</v>
      </c>
      <c r="H959" t="s">
        <v>6303</v>
      </c>
      <c r="I959" t="s">
        <v>6304</v>
      </c>
      <c r="J959">
        <v>14</v>
      </c>
      <c r="K959" t="s">
        <v>6305</v>
      </c>
      <c r="L959">
        <v>10</v>
      </c>
      <c r="M959" t="s">
        <v>6306</v>
      </c>
      <c r="N959" s="1">
        <f ca="1">TODAY()-employes[[#This Row],[DD_debut]]</f>
        <v>44986</v>
      </c>
      <c r="O959" s="1">
        <f ca="1">IF(ISBLANK(employes[[#This Row],[DD_fin]]),DATE(1900,1,1),TODAY()-employes[[#This Row],[DD_fin]])</f>
        <v>1</v>
      </c>
      <c r="P959">
        <v>4</v>
      </c>
      <c r="Q959">
        <v>35.950000000000003</v>
      </c>
      <c r="R959">
        <v>1</v>
      </c>
      <c r="S959">
        <v>18032</v>
      </c>
      <c r="T959">
        <v>589</v>
      </c>
    </row>
    <row r="960" spans="1:21">
      <c r="A960">
        <v>1959</v>
      </c>
      <c r="B960" t="s">
        <v>1294</v>
      </c>
      <c r="C960" t="s">
        <v>2046</v>
      </c>
      <c r="D960" t="s">
        <v>6307</v>
      </c>
      <c r="E960" t="s">
        <v>42</v>
      </c>
      <c r="F960" s="1">
        <f ca="1">TODAY()-employes[[#This Row],[DN_ecart]]</f>
        <v>29842</v>
      </c>
      <c r="G960" t="s">
        <v>6308</v>
      </c>
      <c r="H960" t="s">
        <v>6309</v>
      </c>
      <c r="I960" t="s">
        <v>6310</v>
      </c>
      <c r="J960">
        <v>3</v>
      </c>
      <c r="K960" t="s">
        <v>6311</v>
      </c>
      <c r="L960">
        <v>5</v>
      </c>
      <c r="M960" t="s">
        <v>6312</v>
      </c>
      <c r="N960" s="1">
        <f ca="1">TODAY()-employes[[#This Row],[DD_debut]]</f>
        <v>41319</v>
      </c>
      <c r="O960" s="1">
        <f ca="1">IF(ISBLANK(employes[[#This Row],[DD_fin]]),DATE(1900,1,1),TODAY()-employes[[#This Row],[DD_fin]])</f>
        <v>1</v>
      </c>
      <c r="P960">
        <v>2</v>
      </c>
      <c r="Q960">
        <v>33.51</v>
      </c>
      <c r="R960">
        <v>2</v>
      </c>
      <c r="S960">
        <v>15733</v>
      </c>
      <c r="T960">
        <v>4256</v>
      </c>
    </row>
    <row r="961" spans="1:20">
      <c r="A961">
        <v>1960</v>
      </c>
      <c r="B961" t="s">
        <v>735</v>
      </c>
      <c r="C961" t="s">
        <v>1490</v>
      </c>
      <c r="D961" t="s">
        <v>6313</v>
      </c>
      <c r="E961" t="s">
        <v>25</v>
      </c>
      <c r="F961" s="1">
        <f ca="1">TODAY()-employes[[#This Row],[DN_ecart]]</f>
        <v>37585</v>
      </c>
      <c r="G961" t="s">
        <v>6314</v>
      </c>
      <c r="H961" t="s">
        <v>6315</v>
      </c>
      <c r="I961" t="s">
        <v>6316</v>
      </c>
      <c r="J961">
        <v>37</v>
      </c>
      <c r="K961" t="s">
        <v>6317</v>
      </c>
      <c r="L961">
        <v>9</v>
      </c>
      <c r="M961" t="s">
        <v>6318</v>
      </c>
      <c r="N961" s="1">
        <f ca="1">TODAY()-employes[[#This Row],[DD_debut]]</f>
        <v>44728</v>
      </c>
      <c r="O961" s="1">
        <f ca="1">IF(ISBLANK(employes[[#This Row],[DD_fin]]),DATE(1900,1,1),TODAY()-employes[[#This Row],[DD_fin]])</f>
        <v>1</v>
      </c>
      <c r="P961">
        <v>1</v>
      </c>
      <c r="Q961">
        <v>20.420000000000002</v>
      </c>
      <c r="R961">
        <v>1</v>
      </c>
      <c r="S961">
        <v>7990</v>
      </c>
      <c r="T961">
        <v>847</v>
      </c>
    </row>
    <row r="962" spans="1:20">
      <c r="A962">
        <v>1961</v>
      </c>
      <c r="B962" t="s">
        <v>1070</v>
      </c>
      <c r="C962" t="s">
        <v>1606</v>
      </c>
      <c r="D962" t="s">
        <v>6319</v>
      </c>
      <c r="E962" t="s">
        <v>25</v>
      </c>
      <c r="F962" s="1">
        <f ca="1">TODAY()-employes[[#This Row],[DN_ecart]]</f>
        <v>37022</v>
      </c>
      <c r="G962" t="s">
        <v>6320</v>
      </c>
      <c r="H962" t="s">
        <v>6321</v>
      </c>
      <c r="I962" t="s">
        <v>6322</v>
      </c>
      <c r="J962">
        <v>14</v>
      </c>
      <c r="K962" t="s">
        <v>6323</v>
      </c>
      <c r="L962">
        <v>5</v>
      </c>
      <c r="M962" t="s">
        <v>6324</v>
      </c>
      <c r="N962" s="1">
        <f ca="1">TODAY()-employes[[#This Row],[DD_debut]]</f>
        <v>44747</v>
      </c>
      <c r="O962" s="1">
        <f ca="1">IF(ISBLANK(employes[[#This Row],[DD_fin]]),DATE(1900,1,1),TODAY()-employes[[#This Row],[DD_fin]])</f>
        <v>1</v>
      </c>
      <c r="P962">
        <v>6</v>
      </c>
      <c r="Q962">
        <v>34.43</v>
      </c>
      <c r="R962">
        <v>1</v>
      </c>
      <c r="S962">
        <v>8553</v>
      </c>
      <c r="T962">
        <v>828</v>
      </c>
    </row>
    <row r="963" spans="1:20">
      <c r="A963">
        <v>1962</v>
      </c>
      <c r="B963" t="s">
        <v>1469</v>
      </c>
      <c r="C963" t="s">
        <v>644</v>
      </c>
      <c r="D963" t="s">
        <v>6325</v>
      </c>
      <c r="E963" t="s">
        <v>42</v>
      </c>
      <c r="F963" s="1">
        <f ca="1">TODAY()-employes[[#This Row],[DN_ecart]]</f>
        <v>28015</v>
      </c>
      <c r="G963" t="s">
        <v>6326</v>
      </c>
      <c r="H963" t="s">
        <v>6327</v>
      </c>
      <c r="I963" t="s">
        <v>6328</v>
      </c>
      <c r="J963">
        <v>11</v>
      </c>
      <c r="K963" t="s">
        <v>6329</v>
      </c>
      <c r="L963">
        <v>9</v>
      </c>
      <c r="M963" t="s">
        <v>6330</v>
      </c>
      <c r="N963" s="1">
        <f ca="1">TODAY()-employes[[#This Row],[DD_debut]]</f>
        <v>42819</v>
      </c>
      <c r="O963" s="1">
        <f ca="1">IF(ISBLANK(employes[[#This Row],[DD_fin]]),DATE(1900,1,1),TODAY()-employes[[#This Row],[DD_fin]])</f>
        <v>1</v>
      </c>
      <c r="P963">
        <v>4</v>
      </c>
      <c r="Q963">
        <v>27.39</v>
      </c>
      <c r="R963">
        <v>1</v>
      </c>
      <c r="S963">
        <v>17560</v>
      </c>
      <c r="T963">
        <v>2756</v>
      </c>
    </row>
    <row r="964" spans="1:20">
      <c r="A964">
        <v>1963</v>
      </c>
      <c r="B964" t="s">
        <v>4041</v>
      </c>
      <c r="C964" t="s">
        <v>840</v>
      </c>
      <c r="D964" t="s">
        <v>6331</v>
      </c>
      <c r="E964" t="s">
        <v>42</v>
      </c>
      <c r="F964" s="1">
        <f ca="1">TODAY()-employes[[#This Row],[DN_ecart]]</f>
        <v>30775</v>
      </c>
      <c r="G964" t="s">
        <v>6332</v>
      </c>
      <c r="H964" t="s">
        <v>6333</v>
      </c>
      <c r="I964" t="s">
        <v>6334</v>
      </c>
      <c r="J964">
        <v>10</v>
      </c>
      <c r="K964" t="s">
        <v>6335</v>
      </c>
      <c r="L964">
        <v>5</v>
      </c>
      <c r="M964" t="s">
        <v>6336</v>
      </c>
      <c r="N964" s="1">
        <f ca="1">TODAY()-employes[[#This Row],[DD_debut]]</f>
        <v>42213</v>
      </c>
      <c r="O964" s="1">
        <f ca="1">IF(ISBLANK(employes[[#This Row],[DD_fin]]),DATE(1900,1,1),TODAY()-employes[[#This Row],[DD_fin]])</f>
        <v>1</v>
      </c>
      <c r="P964">
        <v>6</v>
      </c>
      <c r="Q964">
        <v>25.04</v>
      </c>
      <c r="R964">
        <v>2</v>
      </c>
      <c r="S964">
        <v>14800</v>
      </c>
      <c r="T964">
        <v>3362</v>
      </c>
    </row>
    <row r="965" spans="1:20">
      <c r="A965">
        <v>1964</v>
      </c>
      <c r="B965" t="s">
        <v>6337</v>
      </c>
      <c r="C965" t="s">
        <v>189</v>
      </c>
      <c r="D965" t="s">
        <v>6338</v>
      </c>
      <c r="E965" t="s">
        <v>42</v>
      </c>
      <c r="F965" s="1">
        <f ca="1">TODAY()-employes[[#This Row],[DN_ecart]]</f>
        <v>25330</v>
      </c>
      <c r="G965" t="s">
        <v>6339</v>
      </c>
      <c r="H965" t="s">
        <v>6340</v>
      </c>
      <c r="I965" t="s">
        <v>6341</v>
      </c>
      <c r="J965">
        <v>23</v>
      </c>
      <c r="K965" t="s">
        <v>6342</v>
      </c>
      <c r="L965">
        <v>5</v>
      </c>
      <c r="M965" t="s">
        <v>6343</v>
      </c>
      <c r="N965" s="1">
        <f ca="1">TODAY()-employes[[#This Row],[DD_debut]]</f>
        <v>42413</v>
      </c>
      <c r="O965" s="1">
        <f ca="1">IF(ISBLANK(employes[[#This Row],[DD_fin]]),DATE(1900,1,1),TODAY()-employes[[#This Row],[DD_fin]])</f>
        <v>1</v>
      </c>
      <c r="P965">
        <v>5</v>
      </c>
      <c r="Q965">
        <v>35.799999999999997</v>
      </c>
      <c r="R965">
        <v>4</v>
      </c>
      <c r="S965">
        <v>20245</v>
      </c>
      <c r="T965">
        <v>3162</v>
      </c>
    </row>
    <row r="966" spans="1:20">
      <c r="A966">
        <v>1965</v>
      </c>
      <c r="B966" t="s">
        <v>1153</v>
      </c>
      <c r="C966" t="s">
        <v>525</v>
      </c>
      <c r="D966" t="s">
        <v>6344</v>
      </c>
      <c r="E966" t="s">
        <v>42</v>
      </c>
      <c r="F966" s="1">
        <f ca="1">TODAY()-employes[[#This Row],[DN_ecart]]</f>
        <v>35160</v>
      </c>
      <c r="G966" t="s">
        <v>6345</v>
      </c>
      <c r="H966" t="s">
        <v>6346</v>
      </c>
      <c r="I966" t="s">
        <v>6347</v>
      </c>
      <c r="J966">
        <v>9</v>
      </c>
      <c r="K966" t="s">
        <v>6348</v>
      </c>
      <c r="L966">
        <v>8</v>
      </c>
      <c r="M966" t="s">
        <v>6349</v>
      </c>
      <c r="N966" s="1">
        <f ca="1">TODAY()-employes[[#This Row],[DD_debut]]</f>
        <v>43075</v>
      </c>
      <c r="O966" s="1">
        <f ca="1">IF(ISBLANK(employes[[#This Row],[DD_fin]]),DATE(1900,1,1),TODAY()-employes[[#This Row],[DD_fin]])</f>
        <v>1</v>
      </c>
      <c r="P966">
        <v>4</v>
      </c>
      <c r="Q966">
        <v>24.59</v>
      </c>
      <c r="R966">
        <v>4</v>
      </c>
      <c r="S966">
        <v>10415</v>
      </c>
      <c r="T966">
        <v>2500</v>
      </c>
    </row>
    <row r="967" spans="1:20">
      <c r="A967">
        <v>1966</v>
      </c>
      <c r="B967" t="s">
        <v>954</v>
      </c>
      <c r="C967" t="s">
        <v>419</v>
      </c>
      <c r="D967" t="s">
        <v>6350</v>
      </c>
      <c r="E967" t="s">
        <v>42</v>
      </c>
      <c r="F967" s="1">
        <f ca="1">TODAY()-employes[[#This Row],[DN_ecart]]</f>
        <v>37888</v>
      </c>
      <c r="G967" t="s">
        <v>6351</v>
      </c>
      <c r="H967" t="s">
        <v>6352</v>
      </c>
      <c r="I967" t="s">
        <v>6353</v>
      </c>
      <c r="J967">
        <v>38</v>
      </c>
      <c r="K967" t="s">
        <v>6354</v>
      </c>
      <c r="L967">
        <v>8</v>
      </c>
      <c r="M967" t="s">
        <v>6355</v>
      </c>
      <c r="N967" s="1">
        <f ca="1">TODAY()-employes[[#This Row],[DD_debut]]</f>
        <v>44435</v>
      </c>
      <c r="O967" s="1">
        <f ca="1">IF(ISBLANK(employes[[#This Row],[DD_fin]]),DATE(1900,1,1),TODAY()-employes[[#This Row],[DD_fin]])</f>
        <v>1</v>
      </c>
      <c r="P967">
        <v>8</v>
      </c>
      <c r="Q967">
        <v>36.11</v>
      </c>
      <c r="R967">
        <v>2</v>
      </c>
      <c r="S967">
        <v>7687</v>
      </c>
      <c r="T967">
        <v>1140</v>
      </c>
    </row>
    <row r="968" spans="1:20">
      <c r="A968">
        <v>1967</v>
      </c>
      <c r="B968" t="s">
        <v>274</v>
      </c>
      <c r="C968" t="s">
        <v>2299</v>
      </c>
      <c r="D968" t="s">
        <v>6356</v>
      </c>
      <c r="E968" t="s">
        <v>25</v>
      </c>
      <c r="F968" s="1">
        <f ca="1">TODAY()-employes[[#This Row],[DN_ecart]]</f>
        <v>26959</v>
      </c>
      <c r="G968" t="s">
        <v>6357</v>
      </c>
      <c r="H968" t="s">
        <v>6358</v>
      </c>
      <c r="I968" t="s">
        <v>6359</v>
      </c>
      <c r="J968">
        <v>33</v>
      </c>
      <c r="K968" t="s">
        <v>6360</v>
      </c>
      <c r="L968">
        <v>10</v>
      </c>
      <c r="M968" t="s">
        <v>6361</v>
      </c>
      <c r="N968" s="1">
        <f ca="1">TODAY()-employes[[#This Row],[DD_debut]]</f>
        <v>41075</v>
      </c>
      <c r="O968" s="1">
        <f ca="1">IF(ISBLANK(employes[[#This Row],[DD_fin]]),DATE(1900,1,1),TODAY()-employes[[#This Row],[DD_fin]])</f>
        <v>1</v>
      </c>
      <c r="P968">
        <v>5</v>
      </c>
      <c r="Q968">
        <v>23.74</v>
      </c>
      <c r="R968">
        <v>4</v>
      </c>
      <c r="S968">
        <v>18616</v>
      </c>
      <c r="T968">
        <v>4500</v>
      </c>
    </row>
    <row r="969" spans="1:20">
      <c r="A969">
        <v>1968</v>
      </c>
      <c r="B969" t="s">
        <v>1124</v>
      </c>
      <c r="C969" t="s">
        <v>213</v>
      </c>
      <c r="D969" t="s">
        <v>6362</v>
      </c>
      <c r="E969" t="s">
        <v>25</v>
      </c>
      <c r="F969" s="1">
        <f ca="1">TODAY()-employes[[#This Row],[DN_ecart]]</f>
        <v>24144</v>
      </c>
      <c r="G969" t="s">
        <v>6363</v>
      </c>
      <c r="H969" t="s">
        <v>6364</v>
      </c>
      <c r="I969" t="s">
        <v>6365</v>
      </c>
      <c r="J969">
        <v>63</v>
      </c>
      <c r="K969" t="s">
        <v>6366</v>
      </c>
      <c r="L969">
        <v>6</v>
      </c>
      <c r="M969" t="s">
        <v>6367</v>
      </c>
      <c r="N969" s="1">
        <f ca="1">TODAY()-employes[[#This Row],[DD_debut]]</f>
        <v>43319</v>
      </c>
      <c r="O969" s="1">
        <f ca="1">IF(ISBLANK(employes[[#This Row],[DD_fin]]),DATE(1900,1,1),TODAY()-employes[[#This Row],[DD_fin]])</f>
        <v>1</v>
      </c>
      <c r="P969">
        <v>3</v>
      </c>
      <c r="Q969">
        <v>24.79</v>
      </c>
      <c r="R969">
        <v>1</v>
      </c>
      <c r="S969">
        <v>21431</v>
      </c>
      <c r="T969">
        <v>2256</v>
      </c>
    </row>
    <row r="970" spans="1:20">
      <c r="A970">
        <v>1969</v>
      </c>
      <c r="B970" t="s">
        <v>585</v>
      </c>
      <c r="C970" t="s">
        <v>824</v>
      </c>
      <c r="D970" t="s">
        <v>6368</v>
      </c>
      <c r="E970" t="s">
        <v>25</v>
      </c>
      <c r="F970" s="1">
        <f ca="1">TODAY()-employes[[#This Row],[DN_ecart]]</f>
        <v>33332</v>
      </c>
      <c r="G970" t="s">
        <v>6369</v>
      </c>
      <c r="H970" t="s">
        <v>6370</v>
      </c>
      <c r="I970" t="s">
        <v>6371</v>
      </c>
      <c r="J970">
        <v>1</v>
      </c>
      <c r="K970" t="s">
        <v>6372</v>
      </c>
      <c r="L970">
        <v>8</v>
      </c>
      <c r="M970" t="s">
        <v>6373</v>
      </c>
      <c r="N970" s="1">
        <f ca="1">TODAY()-employes[[#This Row],[DD_debut]]</f>
        <v>44059</v>
      </c>
      <c r="O970" s="1">
        <f ca="1">IF(ISBLANK(employes[[#This Row],[DD_fin]]),DATE(1900,1,1),TODAY()-employes[[#This Row],[DD_fin]])</f>
        <v>1</v>
      </c>
      <c r="P970">
        <v>5</v>
      </c>
      <c r="Q970">
        <v>44.93</v>
      </c>
      <c r="R970">
        <v>1</v>
      </c>
      <c r="S970">
        <v>12243</v>
      </c>
      <c r="T970">
        <v>1516</v>
      </c>
    </row>
    <row r="971" spans="1:20">
      <c r="A971">
        <v>1970</v>
      </c>
      <c r="B971" t="s">
        <v>381</v>
      </c>
      <c r="C971" t="s">
        <v>305</v>
      </c>
      <c r="D971" t="s">
        <v>6374</v>
      </c>
      <c r="E971" t="s">
        <v>25</v>
      </c>
      <c r="F971" s="1">
        <f ca="1">TODAY()-employes[[#This Row],[DN_ecart]]</f>
        <v>28251</v>
      </c>
      <c r="G971" t="s">
        <v>6375</v>
      </c>
      <c r="H971" t="s">
        <v>6376</v>
      </c>
      <c r="I971" t="s">
        <v>6377</v>
      </c>
      <c r="J971">
        <v>9</v>
      </c>
      <c r="K971" t="s">
        <v>6378</v>
      </c>
      <c r="L971">
        <v>6</v>
      </c>
      <c r="M971" t="s">
        <v>6379</v>
      </c>
      <c r="N971" s="1">
        <f ca="1">TODAY()-employes[[#This Row],[DD_debut]]</f>
        <v>40689</v>
      </c>
      <c r="O971" s="1">
        <f ca="1">IF(ISBLANK(employes[[#This Row],[DD_fin]]),DATE(1900,1,1),TODAY()-employes[[#This Row],[DD_fin]])</f>
        <v>1</v>
      </c>
      <c r="P971">
        <v>4</v>
      </c>
      <c r="Q971">
        <v>31.63</v>
      </c>
      <c r="R971">
        <v>1</v>
      </c>
      <c r="S971">
        <v>17324</v>
      </c>
      <c r="T971">
        <v>4886</v>
      </c>
    </row>
    <row r="972" spans="1:20">
      <c r="A972">
        <v>1971</v>
      </c>
      <c r="B972" t="s">
        <v>3386</v>
      </c>
      <c r="C972" t="s">
        <v>5835</v>
      </c>
      <c r="D972" t="s">
        <v>6380</v>
      </c>
      <c r="E972" t="s">
        <v>25</v>
      </c>
      <c r="F972" s="1">
        <f ca="1">TODAY()-employes[[#This Row],[DN_ecart]]</f>
        <v>35792</v>
      </c>
      <c r="G972" t="s">
        <v>6381</v>
      </c>
      <c r="H972" t="s">
        <v>6382</v>
      </c>
      <c r="I972" t="s">
        <v>6383</v>
      </c>
      <c r="J972">
        <v>31</v>
      </c>
      <c r="K972" t="s">
        <v>6384</v>
      </c>
      <c r="L972">
        <v>9</v>
      </c>
      <c r="M972" t="s">
        <v>6385</v>
      </c>
      <c r="N972" s="1">
        <f ca="1">TODAY()-employes[[#This Row],[DD_debut]]</f>
        <v>42575</v>
      </c>
      <c r="O972" s="1">
        <f ca="1">IF(ISBLANK(employes[[#This Row],[DD_fin]]),DATE(1900,1,1),TODAY()-employes[[#This Row],[DD_fin]])</f>
        <v>1</v>
      </c>
      <c r="P972">
        <v>6</v>
      </c>
      <c r="Q972">
        <v>13.87</v>
      </c>
      <c r="R972">
        <v>3</v>
      </c>
      <c r="S972">
        <v>9783</v>
      </c>
      <c r="T972">
        <v>3000</v>
      </c>
    </row>
    <row r="973" spans="1:20">
      <c r="A973">
        <v>1972</v>
      </c>
      <c r="B973" t="s">
        <v>3961</v>
      </c>
      <c r="C973" t="s">
        <v>2088</v>
      </c>
      <c r="D973" t="s">
        <v>6386</v>
      </c>
      <c r="E973" t="s">
        <v>42</v>
      </c>
      <c r="F973" s="1">
        <f ca="1">TODAY()-employes[[#This Row],[DN_ecart]]</f>
        <v>33231</v>
      </c>
      <c r="G973" t="s">
        <v>6387</v>
      </c>
      <c r="H973" t="s">
        <v>6388</v>
      </c>
      <c r="I973" t="s">
        <v>6389</v>
      </c>
      <c r="J973">
        <v>52</v>
      </c>
      <c r="K973" t="s">
        <v>6390</v>
      </c>
      <c r="L973">
        <v>9</v>
      </c>
      <c r="M973" t="s">
        <v>6391</v>
      </c>
      <c r="N973" s="1">
        <f ca="1">TODAY()-employes[[#This Row],[DD_debut]]</f>
        <v>40910</v>
      </c>
      <c r="O973" s="1">
        <f ca="1">IF(ISBLANK(employes[[#This Row],[DD_fin]]),DATE(1900,1,1),TODAY()-employes[[#This Row],[DD_fin]])</f>
        <v>1</v>
      </c>
      <c r="P973">
        <v>4</v>
      </c>
      <c r="Q973">
        <v>34.25</v>
      </c>
      <c r="R973">
        <v>1</v>
      </c>
      <c r="S973">
        <v>12344</v>
      </c>
      <c r="T973">
        <v>4665</v>
      </c>
    </row>
    <row r="974" spans="1:20">
      <c r="A974">
        <v>1973</v>
      </c>
      <c r="B974" t="s">
        <v>1331</v>
      </c>
      <c r="C974" t="s">
        <v>5848</v>
      </c>
      <c r="D974" t="s">
        <v>6392</v>
      </c>
      <c r="E974" t="s">
        <v>25</v>
      </c>
      <c r="F974" s="1">
        <f ca="1">TODAY()-employes[[#This Row],[DN_ecart]]</f>
        <v>27856</v>
      </c>
      <c r="G974" t="s">
        <v>6393</v>
      </c>
      <c r="H974" t="s">
        <v>6394</v>
      </c>
      <c r="I974" t="s">
        <v>6395</v>
      </c>
      <c r="J974">
        <v>20</v>
      </c>
      <c r="K974" t="s">
        <v>6396</v>
      </c>
      <c r="L974">
        <v>6</v>
      </c>
      <c r="M974" t="s">
        <v>6397</v>
      </c>
      <c r="N974" s="1">
        <f ca="1">TODAY()-employes[[#This Row],[DD_debut]]</f>
        <v>43133</v>
      </c>
      <c r="O974" s="1">
        <f ca="1">IF(ISBLANK(employes[[#This Row],[DD_fin]]),DATE(1900,1,1),TODAY()-employes[[#This Row],[DD_fin]])</f>
        <v>1</v>
      </c>
      <c r="P974">
        <v>5</v>
      </c>
      <c r="Q974">
        <v>30.89</v>
      </c>
      <c r="R974">
        <v>3</v>
      </c>
      <c r="S974">
        <v>17719</v>
      </c>
      <c r="T974">
        <v>2442</v>
      </c>
    </row>
    <row r="975" spans="1:20">
      <c r="A975">
        <v>1974</v>
      </c>
      <c r="B975" t="s">
        <v>869</v>
      </c>
      <c r="C975" t="s">
        <v>1661</v>
      </c>
      <c r="D975" t="s">
        <v>6398</v>
      </c>
      <c r="E975" t="s">
        <v>42</v>
      </c>
      <c r="F975" s="1">
        <f ca="1">TODAY()-employes[[#This Row],[DN_ecart]]</f>
        <v>33289</v>
      </c>
      <c r="G975" t="s">
        <v>6399</v>
      </c>
      <c r="H975" t="s">
        <v>6400</v>
      </c>
      <c r="I975" t="s">
        <v>6401</v>
      </c>
      <c r="J975">
        <v>30</v>
      </c>
      <c r="K975" t="s">
        <v>6402</v>
      </c>
      <c r="L975">
        <v>10</v>
      </c>
      <c r="M975" t="s">
        <v>6403</v>
      </c>
      <c r="N975" s="1">
        <f ca="1">TODAY()-employes[[#This Row],[DD_debut]]</f>
        <v>42408</v>
      </c>
      <c r="O975" s="1">
        <f ca="1">IF(ISBLANK(employes[[#This Row],[DD_fin]]),DATE(1900,1,1),TODAY()-employes[[#This Row],[DD_fin]])</f>
        <v>1</v>
      </c>
      <c r="P975">
        <v>5</v>
      </c>
      <c r="Q975">
        <v>19.37</v>
      </c>
      <c r="R975">
        <v>1</v>
      </c>
      <c r="S975">
        <v>12286</v>
      </c>
      <c r="T975">
        <v>3167</v>
      </c>
    </row>
    <row r="976" spans="1:20">
      <c r="A976">
        <v>1975</v>
      </c>
      <c r="B976" t="s">
        <v>296</v>
      </c>
      <c r="C976" t="s">
        <v>983</v>
      </c>
      <c r="D976" t="s">
        <v>6404</v>
      </c>
      <c r="E976" t="s">
        <v>42</v>
      </c>
      <c r="F976" s="1">
        <f ca="1">TODAY()-employes[[#This Row],[DN_ecart]]</f>
        <v>24328</v>
      </c>
      <c r="G976" t="s">
        <v>6405</v>
      </c>
      <c r="H976" t="s">
        <v>6406</v>
      </c>
      <c r="I976" t="s">
        <v>6407</v>
      </c>
      <c r="J976">
        <v>9</v>
      </c>
      <c r="K976" t="s">
        <v>6408</v>
      </c>
      <c r="L976">
        <v>7</v>
      </c>
      <c r="M976" t="s">
        <v>6409</v>
      </c>
      <c r="N976" s="1">
        <f ca="1">TODAY()-employes[[#This Row],[DD_debut]]</f>
        <v>44956</v>
      </c>
      <c r="O976" s="1">
        <f ca="1">IF(ISBLANK(employes[[#This Row],[DD_fin]]),DATE(1900,1,1),TODAY()-employes[[#This Row],[DD_fin]])</f>
        <v>1</v>
      </c>
      <c r="P976">
        <v>3</v>
      </c>
      <c r="Q976">
        <v>30.45</v>
      </c>
      <c r="R976">
        <v>3</v>
      </c>
      <c r="S976">
        <v>21247</v>
      </c>
      <c r="T976">
        <v>619</v>
      </c>
    </row>
    <row r="977" spans="1:21">
      <c r="A977">
        <v>1976</v>
      </c>
      <c r="B977" t="s">
        <v>4322</v>
      </c>
      <c r="C977" t="s">
        <v>2046</v>
      </c>
      <c r="D977" t="s">
        <v>6410</v>
      </c>
      <c r="E977" t="s">
        <v>42</v>
      </c>
      <c r="F977" s="1">
        <f ca="1">TODAY()-employes[[#This Row],[DN_ecart]]</f>
        <v>31304</v>
      </c>
      <c r="G977" t="s">
        <v>6411</v>
      </c>
      <c r="H977" t="s">
        <v>6412</v>
      </c>
      <c r="I977" t="s">
        <v>6413</v>
      </c>
      <c r="J977">
        <v>75</v>
      </c>
      <c r="K977" t="s">
        <v>6414</v>
      </c>
      <c r="L977">
        <v>6</v>
      </c>
      <c r="M977" t="s">
        <v>6415</v>
      </c>
      <c r="N977" s="1">
        <f ca="1">TODAY()-employes[[#This Row],[DD_debut]]</f>
        <v>42548</v>
      </c>
      <c r="O977" s="1">
        <f ca="1">IF(ISBLANK(employes[[#This Row],[DD_fin]]),DATE(1900,1,1),TODAY()-employes[[#This Row],[DD_fin]])</f>
        <v>1</v>
      </c>
      <c r="P977">
        <v>4</v>
      </c>
      <c r="Q977">
        <v>17.39</v>
      </c>
      <c r="R977">
        <v>2</v>
      </c>
      <c r="S977">
        <v>14271</v>
      </c>
      <c r="T977">
        <v>3027</v>
      </c>
    </row>
    <row r="978" spans="1:21">
      <c r="A978">
        <v>1977</v>
      </c>
      <c r="B978" t="s">
        <v>2701</v>
      </c>
      <c r="C978" t="s">
        <v>594</v>
      </c>
      <c r="D978" t="s">
        <v>6416</v>
      </c>
      <c r="E978" t="s">
        <v>25</v>
      </c>
      <c r="F978" s="1">
        <f ca="1">TODAY()-employes[[#This Row],[DN_ecart]]</f>
        <v>26558</v>
      </c>
      <c r="G978" t="s">
        <v>6417</v>
      </c>
      <c r="H978" t="s">
        <v>6418</v>
      </c>
      <c r="I978" t="s">
        <v>6419</v>
      </c>
      <c r="J978">
        <v>15</v>
      </c>
      <c r="K978" t="s">
        <v>6420</v>
      </c>
      <c r="L978">
        <v>6</v>
      </c>
      <c r="M978" t="s">
        <v>6421</v>
      </c>
      <c r="N978" s="1">
        <f ca="1">TODAY()-employes[[#This Row],[DD_debut]]</f>
        <v>42855</v>
      </c>
      <c r="O978" s="1">
        <f ca="1">IF(ISBLANK(employes[[#This Row],[DD_fin]]),DATE(1900,1,1),TODAY()-employes[[#This Row],[DD_fin]])</f>
        <v>1</v>
      </c>
      <c r="P978">
        <v>5</v>
      </c>
      <c r="Q978">
        <v>19.399999999999999</v>
      </c>
      <c r="R978">
        <v>3</v>
      </c>
      <c r="S978">
        <v>19017</v>
      </c>
      <c r="T978">
        <v>2720</v>
      </c>
    </row>
    <row r="979" spans="1:21">
      <c r="A979">
        <v>1978</v>
      </c>
      <c r="B979" t="s">
        <v>6094</v>
      </c>
      <c r="C979" t="s">
        <v>3406</v>
      </c>
      <c r="D979" t="s">
        <v>6422</v>
      </c>
      <c r="E979" t="s">
        <v>42</v>
      </c>
      <c r="F979" s="1">
        <f ca="1">TODAY()-employes[[#This Row],[DN_ecart]]</f>
        <v>25377</v>
      </c>
      <c r="G979" t="s">
        <v>6423</v>
      </c>
      <c r="H979" t="s">
        <v>6424</v>
      </c>
      <c r="I979" t="s">
        <v>6425</v>
      </c>
      <c r="J979">
        <v>18</v>
      </c>
      <c r="K979" t="s">
        <v>6426</v>
      </c>
      <c r="L979">
        <v>6</v>
      </c>
      <c r="M979" t="s">
        <v>6427</v>
      </c>
      <c r="N979" s="1">
        <f ca="1">TODAY()-employes[[#This Row],[DD_debut]]</f>
        <v>41332</v>
      </c>
      <c r="O979" s="1">
        <f ca="1">IF(ISBLANK(employes[[#This Row],[DD_fin]]),DATE(1900,1,1),TODAY()-employes[[#This Row],[DD_fin]])</f>
        <v>1</v>
      </c>
      <c r="P979">
        <v>3</v>
      </c>
      <c r="Q979">
        <v>21.7</v>
      </c>
      <c r="R979">
        <v>1</v>
      </c>
      <c r="S979">
        <v>20198</v>
      </c>
      <c r="T979">
        <v>4243</v>
      </c>
    </row>
    <row r="980" spans="1:21">
      <c r="A980">
        <v>1979</v>
      </c>
      <c r="B980" t="s">
        <v>349</v>
      </c>
      <c r="C980" t="s">
        <v>481</v>
      </c>
      <c r="D980" t="s">
        <v>6428</v>
      </c>
      <c r="E980" t="s">
        <v>25</v>
      </c>
      <c r="F980" s="1">
        <f ca="1">TODAY()-employes[[#This Row],[DN_ecart]]</f>
        <v>37479</v>
      </c>
      <c r="G980" t="s">
        <v>6429</v>
      </c>
      <c r="H980" t="s">
        <v>6430</v>
      </c>
      <c r="I980" t="s">
        <v>6431</v>
      </c>
      <c r="J980">
        <v>11</v>
      </c>
      <c r="K980" t="s">
        <v>6432</v>
      </c>
      <c r="L980">
        <v>8</v>
      </c>
      <c r="M980" t="s">
        <v>6433</v>
      </c>
      <c r="N980" s="1">
        <f ca="1">TODAY()-employes[[#This Row],[DD_debut]]</f>
        <v>45154</v>
      </c>
      <c r="O980" s="1">
        <f ca="1">IF(ISBLANK(employes[[#This Row],[DD_fin]]),DATE(1900,1,1),TODAY()-employes[[#This Row],[DD_fin]])</f>
        <v>1</v>
      </c>
      <c r="P980">
        <v>5</v>
      </c>
      <c r="Q980">
        <v>18.25</v>
      </c>
      <c r="R980">
        <v>1</v>
      </c>
      <c r="S980">
        <v>8096</v>
      </c>
      <c r="T980">
        <v>421</v>
      </c>
    </row>
    <row r="981" spans="1:21">
      <c r="A981">
        <v>1980</v>
      </c>
      <c r="B981" t="s">
        <v>3690</v>
      </c>
      <c r="C981" t="s">
        <v>1131</v>
      </c>
      <c r="D981" t="s">
        <v>6434</v>
      </c>
      <c r="E981" t="s">
        <v>42</v>
      </c>
      <c r="F981" s="1">
        <f ca="1">TODAY()-employes[[#This Row],[DN_ecart]]</f>
        <v>32078</v>
      </c>
      <c r="G981" t="s">
        <v>6435</v>
      </c>
      <c r="H981" t="s">
        <v>6436</v>
      </c>
      <c r="I981" t="s">
        <v>6437</v>
      </c>
      <c r="J981">
        <v>75</v>
      </c>
      <c r="K981" t="s">
        <v>6438</v>
      </c>
      <c r="L981">
        <v>10</v>
      </c>
      <c r="M981" t="s">
        <v>6439</v>
      </c>
      <c r="N981" s="1">
        <f ca="1">TODAY()-employes[[#This Row],[DD_debut]]</f>
        <v>41045</v>
      </c>
      <c r="O981" s="1">
        <f ca="1">IF(ISBLANK(employes[[#This Row],[DD_fin]]),DATE(1900,1,1),TODAY()-employes[[#This Row],[DD_fin]])</f>
        <v>1</v>
      </c>
      <c r="P981">
        <v>4</v>
      </c>
      <c r="Q981">
        <v>20.72</v>
      </c>
      <c r="R981">
        <v>3</v>
      </c>
      <c r="S981">
        <v>13497</v>
      </c>
      <c r="T981">
        <v>4530</v>
      </c>
    </row>
    <row r="982" spans="1:21">
      <c r="A982">
        <v>1981</v>
      </c>
      <c r="B982" t="s">
        <v>861</v>
      </c>
      <c r="C982" t="s">
        <v>824</v>
      </c>
      <c r="D982" t="s">
        <v>6440</v>
      </c>
      <c r="E982" t="s">
        <v>25</v>
      </c>
      <c r="F982" s="1">
        <f ca="1">TODAY()-employes[[#This Row],[DN_ecart]]</f>
        <v>33142</v>
      </c>
      <c r="G982" t="s">
        <v>6441</v>
      </c>
      <c r="H982" t="s">
        <v>6442</v>
      </c>
      <c r="I982" t="s">
        <v>6443</v>
      </c>
      <c r="J982">
        <v>52</v>
      </c>
      <c r="K982" t="s">
        <v>6444</v>
      </c>
      <c r="L982">
        <v>8</v>
      </c>
      <c r="M982" t="s">
        <v>6445</v>
      </c>
      <c r="N982" s="1">
        <f ca="1">TODAY()-employes[[#This Row],[DD_debut]]</f>
        <v>40776</v>
      </c>
      <c r="O982" s="1">
        <f ca="1">IF(ISBLANK(employes[[#This Row],[DD_fin]]),DATE(1900,1,1),TODAY()-employes[[#This Row],[DD_fin]])</f>
        <v>1</v>
      </c>
      <c r="P982">
        <v>8</v>
      </c>
      <c r="Q982">
        <v>43.56</v>
      </c>
      <c r="R982">
        <v>1</v>
      </c>
      <c r="S982">
        <v>12433</v>
      </c>
      <c r="T982">
        <v>4799</v>
      </c>
    </row>
    <row r="983" spans="1:21">
      <c r="A983">
        <v>1982</v>
      </c>
      <c r="B983" t="s">
        <v>2443</v>
      </c>
      <c r="C983" t="s">
        <v>1646</v>
      </c>
      <c r="D983" t="s">
        <v>6446</v>
      </c>
      <c r="E983" t="s">
        <v>25</v>
      </c>
      <c r="F983" s="1">
        <f ca="1">TODAY()-employes[[#This Row],[DN_ecart]]</f>
        <v>34264</v>
      </c>
      <c r="G983" t="s">
        <v>6447</v>
      </c>
      <c r="H983" t="s">
        <v>6448</v>
      </c>
      <c r="I983" t="s">
        <v>6449</v>
      </c>
      <c r="J983">
        <v>6</v>
      </c>
      <c r="K983" t="s">
        <v>6450</v>
      </c>
      <c r="L983">
        <v>5</v>
      </c>
      <c r="M983" t="s">
        <v>6451</v>
      </c>
      <c r="N983" s="1">
        <f ca="1">TODAY()-employes[[#This Row],[DD_debut]]</f>
        <v>43000</v>
      </c>
      <c r="O983" s="1">
        <f ca="1">IF(ISBLANK(employes[[#This Row],[DD_fin]]),DATE(1900,1,1),TODAY()-employes[[#This Row],[DD_fin]])</f>
        <v>1</v>
      </c>
      <c r="P983">
        <v>5</v>
      </c>
      <c r="Q983">
        <v>43.84</v>
      </c>
      <c r="R983">
        <v>1</v>
      </c>
      <c r="S983">
        <v>11311</v>
      </c>
      <c r="T983">
        <v>2575</v>
      </c>
    </row>
    <row r="984" spans="1:21">
      <c r="A984">
        <v>1983</v>
      </c>
      <c r="B984" t="s">
        <v>443</v>
      </c>
      <c r="C984" t="s">
        <v>824</v>
      </c>
      <c r="D984" t="s">
        <v>6452</v>
      </c>
      <c r="E984" t="s">
        <v>25</v>
      </c>
      <c r="F984" s="1">
        <f ca="1">TODAY()-employes[[#This Row],[DN_ecart]]</f>
        <v>23898</v>
      </c>
      <c r="G984" t="s">
        <v>6453</v>
      </c>
      <c r="H984" t="s">
        <v>6454</v>
      </c>
      <c r="I984" t="s">
        <v>6455</v>
      </c>
      <c r="J984">
        <v>8</v>
      </c>
      <c r="K984" t="s">
        <v>6456</v>
      </c>
      <c r="L984">
        <v>10</v>
      </c>
      <c r="M984" t="s">
        <v>6457</v>
      </c>
      <c r="N984" s="1">
        <f ca="1">TODAY()-employes[[#This Row],[DD_debut]]</f>
        <v>43143</v>
      </c>
      <c r="O984" s="1">
        <f ca="1">IF(ISBLANK(employes[[#This Row],[DD_fin]]),DATE(1900,1,1),TODAY()-employes[[#This Row],[DD_fin]])</f>
        <v>1</v>
      </c>
      <c r="P984">
        <v>5</v>
      </c>
      <c r="Q984">
        <v>15.84</v>
      </c>
      <c r="R984">
        <v>4</v>
      </c>
      <c r="S984">
        <v>21677</v>
      </c>
      <c r="T984">
        <v>2432</v>
      </c>
    </row>
    <row r="985" spans="1:21">
      <c r="A985">
        <v>1984</v>
      </c>
      <c r="B985" t="s">
        <v>2416</v>
      </c>
      <c r="C985" t="s">
        <v>5324</v>
      </c>
      <c r="D985" t="s">
        <v>6458</v>
      </c>
      <c r="E985" t="s">
        <v>25</v>
      </c>
      <c r="F985" s="1">
        <f ca="1">TODAY()-employes[[#This Row],[DN_ecart]]</f>
        <v>38950</v>
      </c>
      <c r="G985" t="s">
        <v>6459</v>
      </c>
      <c r="H985" t="s">
        <v>6460</v>
      </c>
      <c r="I985" t="s">
        <v>6461</v>
      </c>
      <c r="J985">
        <v>7</v>
      </c>
      <c r="K985" t="s">
        <v>6462</v>
      </c>
      <c r="L985">
        <v>9</v>
      </c>
      <c r="M985" t="s">
        <v>6463</v>
      </c>
      <c r="N985" s="1">
        <f ca="1">TODAY()-employes[[#This Row],[DD_debut]]</f>
        <v>44020</v>
      </c>
      <c r="O985" s="1">
        <f ca="1">IF(ISBLANK(employes[[#This Row],[DD_fin]]),DATE(1900,1,1),TODAY()-employes[[#This Row],[DD_fin]])</f>
        <v>1</v>
      </c>
      <c r="P985">
        <v>2</v>
      </c>
      <c r="Q985">
        <v>41.19</v>
      </c>
      <c r="R985">
        <v>1</v>
      </c>
      <c r="S985">
        <v>6625</v>
      </c>
      <c r="T985">
        <v>1555</v>
      </c>
    </row>
    <row r="986" spans="1:21">
      <c r="A986">
        <v>1985</v>
      </c>
      <c r="B986" t="s">
        <v>6464</v>
      </c>
      <c r="C986" t="s">
        <v>1661</v>
      </c>
      <c r="D986" t="s">
        <v>6465</v>
      </c>
      <c r="E986" t="s">
        <v>42</v>
      </c>
      <c r="F986" s="1">
        <f ca="1">TODAY()-employes[[#This Row],[DN_ecart]]</f>
        <v>34323</v>
      </c>
      <c r="G986" t="s">
        <v>6466</v>
      </c>
      <c r="H986" t="s">
        <v>6467</v>
      </c>
      <c r="I986" t="s">
        <v>6468</v>
      </c>
      <c r="J986">
        <v>33</v>
      </c>
      <c r="K986" t="s">
        <v>6469</v>
      </c>
      <c r="L986">
        <v>5</v>
      </c>
      <c r="M986" t="s">
        <v>6470</v>
      </c>
      <c r="N986" s="1">
        <f ca="1">TODAY()-employes[[#This Row],[DD_debut]]</f>
        <v>40711</v>
      </c>
      <c r="O986" s="1">
        <f ca="1">IF(ISBLANK(employes[[#This Row],[DD_fin]]),DATE(1900,1,1),TODAY()-employes[[#This Row],[DD_fin]])</f>
        <v>1</v>
      </c>
      <c r="P986">
        <v>5</v>
      </c>
      <c r="Q986">
        <v>21.03</v>
      </c>
      <c r="R986">
        <v>2</v>
      </c>
      <c r="S986">
        <v>11252</v>
      </c>
      <c r="T986">
        <v>4864</v>
      </c>
    </row>
    <row r="987" spans="1:21">
      <c r="A987">
        <v>1986</v>
      </c>
      <c r="B987" t="s">
        <v>6471</v>
      </c>
      <c r="C987" t="s">
        <v>2351</v>
      </c>
      <c r="D987" t="s">
        <v>6472</v>
      </c>
      <c r="E987" t="s">
        <v>42</v>
      </c>
      <c r="F987" s="1">
        <f ca="1">TODAY()-employes[[#This Row],[DN_ecart]]</f>
        <v>28436</v>
      </c>
      <c r="G987" t="s">
        <v>6473</v>
      </c>
      <c r="H987" t="s">
        <v>6474</v>
      </c>
      <c r="I987" t="s">
        <v>6475</v>
      </c>
      <c r="J987">
        <v>11</v>
      </c>
      <c r="K987" t="s">
        <v>6476</v>
      </c>
      <c r="L987">
        <v>7</v>
      </c>
      <c r="M987" t="s">
        <v>6477</v>
      </c>
      <c r="N987" s="1">
        <f ca="1">TODAY()-employes[[#This Row],[DD_debut]]</f>
        <v>41434</v>
      </c>
      <c r="O987" s="1">
        <f ca="1">IF(ISBLANK(employes[[#This Row],[DD_fin]]),DATE(1900,1,1),TODAY()-employes[[#This Row],[DD_fin]])</f>
        <v>1</v>
      </c>
      <c r="P987">
        <v>8</v>
      </c>
      <c r="Q987">
        <v>39.46</v>
      </c>
      <c r="R987">
        <v>4</v>
      </c>
      <c r="S987">
        <v>17139</v>
      </c>
      <c r="T987">
        <v>4141</v>
      </c>
    </row>
    <row r="988" spans="1:21">
      <c r="A988">
        <v>1987</v>
      </c>
      <c r="B988" t="s">
        <v>220</v>
      </c>
      <c r="C988" t="s">
        <v>1901</v>
      </c>
      <c r="D988" t="s">
        <v>6478</v>
      </c>
      <c r="E988" t="s">
        <v>25</v>
      </c>
      <c r="F988" s="1">
        <f ca="1">TODAY()-employes[[#This Row],[DN_ecart]]</f>
        <v>32444</v>
      </c>
      <c r="G988" t="s">
        <v>6479</v>
      </c>
      <c r="H988" t="s">
        <v>6480</v>
      </c>
      <c r="I988" t="s">
        <v>6481</v>
      </c>
      <c r="J988">
        <v>3</v>
      </c>
      <c r="K988" t="s">
        <v>6482</v>
      </c>
      <c r="L988">
        <v>8</v>
      </c>
      <c r="M988" t="s">
        <v>6483</v>
      </c>
      <c r="N988" s="1">
        <f ca="1">TODAY()-employes[[#This Row],[DD_debut]]</f>
        <v>41004</v>
      </c>
      <c r="O988" s="1">
        <f ca="1">IF(ISBLANK(employes[[#This Row],[DD_fin]]),DATE(1900,1,1),TODAY()-employes[[#This Row],[DD_fin]])</f>
        <v>1</v>
      </c>
      <c r="P988">
        <v>4</v>
      </c>
      <c r="Q988">
        <v>39.799999999999997</v>
      </c>
      <c r="R988">
        <v>1</v>
      </c>
      <c r="S988">
        <v>13131</v>
      </c>
      <c r="T988">
        <v>4571</v>
      </c>
    </row>
    <row r="989" spans="1:21">
      <c r="A989">
        <v>1988</v>
      </c>
      <c r="B989" t="s">
        <v>2020</v>
      </c>
      <c r="C989" t="s">
        <v>927</v>
      </c>
      <c r="D989" t="s">
        <v>6484</v>
      </c>
      <c r="E989" t="s">
        <v>25</v>
      </c>
      <c r="F989" s="1">
        <f ca="1">TODAY()-employes[[#This Row],[DN_ecart]]</f>
        <v>30418</v>
      </c>
      <c r="G989" t="s">
        <v>6485</v>
      </c>
      <c r="H989" t="s">
        <v>6486</v>
      </c>
      <c r="I989" t="s">
        <v>6487</v>
      </c>
      <c r="J989">
        <v>18</v>
      </c>
      <c r="K989" t="s">
        <v>6488</v>
      </c>
      <c r="L989">
        <v>10</v>
      </c>
      <c r="M989" t="s">
        <v>6489</v>
      </c>
      <c r="N989" s="1">
        <f ca="1">TODAY()-employes[[#This Row],[DD_debut]]</f>
        <v>44250</v>
      </c>
      <c r="O989" s="1">
        <f ca="1">IF(ISBLANK(employes[[#This Row],[DD_fin]]),DATE(1900,1,1),TODAY()-employes[[#This Row],[DD_fin]])</f>
        <v>44407</v>
      </c>
      <c r="P989">
        <v>2</v>
      </c>
      <c r="Q989">
        <v>13.24</v>
      </c>
      <c r="R989">
        <v>3</v>
      </c>
      <c r="S989">
        <v>15157</v>
      </c>
      <c r="T989">
        <v>1325</v>
      </c>
      <c r="U989">
        <v>1168</v>
      </c>
    </row>
    <row r="990" spans="1:21">
      <c r="A990">
        <v>1989</v>
      </c>
      <c r="B990" t="s">
        <v>4679</v>
      </c>
      <c r="C990" t="s">
        <v>675</v>
      </c>
      <c r="D990" t="s">
        <v>6490</v>
      </c>
      <c r="E990" t="s">
        <v>42</v>
      </c>
      <c r="F990" s="1">
        <f ca="1">TODAY()-employes[[#This Row],[DN_ecart]]</f>
        <v>30138</v>
      </c>
      <c r="G990" t="s">
        <v>6491</v>
      </c>
      <c r="H990" t="s">
        <v>6492</v>
      </c>
      <c r="I990" t="s">
        <v>6493</v>
      </c>
      <c r="J990">
        <v>18</v>
      </c>
      <c r="K990" t="s">
        <v>6494</v>
      </c>
      <c r="L990">
        <v>5</v>
      </c>
      <c r="M990" t="s">
        <v>6495</v>
      </c>
      <c r="N990" s="1">
        <f ca="1">TODAY()-employes[[#This Row],[DD_debut]]</f>
        <v>42163</v>
      </c>
      <c r="O990" s="1">
        <f ca="1">IF(ISBLANK(employes[[#This Row],[DD_fin]]),DATE(1900,1,1),TODAY()-employes[[#This Row],[DD_fin]])</f>
        <v>1</v>
      </c>
      <c r="P990">
        <v>4</v>
      </c>
      <c r="Q990">
        <v>26.28</v>
      </c>
      <c r="R990">
        <v>2</v>
      </c>
      <c r="S990">
        <v>15437</v>
      </c>
      <c r="T990">
        <v>3412</v>
      </c>
    </row>
    <row r="991" spans="1:21">
      <c r="A991">
        <v>1990</v>
      </c>
      <c r="B991" t="s">
        <v>2173</v>
      </c>
      <c r="C991" t="s">
        <v>3021</v>
      </c>
      <c r="D991" t="s">
        <v>6496</v>
      </c>
      <c r="E991" t="s">
        <v>25</v>
      </c>
      <c r="F991" s="1">
        <f ca="1">TODAY()-employes[[#This Row],[DN_ecart]]</f>
        <v>35882</v>
      </c>
      <c r="G991" t="s">
        <v>6497</v>
      </c>
      <c r="H991" t="s">
        <v>6498</v>
      </c>
      <c r="I991" t="s">
        <v>6499</v>
      </c>
      <c r="J991">
        <v>46</v>
      </c>
      <c r="K991" t="s">
        <v>6500</v>
      </c>
      <c r="L991">
        <v>5</v>
      </c>
      <c r="M991" t="s">
        <v>6501</v>
      </c>
      <c r="N991" s="1">
        <f ca="1">TODAY()-employes[[#This Row],[DD_debut]]</f>
        <v>44614</v>
      </c>
      <c r="O991" s="1">
        <f ca="1">IF(ISBLANK(employes[[#This Row],[DD_fin]]),DATE(1900,1,1),TODAY()-employes[[#This Row],[DD_fin]])</f>
        <v>1</v>
      </c>
      <c r="P991">
        <v>3</v>
      </c>
      <c r="Q991">
        <v>41.52</v>
      </c>
      <c r="R991">
        <v>1</v>
      </c>
      <c r="S991">
        <v>9693</v>
      </c>
      <c r="T991">
        <v>961</v>
      </c>
    </row>
    <row r="992" spans="1:21">
      <c r="A992">
        <v>1991</v>
      </c>
      <c r="B992" t="s">
        <v>405</v>
      </c>
      <c r="C992" t="s">
        <v>749</v>
      </c>
      <c r="D992" t="s">
        <v>6502</v>
      </c>
      <c r="E992" t="s">
        <v>42</v>
      </c>
      <c r="F992" s="1">
        <f ca="1">TODAY()-employes[[#This Row],[DN_ecart]]</f>
        <v>29632</v>
      </c>
      <c r="G992" t="s">
        <v>6503</v>
      </c>
      <c r="H992" t="s">
        <v>6504</v>
      </c>
      <c r="I992" t="s">
        <v>6505</v>
      </c>
      <c r="J992">
        <v>37</v>
      </c>
      <c r="K992" t="s">
        <v>6506</v>
      </c>
      <c r="L992">
        <v>6</v>
      </c>
      <c r="M992" t="s">
        <v>6507</v>
      </c>
      <c r="N992" s="1">
        <f ca="1">TODAY()-employes[[#This Row],[DD_debut]]</f>
        <v>45025</v>
      </c>
      <c r="O992" s="1">
        <f ca="1">IF(ISBLANK(employes[[#This Row],[DD_fin]]),DATE(1900,1,1),TODAY()-employes[[#This Row],[DD_fin]])</f>
        <v>1</v>
      </c>
      <c r="P992">
        <v>2</v>
      </c>
      <c r="Q992">
        <v>37.79</v>
      </c>
      <c r="R992">
        <v>1</v>
      </c>
      <c r="S992">
        <v>15943</v>
      </c>
      <c r="T992">
        <v>550</v>
      </c>
    </row>
    <row r="993" spans="1:21">
      <c r="A993">
        <v>1992</v>
      </c>
      <c r="B993" t="s">
        <v>1271</v>
      </c>
      <c r="C993" t="s">
        <v>840</v>
      </c>
      <c r="D993" t="s">
        <v>6508</v>
      </c>
      <c r="E993" t="s">
        <v>42</v>
      </c>
      <c r="F993" s="1">
        <f ca="1">TODAY()-employes[[#This Row],[DN_ecart]]</f>
        <v>27121</v>
      </c>
      <c r="G993" t="s">
        <v>6509</v>
      </c>
      <c r="H993" t="s">
        <v>6510</v>
      </c>
      <c r="I993" t="s">
        <v>6511</v>
      </c>
      <c r="J993">
        <v>69</v>
      </c>
      <c r="K993" t="s">
        <v>6512</v>
      </c>
      <c r="L993">
        <v>8</v>
      </c>
      <c r="M993" t="s">
        <v>6513</v>
      </c>
      <c r="N993" s="1">
        <f ca="1">TODAY()-employes[[#This Row],[DD_debut]]</f>
        <v>41608</v>
      </c>
      <c r="O993" s="1">
        <f ca="1">IF(ISBLANK(employes[[#This Row],[DD_fin]]),DATE(1900,1,1),TODAY()-employes[[#This Row],[DD_fin]])</f>
        <v>44733</v>
      </c>
      <c r="P993">
        <v>6</v>
      </c>
      <c r="Q993">
        <v>35.9</v>
      </c>
      <c r="R993">
        <v>1</v>
      </c>
      <c r="S993">
        <v>18454</v>
      </c>
      <c r="T993">
        <v>3967</v>
      </c>
      <c r="U993">
        <v>842</v>
      </c>
    </row>
    <row r="994" spans="1:21">
      <c r="A994">
        <v>1993</v>
      </c>
      <c r="B994" t="s">
        <v>4728</v>
      </c>
      <c r="C994" t="s">
        <v>382</v>
      </c>
      <c r="D994" t="s">
        <v>6514</v>
      </c>
      <c r="E994" t="s">
        <v>42</v>
      </c>
      <c r="F994" s="1">
        <f ca="1">TODAY()-employes[[#This Row],[DN_ecart]]</f>
        <v>36794</v>
      </c>
      <c r="G994" t="s">
        <v>6515</v>
      </c>
      <c r="H994" t="s">
        <v>6516</v>
      </c>
      <c r="I994" t="s">
        <v>6517</v>
      </c>
      <c r="J994">
        <v>15</v>
      </c>
      <c r="K994" t="s">
        <v>6518</v>
      </c>
      <c r="L994">
        <v>10</v>
      </c>
      <c r="M994" t="s">
        <v>6519</v>
      </c>
      <c r="N994" s="1">
        <f ca="1">TODAY()-employes[[#This Row],[DD_debut]]</f>
        <v>43234</v>
      </c>
      <c r="O994" s="1">
        <f ca="1">IF(ISBLANK(employes[[#This Row],[DD_fin]]),DATE(1900,1,1),TODAY()-employes[[#This Row],[DD_fin]])</f>
        <v>1</v>
      </c>
      <c r="P994">
        <v>6</v>
      </c>
      <c r="Q994">
        <v>38.35</v>
      </c>
      <c r="R994">
        <v>1</v>
      </c>
      <c r="S994">
        <v>8781</v>
      </c>
      <c r="T994">
        <v>2341</v>
      </c>
    </row>
    <row r="995" spans="1:21">
      <c r="A995">
        <v>1994</v>
      </c>
      <c r="B995" t="s">
        <v>1182</v>
      </c>
      <c r="C995" t="s">
        <v>1661</v>
      </c>
      <c r="D995" t="s">
        <v>6520</v>
      </c>
      <c r="E995" t="s">
        <v>42</v>
      </c>
      <c r="F995" s="1">
        <f ca="1">TODAY()-employes[[#This Row],[DN_ecart]]</f>
        <v>30615</v>
      </c>
      <c r="G995" t="s">
        <v>6521</v>
      </c>
      <c r="H995" t="s">
        <v>6522</v>
      </c>
      <c r="I995" t="s">
        <v>6523</v>
      </c>
      <c r="J995">
        <v>8</v>
      </c>
      <c r="K995" t="s">
        <v>6524</v>
      </c>
      <c r="L995">
        <v>7</v>
      </c>
      <c r="M995" t="s">
        <v>6525</v>
      </c>
      <c r="N995" s="1">
        <f ca="1">TODAY()-employes[[#This Row],[DD_debut]]</f>
        <v>43065</v>
      </c>
      <c r="O995" s="1">
        <f ca="1">IF(ISBLANK(employes[[#This Row],[DD_fin]]),DATE(1900,1,1),TODAY()-employes[[#This Row],[DD_fin]])</f>
        <v>1</v>
      </c>
      <c r="P995">
        <v>5</v>
      </c>
      <c r="Q995">
        <v>36.64</v>
      </c>
      <c r="R995">
        <v>1</v>
      </c>
      <c r="S995">
        <v>14960</v>
      </c>
      <c r="T995">
        <v>2510</v>
      </c>
    </row>
    <row r="996" spans="1:21">
      <c r="A996">
        <v>1995</v>
      </c>
      <c r="B996" t="s">
        <v>675</v>
      </c>
      <c r="C996" t="s">
        <v>1071</v>
      </c>
      <c r="D996" t="s">
        <v>6526</v>
      </c>
      <c r="E996" t="s">
        <v>42</v>
      </c>
      <c r="F996" s="1">
        <f ca="1">TODAY()-employes[[#This Row],[DN_ecart]]</f>
        <v>32272</v>
      </c>
      <c r="G996" t="s">
        <v>6527</v>
      </c>
      <c r="H996" t="s">
        <v>6528</v>
      </c>
      <c r="I996" t="s">
        <v>6529</v>
      </c>
      <c r="J996">
        <v>16</v>
      </c>
      <c r="K996" t="s">
        <v>6530</v>
      </c>
      <c r="L996">
        <v>8</v>
      </c>
      <c r="M996" t="s">
        <v>6531</v>
      </c>
      <c r="N996" s="1">
        <f ca="1">TODAY()-employes[[#This Row],[DD_debut]]</f>
        <v>43797</v>
      </c>
      <c r="O996" s="1">
        <f ca="1">IF(ISBLANK(employes[[#This Row],[DD_fin]]),DATE(1900,1,1),TODAY()-employes[[#This Row],[DD_fin]])</f>
        <v>1</v>
      </c>
      <c r="P996">
        <v>5</v>
      </c>
      <c r="Q996">
        <v>41.41</v>
      </c>
      <c r="R996">
        <v>2</v>
      </c>
      <c r="S996">
        <v>13303</v>
      </c>
      <c r="T996">
        <v>1778</v>
      </c>
    </row>
    <row r="997" spans="1:21">
      <c r="A997">
        <v>1996</v>
      </c>
      <c r="B997" t="s">
        <v>5368</v>
      </c>
      <c r="C997" t="s">
        <v>419</v>
      </c>
      <c r="D997" t="s">
        <v>6532</v>
      </c>
      <c r="E997" t="s">
        <v>42</v>
      </c>
      <c r="F997" s="1">
        <f ca="1">TODAY()-employes[[#This Row],[DN_ecart]]</f>
        <v>26095</v>
      </c>
      <c r="G997" t="s">
        <v>6533</v>
      </c>
      <c r="H997" t="s">
        <v>6534</v>
      </c>
      <c r="I997" t="s">
        <v>6535</v>
      </c>
      <c r="J997">
        <v>11</v>
      </c>
      <c r="K997" t="s">
        <v>6536</v>
      </c>
      <c r="L997">
        <v>7</v>
      </c>
      <c r="M997" t="s">
        <v>6537</v>
      </c>
      <c r="N997" s="1">
        <f ca="1">TODAY()-employes[[#This Row],[DD_debut]]</f>
        <v>40653</v>
      </c>
      <c r="O997" s="1">
        <f ca="1">IF(ISBLANK(employes[[#This Row],[DD_fin]]),DATE(1900,1,1),TODAY()-employes[[#This Row],[DD_fin]])</f>
        <v>1</v>
      </c>
      <c r="P997">
        <v>2</v>
      </c>
      <c r="Q997">
        <v>44.98</v>
      </c>
      <c r="R997">
        <v>1</v>
      </c>
      <c r="S997">
        <v>19480</v>
      </c>
      <c r="T997">
        <v>4922</v>
      </c>
    </row>
    <row r="998" spans="1:21">
      <c r="A998">
        <v>1997</v>
      </c>
      <c r="B998" t="s">
        <v>419</v>
      </c>
      <c r="C998" t="s">
        <v>1317</v>
      </c>
      <c r="D998" t="s">
        <v>6538</v>
      </c>
      <c r="E998" t="s">
        <v>25</v>
      </c>
      <c r="F998" s="1">
        <f ca="1">TODAY()-employes[[#This Row],[DN_ecart]]</f>
        <v>33953</v>
      </c>
      <c r="G998" t="s">
        <v>6539</v>
      </c>
      <c r="H998" t="s">
        <v>6540</v>
      </c>
      <c r="I998" t="s">
        <v>6541</v>
      </c>
      <c r="J998">
        <v>13</v>
      </c>
      <c r="K998" t="s">
        <v>6542</v>
      </c>
      <c r="L998">
        <v>7</v>
      </c>
      <c r="M998" t="s">
        <v>6543</v>
      </c>
      <c r="N998" s="1">
        <v>41841</v>
      </c>
      <c r="O998" s="1">
        <f ca="1">IF(ISBLANK(employes[[#This Row],[DD_fin]]),DATE(1900,1,1),TODAY()-employes[[#This Row],[DD_fin]])</f>
        <v>1</v>
      </c>
      <c r="P998">
        <v>3</v>
      </c>
      <c r="Q998">
        <v>38.020000000000003</v>
      </c>
      <c r="R998">
        <v>3</v>
      </c>
      <c r="S998">
        <v>11622</v>
      </c>
      <c r="T998">
        <v>3933</v>
      </c>
    </row>
    <row r="999" spans="1:21">
      <c r="A999">
        <v>1998</v>
      </c>
      <c r="B999" t="s">
        <v>1056</v>
      </c>
      <c r="C999" t="s">
        <v>1347</v>
      </c>
      <c r="D999" t="s">
        <v>6544</v>
      </c>
      <c r="E999" t="s">
        <v>25</v>
      </c>
      <c r="F999" s="1">
        <f ca="1">TODAY()-employes[[#This Row],[DN_ecart]]</f>
        <v>38561</v>
      </c>
      <c r="G999" t="s">
        <v>6545</v>
      </c>
      <c r="H999" t="s">
        <v>6546</v>
      </c>
      <c r="I999" t="s">
        <v>6547</v>
      </c>
      <c r="J999">
        <v>16</v>
      </c>
      <c r="K999" t="s">
        <v>6548</v>
      </c>
      <c r="L999">
        <v>5</v>
      </c>
      <c r="M999" t="s">
        <v>6549</v>
      </c>
      <c r="N999" s="1">
        <f ca="1">TODAY()-employes[[#This Row],[DD_debut]]</f>
        <v>44500</v>
      </c>
      <c r="O999" s="1">
        <f ca="1">IF(ISBLANK(employes[[#This Row],[DD_fin]]),DATE(1900,1,1),TODAY()-employes[[#This Row],[DD_fin]])</f>
        <v>1</v>
      </c>
      <c r="P999">
        <v>4</v>
      </c>
      <c r="Q999">
        <v>43.03</v>
      </c>
      <c r="R999">
        <v>2</v>
      </c>
      <c r="S999">
        <v>7014</v>
      </c>
      <c r="T999">
        <v>1075</v>
      </c>
    </row>
    <row r="1000" spans="1:21">
      <c r="A1000">
        <v>1999</v>
      </c>
      <c r="B1000" t="s">
        <v>1497</v>
      </c>
      <c r="C1000" t="s">
        <v>525</v>
      </c>
      <c r="D1000" t="s">
        <v>6550</v>
      </c>
      <c r="E1000" t="s">
        <v>42</v>
      </c>
      <c r="F1000" s="1">
        <f ca="1">TODAY()-employes[[#This Row],[DN_ecart]]</f>
        <v>31267</v>
      </c>
      <c r="G1000" t="s">
        <v>6551</v>
      </c>
      <c r="H1000" t="s">
        <v>6552</v>
      </c>
      <c r="I1000" t="s">
        <v>6553</v>
      </c>
      <c r="J1000">
        <v>25</v>
      </c>
      <c r="K1000" t="s">
        <v>6554</v>
      </c>
      <c r="L1000">
        <v>9</v>
      </c>
      <c r="M1000" t="s">
        <v>6555</v>
      </c>
      <c r="N1000" s="1">
        <f ca="1">TODAY()-employes[[#This Row],[DD_debut]]</f>
        <v>42256</v>
      </c>
      <c r="O1000" s="1">
        <f ca="1">IF(ISBLANK(employes[[#This Row],[DD_fin]]),DATE(1900,1,1),TODAY()-employes[[#This Row],[DD_fin]])</f>
        <v>1</v>
      </c>
      <c r="P1000">
        <v>5</v>
      </c>
      <c r="Q1000">
        <v>14.14</v>
      </c>
      <c r="R1000">
        <v>1</v>
      </c>
      <c r="S1000">
        <v>14308</v>
      </c>
      <c r="T1000">
        <v>3319</v>
      </c>
    </row>
    <row r="1001" spans="1:21">
      <c r="A1001">
        <v>2000</v>
      </c>
      <c r="B1001" t="s">
        <v>793</v>
      </c>
      <c r="C1001" t="s">
        <v>2490</v>
      </c>
      <c r="D1001" t="s">
        <v>6556</v>
      </c>
      <c r="E1001" t="s">
        <v>25</v>
      </c>
      <c r="F1001" s="1">
        <f ca="1">TODAY()-employes[[#This Row],[DN_ecart]]</f>
        <v>22941</v>
      </c>
      <c r="G1001" t="s">
        <v>6557</v>
      </c>
      <c r="H1001" t="s">
        <v>6558</v>
      </c>
      <c r="I1001" t="s">
        <v>6559</v>
      </c>
      <c r="J1001">
        <v>5</v>
      </c>
      <c r="K1001" t="s">
        <v>6560</v>
      </c>
      <c r="L1001">
        <v>8</v>
      </c>
      <c r="M1001" t="s">
        <v>6561</v>
      </c>
      <c r="N1001" s="1">
        <f ca="1">TODAY()-employes[[#This Row],[DD_debut]]</f>
        <v>43986</v>
      </c>
      <c r="O1001" s="1">
        <f ca="1">IF(ISBLANK(employes[[#This Row],[DD_fin]]),DATE(1900,1,1),TODAY()-employes[[#This Row],[DD_fin]])</f>
        <v>1</v>
      </c>
      <c r="P1001">
        <v>5</v>
      </c>
      <c r="Q1001">
        <v>37.49</v>
      </c>
      <c r="R1001">
        <v>4</v>
      </c>
      <c r="S1001">
        <v>22634</v>
      </c>
      <c r="T1001">
        <v>1589</v>
      </c>
    </row>
    <row r="1002" spans="1:21">
      <c r="A1002">
        <v>2001</v>
      </c>
      <c r="B1002" t="s">
        <v>6562</v>
      </c>
      <c r="C1002" t="s">
        <v>1456</v>
      </c>
      <c r="D1002" t="s">
        <v>6563</v>
      </c>
      <c r="E1002" t="s">
        <v>25</v>
      </c>
      <c r="F1002" s="1">
        <f ca="1">TODAY()-employes[[#This Row],[DN_ecart]]</f>
        <v>30976</v>
      </c>
      <c r="G1002" t="s">
        <v>6564</v>
      </c>
      <c r="H1002" t="s">
        <v>6565</v>
      </c>
      <c r="I1002" t="s">
        <v>6566</v>
      </c>
      <c r="J1002">
        <v>69</v>
      </c>
      <c r="K1002" t="s">
        <v>6567</v>
      </c>
      <c r="L1002">
        <v>7</v>
      </c>
      <c r="M1002" t="s">
        <v>6568</v>
      </c>
      <c r="N1002" s="1">
        <f ca="1">TODAY()-employes[[#This Row],[DD_debut]]</f>
        <v>42020</v>
      </c>
      <c r="O1002" s="1">
        <f ca="1">IF(ISBLANK(employes[[#This Row],[DD_fin]]),DATE(1900,1,1),TODAY()-employes[[#This Row],[DD_fin]])</f>
        <v>1</v>
      </c>
      <c r="P1002">
        <v>8</v>
      </c>
      <c r="Q1002">
        <v>19.46</v>
      </c>
      <c r="R1002">
        <v>1</v>
      </c>
      <c r="S1002">
        <v>14599</v>
      </c>
      <c r="T1002">
        <v>3555</v>
      </c>
    </row>
    <row r="1003" spans="1:21">
      <c r="A1003">
        <v>2002</v>
      </c>
      <c r="B1003" t="s">
        <v>188</v>
      </c>
      <c r="C1003" t="s">
        <v>3131</v>
      </c>
      <c r="D1003" t="s">
        <v>6569</v>
      </c>
      <c r="E1003" t="s">
        <v>42</v>
      </c>
      <c r="F1003" s="1">
        <f ca="1">TODAY()-employes[[#This Row],[DN_ecart]]</f>
        <v>35020</v>
      </c>
      <c r="G1003" t="s">
        <v>6570</v>
      </c>
      <c r="H1003" t="s">
        <v>6571</v>
      </c>
      <c r="I1003" t="s">
        <v>6572</v>
      </c>
      <c r="J1003">
        <v>22</v>
      </c>
      <c r="K1003" t="s">
        <v>6573</v>
      </c>
      <c r="L1003">
        <v>5</v>
      </c>
      <c r="M1003" t="s">
        <v>6574</v>
      </c>
      <c r="N1003" s="1">
        <f ca="1">TODAY()-employes[[#This Row],[DD_debut]]</f>
        <v>43574</v>
      </c>
      <c r="O1003" s="1">
        <f ca="1">IF(ISBLANK(employes[[#This Row],[DD_fin]]),DATE(1900,1,1),TODAY()-employes[[#This Row],[DD_fin]])</f>
        <v>1</v>
      </c>
      <c r="P1003">
        <v>2</v>
      </c>
      <c r="Q1003">
        <v>44.54</v>
      </c>
      <c r="R1003">
        <v>1</v>
      </c>
      <c r="S1003">
        <v>10555</v>
      </c>
      <c r="T1003">
        <v>2001</v>
      </c>
    </row>
    <row r="1004" spans="1:21">
      <c r="A1004">
        <v>2003</v>
      </c>
      <c r="B1004" t="s">
        <v>450</v>
      </c>
      <c r="C1004" t="s">
        <v>2561</v>
      </c>
      <c r="D1004" t="s">
        <v>6575</v>
      </c>
      <c r="E1004" t="s">
        <v>25</v>
      </c>
      <c r="F1004" s="1">
        <f ca="1">TODAY()-employes[[#This Row],[DN_ecart]]</f>
        <v>24225</v>
      </c>
      <c r="G1004" t="s">
        <v>6576</v>
      </c>
      <c r="H1004" t="s">
        <v>6577</v>
      </c>
      <c r="I1004" t="s">
        <v>6578</v>
      </c>
      <c r="J1004">
        <v>31</v>
      </c>
      <c r="K1004" t="s">
        <v>6579</v>
      </c>
      <c r="L1004">
        <v>9</v>
      </c>
      <c r="M1004" t="s">
        <v>6580</v>
      </c>
      <c r="N1004" s="1">
        <f ca="1">TODAY()-employes[[#This Row],[DD_debut]]</f>
        <v>44371</v>
      </c>
      <c r="O1004" s="1">
        <f ca="1">IF(ISBLANK(employes[[#This Row],[DD_fin]]),DATE(1900,1,1),TODAY()-employes[[#This Row],[DD_fin]])</f>
        <v>1</v>
      </c>
      <c r="P1004">
        <v>3</v>
      </c>
      <c r="Q1004">
        <v>28.43</v>
      </c>
      <c r="R1004">
        <v>1</v>
      </c>
      <c r="S1004">
        <v>21350</v>
      </c>
      <c r="T1004">
        <v>1204</v>
      </c>
    </row>
    <row r="1005" spans="1:21">
      <c r="A1005">
        <v>2004</v>
      </c>
      <c r="B1005" t="s">
        <v>2286</v>
      </c>
      <c r="C1005" t="s">
        <v>6581</v>
      </c>
      <c r="D1005" t="s">
        <v>6582</v>
      </c>
      <c r="E1005" t="s">
        <v>25</v>
      </c>
      <c r="F1005" s="1">
        <f ca="1">TODAY()-employes[[#This Row],[DN_ecart]]</f>
        <v>30263</v>
      </c>
      <c r="G1005" t="s">
        <v>6583</v>
      </c>
      <c r="H1005" t="s">
        <v>6584</v>
      </c>
      <c r="I1005" t="s">
        <v>6585</v>
      </c>
      <c r="J1005">
        <v>23</v>
      </c>
      <c r="K1005" t="s">
        <v>6586</v>
      </c>
      <c r="L1005">
        <v>5</v>
      </c>
      <c r="M1005" t="s">
        <v>6587</v>
      </c>
      <c r="N1005" s="1">
        <f ca="1">TODAY()-employes[[#This Row],[DD_debut]]</f>
        <v>44772</v>
      </c>
      <c r="O1005" s="1">
        <f ca="1">IF(ISBLANK(employes[[#This Row],[DD_fin]]),DATE(1900,1,1),TODAY()-employes[[#This Row],[DD_fin]])</f>
        <v>1</v>
      </c>
      <c r="P1005">
        <v>4</v>
      </c>
      <c r="Q1005">
        <v>24.72</v>
      </c>
      <c r="R1005">
        <v>1</v>
      </c>
      <c r="S1005">
        <v>15312</v>
      </c>
      <c r="T1005">
        <v>803</v>
      </c>
    </row>
    <row r="1006" spans="1:21">
      <c r="A1006">
        <v>2005</v>
      </c>
      <c r="B1006" t="s">
        <v>1316</v>
      </c>
      <c r="C1006" t="s">
        <v>3898</v>
      </c>
      <c r="D1006" t="s">
        <v>6588</v>
      </c>
      <c r="E1006" t="s">
        <v>25</v>
      </c>
      <c r="F1006" s="1">
        <f ca="1">TODAY()-employes[[#This Row],[DN_ecart]]</f>
        <v>27963</v>
      </c>
      <c r="G1006" t="s">
        <v>6589</v>
      </c>
      <c r="H1006" t="s">
        <v>6590</v>
      </c>
      <c r="I1006" t="s">
        <v>6591</v>
      </c>
      <c r="J1006">
        <v>18</v>
      </c>
      <c r="K1006" t="s">
        <v>6592</v>
      </c>
      <c r="L1006">
        <v>7</v>
      </c>
      <c r="M1006" t="s">
        <v>6593</v>
      </c>
      <c r="N1006" s="1">
        <f ca="1">TODAY()-employes[[#This Row],[DD_debut]]</f>
        <v>42045</v>
      </c>
      <c r="O1006" s="1">
        <f ca="1">IF(ISBLANK(employes[[#This Row],[DD_fin]]),DATE(1900,1,1),TODAY()-employes[[#This Row],[DD_fin]])</f>
        <v>1</v>
      </c>
      <c r="P1006">
        <v>6</v>
      </c>
      <c r="Q1006">
        <v>12.83</v>
      </c>
      <c r="R1006">
        <v>3</v>
      </c>
      <c r="S1006">
        <v>17612</v>
      </c>
      <c r="T1006">
        <v>3530</v>
      </c>
    </row>
    <row r="1007" spans="1:21">
      <c r="A1007">
        <v>3607</v>
      </c>
      <c r="B1007" t="s">
        <v>785</v>
      </c>
      <c r="C1007" t="s">
        <v>1071</v>
      </c>
      <c r="D1007" t="s">
        <v>6594</v>
      </c>
      <c r="E1007" t="s">
        <v>42</v>
      </c>
      <c r="F1007" s="1">
        <f ca="1">TODAY()-employes[[#This Row],[DN_ecart]]</f>
        <v>35829</v>
      </c>
      <c r="G1007" t="s">
        <v>6595</v>
      </c>
      <c r="H1007" t="s">
        <v>6596</v>
      </c>
      <c r="I1007" t="s">
        <v>6597</v>
      </c>
      <c r="J1007">
        <v>10</v>
      </c>
      <c r="K1007" t="s">
        <v>6598</v>
      </c>
      <c r="L1007">
        <v>7</v>
      </c>
      <c r="M1007" t="s">
        <v>6599</v>
      </c>
      <c r="N1007" s="1">
        <f ca="1">TODAY()-employes[[#This Row],[DD_debut]]</f>
        <v>42343</v>
      </c>
      <c r="O1007" s="1">
        <f ca="1">IF(ISBLANK(employes[[#This Row],[DD_fin]]),DATE(1900,1,1),TODAY()-employes[[#This Row],[DD_fin]])</f>
        <v>1</v>
      </c>
      <c r="P1007">
        <v>7</v>
      </c>
      <c r="Q1007">
        <v>30.59</v>
      </c>
      <c r="R1007">
        <v>1</v>
      </c>
      <c r="S1007">
        <v>9746</v>
      </c>
      <c r="T1007">
        <v>3232</v>
      </c>
    </row>
    <row r="1008" spans="1:21">
      <c r="A1008">
        <v>2007</v>
      </c>
      <c r="B1008" t="s">
        <v>1398</v>
      </c>
      <c r="C1008" t="s">
        <v>205</v>
      </c>
      <c r="D1008" t="s">
        <v>6600</v>
      </c>
      <c r="E1008" t="s">
        <v>42</v>
      </c>
      <c r="F1008" s="1">
        <f ca="1">TODAY()-employes[[#This Row],[DN_ecart]]</f>
        <v>30054</v>
      </c>
      <c r="G1008" t="s">
        <v>6601</v>
      </c>
      <c r="H1008" t="s">
        <v>6602</v>
      </c>
      <c r="I1008" t="s">
        <v>6603</v>
      </c>
      <c r="J1008">
        <v>5</v>
      </c>
      <c r="K1008" t="s">
        <v>6604</v>
      </c>
      <c r="L1008">
        <v>6</v>
      </c>
      <c r="M1008" t="s">
        <v>6605</v>
      </c>
      <c r="N1008" s="1">
        <f ca="1">TODAY()-employes[[#This Row],[DD_debut]]</f>
        <v>43488</v>
      </c>
      <c r="O1008" s="1">
        <f ca="1">IF(ISBLANK(employes[[#This Row],[DD_fin]]),DATE(1900,1,1),TODAY()-employes[[#This Row],[DD_fin]])</f>
        <v>43502</v>
      </c>
      <c r="P1008">
        <v>8</v>
      </c>
      <c r="Q1008">
        <v>28.98</v>
      </c>
      <c r="R1008">
        <v>1</v>
      </c>
      <c r="S1008">
        <v>15521</v>
      </c>
      <c r="T1008">
        <v>2087</v>
      </c>
      <c r="U1008">
        <v>2073</v>
      </c>
    </row>
    <row r="1009" spans="1:20">
      <c r="A1009">
        <v>2008</v>
      </c>
      <c r="B1009" t="s">
        <v>5822</v>
      </c>
      <c r="C1009" t="s">
        <v>2659</v>
      </c>
      <c r="D1009" t="s">
        <v>6606</v>
      </c>
      <c r="E1009" t="s">
        <v>42</v>
      </c>
      <c r="F1009" s="1">
        <f ca="1">TODAY()-employes[[#This Row],[DN_ecart]]</f>
        <v>32173</v>
      </c>
      <c r="G1009" t="s">
        <v>6607</v>
      </c>
      <c r="H1009" t="s">
        <v>6608</v>
      </c>
      <c r="I1009" t="s">
        <v>6609</v>
      </c>
      <c r="J1009">
        <v>2</v>
      </c>
      <c r="K1009" t="s">
        <v>6610</v>
      </c>
      <c r="L1009">
        <v>6</v>
      </c>
      <c r="M1009" t="s">
        <v>6611</v>
      </c>
      <c r="N1009" s="1">
        <f ca="1">TODAY()-employes[[#This Row],[DD_debut]]</f>
        <v>44053</v>
      </c>
      <c r="O1009" s="1">
        <f ca="1">IF(ISBLANK(employes[[#This Row],[DD_fin]]),DATE(1900,1,1),TODAY()-employes[[#This Row],[DD_fin]])</f>
        <v>1</v>
      </c>
      <c r="P1009">
        <v>4</v>
      </c>
      <c r="Q1009">
        <v>26.07</v>
      </c>
      <c r="R1009">
        <v>1</v>
      </c>
      <c r="S1009">
        <v>13402</v>
      </c>
      <c r="T1009">
        <v>1522</v>
      </c>
    </row>
    <row r="1010" spans="1:20">
      <c r="A1010">
        <v>2009</v>
      </c>
      <c r="B1010" t="s">
        <v>110</v>
      </c>
      <c r="C1010" t="s">
        <v>143</v>
      </c>
      <c r="D1010" t="s">
        <v>6612</v>
      </c>
      <c r="E1010" t="s">
        <v>25</v>
      </c>
      <c r="F1010" s="1">
        <f ca="1">TODAY()-employes[[#This Row],[DN_ecart]]</f>
        <v>36139</v>
      </c>
      <c r="G1010" t="s">
        <v>6613</v>
      </c>
      <c r="H1010" t="s">
        <v>6614</v>
      </c>
      <c r="I1010" t="s">
        <v>6615</v>
      </c>
      <c r="J1010">
        <v>39</v>
      </c>
      <c r="K1010" t="s">
        <v>6616</v>
      </c>
      <c r="L1010">
        <v>5</v>
      </c>
      <c r="M1010" t="s">
        <v>6617</v>
      </c>
      <c r="N1010" s="1">
        <f ca="1">TODAY()-employes[[#This Row],[DD_debut]]</f>
        <v>44265</v>
      </c>
      <c r="O1010" s="1">
        <f ca="1">IF(ISBLANK(employes[[#This Row],[DD_fin]]),DATE(1900,1,1),TODAY()-employes[[#This Row],[DD_fin]])</f>
        <v>1</v>
      </c>
      <c r="P1010">
        <v>4</v>
      </c>
      <c r="Q1010">
        <v>31.7</v>
      </c>
      <c r="R1010">
        <v>1</v>
      </c>
      <c r="S1010">
        <v>9436</v>
      </c>
      <c r="T1010">
        <v>1310</v>
      </c>
    </row>
    <row r="1011" spans="1:20">
      <c r="A1011">
        <v>2010</v>
      </c>
      <c r="B1011" t="s">
        <v>2443</v>
      </c>
      <c r="C1011" t="s">
        <v>1633</v>
      </c>
      <c r="D1011" t="s">
        <v>6618</v>
      </c>
      <c r="E1011" t="s">
        <v>42</v>
      </c>
      <c r="F1011" s="1">
        <f ca="1">TODAY()-employes[[#This Row],[DN_ecart]]</f>
        <v>36233</v>
      </c>
      <c r="G1011" t="s">
        <v>6619</v>
      </c>
      <c r="H1011" t="s">
        <v>6620</v>
      </c>
      <c r="I1011" t="s">
        <v>6621</v>
      </c>
      <c r="J1011">
        <v>9</v>
      </c>
      <c r="K1011" t="s">
        <v>6622</v>
      </c>
      <c r="L1011">
        <v>10</v>
      </c>
      <c r="M1011" t="s">
        <v>6623</v>
      </c>
      <c r="N1011" s="1">
        <f ca="1">TODAY()-employes[[#This Row],[DD_debut]]</f>
        <v>41406</v>
      </c>
      <c r="O1011" s="1">
        <f ca="1">IF(ISBLANK(employes[[#This Row],[DD_fin]]),DATE(1900,1,1),TODAY()-employes[[#This Row],[DD_fin]])</f>
        <v>1</v>
      </c>
      <c r="P1011">
        <v>8</v>
      </c>
      <c r="Q1011">
        <v>40.79</v>
      </c>
      <c r="R1011">
        <v>1</v>
      </c>
      <c r="S1011">
        <v>9342</v>
      </c>
      <c r="T1011">
        <v>4169</v>
      </c>
    </row>
    <row r="1012" spans="1:20">
      <c r="A1012">
        <v>5745</v>
      </c>
      <c r="B1012" t="s">
        <v>341</v>
      </c>
      <c r="C1012" t="s">
        <v>6624</v>
      </c>
      <c r="D1012" t="s">
        <v>6625</v>
      </c>
      <c r="E1012" t="s">
        <v>25</v>
      </c>
      <c r="F1012" s="1">
        <f ca="1">TODAY()-employes[[#This Row],[DN_ecart]]</f>
        <v>34045</v>
      </c>
      <c r="G1012" t="s">
        <v>6626</v>
      </c>
      <c r="H1012" t="s">
        <v>6627</v>
      </c>
      <c r="I1012" t="s">
        <v>6628</v>
      </c>
      <c r="J1012">
        <v>16</v>
      </c>
      <c r="K1012" t="s">
        <v>6629</v>
      </c>
      <c r="L1012">
        <v>8</v>
      </c>
      <c r="M1012" t="s">
        <v>6630</v>
      </c>
      <c r="N1012" s="1">
        <f ca="1">TODAY()-employes[[#This Row],[DD_debut]]</f>
        <v>42354</v>
      </c>
      <c r="O1012" s="1">
        <f ca="1">IF(ISBLANK(employes[[#This Row],[DD_fin]]),DATE(1900,1,1),TODAY()-employes[[#This Row],[DD_fin]])</f>
        <v>1</v>
      </c>
      <c r="P1012">
        <v>7</v>
      </c>
      <c r="Q1012">
        <v>30.09</v>
      </c>
      <c r="R1012">
        <v>2</v>
      </c>
      <c r="S1012">
        <v>11530</v>
      </c>
      <c r="T1012">
        <v>3221</v>
      </c>
    </row>
    <row r="1013" spans="1:20">
      <c r="A1013">
        <v>2012</v>
      </c>
      <c r="B1013" t="s">
        <v>2529</v>
      </c>
      <c r="C1013" t="s">
        <v>1347</v>
      </c>
      <c r="D1013" t="s">
        <v>6631</v>
      </c>
      <c r="E1013" t="s">
        <v>25</v>
      </c>
      <c r="F1013" s="1">
        <f ca="1">TODAY()-employes[[#This Row],[DN_ecart]]</f>
        <v>25880</v>
      </c>
      <c r="G1013" t="s">
        <v>6632</v>
      </c>
      <c r="H1013" t="s">
        <v>6633</v>
      </c>
      <c r="I1013" t="s">
        <v>6634</v>
      </c>
      <c r="J1013">
        <v>28</v>
      </c>
      <c r="K1013" t="s">
        <v>6635</v>
      </c>
      <c r="L1013">
        <v>7</v>
      </c>
      <c r="M1013" t="s">
        <v>6636</v>
      </c>
      <c r="N1013" s="1">
        <f ca="1">TODAY()-employes[[#This Row],[DD_debut]]</f>
        <v>45057</v>
      </c>
      <c r="O1013" s="1">
        <f ca="1">IF(ISBLANK(employes[[#This Row],[DD_fin]]),DATE(1900,1,1),TODAY()-employes[[#This Row],[DD_fin]])</f>
        <v>1</v>
      </c>
      <c r="P1013">
        <v>5</v>
      </c>
      <c r="Q1013">
        <v>30.65</v>
      </c>
      <c r="R1013">
        <v>1</v>
      </c>
      <c r="S1013">
        <v>19695</v>
      </c>
      <c r="T1013">
        <v>518</v>
      </c>
    </row>
    <row r="1014" spans="1:20">
      <c r="A1014">
        <v>2013</v>
      </c>
      <c r="B1014" t="s">
        <v>95</v>
      </c>
      <c r="C1014" t="s">
        <v>103</v>
      </c>
      <c r="D1014" t="s">
        <v>6637</v>
      </c>
      <c r="E1014" t="s">
        <v>42</v>
      </c>
      <c r="F1014" s="1">
        <f ca="1">TODAY()-employes[[#This Row],[DN_ecart]]</f>
        <v>23700</v>
      </c>
      <c r="G1014" t="s">
        <v>6638</v>
      </c>
      <c r="H1014" t="s">
        <v>6639</v>
      </c>
      <c r="I1014" t="s">
        <v>6640</v>
      </c>
      <c r="J1014">
        <v>16</v>
      </c>
      <c r="K1014" t="s">
        <v>6641</v>
      </c>
      <c r="L1014">
        <v>5</v>
      </c>
      <c r="M1014" t="s">
        <v>6642</v>
      </c>
      <c r="N1014" s="1">
        <f ca="1">TODAY()-employes[[#This Row],[DD_debut]]</f>
        <v>43687</v>
      </c>
      <c r="O1014" s="1">
        <f ca="1">IF(ISBLANK(employes[[#This Row],[DD_fin]]),DATE(1900,1,1),TODAY()-employes[[#This Row],[DD_fin]])</f>
        <v>1</v>
      </c>
      <c r="P1014">
        <v>5</v>
      </c>
      <c r="Q1014">
        <v>16.579999999999998</v>
      </c>
      <c r="R1014">
        <v>2</v>
      </c>
      <c r="S1014">
        <v>21875</v>
      </c>
      <c r="T1014">
        <v>1888</v>
      </c>
    </row>
    <row r="1015" spans="1:20">
      <c r="A1015">
        <v>2014</v>
      </c>
      <c r="B1015" t="s">
        <v>861</v>
      </c>
      <c r="C1015" t="s">
        <v>2918</v>
      </c>
      <c r="D1015" t="s">
        <v>6643</v>
      </c>
      <c r="E1015" t="s">
        <v>25</v>
      </c>
      <c r="F1015" s="1">
        <f ca="1">TODAY()-employes[[#This Row],[DN_ecart]]</f>
        <v>28194</v>
      </c>
      <c r="G1015" t="s">
        <v>6644</v>
      </c>
      <c r="H1015" t="s">
        <v>6645</v>
      </c>
      <c r="I1015" t="s">
        <v>6646</v>
      </c>
      <c r="J1015">
        <v>2</v>
      </c>
      <c r="K1015" t="s">
        <v>6647</v>
      </c>
      <c r="L1015">
        <v>9</v>
      </c>
      <c r="M1015" t="s">
        <v>6648</v>
      </c>
      <c r="N1015" s="1">
        <f ca="1">TODAY()-employes[[#This Row],[DD_debut]]</f>
        <v>41607</v>
      </c>
      <c r="O1015" s="1">
        <f ca="1">IF(ISBLANK(employes[[#This Row],[DD_fin]]),DATE(1900,1,1),TODAY()-employes[[#This Row],[DD_fin]])</f>
        <v>1</v>
      </c>
      <c r="P1015">
        <v>5</v>
      </c>
      <c r="Q1015">
        <v>37.72</v>
      </c>
      <c r="R1015">
        <v>1</v>
      </c>
      <c r="S1015">
        <v>17381</v>
      </c>
      <c r="T1015">
        <v>3968</v>
      </c>
    </row>
    <row r="1016" spans="1:20">
      <c r="A1016">
        <v>2015</v>
      </c>
      <c r="B1016" t="s">
        <v>6649</v>
      </c>
      <c r="C1016" t="s">
        <v>366</v>
      </c>
      <c r="D1016" t="s">
        <v>6650</v>
      </c>
      <c r="E1016" t="s">
        <v>42</v>
      </c>
      <c r="F1016" s="1">
        <f ca="1">TODAY()-employes[[#This Row],[DN_ecart]]</f>
        <v>32298</v>
      </c>
      <c r="G1016" t="s">
        <v>6651</v>
      </c>
      <c r="H1016" t="s">
        <v>6652</v>
      </c>
      <c r="I1016" t="s">
        <v>6653</v>
      </c>
      <c r="J1016">
        <v>24</v>
      </c>
      <c r="K1016" t="s">
        <v>6654</v>
      </c>
      <c r="L1016">
        <v>7</v>
      </c>
      <c r="M1016" t="s">
        <v>6655</v>
      </c>
      <c r="N1016" s="1">
        <f ca="1">TODAY()-employes[[#This Row],[DD_debut]]</f>
        <v>42412</v>
      </c>
      <c r="O1016" s="1">
        <f ca="1">IF(ISBLANK(employes[[#This Row],[DD_fin]]),DATE(1900,1,1),TODAY()-employes[[#This Row],[DD_fin]])</f>
        <v>1</v>
      </c>
      <c r="P1016">
        <v>4</v>
      </c>
      <c r="Q1016">
        <v>22.69</v>
      </c>
      <c r="R1016">
        <v>3</v>
      </c>
      <c r="S1016">
        <v>13277</v>
      </c>
      <c r="T1016">
        <v>3163</v>
      </c>
    </row>
    <row r="1017" spans="1:20">
      <c r="A1017">
        <v>2016</v>
      </c>
      <c r="B1017" t="s">
        <v>6656</v>
      </c>
      <c r="C1017" t="s">
        <v>159</v>
      </c>
      <c r="D1017" t="s">
        <v>6657</v>
      </c>
      <c r="E1017" t="s">
        <v>25</v>
      </c>
      <c r="F1017" s="1">
        <f ca="1">TODAY()-employes[[#This Row],[DN_ecart]]</f>
        <v>37045</v>
      </c>
      <c r="G1017" t="s">
        <v>6658</v>
      </c>
      <c r="H1017" t="s">
        <v>6659</v>
      </c>
      <c r="I1017" t="s">
        <v>6660</v>
      </c>
      <c r="J1017">
        <v>8</v>
      </c>
      <c r="K1017" t="s">
        <v>6661</v>
      </c>
      <c r="L1017">
        <v>7</v>
      </c>
      <c r="M1017" t="s">
        <v>6662</v>
      </c>
      <c r="N1017" s="1">
        <f ca="1">TODAY()-employes[[#This Row],[DD_debut]]</f>
        <v>45528</v>
      </c>
      <c r="O1017" s="1">
        <f ca="1">IF(ISBLANK(employes[[#This Row],[DD_fin]]),DATE(1900,1,1),TODAY()-employes[[#This Row],[DD_fin]])</f>
        <v>1</v>
      </c>
      <c r="P1017">
        <v>5</v>
      </c>
      <c r="Q1017">
        <v>41.65</v>
      </c>
      <c r="R1017">
        <v>3</v>
      </c>
      <c r="S1017">
        <v>8530</v>
      </c>
      <c r="T1017">
        <v>47</v>
      </c>
    </row>
    <row r="1018" spans="1:20">
      <c r="A1018">
        <v>2017</v>
      </c>
      <c r="B1018" t="s">
        <v>6663</v>
      </c>
      <c r="C1018" t="s">
        <v>557</v>
      </c>
      <c r="D1018" t="s">
        <v>6664</v>
      </c>
      <c r="E1018" t="s">
        <v>42</v>
      </c>
      <c r="F1018" s="1">
        <f ca="1">TODAY()-employes[[#This Row],[DN_ecart]]</f>
        <v>28521</v>
      </c>
      <c r="G1018" t="s">
        <v>6665</v>
      </c>
      <c r="H1018" t="s">
        <v>6666</v>
      </c>
      <c r="I1018" t="s">
        <v>6667</v>
      </c>
      <c r="J1018">
        <v>19</v>
      </c>
      <c r="K1018" t="s">
        <v>6668</v>
      </c>
      <c r="L1018">
        <v>10</v>
      </c>
      <c r="M1018" t="s">
        <v>6669</v>
      </c>
      <c r="N1018" s="1">
        <f ca="1">TODAY()-employes[[#This Row],[DD_debut]]</f>
        <v>43210</v>
      </c>
      <c r="O1018" s="1">
        <f ca="1">IF(ISBLANK(employes[[#This Row],[DD_fin]]),DATE(1900,1,1),TODAY()-employes[[#This Row],[DD_fin]])</f>
        <v>1</v>
      </c>
      <c r="P1018">
        <v>5</v>
      </c>
      <c r="Q1018">
        <v>25.17</v>
      </c>
      <c r="R1018">
        <v>1</v>
      </c>
      <c r="S1018">
        <v>17054</v>
      </c>
      <c r="T1018">
        <v>2365</v>
      </c>
    </row>
    <row r="1019" spans="1:20">
      <c r="A1019">
        <v>2018</v>
      </c>
      <c r="B1019" t="s">
        <v>1041</v>
      </c>
      <c r="C1019" t="s">
        <v>644</v>
      </c>
      <c r="D1019" t="s">
        <v>6670</v>
      </c>
      <c r="E1019" t="s">
        <v>42</v>
      </c>
      <c r="F1019" s="1">
        <f ca="1">TODAY()-employes[[#This Row],[DN_ecart]]</f>
        <v>35910</v>
      </c>
      <c r="G1019" t="s">
        <v>6671</v>
      </c>
      <c r="H1019" t="s">
        <v>6672</v>
      </c>
      <c r="I1019" t="s">
        <v>6673</v>
      </c>
      <c r="J1019">
        <v>26</v>
      </c>
      <c r="K1019" t="s">
        <v>6674</v>
      </c>
      <c r="L1019">
        <v>10</v>
      </c>
      <c r="M1019" t="s">
        <v>6675</v>
      </c>
      <c r="N1019" s="1">
        <f ca="1">TODAY()-employes[[#This Row],[DD_debut]]</f>
        <v>42941</v>
      </c>
      <c r="O1019" s="1">
        <f ca="1">IF(ISBLANK(employes[[#This Row],[DD_fin]]),DATE(1900,1,1),TODAY()-employes[[#This Row],[DD_fin]])</f>
        <v>1</v>
      </c>
      <c r="P1019">
        <v>5</v>
      </c>
      <c r="Q1019">
        <v>25.59</v>
      </c>
      <c r="R1019">
        <v>1</v>
      </c>
      <c r="S1019">
        <v>9665</v>
      </c>
      <c r="T1019">
        <v>2634</v>
      </c>
    </row>
    <row r="1020" spans="1:20">
      <c r="A1020">
        <v>2019</v>
      </c>
      <c r="B1020" t="s">
        <v>2080</v>
      </c>
      <c r="C1020" t="s">
        <v>750</v>
      </c>
      <c r="D1020" t="s">
        <v>6676</v>
      </c>
      <c r="E1020" t="s">
        <v>25</v>
      </c>
      <c r="F1020" s="1">
        <f ca="1">TODAY()-employes[[#This Row],[DN_ecart]]</f>
        <v>38668</v>
      </c>
      <c r="G1020" t="s">
        <v>6677</v>
      </c>
      <c r="H1020" t="s">
        <v>6678</v>
      </c>
      <c r="I1020" t="s">
        <v>6679</v>
      </c>
      <c r="J1020">
        <v>11</v>
      </c>
      <c r="K1020" t="s">
        <v>6680</v>
      </c>
      <c r="L1020">
        <v>10</v>
      </c>
      <c r="M1020" t="s">
        <v>6681</v>
      </c>
      <c r="N1020" s="1">
        <f ca="1">TODAY()-employes[[#This Row],[DD_debut]]</f>
        <v>41033</v>
      </c>
      <c r="O1020" s="1">
        <f ca="1">IF(ISBLANK(employes[[#This Row],[DD_fin]]),DATE(1900,1,1),TODAY()-employes[[#This Row],[DD_fin]])</f>
        <v>1</v>
      </c>
      <c r="P1020">
        <v>3</v>
      </c>
      <c r="Q1020">
        <v>30.48</v>
      </c>
      <c r="R1020">
        <v>1</v>
      </c>
      <c r="S1020">
        <v>6907</v>
      </c>
      <c r="T1020">
        <v>4542</v>
      </c>
    </row>
    <row r="1021" spans="1:20">
      <c r="A1021">
        <v>2020</v>
      </c>
      <c r="B1021" t="s">
        <v>1026</v>
      </c>
      <c r="C1021" t="s">
        <v>2903</v>
      </c>
      <c r="D1021" t="s">
        <v>6682</v>
      </c>
      <c r="E1021" t="s">
        <v>25</v>
      </c>
      <c r="F1021" s="1">
        <f ca="1">TODAY()-employes[[#This Row],[DN_ecart]]</f>
        <v>31445</v>
      </c>
      <c r="G1021" t="s">
        <v>6683</v>
      </c>
      <c r="H1021" t="s">
        <v>6684</v>
      </c>
      <c r="I1021" t="s">
        <v>6685</v>
      </c>
      <c r="J1021">
        <v>33</v>
      </c>
      <c r="K1021" t="s">
        <v>6686</v>
      </c>
      <c r="L1021">
        <v>9</v>
      </c>
      <c r="M1021" t="s">
        <v>6687</v>
      </c>
      <c r="N1021" s="1">
        <f ca="1">TODAY()-employes[[#This Row],[DD_debut]]</f>
        <v>43694</v>
      </c>
      <c r="O1021" s="1">
        <f ca="1">IF(ISBLANK(employes[[#This Row],[DD_fin]]),DATE(1900,1,1),TODAY()-employes[[#This Row],[DD_fin]])</f>
        <v>1</v>
      </c>
      <c r="P1021">
        <v>8</v>
      </c>
      <c r="Q1021">
        <v>22.3</v>
      </c>
      <c r="R1021">
        <v>1</v>
      </c>
      <c r="S1021">
        <v>14130</v>
      </c>
      <c r="T1021">
        <v>1881</v>
      </c>
    </row>
    <row r="1022" spans="1:20">
      <c r="A1022">
        <v>2021</v>
      </c>
      <c r="B1022" t="s">
        <v>3546</v>
      </c>
      <c r="C1022" t="s">
        <v>3131</v>
      </c>
      <c r="D1022" t="s">
        <v>6688</v>
      </c>
      <c r="E1022" t="s">
        <v>42</v>
      </c>
      <c r="F1022" s="1">
        <f ca="1">TODAY()-employes[[#This Row],[DN_ecart]]</f>
        <v>32488</v>
      </c>
      <c r="G1022" t="s">
        <v>6689</v>
      </c>
      <c r="H1022" t="s">
        <v>6690</v>
      </c>
      <c r="I1022" t="s">
        <v>6691</v>
      </c>
      <c r="J1022">
        <v>37</v>
      </c>
      <c r="K1022" t="s">
        <v>6692</v>
      </c>
      <c r="L1022">
        <v>7</v>
      </c>
      <c r="M1022" t="s">
        <v>6693</v>
      </c>
      <c r="N1022" s="1">
        <f ca="1">TODAY()-employes[[#This Row],[DD_debut]]</f>
        <v>42453</v>
      </c>
      <c r="O1022" s="1">
        <f ca="1">IF(ISBLANK(employes[[#This Row],[DD_fin]]),DATE(1900,1,1),TODAY()-employes[[#This Row],[DD_fin]])</f>
        <v>1</v>
      </c>
      <c r="P1022">
        <v>6</v>
      </c>
      <c r="Q1022">
        <v>26.87</v>
      </c>
      <c r="R1022">
        <v>2</v>
      </c>
      <c r="S1022">
        <v>13087</v>
      </c>
      <c r="T1022">
        <v>3122</v>
      </c>
    </row>
    <row r="1023" spans="1:20">
      <c r="A1023">
        <v>2022</v>
      </c>
      <c r="B1023" t="s">
        <v>1653</v>
      </c>
      <c r="C1023" t="s">
        <v>1168</v>
      </c>
      <c r="D1023" t="s">
        <v>6694</v>
      </c>
      <c r="E1023" t="s">
        <v>25</v>
      </c>
      <c r="F1023" s="1">
        <f ca="1">TODAY()-employes[[#This Row],[DN_ecart]]</f>
        <v>25474</v>
      </c>
      <c r="G1023" t="s">
        <v>6695</v>
      </c>
      <c r="H1023" t="s">
        <v>6696</v>
      </c>
      <c r="I1023" t="s">
        <v>6697</v>
      </c>
      <c r="J1023">
        <v>20</v>
      </c>
      <c r="K1023" t="s">
        <v>6698</v>
      </c>
      <c r="L1023">
        <v>7</v>
      </c>
      <c r="M1023" t="s">
        <v>6699</v>
      </c>
      <c r="N1023" s="1">
        <f ca="1">TODAY()-employes[[#This Row],[DD_debut]]</f>
        <v>44824</v>
      </c>
      <c r="O1023" s="1">
        <f ca="1">IF(ISBLANK(employes[[#This Row],[DD_fin]]),DATE(1900,1,1),TODAY()-employes[[#This Row],[DD_fin]])</f>
        <v>1</v>
      </c>
      <c r="P1023">
        <v>2</v>
      </c>
      <c r="Q1023">
        <v>29.63</v>
      </c>
      <c r="R1023">
        <v>1</v>
      </c>
      <c r="S1023">
        <v>20101</v>
      </c>
      <c r="T1023">
        <v>751</v>
      </c>
    </row>
    <row r="1024" spans="1:20">
      <c r="A1024">
        <v>2023</v>
      </c>
      <c r="B1024" t="s">
        <v>6700</v>
      </c>
      <c r="C1024" t="s">
        <v>3021</v>
      </c>
      <c r="D1024" t="s">
        <v>6701</v>
      </c>
      <c r="E1024" t="s">
        <v>25</v>
      </c>
      <c r="F1024" s="1">
        <f ca="1">TODAY()-employes[[#This Row],[DN_ecart]]</f>
        <v>28154</v>
      </c>
      <c r="G1024" t="s">
        <v>6702</v>
      </c>
      <c r="H1024" t="s">
        <v>6703</v>
      </c>
      <c r="I1024" t="s">
        <v>6704</v>
      </c>
      <c r="J1024">
        <v>15</v>
      </c>
      <c r="K1024" t="s">
        <v>6705</v>
      </c>
      <c r="L1024">
        <v>10</v>
      </c>
      <c r="M1024" t="s">
        <v>6706</v>
      </c>
      <c r="N1024" s="1">
        <f ca="1">TODAY()-employes[[#This Row],[DD_debut]]</f>
        <v>45170</v>
      </c>
      <c r="O1024" s="1">
        <f ca="1">IF(ISBLANK(employes[[#This Row],[DD_fin]]),DATE(1900,1,1),TODAY()-employes[[#This Row],[DD_fin]])</f>
        <v>1</v>
      </c>
      <c r="P1024">
        <v>3</v>
      </c>
      <c r="Q1024">
        <v>24.44</v>
      </c>
      <c r="R1024">
        <v>3</v>
      </c>
      <c r="S1024">
        <v>17421</v>
      </c>
      <c r="T1024">
        <v>405</v>
      </c>
    </row>
    <row r="1025" spans="1:21">
      <c r="A1025">
        <v>2024</v>
      </c>
      <c r="B1025" t="s">
        <v>1234</v>
      </c>
      <c r="C1025" t="s">
        <v>578</v>
      </c>
      <c r="D1025" t="s">
        <v>6707</v>
      </c>
      <c r="E1025" t="s">
        <v>42</v>
      </c>
      <c r="F1025" s="1">
        <f ca="1">TODAY()-employes[[#This Row],[DN_ecart]]</f>
        <v>36679</v>
      </c>
      <c r="G1025" t="s">
        <v>6708</v>
      </c>
      <c r="H1025" t="s">
        <v>6709</v>
      </c>
      <c r="I1025" t="s">
        <v>6710</v>
      </c>
      <c r="J1025">
        <v>12</v>
      </c>
      <c r="K1025" t="s">
        <v>6711</v>
      </c>
      <c r="L1025">
        <v>7</v>
      </c>
      <c r="M1025" t="s">
        <v>6712</v>
      </c>
      <c r="N1025" s="1">
        <f ca="1">TODAY()-employes[[#This Row],[DD_debut]]</f>
        <v>43978</v>
      </c>
      <c r="O1025" s="1">
        <f ca="1">IF(ISBLANK(employes[[#This Row],[DD_fin]]),DATE(1900,1,1),TODAY()-employes[[#This Row],[DD_fin]])</f>
        <v>44415</v>
      </c>
      <c r="P1025">
        <v>8</v>
      </c>
      <c r="Q1025">
        <v>23.68</v>
      </c>
      <c r="R1025">
        <v>3</v>
      </c>
      <c r="S1025">
        <v>8896</v>
      </c>
      <c r="T1025">
        <v>1597</v>
      </c>
      <c r="U1025">
        <v>1160</v>
      </c>
    </row>
    <row r="1026" spans="1:21">
      <c r="A1026">
        <v>2025</v>
      </c>
      <c r="B1026" t="s">
        <v>1109</v>
      </c>
      <c r="C1026" t="s">
        <v>832</v>
      </c>
      <c r="D1026" t="s">
        <v>6713</v>
      </c>
      <c r="E1026" t="s">
        <v>25</v>
      </c>
      <c r="F1026" s="1">
        <f ca="1">TODAY()-employes[[#This Row],[DN_ecart]]</f>
        <v>29895</v>
      </c>
      <c r="G1026" t="s">
        <v>6714</v>
      </c>
      <c r="H1026" t="s">
        <v>6715</v>
      </c>
      <c r="I1026" t="s">
        <v>6716</v>
      </c>
      <c r="J1026">
        <v>14</v>
      </c>
      <c r="K1026" t="s">
        <v>6717</v>
      </c>
      <c r="L1026">
        <v>9</v>
      </c>
      <c r="M1026" t="s">
        <v>6718</v>
      </c>
      <c r="N1026" s="1">
        <f ca="1">TODAY()-employes[[#This Row],[DD_debut]]</f>
        <v>42995</v>
      </c>
      <c r="O1026" s="1">
        <f ca="1">IF(ISBLANK(employes[[#This Row],[DD_fin]]),DATE(1900,1,1),TODAY()-employes[[#This Row],[DD_fin]])</f>
        <v>1</v>
      </c>
      <c r="P1026">
        <v>5</v>
      </c>
      <c r="Q1026">
        <v>44.95</v>
      </c>
      <c r="R1026">
        <v>2</v>
      </c>
      <c r="S1026">
        <v>15680</v>
      </c>
      <c r="T1026">
        <v>2580</v>
      </c>
    </row>
    <row r="1027" spans="1:21">
      <c r="A1027">
        <v>2026</v>
      </c>
      <c r="B1027" t="s">
        <v>1578</v>
      </c>
      <c r="C1027" t="s">
        <v>832</v>
      </c>
      <c r="D1027" t="s">
        <v>6719</v>
      </c>
      <c r="E1027" t="s">
        <v>25</v>
      </c>
      <c r="F1027" s="1">
        <f ca="1">TODAY()-employes[[#This Row],[DN_ecart]]</f>
        <v>33609</v>
      </c>
      <c r="G1027" t="s">
        <v>6720</v>
      </c>
      <c r="H1027" t="s">
        <v>6721</v>
      </c>
      <c r="I1027" t="s">
        <v>6722</v>
      </c>
      <c r="J1027">
        <v>58</v>
      </c>
      <c r="K1027" t="s">
        <v>6723</v>
      </c>
      <c r="L1027">
        <v>5</v>
      </c>
      <c r="M1027" t="s">
        <v>6724</v>
      </c>
      <c r="N1027" s="1">
        <f ca="1">TODAY()-employes[[#This Row],[DD_debut]]</f>
        <v>45307</v>
      </c>
      <c r="O1027" s="1">
        <f ca="1">IF(ISBLANK(employes[[#This Row],[DD_fin]]),DATE(1900,1,1),TODAY()-employes[[#This Row],[DD_fin]])</f>
        <v>1</v>
      </c>
      <c r="P1027">
        <v>4</v>
      </c>
      <c r="Q1027">
        <v>24.28</v>
      </c>
      <c r="R1027">
        <v>1</v>
      </c>
      <c r="S1027">
        <v>11966</v>
      </c>
      <c r="T1027">
        <v>268</v>
      </c>
    </row>
    <row r="1028" spans="1:21">
      <c r="A1028">
        <v>2027</v>
      </c>
      <c r="B1028" t="s">
        <v>1234</v>
      </c>
      <c r="C1028" t="s">
        <v>197</v>
      </c>
      <c r="D1028" t="s">
        <v>6725</v>
      </c>
      <c r="E1028" t="s">
        <v>25</v>
      </c>
      <c r="F1028" s="1">
        <f ca="1">TODAY()-employes[[#This Row],[DN_ecart]]</f>
        <v>32674</v>
      </c>
      <c r="G1028" t="s">
        <v>6726</v>
      </c>
      <c r="H1028" t="s">
        <v>6727</v>
      </c>
      <c r="I1028" t="s">
        <v>6728</v>
      </c>
      <c r="J1028">
        <v>8</v>
      </c>
      <c r="K1028" t="s">
        <v>6729</v>
      </c>
      <c r="L1028">
        <v>5</v>
      </c>
      <c r="M1028" t="s">
        <v>6730</v>
      </c>
      <c r="N1028" s="1">
        <v>42152</v>
      </c>
      <c r="O1028" s="1">
        <f ca="1">IF(ISBLANK(employes[[#This Row],[DD_fin]]),DATE(1900,1,1),TODAY()-employes[[#This Row],[DD_fin]])</f>
        <v>1</v>
      </c>
      <c r="P1028">
        <v>4</v>
      </c>
      <c r="Q1028">
        <v>25.18</v>
      </c>
      <c r="R1028">
        <v>1</v>
      </c>
      <c r="S1028">
        <v>12901</v>
      </c>
      <c r="T1028">
        <v>3622</v>
      </c>
    </row>
    <row r="1029" spans="1:21">
      <c r="A1029">
        <v>2028</v>
      </c>
      <c r="B1029" t="s">
        <v>2687</v>
      </c>
      <c r="C1029" t="s">
        <v>313</v>
      </c>
      <c r="D1029" t="s">
        <v>6731</v>
      </c>
      <c r="E1029" t="s">
        <v>25</v>
      </c>
      <c r="F1029" s="1">
        <f ca="1">TODAY()-employes[[#This Row],[DN_ecart]]</f>
        <v>31304</v>
      </c>
      <c r="G1029" t="s">
        <v>6732</v>
      </c>
      <c r="H1029" t="s">
        <v>6733</v>
      </c>
      <c r="I1029" t="s">
        <v>6734</v>
      </c>
      <c r="J1029">
        <v>65</v>
      </c>
      <c r="K1029" t="s">
        <v>6735</v>
      </c>
      <c r="L1029">
        <v>8</v>
      </c>
      <c r="M1029" t="s">
        <v>6736</v>
      </c>
      <c r="N1029" s="1">
        <f ca="1">TODAY()-employes[[#This Row],[DD_debut]]</f>
        <v>44178</v>
      </c>
      <c r="O1029" s="1">
        <f ca="1">IF(ISBLANK(employes[[#This Row],[DD_fin]]),DATE(1900,1,1),TODAY()-employes[[#This Row],[DD_fin]])</f>
        <v>44537</v>
      </c>
      <c r="P1029">
        <v>4</v>
      </c>
      <c r="Q1029">
        <v>17.46</v>
      </c>
      <c r="R1029">
        <v>3</v>
      </c>
      <c r="S1029">
        <v>14271</v>
      </c>
      <c r="T1029">
        <v>1397</v>
      </c>
      <c r="U1029">
        <v>1038</v>
      </c>
    </row>
    <row r="1030" spans="1:21">
      <c r="A1030">
        <v>2029</v>
      </c>
      <c r="B1030" t="s">
        <v>2013</v>
      </c>
      <c r="C1030" t="s">
        <v>1654</v>
      </c>
      <c r="D1030" t="s">
        <v>6737</v>
      </c>
      <c r="E1030" t="s">
        <v>25</v>
      </c>
      <c r="F1030" s="1">
        <f ca="1">TODAY()-employes[[#This Row],[DN_ecart]]</f>
        <v>38710</v>
      </c>
      <c r="G1030" t="s">
        <v>6738</v>
      </c>
      <c r="H1030" t="s">
        <v>6739</v>
      </c>
      <c r="I1030" t="s">
        <v>6740</v>
      </c>
      <c r="J1030">
        <v>33</v>
      </c>
      <c r="K1030" t="s">
        <v>6741</v>
      </c>
      <c r="L1030">
        <v>9</v>
      </c>
      <c r="M1030" t="s">
        <v>6742</v>
      </c>
      <c r="N1030" s="1">
        <f ca="1">TODAY()-employes[[#This Row],[DD_debut]]</f>
        <v>44536</v>
      </c>
      <c r="O1030" s="1">
        <f ca="1">IF(ISBLANK(employes[[#This Row],[DD_fin]]),DATE(1900,1,1),TODAY()-employes[[#This Row],[DD_fin]])</f>
        <v>1</v>
      </c>
      <c r="P1030">
        <v>5</v>
      </c>
      <c r="Q1030">
        <v>18.350000000000001</v>
      </c>
      <c r="R1030">
        <v>1</v>
      </c>
      <c r="S1030">
        <v>6865</v>
      </c>
      <c r="T1030">
        <v>1039</v>
      </c>
    </row>
    <row r="1031" spans="1:21">
      <c r="A1031">
        <v>2030</v>
      </c>
      <c r="B1031" t="s">
        <v>472</v>
      </c>
      <c r="C1031" t="s">
        <v>1440</v>
      </c>
      <c r="D1031" t="s">
        <v>6743</v>
      </c>
      <c r="E1031" t="s">
        <v>42</v>
      </c>
      <c r="F1031" s="1">
        <f ca="1">TODAY()-employes[[#This Row],[DN_ecart]]</f>
        <v>36630</v>
      </c>
      <c r="G1031" t="s">
        <v>6744</v>
      </c>
      <c r="H1031" t="s">
        <v>6745</v>
      </c>
      <c r="I1031" t="s">
        <v>6746</v>
      </c>
      <c r="J1031">
        <v>14</v>
      </c>
      <c r="K1031" t="s">
        <v>6747</v>
      </c>
      <c r="L1031">
        <v>6</v>
      </c>
      <c r="M1031" t="s">
        <v>6748</v>
      </c>
      <c r="N1031" s="1">
        <f ca="1">TODAY()-employes[[#This Row],[DD_debut]]</f>
        <v>44096</v>
      </c>
      <c r="O1031" s="1">
        <f ca="1">IF(ISBLANK(employes[[#This Row],[DD_fin]]),DATE(1900,1,1),TODAY()-employes[[#This Row],[DD_fin]])</f>
        <v>1</v>
      </c>
      <c r="P1031">
        <v>6</v>
      </c>
      <c r="Q1031">
        <v>18.64</v>
      </c>
      <c r="R1031">
        <v>1</v>
      </c>
      <c r="S1031">
        <v>8945</v>
      </c>
      <c r="T1031">
        <v>1479</v>
      </c>
    </row>
    <row r="1032" spans="1:21">
      <c r="A1032">
        <v>2031</v>
      </c>
      <c r="B1032" t="s">
        <v>102</v>
      </c>
      <c r="C1032" t="s">
        <v>1661</v>
      </c>
      <c r="D1032" t="s">
        <v>6749</v>
      </c>
      <c r="E1032" t="s">
        <v>42</v>
      </c>
      <c r="F1032" s="1">
        <f ca="1">TODAY()-employes[[#This Row],[DN_ecart]]</f>
        <v>33319</v>
      </c>
      <c r="G1032" t="s">
        <v>6750</v>
      </c>
      <c r="H1032" t="s">
        <v>6751</v>
      </c>
      <c r="I1032" t="s">
        <v>6752</v>
      </c>
      <c r="J1032">
        <v>69</v>
      </c>
      <c r="K1032" t="s">
        <v>6753</v>
      </c>
      <c r="L1032">
        <v>5</v>
      </c>
      <c r="M1032" t="s">
        <v>6754</v>
      </c>
      <c r="N1032" s="1">
        <f ca="1">TODAY()-employes[[#This Row],[DD_debut]]</f>
        <v>42886</v>
      </c>
      <c r="O1032" s="1">
        <f ca="1">IF(ISBLANK(employes[[#This Row],[DD_fin]]),DATE(1900,1,1),TODAY()-employes[[#This Row],[DD_fin]])</f>
        <v>1</v>
      </c>
      <c r="P1032">
        <v>6</v>
      </c>
      <c r="Q1032">
        <v>21.46</v>
      </c>
      <c r="R1032">
        <v>2</v>
      </c>
      <c r="S1032">
        <v>12256</v>
      </c>
      <c r="T1032">
        <v>2689</v>
      </c>
    </row>
    <row r="1033" spans="1:21">
      <c r="A1033">
        <v>2032</v>
      </c>
      <c r="B1033" t="s">
        <v>6755</v>
      </c>
      <c r="C1033" t="s">
        <v>1168</v>
      </c>
      <c r="D1033" t="s">
        <v>6756</v>
      </c>
      <c r="E1033" t="s">
        <v>25</v>
      </c>
      <c r="F1033" s="1">
        <f ca="1">TODAY()-employes[[#This Row],[DN_ecart]]</f>
        <v>35622</v>
      </c>
      <c r="G1033" t="s">
        <v>6757</v>
      </c>
      <c r="H1033" t="s">
        <v>6758</v>
      </c>
      <c r="I1033" t="s">
        <v>6759</v>
      </c>
      <c r="J1033">
        <v>22</v>
      </c>
      <c r="K1033" t="s">
        <v>6760</v>
      </c>
      <c r="L1033">
        <v>7</v>
      </c>
      <c r="M1033" t="s">
        <v>6761</v>
      </c>
      <c r="N1033" s="1">
        <f ca="1">TODAY()-employes[[#This Row],[DD_debut]]</f>
        <v>44156</v>
      </c>
      <c r="O1033" s="1">
        <f ca="1">IF(ISBLANK(employes[[#This Row],[DD_fin]]),DATE(1900,1,1),TODAY()-employes[[#This Row],[DD_fin]])</f>
        <v>1</v>
      </c>
      <c r="P1033">
        <v>5</v>
      </c>
      <c r="Q1033">
        <v>13.2</v>
      </c>
      <c r="R1033">
        <v>1</v>
      </c>
      <c r="S1033">
        <v>9953</v>
      </c>
      <c r="T1033">
        <v>1419</v>
      </c>
    </row>
    <row r="1034" spans="1:21">
      <c r="A1034">
        <v>2033</v>
      </c>
      <c r="B1034" t="s">
        <v>304</v>
      </c>
      <c r="C1034" t="s">
        <v>955</v>
      </c>
      <c r="D1034" t="s">
        <v>6762</v>
      </c>
      <c r="E1034" t="s">
        <v>42</v>
      </c>
      <c r="F1034" s="1">
        <f ca="1">TODAY()-employes[[#This Row],[DN_ecart]]</f>
        <v>29262</v>
      </c>
      <c r="G1034" t="s">
        <v>6763</v>
      </c>
      <c r="H1034" t="s">
        <v>6764</v>
      </c>
      <c r="I1034" t="s">
        <v>6765</v>
      </c>
      <c r="J1034">
        <v>14</v>
      </c>
      <c r="K1034" t="s">
        <v>6766</v>
      </c>
      <c r="L1034">
        <v>9</v>
      </c>
      <c r="M1034" t="s">
        <v>6767</v>
      </c>
      <c r="N1034" s="1">
        <f ca="1">TODAY()-employes[[#This Row],[DD_debut]]</f>
        <v>43928</v>
      </c>
      <c r="O1034" s="1">
        <f ca="1">IF(ISBLANK(employes[[#This Row],[DD_fin]]),DATE(1900,1,1),TODAY()-employes[[#This Row],[DD_fin]])</f>
        <v>44444</v>
      </c>
      <c r="P1034">
        <v>8</v>
      </c>
      <c r="Q1034">
        <v>15.53</v>
      </c>
      <c r="R1034">
        <v>1</v>
      </c>
      <c r="S1034">
        <v>16313</v>
      </c>
      <c r="T1034">
        <v>1647</v>
      </c>
      <c r="U1034">
        <v>1131</v>
      </c>
    </row>
    <row r="1035" spans="1:21">
      <c r="A1035">
        <v>2034</v>
      </c>
      <c r="B1035" t="s">
        <v>4266</v>
      </c>
      <c r="C1035" t="s">
        <v>962</v>
      </c>
      <c r="D1035" t="s">
        <v>6768</v>
      </c>
      <c r="E1035" t="s">
        <v>42</v>
      </c>
      <c r="F1035" s="1">
        <f ca="1">TODAY()-employes[[#This Row],[DN_ecart]]</f>
        <v>37179</v>
      </c>
      <c r="G1035" t="s">
        <v>6769</v>
      </c>
      <c r="H1035" t="s">
        <v>6770</v>
      </c>
      <c r="I1035" t="s">
        <v>6771</v>
      </c>
      <c r="J1035">
        <v>3</v>
      </c>
      <c r="K1035" t="s">
        <v>6772</v>
      </c>
      <c r="L1035">
        <v>8</v>
      </c>
      <c r="M1035" t="s">
        <v>6773</v>
      </c>
      <c r="N1035" s="1">
        <f ca="1">TODAY()-employes[[#This Row],[DD_debut]]</f>
        <v>44990</v>
      </c>
      <c r="O1035" s="1">
        <f ca="1">IF(ISBLANK(employes[[#This Row],[DD_fin]]),DATE(1900,1,1),TODAY()-employes[[#This Row],[DD_fin]])</f>
        <v>1</v>
      </c>
      <c r="P1035">
        <v>2</v>
      </c>
      <c r="Q1035">
        <v>31.28</v>
      </c>
      <c r="R1035">
        <v>4</v>
      </c>
      <c r="S1035">
        <v>8396</v>
      </c>
      <c r="T1035">
        <v>585</v>
      </c>
    </row>
    <row r="1036" spans="1:21">
      <c r="A1036">
        <v>2035</v>
      </c>
      <c r="B1036" t="s">
        <v>1339</v>
      </c>
      <c r="C1036" t="s">
        <v>2828</v>
      </c>
      <c r="D1036" t="s">
        <v>6774</v>
      </c>
      <c r="E1036" t="s">
        <v>25</v>
      </c>
      <c r="F1036" s="1">
        <f ca="1">TODAY()-employes[[#This Row],[DN_ecart]]</f>
        <v>30311</v>
      </c>
      <c r="G1036" t="s">
        <v>6775</v>
      </c>
      <c r="H1036" t="s">
        <v>6776</v>
      </c>
      <c r="I1036" t="s">
        <v>6777</v>
      </c>
      <c r="J1036">
        <v>9</v>
      </c>
      <c r="K1036" t="s">
        <v>6778</v>
      </c>
      <c r="L1036">
        <v>8</v>
      </c>
      <c r="M1036" t="s">
        <v>6779</v>
      </c>
      <c r="N1036" s="1">
        <f ca="1">TODAY()-employes[[#This Row],[DD_debut]]</f>
        <v>44259</v>
      </c>
      <c r="O1036" s="1">
        <f ca="1">IF(ISBLANK(employes[[#This Row],[DD_fin]]),DATE(1900,1,1),TODAY()-employes[[#This Row],[DD_fin]])</f>
        <v>1</v>
      </c>
      <c r="P1036">
        <v>3</v>
      </c>
      <c r="Q1036">
        <v>17.88</v>
      </c>
      <c r="R1036">
        <v>1</v>
      </c>
      <c r="S1036">
        <v>15264</v>
      </c>
      <c r="T1036">
        <v>1316</v>
      </c>
    </row>
    <row r="1037" spans="1:21">
      <c r="A1037">
        <v>2036</v>
      </c>
      <c r="B1037" t="s">
        <v>2701</v>
      </c>
      <c r="C1037" t="s">
        <v>518</v>
      </c>
      <c r="D1037" t="s">
        <v>6780</v>
      </c>
      <c r="E1037" t="s">
        <v>25</v>
      </c>
      <c r="F1037" s="1">
        <f ca="1">TODAY()-employes[[#This Row],[DN_ecart]]</f>
        <v>31386</v>
      </c>
      <c r="G1037" t="s">
        <v>6781</v>
      </c>
      <c r="H1037" t="s">
        <v>6782</v>
      </c>
      <c r="I1037" t="s">
        <v>6783</v>
      </c>
      <c r="J1037">
        <v>10</v>
      </c>
      <c r="K1037" t="s">
        <v>6784</v>
      </c>
      <c r="L1037">
        <v>8</v>
      </c>
      <c r="M1037" t="s">
        <v>6785</v>
      </c>
      <c r="N1037" s="1">
        <f ca="1">TODAY()-employes[[#This Row],[DD_debut]]</f>
        <v>45271</v>
      </c>
      <c r="O1037" s="1">
        <f ca="1">IF(ISBLANK(employes[[#This Row],[DD_fin]]),DATE(1900,1,1),TODAY()-employes[[#This Row],[DD_fin]])</f>
        <v>1</v>
      </c>
      <c r="P1037">
        <v>4</v>
      </c>
      <c r="Q1037">
        <v>14.08</v>
      </c>
      <c r="R1037">
        <v>1</v>
      </c>
      <c r="S1037">
        <v>14189</v>
      </c>
      <c r="T1037">
        <v>304</v>
      </c>
    </row>
    <row r="1038" spans="1:21">
      <c r="A1038">
        <v>2037</v>
      </c>
      <c r="B1038" t="s">
        <v>839</v>
      </c>
      <c r="C1038" t="s">
        <v>525</v>
      </c>
      <c r="D1038" t="s">
        <v>6786</v>
      </c>
      <c r="E1038" t="s">
        <v>42</v>
      </c>
      <c r="F1038" s="1">
        <f ca="1">TODAY()-employes[[#This Row],[DN_ecart]]</f>
        <v>37230</v>
      </c>
      <c r="G1038" t="s">
        <v>6787</v>
      </c>
      <c r="H1038" t="s">
        <v>6788</v>
      </c>
      <c r="I1038" t="s">
        <v>6789</v>
      </c>
      <c r="J1038">
        <v>8</v>
      </c>
      <c r="K1038" t="s">
        <v>6790</v>
      </c>
      <c r="L1038">
        <v>8</v>
      </c>
      <c r="M1038" t="s">
        <v>6791</v>
      </c>
      <c r="N1038" s="1">
        <f ca="1">TODAY()-employes[[#This Row],[DD_debut]]</f>
        <v>42501</v>
      </c>
      <c r="O1038" s="1">
        <f ca="1">IF(ISBLANK(employes[[#This Row],[DD_fin]]),DATE(1900,1,1),TODAY()-employes[[#This Row],[DD_fin]])</f>
        <v>1</v>
      </c>
      <c r="P1038">
        <v>4</v>
      </c>
      <c r="Q1038">
        <v>24.5</v>
      </c>
      <c r="R1038">
        <v>2</v>
      </c>
      <c r="S1038">
        <v>8345</v>
      </c>
      <c r="T1038">
        <v>3074</v>
      </c>
    </row>
    <row r="1039" spans="1:21">
      <c r="A1039">
        <v>2038</v>
      </c>
      <c r="B1039" t="s">
        <v>39</v>
      </c>
      <c r="C1039" t="s">
        <v>213</v>
      </c>
      <c r="D1039" t="s">
        <v>6792</v>
      </c>
      <c r="E1039" t="s">
        <v>25</v>
      </c>
      <c r="F1039" s="1">
        <f ca="1">TODAY()-employes[[#This Row],[DN_ecart]]</f>
        <v>26843</v>
      </c>
      <c r="G1039" t="s">
        <v>6793</v>
      </c>
      <c r="H1039" t="s">
        <v>6794</v>
      </c>
      <c r="I1039" t="s">
        <v>6795</v>
      </c>
      <c r="J1039">
        <v>14</v>
      </c>
      <c r="K1039" t="s">
        <v>6796</v>
      </c>
      <c r="L1039">
        <v>5</v>
      </c>
      <c r="M1039" t="s">
        <v>6797</v>
      </c>
      <c r="N1039" s="1">
        <f ca="1">TODAY()-employes[[#This Row],[DD_debut]]</f>
        <v>44094</v>
      </c>
      <c r="O1039" s="1">
        <f ca="1">IF(ISBLANK(employes[[#This Row],[DD_fin]]),DATE(1900,1,1),TODAY()-employes[[#This Row],[DD_fin]])</f>
        <v>1</v>
      </c>
      <c r="P1039">
        <v>5</v>
      </c>
      <c r="Q1039">
        <v>16.93</v>
      </c>
      <c r="R1039">
        <v>2</v>
      </c>
      <c r="S1039">
        <v>18732</v>
      </c>
      <c r="T1039">
        <v>1481</v>
      </c>
    </row>
    <row r="1040" spans="1:21">
      <c r="A1040">
        <v>2039</v>
      </c>
      <c r="B1040" t="s">
        <v>1440</v>
      </c>
      <c r="C1040" t="s">
        <v>533</v>
      </c>
      <c r="D1040" t="s">
        <v>6798</v>
      </c>
      <c r="E1040" t="s">
        <v>25</v>
      </c>
      <c r="F1040" s="1">
        <f ca="1">TODAY()-employes[[#This Row],[DN_ecart]]</f>
        <v>22827</v>
      </c>
      <c r="G1040" t="s">
        <v>6799</v>
      </c>
      <c r="H1040" t="s">
        <v>6800</v>
      </c>
      <c r="I1040" t="s">
        <v>6801</v>
      </c>
      <c r="J1040">
        <v>15</v>
      </c>
      <c r="K1040" t="s">
        <v>6802</v>
      </c>
      <c r="L1040">
        <v>6</v>
      </c>
      <c r="M1040" t="s">
        <v>6803</v>
      </c>
      <c r="N1040" s="1">
        <f ca="1">TODAY()-employes[[#This Row],[DD_debut]]</f>
        <v>42006</v>
      </c>
      <c r="O1040" s="1">
        <f ca="1">IF(ISBLANK(employes[[#This Row],[DD_fin]]),DATE(1900,1,1),TODAY()-employes[[#This Row],[DD_fin]])</f>
        <v>1</v>
      </c>
      <c r="P1040">
        <v>2</v>
      </c>
      <c r="Q1040">
        <v>32.43</v>
      </c>
      <c r="R1040">
        <v>1</v>
      </c>
      <c r="S1040">
        <v>22748</v>
      </c>
      <c r="T1040">
        <v>3569</v>
      </c>
    </row>
    <row r="1041" spans="1:21">
      <c r="A1041">
        <v>2040</v>
      </c>
      <c r="B1041" t="s">
        <v>3640</v>
      </c>
      <c r="C1041" t="s">
        <v>390</v>
      </c>
      <c r="D1041" t="s">
        <v>6804</v>
      </c>
      <c r="E1041" t="s">
        <v>42</v>
      </c>
      <c r="F1041" s="1">
        <f ca="1">TODAY()-employes[[#This Row],[DN_ecart]]</f>
        <v>37969</v>
      </c>
      <c r="G1041" t="s">
        <v>6805</v>
      </c>
      <c r="H1041" t="s">
        <v>6806</v>
      </c>
      <c r="I1041" t="s">
        <v>3644</v>
      </c>
      <c r="J1041">
        <v>21</v>
      </c>
      <c r="K1041" t="s">
        <v>6807</v>
      </c>
      <c r="L1041">
        <v>10</v>
      </c>
      <c r="M1041" t="s">
        <v>6808</v>
      </c>
      <c r="N1041" s="1">
        <f ca="1">TODAY()-employes[[#This Row],[DD_debut]]</f>
        <v>42702</v>
      </c>
      <c r="O1041" s="1">
        <f ca="1">IF(ISBLANK(employes[[#This Row],[DD_fin]]),DATE(1900,1,1),TODAY()-employes[[#This Row],[DD_fin]])</f>
        <v>1</v>
      </c>
      <c r="P1041">
        <v>5</v>
      </c>
      <c r="Q1041">
        <v>35.9</v>
      </c>
      <c r="R1041">
        <v>2</v>
      </c>
      <c r="S1041">
        <v>7606</v>
      </c>
      <c r="T1041">
        <v>2873</v>
      </c>
    </row>
    <row r="1042" spans="1:21">
      <c r="A1042">
        <v>2041</v>
      </c>
      <c r="B1042" t="s">
        <v>823</v>
      </c>
      <c r="C1042" t="s">
        <v>282</v>
      </c>
      <c r="D1042" t="s">
        <v>6809</v>
      </c>
      <c r="E1042" t="s">
        <v>42</v>
      </c>
      <c r="F1042" s="1">
        <f ca="1">TODAY()-employes[[#This Row],[DN_ecart]]</f>
        <v>30087</v>
      </c>
      <c r="G1042" t="s">
        <v>6810</v>
      </c>
      <c r="H1042" t="s">
        <v>6811</v>
      </c>
      <c r="I1042" t="s">
        <v>6812</v>
      </c>
      <c r="J1042">
        <v>9</v>
      </c>
      <c r="K1042" t="s">
        <v>6813</v>
      </c>
      <c r="L1042">
        <v>6</v>
      </c>
      <c r="M1042" t="s">
        <v>6814</v>
      </c>
      <c r="N1042" s="1">
        <f ca="1">TODAY()-employes[[#This Row],[DD_debut]]</f>
        <v>43580</v>
      </c>
      <c r="O1042" s="1">
        <f ca="1">IF(ISBLANK(employes[[#This Row],[DD_fin]]),DATE(1900,1,1),TODAY()-employes[[#This Row],[DD_fin]])</f>
        <v>1</v>
      </c>
      <c r="P1042">
        <v>2</v>
      </c>
      <c r="Q1042">
        <v>19.09</v>
      </c>
      <c r="R1042">
        <v>3</v>
      </c>
      <c r="S1042">
        <v>15488</v>
      </c>
      <c r="T1042">
        <v>1995</v>
      </c>
    </row>
    <row r="1043" spans="1:21">
      <c r="A1043">
        <v>2042</v>
      </c>
      <c r="B1043" t="s">
        <v>926</v>
      </c>
      <c r="C1043" t="s">
        <v>1707</v>
      </c>
      <c r="D1043" t="s">
        <v>6815</v>
      </c>
      <c r="E1043" t="s">
        <v>42</v>
      </c>
      <c r="F1043" s="1">
        <f ca="1">TODAY()-employes[[#This Row],[DN_ecart]]</f>
        <v>25122</v>
      </c>
      <c r="G1043" t="s">
        <v>6816</v>
      </c>
      <c r="H1043" t="s">
        <v>6817</v>
      </c>
      <c r="I1043" t="s">
        <v>6818</v>
      </c>
      <c r="J1043">
        <v>54</v>
      </c>
      <c r="K1043" t="s">
        <v>6819</v>
      </c>
      <c r="L1043">
        <v>5</v>
      </c>
      <c r="M1043" t="s">
        <v>6820</v>
      </c>
      <c r="N1043" s="1">
        <f ca="1">TODAY()-employes[[#This Row],[DD_debut]]</f>
        <v>42359</v>
      </c>
      <c r="O1043" s="1">
        <f ca="1">IF(ISBLANK(employes[[#This Row],[DD_fin]]),DATE(1900,1,1),TODAY()-employes[[#This Row],[DD_fin]])</f>
        <v>44022</v>
      </c>
      <c r="P1043">
        <v>8</v>
      </c>
      <c r="Q1043">
        <v>18.64</v>
      </c>
      <c r="R1043">
        <v>1</v>
      </c>
      <c r="S1043">
        <v>20453</v>
      </c>
      <c r="T1043">
        <v>3216</v>
      </c>
      <c r="U1043">
        <v>1553</v>
      </c>
    </row>
    <row r="1044" spans="1:21">
      <c r="A1044">
        <v>2043</v>
      </c>
      <c r="B1044" t="s">
        <v>6821</v>
      </c>
      <c r="C1044" t="s">
        <v>313</v>
      </c>
      <c r="D1044" t="s">
        <v>6822</v>
      </c>
      <c r="E1044" t="s">
        <v>25</v>
      </c>
      <c r="F1044" s="1">
        <f ca="1">TODAY()-employes[[#This Row],[DN_ecart]]</f>
        <v>37143</v>
      </c>
      <c r="G1044" t="s">
        <v>6823</v>
      </c>
      <c r="H1044" t="s">
        <v>6824</v>
      </c>
      <c r="I1044" t="s">
        <v>6825</v>
      </c>
      <c r="J1044">
        <v>17</v>
      </c>
      <c r="K1044" t="s">
        <v>6826</v>
      </c>
      <c r="L1044">
        <v>9</v>
      </c>
      <c r="M1044" t="s">
        <v>6827</v>
      </c>
      <c r="N1044" s="1">
        <f ca="1">TODAY()-employes[[#This Row],[DD_debut]]</f>
        <v>41499</v>
      </c>
      <c r="O1044" s="1">
        <f ca="1">IF(ISBLANK(employes[[#This Row],[DD_fin]]),DATE(1900,1,1),TODAY()-employes[[#This Row],[DD_fin]])</f>
        <v>1</v>
      </c>
      <c r="P1044">
        <v>3</v>
      </c>
      <c r="Q1044">
        <v>20.84</v>
      </c>
      <c r="R1044">
        <v>1</v>
      </c>
      <c r="S1044">
        <v>8432</v>
      </c>
      <c r="T1044">
        <v>4076</v>
      </c>
    </row>
    <row r="1045" spans="1:21">
      <c r="A1045">
        <v>2044</v>
      </c>
      <c r="B1045" t="s">
        <v>1153</v>
      </c>
      <c r="C1045" t="s">
        <v>40</v>
      </c>
      <c r="D1045" t="s">
        <v>6828</v>
      </c>
      <c r="E1045" t="s">
        <v>42</v>
      </c>
      <c r="F1045" s="1">
        <f ca="1">TODAY()-employes[[#This Row],[DN_ecart]]</f>
        <v>28616</v>
      </c>
      <c r="G1045" t="s">
        <v>6829</v>
      </c>
      <c r="H1045" t="s">
        <v>6830</v>
      </c>
      <c r="I1045" t="s">
        <v>6831</v>
      </c>
      <c r="J1045">
        <v>58</v>
      </c>
      <c r="K1045" t="s">
        <v>6832</v>
      </c>
      <c r="L1045">
        <v>6</v>
      </c>
      <c r="M1045" t="s">
        <v>6833</v>
      </c>
      <c r="N1045" s="1">
        <f ca="1">TODAY()-employes[[#This Row],[DD_debut]]</f>
        <v>44476</v>
      </c>
      <c r="O1045" s="1">
        <f ca="1">IF(ISBLANK(employes[[#This Row],[DD_fin]]),DATE(1900,1,1),TODAY()-employes[[#This Row],[DD_fin]])</f>
        <v>1</v>
      </c>
      <c r="P1045">
        <v>6</v>
      </c>
      <c r="Q1045">
        <v>43.89</v>
      </c>
      <c r="R1045">
        <v>1</v>
      </c>
      <c r="S1045">
        <v>16959</v>
      </c>
      <c r="T1045">
        <v>1099</v>
      </c>
    </row>
    <row r="1046" spans="1:21">
      <c r="A1046">
        <v>2045</v>
      </c>
      <c r="B1046" t="s">
        <v>5025</v>
      </c>
      <c r="C1046" t="s">
        <v>80</v>
      </c>
      <c r="D1046" t="s">
        <v>6834</v>
      </c>
      <c r="E1046" t="s">
        <v>42</v>
      </c>
      <c r="F1046" s="1">
        <f ca="1">TODAY()-employes[[#This Row],[DN_ecart]]</f>
        <v>35083</v>
      </c>
      <c r="G1046" t="s">
        <v>6835</v>
      </c>
      <c r="H1046" t="s">
        <v>6836</v>
      </c>
      <c r="I1046" t="s">
        <v>6837</v>
      </c>
      <c r="J1046">
        <v>31</v>
      </c>
      <c r="K1046" t="s">
        <v>6838</v>
      </c>
      <c r="L1046">
        <v>7</v>
      </c>
      <c r="M1046" t="s">
        <v>6839</v>
      </c>
      <c r="N1046" s="1">
        <f ca="1">TODAY()-employes[[#This Row],[DD_debut]]</f>
        <v>43000</v>
      </c>
      <c r="O1046" s="1">
        <f ca="1">IF(ISBLANK(employes[[#This Row],[DD_fin]]),DATE(1900,1,1),TODAY()-employes[[#This Row],[DD_fin]])</f>
        <v>1</v>
      </c>
      <c r="P1046">
        <v>5</v>
      </c>
      <c r="Q1046">
        <v>21.54</v>
      </c>
      <c r="R1046">
        <v>1</v>
      </c>
      <c r="S1046">
        <v>10492</v>
      </c>
      <c r="T1046">
        <v>2575</v>
      </c>
    </row>
    <row r="1047" spans="1:21">
      <c r="A1047">
        <v>2046</v>
      </c>
      <c r="B1047" t="s">
        <v>103</v>
      </c>
      <c r="C1047" t="s">
        <v>1901</v>
      </c>
      <c r="D1047" t="s">
        <v>6840</v>
      </c>
      <c r="E1047" t="s">
        <v>25</v>
      </c>
      <c r="F1047" s="1">
        <f ca="1">TODAY()-employes[[#This Row],[DN_ecart]]</f>
        <v>23502</v>
      </c>
      <c r="G1047" t="s">
        <v>6841</v>
      </c>
      <c r="H1047" t="s">
        <v>6842</v>
      </c>
      <c r="I1047" t="s">
        <v>6843</v>
      </c>
      <c r="J1047">
        <v>14</v>
      </c>
      <c r="K1047" t="s">
        <v>6844</v>
      </c>
      <c r="L1047">
        <v>6</v>
      </c>
      <c r="M1047" t="s">
        <v>6845</v>
      </c>
      <c r="N1047" s="1">
        <f ca="1">TODAY()-employes[[#This Row],[DD_debut]]</f>
        <v>45086</v>
      </c>
      <c r="O1047" s="1">
        <f ca="1">IF(ISBLANK(employes[[#This Row],[DD_fin]]),DATE(1900,1,1),TODAY()-employes[[#This Row],[DD_fin]])</f>
        <v>1</v>
      </c>
      <c r="P1047">
        <v>5</v>
      </c>
      <c r="Q1047">
        <v>19.190000000000001</v>
      </c>
      <c r="R1047">
        <v>1</v>
      </c>
      <c r="S1047">
        <v>22073</v>
      </c>
      <c r="T1047">
        <v>489</v>
      </c>
    </row>
    <row r="1048" spans="1:21">
      <c r="A1048">
        <v>2047</v>
      </c>
      <c r="B1048" t="s">
        <v>510</v>
      </c>
      <c r="C1048" t="s">
        <v>259</v>
      </c>
      <c r="D1048" t="s">
        <v>6846</v>
      </c>
      <c r="E1048" t="s">
        <v>25</v>
      </c>
      <c r="F1048" s="1">
        <f ca="1">TODAY()-employes[[#This Row],[DN_ecart]]</f>
        <v>37039</v>
      </c>
      <c r="G1048" t="s">
        <v>6847</v>
      </c>
      <c r="H1048" t="s">
        <v>6848</v>
      </c>
      <c r="I1048" t="s">
        <v>6849</v>
      </c>
      <c r="J1048">
        <v>21</v>
      </c>
      <c r="K1048" t="s">
        <v>6850</v>
      </c>
      <c r="L1048">
        <v>5</v>
      </c>
      <c r="M1048" t="s">
        <v>6851</v>
      </c>
      <c r="N1048" s="1">
        <f ca="1">TODAY()-employes[[#This Row],[DD_debut]]</f>
        <v>43659</v>
      </c>
      <c r="O1048" s="1">
        <f ca="1">IF(ISBLANK(employes[[#This Row],[DD_fin]]),DATE(1900,1,1),TODAY()-employes[[#This Row],[DD_fin]])</f>
        <v>1</v>
      </c>
      <c r="P1048">
        <v>8</v>
      </c>
      <c r="Q1048">
        <v>13.7</v>
      </c>
      <c r="R1048">
        <v>2</v>
      </c>
      <c r="S1048">
        <v>8536</v>
      </c>
      <c r="T1048">
        <v>1916</v>
      </c>
    </row>
    <row r="1049" spans="1:21">
      <c r="A1049">
        <v>2048</v>
      </c>
      <c r="B1049" t="s">
        <v>365</v>
      </c>
      <c r="C1049" t="s">
        <v>518</v>
      </c>
      <c r="D1049" t="s">
        <v>6852</v>
      </c>
      <c r="E1049" t="s">
        <v>25</v>
      </c>
      <c r="F1049" s="1">
        <f ca="1">TODAY()-employes[[#This Row],[DN_ecart]]</f>
        <v>29868</v>
      </c>
      <c r="G1049" t="s">
        <v>6853</v>
      </c>
      <c r="H1049" t="s">
        <v>6854</v>
      </c>
      <c r="I1049" t="s">
        <v>6855</v>
      </c>
      <c r="J1049">
        <v>14</v>
      </c>
      <c r="K1049" t="s">
        <v>6856</v>
      </c>
      <c r="L1049">
        <v>8</v>
      </c>
      <c r="M1049" t="s">
        <v>6857</v>
      </c>
      <c r="N1049" s="1">
        <f ca="1">TODAY()-employes[[#This Row],[DD_debut]]</f>
        <v>44949</v>
      </c>
      <c r="O1049" s="1">
        <f ca="1">IF(ISBLANK(employes[[#This Row],[DD_fin]]),DATE(1900,1,1),TODAY()-employes[[#This Row],[DD_fin]])</f>
        <v>1</v>
      </c>
      <c r="P1049">
        <v>5</v>
      </c>
      <c r="Q1049">
        <v>42.44</v>
      </c>
      <c r="R1049">
        <v>2</v>
      </c>
      <c r="S1049">
        <v>15707</v>
      </c>
      <c r="T1049">
        <v>626</v>
      </c>
    </row>
    <row r="1050" spans="1:21">
      <c r="A1050">
        <v>2049</v>
      </c>
      <c r="B1050" t="s">
        <v>2088</v>
      </c>
      <c r="C1050" t="s">
        <v>955</v>
      </c>
      <c r="D1050" t="s">
        <v>6858</v>
      </c>
      <c r="E1050" t="s">
        <v>42</v>
      </c>
      <c r="F1050" s="1">
        <f ca="1">TODAY()-employes[[#This Row],[DN_ecart]]</f>
        <v>23929</v>
      </c>
      <c r="G1050" t="s">
        <v>6859</v>
      </c>
      <c r="H1050" t="s">
        <v>6860</v>
      </c>
      <c r="I1050" t="s">
        <v>6861</v>
      </c>
      <c r="J1050">
        <v>8</v>
      </c>
      <c r="K1050" t="s">
        <v>6862</v>
      </c>
      <c r="L1050">
        <v>10</v>
      </c>
      <c r="M1050" t="s">
        <v>6863</v>
      </c>
      <c r="N1050" s="1">
        <f ca="1">TODAY()-employes[[#This Row],[DD_debut]]</f>
        <v>41070</v>
      </c>
      <c r="O1050" s="1">
        <f ca="1">IF(ISBLANK(employes[[#This Row],[DD_fin]]),DATE(1900,1,1),TODAY()-employes[[#This Row],[DD_fin]])</f>
        <v>42539</v>
      </c>
      <c r="P1050">
        <v>8</v>
      </c>
      <c r="Q1050">
        <v>44.56</v>
      </c>
      <c r="R1050">
        <v>1</v>
      </c>
      <c r="S1050">
        <v>21646</v>
      </c>
      <c r="T1050">
        <v>4505</v>
      </c>
      <c r="U1050">
        <v>3036</v>
      </c>
    </row>
    <row r="1051" spans="1:21">
      <c r="A1051">
        <v>2050</v>
      </c>
      <c r="B1051" t="s">
        <v>1539</v>
      </c>
      <c r="C1051" t="s">
        <v>267</v>
      </c>
      <c r="D1051" t="s">
        <v>6864</v>
      </c>
      <c r="E1051" t="s">
        <v>42</v>
      </c>
      <c r="F1051" s="1">
        <f ca="1">TODAY()-employes[[#This Row],[DN_ecart]]</f>
        <v>34976</v>
      </c>
      <c r="G1051" t="s">
        <v>6865</v>
      </c>
      <c r="H1051" t="s">
        <v>6866</v>
      </c>
      <c r="I1051" t="s">
        <v>6867</v>
      </c>
      <c r="J1051">
        <v>2</v>
      </c>
      <c r="K1051" t="s">
        <v>6868</v>
      </c>
      <c r="L1051">
        <v>10</v>
      </c>
      <c r="M1051" t="s">
        <v>6869</v>
      </c>
      <c r="N1051" s="1">
        <f ca="1">TODAY()-employes[[#This Row],[DD_debut]]</f>
        <v>44001</v>
      </c>
      <c r="O1051" s="1">
        <f ca="1">IF(ISBLANK(employes[[#This Row],[DD_fin]]),DATE(1900,1,1),TODAY()-employes[[#This Row],[DD_fin]])</f>
        <v>1</v>
      </c>
      <c r="P1051">
        <v>4</v>
      </c>
      <c r="Q1051">
        <v>12.46</v>
      </c>
      <c r="R1051">
        <v>1</v>
      </c>
      <c r="S1051">
        <v>10599</v>
      </c>
      <c r="T1051">
        <v>1574</v>
      </c>
    </row>
    <row r="1052" spans="1:21">
      <c r="A1052">
        <v>2051</v>
      </c>
      <c r="B1052" t="s">
        <v>2153</v>
      </c>
      <c r="C1052" t="s">
        <v>1317</v>
      </c>
      <c r="D1052" t="s">
        <v>6870</v>
      </c>
      <c r="E1052" t="s">
        <v>25</v>
      </c>
      <c r="F1052" s="1">
        <f ca="1">TODAY()-employes[[#This Row],[DN_ecart]]</f>
        <v>37000</v>
      </c>
      <c r="G1052" t="s">
        <v>6871</v>
      </c>
      <c r="H1052" t="s">
        <v>6872</v>
      </c>
      <c r="I1052" t="s">
        <v>6873</v>
      </c>
      <c r="J1052">
        <v>18</v>
      </c>
      <c r="K1052" t="s">
        <v>6874</v>
      </c>
      <c r="L1052">
        <v>7</v>
      </c>
      <c r="M1052" t="s">
        <v>6875</v>
      </c>
      <c r="N1052" s="1">
        <f ca="1">TODAY()-employes[[#This Row],[DD_debut]]</f>
        <v>43508</v>
      </c>
      <c r="O1052" s="1">
        <f ca="1">IF(ISBLANK(employes[[#This Row],[DD_fin]]),DATE(1900,1,1),TODAY()-employes[[#This Row],[DD_fin]])</f>
        <v>43651</v>
      </c>
      <c r="P1052">
        <v>6</v>
      </c>
      <c r="Q1052">
        <v>30.58</v>
      </c>
      <c r="R1052">
        <v>3</v>
      </c>
      <c r="S1052">
        <v>8575</v>
      </c>
      <c r="T1052">
        <v>2067</v>
      </c>
      <c r="U1052">
        <v>1924</v>
      </c>
    </row>
    <row r="1053" spans="1:21">
      <c r="A1053">
        <v>2052</v>
      </c>
      <c r="B1053" t="s">
        <v>6656</v>
      </c>
      <c r="C1053" t="s">
        <v>809</v>
      </c>
      <c r="D1053" t="s">
        <v>6876</v>
      </c>
      <c r="E1053" t="s">
        <v>42</v>
      </c>
      <c r="F1053" s="1">
        <f ca="1">TODAY()-employes[[#This Row],[DN_ecart]]</f>
        <v>33327</v>
      </c>
      <c r="G1053" t="s">
        <v>6877</v>
      </c>
      <c r="H1053" t="s">
        <v>6878</v>
      </c>
      <c r="I1053" t="s">
        <v>6879</v>
      </c>
      <c r="J1053">
        <v>19</v>
      </c>
      <c r="K1053" t="s">
        <v>6880</v>
      </c>
      <c r="L1053">
        <v>7</v>
      </c>
      <c r="M1053" t="s">
        <v>6881</v>
      </c>
      <c r="N1053" s="1">
        <f ca="1">TODAY()-employes[[#This Row],[DD_debut]]</f>
        <v>43044</v>
      </c>
      <c r="O1053" s="1">
        <f ca="1">IF(ISBLANK(employes[[#This Row],[DD_fin]]),DATE(1900,1,1),TODAY()-employes[[#This Row],[DD_fin]])</f>
        <v>1</v>
      </c>
      <c r="P1053">
        <v>2</v>
      </c>
      <c r="Q1053">
        <v>25.6</v>
      </c>
      <c r="R1053">
        <v>1</v>
      </c>
      <c r="S1053">
        <v>12248</v>
      </c>
      <c r="T1053">
        <v>2531</v>
      </c>
    </row>
    <row r="1054" spans="1:21">
      <c r="A1054">
        <v>2053</v>
      </c>
      <c r="B1054" t="s">
        <v>5879</v>
      </c>
      <c r="C1054" t="s">
        <v>80</v>
      </c>
      <c r="D1054" t="s">
        <v>6882</v>
      </c>
      <c r="E1054" t="s">
        <v>42</v>
      </c>
      <c r="F1054" s="1">
        <f ca="1">TODAY()-employes[[#This Row],[DN_ecart]]</f>
        <v>26359</v>
      </c>
      <c r="G1054" t="s">
        <v>6883</v>
      </c>
      <c r="H1054" t="s">
        <v>6884</v>
      </c>
      <c r="I1054" t="s">
        <v>6885</v>
      </c>
      <c r="J1054">
        <v>18</v>
      </c>
      <c r="K1054" t="s">
        <v>6886</v>
      </c>
      <c r="L1054">
        <v>5</v>
      </c>
      <c r="M1054" t="s">
        <v>6887</v>
      </c>
      <c r="N1054" s="1">
        <f ca="1">TODAY()-employes[[#This Row],[DD_debut]]</f>
        <v>42484</v>
      </c>
      <c r="O1054" s="1">
        <f ca="1">IF(ISBLANK(employes[[#This Row],[DD_fin]]),DATE(1900,1,1),TODAY()-employes[[#This Row],[DD_fin]])</f>
        <v>1</v>
      </c>
      <c r="P1054">
        <v>2</v>
      </c>
      <c r="Q1054">
        <v>32.49</v>
      </c>
      <c r="R1054">
        <v>1</v>
      </c>
      <c r="S1054">
        <v>19216</v>
      </c>
      <c r="T1054">
        <v>3091</v>
      </c>
    </row>
    <row r="1055" spans="1:21">
      <c r="A1055">
        <v>2054</v>
      </c>
      <c r="B1055" t="s">
        <v>839</v>
      </c>
      <c r="C1055" t="s">
        <v>251</v>
      </c>
      <c r="D1055" t="s">
        <v>6888</v>
      </c>
      <c r="E1055" t="s">
        <v>42</v>
      </c>
      <c r="F1055" s="1">
        <f ca="1">TODAY()-employes[[#This Row],[DN_ecart]]</f>
        <v>24432</v>
      </c>
      <c r="G1055" t="s">
        <v>6889</v>
      </c>
      <c r="H1055" t="s">
        <v>6890</v>
      </c>
      <c r="I1055" t="s">
        <v>6891</v>
      </c>
      <c r="J1055">
        <v>23</v>
      </c>
      <c r="K1055" t="s">
        <v>6892</v>
      </c>
      <c r="L1055">
        <v>10</v>
      </c>
      <c r="M1055" t="s">
        <v>6893</v>
      </c>
      <c r="N1055" s="1">
        <v>42147</v>
      </c>
      <c r="O1055" s="1">
        <f ca="1">IF(ISBLANK(employes[[#This Row],[DD_fin]]),DATE(1900,1,1),TODAY()-employes[[#This Row],[DD_fin]])</f>
        <v>1</v>
      </c>
      <c r="P1055">
        <v>5</v>
      </c>
      <c r="Q1055">
        <v>15.74</v>
      </c>
      <c r="R1055">
        <v>3</v>
      </c>
      <c r="S1055">
        <v>21143</v>
      </c>
      <c r="T1055">
        <v>3627</v>
      </c>
    </row>
    <row r="1056" spans="1:21">
      <c r="A1056">
        <v>2055</v>
      </c>
      <c r="B1056" t="s">
        <v>480</v>
      </c>
      <c r="C1056" t="s">
        <v>3476</v>
      </c>
      <c r="D1056" t="s">
        <v>6894</v>
      </c>
      <c r="E1056" t="s">
        <v>42</v>
      </c>
      <c r="F1056" s="1">
        <f ca="1">TODAY()-employes[[#This Row],[DN_ecart]]</f>
        <v>33073</v>
      </c>
      <c r="G1056" t="s">
        <v>6895</v>
      </c>
      <c r="H1056" t="s">
        <v>6896</v>
      </c>
      <c r="I1056" t="s">
        <v>6897</v>
      </c>
      <c r="J1056">
        <v>16</v>
      </c>
      <c r="K1056" t="s">
        <v>6898</v>
      </c>
      <c r="L1056">
        <v>5</v>
      </c>
      <c r="M1056" t="s">
        <v>6899</v>
      </c>
      <c r="N1056" s="1">
        <f ca="1">TODAY()-employes[[#This Row],[DD_debut]]</f>
        <v>41107</v>
      </c>
      <c r="O1056" s="1">
        <f ca="1">IF(ISBLANK(employes[[#This Row],[DD_fin]]),DATE(1900,1,1),TODAY()-employes[[#This Row],[DD_fin]])</f>
        <v>1</v>
      </c>
      <c r="P1056">
        <v>8</v>
      </c>
      <c r="Q1056">
        <v>30.87</v>
      </c>
      <c r="R1056">
        <v>1</v>
      </c>
      <c r="S1056">
        <v>12502</v>
      </c>
      <c r="T1056">
        <v>4468</v>
      </c>
    </row>
    <row r="1057" spans="1:21">
      <c r="A1057">
        <v>1475</v>
      </c>
      <c r="B1057" t="s">
        <v>6900</v>
      </c>
      <c r="C1057" t="s">
        <v>465</v>
      </c>
      <c r="D1057" t="s">
        <v>6901</v>
      </c>
      <c r="E1057" t="s">
        <v>25</v>
      </c>
      <c r="F1057" s="1">
        <f ca="1">TODAY()-employes[[#This Row],[DN_ecart]]</f>
        <v>23177</v>
      </c>
      <c r="G1057" t="s">
        <v>6902</v>
      </c>
      <c r="H1057" t="s">
        <v>6903</v>
      </c>
      <c r="I1057" t="s">
        <v>6904</v>
      </c>
      <c r="J1057">
        <v>4</v>
      </c>
      <c r="K1057" t="s">
        <v>6905</v>
      </c>
      <c r="L1057">
        <v>7</v>
      </c>
      <c r="M1057" t="s">
        <v>6906</v>
      </c>
      <c r="N1057" s="1">
        <f ca="1">TODAY()-employes[[#This Row],[DD_debut]]</f>
        <v>42356</v>
      </c>
      <c r="O1057" s="1">
        <f ca="1">IF(ISBLANK(employes[[#This Row],[DD_fin]]),DATE(1900,1,1),TODAY()-employes[[#This Row],[DD_fin]])</f>
        <v>1</v>
      </c>
      <c r="P1057">
        <v>7</v>
      </c>
      <c r="Q1057">
        <v>24.62</v>
      </c>
      <c r="R1057">
        <v>2</v>
      </c>
      <c r="S1057">
        <v>22398</v>
      </c>
      <c r="T1057">
        <v>3219</v>
      </c>
    </row>
    <row r="1058" spans="1:21">
      <c r="A1058">
        <v>2057</v>
      </c>
      <c r="B1058" t="s">
        <v>87</v>
      </c>
      <c r="C1058" t="s">
        <v>390</v>
      </c>
      <c r="D1058" t="s">
        <v>6907</v>
      </c>
      <c r="E1058" t="s">
        <v>42</v>
      </c>
      <c r="F1058" s="1">
        <f ca="1">TODAY()-employes[[#This Row],[DN_ecart]]</f>
        <v>31869</v>
      </c>
      <c r="G1058" t="s">
        <v>6908</v>
      </c>
      <c r="H1058" t="s">
        <v>6909</v>
      </c>
      <c r="I1058" t="s">
        <v>6910</v>
      </c>
      <c r="J1058">
        <v>12</v>
      </c>
      <c r="K1058" t="s">
        <v>6911</v>
      </c>
      <c r="L1058">
        <v>8</v>
      </c>
      <c r="M1058" t="s">
        <v>6912</v>
      </c>
      <c r="N1058" s="1">
        <f ca="1">TODAY()-employes[[#This Row],[DD_debut]]</f>
        <v>45333</v>
      </c>
      <c r="O1058" s="1">
        <f ca="1">IF(ISBLANK(employes[[#This Row],[DD_fin]]),DATE(1900,1,1),TODAY()-employes[[#This Row],[DD_fin]])</f>
        <v>45431</v>
      </c>
      <c r="P1058">
        <v>5</v>
      </c>
      <c r="Q1058">
        <v>13.66</v>
      </c>
      <c r="R1058">
        <v>2</v>
      </c>
      <c r="S1058">
        <v>13706</v>
      </c>
      <c r="T1058">
        <v>242</v>
      </c>
      <c r="U1058">
        <v>144</v>
      </c>
    </row>
    <row r="1059" spans="1:21">
      <c r="A1059">
        <v>2058</v>
      </c>
      <c r="B1059" t="s">
        <v>564</v>
      </c>
      <c r="C1059" t="s">
        <v>2364</v>
      </c>
      <c r="D1059" t="s">
        <v>6913</v>
      </c>
      <c r="E1059" t="s">
        <v>42</v>
      </c>
      <c r="F1059" s="1">
        <f ca="1">TODAY()-employes[[#This Row],[DN_ecart]]</f>
        <v>37794</v>
      </c>
      <c r="G1059" t="s">
        <v>6914</v>
      </c>
      <c r="H1059" t="s">
        <v>6915</v>
      </c>
      <c r="I1059" t="s">
        <v>6916</v>
      </c>
      <c r="J1059">
        <v>24</v>
      </c>
      <c r="K1059" t="s">
        <v>6917</v>
      </c>
      <c r="L1059">
        <v>9</v>
      </c>
      <c r="M1059" t="s">
        <v>6918</v>
      </c>
      <c r="N1059" s="1">
        <f ca="1">TODAY()-employes[[#This Row],[DD_debut]]</f>
        <v>45474</v>
      </c>
      <c r="O1059" s="1">
        <f ca="1">IF(ISBLANK(employes[[#This Row],[DD_fin]]),DATE(1900,1,1),TODAY()-employes[[#This Row],[DD_fin]])</f>
        <v>1</v>
      </c>
      <c r="P1059">
        <v>3</v>
      </c>
      <c r="Q1059">
        <v>18.170000000000002</v>
      </c>
      <c r="R1059">
        <v>1</v>
      </c>
      <c r="S1059">
        <v>7781</v>
      </c>
      <c r="T1059">
        <v>101</v>
      </c>
    </row>
    <row r="1060" spans="1:21">
      <c r="A1060">
        <v>2059</v>
      </c>
      <c r="B1060" t="s">
        <v>142</v>
      </c>
      <c r="C1060" t="s">
        <v>1154</v>
      </c>
      <c r="D1060" t="s">
        <v>6919</v>
      </c>
      <c r="E1060" t="s">
        <v>42</v>
      </c>
      <c r="F1060" s="1">
        <f ca="1">TODAY()-employes[[#This Row],[DN_ecart]]</f>
        <v>35582</v>
      </c>
      <c r="G1060" t="s">
        <v>6920</v>
      </c>
      <c r="H1060" t="s">
        <v>6921</v>
      </c>
      <c r="I1060" t="s">
        <v>6922</v>
      </c>
      <c r="J1060">
        <v>9</v>
      </c>
      <c r="K1060" t="s">
        <v>6923</v>
      </c>
      <c r="L1060">
        <v>6</v>
      </c>
      <c r="M1060" t="s">
        <v>6924</v>
      </c>
      <c r="N1060" s="1">
        <f ca="1">TODAY()-employes[[#This Row],[DD_debut]]</f>
        <v>44898</v>
      </c>
      <c r="O1060" s="1">
        <f ca="1">IF(ISBLANK(employes[[#This Row],[DD_fin]]),DATE(1900,1,1),TODAY()-employes[[#This Row],[DD_fin]])</f>
        <v>1</v>
      </c>
      <c r="P1060">
        <v>5</v>
      </c>
      <c r="Q1060">
        <v>22.26</v>
      </c>
      <c r="R1060">
        <v>2</v>
      </c>
      <c r="S1060">
        <v>9993</v>
      </c>
      <c r="T1060">
        <v>677</v>
      </c>
    </row>
    <row r="1061" spans="1:21">
      <c r="A1061">
        <v>2060</v>
      </c>
      <c r="B1061" t="s">
        <v>6471</v>
      </c>
      <c r="C1061" t="s">
        <v>2995</v>
      </c>
      <c r="D1061" t="s">
        <v>6925</v>
      </c>
      <c r="E1061" t="s">
        <v>25</v>
      </c>
      <c r="F1061" s="1">
        <f ca="1">TODAY()-employes[[#This Row],[DN_ecart]]</f>
        <v>28176</v>
      </c>
      <c r="G1061" t="s">
        <v>6926</v>
      </c>
      <c r="H1061" t="s">
        <v>6927</v>
      </c>
      <c r="I1061" t="s">
        <v>6928</v>
      </c>
      <c r="J1061">
        <v>25</v>
      </c>
      <c r="K1061" t="s">
        <v>6929</v>
      </c>
      <c r="L1061">
        <v>6</v>
      </c>
      <c r="M1061" t="s">
        <v>6930</v>
      </c>
      <c r="N1061" s="1">
        <f ca="1">TODAY()-employes[[#This Row],[DD_debut]]</f>
        <v>45068</v>
      </c>
      <c r="O1061" s="1">
        <f ca="1">IF(ISBLANK(employes[[#This Row],[DD_fin]]),DATE(1900,1,1),TODAY()-employes[[#This Row],[DD_fin]])</f>
        <v>1</v>
      </c>
      <c r="P1061">
        <v>6</v>
      </c>
      <c r="Q1061">
        <v>28.75</v>
      </c>
      <c r="R1061">
        <v>1</v>
      </c>
      <c r="S1061">
        <v>17399</v>
      </c>
      <c r="T1061">
        <v>507</v>
      </c>
    </row>
    <row r="1062" spans="1:21">
      <c r="A1062">
        <v>2061</v>
      </c>
      <c r="B1062" t="s">
        <v>5337</v>
      </c>
      <c r="C1062" t="s">
        <v>1707</v>
      </c>
      <c r="D1062" t="s">
        <v>6931</v>
      </c>
      <c r="E1062" t="s">
        <v>42</v>
      </c>
      <c r="F1062" s="1">
        <f ca="1">TODAY()-employes[[#This Row],[DN_ecart]]</f>
        <v>38261</v>
      </c>
      <c r="G1062" t="s">
        <v>6932</v>
      </c>
      <c r="H1062" t="s">
        <v>6933</v>
      </c>
      <c r="I1062" t="s">
        <v>6934</v>
      </c>
      <c r="J1062">
        <v>76</v>
      </c>
      <c r="K1062" t="s">
        <v>6935</v>
      </c>
      <c r="L1062">
        <v>9</v>
      </c>
      <c r="M1062" t="s">
        <v>6936</v>
      </c>
      <c r="N1062" s="1">
        <f ca="1">TODAY()-employes[[#This Row],[DD_debut]]</f>
        <v>40820</v>
      </c>
      <c r="O1062" s="1">
        <f ca="1">IF(ISBLANK(employes[[#This Row],[DD_fin]]),DATE(1900,1,1),TODAY()-employes[[#This Row],[DD_fin]])</f>
        <v>1</v>
      </c>
      <c r="P1062">
        <v>8</v>
      </c>
      <c r="Q1062">
        <v>31.41</v>
      </c>
      <c r="R1062">
        <v>1</v>
      </c>
      <c r="S1062">
        <v>7314</v>
      </c>
      <c r="T1062">
        <v>4755</v>
      </c>
    </row>
    <row r="1063" spans="1:21">
      <c r="A1063">
        <v>2062</v>
      </c>
      <c r="B1063" t="s">
        <v>1033</v>
      </c>
      <c r="C1063" t="s">
        <v>749</v>
      </c>
      <c r="D1063" t="s">
        <v>6937</v>
      </c>
      <c r="E1063" t="s">
        <v>42</v>
      </c>
      <c r="F1063" s="1">
        <f ca="1">TODAY()-employes[[#This Row],[DN_ecart]]</f>
        <v>31069</v>
      </c>
      <c r="G1063" t="s">
        <v>6938</v>
      </c>
      <c r="H1063" t="s">
        <v>6939</v>
      </c>
      <c r="I1063" t="s">
        <v>6940</v>
      </c>
      <c r="J1063">
        <v>8</v>
      </c>
      <c r="K1063" t="s">
        <v>6941</v>
      </c>
      <c r="L1063">
        <v>10</v>
      </c>
      <c r="M1063" t="s">
        <v>6942</v>
      </c>
      <c r="N1063" s="1">
        <f ca="1">TODAY()-employes[[#This Row],[DD_debut]]</f>
        <v>44769</v>
      </c>
      <c r="O1063" s="1">
        <f ca="1">IF(ISBLANK(employes[[#This Row],[DD_fin]]),DATE(1900,1,1),TODAY()-employes[[#This Row],[DD_fin]])</f>
        <v>1</v>
      </c>
      <c r="P1063">
        <v>4</v>
      </c>
      <c r="Q1063">
        <v>32.29</v>
      </c>
      <c r="R1063">
        <v>1</v>
      </c>
      <c r="S1063">
        <v>14506</v>
      </c>
      <c r="T1063">
        <v>806</v>
      </c>
    </row>
    <row r="1064" spans="1:21">
      <c r="A1064">
        <v>1352</v>
      </c>
      <c r="B1064" t="s">
        <v>720</v>
      </c>
      <c r="C1064" t="s">
        <v>327</v>
      </c>
      <c r="D1064" t="s">
        <v>6943</v>
      </c>
      <c r="E1064" t="s">
        <v>25</v>
      </c>
      <c r="F1064" s="1">
        <f ca="1">TODAY()-employes[[#This Row],[DN_ecart]]</f>
        <v>25855</v>
      </c>
      <c r="G1064" t="s">
        <v>6944</v>
      </c>
      <c r="H1064" t="s">
        <v>6945</v>
      </c>
      <c r="I1064" t="s">
        <v>6946</v>
      </c>
      <c r="J1064">
        <v>16</v>
      </c>
      <c r="K1064" t="s">
        <v>6947</v>
      </c>
      <c r="L1064">
        <v>9</v>
      </c>
      <c r="M1064" t="s">
        <v>6948</v>
      </c>
      <c r="N1064" s="1">
        <f ca="1">TODAY()-employes[[#This Row],[DD_debut]]</f>
        <v>42519</v>
      </c>
      <c r="O1064" s="1">
        <f ca="1">IF(ISBLANK(employes[[#This Row],[DD_fin]]),DATE(1900,1,1),TODAY()-employes[[#This Row],[DD_fin]])</f>
        <v>1</v>
      </c>
      <c r="P1064">
        <v>7</v>
      </c>
      <c r="Q1064">
        <v>31.14</v>
      </c>
      <c r="R1064">
        <v>1</v>
      </c>
      <c r="S1064">
        <v>19720</v>
      </c>
      <c r="T1064">
        <v>3056</v>
      </c>
    </row>
    <row r="1065" spans="1:21">
      <c r="A1065">
        <v>2064</v>
      </c>
      <c r="B1065" t="s">
        <v>1599</v>
      </c>
      <c r="C1065" t="s">
        <v>2522</v>
      </c>
      <c r="D1065" t="s">
        <v>6949</v>
      </c>
      <c r="E1065" t="s">
        <v>42</v>
      </c>
      <c r="F1065" s="1">
        <f ca="1">TODAY()-employes[[#This Row],[DN_ecart]]</f>
        <v>38124</v>
      </c>
      <c r="G1065" t="s">
        <v>6950</v>
      </c>
      <c r="H1065" t="s">
        <v>6951</v>
      </c>
      <c r="I1065" t="s">
        <v>6952</v>
      </c>
      <c r="J1065">
        <v>72</v>
      </c>
      <c r="K1065" t="s">
        <v>6953</v>
      </c>
      <c r="L1065">
        <v>8</v>
      </c>
      <c r="M1065" t="s">
        <v>6954</v>
      </c>
      <c r="N1065" s="1">
        <f ca="1">TODAY()-employes[[#This Row],[DD_debut]]</f>
        <v>45562</v>
      </c>
      <c r="O1065" s="1">
        <f ca="1">IF(ISBLANK(employes[[#This Row],[DD_fin]]),DATE(1900,1,1),TODAY()-employes[[#This Row],[DD_fin]])</f>
        <v>1</v>
      </c>
      <c r="P1065">
        <v>4</v>
      </c>
      <c r="Q1065">
        <v>28.74</v>
      </c>
      <c r="R1065">
        <v>1</v>
      </c>
      <c r="S1065">
        <v>7451</v>
      </c>
      <c r="T1065">
        <v>13</v>
      </c>
    </row>
    <row r="1066" spans="1:21">
      <c r="A1066">
        <v>2065</v>
      </c>
      <c r="B1066" t="s">
        <v>785</v>
      </c>
      <c r="C1066" t="s">
        <v>1034</v>
      </c>
      <c r="D1066" t="s">
        <v>6955</v>
      </c>
      <c r="E1066" t="s">
        <v>42</v>
      </c>
      <c r="F1066" s="1">
        <f ca="1">TODAY()-employes[[#This Row],[DN_ecart]]</f>
        <v>26458</v>
      </c>
      <c r="G1066" t="s">
        <v>6956</v>
      </c>
      <c r="H1066" t="s">
        <v>6957</v>
      </c>
      <c r="I1066" t="s">
        <v>6958</v>
      </c>
      <c r="J1066">
        <v>31</v>
      </c>
      <c r="K1066" t="s">
        <v>6959</v>
      </c>
      <c r="L1066">
        <v>7</v>
      </c>
      <c r="M1066" t="s">
        <v>6960</v>
      </c>
      <c r="N1066" s="1">
        <f ca="1">TODAY()-employes[[#This Row],[DD_debut]]</f>
        <v>44276</v>
      </c>
      <c r="O1066" s="1">
        <f ca="1">IF(ISBLANK(employes[[#This Row],[DD_fin]]),DATE(1900,1,1),TODAY()-employes[[#This Row],[DD_fin]])</f>
        <v>1</v>
      </c>
      <c r="P1066">
        <v>3</v>
      </c>
      <c r="Q1066">
        <v>32.049999999999997</v>
      </c>
      <c r="R1066">
        <v>3</v>
      </c>
      <c r="S1066">
        <v>19117</v>
      </c>
      <c r="T1066">
        <v>1299</v>
      </c>
    </row>
    <row r="1067" spans="1:21">
      <c r="A1067">
        <v>2066</v>
      </c>
      <c r="B1067" t="s">
        <v>5025</v>
      </c>
      <c r="C1067" t="s">
        <v>2995</v>
      </c>
      <c r="D1067" t="s">
        <v>6961</v>
      </c>
      <c r="E1067" t="s">
        <v>25</v>
      </c>
      <c r="F1067" s="1">
        <f ca="1">TODAY()-employes[[#This Row],[DN_ecart]]</f>
        <v>34327</v>
      </c>
      <c r="G1067" t="s">
        <v>6962</v>
      </c>
      <c r="H1067" t="s">
        <v>6963</v>
      </c>
      <c r="I1067" t="s">
        <v>6964</v>
      </c>
      <c r="J1067">
        <v>19</v>
      </c>
      <c r="K1067" t="s">
        <v>6965</v>
      </c>
      <c r="L1067">
        <v>7</v>
      </c>
      <c r="M1067" t="s">
        <v>6966</v>
      </c>
      <c r="N1067" s="1">
        <f ca="1">TODAY()-employes[[#This Row],[DD_debut]]</f>
        <v>43716</v>
      </c>
      <c r="O1067" s="1">
        <f ca="1">IF(ISBLANK(employes[[#This Row],[DD_fin]]),DATE(1900,1,1),TODAY()-employes[[#This Row],[DD_fin]])</f>
        <v>1</v>
      </c>
      <c r="P1067">
        <v>1</v>
      </c>
      <c r="Q1067">
        <v>42.92</v>
      </c>
      <c r="R1067">
        <v>2</v>
      </c>
      <c r="S1067">
        <v>11248</v>
      </c>
      <c r="T1067">
        <v>1859</v>
      </c>
    </row>
    <row r="1068" spans="1:21">
      <c r="A1068">
        <v>2067</v>
      </c>
      <c r="B1068" t="s">
        <v>2306</v>
      </c>
      <c r="C1068" t="s">
        <v>80</v>
      </c>
      <c r="D1068" t="s">
        <v>6967</v>
      </c>
      <c r="E1068" t="s">
        <v>42</v>
      </c>
      <c r="F1068" s="1">
        <f ca="1">TODAY()-employes[[#This Row],[DN_ecart]]</f>
        <v>27359</v>
      </c>
      <c r="G1068" t="s">
        <v>6968</v>
      </c>
      <c r="H1068" t="s">
        <v>6969</v>
      </c>
      <c r="I1068" t="s">
        <v>6970</v>
      </c>
      <c r="J1068">
        <v>5</v>
      </c>
      <c r="K1068" t="s">
        <v>6971</v>
      </c>
      <c r="L1068">
        <v>7</v>
      </c>
      <c r="M1068" t="s">
        <v>6972</v>
      </c>
      <c r="N1068" s="1">
        <f ca="1">TODAY()-employes[[#This Row],[DD_debut]]</f>
        <v>40834</v>
      </c>
      <c r="O1068" s="1">
        <f ca="1">IF(ISBLANK(employes[[#This Row],[DD_fin]]),DATE(1900,1,1),TODAY()-employes[[#This Row],[DD_fin]])</f>
        <v>1</v>
      </c>
      <c r="P1068">
        <v>6</v>
      </c>
      <c r="Q1068">
        <v>36.36</v>
      </c>
      <c r="R1068">
        <v>1</v>
      </c>
      <c r="S1068">
        <v>18216</v>
      </c>
      <c r="T1068">
        <v>4741</v>
      </c>
    </row>
    <row r="1069" spans="1:21">
      <c r="A1069">
        <v>2068</v>
      </c>
      <c r="B1069" t="s">
        <v>2827</v>
      </c>
      <c r="C1069" t="s">
        <v>4252</v>
      </c>
      <c r="D1069" t="s">
        <v>6973</v>
      </c>
      <c r="E1069" t="s">
        <v>25</v>
      </c>
      <c r="F1069" s="1">
        <f ca="1">TODAY()-employes[[#This Row],[DN_ecart]]</f>
        <v>29417</v>
      </c>
      <c r="G1069" t="s">
        <v>6974</v>
      </c>
      <c r="H1069" t="s">
        <v>6975</v>
      </c>
      <c r="I1069" t="s">
        <v>6976</v>
      </c>
      <c r="J1069">
        <v>38</v>
      </c>
      <c r="K1069" t="s">
        <v>6977</v>
      </c>
      <c r="L1069">
        <v>10</v>
      </c>
      <c r="M1069" t="s">
        <v>6978</v>
      </c>
      <c r="N1069" s="1">
        <f ca="1">TODAY()-employes[[#This Row],[DD_debut]]</f>
        <v>43514</v>
      </c>
      <c r="O1069" s="1">
        <f ca="1">IF(ISBLANK(employes[[#This Row],[DD_fin]]),DATE(1900,1,1),TODAY()-employes[[#This Row],[DD_fin]])</f>
        <v>1</v>
      </c>
      <c r="P1069">
        <v>5</v>
      </c>
      <c r="Q1069">
        <v>21.99</v>
      </c>
      <c r="R1069">
        <v>2</v>
      </c>
      <c r="S1069">
        <v>16158</v>
      </c>
      <c r="T1069">
        <v>2061</v>
      </c>
    </row>
    <row r="1070" spans="1:21">
      <c r="A1070">
        <v>2069</v>
      </c>
      <c r="B1070" t="s">
        <v>3249</v>
      </c>
      <c r="C1070" t="s">
        <v>999</v>
      </c>
      <c r="D1070" t="s">
        <v>6979</v>
      </c>
      <c r="E1070" t="s">
        <v>42</v>
      </c>
      <c r="F1070" s="1">
        <f ca="1">TODAY()-employes[[#This Row],[DN_ecart]]</f>
        <v>25126</v>
      </c>
      <c r="G1070" t="s">
        <v>6980</v>
      </c>
      <c r="H1070" t="s">
        <v>6981</v>
      </c>
      <c r="I1070" t="s">
        <v>6982</v>
      </c>
      <c r="J1070">
        <v>19</v>
      </c>
      <c r="K1070" t="s">
        <v>6983</v>
      </c>
      <c r="L1070">
        <v>6</v>
      </c>
      <c r="M1070" t="s">
        <v>6984</v>
      </c>
      <c r="N1070" s="1">
        <f ca="1">TODAY()-employes[[#This Row],[DD_debut]]</f>
        <v>41057</v>
      </c>
      <c r="O1070" s="1">
        <f ca="1">IF(ISBLANK(employes[[#This Row],[DD_fin]]),DATE(1900,1,1),TODAY()-employes[[#This Row],[DD_fin]])</f>
        <v>1</v>
      </c>
      <c r="P1070">
        <v>4</v>
      </c>
      <c r="Q1070">
        <v>17.829999999999998</v>
      </c>
      <c r="R1070">
        <v>3</v>
      </c>
      <c r="S1070">
        <v>20449</v>
      </c>
      <c r="T1070">
        <v>4518</v>
      </c>
    </row>
    <row r="1071" spans="1:21">
      <c r="A1071">
        <v>2070</v>
      </c>
      <c r="B1071" t="s">
        <v>3553</v>
      </c>
      <c r="C1071" t="s">
        <v>2211</v>
      </c>
      <c r="D1071" t="s">
        <v>6985</v>
      </c>
      <c r="E1071" t="s">
        <v>25</v>
      </c>
      <c r="F1071" s="1">
        <f ca="1">TODAY()-employes[[#This Row],[DN_ecart]]</f>
        <v>33661</v>
      </c>
      <c r="G1071" t="s">
        <v>6986</v>
      </c>
      <c r="H1071" t="s">
        <v>6987</v>
      </c>
      <c r="I1071" t="s">
        <v>6988</v>
      </c>
      <c r="J1071">
        <v>65</v>
      </c>
      <c r="K1071" t="s">
        <v>6989</v>
      </c>
      <c r="L1071">
        <v>8</v>
      </c>
      <c r="M1071" t="s">
        <v>6990</v>
      </c>
      <c r="N1071" s="1">
        <f ca="1">TODAY()-employes[[#This Row],[DD_debut]]</f>
        <v>43926</v>
      </c>
      <c r="O1071" s="1">
        <f ca="1">IF(ISBLANK(employes[[#This Row],[DD_fin]]),DATE(1900,1,1),TODAY()-employes[[#This Row],[DD_fin]])</f>
        <v>1</v>
      </c>
      <c r="P1071">
        <v>6</v>
      </c>
      <c r="Q1071">
        <v>30.88</v>
      </c>
      <c r="R1071">
        <v>2</v>
      </c>
      <c r="S1071">
        <v>11914</v>
      </c>
      <c r="T1071">
        <v>1649</v>
      </c>
    </row>
    <row r="1072" spans="1:21">
      <c r="A1072">
        <v>2071</v>
      </c>
      <c r="B1072" t="s">
        <v>1922</v>
      </c>
      <c r="C1072" t="s">
        <v>1646</v>
      </c>
      <c r="D1072" t="s">
        <v>6991</v>
      </c>
      <c r="E1072" t="s">
        <v>25</v>
      </c>
      <c r="F1072" s="1">
        <f ca="1">TODAY()-employes[[#This Row],[DN_ecart]]</f>
        <v>24795</v>
      </c>
      <c r="G1072" t="s">
        <v>6992</v>
      </c>
      <c r="H1072" t="s">
        <v>6993</v>
      </c>
      <c r="I1072" t="s">
        <v>6994</v>
      </c>
      <c r="J1072">
        <v>32</v>
      </c>
      <c r="K1072" t="s">
        <v>6995</v>
      </c>
      <c r="L1072">
        <v>6</v>
      </c>
      <c r="M1072" t="s">
        <v>6996</v>
      </c>
      <c r="N1072" s="1">
        <f ca="1">TODAY()-employes[[#This Row],[DD_debut]]</f>
        <v>42845</v>
      </c>
      <c r="O1072" s="1">
        <f ca="1">IF(ISBLANK(employes[[#This Row],[DD_fin]]),DATE(1900,1,1),TODAY()-employes[[#This Row],[DD_fin]])</f>
        <v>1</v>
      </c>
      <c r="P1072">
        <v>6</v>
      </c>
      <c r="Q1072">
        <v>28.11</v>
      </c>
      <c r="R1072">
        <v>2</v>
      </c>
      <c r="S1072">
        <v>20780</v>
      </c>
      <c r="T1072">
        <v>2730</v>
      </c>
    </row>
    <row r="1073" spans="1:20">
      <c r="A1073">
        <v>2072</v>
      </c>
      <c r="B1073" t="s">
        <v>4753</v>
      </c>
      <c r="C1073" t="s">
        <v>2918</v>
      </c>
      <c r="D1073" t="s">
        <v>6997</v>
      </c>
      <c r="E1073" t="s">
        <v>25</v>
      </c>
      <c r="F1073" s="1">
        <f ca="1">TODAY()-employes[[#This Row],[DN_ecart]]</f>
        <v>35944</v>
      </c>
      <c r="G1073" t="s">
        <v>6998</v>
      </c>
      <c r="H1073" t="s">
        <v>6999</v>
      </c>
      <c r="I1073" t="s">
        <v>7000</v>
      </c>
      <c r="J1073">
        <v>15</v>
      </c>
      <c r="K1073" t="s">
        <v>7001</v>
      </c>
      <c r="L1073">
        <v>7</v>
      </c>
      <c r="M1073" t="s">
        <v>7002</v>
      </c>
      <c r="N1073" s="1">
        <v>42138</v>
      </c>
      <c r="O1073" s="1">
        <f ca="1">IF(ISBLANK(employes[[#This Row],[DD_fin]]),DATE(1900,1,1),TODAY()-employes[[#This Row],[DD_fin]])</f>
        <v>1</v>
      </c>
      <c r="P1073">
        <v>5</v>
      </c>
      <c r="Q1073">
        <v>19.93</v>
      </c>
      <c r="R1073">
        <v>1</v>
      </c>
      <c r="S1073">
        <v>9631</v>
      </c>
      <c r="T1073">
        <v>3636</v>
      </c>
    </row>
    <row r="1074" spans="1:20">
      <c r="A1074">
        <v>2073</v>
      </c>
      <c r="B1074" t="s">
        <v>1041</v>
      </c>
      <c r="C1074" t="s">
        <v>251</v>
      </c>
      <c r="D1074" t="s">
        <v>7003</v>
      </c>
      <c r="E1074" t="s">
        <v>42</v>
      </c>
      <c r="F1074" s="1">
        <f ca="1">TODAY()-employes[[#This Row],[DN_ecart]]</f>
        <v>33347</v>
      </c>
      <c r="G1074" t="s">
        <v>7004</v>
      </c>
      <c r="H1074" t="s">
        <v>7005</v>
      </c>
      <c r="I1074" t="s">
        <v>7006</v>
      </c>
      <c r="J1074">
        <v>33</v>
      </c>
      <c r="K1074" t="s">
        <v>7007</v>
      </c>
      <c r="L1074">
        <v>5</v>
      </c>
      <c r="M1074" t="s">
        <v>7008</v>
      </c>
      <c r="N1074" s="1">
        <f ca="1">TODAY()-employes[[#This Row],[DD_debut]]</f>
        <v>45441</v>
      </c>
      <c r="O1074" s="1">
        <f ca="1">IF(ISBLANK(employes[[#This Row],[DD_fin]]),DATE(1900,1,1),TODAY()-employes[[#This Row],[DD_fin]])</f>
        <v>1</v>
      </c>
      <c r="P1074">
        <v>5</v>
      </c>
      <c r="Q1074">
        <v>44.56</v>
      </c>
      <c r="R1074">
        <v>2</v>
      </c>
      <c r="S1074">
        <v>12228</v>
      </c>
      <c r="T1074">
        <v>134</v>
      </c>
    </row>
    <row r="1075" spans="1:20">
      <c r="A1075">
        <v>2074</v>
      </c>
      <c r="B1075" t="s">
        <v>6464</v>
      </c>
      <c r="C1075" t="s">
        <v>1901</v>
      </c>
      <c r="D1075" t="s">
        <v>7009</v>
      </c>
      <c r="E1075" t="s">
        <v>25</v>
      </c>
      <c r="F1075" s="1">
        <f ca="1">TODAY()-employes[[#This Row],[DN_ecart]]</f>
        <v>36235</v>
      </c>
      <c r="G1075" t="s">
        <v>7010</v>
      </c>
      <c r="H1075" t="s">
        <v>7011</v>
      </c>
      <c r="I1075" t="s">
        <v>7012</v>
      </c>
      <c r="J1075">
        <v>8</v>
      </c>
      <c r="K1075" t="s">
        <v>7013</v>
      </c>
      <c r="L1075">
        <v>7</v>
      </c>
      <c r="M1075" t="s">
        <v>7014</v>
      </c>
      <c r="N1075" s="1">
        <f ca="1">TODAY()-employes[[#This Row],[DD_debut]]</f>
        <v>43728</v>
      </c>
      <c r="O1075" s="1">
        <f ca="1">IF(ISBLANK(employes[[#This Row],[DD_fin]]),DATE(1900,1,1),TODAY()-employes[[#This Row],[DD_fin]])</f>
        <v>1</v>
      </c>
      <c r="P1075">
        <v>4</v>
      </c>
      <c r="Q1075">
        <v>39.89</v>
      </c>
      <c r="R1075">
        <v>2</v>
      </c>
      <c r="S1075">
        <v>9340</v>
      </c>
      <c r="T1075">
        <v>1847</v>
      </c>
    </row>
    <row r="1076" spans="1:20">
      <c r="A1076">
        <v>2075</v>
      </c>
      <c r="B1076" t="s">
        <v>4221</v>
      </c>
      <c r="C1076" t="s">
        <v>518</v>
      </c>
      <c r="D1076" t="s">
        <v>7015</v>
      </c>
      <c r="E1076" t="s">
        <v>25</v>
      </c>
      <c r="F1076" s="1">
        <f ca="1">TODAY()-employes[[#This Row],[DN_ecart]]</f>
        <v>26851</v>
      </c>
      <c r="G1076" t="s">
        <v>7016</v>
      </c>
      <c r="H1076" t="s">
        <v>7017</v>
      </c>
      <c r="I1076" t="s">
        <v>7018</v>
      </c>
      <c r="J1076">
        <v>72</v>
      </c>
      <c r="K1076" t="s">
        <v>7019</v>
      </c>
      <c r="L1076">
        <v>9</v>
      </c>
      <c r="M1076" t="s">
        <v>7020</v>
      </c>
      <c r="N1076" s="1">
        <f ca="1">TODAY()-employes[[#This Row],[DD_debut]]</f>
        <v>42147</v>
      </c>
      <c r="O1076" s="1">
        <f ca="1">IF(ISBLANK(employes[[#This Row],[DD_fin]]),DATE(1900,1,1),TODAY()-employes[[#This Row],[DD_fin]])</f>
        <v>1</v>
      </c>
      <c r="P1076">
        <v>3</v>
      </c>
      <c r="Q1076">
        <v>22.3</v>
      </c>
      <c r="R1076">
        <v>2</v>
      </c>
      <c r="S1076">
        <v>18724</v>
      </c>
      <c r="T1076">
        <v>3428</v>
      </c>
    </row>
    <row r="1077" spans="1:20">
      <c r="A1077">
        <v>2076</v>
      </c>
      <c r="B1077" t="s">
        <v>220</v>
      </c>
      <c r="C1077" t="s">
        <v>1272</v>
      </c>
      <c r="D1077" t="s">
        <v>7021</v>
      </c>
      <c r="E1077" t="s">
        <v>25</v>
      </c>
      <c r="F1077" s="1">
        <f ca="1">TODAY()-employes[[#This Row],[DN_ecart]]</f>
        <v>24726</v>
      </c>
      <c r="G1077" t="s">
        <v>7022</v>
      </c>
      <c r="H1077" t="s">
        <v>7023</v>
      </c>
      <c r="I1077" t="s">
        <v>7024</v>
      </c>
      <c r="J1077">
        <v>24</v>
      </c>
      <c r="K1077" t="s">
        <v>7025</v>
      </c>
      <c r="L1077">
        <v>9</v>
      </c>
      <c r="M1077" t="s">
        <v>7026</v>
      </c>
      <c r="N1077" s="1">
        <f ca="1">TODAY()-employes[[#This Row],[DD_debut]]</f>
        <v>40997</v>
      </c>
      <c r="O1077" s="1">
        <f ca="1">IF(ISBLANK(employes[[#This Row],[DD_fin]]),DATE(1900,1,1),TODAY()-employes[[#This Row],[DD_fin]])</f>
        <v>1</v>
      </c>
      <c r="P1077">
        <v>4</v>
      </c>
      <c r="Q1077">
        <v>31.63</v>
      </c>
      <c r="R1077">
        <v>1</v>
      </c>
      <c r="S1077">
        <v>20849</v>
      </c>
      <c r="T1077">
        <v>4578</v>
      </c>
    </row>
    <row r="1078" spans="1:20">
      <c r="A1078">
        <v>2077</v>
      </c>
      <c r="B1078" t="s">
        <v>1633</v>
      </c>
      <c r="C1078" t="s">
        <v>2988</v>
      </c>
      <c r="D1078" t="s">
        <v>7027</v>
      </c>
      <c r="E1078" t="s">
        <v>25</v>
      </c>
      <c r="F1078" s="1">
        <f ca="1">TODAY()-employes[[#This Row],[DN_ecart]]</f>
        <v>38364</v>
      </c>
      <c r="G1078" t="s">
        <v>7028</v>
      </c>
      <c r="H1078" t="s">
        <v>7029</v>
      </c>
      <c r="I1078" t="s">
        <v>7030</v>
      </c>
      <c r="J1078">
        <v>9</v>
      </c>
      <c r="K1078" t="s">
        <v>7031</v>
      </c>
      <c r="L1078">
        <v>10</v>
      </c>
      <c r="M1078" t="s">
        <v>7032</v>
      </c>
      <c r="N1078" s="1">
        <f ca="1">TODAY()-employes[[#This Row],[DD_debut]]</f>
        <v>43347</v>
      </c>
      <c r="O1078" s="1">
        <f ca="1">IF(ISBLANK(employes[[#This Row],[DD_fin]]),DATE(1900,1,1),TODAY()-employes[[#This Row],[DD_fin]])</f>
        <v>1</v>
      </c>
      <c r="P1078">
        <v>5</v>
      </c>
      <c r="Q1078">
        <v>13.6</v>
      </c>
      <c r="R1078">
        <v>1</v>
      </c>
      <c r="S1078">
        <v>7211</v>
      </c>
      <c r="T1078">
        <v>2228</v>
      </c>
    </row>
    <row r="1079" spans="1:20">
      <c r="A1079">
        <v>2078</v>
      </c>
      <c r="B1079" t="s">
        <v>6337</v>
      </c>
      <c r="C1079" t="s">
        <v>778</v>
      </c>
      <c r="D1079" t="s">
        <v>7033</v>
      </c>
      <c r="E1079" t="s">
        <v>42</v>
      </c>
      <c r="F1079" s="1">
        <f ca="1">TODAY()-employes[[#This Row],[DN_ecart]]</f>
        <v>32110</v>
      </c>
      <c r="G1079" t="s">
        <v>7034</v>
      </c>
      <c r="H1079" t="s">
        <v>7035</v>
      </c>
      <c r="I1079" t="s">
        <v>7036</v>
      </c>
      <c r="J1079">
        <v>17</v>
      </c>
      <c r="K1079" t="s">
        <v>7037</v>
      </c>
      <c r="L1079">
        <v>6</v>
      </c>
      <c r="M1079" t="s">
        <v>7038</v>
      </c>
      <c r="N1079" s="1">
        <f ca="1">TODAY()-employes[[#This Row],[DD_debut]]</f>
        <v>45146</v>
      </c>
      <c r="O1079" s="1">
        <f ca="1">IF(ISBLANK(employes[[#This Row],[DD_fin]]),DATE(1900,1,1),TODAY()-employes[[#This Row],[DD_fin]])</f>
        <v>1</v>
      </c>
      <c r="P1079">
        <v>4</v>
      </c>
      <c r="Q1079">
        <v>18.059999999999999</v>
      </c>
      <c r="R1079">
        <v>1</v>
      </c>
      <c r="S1079">
        <v>13465</v>
      </c>
      <c r="T1079">
        <v>429</v>
      </c>
    </row>
    <row r="1080" spans="1:20">
      <c r="A1080">
        <v>2774</v>
      </c>
      <c r="B1080" t="s">
        <v>39</v>
      </c>
      <c r="C1080" t="s">
        <v>250</v>
      </c>
      <c r="D1080" t="s">
        <v>7039</v>
      </c>
      <c r="E1080" t="s">
        <v>42</v>
      </c>
      <c r="F1080" s="1">
        <f ca="1">TODAY()-employes[[#This Row],[DN_ecart]]</f>
        <v>28555</v>
      </c>
      <c r="G1080" t="s">
        <v>7040</v>
      </c>
      <c r="H1080" t="s">
        <v>7041</v>
      </c>
      <c r="I1080" t="s">
        <v>7042</v>
      </c>
      <c r="J1080">
        <v>65</v>
      </c>
      <c r="K1080" t="s">
        <v>7043</v>
      </c>
      <c r="L1080">
        <v>10</v>
      </c>
      <c r="M1080" t="s">
        <v>7044</v>
      </c>
      <c r="N1080" s="1">
        <f ca="1">TODAY()-employes[[#This Row],[DD_debut]]</f>
        <v>42546</v>
      </c>
      <c r="O1080" s="1">
        <f ca="1">IF(ISBLANK(employes[[#This Row],[DD_fin]]),DATE(1900,1,1),TODAY()-employes[[#This Row],[DD_fin]])</f>
        <v>1</v>
      </c>
      <c r="P1080">
        <v>7</v>
      </c>
      <c r="Q1080">
        <v>14.75</v>
      </c>
      <c r="R1080">
        <v>1</v>
      </c>
      <c r="S1080">
        <v>17020</v>
      </c>
      <c r="T1080">
        <v>3029</v>
      </c>
    </row>
    <row r="1081" spans="1:20">
      <c r="A1081">
        <v>2080</v>
      </c>
      <c r="B1081" t="s">
        <v>735</v>
      </c>
      <c r="C1081" t="s">
        <v>2600</v>
      </c>
      <c r="D1081" t="s">
        <v>7045</v>
      </c>
      <c r="E1081" t="s">
        <v>25</v>
      </c>
      <c r="F1081" s="1">
        <f ca="1">TODAY()-employes[[#This Row],[DN_ecart]]</f>
        <v>37846</v>
      </c>
      <c r="G1081" t="s">
        <v>7046</v>
      </c>
      <c r="H1081" t="s">
        <v>7047</v>
      </c>
      <c r="I1081" t="s">
        <v>7048</v>
      </c>
      <c r="J1081">
        <v>8</v>
      </c>
      <c r="K1081" t="s">
        <v>7049</v>
      </c>
      <c r="L1081">
        <v>9</v>
      </c>
      <c r="M1081" t="s">
        <v>7050</v>
      </c>
      <c r="N1081" s="1">
        <f ca="1">TODAY()-employes[[#This Row],[DD_debut]]</f>
        <v>40690</v>
      </c>
      <c r="O1081" s="1">
        <f ca="1">IF(ISBLANK(employes[[#This Row],[DD_fin]]),DATE(1900,1,1),TODAY()-employes[[#This Row],[DD_fin]])</f>
        <v>1</v>
      </c>
      <c r="P1081">
        <v>8</v>
      </c>
      <c r="Q1081">
        <v>18.78</v>
      </c>
      <c r="R1081">
        <v>3</v>
      </c>
      <c r="S1081">
        <v>7729</v>
      </c>
      <c r="T1081">
        <v>4885</v>
      </c>
    </row>
    <row r="1082" spans="1:20">
      <c r="A1082">
        <v>2081</v>
      </c>
      <c r="B1082" t="s">
        <v>1694</v>
      </c>
      <c r="C1082" t="s">
        <v>57</v>
      </c>
      <c r="D1082" t="s">
        <v>7051</v>
      </c>
      <c r="E1082" t="s">
        <v>25</v>
      </c>
      <c r="F1082" s="1">
        <f ca="1">TODAY()-employes[[#This Row],[DN_ecart]]</f>
        <v>30308</v>
      </c>
      <c r="G1082" t="s">
        <v>7052</v>
      </c>
      <c r="H1082" t="s">
        <v>7053</v>
      </c>
      <c r="I1082" t="s">
        <v>7054</v>
      </c>
      <c r="J1082">
        <v>38</v>
      </c>
      <c r="K1082" t="s">
        <v>7055</v>
      </c>
      <c r="L1082">
        <v>8</v>
      </c>
      <c r="M1082" t="s">
        <v>7056</v>
      </c>
      <c r="N1082" s="1">
        <f ca="1">TODAY()-employes[[#This Row],[DD_debut]]</f>
        <v>42579</v>
      </c>
      <c r="O1082" s="1">
        <f ca="1">IF(ISBLANK(employes[[#This Row],[DD_fin]]),DATE(1900,1,1),TODAY()-employes[[#This Row],[DD_fin]])</f>
        <v>1</v>
      </c>
      <c r="P1082">
        <v>4</v>
      </c>
      <c r="Q1082">
        <v>30.3</v>
      </c>
      <c r="R1082">
        <v>1</v>
      </c>
      <c r="S1082">
        <v>15267</v>
      </c>
      <c r="T1082">
        <v>2996</v>
      </c>
    </row>
    <row r="1083" spans="1:20">
      <c r="A1083">
        <v>2082</v>
      </c>
      <c r="B1083" t="s">
        <v>4790</v>
      </c>
      <c r="C1083" t="s">
        <v>962</v>
      </c>
      <c r="D1083" t="s">
        <v>7057</v>
      </c>
      <c r="E1083" t="s">
        <v>42</v>
      </c>
      <c r="F1083" s="1">
        <f ca="1">TODAY()-employes[[#This Row],[DN_ecart]]</f>
        <v>23515</v>
      </c>
      <c r="G1083" t="s">
        <v>7058</v>
      </c>
      <c r="H1083" t="s">
        <v>7059</v>
      </c>
      <c r="I1083" t="s">
        <v>7060</v>
      </c>
      <c r="J1083">
        <v>13</v>
      </c>
      <c r="K1083" t="s">
        <v>7061</v>
      </c>
      <c r="L1083">
        <v>7</v>
      </c>
      <c r="M1083" t="s">
        <v>7062</v>
      </c>
      <c r="N1083" s="1">
        <f ca="1">TODAY()-employes[[#This Row],[DD_debut]]</f>
        <v>42706</v>
      </c>
      <c r="O1083" s="1">
        <f ca="1">IF(ISBLANK(employes[[#This Row],[DD_fin]]),DATE(1900,1,1),TODAY()-employes[[#This Row],[DD_fin]])</f>
        <v>1</v>
      </c>
      <c r="P1083">
        <v>5</v>
      </c>
      <c r="Q1083">
        <v>24.46</v>
      </c>
      <c r="R1083">
        <v>3</v>
      </c>
      <c r="S1083">
        <v>22060</v>
      </c>
      <c r="T1083">
        <v>2869</v>
      </c>
    </row>
    <row r="1084" spans="1:20">
      <c r="A1084">
        <v>2083</v>
      </c>
      <c r="B1084" t="s">
        <v>418</v>
      </c>
      <c r="C1084" t="s">
        <v>578</v>
      </c>
      <c r="D1084" t="s">
        <v>7063</v>
      </c>
      <c r="E1084" t="s">
        <v>42</v>
      </c>
      <c r="F1084" s="1">
        <f ca="1">TODAY()-employes[[#This Row],[DN_ecart]]</f>
        <v>36531</v>
      </c>
      <c r="G1084" t="s">
        <v>7064</v>
      </c>
      <c r="H1084" t="s">
        <v>7065</v>
      </c>
      <c r="I1084" t="s">
        <v>7066</v>
      </c>
      <c r="J1084">
        <v>22</v>
      </c>
      <c r="K1084" t="s">
        <v>7067</v>
      </c>
      <c r="L1084">
        <v>8</v>
      </c>
      <c r="M1084" t="s">
        <v>7068</v>
      </c>
      <c r="N1084" s="1">
        <f ca="1">TODAY()-employes[[#This Row],[DD_debut]]</f>
        <v>45488</v>
      </c>
      <c r="O1084" s="1">
        <f ca="1">IF(ISBLANK(employes[[#This Row],[DD_fin]]),DATE(1900,1,1),TODAY()-employes[[#This Row],[DD_fin]])</f>
        <v>1</v>
      </c>
      <c r="P1084">
        <v>5</v>
      </c>
      <c r="Q1084">
        <v>23.24</v>
      </c>
      <c r="R1084">
        <v>1</v>
      </c>
      <c r="S1084">
        <v>9044</v>
      </c>
      <c r="T1084">
        <v>87</v>
      </c>
    </row>
    <row r="1085" spans="1:20">
      <c r="A1085">
        <v>2084</v>
      </c>
      <c r="B1085" t="s">
        <v>675</v>
      </c>
      <c r="C1085" t="s">
        <v>3021</v>
      </c>
      <c r="D1085" t="s">
        <v>7069</v>
      </c>
      <c r="E1085" t="s">
        <v>25</v>
      </c>
      <c r="F1085" s="1">
        <f ca="1">TODAY()-employes[[#This Row],[DN_ecart]]</f>
        <v>29836</v>
      </c>
      <c r="G1085" t="s">
        <v>7070</v>
      </c>
      <c r="H1085" t="s">
        <v>7071</v>
      </c>
      <c r="I1085" t="s">
        <v>7072</v>
      </c>
      <c r="J1085">
        <v>10</v>
      </c>
      <c r="K1085" t="s">
        <v>7073</v>
      </c>
      <c r="L1085">
        <v>6</v>
      </c>
      <c r="M1085" t="s">
        <v>7074</v>
      </c>
      <c r="N1085" s="1">
        <f ca="1">TODAY()-employes[[#This Row],[DD_debut]]</f>
        <v>42618</v>
      </c>
      <c r="O1085" s="1">
        <f ca="1">IF(ISBLANK(employes[[#This Row],[DD_fin]]),DATE(1900,1,1),TODAY()-employes[[#This Row],[DD_fin]])</f>
        <v>1</v>
      </c>
      <c r="P1085">
        <v>4</v>
      </c>
      <c r="Q1085">
        <v>36.700000000000003</v>
      </c>
      <c r="R1085">
        <v>1</v>
      </c>
      <c r="S1085">
        <v>15739</v>
      </c>
      <c r="T1085">
        <v>2957</v>
      </c>
    </row>
    <row r="1086" spans="1:20">
      <c r="A1086">
        <v>2085</v>
      </c>
      <c r="B1086" t="s">
        <v>281</v>
      </c>
      <c r="C1086" t="s">
        <v>2260</v>
      </c>
      <c r="D1086" t="s">
        <v>7075</v>
      </c>
      <c r="E1086" t="s">
        <v>25</v>
      </c>
      <c r="F1086" s="1">
        <f ca="1">TODAY()-employes[[#This Row],[DN_ecart]]</f>
        <v>25136</v>
      </c>
      <c r="G1086" t="s">
        <v>7076</v>
      </c>
      <c r="H1086" t="s">
        <v>7077</v>
      </c>
      <c r="I1086" t="s">
        <v>7078</v>
      </c>
      <c r="J1086">
        <v>25</v>
      </c>
      <c r="K1086" t="s">
        <v>7079</v>
      </c>
      <c r="L1086">
        <v>10</v>
      </c>
      <c r="M1086" t="s">
        <v>7080</v>
      </c>
      <c r="N1086" s="1">
        <f ca="1">TODAY()-employes[[#This Row],[DD_debut]]</f>
        <v>45198</v>
      </c>
      <c r="O1086" s="1">
        <f ca="1">IF(ISBLANK(employes[[#This Row],[DD_fin]]),DATE(1900,1,1),TODAY()-employes[[#This Row],[DD_fin]])</f>
        <v>1</v>
      </c>
      <c r="P1086">
        <v>5</v>
      </c>
      <c r="Q1086">
        <v>40.630000000000003</v>
      </c>
      <c r="R1086">
        <v>1</v>
      </c>
      <c r="S1086">
        <v>20439</v>
      </c>
      <c r="T1086">
        <v>377</v>
      </c>
    </row>
    <row r="1087" spans="1:20">
      <c r="A1087">
        <v>2086</v>
      </c>
      <c r="B1087" t="s">
        <v>540</v>
      </c>
      <c r="C1087" t="s">
        <v>1175</v>
      </c>
      <c r="D1087" t="s">
        <v>7081</v>
      </c>
      <c r="E1087" t="s">
        <v>25</v>
      </c>
      <c r="F1087" s="1">
        <f ca="1">TODAY()-employes[[#This Row],[DN_ecart]]</f>
        <v>38915</v>
      </c>
      <c r="G1087" t="s">
        <v>7082</v>
      </c>
      <c r="H1087" t="s">
        <v>7083</v>
      </c>
      <c r="I1087" t="s">
        <v>7084</v>
      </c>
      <c r="J1087">
        <v>52</v>
      </c>
      <c r="K1087" t="s">
        <v>7085</v>
      </c>
      <c r="L1087">
        <v>8</v>
      </c>
      <c r="M1087" t="s">
        <v>7086</v>
      </c>
      <c r="N1087" s="1">
        <f ca="1">TODAY()-employes[[#This Row],[DD_debut]]</f>
        <v>42850</v>
      </c>
      <c r="O1087" s="1">
        <f ca="1">IF(ISBLANK(employes[[#This Row],[DD_fin]]),DATE(1900,1,1),TODAY()-employes[[#This Row],[DD_fin]])</f>
        <v>1</v>
      </c>
      <c r="P1087">
        <v>3</v>
      </c>
      <c r="Q1087">
        <v>21.16</v>
      </c>
      <c r="R1087">
        <v>1</v>
      </c>
      <c r="S1087">
        <v>6660</v>
      </c>
      <c r="T1087">
        <v>2725</v>
      </c>
    </row>
    <row r="1088" spans="1:20">
      <c r="A1088">
        <v>2087</v>
      </c>
      <c r="B1088" t="s">
        <v>6337</v>
      </c>
      <c r="C1088" t="s">
        <v>660</v>
      </c>
      <c r="D1088" t="s">
        <v>7087</v>
      </c>
      <c r="E1088" t="s">
        <v>25</v>
      </c>
      <c r="F1088" s="1">
        <f ca="1">TODAY()-employes[[#This Row],[DN_ecart]]</f>
        <v>34692</v>
      </c>
      <c r="G1088" t="s">
        <v>7088</v>
      </c>
      <c r="H1088" t="s">
        <v>7089</v>
      </c>
      <c r="I1088" t="s">
        <v>7090</v>
      </c>
      <c r="J1088">
        <v>24</v>
      </c>
      <c r="K1088" t="s">
        <v>7091</v>
      </c>
      <c r="L1088">
        <v>7</v>
      </c>
      <c r="M1088" t="s">
        <v>7092</v>
      </c>
      <c r="N1088" s="1">
        <f ca="1">TODAY()-employes[[#This Row],[DD_debut]]</f>
        <v>42325</v>
      </c>
      <c r="O1088" s="1">
        <f ca="1">IF(ISBLANK(employes[[#This Row],[DD_fin]]),DATE(1900,1,1),TODAY()-employes[[#This Row],[DD_fin]])</f>
        <v>1</v>
      </c>
      <c r="P1088">
        <v>2</v>
      </c>
      <c r="Q1088">
        <v>25.73</v>
      </c>
      <c r="R1088">
        <v>1</v>
      </c>
      <c r="S1088">
        <v>10883</v>
      </c>
      <c r="T1088">
        <v>3250</v>
      </c>
    </row>
    <row r="1089" spans="1:20">
      <c r="A1089">
        <v>2088</v>
      </c>
      <c r="B1089" t="s">
        <v>2325</v>
      </c>
      <c r="C1089" t="s">
        <v>518</v>
      </c>
      <c r="D1089" t="s">
        <v>7093</v>
      </c>
      <c r="E1089" t="s">
        <v>25</v>
      </c>
      <c r="F1089" s="1">
        <f ca="1">TODAY()-employes[[#This Row],[DN_ecart]]</f>
        <v>37091</v>
      </c>
      <c r="G1089" t="s">
        <v>7094</v>
      </c>
      <c r="H1089" t="s">
        <v>7095</v>
      </c>
      <c r="I1089" t="s">
        <v>7096</v>
      </c>
      <c r="J1089">
        <v>36</v>
      </c>
      <c r="K1089" t="s">
        <v>7097</v>
      </c>
      <c r="L1089">
        <v>7</v>
      </c>
      <c r="M1089" t="s">
        <v>7098</v>
      </c>
      <c r="N1089" s="1">
        <f ca="1">TODAY()-employes[[#This Row],[DD_debut]]</f>
        <v>43038</v>
      </c>
      <c r="O1089" s="1">
        <f ca="1">IF(ISBLANK(employes[[#This Row],[DD_fin]]),DATE(1900,1,1),TODAY()-employes[[#This Row],[DD_fin]])</f>
        <v>1</v>
      </c>
      <c r="P1089">
        <v>6</v>
      </c>
      <c r="Q1089">
        <v>20.99</v>
      </c>
      <c r="R1089">
        <v>1</v>
      </c>
      <c r="S1089">
        <v>8484</v>
      </c>
      <c r="T1089">
        <v>2537</v>
      </c>
    </row>
    <row r="1090" spans="1:20">
      <c r="A1090">
        <v>2089</v>
      </c>
      <c r="B1090" t="s">
        <v>777</v>
      </c>
      <c r="C1090" t="s">
        <v>832</v>
      </c>
      <c r="D1090" t="s">
        <v>7099</v>
      </c>
      <c r="E1090" t="s">
        <v>25</v>
      </c>
      <c r="F1090" s="1">
        <f ca="1">TODAY()-employes[[#This Row],[DN_ecart]]</f>
        <v>34990</v>
      </c>
      <c r="G1090" t="s">
        <v>7100</v>
      </c>
      <c r="H1090" t="s">
        <v>7101</v>
      </c>
      <c r="I1090" t="s">
        <v>7102</v>
      </c>
      <c r="J1090">
        <v>2</v>
      </c>
      <c r="K1090" t="s">
        <v>7103</v>
      </c>
      <c r="L1090">
        <v>10</v>
      </c>
      <c r="M1090" t="s">
        <v>7104</v>
      </c>
      <c r="N1090" s="1">
        <f ca="1">TODAY()-employes[[#This Row],[DD_debut]]</f>
        <v>45560</v>
      </c>
      <c r="O1090" s="1">
        <f ca="1">IF(ISBLANK(employes[[#This Row],[DD_fin]]),DATE(1900,1,1),TODAY()-employes[[#This Row],[DD_fin]])</f>
        <v>1</v>
      </c>
      <c r="P1090">
        <v>6</v>
      </c>
      <c r="Q1090">
        <v>42.06</v>
      </c>
      <c r="R1090">
        <v>3</v>
      </c>
      <c r="S1090">
        <v>10585</v>
      </c>
      <c r="T1090">
        <v>15</v>
      </c>
    </row>
    <row r="1091" spans="1:20">
      <c r="A1091">
        <v>2090</v>
      </c>
      <c r="B1091" t="s">
        <v>1504</v>
      </c>
      <c r="C1091" t="s">
        <v>778</v>
      </c>
      <c r="D1091" t="s">
        <v>7105</v>
      </c>
      <c r="E1091" t="s">
        <v>42</v>
      </c>
      <c r="F1091" s="1">
        <f ca="1">TODAY()-employes[[#This Row],[DN_ecart]]</f>
        <v>32667</v>
      </c>
      <c r="G1091" t="s">
        <v>7106</v>
      </c>
      <c r="H1091" t="s">
        <v>7107</v>
      </c>
      <c r="I1091" t="s">
        <v>7108</v>
      </c>
      <c r="J1091">
        <v>6</v>
      </c>
      <c r="K1091" t="s">
        <v>7109</v>
      </c>
      <c r="L1091">
        <v>10</v>
      </c>
      <c r="M1091" t="s">
        <v>7110</v>
      </c>
      <c r="N1091" s="1">
        <f ca="1">TODAY()-employes[[#This Row],[DD_debut]]</f>
        <v>42164</v>
      </c>
      <c r="O1091" s="1">
        <f ca="1">IF(ISBLANK(employes[[#This Row],[DD_fin]]),DATE(1900,1,1),TODAY()-employes[[#This Row],[DD_fin]])</f>
        <v>1</v>
      </c>
      <c r="P1091">
        <v>5</v>
      </c>
      <c r="Q1091">
        <v>31.95</v>
      </c>
      <c r="R1091">
        <v>1</v>
      </c>
      <c r="S1091">
        <v>12908</v>
      </c>
      <c r="T1091">
        <v>3411</v>
      </c>
    </row>
    <row r="1092" spans="1:20">
      <c r="A1092">
        <v>2091</v>
      </c>
      <c r="B1092" t="s">
        <v>235</v>
      </c>
      <c r="C1092" t="s">
        <v>832</v>
      </c>
      <c r="D1092" t="s">
        <v>7111</v>
      </c>
      <c r="E1092" t="s">
        <v>25</v>
      </c>
      <c r="F1092" s="1">
        <f ca="1">TODAY()-employes[[#This Row],[DN_ecart]]</f>
        <v>29852</v>
      </c>
      <c r="G1092" t="s">
        <v>7112</v>
      </c>
      <c r="H1092" t="s">
        <v>7113</v>
      </c>
      <c r="I1092" t="s">
        <v>7114</v>
      </c>
      <c r="J1092">
        <v>65</v>
      </c>
      <c r="K1092" t="s">
        <v>7115</v>
      </c>
      <c r="L1092">
        <v>9</v>
      </c>
      <c r="M1092" t="s">
        <v>7116</v>
      </c>
      <c r="N1092" s="1">
        <f ca="1">TODAY()-employes[[#This Row],[DD_debut]]</f>
        <v>43399</v>
      </c>
      <c r="O1092" s="1">
        <f ca="1">IF(ISBLANK(employes[[#This Row],[DD_fin]]),DATE(1900,1,1),TODAY()-employes[[#This Row],[DD_fin]])</f>
        <v>1</v>
      </c>
      <c r="P1092">
        <v>3</v>
      </c>
      <c r="Q1092">
        <v>37.869999999999997</v>
      </c>
      <c r="R1092">
        <v>1</v>
      </c>
      <c r="S1092">
        <v>15723</v>
      </c>
      <c r="T1092">
        <v>2176</v>
      </c>
    </row>
    <row r="1093" spans="1:20">
      <c r="A1093">
        <v>2092</v>
      </c>
      <c r="B1093" t="s">
        <v>1093</v>
      </c>
      <c r="C1093" t="s">
        <v>668</v>
      </c>
      <c r="D1093" t="s">
        <v>7117</v>
      </c>
      <c r="E1093" t="s">
        <v>42</v>
      </c>
      <c r="F1093" s="1">
        <f ca="1">TODAY()-employes[[#This Row],[DN_ecart]]</f>
        <v>34722</v>
      </c>
      <c r="G1093" t="s">
        <v>7118</v>
      </c>
      <c r="H1093" t="s">
        <v>7119</v>
      </c>
      <c r="I1093" t="s">
        <v>7120</v>
      </c>
      <c r="J1093">
        <v>8</v>
      </c>
      <c r="K1093" t="s">
        <v>7121</v>
      </c>
      <c r="L1093">
        <v>10</v>
      </c>
      <c r="M1093" t="s">
        <v>7122</v>
      </c>
      <c r="N1093" s="1">
        <v>41936</v>
      </c>
      <c r="O1093" s="1">
        <f ca="1">IF(ISBLANK(employes[[#This Row],[DD_fin]]),DATE(1900,1,1),TODAY()-employes[[#This Row],[DD_fin]])</f>
        <v>1</v>
      </c>
      <c r="P1093">
        <v>6</v>
      </c>
      <c r="Q1093">
        <v>36.770000000000003</v>
      </c>
      <c r="R1093">
        <v>2</v>
      </c>
      <c r="S1093">
        <v>10853</v>
      </c>
      <c r="T1093">
        <v>3838</v>
      </c>
    </row>
    <row r="1094" spans="1:20">
      <c r="A1094">
        <v>2093</v>
      </c>
      <c r="B1094" t="s">
        <v>1145</v>
      </c>
      <c r="C1094" t="s">
        <v>832</v>
      </c>
      <c r="D1094" t="s">
        <v>7123</v>
      </c>
      <c r="E1094" t="s">
        <v>25</v>
      </c>
      <c r="F1094" s="1">
        <f ca="1">TODAY()-employes[[#This Row],[DN_ecart]]</f>
        <v>36658</v>
      </c>
      <c r="G1094" t="s">
        <v>7124</v>
      </c>
      <c r="H1094" t="s">
        <v>7125</v>
      </c>
      <c r="I1094" t="s">
        <v>7126</v>
      </c>
      <c r="J1094">
        <v>75</v>
      </c>
      <c r="K1094" t="s">
        <v>7127</v>
      </c>
      <c r="L1094">
        <v>9</v>
      </c>
      <c r="M1094" t="s">
        <v>7128</v>
      </c>
      <c r="N1094" s="1">
        <f ca="1">TODAY()-employes[[#This Row],[DD_debut]]</f>
        <v>40876</v>
      </c>
      <c r="O1094" s="1">
        <f ca="1">IF(ISBLANK(employes[[#This Row],[DD_fin]]),DATE(1900,1,1),TODAY()-employes[[#This Row],[DD_fin]])</f>
        <v>1</v>
      </c>
      <c r="P1094">
        <v>8</v>
      </c>
      <c r="Q1094">
        <v>38.75</v>
      </c>
      <c r="R1094">
        <v>2</v>
      </c>
      <c r="S1094">
        <v>8917</v>
      </c>
      <c r="T1094">
        <v>4699</v>
      </c>
    </row>
    <row r="1095" spans="1:20">
      <c r="A1095">
        <v>2094</v>
      </c>
      <c r="B1095" t="s">
        <v>426</v>
      </c>
      <c r="C1095" t="s">
        <v>594</v>
      </c>
      <c r="D1095" t="s">
        <v>7129</v>
      </c>
      <c r="E1095" t="s">
        <v>25</v>
      </c>
      <c r="F1095" s="1">
        <f ca="1">TODAY()-employes[[#This Row],[DN_ecart]]</f>
        <v>27612</v>
      </c>
      <c r="G1095" t="s">
        <v>7130</v>
      </c>
      <c r="H1095" t="s">
        <v>7131</v>
      </c>
      <c r="I1095" t="s">
        <v>7132</v>
      </c>
      <c r="J1095">
        <v>13</v>
      </c>
      <c r="K1095" t="s">
        <v>7133</v>
      </c>
      <c r="L1095">
        <v>7</v>
      </c>
      <c r="M1095" t="s">
        <v>7134</v>
      </c>
      <c r="N1095" s="1">
        <f ca="1">TODAY()-employes[[#This Row],[DD_debut]]</f>
        <v>43610</v>
      </c>
      <c r="O1095" s="1">
        <f ca="1">IF(ISBLANK(employes[[#This Row],[DD_fin]]),DATE(1900,1,1),TODAY()-employes[[#This Row],[DD_fin]])</f>
        <v>1</v>
      </c>
      <c r="P1095">
        <v>5</v>
      </c>
      <c r="Q1095">
        <v>12.11</v>
      </c>
      <c r="R1095">
        <v>1</v>
      </c>
      <c r="S1095">
        <v>17963</v>
      </c>
      <c r="T1095">
        <v>1965</v>
      </c>
    </row>
    <row r="1096" spans="1:20">
      <c r="A1096">
        <v>2095</v>
      </c>
      <c r="B1096" t="s">
        <v>1339</v>
      </c>
      <c r="C1096" t="s">
        <v>2903</v>
      </c>
      <c r="D1096" t="s">
        <v>7135</v>
      </c>
      <c r="E1096" t="s">
        <v>25</v>
      </c>
      <c r="F1096" s="1">
        <f ca="1">TODAY()-employes[[#This Row],[DN_ecart]]</f>
        <v>34122</v>
      </c>
      <c r="G1096" t="s">
        <v>7136</v>
      </c>
      <c r="H1096" t="s">
        <v>7137</v>
      </c>
      <c r="I1096" t="s">
        <v>7138</v>
      </c>
      <c r="J1096">
        <v>51</v>
      </c>
      <c r="K1096" t="s">
        <v>7139</v>
      </c>
      <c r="L1096">
        <v>10</v>
      </c>
      <c r="M1096" t="s">
        <v>7140</v>
      </c>
      <c r="N1096" s="1">
        <f ca="1">TODAY()-employes[[#This Row],[DD_debut]]</f>
        <v>45086</v>
      </c>
      <c r="O1096" s="1">
        <f ca="1">IF(ISBLANK(employes[[#This Row],[DD_fin]]),DATE(1900,1,1),TODAY()-employes[[#This Row],[DD_fin]])</f>
        <v>1</v>
      </c>
      <c r="P1096">
        <v>5</v>
      </c>
      <c r="Q1096">
        <v>15.07</v>
      </c>
      <c r="R1096">
        <v>1</v>
      </c>
      <c r="S1096">
        <v>11453</v>
      </c>
      <c r="T1096">
        <v>489</v>
      </c>
    </row>
    <row r="1097" spans="1:20">
      <c r="A1097">
        <v>2096</v>
      </c>
      <c r="B1097" t="s">
        <v>816</v>
      </c>
      <c r="C1097" t="s">
        <v>809</v>
      </c>
      <c r="D1097" t="s">
        <v>7141</v>
      </c>
      <c r="E1097" t="s">
        <v>42</v>
      </c>
      <c r="F1097" s="1">
        <f ca="1">TODAY()-employes[[#This Row],[DN_ecart]]</f>
        <v>37812</v>
      </c>
      <c r="G1097" t="s">
        <v>7142</v>
      </c>
      <c r="H1097" t="s">
        <v>7143</v>
      </c>
      <c r="I1097" t="s">
        <v>7144</v>
      </c>
      <c r="J1097">
        <v>23</v>
      </c>
      <c r="K1097" t="s">
        <v>7145</v>
      </c>
      <c r="L1097">
        <v>9</v>
      </c>
      <c r="M1097" t="s">
        <v>7146</v>
      </c>
      <c r="N1097" s="1">
        <f ca="1">TODAY()-employes[[#This Row],[DD_debut]]</f>
        <v>45492</v>
      </c>
      <c r="O1097" s="1">
        <f ca="1">IF(ISBLANK(employes[[#This Row],[DD_fin]]),DATE(1900,1,1),TODAY()-employes[[#This Row],[DD_fin]])</f>
        <v>1</v>
      </c>
      <c r="P1097">
        <v>5</v>
      </c>
      <c r="Q1097">
        <v>17.97</v>
      </c>
      <c r="R1097">
        <v>2</v>
      </c>
      <c r="S1097">
        <v>7763</v>
      </c>
      <c r="T1097">
        <v>83</v>
      </c>
    </row>
    <row r="1098" spans="1:20">
      <c r="A1098">
        <v>2097</v>
      </c>
      <c r="B1098" t="s">
        <v>3961</v>
      </c>
      <c r="C1098" t="s">
        <v>1633</v>
      </c>
      <c r="D1098" t="s">
        <v>7147</v>
      </c>
      <c r="E1098" t="s">
        <v>42</v>
      </c>
      <c r="F1098" s="1">
        <f ca="1">TODAY()-employes[[#This Row],[DN_ecart]]</f>
        <v>31887</v>
      </c>
      <c r="G1098" t="s">
        <v>7148</v>
      </c>
      <c r="H1098" t="s">
        <v>7149</v>
      </c>
      <c r="I1098" t="s">
        <v>7150</v>
      </c>
      <c r="J1098">
        <v>23</v>
      </c>
      <c r="K1098" t="s">
        <v>7151</v>
      </c>
      <c r="L1098">
        <v>9</v>
      </c>
      <c r="M1098" t="s">
        <v>7152</v>
      </c>
      <c r="N1098" s="1">
        <f ca="1">TODAY()-employes[[#This Row],[DD_debut]]</f>
        <v>42491</v>
      </c>
      <c r="O1098" s="1">
        <f ca="1">IF(ISBLANK(employes[[#This Row],[DD_fin]]),DATE(1900,1,1),TODAY()-employes[[#This Row],[DD_fin]])</f>
        <v>1</v>
      </c>
      <c r="P1098">
        <v>3</v>
      </c>
      <c r="Q1098">
        <v>35.6</v>
      </c>
      <c r="R1098">
        <v>1</v>
      </c>
      <c r="S1098">
        <v>13688</v>
      </c>
      <c r="T1098">
        <v>3084</v>
      </c>
    </row>
    <row r="1099" spans="1:20">
      <c r="A1099">
        <v>2098</v>
      </c>
      <c r="B1099" t="s">
        <v>458</v>
      </c>
      <c r="C1099" t="s">
        <v>1280</v>
      </c>
      <c r="D1099" t="s">
        <v>7153</v>
      </c>
      <c r="E1099" t="s">
        <v>42</v>
      </c>
      <c r="F1099" s="1">
        <f ca="1">TODAY()-employes[[#This Row],[DN_ecart]]</f>
        <v>38458</v>
      </c>
      <c r="G1099" t="s">
        <v>7154</v>
      </c>
      <c r="H1099" t="s">
        <v>7155</v>
      </c>
      <c r="I1099" t="s">
        <v>7156</v>
      </c>
      <c r="J1099">
        <v>6</v>
      </c>
      <c r="K1099" t="s">
        <v>7157</v>
      </c>
      <c r="L1099">
        <v>8</v>
      </c>
      <c r="M1099" t="s">
        <v>7158</v>
      </c>
      <c r="N1099" s="1">
        <f ca="1">TODAY()-employes[[#This Row],[DD_debut]]</f>
        <v>44953</v>
      </c>
      <c r="O1099" s="1">
        <f ca="1">IF(ISBLANK(employes[[#This Row],[DD_fin]]),DATE(1900,1,1),TODAY()-employes[[#This Row],[DD_fin]])</f>
        <v>1</v>
      </c>
      <c r="P1099">
        <v>5</v>
      </c>
      <c r="Q1099">
        <v>16.48</v>
      </c>
      <c r="R1099">
        <v>1</v>
      </c>
      <c r="S1099">
        <v>7117</v>
      </c>
      <c r="T1099">
        <v>622</v>
      </c>
    </row>
    <row r="1100" spans="1:20">
      <c r="A1100">
        <v>2099</v>
      </c>
      <c r="B1100" t="s">
        <v>2095</v>
      </c>
      <c r="C1100" t="s">
        <v>2073</v>
      </c>
      <c r="D1100" t="s">
        <v>7159</v>
      </c>
      <c r="E1100" t="s">
        <v>25</v>
      </c>
      <c r="F1100" s="1">
        <f ca="1">TODAY()-employes[[#This Row],[DN_ecart]]</f>
        <v>36017</v>
      </c>
      <c r="G1100" t="s">
        <v>7160</v>
      </c>
      <c r="H1100" t="s">
        <v>7161</v>
      </c>
      <c r="I1100" t="s">
        <v>7162</v>
      </c>
      <c r="J1100">
        <v>12</v>
      </c>
      <c r="K1100" t="s">
        <v>7163</v>
      </c>
      <c r="L1100">
        <v>5</v>
      </c>
      <c r="M1100" t="s">
        <v>7164</v>
      </c>
      <c r="N1100" s="1">
        <f ca="1">TODAY()-employes[[#This Row],[DD_debut]]</f>
        <v>44034</v>
      </c>
      <c r="O1100" s="1">
        <f ca="1">IF(ISBLANK(employes[[#This Row],[DD_fin]]),DATE(1900,1,1),TODAY()-employes[[#This Row],[DD_fin]])</f>
        <v>1</v>
      </c>
      <c r="P1100">
        <v>8</v>
      </c>
      <c r="Q1100">
        <v>26.66</v>
      </c>
      <c r="R1100">
        <v>3</v>
      </c>
      <c r="S1100">
        <v>9558</v>
      </c>
      <c r="T1100">
        <v>1541</v>
      </c>
    </row>
    <row r="1101" spans="1:20">
      <c r="A1101">
        <v>2100</v>
      </c>
      <c r="B1101" t="s">
        <v>6562</v>
      </c>
      <c r="C1101" t="s">
        <v>1901</v>
      </c>
      <c r="D1101" t="s">
        <v>7165</v>
      </c>
      <c r="E1101" t="s">
        <v>25</v>
      </c>
      <c r="F1101" s="1">
        <f ca="1">TODAY()-employes[[#This Row],[DN_ecart]]</f>
        <v>35268</v>
      </c>
      <c r="G1101" t="s">
        <v>7166</v>
      </c>
      <c r="H1101" t="s">
        <v>7167</v>
      </c>
      <c r="I1101" t="s">
        <v>7168</v>
      </c>
      <c r="J1101">
        <v>76</v>
      </c>
      <c r="K1101" t="s">
        <v>7169</v>
      </c>
      <c r="L1101">
        <v>9</v>
      </c>
      <c r="M1101" t="s">
        <v>7170</v>
      </c>
      <c r="N1101" s="1">
        <f ca="1">TODAY()-employes[[#This Row],[DD_debut]]</f>
        <v>42741</v>
      </c>
      <c r="O1101" s="1">
        <f ca="1">IF(ISBLANK(employes[[#This Row],[DD_fin]]),DATE(1900,1,1),TODAY()-employes[[#This Row],[DD_fin]])</f>
        <v>1</v>
      </c>
      <c r="P1101">
        <v>3</v>
      </c>
      <c r="Q1101">
        <v>31.43</v>
      </c>
      <c r="R1101">
        <v>1</v>
      </c>
      <c r="S1101">
        <v>10307</v>
      </c>
      <c r="T1101">
        <v>2834</v>
      </c>
    </row>
    <row r="1102" spans="1:20">
      <c r="A1102">
        <v>2101</v>
      </c>
      <c r="B1102" t="s">
        <v>1256</v>
      </c>
      <c r="C1102" t="s">
        <v>40</v>
      </c>
      <c r="D1102" t="s">
        <v>7171</v>
      </c>
      <c r="E1102" t="s">
        <v>42</v>
      </c>
      <c r="F1102" s="1">
        <f ca="1">TODAY()-employes[[#This Row],[DN_ecart]]</f>
        <v>29715</v>
      </c>
      <c r="G1102" t="s">
        <v>7172</v>
      </c>
      <c r="H1102" t="s">
        <v>7173</v>
      </c>
      <c r="I1102" t="s">
        <v>7174</v>
      </c>
      <c r="J1102">
        <v>65</v>
      </c>
      <c r="K1102" t="s">
        <v>7175</v>
      </c>
      <c r="L1102">
        <v>10</v>
      </c>
      <c r="M1102" t="s">
        <v>7176</v>
      </c>
      <c r="N1102" s="1">
        <f ca="1">TODAY()-employes[[#This Row],[DD_debut]]</f>
        <v>41609</v>
      </c>
      <c r="O1102" s="1">
        <f ca="1">IF(ISBLANK(employes[[#This Row],[DD_fin]]),DATE(1900,1,1),TODAY()-employes[[#This Row],[DD_fin]])</f>
        <v>1</v>
      </c>
      <c r="P1102">
        <v>2</v>
      </c>
      <c r="Q1102">
        <v>31.26</v>
      </c>
      <c r="R1102">
        <v>1</v>
      </c>
      <c r="S1102">
        <v>15860</v>
      </c>
      <c r="T1102">
        <v>3966</v>
      </c>
    </row>
    <row r="1103" spans="1:20">
      <c r="A1103">
        <v>2102</v>
      </c>
      <c r="B1103" t="s">
        <v>3721</v>
      </c>
      <c r="C1103" t="s">
        <v>390</v>
      </c>
      <c r="D1103" t="s">
        <v>7177</v>
      </c>
      <c r="E1103" t="s">
        <v>42</v>
      </c>
      <c r="F1103" s="1">
        <f ca="1">TODAY()-employes[[#This Row],[DN_ecart]]</f>
        <v>24744</v>
      </c>
      <c r="G1103" t="s">
        <v>7178</v>
      </c>
      <c r="H1103" t="s">
        <v>7179</v>
      </c>
      <c r="I1103" t="s">
        <v>7180</v>
      </c>
      <c r="J1103">
        <v>16</v>
      </c>
      <c r="K1103" t="s">
        <v>7181</v>
      </c>
      <c r="L1103">
        <v>8</v>
      </c>
      <c r="M1103" t="s">
        <v>7182</v>
      </c>
      <c r="N1103" s="1">
        <f ca="1">TODAY()-employes[[#This Row],[DD_debut]]</f>
        <v>41237</v>
      </c>
      <c r="O1103" s="1">
        <f ca="1">IF(ISBLANK(employes[[#This Row],[DD_fin]]),DATE(1900,1,1),TODAY()-employes[[#This Row],[DD_fin]])</f>
        <v>1</v>
      </c>
      <c r="P1103">
        <v>3</v>
      </c>
      <c r="Q1103">
        <v>14.22</v>
      </c>
      <c r="R1103">
        <v>1</v>
      </c>
      <c r="S1103">
        <v>20831</v>
      </c>
      <c r="T1103">
        <v>4338</v>
      </c>
    </row>
    <row r="1104" spans="1:20">
      <c r="A1104">
        <v>2103</v>
      </c>
      <c r="B1104" t="s">
        <v>5190</v>
      </c>
      <c r="C1104" t="s">
        <v>1168</v>
      </c>
      <c r="D1104" t="s">
        <v>7183</v>
      </c>
      <c r="E1104" t="s">
        <v>25</v>
      </c>
      <c r="F1104" s="1">
        <f ca="1">TODAY()-employes[[#This Row],[DN_ecart]]</f>
        <v>30712</v>
      </c>
      <c r="G1104" t="s">
        <v>7184</v>
      </c>
      <c r="H1104" t="s">
        <v>7185</v>
      </c>
      <c r="I1104" t="s">
        <v>7186</v>
      </c>
      <c r="J1104">
        <v>55</v>
      </c>
      <c r="K1104" t="s">
        <v>7187</v>
      </c>
      <c r="L1104">
        <v>5</v>
      </c>
      <c r="M1104" t="s">
        <v>7188</v>
      </c>
      <c r="N1104" s="1">
        <v>42184</v>
      </c>
      <c r="O1104" s="1">
        <f ca="1">IF(ISBLANK(employes[[#This Row],[DD_fin]]),DATE(1900,1,1),TODAY()-employes[[#This Row],[DD_fin]])</f>
        <v>1</v>
      </c>
      <c r="P1104">
        <v>3</v>
      </c>
      <c r="Q1104">
        <v>20.16</v>
      </c>
      <c r="R1104">
        <v>2</v>
      </c>
      <c r="S1104">
        <v>14863</v>
      </c>
      <c r="T1104">
        <v>3590</v>
      </c>
    </row>
    <row r="1105" spans="1:21">
      <c r="A1105">
        <v>2104</v>
      </c>
      <c r="B1105" t="s">
        <v>281</v>
      </c>
      <c r="C1105" t="s">
        <v>1646</v>
      </c>
      <c r="D1105" t="s">
        <v>7189</v>
      </c>
      <c r="E1105" t="s">
        <v>25</v>
      </c>
      <c r="F1105" s="1">
        <f ca="1">TODAY()-employes[[#This Row],[DN_ecart]]</f>
        <v>34716</v>
      </c>
      <c r="G1105" t="s">
        <v>7190</v>
      </c>
      <c r="H1105" t="s">
        <v>7191</v>
      </c>
      <c r="I1105" t="s">
        <v>7192</v>
      </c>
      <c r="J1105">
        <v>14</v>
      </c>
      <c r="K1105" t="s">
        <v>7193</v>
      </c>
      <c r="L1105">
        <v>10</v>
      </c>
      <c r="M1105" t="s">
        <v>7194</v>
      </c>
      <c r="N1105" s="1">
        <f ca="1">TODAY()-employes[[#This Row],[DD_debut]]</f>
        <v>43068</v>
      </c>
      <c r="O1105" s="1">
        <f ca="1">IF(ISBLANK(employes[[#This Row],[DD_fin]]),DATE(1900,1,1),TODAY()-employes[[#This Row],[DD_fin]])</f>
        <v>1</v>
      </c>
      <c r="P1105">
        <v>4</v>
      </c>
      <c r="Q1105">
        <v>20.5</v>
      </c>
      <c r="R1105">
        <v>4</v>
      </c>
      <c r="S1105">
        <v>10859</v>
      </c>
      <c r="T1105">
        <v>2507</v>
      </c>
    </row>
    <row r="1106" spans="1:21">
      <c r="A1106">
        <v>2105</v>
      </c>
      <c r="B1106" t="s">
        <v>1234</v>
      </c>
      <c r="C1106" t="s">
        <v>1433</v>
      </c>
      <c r="D1106" t="s">
        <v>7195</v>
      </c>
      <c r="E1106" t="s">
        <v>25</v>
      </c>
      <c r="F1106" s="1">
        <f ca="1">TODAY()-employes[[#This Row],[DN_ecart]]</f>
        <v>36274</v>
      </c>
      <c r="G1106" t="s">
        <v>7196</v>
      </c>
      <c r="H1106" t="s">
        <v>7197</v>
      </c>
      <c r="I1106" t="s">
        <v>7198</v>
      </c>
      <c r="J1106">
        <v>7</v>
      </c>
      <c r="K1106" t="s">
        <v>7199</v>
      </c>
      <c r="L1106">
        <v>5</v>
      </c>
      <c r="M1106" t="s">
        <v>7200</v>
      </c>
      <c r="N1106" s="1">
        <f ca="1">TODAY()-employes[[#This Row],[DD_debut]]</f>
        <v>42022</v>
      </c>
      <c r="O1106" s="1">
        <f ca="1">IF(ISBLANK(employes[[#This Row],[DD_fin]]),DATE(1900,1,1),TODAY()-employes[[#This Row],[DD_fin]])</f>
        <v>1</v>
      </c>
      <c r="P1106">
        <v>3</v>
      </c>
      <c r="Q1106">
        <v>35.72</v>
      </c>
      <c r="R1106">
        <v>1</v>
      </c>
      <c r="S1106">
        <v>9301</v>
      </c>
      <c r="T1106">
        <v>3553</v>
      </c>
    </row>
    <row r="1107" spans="1:21">
      <c r="A1107">
        <v>2106</v>
      </c>
      <c r="B1107" t="s">
        <v>1086</v>
      </c>
      <c r="C1107" t="s">
        <v>934</v>
      </c>
      <c r="D1107" t="s">
        <v>7201</v>
      </c>
      <c r="E1107" t="s">
        <v>42</v>
      </c>
      <c r="F1107" s="1">
        <f ca="1">TODAY()-employes[[#This Row],[DN_ecart]]</f>
        <v>36528</v>
      </c>
      <c r="G1107" t="s">
        <v>7202</v>
      </c>
      <c r="H1107" t="s">
        <v>7203</v>
      </c>
      <c r="I1107" t="s">
        <v>7204</v>
      </c>
      <c r="J1107">
        <v>65</v>
      </c>
      <c r="K1107" t="s">
        <v>7205</v>
      </c>
      <c r="L1107">
        <v>8</v>
      </c>
      <c r="M1107" t="s">
        <v>7206</v>
      </c>
      <c r="N1107" s="1">
        <f ca="1">TODAY()-employes[[#This Row],[DD_debut]]</f>
        <v>44731</v>
      </c>
      <c r="O1107" s="1">
        <f ca="1">IF(ISBLANK(employes[[#This Row],[DD_fin]]),DATE(1900,1,1),TODAY()-employes[[#This Row],[DD_fin]])</f>
        <v>1</v>
      </c>
      <c r="P1107">
        <v>5</v>
      </c>
      <c r="Q1107">
        <v>20.329999999999998</v>
      </c>
      <c r="R1107">
        <v>1</v>
      </c>
      <c r="S1107">
        <v>9047</v>
      </c>
      <c r="T1107">
        <v>844</v>
      </c>
    </row>
    <row r="1108" spans="1:21">
      <c r="A1108">
        <v>2107</v>
      </c>
      <c r="B1108" t="s">
        <v>690</v>
      </c>
      <c r="C1108" t="s">
        <v>4584</v>
      </c>
      <c r="D1108" t="s">
        <v>7207</v>
      </c>
      <c r="E1108" t="s">
        <v>25</v>
      </c>
      <c r="F1108" s="1">
        <f ca="1">TODAY()-employes[[#This Row],[DN_ecart]]</f>
        <v>27037</v>
      </c>
      <c r="G1108" t="s">
        <v>7208</v>
      </c>
      <c r="H1108" t="s">
        <v>7209</v>
      </c>
      <c r="I1108" t="s">
        <v>7210</v>
      </c>
      <c r="J1108">
        <v>27</v>
      </c>
      <c r="K1108" t="s">
        <v>7211</v>
      </c>
      <c r="L1108">
        <v>9</v>
      </c>
      <c r="M1108" t="s">
        <v>7212</v>
      </c>
      <c r="N1108" s="1">
        <f ca="1">TODAY()-employes[[#This Row],[DD_debut]]</f>
        <v>44237</v>
      </c>
      <c r="O1108" s="1">
        <f ca="1">IF(ISBLANK(employes[[#This Row],[DD_fin]]),DATE(1900,1,1),TODAY()-employes[[#This Row],[DD_fin]])</f>
        <v>1</v>
      </c>
      <c r="P1108">
        <v>8</v>
      </c>
      <c r="Q1108">
        <v>24.73</v>
      </c>
      <c r="R1108">
        <v>1</v>
      </c>
      <c r="S1108">
        <v>18538</v>
      </c>
      <c r="T1108">
        <v>1338</v>
      </c>
    </row>
    <row r="1109" spans="1:21">
      <c r="A1109">
        <v>2108</v>
      </c>
      <c r="B1109" t="s">
        <v>127</v>
      </c>
      <c r="C1109" t="s">
        <v>6581</v>
      </c>
      <c r="D1109" t="s">
        <v>7213</v>
      </c>
      <c r="E1109" t="s">
        <v>25</v>
      </c>
      <c r="F1109" s="1">
        <f ca="1">TODAY()-employes[[#This Row],[DN_ecart]]</f>
        <v>24309</v>
      </c>
      <c r="G1109" t="s">
        <v>7214</v>
      </c>
      <c r="H1109" t="s">
        <v>7215</v>
      </c>
      <c r="I1109" t="s">
        <v>7216</v>
      </c>
      <c r="J1109">
        <v>74</v>
      </c>
      <c r="K1109" t="s">
        <v>7217</v>
      </c>
      <c r="L1109">
        <v>7</v>
      </c>
      <c r="M1109" t="s">
        <v>7218</v>
      </c>
      <c r="N1109" s="1">
        <f ca="1">TODAY()-employes[[#This Row],[DD_debut]]</f>
        <v>42646</v>
      </c>
      <c r="O1109" s="1">
        <f ca="1">IF(ISBLANK(employes[[#This Row],[DD_fin]]),DATE(1900,1,1),TODAY()-employes[[#This Row],[DD_fin]])</f>
        <v>1</v>
      </c>
      <c r="P1109">
        <v>3</v>
      </c>
      <c r="Q1109">
        <v>15.95</v>
      </c>
      <c r="R1109">
        <v>3</v>
      </c>
      <c r="S1109">
        <v>21266</v>
      </c>
      <c r="T1109">
        <v>2929</v>
      </c>
    </row>
    <row r="1110" spans="1:21">
      <c r="A1110">
        <v>2109</v>
      </c>
      <c r="B1110" t="s">
        <v>1153</v>
      </c>
      <c r="C1110" t="s">
        <v>32</v>
      </c>
      <c r="D1110" t="s">
        <v>7219</v>
      </c>
      <c r="E1110" t="s">
        <v>25</v>
      </c>
      <c r="F1110" s="1">
        <f ca="1">TODAY()-employes[[#This Row],[DN_ecart]]</f>
        <v>28503</v>
      </c>
      <c r="G1110" t="s">
        <v>7220</v>
      </c>
      <c r="H1110" t="s">
        <v>7221</v>
      </c>
      <c r="I1110" t="s">
        <v>7222</v>
      </c>
      <c r="J1110">
        <v>3</v>
      </c>
      <c r="K1110" t="s">
        <v>7223</v>
      </c>
      <c r="L1110">
        <v>10</v>
      </c>
      <c r="M1110" t="s">
        <v>7224</v>
      </c>
      <c r="N1110" s="1">
        <f ca="1">TODAY()-employes[[#This Row],[DD_debut]]</f>
        <v>40820</v>
      </c>
      <c r="O1110" s="1">
        <f ca="1">IF(ISBLANK(employes[[#This Row],[DD_fin]]),DATE(1900,1,1),TODAY()-employes[[#This Row],[DD_fin]])</f>
        <v>1</v>
      </c>
      <c r="P1110">
        <v>2</v>
      </c>
      <c r="Q1110">
        <v>41.52</v>
      </c>
      <c r="R1110">
        <v>1</v>
      </c>
      <c r="S1110">
        <v>17072</v>
      </c>
      <c r="T1110">
        <v>4755</v>
      </c>
    </row>
    <row r="1111" spans="1:21">
      <c r="A1111">
        <v>2110</v>
      </c>
      <c r="B1111" t="s">
        <v>578</v>
      </c>
      <c r="C1111" t="s">
        <v>847</v>
      </c>
      <c r="D1111" t="s">
        <v>7225</v>
      </c>
      <c r="E1111" t="s">
        <v>25</v>
      </c>
      <c r="F1111" s="1">
        <f ca="1">TODAY()-employes[[#This Row],[DN_ecart]]</f>
        <v>33902</v>
      </c>
      <c r="G1111" t="s">
        <v>7226</v>
      </c>
      <c r="H1111" t="s">
        <v>7227</v>
      </c>
      <c r="I1111" t="s">
        <v>7228</v>
      </c>
      <c r="J1111">
        <v>55</v>
      </c>
      <c r="K1111" t="s">
        <v>7229</v>
      </c>
      <c r="L1111">
        <v>10</v>
      </c>
      <c r="M1111" t="s">
        <v>7230</v>
      </c>
      <c r="N1111" s="1">
        <f ca="1">TODAY()-employes[[#This Row],[DD_debut]]</f>
        <v>42922</v>
      </c>
      <c r="O1111" s="1">
        <f ca="1">IF(ISBLANK(employes[[#This Row],[DD_fin]]),DATE(1900,1,1),TODAY()-employes[[#This Row],[DD_fin]])</f>
        <v>1</v>
      </c>
      <c r="P1111">
        <v>5</v>
      </c>
      <c r="Q1111">
        <v>41.68</v>
      </c>
      <c r="R1111">
        <v>2</v>
      </c>
      <c r="S1111">
        <v>11673</v>
      </c>
      <c r="T1111">
        <v>2653</v>
      </c>
    </row>
    <row r="1112" spans="1:21">
      <c r="A1112">
        <v>2111</v>
      </c>
      <c r="B1112" t="s">
        <v>1161</v>
      </c>
      <c r="C1112" t="s">
        <v>862</v>
      </c>
      <c r="D1112" t="s">
        <v>7231</v>
      </c>
      <c r="E1112" t="s">
        <v>42</v>
      </c>
      <c r="F1112" s="1">
        <f ca="1">TODAY()-employes[[#This Row],[DN_ecart]]</f>
        <v>25760</v>
      </c>
      <c r="G1112" t="s">
        <v>7232</v>
      </c>
      <c r="H1112" t="s">
        <v>7233</v>
      </c>
      <c r="I1112" t="s">
        <v>7234</v>
      </c>
      <c r="J1112">
        <v>15</v>
      </c>
      <c r="K1112" t="s">
        <v>7235</v>
      </c>
      <c r="L1112">
        <v>8</v>
      </c>
      <c r="M1112" t="s">
        <v>7236</v>
      </c>
      <c r="N1112" s="1">
        <f ca="1">TODAY()-employes[[#This Row],[DD_debut]]</f>
        <v>44947</v>
      </c>
      <c r="O1112" s="1">
        <f ca="1">IF(ISBLANK(employes[[#This Row],[DD_fin]]),DATE(1900,1,1),TODAY()-employes[[#This Row],[DD_fin]])</f>
        <v>1</v>
      </c>
      <c r="P1112">
        <v>4</v>
      </c>
      <c r="Q1112">
        <v>24.29</v>
      </c>
      <c r="R1112">
        <v>2</v>
      </c>
      <c r="S1112">
        <v>19815</v>
      </c>
      <c r="T1112">
        <v>628</v>
      </c>
    </row>
    <row r="1113" spans="1:21">
      <c r="A1113">
        <v>2112</v>
      </c>
      <c r="B1113" t="s">
        <v>1398</v>
      </c>
      <c r="C1113" t="s">
        <v>282</v>
      </c>
      <c r="D1113" t="s">
        <v>7237</v>
      </c>
      <c r="E1113" t="s">
        <v>42</v>
      </c>
      <c r="F1113" s="1">
        <f ca="1">TODAY()-employes[[#This Row],[DN_ecart]]</f>
        <v>28366</v>
      </c>
      <c r="G1113" t="s">
        <v>7238</v>
      </c>
      <c r="H1113" t="s">
        <v>7239</v>
      </c>
      <c r="I1113" t="s">
        <v>7240</v>
      </c>
      <c r="J1113">
        <v>28</v>
      </c>
      <c r="K1113" t="s">
        <v>7241</v>
      </c>
      <c r="L1113">
        <v>10</v>
      </c>
      <c r="M1113" t="s">
        <v>7242</v>
      </c>
      <c r="N1113" s="1">
        <f ca="1">TODAY()-employes[[#This Row],[DD_debut]]</f>
        <v>42730</v>
      </c>
      <c r="O1113" s="1">
        <f ca="1">IF(ISBLANK(employes[[#This Row],[DD_fin]]),DATE(1900,1,1),TODAY()-employes[[#This Row],[DD_fin]])</f>
        <v>1</v>
      </c>
      <c r="P1113">
        <v>2</v>
      </c>
      <c r="Q1113">
        <v>37.21</v>
      </c>
      <c r="R1113">
        <v>1</v>
      </c>
      <c r="S1113">
        <v>17209</v>
      </c>
      <c r="T1113">
        <v>2845</v>
      </c>
    </row>
    <row r="1114" spans="1:21">
      <c r="A1114">
        <v>2113</v>
      </c>
      <c r="B1114" t="s">
        <v>2173</v>
      </c>
      <c r="C1114" t="s">
        <v>809</v>
      </c>
      <c r="D1114" t="s">
        <v>7243</v>
      </c>
      <c r="E1114" t="s">
        <v>42</v>
      </c>
      <c r="F1114" s="1">
        <f ca="1">TODAY()-employes[[#This Row],[DN_ecart]]</f>
        <v>24084</v>
      </c>
      <c r="G1114" t="s">
        <v>7244</v>
      </c>
      <c r="H1114" t="s">
        <v>7245</v>
      </c>
      <c r="I1114" t="s">
        <v>7246</v>
      </c>
      <c r="J1114">
        <v>65</v>
      </c>
      <c r="K1114" t="s">
        <v>7247</v>
      </c>
      <c r="L1114">
        <v>8</v>
      </c>
      <c r="M1114" t="s">
        <v>7248</v>
      </c>
      <c r="N1114" s="1">
        <f ca="1">TODAY()-employes[[#This Row],[DD_debut]]</f>
        <v>41326</v>
      </c>
      <c r="O1114" s="1">
        <f ca="1">IF(ISBLANK(employes[[#This Row],[DD_fin]]),DATE(1900,1,1),TODAY()-employes[[#This Row],[DD_fin]])</f>
        <v>1</v>
      </c>
      <c r="P1114">
        <v>4</v>
      </c>
      <c r="Q1114">
        <v>39.869999999999997</v>
      </c>
      <c r="R1114">
        <v>1</v>
      </c>
      <c r="S1114">
        <v>21491</v>
      </c>
      <c r="T1114">
        <v>4249</v>
      </c>
    </row>
    <row r="1115" spans="1:21">
      <c r="A1115">
        <v>2114</v>
      </c>
      <c r="B1115" t="s">
        <v>517</v>
      </c>
      <c r="C1115" t="s">
        <v>320</v>
      </c>
      <c r="D1115" t="s">
        <v>7249</v>
      </c>
      <c r="E1115" t="s">
        <v>25</v>
      </c>
      <c r="F1115" s="1">
        <f ca="1">TODAY()-employes[[#This Row],[DN_ecart]]</f>
        <v>26620</v>
      </c>
      <c r="G1115" t="s">
        <v>7250</v>
      </c>
      <c r="H1115" t="s">
        <v>7251</v>
      </c>
      <c r="I1115" t="s">
        <v>7252</v>
      </c>
      <c r="J1115">
        <v>10</v>
      </c>
      <c r="K1115" t="s">
        <v>7253</v>
      </c>
      <c r="L1115">
        <v>7</v>
      </c>
      <c r="M1115" t="s">
        <v>7254</v>
      </c>
      <c r="N1115" s="1">
        <f ca="1">TODAY()-employes[[#This Row],[DD_debut]]</f>
        <v>44895</v>
      </c>
      <c r="O1115" s="1">
        <f ca="1">IF(ISBLANK(employes[[#This Row],[DD_fin]]),DATE(1900,1,1),TODAY()-employes[[#This Row],[DD_fin]])</f>
        <v>1</v>
      </c>
      <c r="P1115">
        <v>3</v>
      </c>
      <c r="Q1115">
        <v>20.84</v>
      </c>
      <c r="R1115">
        <v>3</v>
      </c>
      <c r="S1115">
        <v>18955</v>
      </c>
      <c r="T1115">
        <v>680</v>
      </c>
    </row>
    <row r="1116" spans="1:21">
      <c r="A1116">
        <v>2115</v>
      </c>
      <c r="B1116" t="s">
        <v>1504</v>
      </c>
      <c r="C1116" t="s">
        <v>1071</v>
      </c>
      <c r="D1116" t="s">
        <v>7255</v>
      </c>
      <c r="E1116" t="s">
        <v>42</v>
      </c>
      <c r="F1116" s="1">
        <f ca="1">TODAY()-employes[[#This Row],[DN_ecart]]</f>
        <v>37046</v>
      </c>
      <c r="G1116" t="s">
        <v>7256</v>
      </c>
      <c r="H1116" t="s">
        <v>7257</v>
      </c>
      <c r="I1116" t="s">
        <v>7258</v>
      </c>
      <c r="J1116">
        <v>58</v>
      </c>
      <c r="K1116" t="s">
        <v>7259</v>
      </c>
      <c r="L1116">
        <v>6</v>
      </c>
      <c r="M1116" t="s">
        <v>7260</v>
      </c>
      <c r="N1116" s="1">
        <f ca="1">TODAY()-employes[[#This Row],[DD_debut]]</f>
        <v>45453</v>
      </c>
      <c r="O1116" s="1">
        <f ca="1">IF(ISBLANK(employes[[#This Row],[DD_fin]]),DATE(1900,1,1),TODAY()-employes[[#This Row],[DD_fin]])</f>
        <v>1</v>
      </c>
      <c r="P1116">
        <v>5</v>
      </c>
      <c r="Q1116">
        <v>21.69</v>
      </c>
      <c r="R1116">
        <v>1</v>
      </c>
      <c r="S1116">
        <v>8529</v>
      </c>
      <c r="T1116">
        <v>122</v>
      </c>
    </row>
    <row r="1117" spans="1:21">
      <c r="A1117">
        <v>2116</v>
      </c>
      <c r="B1117" t="s">
        <v>5381</v>
      </c>
      <c r="C1117" t="s">
        <v>419</v>
      </c>
      <c r="D1117" t="s">
        <v>7261</v>
      </c>
      <c r="E1117" t="s">
        <v>42</v>
      </c>
      <c r="F1117" s="1">
        <f ca="1">TODAY()-employes[[#This Row],[DN_ecart]]</f>
        <v>26782</v>
      </c>
      <c r="G1117" t="s">
        <v>7262</v>
      </c>
      <c r="H1117" t="s">
        <v>7263</v>
      </c>
      <c r="I1117" t="s">
        <v>7264</v>
      </c>
      <c r="J1117">
        <v>25</v>
      </c>
      <c r="K1117" t="s">
        <v>7265</v>
      </c>
      <c r="L1117">
        <v>5</v>
      </c>
      <c r="M1117" t="s">
        <v>7266</v>
      </c>
      <c r="N1117" s="1">
        <f ca="1">TODAY()-employes[[#This Row],[DD_debut]]</f>
        <v>42433</v>
      </c>
      <c r="O1117" s="1">
        <f ca="1">IF(ISBLANK(employes[[#This Row],[DD_fin]]),DATE(1900,1,1),TODAY()-employes[[#This Row],[DD_fin]])</f>
        <v>1</v>
      </c>
      <c r="P1117">
        <v>6</v>
      </c>
      <c r="Q1117">
        <v>19.71</v>
      </c>
      <c r="R1117">
        <v>2</v>
      </c>
      <c r="S1117">
        <v>18793</v>
      </c>
      <c r="T1117">
        <v>3142</v>
      </c>
    </row>
    <row r="1118" spans="1:21">
      <c r="A1118">
        <v>2117</v>
      </c>
      <c r="B1118" t="s">
        <v>897</v>
      </c>
      <c r="C1118" t="s">
        <v>204</v>
      </c>
      <c r="D1118" t="s">
        <v>7267</v>
      </c>
      <c r="E1118" t="s">
        <v>42</v>
      </c>
      <c r="F1118" s="1">
        <f ca="1">TODAY()-employes[[#This Row],[DN_ecart]]</f>
        <v>37545</v>
      </c>
      <c r="G1118" t="s">
        <v>7268</v>
      </c>
      <c r="H1118" t="s">
        <v>7269</v>
      </c>
      <c r="I1118" t="s">
        <v>7270</v>
      </c>
      <c r="J1118">
        <v>15</v>
      </c>
      <c r="K1118" t="s">
        <v>7271</v>
      </c>
      <c r="L1118">
        <v>7</v>
      </c>
      <c r="M1118" t="s">
        <v>7272</v>
      </c>
      <c r="N1118" s="1">
        <f ca="1">TODAY()-employes[[#This Row],[DD_debut]]</f>
        <v>43622</v>
      </c>
      <c r="O1118" s="1">
        <f ca="1">IF(ISBLANK(employes[[#This Row],[DD_fin]]),DATE(1900,1,1),TODAY()-employes[[#This Row],[DD_fin]])</f>
        <v>44868</v>
      </c>
      <c r="P1118">
        <v>6</v>
      </c>
      <c r="Q1118">
        <v>22.82</v>
      </c>
      <c r="R1118">
        <v>1</v>
      </c>
      <c r="S1118">
        <v>8030</v>
      </c>
      <c r="T1118">
        <v>1953</v>
      </c>
      <c r="U1118">
        <v>707</v>
      </c>
    </row>
    <row r="1119" spans="1:21">
      <c r="A1119">
        <v>2118</v>
      </c>
      <c r="B1119" t="s">
        <v>258</v>
      </c>
      <c r="C1119" t="s">
        <v>297</v>
      </c>
      <c r="D1119" t="s">
        <v>7273</v>
      </c>
      <c r="E1119" t="s">
        <v>25</v>
      </c>
      <c r="F1119" s="1">
        <f ca="1">TODAY()-employes[[#This Row],[DN_ecart]]</f>
        <v>38663</v>
      </c>
      <c r="G1119" t="s">
        <v>7274</v>
      </c>
      <c r="H1119" t="s">
        <v>7275</v>
      </c>
      <c r="I1119" t="s">
        <v>7276</v>
      </c>
      <c r="J1119">
        <v>37</v>
      </c>
      <c r="K1119" t="s">
        <v>7277</v>
      </c>
      <c r="L1119">
        <v>7</v>
      </c>
      <c r="M1119" t="s">
        <v>7278</v>
      </c>
      <c r="N1119" s="1">
        <f ca="1">TODAY()-employes[[#This Row],[DD_debut]]</f>
        <v>44656</v>
      </c>
      <c r="O1119" s="1">
        <f ca="1">IF(ISBLANK(employes[[#This Row],[DD_fin]]),DATE(1900,1,1),TODAY()-employes[[#This Row],[DD_fin]])</f>
        <v>1</v>
      </c>
      <c r="P1119">
        <v>6</v>
      </c>
      <c r="Q1119">
        <v>19.28</v>
      </c>
      <c r="R1119">
        <v>1</v>
      </c>
      <c r="S1119">
        <v>6912</v>
      </c>
      <c r="T1119">
        <v>919</v>
      </c>
    </row>
    <row r="1120" spans="1:21">
      <c r="A1120">
        <v>2119</v>
      </c>
      <c r="B1120" t="s">
        <v>897</v>
      </c>
      <c r="C1120" t="s">
        <v>3131</v>
      </c>
      <c r="D1120" t="s">
        <v>7279</v>
      </c>
      <c r="E1120" t="s">
        <v>42</v>
      </c>
      <c r="F1120" s="1">
        <f ca="1">TODAY()-employes[[#This Row],[DN_ecart]]</f>
        <v>24076</v>
      </c>
      <c r="G1120" t="s">
        <v>7280</v>
      </c>
      <c r="H1120" t="s">
        <v>7281</v>
      </c>
      <c r="I1120" t="s">
        <v>7282</v>
      </c>
      <c r="J1120">
        <v>22</v>
      </c>
      <c r="K1120" t="s">
        <v>7283</v>
      </c>
      <c r="L1120">
        <v>9</v>
      </c>
      <c r="M1120" t="s">
        <v>7284</v>
      </c>
      <c r="N1120" s="1">
        <f ca="1">TODAY()-employes[[#This Row],[DD_debut]]</f>
        <v>43308</v>
      </c>
      <c r="O1120" s="1">
        <f ca="1">IF(ISBLANK(employes[[#This Row],[DD_fin]]),DATE(1900,1,1),TODAY()-employes[[#This Row],[DD_fin]])</f>
        <v>1</v>
      </c>
      <c r="P1120">
        <v>5</v>
      </c>
      <c r="Q1120">
        <v>31.22</v>
      </c>
      <c r="R1120">
        <v>1</v>
      </c>
      <c r="S1120">
        <v>21499</v>
      </c>
      <c r="T1120">
        <v>2267</v>
      </c>
    </row>
    <row r="1121" spans="1:21">
      <c r="A1121">
        <v>2120</v>
      </c>
      <c r="B1121" t="s">
        <v>990</v>
      </c>
      <c r="C1121" t="s">
        <v>3047</v>
      </c>
      <c r="D1121" t="s">
        <v>7285</v>
      </c>
      <c r="E1121" t="s">
        <v>25</v>
      </c>
      <c r="F1121" s="1">
        <f ca="1">TODAY()-employes[[#This Row],[DN_ecart]]</f>
        <v>34970</v>
      </c>
      <c r="G1121" t="s">
        <v>7286</v>
      </c>
      <c r="H1121" t="s">
        <v>7287</v>
      </c>
      <c r="I1121" t="s">
        <v>7288</v>
      </c>
      <c r="J1121">
        <v>32</v>
      </c>
      <c r="K1121" t="s">
        <v>7289</v>
      </c>
      <c r="L1121">
        <v>7</v>
      </c>
      <c r="M1121" t="s">
        <v>7290</v>
      </c>
      <c r="N1121" s="1">
        <f ca="1">TODAY()-employes[[#This Row],[DD_debut]]</f>
        <v>45490</v>
      </c>
      <c r="O1121" s="1">
        <f ca="1">IF(ISBLANK(employes[[#This Row],[DD_fin]]),DATE(1900,1,1),TODAY()-employes[[#This Row],[DD_fin]])</f>
        <v>1</v>
      </c>
      <c r="P1121">
        <v>4</v>
      </c>
      <c r="Q1121">
        <v>14.1</v>
      </c>
      <c r="R1121">
        <v>1</v>
      </c>
      <c r="S1121">
        <v>10605</v>
      </c>
      <c r="T1121">
        <v>85</v>
      </c>
    </row>
    <row r="1122" spans="1:21">
      <c r="A1122">
        <v>2121</v>
      </c>
      <c r="B1122" t="s">
        <v>2338</v>
      </c>
      <c r="C1122" t="s">
        <v>4641</v>
      </c>
      <c r="D1122" t="s">
        <v>7291</v>
      </c>
      <c r="E1122" t="s">
        <v>25</v>
      </c>
      <c r="F1122" s="1">
        <f ca="1">TODAY()-employes[[#This Row],[DN_ecart]]</f>
        <v>37417</v>
      </c>
      <c r="G1122" t="s">
        <v>7292</v>
      </c>
      <c r="H1122" t="s">
        <v>7293</v>
      </c>
      <c r="I1122" t="s">
        <v>7294</v>
      </c>
      <c r="J1122">
        <v>45</v>
      </c>
      <c r="K1122" t="s">
        <v>7295</v>
      </c>
      <c r="L1122">
        <v>8</v>
      </c>
      <c r="M1122" t="s">
        <v>7296</v>
      </c>
      <c r="N1122" s="1">
        <f ca="1">TODAY()-employes[[#This Row],[DD_debut]]</f>
        <v>42560</v>
      </c>
      <c r="O1122" s="1">
        <f ca="1">IF(ISBLANK(employes[[#This Row],[DD_fin]]),DATE(1900,1,1),TODAY()-employes[[#This Row],[DD_fin]])</f>
        <v>1</v>
      </c>
      <c r="P1122">
        <v>8</v>
      </c>
      <c r="Q1122">
        <v>31.03</v>
      </c>
      <c r="R1122">
        <v>1</v>
      </c>
      <c r="S1122">
        <v>8158</v>
      </c>
      <c r="T1122">
        <v>3015</v>
      </c>
    </row>
    <row r="1123" spans="1:21">
      <c r="A1123">
        <v>2122</v>
      </c>
      <c r="B1123" t="s">
        <v>2708</v>
      </c>
      <c r="C1123" t="s">
        <v>3765</v>
      </c>
      <c r="D1123" t="s">
        <v>7297</v>
      </c>
      <c r="E1123" t="s">
        <v>25</v>
      </c>
      <c r="F1123" s="1">
        <f ca="1">TODAY()-employes[[#This Row],[DN_ecart]]</f>
        <v>25205</v>
      </c>
      <c r="G1123" t="s">
        <v>7298</v>
      </c>
      <c r="H1123" t="s">
        <v>7299</v>
      </c>
      <c r="I1123" t="s">
        <v>7300</v>
      </c>
      <c r="J1123">
        <v>10</v>
      </c>
      <c r="K1123" t="s">
        <v>7301</v>
      </c>
      <c r="L1123">
        <v>7</v>
      </c>
      <c r="M1123" t="s">
        <v>7302</v>
      </c>
      <c r="N1123" s="1">
        <f ca="1">TODAY()-employes[[#This Row],[DD_debut]]</f>
        <v>43564</v>
      </c>
      <c r="O1123" s="1">
        <f ca="1">IF(ISBLANK(employes[[#This Row],[DD_fin]]),DATE(1900,1,1),TODAY()-employes[[#This Row],[DD_fin]])</f>
        <v>1</v>
      </c>
      <c r="P1123">
        <v>1</v>
      </c>
      <c r="Q1123">
        <v>44.99</v>
      </c>
      <c r="R1123">
        <v>1</v>
      </c>
      <c r="S1123">
        <v>20370</v>
      </c>
      <c r="T1123">
        <v>2011</v>
      </c>
    </row>
    <row r="1124" spans="1:21">
      <c r="A1124">
        <v>2123</v>
      </c>
      <c r="B1124" t="s">
        <v>4221</v>
      </c>
      <c r="C1124" t="s">
        <v>6581</v>
      </c>
      <c r="D1124" t="s">
        <v>7303</v>
      </c>
      <c r="E1124" t="s">
        <v>25</v>
      </c>
      <c r="F1124" s="1">
        <f ca="1">TODAY()-employes[[#This Row],[DN_ecart]]</f>
        <v>31479</v>
      </c>
      <c r="G1124" t="s">
        <v>7304</v>
      </c>
      <c r="H1124" t="s">
        <v>7305</v>
      </c>
      <c r="I1124" t="s">
        <v>7306</v>
      </c>
      <c r="J1124">
        <v>12</v>
      </c>
      <c r="K1124" t="s">
        <v>7307</v>
      </c>
      <c r="L1124">
        <v>8</v>
      </c>
      <c r="M1124" t="s">
        <v>7308</v>
      </c>
      <c r="N1124" s="1">
        <f ca="1">TODAY()-employes[[#This Row],[DD_debut]]</f>
        <v>41348</v>
      </c>
      <c r="O1124" s="1">
        <f ca="1">IF(ISBLANK(employes[[#This Row],[DD_fin]]),DATE(1900,1,1),TODAY()-employes[[#This Row],[DD_fin]])</f>
        <v>1</v>
      </c>
      <c r="P1124">
        <v>8</v>
      </c>
      <c r="Q1124">
        <v>20.23</v>
      </c>
      <c r="R1124">
        <v>4</v>
      </c>
      <c r="S1124">
        <v>14096</v>
      </c>
      <c r="T1124">
        <v>4227</v>
      </c>
    </row>
    <row r="1125" spans="1:21">
      <c r="A1125">
        <v>2124</v>
      </c>
      <c r="B1125" t="s">
        <v>2338</v>
      </c>
      <c r="C1125" t="s">
        <v>5324</v>
      </c>
      <c r="D1125" t="s">
        <v>7309</v>
      </c>
      <c r="E1125" t="s">
        <v>25</v>
      </c>
      <c r="F1125" s="1">
        <f ca="1">TODAY()-employes[[#This Row],[DN_ecart]]</f>
        <v>31146</v>
      </c>
      <c r="G1125" t="s">
        <v>7310</v>
      </c>
      <c r="H1125" t="s">
        <v>7311</v>
      </c>
      <c r="I1125" t="s">
        <v>7312</v>
      </c>
      <c r="J1125">
        <v>16</v>
      </c>
      <c r="K1125" t="s">
        <v>7313</v>
      </c>
      <c r="L1125">
        <v>7</v>
      </c>
      <c r="M1125" t="s">
        <v>7314</v>
      </c>
      <c r="N1125" s="1">
        <f ca="1">TODAY()-employes[[#This Row],[DD_debut]]</f>
        <v>40875</v>
      </c>
      <c r="O1125" s="1">
        <f ca="1">IF(ISBLANK(employes[[#This Row],[DD_fin]]),DATE(1900,1,1),TODAY()-employes[[#This Row],[DD_fin]])</f>
        <v>1</v>
      </c>
      <c r="P1125">
        <v>8</v>
      </c>
      <c r="Q1125">
        <v>18.25</v>
      </c>
      <c r="R1125">
        <v>1</v>
      </c>
      <c r="S1125">
        <v>14429</v>
      </c>
      <c r="T1125">
        <v>4700</v>
      </c>
    </row>
    <row r="1126" spans="1:21">
      <c r="A1126">
        <v>2125</v>
      </c>
      <c r="B1126" t="s">
        <v>4259</v>
      </c>
      <c r="C1126" t="s">
        <v>927</v>
      </c>
      <c r="D1126" t="s">
        <v>7315</v>
      </c>
      <c r="E1126" t="s">
        <v>25</v>
      </c>
      <c r="F1126" s="1">
        <f ca="1">TODAY()-employes[[#This Row],[DN_ecart]]</f>
        <v>27727</v>
      </c>
      <c r="G1126" t="s">
        <v>7316</v>
      </c>
      <c r="H1126" t="s">
        <v>7317</v>
      </c>
      <c r="I1126" t="s">
        <v>7318</v>
      </c>
      <c r="J1126">
        <v>58</v>
      </c>
      <c r="K1126" t="s">
        <v>7319</v>
      </c>
      <c r="L1126">
        <v>6</v>
      </c>
      <c r="M1126" t="s">
        <v>7320</v>
      </c>
      <c r="N1126" s="1">
        <f ca="1">TODAY()-employes[[#This Row],[DD_debut]]</f>
        <v>42811</v>
      </c>
      <c r="O1126" s="1">
        <f ca="1">IF(ISBLANK(employes[[#This Row],[DD_fin]]),DATE(1900,1,1),TODAY()-employes[[#This Row],[DD_fin]])</f>
        <v>44893</v>
      </c>
      <c r="P1126">
        <v>5</v>
      </c>
      <c r="Q1126">
        <v>38.1</v>
      </c>
      <c r="R1126">
        <v>1</v>
      </c>
      <c r="S1126">
        <v>17848</v>
      </c>
      <c r="T1126">
        <v>2764</v>
      </c>
      <c r="U1126">
        <v>682</v>
      </c>
    </row>
    <row r="1127" spans="1:21">
      <c r="A1127">
        <v>2126</v>
      </c>
      <c r="B1127" t="s">
        <v>1101</v>
      </c>
      <c r="C1127" t="s">
        <v>1674</v>
      </c>
      <c r="D1127" t="s">
        <v>7321</v>
      </c>
      <c r="E1127" t="s">
        <v>42</v>
      </c>
      <c r="F1127" s="1">
        <f ca="1">TODAY()-employes[[#This Row],[DN_ecart]]</f>
        <v>36784</v>
      </c>
      <c r="G1127" t="s">
        <v>7322</v>
      </c>
      <c r="H1127" t="s">
        <v>7323</v>
      </c>
      <c r="I1127" t="s">
        <v>7324</v>
      </c>
      <c r="J1127">
        <v>9</v>
      </c>
      <c r="K1127" t="s">
        <v>7325</v>
      </c>
      <c r="L1127">
        <v>5</v>
      </c>
      <c r="M1127" t="s">
        <v>7326</v>
      </c>
      <c r="N1127" s="1">
        <f ca="1">TODAY()-employes[[#This Row],[DD_debut]]</f>
        <v>40727</v>
      </c>
      <c r="O1127" s="1">
        <f ca="1">IF(ISBLANK(employes[[#This Row],[DD_fin]]),DATE(1900,1,1),TODAY()-employes[[#This Row],[DD_fin]])</f>
        <v>1</v>
      </c>
      <c r="P1127">
        <v>5</v>
      </c>
      <c r="Q1127">
        <v>29.03</v>
      </c>
      <c r="R1127">
        <v>3</v>
      </c>
      <c r="S1127">
        <v>8791</v>
      </c>
      <c r="T1127">
        <v>4848</v>
      </c>
    </row>
    <row r="1128" spans="1:21">
      <c r="A1128">
        <v>3854</v>
      </c>
      <c r="B1128" t="s">
        <v>1331</v>
      </c>
      <c r="C1128" t="s">
        <v>721</v>
      </c>
      <c r="D1128" t="s">
        <v>7327</v>
      </c>
      <c r="E1128" t="s">
        <v>42</v>
      </c>
      <c r="F1128" s="1">
        <f ca="1">TODAY()-employes[[#This Row],[DN_ecart]]</f>
        <v>29708</v>
      </c>
      <c r="G1128" t="s">
        <v>7328</v>
      </c>
      <c r="H1128" t="s">
        <v>7329</v>
      </c>
      <c r="I1128" t="s">
        <v>7330</v>
      </c>
      <c r="J1128">
        <v>16</v>
      </c>
      <c r="K1128" t="s">
        <v>7331</v>
      </c>
      <c r="L1128">
        <v>7</v>
      </c>
      <c r="M1128" t="s">
        <v>7332</v>
      </c>
      <c r="N1128" s="1">
        <f ca="1">TODAY()-employes[[#This Row],[DD_debut]]</f>
        <v>42649</v>
      </c>
      <c r="O1128" s="1">
        <f ca="1">IF(ISBLANK(employes[[#This Row],[DD_fin]]),DATE(1900,1,1),TODAY()-employes[[#This Row],[DD_fin]])</f>
        <v>1</v>
      </c>
      <c r="P1128">
        <v>7</v>
      </c>
      <c r="Q1128">
        <v>27.37</v>
      </c>
      <c r="R1128">
        <v>1</v>
      </c>
      <c r="S1128">
        <v>15867</v>
      </c>
      <c r="T1128">
        <v>2926</v>
      </c>
    </row>
    <row r="1129" spans="1:21">
      <c r="A1129">
        <v>2128</v>
      </c>
      <c r="B1129" t="s">
        <v>2246</v>
      </c>
      <c r="C1129" t="s">
        <v>660</v>
      </c>
      <c r="D1129" t="s">
        <v>7333</v>
      </c>
      <c r="E1129" t="s">
        <v>25</v>
      </c>
      <c r="F1129" s="1">
        <f ca="1">TODAY()-employes[[#This Row],[DN_ecart]]</f>
        <v>31104</v>
      </c>
      <c r="G1129" t="s">
        <v>7334</v>
      </c>
      <c r="H1129" t="s">
        <v>7335</v>
      </c>
      <c r="I1129" t="s">
        <v>7336</v>
      </c>
      <c r="J1129">
        <v>65</v>
      </c>
      <c r="K1129" t="s">
        <v>7337</v>
      </c>
      <c r="L1129">
        <v>7</v>
      </c>
      <c r="M1129" t="s">
        <v>7338</v>
      </c>
      <c r="N1129" s="1">
        <f ca="1">TODAY()-employes[[#This Row],[DD_debut]]</f>
        <v>42869</v>
      </c>
      <c r="O1129" s="1">
        <f ca="1">IF(ISBLANK(employes[[#This Row],[DD_fin]]),DATE(1900,1,1),TODAY()-employes[[#This Row],[DD_fin]])</f>
        <v>1</v>
      </c>
      <c r="P1129">
        <v>4</v>
      </c>
      <c r="Q1129">
        <v>34.17</v>
      </c>
      <c r="R1129">
        <v>1</v>
      </c>
      <c r="S1129">
        <v>14471</v>
      </c>
      <c r="T1129">
        <v>2706</v>
      </c>
    </row>
    <row r="1130" spans="1:21">
      <c r="A1130">
        <v>2129</v>
      </c>
      <c r="B1130" t="s">
        <v>905</v>
      </c>
      <c r="C1130" t="s">
        <v>342</v>
      </c>
      <c r="D1130" t="s">
        <v>7339</v>
      </c>
      <c r="E1130" t="s">
        <v>42</v>
      </c>
      <c r="F1130" s="1">
        <f ca="1">TODAY()-employes[[#This Row],[DN_ecart]]</f>
        <v>23000</v>
      </c>
      <c r="G1130" t="s">
        <v>7340</v>
      </c>
      <c r="H1130" t="s">
        <v>7341</v>
      </c>
      <c r="I1130" t="s">
        <v>7342</v>
      </c>
      <c r="J1130">
        <v>23</v>
      </c>
      <c r="K1130" t="s">
        <v>7343</v>
      </c>
      <c r="L1130">
        <v>7</v>
      </c>
      <c r="M1130" t="s">
        <v>7344</v>
      </c>
      <c r="N1130" s="1">
        <f ca="1">TODAY()-employes[[#This Row],[DD_debut]]</f>
        <v>45473</v>
      </c>
      <c r="O1130" s="1">
        <f ca="1">IF(ISBLANK(employes[[#This Row],[DD_fin]]),DATE(1900,1,1),TODAY()-employes[[#This Row],[DD_fin]])</f>
        <v>1</v>
      </c>
      <c r="P1130">
        <v>2</v>
      </c>
      <c r="Q1130">
        <v>24.62</v>
      </c>
      <c r="R1130">
        <v>2</v>
      </c>
      <c r="S1130">
        <v>22575</v>
      </c>
      <c r="T1130">
        <v>102</v>
      </c>
    </row>
    <row r="1131" spans="1:21">
      <c r="A1131">
        <v>2130</v>
      </c>
      <c r="B1131" t="s">
        <v>2224</v>
      </c>
      <c r="C1131" t="s">
        <v>2046</v>
      </c>
      <c r="D1131" t="s">
        <v>7345</v>
      </c>
      <c r="E1131" t="s">
        <v>42</v>
      </c>
      <c r="F1131" s="1">
        <f ca="1">TODAY()-employes[[#This Row],[DN_ecart]]</f>
        <v>33838</v>
      </c>
      <c r="G1131" t="s">
        <v>7346</v>
      </c>
      <c r="H1131" t="s">
        <v>7347</v>
      </c>
      <c r="I1131" t="s">
        <v>7348</v>
      </c>
      <c r="J1131">
        <v>19</v>
      </c>
      <c r="K1131" t="s">
        <v>7349</v>
      </c>
      <c r="L1131">
        <v>9</v>
      </c>
      <c r="M1131" t="s">
        <v>7350</v>
      </c>
      <c r="N1131" s="1">
        <f ca="1">TODAY()-employes[[#This Row],[DD_debut]]</f>
        <v>43051</v>
      </c>
      <c r="O1131" s="1">
        <f ca="1">IF(ISBLANK(employes[[#This Row],[DD_fin]]),DATE(1900,1,1),TODAY()-employes[[#This Row],[DD_fin]])</f>
        <v>1</v>
      </c>
      <c r="P1131">
        <v>5</v>
      </c>
      <c r="Q1131">
        <v>14.15</v>
      </c>
      <c r="R1131">
        <v>4</v>
      </c>
      <c r="S1131">
        <v>11737</v>
      </c>
      <c r="T1131">
        <v>2524</v>
      </c>
    </row>
    <row r="1132" spans="1:21">
      <c r="A1132">
        <v>2131</v>
      </c>
      <c r="B1132" t="s">
        <v>578</v>
      </c>
      <c r="C1132" t="s">
        <v>1317</v>
      </c>
      <c r="D1132" t="s">
        <v>7351</v>
      </c>
      <c r="E1132" t="s">
        <v>25</v>
      </c>
      <c r="F1132" s="1">
        <f ca="1">TODAY()-employes[[#This Row],[DN_ecart]]</f>
        <v>29081</v>
      </c>
      <c r="G1132" t="s">
        <v>7352</v>
      </c>
      <c r="H1132" t="s">
        <v>7353</v>
      </c>
      <c r="I1132" t="s">
        <v>7354</v>
      </c>
      <c r="J1132">
        <v>65</v>
      </c>
      <c r="K1132" t="s">
        <v>7355</v>
      </c>
      <c r="L1132">
        <v>8</v>
      </c>
      <c r="M1132" t="s">
        <v>7356</v>
      </c>
      <c r="N1132" s="1">
        <f ca="1">TODAY()-employes[[#This Row],[DD_debut]]</f>
        <v>43473</v>
      </c>
      <c r="O1132" s="1">
        <f ca="1">IF(ISBLANK(employes[[#This Row],[DD_fin]]),DATE(1900,1,1),TODAY()-employes[[#This Row],[DD_fin]])</f>
        <v>1</v>
      </c>
      <c r="P1132">
        <v>5</v>
      </c>
      <c r="Q1132">
        <v>25.13</v>
      </c>
      <c r="R1132">
        <v>1</v>
      </c>
      <c r="S1132">
        <v>16494</v>
      </c>
      <c r="T1132">
        <v>2102</v>
      </c>
    </row>
    <row r="1133" spans="1:21">
      <c r="A1133">
        <v>2132</v>
      </c>
      <c r="B1133" t="s">
        <v>4859</v>
      </c>
      <c r="C1133" t="s">
        <v>151</v>
      </c>
      <c r="D1133" t="s">
        <v>7357</v>
      </c>
      <c r="E1133" t="s">
        <v>25</v>
      </c>
      <c r="F1133" s="1">
        <f ca="1">TODAY()-employes[[#This Row],[DN_ecart]]</f>
        <v>30639</v>
      </c>
      <c r="G1133" t="s">
        <v>7358</v>
      </c>
      <c r="H1133" t="s">
        <v>7359</v>
      </c>
      <c r="I1133" t="s">
        <v>7360</v>
      </c>
      <c r="J1133">
        <v>9</v>
      </c>
      <c r="K1133" t="s">
        <v>7361</v>
      </c>
      <c r="L1133">
        <v>7</v>
      </c>
      <c r="M1133" t="s">
        <v>7362</v>
      </c>
      <c r="N1133" s="1">
        <f ca="1">TODAY()-employes[[#This Row],[DD_debut]]</f>
        <v>43797</v>
      </c>
      <c r="O1133" s="1">
        <f ca="1">IF(ISBLANK(employes[[#This Row],[DD_fin]]),DATE(1900,1,1),TODAY()-employes[[#This Row],[DD_fin]])</f>
        <v>1</v>
      </c>
      <c r="P1133">
        <v>5</v>
      </c>
      <c r="Q1133">
        <v>44.96</v>
      </c>
      <c r="R1133">
        <v>1</v>
      </c>
      <c r="S1133">
        <v>14936</v>
      </c>
      <c r="T1133">
        <v>1778</v>
      </c>
    </row>
    <row r="1134" spans="1:21">
      <c r="A1134">
        <v>2133</v>
      </c>
      <c r="B1134" t="s">
        <v>158</v>
      </c>
      <c r="C1134" t="s">
        <v>23</v>
      </c>
      <c r="D1134" t="s">
        <v>7363</v>
      </c>
      <c r="E1134" t="s">
        <v>25</v>
      </c>
      <c r="F1134" s="1">
        <f ca="1">TODAY()-employes[[#This Row],[DN_ecart]]</f>
        <v>33525</v>
      </c>
      <c r="G1134" t="s">
        <v>7364</v>
      </c>
      <c r="H1134" t="s">
        <v>7365</v>
      </c>
      <c r="I1134" t="s">
        <v>7366</v>
      </c>
      <c r="J1134">
        <v>56</v>
      </c>
      <c r="K1134" t="s">
        <v>7367</v>
      </c>
      <c r="L1134">
        <v>6</v>
      </c>
      <c r="M1134" t="s">
        <v>7368</v>
      </c>
      <c r="N1134" s="1">
        <f ca="1">TODAY()-employes[[#This Row],[DD_debut]]</f>
        <v>45095</v>
      </c>
      <c r="O1134" s="1">
        <f ca="1">IF(ISBLANK(employes[[#This Row],[DD_fin]]),DATE(1900,1,1),TODAY()-employes[[#This Row],[DD_fin]])</f>
        <v>1</v>
      </c>
      <c r="P1134">
        <v>4</v>
      </c>
      <c r="Q1134">
        <v>23.81</v>
      </c>
      <c r="R1134">
        <v>3</v>
      </c>
      <c r="S1134">
        <v>12050</v>
      </c>
      <c r="T1134">
        <v>480</v>
      </c>
    </row>
    <row r="1135" spans="1:21">
      <c r="A1135">
        <v>2134</v>
      </c>
      <c r="B1135" t="s">
        <v>3911</v>
      </c>
      <c r="C1135" t="s">
        <v>1419</v>
      </c>
      <c r="D1135" t="s">
        <v>7369</v>
      </c>
      <c r="E1135" t="s">
        <v>25</v>
      </c>
      <c r="F1135" s="1">
        <f ca="1">TODAY()-employes[[#This Row],[DN_ecart]]</f>
        <v>35876</v>
      </c>
      <c r="G1135" t="s">
        <v>7370</v>
      </c>
      <c r="H1135" t="s">
        <v>7371</v>
      </c>
      <c r="I1135" t="s">
        <v>7372</v>
      </c>
      <c r="J1135">
        <v>26</v>
      </c>
      <c r="K1135" t="s">
        <v>7373</v>
      </c>
      <c r="L1135">
        <v>7</v>
      </c>
      <c r="M1135" t="s">
        <v>7374</v>
      </c>
      <c r="N1135" s="1">
        <f ca="1">TODAY()-employes[[#This Row],[DD_debut]]</f>
        <v>44355</v>
      </c>
      <c r="O1135" s="1">
        <f ca="1">IF(ISBLANK(employes[[#This Row],[DD_fin]]),DATE(1900,1,1),TODAY()-employes[[#This Row],[DD_fin]])</f>
        <v>1</v>
      </c>
      <c r="P1135">
        <v>1</v>
      </c>
      <c r="Q1135">
        <v>31.98</v>
      </c>
      <c r="R1135">
        <v>1</v>
      </c>
      <c r="S1135">
        <v>9699</v>
      </c>
      <c r="T1135">
        <v>1220</v>
      </c>
    </row>
    <row r="1136" spans="1:21">
      <c r="A1136">
        <v>2135</v>
      </c>
      <c r="B1136" t="s">
        <v>6019</v>
      </c>
      <c r="C1136" t="s">
        <v>23</v>
      </c>
      <c r="D1136" t="s">
        <v>7375</v>
      </c>
      <c r="E1136" t="s">
        <v>25</v>
      </c>
      <c r="F1136" s="1">
        <f ca="1">TODAY()-employes[[#This Row],[DN_ecart]]</f>
        <v>23596</v>
      </c>
      <c r="G1136" t="s">
        <v>7376</v>
      </c>
      <c r="H1136" t="s">
        <v>7377</v>
      </c>
      <c r="I1136" t="s">
        <v>7378</v>
      </c>
      <c r="J1136">
        <v>39</v>
      </c>
      <c r="K1136" t="s">
        <v>7379</v>
      </c>
      <c r="L1136">
        <v>7</v>
      </c>
      <c r="M1136" t="s">
        <v>7380</v>
      </c>
      <c r="N1136" s="1">
        <f ca="1">TODAY()-employes[[#This Row],[DD_debut]]</f>
        <v>40742</v>
      </c>
      <c r="O1136" s="1">
        <f ca="1">IF(ISBLANK(employes[[#This Row],[DD_fin]]),DATE(1900,1,1),TODAY()-employes[[#This Row],[DD_fin]])</f>
        <v>1</v>
      </c>
      <c r="P1136">
        <v>4</v>
      </c>
      <c r="Q1136">
        <v>27.04</v>
      </c>
      <c r="R1136">
        <v>1</v>
      </c>
      <c r="S1136">
        <v>21979</v>
      </c>
      <c r="T1136">
        <v>4833</v>
      </c>
    </row>
    <row r="1137" spans="1:21">
      <c r="A1137">
        <v>2136</v>
      </c>
      <c r="B1137" t="s">
        <v>390</v>
      </c>
      <c r="C1137" t="s">
        <v>1956</v>
      </c>
      <c r="D1137" t="s">
        <v>7381</v>
      </c>
      <c r="E1137" t="s">
        <v>25</v>
      </c>
      <c r="F1137" s="1">
        <f ca="1">TODAY()-employes[[#This Row],[DN_ecart]]</f>
        <v>36181</v>
      </c>
      <c r="G1137" t="s">
        <v>7382</v>
      </c>
      <c r="H1137" t="s">
        <v>7383</v>
      </c>
      <c r="I1137" t="s">
        <v>7384</v>
      </c>
      <c r="J1137">
        <v>19</v>
      </c>
      <c r="K1137" t="s">
        <v>7385</v>
      </c>
      <c r="L1137">
        <v>7</v>
      </c>
      <c r="M1137" t="s">
        <v>7386</v>
      </c>
      <c r="N1137" s="1">
        <f ca="1">TODAY()-employes[[#This Row],[DD_debut]]</f>
        <v>43614</v>
      </c>
      <c r="O1137" s="1">
        <f ca="1">IF(ISBLANK(employes[[#This Row],[DD_fin]]),DATE(1900,1,1),TODAY()-employes[[#This Row],[DD_fin]])</f>
        <v>1</v>
      </c>
      <c r="P1137">
        <v>2</v>
      </c>
      <c r="Q1137">
        <v>14.67</v>
      </c>
      <c r="R1137">
        <v>2</v>
      </c>
      <c r="S1137">
        <v>9394</v>
      </c>
      <c r="T1137">
        <v>1961</v>
      </c>
    </row>
    <row r="1138" spans="1:21">
      <c r="A1138">
        <v>2137</v>
      </c>
      <c r="B1138" t="s">
        <v>4097</v>
      </c>
      <c r="C1138" t="s">
        <v>443</v>
      </c>
      <c r="D1138" t="s">
        <v>7387</v>
      </c>
      <c r="E1138" t="s">
        <v>42</v>
      </c>
      <c r="F1138" s="1">
        <f ca="1">TODAY()-employes[[#This Row],[DN_ecart]]</f>
        <v>37455</v>
      </c>
      <c r="G1138" t="s">
        <v>7388</v>
      </c>
      <c r="H1138" t="s">
        <v>7389</v>
      </c>
      <c r="I1138" t="s">
        <v>7390</v>
      </c>
      <c r="J1138">
        <v>38</v>
      </c>
      <c r="K1138" t="s">
        <v>7391</v>
      </c>
      <c r="L1138">
        <v>6</v>
      </c>
      <c r="M1138" t="s">
        <v>7392</v>
      </c>
      <c r="N1138" s="1">
        <f ca="1">TODAY()-employes[[#This Row],[DD_debut]]</f>
        <v>43033</v>
      </c>
      <c r="O1138" s="1">
        <f ca="1">IF(ISBLANK(employes[[#This Row],[DD_fin]]),DATE(1900,1,1),TODAY()-employes[[#This Row],[DD_fin]])</f>
        <v>1</v>
      </c>
      <c r="P1138">
        <v>5</v>
      </c>
      <c r="Q1138">
        <v>23.77</v>
      </c>
      <c r="R1138">
        <v>2</v>
      </c>
      <c r="S1138">
        <v>8120</v>
      </c>
      <c r="T1138">
        <v>2542</v>
      </c>
    </row>
    <row r="1139" spans="1:21">
      <c r="A1139">
        <v>2138</v>
      </c>
      <c r="B1139" t="s">
        <v>4803</v>
      </c>
      <c r="C1139" t="s">
        <v>1820</v>
      </c>
      <c r="D1139" t="s">
        <v>7393</v>
      </c>
      <c r="E1139" t="s">
        <v>42</v>
      </c>
      <c r="F1139" s="1">
        <f ca="1">TODAY()-employes[[#This Row],[DN_ecart]]</f>
        <v>37057</v>
      </c>
      <c r="G1139" t="s">
        <v>7394</v>
      </c>
      <c r="H1139" t="s">
        <v>7395</v>
      </c>
      <c r="I1139" t="s">
        <v>7396</v>
      </c>
      <c r="J1139">
        <v>55</v>
      </c>
      <c r="K1139" t="s">
        <v>7397</v>
      </c>
      <c r="L1139">
        <v>8</v>
      </c>
      <c r="M1139" t="s">
        <v>7398</v>
      </c>
      <c r="N1139" s="1">
        <f ca="1">TODAY()-employes[[#This Row],[DD_debut]]</f>
        <v>44859</v>
      </c>
      <c r="O1139" s="1">
        <f ca="1">IF(ISBLANK(employes[[#This Row],[DD_fin]]),DATE(1900,1,1),TODAY()-employes[[#This Row],[DD_fin]])</f>
        <v>45134</v>
      </c>
      <c r="P1139">
        <v>5</v>
      </c>
      <c r="Q1139">
        <v>29</v>
      </c>
      <c r="R1139">
        <v>1</v>
      </c>
      <c r="S1139">
        <v>8518</v>
      </c>
      <c r="T1139">
        <v>716</v>
      </c>
      <c r="U1139">
        <v>441</v>
      </c>
    </row>
    <row r="1140" spans="1:21">
      <c r="A1140">
        <v>2139</v>
      </c>
      <c r="B1140" t="s">
        <v>2059</v>
      </c>
      <c r="C1140" t="s">
        <v>313</v>
      </c>
      <c r="D1140" t="s">
        <v>7399</v>
      </c>
      <c r="E1140" t="s">
        <v>25</v>
      </c>
      <c r="F1140" s="1">
        <f ca="1">TODAY()-employes[[#This Row],[DN_ecart]]</f>
        <v>36683</v>
      </c>
      <c r="G1140" t="s">
        <v>7400</v>
      </c>
      <c r="H1140" t="s">
        <v>7401</v>
      </c>
      <c r="I1140" t="s">
        <v>7402</v>
      </c>
      <c r="J1140">
        <v>19</v>
      </c>
      <c r="K1140" t="s">
        <v>7403</v>
      </c>
      <c r="L1140">
        <v>6</v>
      </c>
      <c r="M1140" t="s">
        <v>7404</v>
      </c>
      <c r="N1140" s="1">
        <f ca="1">TODAY()-employes[[#This Row],[DD_debut]]</f>
        <v>42424</v>
      </c>
      <c r="O1140" s="1">
        <f ca="1">IF(ISBLANK(employes[[#This Row],[DD_fin]]),DATE(1900,1,1),TODAY()-employes[[#This Row],[DD_fin]])</f>
        <v>1</v>
      </c>
      <c r="P1140">
        <v>8</v>
      </c>
      <c r="Q1140">
        <v>27.18</v>
      </c>
      <c r="R1140">
        <v>1</v>
      </c>
      <c r="S1140">
        <v>8892</v>
      </c>
      <c r="T1140">
        <v>3151</v>
      </c>
    </row>
    <row r="1141" spans="1:21">
      <c r="A1141">
        <v>2140</v>
      </c>
      <c r="B1141" t="s">
        <v>2529</v>
      </c>
      <c r="C1141" t="s">
        <v>2621</v>
      </c>
      <c r="D1141" t="s">
        <v>7405</v>
      </c>
      <c r="E1141" t="s">
        <v>42</v>
      </c>
      <c r="F1141" s="1">
        <f ca="1">TODAY()-employes[[#This Row],[DN_ecart]]</f>
        <v>35682</v>
      </c>
      <c r="G1141" t="s">
        <v>7406</v>
      </c>
      <c r="H1141" t="s">
        <v>7407</v>
      </c>
      <c r="I1141" t="s">
        <v>7408</v>
      </c>
      <c r="J1141">
        <v>20</v>
      </c>
      <c r="K1141" t="s">
        <v>7409</v>
      </c>
      <c r="L1141">
        <v>5</v>
      </c>
      <c r="M1141" t="s">
        <v>7410</v>
      </c>
      <c r="N1141" s="1">
        <v>42145</v>
      </c>
      <c r="O1141" s="1">
        <f ca="1">IF(ISBLANK(employes[[#This Row],[DD_fin]]),DATE(1900,1,1),TODAY()-employes[[#This Row],[DD_fin]])</f>
        <v>43673</v>
      </c>
      <c r="P1141">
        <v>6</v>
      </c>
      <c r="Q1141">
        <v>12.22</v>
      </c>
      <c r="R1141">
        <v>1</v>
      </c>
      <c r="S1141">
        <v>9893</v>
      </c>
      <c r="T1141">
        <v>3629</v>
      </c>
      <c r="U1141">
        <v>1902</v>
      </c>
    </row>
    <row r="1142" spans="1:21">
      <c r="A1142">
        <v>2141</v>
      </c>
      <c r="B1142" t="s">
        <v>1093</v>
      </c>
      <c r="C1142" t="s">
        <v>119</v>
      </c>
      <c r="D1142" t="s">
        <v>7411</v>
      </c>
      <c r="E1142" t="s">
        <v>25</v>
      </c>
      <c r="F1142" s="1">
        <f ca="1">TODAY()-employes[[#This Row],[DN_ecart]]</f>
        <v>29118</v>
      </c>
      <c r="G1142" t="s">
        <v>7412</v>
      </c>
      <c r="H1142" t="s">
        <v>7413</v>
      </c>
      <c r="I1142" t="s">
        <v>7414</v>
      </c>
      <c r="J1142">
        <v>45</v>
      </c>
      <c r="K1142" t="s">
        <v>7415</v>
      </c>
      <c r="L1142">
        <v>9</v>
      </c>
      <c r="M1142" t="s">
        <v>7416</v>
      </c>
      <c r="N1142" s="1">
        <f ca="1">TODAY()-employes[[#This Row],[DD_debut]]</f>
        <v>43930</v>
      </c>
      <c r="O1142" s="1">
        <f ca="1">IF(ISBLANK(employes[[#This Row],[DD_fin]]),DATE(1900,1,1),TODAY()-employes[[#This Row],[DD_fin]])</f>
        <v>1</v>
      </c>
      <c r="P1142">
        <v>5</v>
      </c>
      <c r="Q1142">
        <v>20.03</v>
      </c>
      <c r="R1142">
        <v>2</v>
      </c>
      <c r="S1142">
        <v>16457</v>
      </c>
      <c r="T1142">
        <v>1645</v>
      </c>
    </row>
    <row r="1143" spans="1:21">
      <c r="A1143">
        <v>2142</v>
      </c>
      <c r="B1143" t="s">
        <v>7417</v>
      </c>
      <c r="C1143" t="s">
        <v>991</v>
      </c>
      <c r="D1143" t="s">
        <v>7418</v>
      </c>
      <c r="E1143" t="s">
        <v>42</v>
      </c>
      <c r="F1143" s="1">
        <f ca="1">TODAY()-employes[[#This Row],[DN_ecart]]</f>
        <v>32386</v>
      </c>
      <c r="G1143" t="s">
        <v>7419</v>
      </c>
      <c r="H1143" t="s">
        <v>7420</v>
      </c>
      <c r="I1143" t="s">
        <v>7421</v>
      </c>
      <c r="J1143">
        <v>18</v>
      </c>
      <c r="K1143" t="s">
        <v>7422</v>
      </c>
      <c r="L1143">
        <v>7</v>
      </c>
      <c r="M1143" t="s">
        <v>7423</v>
      </c>
      <c r="N1143" s="1">
        <f ca="1">TODAY()-employes[[#This Row],[DD_debut]]</f>
        <v>42043</v>
      </c>
      <c r="O1143" s="1">
        <f ca="1">IF(ISBLANK(employes[[#This Row],[DD_fin]]),DATE(1900,1,1),TODAY()-employes[[#This Row],[DD_fin]])</f>
        <v>1</v>
      </c>
      <c r="P1143">
        <v>2</v>
      </c>
      <c r="Q1143">
        <v>16.91</v>
      </c>
      <c r="R1143">
        <v>1</v>
      </c>
      <c r="S1143">
        <v>13189</v>
      </c>
      <c r="T1143">
        <v>3532</v>
      </c>
    </row>
    <row r="1144" spans="1:21">
      <c r="A1144">
        <v>2143</v>
      </c>
      <c r="B1144" t="s">
        <v>3225</v>
      </c>
      <c r="C1144" t="s">
        <v>297</v>
      </c>
      <c r="D1144" t="s">
        <v>7424</v>
      </c>
      <c r="E1144" t="s">
        <v>25</v>
      </c>
      <c r="F1144" s="1">
        <f ca="1">TODAY()-employes[[#This Row],[DN_ecart]]</f>
        <v>28170</v>
      </c>
      <c r="G1144" t="s">
        <v>7425</v>
      </c>
      <c r="H1144" t="s">
        <v>7426</v>
      </c>
      <c r="I1144" t="s">
        <v>7427</v>
      </c>
      <c r="J1144">
        <v>72</v>
      </c>
      <c r="K1144" t="s">
        <v>7428</v>
      </c>
      <c r="L1144">
        <v>7</v>
      </c>
      <c r="M1144" t="s">
        <v>7429</v>
      </c>
      <c r="N1144" s="1">
        <f ca="1">TODAY()-employes[[#This Row],[DD_debut]]</f>
        <v>43295</v>
      </c>
      <c r="O1144" s="1">
        <f ca="1">IF(ISBLANK(employes[[#This Row],[DD_fin]]),DATE(1900,1,1),TODAY()-employes[[#This Row],[DD_fin]])</f>
        <v>1</v>
      </c>
      <c r="P1144">
        <v>8</v>
      </c>
      <c r="Q1144">
        <v>35.090000000000003</v>
      </c>
      <c r="R1144">
        <v>1</v>
      </c>
      <c r="S1144">
        <v>17405</v>
      </c>
      <c r="T1144">
        <v>2280</v>
      </c>
    </row>
    <row r="1145" spans="1:21">
      <c r="A1145">
        <v>2144</v>
      </c>
      <c r="B1145" t="s">
        <v>228</v>
      </c>
      <c r="C1145" t="s">
        <v>2659</v>
      </c>
      <c r="D1145" t="s">
        <v>7430</v>
      </c>
      <c r="E1145" t="s">
        <v>42</v>
      </c>
      <c r="F1145" s="1">
        <f ca="1">TODAY()-employes[[#This Row],[DN_ecart]]</f>
        <v>25534</v>
      </c>
      <c r="G1145" t="s">
        <v>7431</v>
      </c>
      <c r="H1145" t="s">
        <v>7432</v>
      </c>
      <c r="I1145" t="s">
        <v>7433</v>
      </c>
      <c r="J1145">
        <v>5</v>
      </c>
      <c r="K1145" t="s">
        <v>7434</v>
      </c>
      <c r="L1145">
        <v>8</v>
      </c>
      <c r="M1145" t="s">
        <v>7435</v>
      </c>
      <c r="N1145" s="1">
        <f ca="1">TODAY()-employes[[#This Row],[DD_debut]]</f>
        <v>40896</v>
      </c>
      <c r="O1145" s="1">
        <f ca="1">IF(ISBLANK(employes[[#This Row],[DD_fin]]),DATE(1900,1,1),TODAY()-employes[[#This Row],[DD_fin]])</f>
        <v>1</v>
      </c>
      <c r="P1145">
        <v>6</v>
      </c>
      <c r="Q1145">
        <v>23.89</v>
      </c>
      <c r="R1145">
        <v>1</v>
      </c>
      <c r="S1145">
        <v>20041</v>
      </c>
      <c r="T1145">
        <v>4679</v>
      </c>
    </row>
    <row r="1146" spans="1:21">
      <c r="A1146">
        <v>2145</v>
      </c>
      <c r="B1146" t="s">
        <v>1227</v>
      </c>
      <c r="C1146" t="s">
        <v>1806</v>
      </c>
      <c r="D1146" t="s">
        <v>7436</v>
      </c>
      <c r="E1146" t="s">
        <v>25</v>
      </c>
      <c r="F1146" s="1">
        <f ca="1">TODAY()-employes[[#This Row],[DN_ecart]]</f>
        <v>33200</v>
      </c>
      <c r="G1146" t="s">
        <v>7437</v>
      </c>
      <c r="H1146" t="s">
        <v>7438</v>
      </c>
      <c r="I1146" t="s">
        <v>7439</v>
      </c>
      <c r="J1146">
        <v>11</v>
      </c>
      <c r="K1146" t="s">
        <v>7440</v>
      </c>
      <c r="L1146">
        <v>8</v>
      </c>
      <c r="M1146" t="s">
        <v>7441</v>
      </c>
      <c r="N1146" s="1">
        <f ca="1">TODAY()-employes[[#This Row],[DD_debut]]</f>
        <v>44574</v>
      </c>
      <c r="O1146" s="1">
        <f ca="1">IF(ISBLANK(employes[[#This Row],[DD_fin]]),DATE(1900,1,1),TODAY()-employes[[#This Row],[DD_fin]])</f>
        <v>1</v>
      </c>
      <c r="P1146">
        <v>3</v>
      </c>
      <c r="Q1146">
        <v>28.14</v>
      </c>
      <c r="R1146">
        <v>4</v>
      </c>
      <c r="S1146">
        <v>12375</v>
      </c>
      <c r="T1146">
        <v>1001</v>
      </c>
    </row>
    <row r="1147" spans="1:21">
      <c r="A1147">
        <v>2146</v>
      </c>
      <c r="B1147" t="s">
        <v>3040</v>
      </c>
      <c r="C1147" t="s">
        <v>1948</v>
      </c>
      <c r="D1147" t="s">
        <v>7442</v>
      </c>
      <c r="E1147" t="s">
        <v>42</v>
      </c>
      <c r="F1147" s="1">
        <f ca="1">TODAY()-employes[[#This Row],[DN_ecart]]</f>
        <v>32398</v>
      </c>
      <c r="G1147" t="s">
        <v>7443</v>
      </c>
      <c r="H1147" t="s">
        <v>7444</v>
      </c>
      <c r="I1147" t="s">
        <v>7445</v>
      </c>
      <c r="J1147">
        <v>14</v>
      </c>
      <c r="K1147" t="s">
        <v>7446</v>
      </c>
      <c r="L1147">
        <v>6</v>
      </c>
      <c r="M1147" t="s">
        <v>7447</v>
      </c>
      <c r="N1147" s="1">
        <f ca="1">TODAY()-employes[[#This Row],[DD_debut]]</f>
        <v>40843</v>
      </c>
      <c r="O1147" s="1">
        <f ca="1">IF(ISBLANK(employes[[#This Row],[DD_fin]]),DATE(1900,1,1),TODAY()-employes[[#This Row],[DD_fin]])</f>
        <v>1</v>
      </c>
      <c r="P1147">
        <v>2</v>
      </c>
      <c r="Q1147">
        <v>42.94</v>
      </c>
      <c r="R1147">
        <v>3</v>
      </c>
      <c r="S1147">
        <v>13177</v>
      </c>
      <c r="T1147">
        <v>4732</v>
      </c>
    </row>
    <row r="1148" spans="1:21">
      <c r="A1148">
        <v>2147</v>
      </c>
      <c r="B1148" t="s">
        <v>919</v>
      </c>
      <c r="C1148" t="s">
        <v>305</v>
      </c>
      <c r="D1148" t="s">
        <v>7448</v>
      </c>
      <c r="E1148" t="s">
        <v>25</v>
      </c>
      <c r="F1148" s="1">
        <f ca="1">TODAY()-employes[[#This Row],[DN_ecart]]</f>
        <v>34620</v>
      </c>
      <c r="G1148" t="s">
        <v>7449</v>
      </c>
      <c r="H1148" t="s">
        <v>7450</v>
      </c>
      <c r="I1148" t="s">
        <v>7451</v>
      </c>
      <c r="J1148">
        <v>18</v>
      </c>
      <c r="K1148" t="s">
        <v>7452</v>
      </c>
      <c r="L1148">
        <v>10</v>
      </c>
      <c r="M1148" t="s">
        <v>7453</v>
      </c>
      <c r="N1148" s="1">
        <f ca="1">TODAY()-employes[[#This Row],[DD_debut]]</f>
        <v>44264</v>
      </c>
      <c r="O1148" s="1">
        <f ca="1">IF(ISBLANK(employes[[#This Row],[DD_fin]]),DATE(1900,1,1),TODAY()-employes[[#This Row],[DD_fin]])</f>
        <v>1</v>
      </c>
      <c r="P1148">
        <v>4</v>
      </c>
      <c r="Q1148">
        <v>24.92</v>
      </c>
      <c r="R1148">
        <v>1</v>
      </c>
      <c r="S1148">
        <v>10955</v>
      </c>
      <c r="T1148">
        <v>1311</v>
      </c>
    </row>
    <row r="1149" spans="1:21">
      <c r="A1149">
        <v>2148</v>
      </c>
      <c r="B1149" t="s">
        <v>1339</v>
      </c>
      <c r="C1149" t="s">
        <v>1146</v>
      </c>
      <c r="D1149" t="s">
        <v>7454</v>
      </c>
      <c r="E1149" t="s">
        <v>42</v>
      </c>
      <c r="F1149" s="1">
        <f ca="1">TODAY()-employes[[#This Row],[DN_ecart]]</f>
        <v>25037</v>
      </c>
      <c r="G1149" t="s">
        <v>7455</v>
      </c>
      <c r="H1149" t="s">
        <v>7456</v>
      </c>
      <c r="I1149" t="s">
        <v>7457</v>
      </c>
      <c r="J1149">
        <v>36</v>
      </c>
      <c r="K1149" t="s">
        <v>7458</v>
      </c>
      <c r="L1149">
        <v>5</v>
      </c>
      <c r="M1149" t="s">
        <v>7459</v>
      </c>
      <c r="N1149" s="1">
        <f ca="1">TODAY()-employes[[#This Row],[DD_debut]]</f>
        <v>42365</v>
      </c>
      <c r="O1149" s="1">
        <f ca="1">IF(ISBLANK(employes[[#This Row],[DD_fin]]),DATE(1900,1,1),TODAY()-employes[[#This Row],[DD_fin]])</f>
        <v>1</v>
      </c>
      <c r="P1149">
        <v>8</v>
      </c>
      <c r="Q1149">
        <v>30.08</v>
      </c>
      <c r="R1149">
        <v>2</v>
      </c>
      <c r="S1149">
        <v>20538</v>
      </c>
      <c r="T1149">
        <v>3210</v>
      </c>
    </row>
    <row r="1150" spans="1:21">
      <c r="A1150">
        <v>2149</v>
      </c>
      <c r="B1150" t="s">
        <v>2708</v>
      </c>
      <c r="C1150" t="s">
        <v>1419</v>
      </c>
      <c r="D1150" t="s">
        <v>7460</v>
      </c>
      <c r="E1150" t="s">
        <v>25</v>
      </c>
      <c r="F1150" s="1">
        <f ca="1">TODAY()-employes[[#This Row],[DN_ecart]]</f>
        <v>37718</v>
      </c>
      <c r="G1150" t="s">
        <v>7461</v>
      </c>
      <c r="H1150" t="s">
        <v>7462</v>
      </c>
      <c r="I1150" t="s">
        <v>7463</v>
      </c>
      <c r="J1150">
        <v>14</v>
      </c>
      <c r="K1150" t="s">
        <v>7464</v>
      </c>
      <c r="L1150">
        <v>9</v>
      </c>
      <c r="M1150" t="s">
        <v>7465</v>
      </c>
      <c r="N1150" s="1">
        <f ca="1">TODAY()-employes[[#This Row],[DD_debut]]</f>
        <v>43256</v>
      </c>
      <c r="O1150" s="1">
        <f ca="1">IF(ISBLANK(employes[[#This Row],[DD_fin]]),DATE(1900,1,1),TODAY()-employes[[#This Row],[DD_fin]])</f>
        <v>1</v>
      </c>
      <c r="P1150">
        <v>5</v>
      </c>
      <c r="Q1150">
        <v>43.49</v>
      </c>
      <c r="R1150">
        <v>3</v>
      </c>
      <c r="S1150">
        <v>7857</v>
      </c>
      <c r="T1150">
        <v>2319</v>
      </c>
    </row>
    <row r="1151" spans="1:21">
      <c r="A1151">
        <v>2150</v>
      </c>
      <c r="B1151" t="s">
        <v>1998</v>
      </c>
      <c r="C1151" t="s">
        <v>65</v>
      </c>
      <c r="D1151" t="s">
        <v>7466</v>
      </c>
      <c r="E1151" t="s">
        <v>25</v>
      </c>
      <c r="F1151" s="1">
        <f ca="1">TODAY()-employes[[#This Row],[DN_ecart]]</f>
        <v>23533</v>
      </c>
      <c r="G1151" t="s">
        <v>7467</v>
      </c>
      <c r="H1151" t="s">
        <v>7468</v>
      </c>
      <c r="I1151" t="s">
        <v>7469</v>
      </c>
      <c r="J1151">
        <v>45</v>
      </c>
      <c r="K1151" t="s">
        <v>7470</v>
      </c>
      <c r="L1151">
        <v>6</v>
      </c>
      <c r="M1151" t="s">
        <v>7471</v>
      </c>
      <c r="N1151" s="1">
        <f ca="1">TODAY()-employes[[#This Row],[DD_debut]]</f>
        <v>44630</v>
      </c>
      <c r="O1151" s="1">
        <f ca="1">IF(ISBLANK(employes[[#This Row],[DD_fin]]),DATE(1900,1,1),TODAY()-employes[[#This Row],[DD_fin]])</f>
        <v>1</v>
      </c>
      <c r="P1151">
        <v>8</v>
      </c>
      <c r="Q1151">
        <v>23.25</v>
      </c>
      <c r="R1151">
        <v>1</v>
      </c>
      <c r="S1151">
        <v>22042</v>
      </c>
      <c r="T1151">
        <v>945</v>
      </c>
    </row>
    <row r="1152" spans="1:21">
      <c r="A1152">
        <v>2151</v>
      </c>
      <c r="B1152" t="s">
        <v>5785</v>
      </c>
      <c r="C1152" t="s">
        <v>683</v>
      </c>
      <c r="D1152" t="s">
        <v>7472</v>
      </c>
      <c r="E1152" t="s">
        <v>25</v>
      </c>
      <c r="F1152" s="1">
        <f ca="1">TODAY()-employes[[#This Row],[DN_ecart]]</f>
        <v>29529</v>
      </c>
      <c r="G1152" t="s">
        <v>7473</v>
      </c>
      <c r="H1152" t="s">
        <v>7474</v>
      </c>
      <c r="I1152" t="s">
        <v>7475</v>
      </c>
      <c r="J1152">
        <v>6</v>
      </c>
      <c r="K1152" t="s">
        <v>7476</v>
      </c>
      <c r="L1152">
        <v>9</v>
      </c>
      <c r="M1152" t="s">
        <v>7477</v>
      </c>
      <c r="N1152" s="1">
        <f ca="1">TODAY()-employes[[#This Row],[DD_debut]]</f>
        <v>44821</v>
      </c>
      <c r="O1152" s="1">
        <f ca="1">IF(ISBLANK(employes[[#This Row],[DD_fin]]),DATE(1900,1,1),TODAY()-employes[[#This Row],[DD_fin]])</f>
        <v>45346</v>
      </c>
      <c r="P1152">
        <v>8</v>
      </c>
      <c r="Q1152">
        <v>26.13</v>
      </c>
      <c r="R1152">
        <v>1</v>
      </c>
      <c r="S1152">
        <v>16046</v>
      </c>
      <c r="T1152">
        <v>754</v>
      </c>
      <c r="U1152">
        <v>229</v>
      </c>
    </row>
    <row r="1153" spans="1:21">
      <c r="A1153">
        <v>2152</v>
      </c>
      <c r="B1153" t="s">
        <v>919</v>
      </c>
      <c r="C1153" t="s">
        <v>2621</v>
      </c>
      <c r="D1153" t="s">
        <v>7478</v>
      </c>
      <c r="E1153" t="s">
        <v>42</v>
      </c>
      <c r="F1153" s="1">
        <f ca="1">TODAY()-employes[[#This Row],[DN_ecart]]</f>
        <v>23980</v>
      </c>
      <c r="G1153" t="s">
        <v>7479</v>
      </c>
      <c r="H1153" t="s">
        <v>7480</v>
      </c>
      <c r="I1153" t="s">
        <v>7481</v>
      </c>
      <c r="J1153">
        <v>24</v>
      </c>
      <c r="K1153" t="s">
        <v>7482</v>
      </c>
      <c r="L1153">
        <v>9</v>
      </c>
      <c r="M1153" t="s">
        <v>7483</v>
      </c>
      <c r="N1153" s="1">
        <f ca="1">TODAY()-employes[[#This Row],[DD_debut]]</f>
        <v>45432</v>
      </c>
      <c r="O1153" s="1">
        <f ca="1">IF(ISBLANK(employes[[#This Row],[DD_fin]]),DATE(1900,1,1),TODAY()-employes[[#This Row],[DD_fin]])</f>
        <v>1</v>
      </c>
      <c r="P1153">
        <v>5</v>
      </c>
      <c r="Q1153">
        <v>29.33</v>
      </c>
      <c r="R1153">
        <v>1</v>
      </c>
      <c r="S1153">
        <v>21595</v>
      </c>
      <c r="T1153">
        <v>143</v>
      </c>
    </row>
    <row r="1154" spans="1:21">
      <c r="A1154">
        <v>2153</v>
      </c>
      <c r="B1154" t="s">
        <v>1820</v>
      </c>
      <c r="C1154" t="s">
        <v>1042</v>
      </c>
      <c r="D1154" t="s">
        <v>7484</v>
      </c>
      <c r="E1154" t="s">
        <v>25</v>
      </c>
      <c r="F1154" s="1">
        <f ca="1">TODAY()-employes[[#This Row],[DN_ecart]]</f>
        <v>38004</v>
      </c>
      <c r="G1154" t="s">
        <v>7485</v>
      </c>
      <c r="H1154" t="s">
        <v>7486</v>
      </c>
      <c r="I1154" t="s">
        <v>7487</v>
      </c>
      <c r="J1154">
        <v>8</v>
      </c>
      <c r="K1154" t="s">
        <v>7488</v>
      </c>
      <c r="L1154">
        <v>10</v>
      </c>
      <c r="M1154" t="s">
        <v>7489</v>
      </c>
      <c r="N1154" s="1">
        <f ca="1">TODAY()-employes[[#This Row],[DD_debut]]</f>
        <v>43932</v>
      </c>
      <c r="O1154" s="1">
        <f ca="1">IF(ISBLANK(employes[[#This Row],[DD_fin]]),DATE(1900,1,1),TODAY()-employes[[#This Row],[DD_fin]])</f>
        <v>1</v>
      </c>
      <c r="P1154">
        <v>3</v>
      </c>
      <c r="Q1154">
        <v>36.07</v>
      </c>
      <c r="R1154">
        <v>1</v>
      </c>
      <c r="S1154">
        <v>7571</v>
      </c>
      <c r="T1154">
        <v>1643</v>
      </c>
    </row>
    <row r="1155" spans="1:21">
      <c r="A1155">
        <v>2154</v>
      </c>
      <c r="B1155" t="s">
        <v>1324</v>
      </c>
      <c r="C1155" t="s">
        <v>840</v>
      </c>
      <c r="D1155" t="s">
        <v>7490</v>
      </c>
      <c r="E1155" t="s">
        <v>42</v>
      </c>
      <c r="F1155" s="1">
        <f ca="1">TODAY()-employes[[#This Row],[DN_ecart]]</f>
        <v>33688</v>
      </c>
      <c r="G1155" t="s">
        <v>7491</v>
      </c>
      <c r="H1155" t="s">
        <v>7492</v>
      </c>
      <c r="I1155" t="s">
        <v>7493</v>
      </c>
      <c r="J1155">
        <v>31</v>
      </c>
      <c r="K1155" t="s">
        <v>7494</v>
      </c>
      <c r="L1155">
        <v>10</v>
      </c>
      <c r="M1155" t="s">
        <v>7495</v>
      </c>
      <c r="N1155" s="1">
        <f ca="1">TODAY()-employes[[#This Row],[DD_debut]]</f>
        <v>44341</v>
      </c>
      <c r="O1155" s="1">
        <f ca="1">IF(ISBLANK(employes[[#This Row],[DD_fin]]),DATE(1900,1,1),TODAY()-employes[[#This Row],[DD_fin]])</f>
        <v>1</v>
      </c>
      <c r="P1155">
        <v>2</v>
      </c>
      <c r="Q1155">
        <v>37.67</v>
      </c>
      <c r="R1155">
        <v>3</v>
      </c>
      <c r="S1155">
        <v>11887</v>
      </c>
      <c r="T1155">
        <v>1234</v>
      </c>
    </row>
    <row r="1156" spans="1:21">
      <c r="A1156">
        <v>2155</v>
      </c>
      <c r="B1156" t="s">
        <v>5250</v>
      </c>
      <c r="C1156" t="s">
        <v>1146</v>
      </c>
      <c r="D1156" t="s">
        <v>7496</v>
      </c>
      <c r="E1156" t="s">
        <v>42</v>
      </c>
      <c r="F1156" s="1">
        <f ca="1">TODAY()-employes[[#This Row],[DN_ecart]]</f>
        <v>23183</v>
      </c>
      <c r="G1156" t="s">
        <v>7497</v>
      </c>
      <c r="H1156" t="s">
        <v>7498</v>
      </c>
      <c r="I1156" t="s">
        <v>7499</v>
      </c>
      <c r="J1156">
        <v>18</v>
      </c>
      <c r="K1156" t="s">
        <v>7500</v>
      </c>
      <c r="L1156">
        <v>5</v>
      </c>
      <c r="M1156" t="s">
        <v>7501</v>
      </c>
      <c r="N1156" s="1">
        <f ca="1">TODAY()-employes[[#This Row],[DD_debut]]</f>
        <v>40846</v>
      </c>
      <c r="O1156" s="1">
        <f ca="1">IF(ISBLANK(employes[[#This Row],[DD_fin]]),DATE(1900,1,1),TODAY()-employes[[#This Row],[DD_fin]])</f>
        <v>1</v>
      </c>
      <c r="P1156">
        <v>4</v>
      </c>
      <c r="Q1156">
        <v>33.200000000000003</v>
      </c>
      <c r="R1156">
        <v>1</v>
      </c>
      <c r="S1156">
        <v>22392</v>
      </c>
      <c r="T1156">
        <v>4729</v>
      </c>
    </row>
    <row r="1157" spans="1:21">
      <c r="A1157">
        <v>2156</v>
      </c>
      <c r="B1157" t="s">
        <v>4859</v>
      </c>
      <c r="C1157" t="s">
        <v>1154</v>
      </c>
      <c r="D1157" t="s">
        <v>7502</v>
      </c>
      <c r="E1157" t="s">
        <v>42</v>
      </c>
      <c r="F1157" s="1">
        <f ca="1">TODAY()-employes[[#This Row],[DN_ecart]]</f>
        <v>22954</v>
      </c>
      <c r="G1157" t="s">
        <v>7503</v>
      </c>
      <c r="H1157" t="s">
        <v>7504</v>
      </c>
      <c r="I1157" t="s">
        <v>7505</v>
      </c>
      <c r="J1157">
        <v>22</v>
      </c>
      <c r="K1157" t="s">
        <v>7506</v>
      </c>
      <c r="L1157">
        <v>7</v>
      </c>
      <c r="M1157" t="s">
        <v>7507</v>
      </c>
      <c r="N1157" s="1">
        <f ca="1">TODAY()-employes[[#This Row],[DD_debut]]</f>
        <v>41347</v>
      </c>
      <c r="O1157" s="1">
        <f ca="1">IF(ISBLANK(employes[[#This Row],[DD_fin]]),DATE(1900,1,1),TODAY()-employes[[#This Row],[DD_fin]])</f>
        <v>1</v>
      </c>
      <c r="P1157">
        <v>5</v>
      </c>
      <c r="Q1157">
        <v>14.23</v>
      </c>
      <c r="R1157">
        <v>1</v>
      </c>
      <c r="S1157">
        <v>22621</v>
      </c>
      <c r="T1157">
        <v>4228</v>
      </c>
    </row>
    <row r="1158" spans="1:21">
      <c r="A1158">
        <v>2157</v>
      </c>
      <c r="B1158" t="s">
        <v>4753</v>
      </c>
      <c r="C1158" t="s">
        <v>313</v>
      </c>
      <c r="D1158" t="s">
        <v>7508</v>
      </c>
      <c r="E1158" t="s">
        <v>25</v>
      </c>
      <c r="F1158" s="1">
        <f ca="1">TODAY()-employes[[#This Row],[DN_ecart]]</f>
        <v>28043</v>
      </c>
      <c r="G1158" t="s">
        <v>7509</v>
      </c>
      <c r="H1158" t="s">
        <v>7510</v>
      </c>
      <c r="I1158" t="s">
        <v>7511</v>
      </c>
      <c r="J1158">
        <v>36</v>
      </c>
      <c r="K1158" t="s">
        <v>7512</v>
      </c>
      <c r="L1158">
        <v>6</v>
      </c>
      <c r="M1158" t="s">
        <v>7513</v>
      </c>
      <c r="N1158" s="1">
        <v>41904</v>
      </c>
      <c r="O1158" s="1">
        <f ca="1">IF(ISBLANK(employes[[#This Row],[DD_fin]]),DATE(1900,1,1),TODAY()-employes[[#This Row],[DD_fin]])</f>
        <v>1</v>
      </c>
      <c r="P1158">
        <v>4</v>
      </c>
      <c r="Q1158">
        <v>24.71</v>
      </c>
      <c r="R1158">
        <v>1</v>
      </c>
      <c r="S1158">
        <v>17532</v>
      </c>
      <c r="T1158">
        <v>3870</v>
      </c>
    </row>
    <row r="1159" spans="1:21">
      <c r="A1159">
        <v>2158</v>
      </c>
      <c r="B1159" t="s">
        <v>816</v>
      </c>
      <c r="C1159" t="s">
        <v>1154</v>
      </c>
      <c r="D1159" t="s">
        <v>7514</v>
      </c>
      <c r="E1159" t="s">
        <v>42</v>
      </c>
      <c r="F1159" s="1">
        <f ca="1">TODAY()-employes[[#This Row],[DN_ecart]]</f>
        <v>30209</v>
      </c>
      <c r="G1159" t="s">
        <v>7515</v>
      </c>
      <c r="H1159" t="s">
        <v>7516</v>
      </c>
      <c r="I1159" t="s">
        <v>7517</v>
      </c>
      <c r="J1159">
        <v>18</v>
      </c>
      <c r="K1159" t="s">
        <v>7518</v>
      </c>
      <c r="L1159">
        <v>6</v>
      </c>
      <c r="M1159" t="s">
        <v>7519</v>
      </c>
      <c r="N1159" s="1">
        <f ca="1">TODAY()-employes[[#This Row],[DD_debut]]</f>
        <v>43188</v>
      </c>
      <c r="O1159" s="1">
        <f ca="1">IF(ISBLANK(employes[[#This Row],[DD_fin]]),DATE(1900,1,1),TODAY()-employes[[#This Row],[DD_fin]])</f>
        <v>45202</v>
      </c>
      <c r="P1159">
        <v>1</v>
      </c>
      <c r="Q1159">
        <v>18.489999999999998</v>
      </c>
      <c r="R1159">
        <v>1</v>
      </c>
      <c r="S1159">
        <v>15366</v>
      </c>
      <c r="T1159">
        <v>2387</v>
      </c>
      <c r="U1159">
        <v>373</v>
      </c>
    </row>
    <row r="1160" spans="1:21">
      <c r="A1160">
        <v>2159</v>
      </c>
      <c r="B1160" t="s">
        <v>1846</v>
      </c>
      <c r="C1160" t="s">
        <v>999</v>
      </c>
      <c r="D1160" t="s">
        <v>7520</v>
      </c>
      <c r="E1160" t="s">
        <v>42</v>
      </c>
      <c r="F1160" s="1">
        <f ca="1">TODAY()-employes[[#This Row],[DN_ecart]]</f>
        <v>37911</v>
      </c>
      <c r="G1160" t="s">
        <v>7521</v>
      </c>
      <c r="H1160" t="s">
        <v>7522</v>
      </c>
      <c r="I1160" t="s">
        <v>7523</v>
      </c>
      <c r="J1160">
        <v>9</v>
      </c>
      <c r="K1160" t="s">
        <v>7524</v>
      </c>
      <c r="L1160">
        <v>10</v>
      </c>
      <c r="M1160" t="s">
        <v>7525</v>
      </c>
      <c r="N1160" s="1">
        <f ca="1">TODAY()-employes[[#This Row],[DD_debut]]</f>
        <v>45102</v>
      </c>
      <c r="O1160" s="1">
        <f ca="1">IF(ISBLANK(employes[[#This Row],[DD_fin]]),DATE(1900,1,1),TODAY()-employes[[#This Row],[DD_fin]])</f>
        <v>1</v>
      </c>
      <c r="P1160">
        <v>3</v>
      </c>
      <c r="Q1160">
        <v>13.78</v>
      </c>
      <c r="R1160">
        <v>1</v>
      </c>
      <c r="S1160">
        <v>7664</v>
      </c>
      <c r="T1160">
        <v>473</v>
      </c>
    </row>
    <row r="1161" spans="1:21">
      <c r="A1161">
        <v>2160</v>
      </c>
      <c r="B1161" t="s">
        <v>1418</v>
      </c>
      <c r="C1161" t="s">
        <v>941</v>
      </c>
      <c r="D1161" t="s">
        <v>7526</v>
      </c>
      <c r="E1161" t="s">
        <v>25</v>
      </c>
      <c r="F1161" s="1">
        <f ca="1">TODAY()-employes[[#This Row],[DN_ecart]]</f>
        <v>28286</v>
      </c>
      <c r="G1161" t="s">
        <v>7527</v>
      </c>
      <c r="H1161" t="s">
        <v>7528</v>
      </c>
      <c r="I1161" t="s">
        <v>7529</v>
      </c>
      <c r="J1161">
        <v>58</v>
      </c>
      <c r="K1161" t="s">
        <v>7530</v>
      </c>
      <c r="L1161">
        <v>9</v>
      </c>
      <c r="M1161" t="s">
        <v>7531</v>
      </c>
      <c r="N1161" s="1">
        <f ca="1">TODAY()-employes[[#This Row],[DD_debut]]</f>
        <v>44000</v>
      </c>
      <c r="O1161" s="1">
        <f ca="1">IF(ISBLANK(employes[[#This Row],[DD_fin]]),DATE(1900,1,1),TODAY()-employes[[#This Row],[DD_fin]])</f>
        <v>1</v>
      </c>
      <c r="P1161">
        <v>2</v>
      </c>
      <c r="Q1161">
        <v>16.04</v>
      </c>
      <c r="R1161">
        <v>1</v>
      </c>
      <c r="S1161">
        <v>17289</v>
      </c>
      <c r="T1161">
        <v>1575</v>
      </c>
    </row>
    <row r="1162" spans="1:21">
      <c r="A1162">
        <v>2161</v>
      </c>
      <c r="B1162" t="s">
        <v>349</v>
      </c>
      <c r="C1162" t="s">
        <v>2988</v>
      </c>
      <c r="D1162" t="s">
        <v>7532</v>
      </c>
      <c r="E1162" t="s">
        <v>25</v>
      </c>
      <c r="F1162" s="1">
        <f ca="1">TODAY()-employes[[#This Row],[DN_ecart]]</f>
        <v>31261</v>
      </c>
      <c r="G1162" t="s">
        <v>7533</v>
      </c>
      <c r="H1162" t="s">
        <v>7534</v>
      </c>
      <c r="I1162" t="s">
        <v>7535</v>
      </c>
      <c r="J1162">
        <v>9</v>
      </c>
      <c r="K1162" t="s">
        <v>7536</v>
      </c>
      <c r="L1162">
        <v>7</v>
      </c>
      <c r="M1162" t="s">
        <v>7537</v>
      </c>
      <c r="N1162" s="1">
        <f ca="1">TODAY()-employes[[#This Row],[DD_debut]]</f>
        <v>40736</v>
      </c>
      <c r="O1162" s="1">
        <f ca="1">IF(ISBLANK(employes[[#This Row],[DD_fin]]),DATE(1900,1,1),TODAY()-employes[[#This Row],[DD_fin]])</f>
        <v>1</v>
      </c>
      <c r="P1162">
        <v>4</v>
      </c>
      <c r="Q1162">
        <v>40.67</v>
      </c>
      <c r="R1162">
        <v>1</v>
      </c>
      <c r="S1162">
        <v>14314</v>
      </c>
      <c r="T1162">
        <v>4839</v>
      </c>
    </row>
    <row r="1163" spans="1:21">
      <c r="A1163">
        <v>2162</v>
      </c>
      <c r="B1163" t="s">
        <v>442</v>
      </c>
      <c r="C1163" t="s">
        <v>557</v>
      </c>
      <c r="D1163" t="s">
        <v>7538</v>
      </c>
      <c r="E1163" t="s">
        <v>42</v>
      </c>
      <c r="F1163" s="1">
        <f ca="1">TODAY()-employes[[#This Row],[DN_ecart]]</f>
        <v>26415</v>
      </c>
      <c r="G1163" t="s">
        <v>7539</v>
      </c>
      <c r="H1163" t="s">
        <v>7540</v>
      </c>
      <c r="I1163" t="s">
        <v>7541</v>
      </c>
      <c r="J1163">
        <v>18</v>
      </c>
      <c r="K1163" t="s">
        <v>7542</v>
      </c>
      <c r="L1163">
        <v>9</v>
      </c>
      <c r="M1163" t="s">
        <v>7543</v>
      </c>
      <c r="N1163" s="1">
        <f ca="1">TODAY()-employes[[#This Row],[DD_debut]]</f>
        <v>44395</v>
      </c>
      <c r="O1163" s="1">
        <f ca="1">IF(ISBLANK(employes[[#This Row],[DD_fin]]),DATE(1900,1,1),TODAY()-employes[[#This Row],[DD_fin]])</f>
        <v>1</v>
      </c>
      <c r="P1163">
        <v>5</v>
      </c>
      <c r="Q1163">
        <v>24.96</v>
      </c>
      <c r="R1163">
        <v>1</v>
      </c>
      <c r="S1163">
        <v>19160</v>
      </c>
      <c r="T1163">
        <v>1180</v>
      </c>
    </row>
    <row r="1164" spans="1:21">
      <c r="A1164">
        <v>2163</v>
      </c>
      <c r="B1164" t="s">
        <v>1791</v>
      </c>
      <c r="C1164" t="s">
        <v>1212</v>
      </c>
      <c r="D1164" t="s">
        <v>7544</v>
      </c>
      <c r="E1164" t="s">
        <v>42</v>
      </c>
      <c r="F1164" s="1">
        <f ca="1">TODAY()-employes[[#This Row],[DN_ecart]]</f>
        <v>30067</v>
      </c>
      <c r="G1164" t="s">
        <v>7545</v>
      </c>
      <c r="H1164" t="s">
        <v>7546</v>
      </c>
      <c r="I1164" t="s">
        <v>1795</v>
      </c>
      <c r="J1164">
        <v>3</v>
      </c>
      <c r="K1164" t="s">
        <v>7547</v>
      </c>
      <c r="L1164">
        <v>8</v>
      </c>
      <c r="M1164" t="s">
        <v>7548</v>
      </c>
      <c r="N1164" s="1">
        <v>42179</v>
      </c>
      <c r="O1164" s="1">
        <f ca="1">IF(ISBLANK(employes[[#This Row],[DD_fin]]),DATE(1900,1,1),TODAY()-employes[[#This Row],[DD_fin]])</f>
        <v>1</v>
      </c>
      <c r="P1164">
        <v>4</v>
      </c>
      <c r="Q1164">
        <v>29.67</v>
      </c>
      <c r="R1164">
        <v>1</v>
      </c>
      <c r="S1164">
        <v>15508</v>
      </c>
      <c r="T1164">
        <v>3595</v>
      </c>
    </row>
    <row r="1165" spans="1:21">
      <c r="A1165">
        <v>2164</v>
      </c>
      <c r="B1165" t="s">
        <v>126</v>
      </c>
      <c r="C1165" t="s">
        <v>794</v>
      </c>
      <c r="D1165" t="s">
        <v>7549</v>
      </c>
      <c r="E1165" t="s">
        <v>25</v>
      </c>
      <c r="F1165" s="1">
        <f ca="1">TODAY()-employes[[#This Row],[DN_ecart]]</f>
        <v>37592</v>
      </c>
      <c r="G1165" t="s">
        <v>7550</v>
      </c>
      <c r="H1165" t="s">
        <v>7551</v>
      </c>
      <c r="I1165" t="s">
        <v>7552</v>
      </c>
      <c r="J1165">
        <v>6</v>
      </c>
      <c r="K1165" t="s">
        <v>7553</v>
      </c>
      <c r="L1165">
        <v>6</v>
      </c>
      <c r="M1165" t="s">
        <v>7554</v>
      </c>
      <c r="N1165" s="1">
        <f ca="1">TODAY()-employes[[#This Row],[DD_debut]]</f>
        <v>42259</v>
      </c>
      <c r="O1165" s="1">
        <f ca="1">IF(ISBLANK(employes[[#This Row],[DD_fin]]),DATE(1900,1,1),TODAY()-employes[[#This Row],[DD_fin]])</f>
        <v>1</v>
      </c>
      <c r="P1165">
        <v>8</v>
      </c>
      <c r="Q1165">
        <v>24.93</v>
      </c>
      <c r="R1165">
        <v>3</v>
      </c>
      <c r="S1165">
        <v>7983</v>
      </c>
      <c r="T1165">
        <v>3316</v>
      </c>
    </row>
    <row r="1166" spans="1:21">
      <c r="A1166">
        <v>2165</v>
      </c>
      <c r="B1166" t="s">
        <v>3211</v>
      </c>
      <c r="C1166" t="s">
        <v>862</v>
      </c>
      <c r="D1166" t="s">
        <v>7555</v>
      </c>
      <c r="E1166" t="s">
        <v>42</v>
      </c>
      <c r="F1166" s="1">
        <f ca="1">TODAY()-employes[[#This Row],[DN_ecart]]</f>
        <v>34994</v>
      </c>
      <c r="G1166" t="s">
        <v>7556</v>
      </c>
      <c r="H1166" t="s">
        <v>7557</v>
      </c>
      <c r="I1166" t="s">
        <v>7558</v>
      </c>
      <c r="J1166">
        <v>74</v>
      </c>
      <c r="K1166" t="s">
        <v>7559</v>
      </c>
      <c r="L1166">
        <v>6</v>
      </c>
      <c r="M1166" t="s">
        <v>7560</v>
      </c>
      <c r="N1166" s="1">
        <f ca="1">TODAY()-employes[[#This Row],[DD_debut]]</f>
        <v>42241</v>
      </c>
      <c r="O1166" s="1">
        <f ca="1">IF(ISBLANK(employes[[#This Row],[DD_fin]]),DATE(1900,1,1),TODAY()-employes[[#This Row],[DD_fin]])</f>
        <v>1</v>
      </c>
      <c r="P1166">
        <v>5</v>
      </c>
      <c r="Q1166">
        <v>21.33</v>
      </c>
      <c r="R1166">
        <v>1</v>
      </c>
      <c r="S1166">
        <v>10581</v>
      </c>
      <c r="T1166">
        <v>3334</v>
      </c>
    </row>
    <row r="1167" spans="1:21">
      <c r="A1167">
        <v>2166</v>
      </c>
      <c r="B1167" t="s">
        <v>2708</v>
      </c>
      <c r="C1167" t="s">
        <v>111</v>
      </c>
      <c r="D1167" t="s">
        <v>7561</v>
      </c>
      <c r="E1167" t="s">
        <v>42</v>
      </c>
      <c r="F1167" s="1">
        <f ca="1">TODAY()-employes[[#This Row],[DN_ecart]]</f>
        <v>23900</v>
      </c>
      <c r="G1167" t="s">
        <v>7562</v>
      </c>
      <c r="H1167" t="s">
        <v>7563</v>
      </c>
      <c r="I1167" t="s">
        <v>7564</v>
      </c>
      <c r="J1167">
        <v>14</v>
      </c>
      <c r="K1167" t="s">
        <v>7565</v>
      </c>
      <c r="L1167">
        <v>8</v>
      </c>
      <c r="M1167" t="s">
        <v>7566</v>
      </c>
      <c r="N1167" s="1">
        <f ca="1">TODAY()-employes[[#This Row],[DD_debut]]</f>
        <v>42681</v>
      </c>
      <c r="O1167" s="1">
        <f ca="1">IF(ISBLANK(employes[[#This Row],[DD_fin]]),DATE(1900,1,1),TODAY()-employes[[#This Row],[DD_fin]])</f>
        <v>1</v>
      </c>
      <c r="P1167">
        <v>5</v>
      </c>
      <c r="Q1167">
        <v>15.98</v>
      </c>
      <c r="R1167">
        <v>1</v>
      </c>
      <c r="S1167">
        <v>21675</v>
      </c>
      <c r="T1167">
        <v>2894</v>
      </c>
    </row>
    <row r="1168" spans="1:21">
      <c r="A1168">
        <v>2167</v>
      </c>
      <c r="B1168" t="s">
        <v>517</v>
      </c>
      <c r="C1168" t="s">
        <v>1915</v>
      </c>
      <c r="D1168" t="s">
        <v>7567</v>
      </c>
      <c r="E1168" t="s">
        <v>25</v>
      </c>
      <c r="F1168" s="1">
        <f ca="1">TODAY()-employes[[#This Row],[DN_ecart]]</f>
        <v>37017</v>
      </c>
      <c r="G1168" t="s">
        <v>7568</v>
      </c>
      <c r="H1168" t="s">
        <v>7569</v>
      </c>
      <c r="I1168" t="s">
        <v>7570</v>
      </c>
      <c r="J1168">
        <v>29</v>
      </c>
      <c r="K1168" t="s">
        <v>7571</v>
      </c>
      <c r="L1168">
        <v>9</v>
      </c>
      <c r="M1168" t="s">
        <v>7572</v>
      </c>
      <c r="N1168" s="1">
        <f ca="1">TODAY()-employes[[#This Row],[DD_debut]]</f>
        <v>42470</v>
      </c>
      <c r="O1168" s="1">
        <f ca="1">IF(ISBLANK(employes[[#This Row],[DD_fin]]),DATE(1900,1,1),TODAY()-employes[[#This Row],[DD_fin]])</f>
        <v>1</v>
      </c>
      <c r="P1168">
        <v>5</v>
      </c>
      <c r="Q1168">
        <v>35.78</v>
      </c>
      <c r="R1168">
        <v>1</v>
      </c>
      <c r="S1168">
        <v>8558</v>
      </c>
      <c r="T1168">
        <v>3105</v>
      </c>
    </row>
    <row r="1169" spans="1:21">
      <c r="A1169">
        <v>2168</v>
      </c>
      <c r="B1169" t="s">
        <v>4679</v>
      </c>
      <c r="C1169" t="s">
        <v>1707</v>
      </c>
      <c r="D1169" t="s">
        <v>7573</v>
      </c>
      <c r="E1169" t="s">
        <v>42</v>
      </c>
      <c r="F1169" s="1">
        <f ca="1">TODAY()-employes[[#This Row],[DN_ecart]]</f>
        <v>24142</v>
      </c>
      <c r="G1169" t="s">
        <v>7574</v>
      </c>
      <c r="H1169" t="s">
        <v>7575</v>
      </c>
      <c r="I1169" t="s">
        <v>7576</v>
      </c>
      <c r="J1169">
        <v>18</v>
      </c>
      <c r="K1169" t="s">
        <v>7577</v>
      </c>
      <c r="L1169">
        <v>9</v>
      </c>
      <c r="M1169" t="s">
        <v>7578</v>
      </c>
      <c r="N1169" s="1">
        <f ca="1">TODAY()-employes[[#This Row],[DD_debut]]</f>
        <v>43063</v>
      </c>
      <c r="O1169" s="1">
        <f ca="1">IF(ISBLANK(employes[[#This Row],[DD_fin]]),DATE(1900,1,1),TODAY()-employes[[#This Row],[DD_fin]])</f>
        <v>1</v>
      </c>
      <c r="P1169">
        <v>4</v>
      </c>
      <c r="Q1169">
        <v>37.28</v>
      </c>
      <c r="R1169">
        <v>1</v>
      </c>
      <c r="S1169">
        <v>21433</v>
      </c>
      <c r="T1169">
        <v>2512</v>
      </c>
    </row>
    <row r="1170" spans="1:21">
      <c r="A1170">
        <v>2169</v>
      </c>
      <c r="B1170" t="s">
        <v>341</v>
      </c>
      <c r="C1170" t="s">
        <v>683</v>
      </c>
      <c r="D1170" t="s">
        <v>7579</v>
      </c>
      <c r="E1170" t="s">
        <v>25</v>
      </c>
      <c r="F1170" s="1">
        <f ca="1">TODAY()-employes[[#This Row],[DN_ecart]]</f>
        <v>37233</v>
      </c>
      <c r="G1170" t="s">
        <v>7580</v>
      </c>
      <c r="H1170" t="s">
        <v>7581</v>
      </c>
      <c r="I1170" t="s">
        <v>7582</v>
      </c>
      <c r="J1170">
        <v>22</v>
      </c>
      <c r="K1170" t="s">
        <v>7583</v>
      </c>
      <c r="L1170">
        <v>10</v>
      </c>
      <c r="M1170" t="s">
        <v>7584</v>
      </c>
      <c r="N1170" s="1">
        <f ca="1">TODAY()-employes[[#This Row],[DD_debut]]</f>
        <v>42965</v>
      </c>
      <c r="O1170" s="1">
        <f ca="1">IF(ISBLANK(employes[[#This Row],[DD_fin]]),DATE(1900,1,1),TODAY()-employes[[#This Row],[DD_fin]])</f>
        <v>1</v>
      </c>
      <c r="P1170">
        <v>5</v>
      </c>
      <c r="Q1170">
        <v>39.56</v>
      </c>
      <c r="R1170">
        <v>1</v>
      </c>
      <c r="S1170">
        <v>8342</v>
      </c>
      <c r="T1170">
        <v>2610</v>
      </c>
    </row>
    <row r="1171" spans="1:21">
      <c r="A1171">
        <v>2170</v>
      </c>
      <c r="B1171" t="s">
        <v>1131</v>
      </c>
      <c r="C1171" t="s">
        <v>313</v>
      </c>
      <c r="D1171" t="s">
        <v>7585</v>
      </c>
      <c r="E1171" t="s">
        <v>25</v>
      </c>
      <c r="F1171" s="1">
        <f ca="1">TODAY()-employes[[#This Row],[DN_ecart]]</f>
        <v>35787</v>
      </c>
      <c r="G1171" t="s">
        <v>7586</v>
      </c>
      <c r="H1171" t="s">
        <v>7587</v>
      </c>
      <c r="I1171" t="s">
        <v>7588</v>
      </c>
      <c r="J1171">
        <v>24</v>
      </c>
      <c r="K1171" t="s">
        <v>7589</v>
      </c>
      <c r="L1171">
        <v>5</v>
      </c>
      <c r="M1171" t="s">
        <v>7590</v>
      </c>
      <c r="N1171" s="1">
        <f ca="1">TODAY()-employes[[#This Row],[DD_debut]]</f>
        <v>43315</v>
      </c>
      <c r="O1171" s="1">
        <f ca="1">IF(ISBLANK(employes[[#This Row],[DD_fin]]),DATE(1900,1,1),TODAY()-employes[[#This Row],[DD_fin]])</f>
        <v>43902</v>
      </c>
      <c r="P1171">
        <v>2</v>
      </c>
      <c r="Q1171">
        <v>15.69</v>
      </c>
      <c r="R1171">
        <v>1</v>
      </c>
      <c r="S1171">
        <v>9788</v>
      </c>
      <c r="T1171">
        <v>2260</v>
      </c>
      <c r="U1171">
        <v>1673</v>
      </c>
    </row>
    <row r="1172" spans="1:21">
      <c r="A1172">
        <v>2171</v>
      </c>
      <c r="B1172" t="s">
        <v>472</v>
      </c>
      <c r="C1172" t="s">
        <v>1728</v>
      </c>
      <c r="D1172" t="s">
        <v>7591</v>
      </c>
      <c r="E1172" t="s">
        <v>25</v>
      </c>
      <c r="F1172" s="1">
        <f ca="1">TODAY()-employes[[#This Row],[DN_ecart]]</f>
        <v>37182</v>
      </c>
      <c r="G1172" t="s">
        <v>7592</v>
      </c>
      <c r="H1172" t="s">
        <v>7593</v>
      </c>
      <c r="I1172" t="s">
        <v>7594</v>
      </c>
      <c r="J1172">
        <v>21</v>
      </c>
      <c r="K1172" t="s">
        <v>7595</v>
      </c>
      <c r="L1172">
        <v>6</v>
      </c>
      <c r="M1172" t="s">
        <v>7596</v>
      </c>
      <c r="N1172" s="1">
        <v>42132</v>
      </c>
      <c r="O1172" s="1">
        <f ca="1">IF(ISBLANK(employes[[#This Row],[DD_fin]]),DATE(1900,1,1),TODAY()-employes[[#This Row],[DD_fin]])</f>
        <v>1</v>
      </c>
      <c r="P1172">
        <v>6</v>
      </c>
      <c r="Q1172">
        <v>21.66</v>
      </c>
      <c r="R1172">
        <v>3</v>
      </c>
      <c r="S1172">
        <v>8393</v>
      </c>
      <c r="T1172">
        <v>3642</v>
      </c>
    </row>
    <row r="1173" spans="1:21">
      <c r="A1173">
        <v>2172</v>
      </c>
      <c r="B1173" t="s">
        <v>1384</v>
      </c>
      <c r="C1173" t="s">
        <v>786</v>
      </c>
      <c r="D1173" t="s">
        <v>7597</v>
      </c>
      <c r="E1173" t="s">
        <v>42</v>
      </c>
      <c r="F1173" s="1">
        <f ca="1">TODAY()-employes[[#This Row],[DN_ecart]]</f>
        <v>30666</v>
      </c>
      <c r="G1173" t="s">
        <v>7598</v>
      </c>
      <c r="H1173" t="s">
        <v>7599</v>
      </c>
      <c r="I1173" t="s">
        <v>7600</v>
      </c>
      <c r="J1173">
        <v>24</v>
      </c>
      <c r="K1173" t="s">
        <v>7601</v>
      </c>
      <c r="L1173">
        <v>9</v>
      </c>
      <c r="M1173" t="s">
        <v>7602</v>
      </c>
      <c r="N1173" s="1">
        <f ca="1">TODAY()-employes[[#This Row],[DD_debut]]</f>
        <v>40983</v>
      </c>
      <c r="O1173" s="1">
        <f ca="1">IF(ISBLANK(employes[[#This Row],[DD_fin]]),DATE(1900,1,1),TODAY()-employes[[#This Row],[DD_fin]])</f>
        <v>1</v>
      </c>
      <c r="P1173">
        <v>5</v>
      </c>
      <c r="Q1173">
        <v>37.07</v>
      </c>
      <c r="R1173">
        <v>1</v>
      </c>
      <c r="S1173">
        <v>14909</v>
      </c>
      <c r="T1173">
        <v>4592</v>
      </c>
    </row>
    <row r="1174" spans="1:21">
      <c r="A1174">
        <v>2173</v>
      </c>
      <c r="B1174" t="s">
        <v>389</v>
      </c>
      <c r="C1174" t="s">
        <v>274</v>
      </c>
      <c r="D1174" t="s">
        <v>7603</v>
      </c>
      <c r="E1174" t="s">
        <v>42</v>
      </c>
      <c r="F1174" s="1">
        <f ca="1">TODAY()-employes[[#This Row],[DN_ecart]]</f>
        <v>37776</v>
      </c>
      <c r="G1174" t="s">
        <v>7604</v>
      </c>
      <c r="H1174" t="s">
        <v>7605</v>
      </c>
      <c r="I1174" t="s">
        <v>7606</v>
      </c>
      <c r="J1174">
        <v>12</v>
      </c>
      <c r="K1174" t="s">
        <v>7607</v>
      </c>
      <c r="L1174">
        <v>6</v>
      </c>
      <c r="M1174" t="s">
        <v>7608</v>
      </c>
      <c r="N1174" s="1">
        <f ca="1">TODAY()-employes[[#This Row],[DD_debut]]</f>
        <v>42069</v>
      </c>
      <c r="O1174" s="1">
        <f ca="1">IF(ISBLANK(employes[[#This Row],[DD_fin]]),DATE(1900,1,1),TODAY()-employes[[#This Row],[DD_fin]])</f>
        <v>1</v>
      </c>
      <c r="P1174">
        <v>8</v>
      </c>
      <c r="Q1174">
        <v>37</v>
      </c>
      <c r="R1174">
        <v>4</v>
      </c>
      <c r="S1174">
        <v>7799</v>
      </c>
      <c r="T1174">
        <v>3506</v>
      </c>
    </row>
    <row r="1175" spans="1:21">
      <c r="A1175">
        <v>2174</v>
      </c>
      <c r="B1175" t="s">
        <v>954</v>
      </c>
      <c r="C1175" t="s">
        <v>40</v>
      </c>
      <c r="D1175" t="s">
        <v>7609</v>
      </c>
      <c r="E1175" t="s">
        <v>42</v>
      </c>
      <c r="F1175" s="1">
        <f ca="1">TODAY()-employes[[#This Row],[DN_ecart]]</f>
        <v>38530</v>
      </c>
      <c r="G1175" t="s">
        <v>7610</v>
      </c>
      <c r="H1175" t="s">
        <v>7611</v>
      </c>
      <c r="I1175" t="s">
        <v>7612</v>
      </c>
      <c r="J1175">
        <v>7</v>
      </c>
      <c r="K1175" t="s">
        <v>7613</v>
      </c>
      <c r="L1175">
        <v>6</v>
      </c>
      <c r="M1175" t="s">
        <v>7614</v>
      </c>
      <c r="N1175" s="1">
        <f ca="1">TODAY()-employes[[#This Row],[DD_debut]]</f>
        <v>45411</v>
      </c>
      <c r="O1175" s="1">
        <f ca="1">IF(ISBLANK(employes[[#This Row],[DD_fin]]),DATE(1900,1,1),TODAY()-employes[[#This Row],[DD_fin]])</f>
        <v>1</v>
      </c>
      <c r="P1175">
        <v>5</v>
      </c>
      <c r="Q1175">
        <v>30.17</v>
      </c>
      <c r="R1175">
        <v>1</v>
      </c>
      <c r="S1175">
        <v>7045</v>
      </c>
      <c r="T1175">
        <v>164</v>
      </c>
    </row>
    <row r="1176" spans="1:21">
      <c r="A1176">
        <v>2175</v>
      </c>
      <c r="B1176" t="s">
        <v>571</v>
      </c>
      <c r="C1176" t="s">
        <v>4584</v>
      </c>
      <c r="D1176" t="s">
        <v>7615</v>
      </c>
      <c r="E1176" t="s">
        <v>25</v>
      </c>
      <c r="F1176" s="1">
        <f ca="1">TODAY()-employes[[#This Row],[DN_ecart]]</f>
        <v>29996</v>
      </c>
      <c r="G1176" t="s">
        <v>7616</v>
      </c>
      <c r="H1176" t="s">
        <v>7617</v>
      </c>
      <c r="I1176" t="s">
        <v>7618</v>
      </c>
      <c r="J1176">
        <v>14</v>
      </c>
      <c r="K1176" t="s">
        <v>7619</v>
      </c>
      <c r="L1176">
        <v>8</v>
      </c>
      <c r="M1176" t="s">
        <v>7620</v>
      </c>
      <c r="N1176" s="1">
        <f ca="1">TODAY()-employes[[#This Row],[DD_debut]]</f>
        <v>41515</v>
      </c>
      <c r="O1176" s="1">
        <f ca="1">IF(ISBLANK(employes[[#This Row],[DD_fin]]),DATE(1900,1,1),TODAY()-employes[[#This Row],[DD_fin]])</f>
        <v>1</v>
      </c>
      <c r="P1176">
        <v>2</v>
      </c>
      <c r="Q1176">
        <v>16.989999999999998</v>
      </c>
      <c r="R1176">
        <v>1</v>
      </c>
      <c r="S1176">
        <v>15579</v>
      </c>
      <c r="T1176">
        <v>4060</v>
      </c>
    </row>
    <row r="1177" spans="1:21">
      <c r="A1177">
        <v>2176</v>
      </c>
      <c r="B1177" t="s">
        <v>7621</v>
      </c>
      <c r="C1177" t="s">
        <v>668</v>
      </c>
      <c r="D1177" t="s">
        <v>7622</v>
      </c>
      <c r="E1177" t="s">
        <v>42</v>
      </c>
      <c r="F1177" s="1">
        <f ca="1">TODAY()-employes[[#This Row],[DN_ecart]]</f>
        <v>37100</v>
      </c>
      <c r="G1177" t="s">
        <v>7623</v>
      </c>
      <c r="H1177" t="s">
        <v>7624</v>
      </c>
      <c r="I1177" t="s">
        <v>7625</v>
      </c>
      <c r="J1177">
        <v>65</v>
      </c>
      <c r="K1177" t="s">
        <v>7626</v>
      </c>
      <c r="L1177">
        <v>9</v>
      </c>
      <c r="M1177" t="s">
        <v>7627</v>
      </c>
      <c r="N1177" s="1">
        <f ca="1">TODAY()-employes[[#This Row],[DD_debut]]</f>
        <v>42829</v>
      </c>
      <c r="O1177" s="1">
        <f ca="1">IF(ISBLANK(employes[[#This Row],[DD_fin]]),DATE(1900,1,1),TODAY()-employes[[#This Row],[DD_fin]])</f>
        <v>1</v>
      </c>
      <c r="P1177">
        <v>5</v>
      </c>
      <c r="Q1177">
        <v>30.85</v>
      </c>
      <c r="R1177">
        <v>2</v>
      </c>
      <c r="S1177">
        <v>8475</v>
      </c>
      <c r="T1177">
        <v>2746</v>
      </c>
    </row>
    <row r="1178" spans="1:21">
      <c r="A1178">
        <v>2177</v>
      </c>
      <c r="B1178" t="s">
        <v>1182</v>
      </c>
      <c r="C1178" t="s">
        <v>3406</v>
      </c>
      <c r="D1178" t="s">
        <v>7628</v>
      </c>
      <c r="E1178" t="s">
        <v>42</v>
      </c>
      <c r="F1178" s="1">
        <f ca="1">TODAY()-employes[[#This Row],[DN_ecart]]</f>
        <v>35834</v>
      </c>
      <c r="G1178" t="s">
        <v>7629</v>
      </c>
      <c r="H1178" t="s">
        <v>7630</v>
      </c>
      <c r="I1178" t="s">
        <v>7631</v>
      </c>
      <c r="J1178">
        <v>8</v>
      </c>
      <c r="K1178" t="s">
        <v>7632</v>
      </c>
      <c r="L1178">
        <v>7</v>
      </c>
      <c r="M1178" t="s">
        <v>7633</v>
      </c>
      <c r="N1178" s="1">
        <f ca="1">TODAY()-employes[[#This Row],[DD_debut]]</f>
        <v>44311</v>
      </c>
      <c r="O1178" s="1">
        <f ca="1">IF(ISBLANK(employes[[#This Row],[DD_fin]]),DATE(1900,1,1),TODAY()-employes[[#This Row],[DD_fin]])</f>
        <v>1</v>
      </c>
      <c r="P1178">
        <v>3</v>
      </c>
      <c r="Q1178">
        <v>16.37</v>
      </c>
      <c r="R1178">
        <v>1</v>
      </c>
      <c r="S1178">
        <v>9741</v>
      </c>
      <c r="T1178">
        <v>1264</v>
      </c>
    </row>
    <row r="1179" spans="1:21">
      <c r="A1179">
        <v>2178</v>
      </c>
      <c r="B1179" t="s">
        <v>389</v>
      </c>
      <c r="C1179" t="s">
        <v>2490</v>
      </c>
      <c r="D1179" t="s">
        <v>7634</v>
      </c>
      <c r="E1179" t="s">
        <v>25</v>
      </c>
      <c r="F1179" s="1">
        <f ca="1">TODAY()-employes[[#This Row],[DN_ecart]]</f>
        <v>35100</v>
      </c>
      <c r="G1179" t="s">
        <v>7635</v>
      </c>
      <c r="H1179" t="s">
        <v>7636</v>
      </c>
      <c r="I1179" t="s">
        <v>7637</v>
      </c>
      <c r="J1179">
        <v>23</v>
      </c>
      <c r="K1179" t="s">
        <v>7638</v>
      </c>
      <c r="L1179">
        <v>10</v>
      </c>
      <c r="M1179" t="s">
        <v>7639</v>
      </c>
      <c r="N1179" s="1">
        <f ca="1">TODAY()-employes[[#This Row],[DD_debut]]</f>
        <v>42969</v>
      </c>
      <c r="O1179" s="1">
        <f ca="1">IF(ISBLANK(employes[[#This Row],[DD_fin]]),DATE(1900,1,1),TODAY()-employes[[#This Row],[DD_fin]])</f>
        <v>1</v>
      </c>
      <c r="P1179">
        <v>6</v>
      </c>
      <c r="Q1179">
        <v>39.08</v>
      </c>
      <c r="R1179">
        <v>4</v>
      </c>
      <c r="S1179">
        <v>10475</v>
      </c>
      <c r="T1179">
        <v>2606</v>
      </c>
    </row>
    <row r="1180" spans="1:21">
      <c r="A1180">
        <v>2179</v>
      </c>
      <c r="B1180" t="s">
        <v>1935</v>
      </c>
      <c r="C1180" t="s">
        <v>2073</v>
      </c>
      <c r="D1180" t="s">
        <v>7640</v>
      </c>
      <c r="E1180" t="s">
        <v>25</v>
      </c>
      <c r="F1180" s="1">
        <f ca="1">TODAY()-employes[[#This Row],[DN_ecart]]</f>
        <v>24726</v>
      </c>
      <c r="G1180" t="s">
        <v>7641</v>
      </c>
      <c r="H1180" t="s">
        <v>7642</v>
      </c>
      <c r="I1180" t="s">
        <v>7643</v>
      </c>
      <c r="J1180">
        <v>19</v>
      </c>
      <c r="K1180" t="s">
        <v>7644</v>
      </c>
      <c r="L1180">
        <v>6</v>
      </c>
      <c r="M1180" t="s">
        <v>7645</v>
      </c>
      <c r="N1180" s="1">
        <f ca="1">TODAY()-employes[[#This Row],[DD_debut]]</f>
        <v>45133</v>
      </c>
      <c r="O1180" s="1">
        <f ca="1">IF(ISBLANK(employes[[#This Row],[DD_fin]]),DATE(1900,1,1),TODAY()-employes[[#This Row],[DD_fin]])</f>
        <v>45201</v>
      </c>
      <c r="P1180">
        <v>2</v>
      </c>
      <c r="Q1180">
        <v>35.64</v>
      </c>
      <c r="R1180">
        <v>1</v>
      </c>
      <c r="S1180">
        <v>20849</v>
      </c>
      <c r="T1180">
        <v>442</v>
      </c>
      <c r="U1180">
        <v>374</v>
      </c>
    </row>
    <row r="1181" spans="1:21">
      <c r="A1181">
        <v>2180</v>
      </c>
      <c r="B1181" t="s">
        <v>2416</v>
      </c>
      <c r="C1181" t="s">
        <v>111</v>
      </c>
      <c r="D1181" t="s">
        <v>7646</v>
      </c>
      <c r="E1181" t="s">
        <v>42</v>
      </c>
      <c r="F1181" s="1">
        <f ca="1">TODAY()-employes[[#This Row],[DN_ecart]]</f>
        <v>38337</v>
      </c>
      <c r="G1181" t="s">
        <v>7647</v>
      </c>
      <c r="H1181" t="s">
        <v>7648</v>
      </c>
      <c r="I1181" t="s">
        <v>7649</v>
      </c>
      <c r="J1181">
        <v>72</v>
      </c>
      <c r="K1181" t="s">
        <v>7650</v>
      </c>
      <c r="L1181">
        <v>10</v>
      </c>
      <c r="M1181" t="s">
        <v>7651</v>
      </c>
      <c r="N1181" s="1">
        <f ca="1">TODAY()-employes[[#This Row],[DD_debut]]</f>
        <v>44170</v>
      </c>
      <c r="O1181" s="1">
        <f ca="1">IF(ISBLANK(employes[[#This Row],[DD_fin]]),DATE(1900,1,1),TODAY()-employes[[#This Row],[DD_fin]])</f>
        <v>1</v>
      </c>
      <c r="P1181">
        <v>2</v>
      </c>
      <c r="Q1181">
        <v>15.98</v>
      </c>
      <c r="R1181">
        <v>3</v>
      </c>
      <c r="S1181">
        <v>7238</v>
      </c>
      <c r="T1181">
        <v>1405</v>
      </c>
    </row>
    <row r="1182" spans="1:21">
      <c r="A1182">
        <v>2181</v>
      </c>
      <c r="B1182" t="s">
        <v>1302</v>
      </c>
      <c r="C1182" t="s">
        <v>1707</v>
      </c>
      <c r="D1182" t="s">
        <v>7652</v>
      </c>
      <c r="E1182" t="s">
        <v>42</v>
      </c>
      <c r="F1182" s="1">
        <f ca="1">TODAY()-employes[[#This Row],[DN_ecart]]</f>
        <v>23156</v>
      </c>
      <c r="G1182" t="s">
        <v>7653</v>
      </c>
      <c r="H1182" t="s">
        <v>7654</v>
      </c>
      <c r="I1182" t="s">
        <v>7655</v>
      </c>
      <c r="J1182">
        <v>12</v>
      </c>
      <c r="K1182" t="s">
        <v>7656</v>
      </c>
      <c r="L1182">
        <v>7</v>
      </c>
      <c r="M1182" t="s">
        <v>7657</v>
      </c>
      <c r="N1182" s="1">
        <f ca="1">TODAY()-employes[[#This Row],[DD_debut]]</f>
        <v>44528</v>
      </c>
      <c r="O1182" s="1">
        <f ca="1">IF(ISBLANK(employes[[#This Row],[DD_fin]]),DATE(1900,1,1),TODAY()-employes[[#This Row],[DD_fin]])</f>
        <v>44778</v>
      </c>
      <c r="P1182">
        <v>5</v>
      </c>
      <c r="Q1182">
        <v>25.06</v>
      </c>
      <c r="R1182">
        <v>3</v>
      </c>
      <c r="S1182">
        <v>22419</v>
      </c>
      <c r="T1182">
        <v>1047</v>
      </c>
      <c r="U1182">
        <v>797</v>
      </c>
    </row>
    <row r="1183" spans="1:21">
      <c r="A1183">
        <v>2182</v>
      </c>
      <c r="B1183" t="s">
        <v>969</v>
      </c>
      <c r="C1183" t="s">
        <v>652</v>
      </c>
      <c r="D1183" t="s">
        <v>7658</v>
      </c>
      <c r="E1183" t="s">
        <v>25</v>
      </c>
      <c r="F1183" s="1">
        <f ca="1">TODAY()-employes[[#This Row],[DN_ecart]]</f>
        <v>37357</v>
      </c>
      <c r="G1183" t="s">
        <v>7659</v>
      </c>
      <c r="H1183" t="s">
        <v>7660</v>
      </c>
      <c r="I1183" t="s">
        <v>7661</v>
      </c>
      <c r="J1183">
        <v>23</v>
      </c>
      <c r="K1183" t="s">
        <v>7662</v>
      </c>
      <c r="L1183">
        <v>9</v>
      </c>
      <c r="M1183" t="s">
        <v>7663</v>
      </c>
      <c r="N1183" s="1">
        <f ca="1">TODAY()-employes[[#This Row],[DD_debut]]</f>
        <v>44348</v>
      </c>
      <c r="O1183" s="1">
        <f ca="1">IF(ISBLANK(employes[[#This Row],[DD_fin]]),DATE(1900,1,1),TODAY()-employes[[#This Row],[DD_fin]])</f>
        <v>44586</v>
      </c>
      <c r="P1183">
        <v>5</v>
      </c>
      <c r="Q1183">
        <v>25.49</v>
      </c>
      <c r="R1183">
        <v>2</v>
      </c>
      <c r="S1183">
        <v>8218</v>
      </c>
      <c r="T1183">
        <v>1227</v>
      </c>
      <c r="U1183">
        <v>989</v>
      </c>
    </row>
    <row r="1184" spans="1:21">
      <c r="A1184">
        <v>2183</v>
      </c>
      <c r="B1184" t="s">
        <v>1653</v>
      </c>
      <c r="C1184" t="s">
        <v>5324</v>
      </c>
      <c r="D1184" t="s">
        <v>7664</v>
      </c>
      <c r="E1184" t="s">
        <v>25</v>
      </c>
      <c r="F1184" s="1">
        <f ca="1">TODAY()-employes[[#This Row],[DN_ecart]]</f>
        <v>28616</v>
      </c>
      <c r="G1184" t="s">
        <v>7665</v>
      </c>
      <c r="H1184" t="s">
        <v>7666</v>
      </c>
      <c r="I1184" t="s">
        <v>7667</v>
      </c>
      <c r="J1184">
        <v>21</v>
      </c>
      <c r="K1184" t="s">
        <v>7668</v>
      </c>
      <c r="L1184">
        <v>8</v>
      </c>
      <c r="M1184" t="s">
        <v>7669</v>
      </c>
      <c r="N1184" s="1">
        <f ca="1">TODAY()-employes[[#This Row],[DD_debut]]</f>
        <v>43742</v>
      </c>
      <c r="O1184" s="1">
        <f ca="1">IF(ISBLANK(employes[[#This Row],[DD_fin]]),DATE(1900,1,1),TODAY()-employes[[#This Row],[DD_fin]])</f>
        <v>1</v>
      </c>
      <c r="P1184">
        <v>1</v>
      </c>
      <c r="Q1184">
        <v>13.67</v>
      </c>
      <c r="R1184">
        <v>1</v>
      </c>
      <c r="S1184">
        <v>16959</v>
      </c>
      <c r="T1184">
        <v>1833</v>
      </c>
    </row>
    <row r="1185" spans="1:21">
      <c r="A1185">
        <v>2184</v>
      </c>
      <c r="B1185" t="s">
        <v>4753</v>
      </c>
      <c r="C1185" t="s">
        <v>4401</v>
      </c>
      <c r="D1185" t="s">
        <v>7670</v>
      </c>
      <c r="E1185" t="s">
        <v>42</v>
      </c>
      <c r="F1185" s="1">
        <f ca="1">TODAY()-employes[[#This Row],[DN_ecart]]</f>
        <v>38845</v>
      </c>
      <c r="G1185" t="s">
        <v>7671</v>
      </c>
      <c r="H1185" t="s">
        <v>7672</v>
      </c>
      <c r="I1185" t="s">
        <v>7673</v>
      </c>
      <c r="J1185">
        <v>9</v>
      </c>
      <c r="K1185" t="s">
        <v>7674</v>
      </c>
      <c r="L1185">
        <v>10</v>
      </c>
      <c r="M1185" t="s">
        <v>7675</v>
      </c>
      <c r="N1185" s="1">
        <f ca="1">TODAY()-employes[[#This Row],[DD_debut]]</f>
        <v>42802</v>
      </c>
      <c r="O1185" s="1">
        <f ca="1">IF(ISBLANK(employes[[#This Row],[DD_fin]]),DATE(1900,1,1),TODAY()-employes[[#This Row],[DD_fin]])</f>
        <v>1</v>
      </c>
      <c r="P1185">
        <v>1</v>
      </c>
      <c r="Q1185">
        <v>33.85</v>
      </c>
      <c r="R1185">
        <v>1</v>
      </c>
      <c r="S1185">
        <v>6730</v>
      </c>
      <c r="T1185">
        <v>2773</v>
      </c>
    </row>
    <row r="1186" spans="1:21">
      <c r="A1186">
        <v>2185</v>
      </c>
      <c r="B1186" t="s">
        <v>3721</v>
      </c>
      <c r="C1186" t="s">
        <v>1204</v>
      </c>
      <c r="D1186" t="s">
        <v>7676</v>
      </c>
      <c r="E1186" t="s">
        <v>42</v>
      </c>
      <c r="F1186" s="1">
        <f ca="1">TODAY()-employes[[#This Row],[DN_ecart]]</f>
        <v>33779</v>
      </c>
      <c r="G1186" t="s">
        <v>7677</v>
      </c>
      <c r="H1186" t="s">
        <v>7678</v>
      </c>
      <c r="I1186" t="s">
        <v>7679</v>
      </c>
      <c r="J1186">
        <v>75</v>
      </c>
      <c r="K1186" t="s">
        <v>7680</v>
      </c>
      <c r="L1186">
        <v>10</v>
      </c>
      <c r="M1186" t="s">
        <v>7681</v>
      </c>
      <c r="N1186" s="1">
        <f ca="1">TODAY()-employes[[#This Row],[DD_debut]]</f>
        <v>44139</v>
      </c>
      <c r="O1186" s="1">
        <f ca="1">IF(ISBLANK(employes[[#This Row],[DD_fin]]),DATE(1900,1,1),TODAY()-employes[[#This Row],[DD_fin]])</f>
        <v>1</v>
      </c>
      <c r="P1186">
        <v>1</v>
      </c>
      <c r="Q1186">
        <v>35.61</v>
      </c>
      <c r="R1186">
        <v>2</v>
      </c>
      <c r="S1186">
        <v>11796</v>
      </c>
      <c r="T1186">
        <v>1436</v>
      </c>
    </row>
    <row r="1187" spans="1:21">
      <c r="A1187">
        <v>2186</v>
      </c>
      <c r="B1187" t="s">
        <v>472</v>
      </c>
      <c r="C1187" t="s">
        <v>2674</v>
      </c>
      <c r="D1187" t="s">
        <v>7682</v>
      </c>
      <c r="E1187" t="s">
        <v>25</v>
      </c>
      <c r="F1187" s="1">
        <f ca="1">TODAY()-employes[[#This Row],[DN_ecart]]</f>
        <v>27468</v>
      </c>
      <c r="G1187" t="s">
        <v>7683</v>
      </c>
      <c r="H1187" t="s">
        <v>7684</v>
      </c>
      <c r="I1187" t="s">
        <v>7685</v>
      </c>
      <c r="J1187">
        <v>65</v>
      </c>
      <c r="K1187" t="s">
        <v>7686</v>
      </c>
      <c r="L1187">
        <v>8</v>
      </c>
      <c r="M1187" t="s">
        <v>7687</v>
      </c>
      <c r="N1187" s="1">
        <f ca="1">TODAY()-employes[[#This Row],[DD_debut]]</f>
        <v>45308</v>
      </c>
      <c r="O1187" s="1">
        <f ca="1">IF(ISBLANK(employes[[#This Row],[DD_fin]]),DATE(1900,1,1),TODAY()-employes[[#This Row],[DD_fin]])</f>
        <v>1</v>
      </c>
      <c r="P1187">
        <v>6</v>
      </c>
      <c r="Q1187">
        <v>24.79</v>
      </c>
      <c r="R1187">
        <v>1</v>
      </c>
      <c r="S1187">
        <v>18107</v>
      </c>
      <c r="T1187">
        <v>267</v>
      </c>
    </row>
    <row r="1188" spans="1:21">
      <c r="A1188">
        <v>2187</v>
      </c>
      <c r="B1188" t="s">
        <v>1735</v>
      </c>
      <c r="C1188" t="s">
        <v>2490</v>
      </c>
      <c r="D1188" t="s">
        <v>7688</v>
      </c>
      <c r="E1188" t="s">
        <v>25</v>
      </c>
      <c r="F1188" s="1">
        <f ca="1">TODAY()-employes[[#This Row],[DN_ecart]]</f>
        <v>24495</v>
      </c>
      <c r="G1188" t="s">
        <v>7689</v>
      </c>
      <c r="H1188" t="s">
        <v>7690</v>
      </c>
      <c r="I1188" t="s">
        <v>7691</v>
      </c>
      <c r="J1188">
        <v>2</v>
      </c>
      <c r="K1188" t="s">
        <v>7692</v>
      </c>
      <c r="L1188">
        <v>6</v>
      </c>
      <c r="M1188" t="s">
        <v>7693</v>
      </c>
      <c r="N1188" s="1">
        <f ca="1">TODAY()-employes[[#This Row],[DD_debut]]</f>
        <v>40918</v>
      </c>
      <c r="O1188" s="1">
        <f ca="1">IF(ISBLANK(employes[[#This Row],[DD_fin]]),DATE(1900,1,1),TODAY()-employes[[#This Row],[DD_fin]])</f>
        <v>1</v>
      </c>
      <c r="P1188">
        <v>4</v>
      </c>
      <c r="Q1188">
        <v>23.47</v>
      </c>
      <c r="R1188">
        <v>1</v>
      </c>
      <c r="S1188">
        <v>21080</v>
      </c>
      <c r="T1188">
        <v>4657</v>
      </c>
    </row>
    <row r="1189" spans="1:21">
      <c r="A1189">
        <v>2188</v>
      </c>
      <c r="B1189" t="s">
        <v>1813</v>
      </c>
      <c r="C1189" t="s">
        <v>1220</v>
      </c>
      <c r="D1189" t="s">
        <v>7694</v>
      </c>
      <c r="E1189" t="s">
        <v>25</v>
      </c>
      <c r="F1189" s="1">
        <f ca="1">TODAY()-employes[[#This Row],[DN_ecart]]</f>
        <v>36098</v>
      </c>
      <c r="G1189" t="s">
        <v>7695</v>
      </c>
      <c r="H1189" t="s">
        <v>7696</v>
      </c>
      <c r="I1189" t="s">
        <v>7697</v>
      </c>
      <c r="J1189">
        <v>43</v>
      </c>
      <c r="K1189" t="s">
        <v>7698</v>
      </c>
      <c r="L1189">
        <v>9</v>
      </c>
      <c r="M1189" t="s">
        <v>7699</v>
      </c>
      <c r="N1189" s="1">
        <f ca="1">TODAY()-employes[[#This Row],[DD_debut]]</f>
        <v>43385</v>
      </c>
      <c r="O1189" s="1">
        <f ca="1">IF(ISBLANK(employes[[#This Row],[DD_fin]]),DATE(1900,1,1),TODAY()-employes[[#This Row],[DD_fin]])</f>
        <v>1</v>
      </c>
      <c r="P1189">
        <v>4</v>
      </c>
      <c r="Q1189">
        <v>34.01</v>
      </c>
      <c r="R1189">
        <v>1</v>
      </c>
      <c r="S1189">
        <v>9477</v>
      </c>
      <c r="T1189">
        <v>2190</v>
      </c>
    </row>
    <row r="1190" spans="1:21">
      <c r="A1190">
        <v>2189</v>
      </c>
      <c r="B1190" t="s">
        <v>4803</v>
      </c>
      <c r="C1190" t="s">
        <v>313</v>
      </c>
      <c r="D1190" t="s">
        <v>7700</v>
      </c>
      <c r="E1190" t="s">
        <v>25</v>
      </c>
      <c r="F1190" s="1">
        <f ca="1">TODAY()-employes[[#This Row],[DN_ecart]]</f>
        <v>32027</v>
      </c>
      <c r="G1190" t="s">
        <v>7701</v>
      </c>
      <c r="H1190" t="s">
        <v>7702</v>
      </c>
      <c r="I1190" t="s">
        <v>7703</v>
      </c>
      <c r="J1190">
        <v>19</v>
      </c>
      <c r="K1190" t="s">
        <v>7704</v>
      </c>
      <c r="L1190">
        <v>8</v>
      </c>
      <c r="M1190" t="s">
        <v>7705</v>
      </c>
      <c r="N1190" s="1">
        <f ca="1">TODAY()-employes[[#This Row],[DD_debut]]</f>
        <v>42205</v>
      </c>
      <c r="O1190" s="1">
        <f ca="1">IF(ISBLANK(employes[[#This Row],[DD_fin]]),DATE(1900,1,1),TODAY()-employes[[#This Row],[DD_fin]])</f>
        <v>45574</v>
      </c>
      <c r="P1190">
        <v>4</v>
      </c>
      <c r="Q1190">
        <v>44.61</v>
      </c>
      <c r="R1190">
        <v>3</v>
      </c>
      <c r="S1190">
        <v>13548</v>
      </c>
      <c r="T1190">
        <v>3370</v>
      </c>
      <c r="U1190">
        <v>1</v>
      </c>
    </row>
    <row r="1191" spans="1:21">
      <c r="A1191">
        <v>2190</v>
      </c>
      <c r="B1191" t="s">
        <v>5086</v>
      </c>
      <c r="C1191" t="s">
        <v>159</v>
      </c>
      <c r="D1191" t="s">
        <v>7706</v>
      </c>
      <c r="E1191" t="s">
        <v>25</v>
      </c>
      <c r="F1191" s="1">
        <f ca="1">TODAY()-employes[[#This Row],[DN_ecart]]</f>
        <v>35063</v>
      </c>
      <c r="G1191" t="s">
        <v>7707</v>
      </c>
      <c r="H1191" t="s">
        <v>7708</v>
      </c>
      <c r="I1191" t="s">
        <v>7709</v>
      </c>
      <c r="J1191">
        <v>20</v>
      </c>
      <c r="K1191" t="s">
        <v>7710</v>
      </c>
      <c r="L1191">
        <v>6</v>
      </c>
      <c r="M1191" t="s">
        <v>7711</v>
      </c>
      <c r="N1191" s="1">
        <f ca="1">TODAY()-employes[[#This Row],[DD_debut]]</f>
        <v>42096</v>
      </c>
      <c r="O1191" s="1">
        <f ca="1">IF(ISBLANK(employes[[#This Row],[DD_fin]]),DATE(1900,1,1),TODAY()-employes[[#This Row],[DD_fin]])</f>
        <v>1</v>
      </c>
      <c r="P1191">
        <v>2</v>
      </c>
      <c r="Q1191">
        <v>33.479999999999997</v>
      </c>
      <c r="R1191">
        <v>1</v>
      </c>
      <c r="S1191">
        <v>10512</v>
      </c>
      <c r="T1191">
        <v>3479</v>
      </c>
    </row>
    <row r="1192" spans="1:21">
      <c r="A1192">
        <v>2191</v>
      </c>
      <c r="B1192" t="s">
        <v>3080</v>
      </c>
      <c r="C1192" t="s">
        <v>683</v>
      </c>
      <c r="D1192" t="s">
        <v>7712</v>
      </c>
      <c r="E1192" t="s">
        <v>25</v>
      </c>
      <c r="F1192" s="1">
        <f ca="1">TODAY()-employes[[#This Row],[DN_ecart]]</f>
        <v>32025</v>
      </c>
      <c r="G1192" t="s">
        <v>7713</v>
      </c>
      <c r="H1192" t="s">
        <v>7714</v>
      </c>
      <c r="I1192" t="s">
        <v>7715</v>
      </c>
      <c r="J1192">
        <v>24</v>
      </c>
      <c r="K1192" t="s">
        <v>7716</v>
      </c>
      <c r="L1192">
        <v>8</v>
      </c>
      <c r="M1192" t="s">
        <v>7717</v>
      </c>
      <c r="N1192" s="1">
        <f ca="1">TODAY()-employes[[#This Row],[DD_debut]]</f>
        <v>43869</v>
      </c>
      <c r="O1192" s="1">
        <f ca="1">IF(ISBLANK(employes[[#This Row],[DD_fin]]),DATE(1900,1,1),TODAY()-employes[[#This Row],[DD_fin]])</f>
        <v>1</v>
      </c>
      <c r="P1192">
        <v>3</v>
      </c>
      <c r="Q1192">
        <v>13.29</v>
      </c>
      <c r="R1192">
        <v>1</v>
      </c>
      <c r="S1192">
        <v>13550</v>
      </c>
      <c r="T1192">
        <v>1706</v>
      </c>
    </row>
    <row r="1193" spans="1:21">
      <c r="A1193">
        <v>2192</v>
      </c>
      <c r="B1193" t="s">
        <v>296</v>
      </c>
      <c r="C1193" t="s">
        <v>2299</v>
      </c>
      <c r="D1193" t="s">
        <v>7718</v>
      </c>
      <c r="E1193" t="s">
        <v>25</v>
      </c>
      <c r="F1193" s="1">
        <f ca="1">TODAY()-employes[[#This Row],[DN_ecart]]</f>
        <v>25606</v>
      </c>
      <c r="G1193" t="s">
        <v>7719</v>
      </c>
      <c r="H1193" t="s">
        <v>7720</v>
      </c>
      <c r="I1193" t="s">
        <v>7721</v>
      </c>
      <c r="J1193">
        <v>16</v>
      </c>
      <c r="K1193" t="s">
        <v>7722</v>
      </c>
      <c r="L1193">
        <v>7</v>
      </c>
      <c r="M1193" t="s">
        <v>7723</v>
      </c>
      <c r="N1193" s="1">
        <f ca="1">TODAY()-employes[[#This Row],[DD_debut]]</f>
        <v>43867</v>
      </c>
      <c r="O1193" s="1">
        <f ca="1">IF(ISBLANK(employes[[#This Row],[DD_fin]]),DATE(1900,1,1),TODAY()-employes[[#This Row],[DD_fin]])</f>
        <v>1</v>
      </c>
      <c r="P1193">
        <v>2</v>
      </c>
      <c r="Q1193">
        <v>13.06</v>
      </c>
      <c r="R1193">
        <v>1</v>
      </c>
      <c r="S1193">
        <v>19969</v>
      </c>
      <c r="T1193">
        <v>1708</v>
      </c>
    </row>
    <row r="1194" spans="1:21">
      <c r="A1194">
        <v>2193</v>
      </c>
      <c r="B1194" t="s">
        <v>1006</v>
      </c>
      <c r="C1194" t="s">
        <v>1220</v>
      </c>
      <c r="D1194" t="s">
        <v>7724</v>
      </c>
      <c r="E1194" t="s">
        <v>25</v>
      </c>
      <c r="F1194" s="1">
        <f ca="1">TODAY()-employes[[#This Row],[DN_ecart]]</f>
        <v>24806</v>
      </c>
      <c r="G1194" t="s">
        <v>7725</v>
      </c>
      <c r="H1194" t="s">
        <v>7726</v>
      </c>
      <c r="I1194" t="s">
        <v>7727</v>
      </c>
      <c r="J1194">
        <v>17</v>
      </c>
      <c r="K1194" t="s">
        <v>7728</v>
      </c>
      <c r="L1194">
        <v>7</v>
      </c>
      <c r="M1194" t="s">
        <v>7729</v>
      </c>
      <c r="N1194" s="1">
        <f ca="1">TODAY()-employes[[#This Row],[DD_debut]]</f>
        <v>42924</v>
      </c>
      <c r="O1194" s="1">
        <f ca="1">IF(ISBLANK(employes[[#This Row],[DD_fin]]),DATE(1900,1,1),TODAY()-employes[[#This Row],[DD_fin]])</f>
        <v>1</v>
      </c>
      <c r="P1194">
        <v>4</v>
      </c>
      <c r="Q1194">
        <v>43.05</v>
      </c>
      <c r="R1194">
        <v>2</v>
      </c>
      <c r="S1194">
        <v>20769</v>
      </c>
      <c r="T1194">
        <v>2651</v>
      </c>
    </row>
    <row r="1195" spans="1:21">
      <c r="A1195">
        <v>2194</v>
      </c>
      <c r="B1195" t="s">
        <v>1249</v>
      </c>
      <c r="C1195" t="s">
        <v>1168</v>
      </c>
      <c r="D1195" t="s">
        <v>7730</v>
      </c>
      <c r="E1195" t="s">
        <v>25</v>
      </c>
      <c r="F1195" s="1">
        <f ca="1">TODAY()-employes[[#This Row],[DN_ecart]]</f>
        <v>24559</v>
      </c>
      <c r="G1195" t="s">
        <v>7731</v>
      </c>
      <c r="H1195" t="s">
        <v>7732</v>
      </c>
      <c r="I1195" t="s">
        <v>7733</v>
      </c>
      <c r="J1195">
        <v>75</v>
      </c>
      <c r="K1195" t="s">
        <v>7734</v>
      </c>
      <c r="L1195">
        <v>10</v>
      </c>
      <c r="M1195" t="s">
        <v>7735</v>
      </c>
      <c r="N1195" s="1">
        <f ca="1">TODAY()-employes[[#This Row],[DD_debut]]</f>
        <v>42016</v>
      </c>
      <c r="O1195" s="1">
        <f ca="1">IF(ISBLANK(employes[[#This Row],[DD_fin]]),DATE(1900,1,1),TODAY()-employes[[#This Row],[DD_fin]])</f>
        <v>1</v>
      </c>
      <c r="P1195">
        <v>5</v>
      </c>
      <c r="Q1195">
        <v>37.840000000000003</v>
      </c>
      <c r="R1195">
        <v>2</v>
      </c>
      <c r="S1195">
        <v>21016</v>
      </c>
      <c r="T1195">
        <v>3559</v>
      </c>
    </row>
    <row r="1196" spans="1:21">
      <c r="A1196">
        <v>2195</v>
      </c>
      <c r="B1196" t="s">
        <v>926</v>
      </c>
      <c r="C1196" t="s">
        <v>1347</v>
      </c>
      <c r="D1196" t="s">
        <v>7736</v>
      </c>
      <c r="E1196" t="s">
        <v>25</v>
      </c>
      <c r="F1196" s="1">
        <f ca="1">TODAY()-employes[[#This Row],[DN_ecart]]</f>
        <v>38520</v>
      </c>
      <c r="G1196" t="s">
        <v>7737</v>
      </c>
      <c r="H1196" t="s">
        <v>7738</v>
      </c>
      <c r="I1196" t="s">
        <v>3166</v>
      </c>
      <c r="J1196">
        <v>56</v>
      </c>
      <c r="K1196" t="s">
        <v>7739</v>
      </c>
      <c r="L1196">
        <v>8</v>
      </c>
      <c r="M1196" t="s">
        <v>7740</v>
      </c>
      <c r="N1196" s="1">
        <f ca="1">TODAY()-employes[[#This Row],[DD_debut]]</f>
        <v>45015</v>
      </c>
      <c r="O1196" s="1">
        <f ca="1">IF(ISBLANK(employes[[#This Row],[DD_fin]]),DATE(1900,1,1),TODAY()-employes[[#This Row],[DD_fin]])</f>
        <v>1</v>
      </c>
      <c r="P1196">
        <v>5</v>
      </c>
      <c r="Q1196">
        <v>14.11</v>
      </c>
      <c r="R1196">
        <v>1</v>
      </c>
      <c r="S1196">
        <v>7055</v>
      </c>
      <c r="T1196">
        <v>560</v>
      </c>
    </row>
    <row r="1197" spans="1:21">
      <c r="A1197">
        <v>2196</v>
      </c>
      <c r="B1197" t="s">
        <v>3211</v>
      </c>
      <c r="C1197" t="s">
        <v>243</v>
      </c>
      <c r="D1197" t="s">
        <v>7741</v>
      </c>
      <c r="E1197" t="s">
        <v>25</v>
      </c>
      <c r="F1197" s="1">
        <f ca="1">TODAY()-employes[[#This Row],[DN_ecart]]</f>
        <v>35364</v>
      </c>
      <c r="G1197" t="s">
        <v>7742</v>
      </c>
      <c r="H1197" t="s">
        <v>7743</v>
      </c>
      <c r="I1197" t="s">
        <v>7744</v>
      </c>
      <c r="J1197">
        <v>11</v>
      </c>
      <c r="K1197" t="s">
        <v>7745</v>
      </c>
      <c r="L1197">
        <v>10</v>
      </c>
      <c r="M1197" t="s">
        <v>7746</v>
      </c>
      <c r="N1197" s="1">
        <f ca="1">TODAY()-employes[[#This Row],[DD_debut]]</f>
        <v>42571</v>
      </c>
      <c r="O1197" s="1">
        <f ca="1">IF(ISBLANK(employes[[#This Row],[DD_fin]]),DATE(1900,1,1),TODAY()-employes[[#This Row],[DD_fin]])</f>
        <v>1</v>
      </c>
      <c r="P1197">
        <v>8</v>
      </c>
      <c r="Q1197">
        <v>33.93</v>
      </c>
      <c r="R1197">
        <v>1</v>
      </c>
      <c r="S1197">
        <v>10211</v>
      </c>
      <c r="T1197">
        <v>3004</v>
      </c>
    </row>
    <row r="1198" spans="1:21">
      <c r="A1198">
        <v>2197</v>
      </c>
      <c r="B1198" t="s">
        <v>1991</v>
      </c>
      <c r="C1198" t="s">
        <v>2918</v>
      </c>
      <c r="D1198" t="s">
        <v>7747</v>
      </c>
      <c r="E1198" t="s">
        <v>25</v>
      </c>
      <c r="F1198" s="1">
        <f ca="1">TODAY()-employes[[#This Row],[DN_ecart]]</f>
        <v>38686</v>
      </c>
      <c r="G1198" t="s">
        <v>7748</v>
      </c>
      <c r="H1198" t="s">
        <v>7749</v>
      </c>
      <c r="I1198" t="s">
        <v>7750</v>
      </c>
      <c r="J1198">
        <v>63</v>
      </c>
      <c r="K1198" t="s">
        <v>7751</v>
      </c>
      <c r="L1198">
        <v>8</v>
      </c>
      <c r="M1198" t="s">
        <v>7752</v>
      </c>
      <c r="N1198" s="1">
        <f ca="1">TODAY()-employes[[#This Row],[DD_debut]]</f>
        <v>42909</v>
      </c>
      <c r="O1198" s="1">
        <f ca="1">IF(ISBLANK(employes[[#This Row],[DD_fin]]),DATE(1900,1,1),TODAY()-employes[[#This Row],[DD_fin]])</f>
        <v>1</v>
      </c>
      <c r="P1198">
        <v>6</v>
      </c>
      <c r="Q1198">
        <v>29.43</v>
      </c>
      <c r="R1198">
        <v>2</v>
      </c>
      <c r="S1198">
        <v>6889</v>
      </c>
      <c r="T1198">
        <v>2666</v>
      </c>
    </row>
    <row r="1199" spans="1:21">
      <c r="A1199">
        <v>2198</v>
      </c>
      <c r="B1199" t="s">
        <v>3911</v>
      </c>
      <c r="C1199" t="s">
        <v>1212</v>
      </c>
      <c r="D1199" t="s">
        <v>7753</v>
      </c>
      <c r="E1199" t="s">
        <v>42</v>
      </c>
      <c r="F1199" s="1">
        <f ca="1">TODAY()-employes[[#This Row],[DN_ecart]]</f>
        <v>34200</v>
      </c>
      <c r="G1199" t="s">
        <v>7754</v>
      </c>
      <c r="H1199" t="s">
        <v>7755</v>
      </c>
      <c r="I1199" t="s">
        <v>7756</v>
      </c>
      <c r="J1199">
        <v>24</v>
      </c>
      <c r="K1199" t="s">
        <v>7757</v>
      </c>
      <c r="L1199">
        <v>10</v>
      </c>
      <c r="M1199" t="s">
        <v>7758</v>
      </c>
      <c r="N1199" s="1">
        <f ca="1">TODAY()-employes[[#This Row],[DD_debut]]</f>
        <v>40665</v>
      </c>
      <c r="O1199" s="1">
        <f ca="1">IF(ISBLANK(employes[[#This Row],[DD_fin]]),DATE(1900,1,1),TODAY()-employes[[#This Row],[DD_fin]])</f>
        <v>1</v>
      </c>
      <c r="P1199">
        <v>5</v>
      </c>
      <c r="Q1199">
        <v>34.35</v>
      </c>
      <c r="R1199">
        <v>1</v>
      </c>
      <c r="S1199">
        <v>11375</v>
      </c>
      <c r="T1199">
        <v>4910</v>
      </c>
    </row>
    <row r="1200" spans="1:21">
      <c r="A1200">
        <v>2199</v>
      </c>
      <c r="B1200" t="s">
        <v>6019</v>
      </c>
      <c r="C1200" t="s">
        <v>983</v>
      </c>
      <c r="D1200" t="s">
        <v>7759</v>
      </c>
      <c r="E1200" t="s">
        <v>42</v>
      </c>
      <c r="F1200" s="1">
        <f ca="1">TODAY()-employes[[#This Row],[DN_ecart]]</f>
        <v>22787</v>
      </c>
      <c r="G1200" t="s">
        <v>7760</v>
      </c>
      <c r="H1200" t="s">
        <v>7761</v>
      </c>
      <c r="I1200" t="s">
        <v>7762</v>
      </c>
      <c r="J1200">
        <v>9</v>
      </c>
      <c r="K1200" t="s">
        <v>7763</v>
      </c>
      <c r="L1200">
        <v>10</v>
      </c>
      <c r="M1200" t="s">
        <v>7764</v>
      </c>
      <c r="N1200" s="1">
        <f ca="1">TODAY()-employes[[#This Row],[DD_debut]]</f>
        <v>44469</v>
      </c>
      <c r="O1200" s="1">
        <f ca="1">IF(ISBLANK(employes[[#This Row],[DD_fin]]),DATE(1900,1,1),TODAY()-employes[[#This Row],[DD_fin]])</f>
        <v>1</v>
      </c>
      <c r="P1200">
        <v>5</v>
      </c>
      <c r="Q1200">
        <v>34.799999999999997</v>
      </c>
      <c r="R1200">
        <v>1</v>
      </c>
      <c r="S1200">
        <v>22788</v>
      </c>
      <c r="T1200">
        <v>1106</v>
      </c>
    </row>
    <row r="1201" spans="1:20">
      <c r="A1201">
        <v>2200</v>
      </c>
      <c r="B1201" t="s">
        <v>5560</v>
      </c>
      <c r="C1201" t="s">
        <v>557</v>
      </c>
      <c r="D1201" t="s">
        <v>7765</v>
      </c>
      <c r="E1201" t="s">
        <v>42</v>
      </c>
      <c r="F1201" s="1">
        <f ca="1">TODAY()-employes[[#This Row],[DN_ecart]]</f>
        <v>25913</v>
      </c>
      <c r="G1201" t="s">
        <v>7766</v>
      </c>
      <c r="H1201" t="s">
        <v>7767</v>
      </c>
      <c r="I1201" t="s">
        <v>7768</v>
      </c>
      <c r="J1201">
        <v>6</v>
      </c>
      <c r="K1201" t="s">
        <v>7769</v>
      </c>
      <c r="L1201">
        <v>6</v>
      </c>
      <c r="M1201" t="s">
        <v>7770</v>
      </c>
      <c r="N1201" s="1">
        <f ca="1">TODAY()-employes[[#This Row],[DD_debut]]</f>
        <v>43088</v>
      </c>
      <c r="O1201" s="1">
        <f ca="1">IF(ISBLANK(employes[[#This Row],[DD_fin]]),DATE(1900,1,1),TODAY()-employes[[#This Row],[DD_fin]])</f>
        <v>1</v>
      </c>
      <c r="P1201">
        <v>6</v>
      </c>
      <c r="Q1201">
        <v>40.64</v>
      </c>
      <c r="R1201">
        <v>2</v>
      </c>
      <c r="S1201">
        <v>19662</v>
      </c>
      <c r="T1201">
        <v>2487</v>
      </c>
    </row>
    <row r="1202" spans="1:20">
      <c r="A1202">
        <v>2201</v>
      </c>
      <c r="B1202" t="s">
        <v>854</v>
      </c>
      <c r="C1202" t="s">
        <v>1242</v>
      </c>
      <c r="D1202" t="s">
        <v>7771</v>
      </c>
      <c r="E1202" t="s">
        <v>25</v>
      </c>
      <c r="F1202" s="1">
        <f ca="1">TODAY()-employes[[#This Row],[DN_ecart]]</f>
        <v>28888</v>
      </c>
      <c r="G1202" t="s">
        <v>7772</v>
      </c>
      <c r="H1202" t="s">
        <v>7773</v>
      </c>
      <c r="I1202" t="s">
        <v>7774</v>
      </c>
      <c r="J1202">
        <v>4</v>
      </c>
      <c r="K1202" t="s">
        <v>7775</v>
      </c>
      <c r="L1202">
        <v>8</v>
      </c>
      <c r="M1202" t="s">
        <v>7776</v>
      </c>
      <c r="N1202" s="1">
        <f ca="1">TODAY()-employes[[#This Row],[DD_debut]]</f>
        <v>40585</v>
      </c>
      <c r="O1202" s="1">
        <f ca="1">IF(ISBLANK(employes[[#This Row],[DD_fin]]),DATE(1900,1,1),TODAY()-employes[[#This Row],[DD_fin]])</f>
        <v>1</v>
      </c>
      <c r="P1202">
        <v>2</v>
      </c>
      <c r="Q1202">
        <v>41.63</v>
      </c>
      <c r="R1202">
        <v>1</v>
      </c>
      <c r="S1202">
        <v>16687</v>
      </c>
      <c r="T1202">
        <v>4990</v>
      </c>
    </row>
    <row r="1203" spans="1:20">
      <c r="A1203">
        <v>2202</v>
      </c>
      <c r="B1203" t="s">
        <v>4859</v>
      </c>
      <c r="C1203" t="s">
        <v>1042</v>
      </c>
      <c r="D1203" t="s">
        <v>7777</v>
      </c>
      <c r="E1203" t="s">
        <v>25</v>
      </c>
      <c r="F1203" s="1">
        <f ca="1">TODAY()-employes[[#This Row],[DN_ecart]]</f>
        <v>26438</v>
      </c>
      <c r="G1203" t="s">
        <v>7778</v>
      </c>
      <c r="H1203" t="s">
        <v>7779</v>
      </c>
      <c r="I1203" t="s">
        <v>7780</v>
      </c>
      <c r="J1203">
        <v>26</v>
      </c>
      <c r="K1203" t="s">
        <v>7781</v>
      </c>
      <c r="L1203">
        <v>7</v>
      </c>
      <c r="M1203" t="s">
        <v>7782</v>
      </c>
      <c r="N1203" s="1">
        <f ca="1">TODAY()-employes[[#This Row],[DD_debut]]</f>
        <v>44878</v>
      </c>
      <c r="O1203" s="1">
        <f ca="1">IF(ISBLANK(employes[[#This Row],[DD_fin]]),DATE(1900,1,1),TODAY()-employes[[#This Row],[DD_fin]])</f>
        <v>1</v>
      </c>
      <c r="P1203">
        <v>4</v>
      </c>
      <c r="Q1203">
        <v>33.299999999999997</v>
      </c>
      <c r="R1203">
        <v>1</v>
      </c>
      <c r="S1203">
        <v>19137</v>
      </c>
      <c r="T1203">
        <v>697</v>
      </c>
    </row>
    <row r="1204" spans="1:20">
      <c r="A1204">
        <v>2203</v>
      </c>
      <c r="B1204" t="s">
        <v>3099</v>
      </c>
      <c r="C1204" t="s">
        <v>2674</v>
      </c>
      <c r="D1204" t="s">
        <v>7783</v>
      </c>
      <c r="E1204" t="s">
        <v>25</v>
      </c>
      <c r="F1204" s="1">
        <f ca="1">TODAY()-employes[[#This Row],[DN_ecart]]</f>
        <v>25877</v>
      </c>
      <c r="G1204" t="s">
        <v>7784</v>
      </c>
      <c r="H1204" t="s">
        <v>7785</v>
      </c>
      <c r="I1204" t="s">
        <v>7786</v>
      </c>
      <c r="J1204">
        <v>10</v>
      </c>
      <c r="K1204" t="s">
        <v>7787</v>
      </c>
      <c r="L1204">
        <v>9</v>
      </c>
      <c r="M1204" t="s">
        <v>7788</v>
      </c>
      <c r="N1204" s="1">
        <f ca="1">TODAY()-employes[[#This Row],[DD_debut]]</f>
        <v>42693</v>
      </c>
      <c r="O1204" s="1">
        <f ca="1">IF(ISBLANK(employes[[#This Row],[DD_fin]]),DATE(1900,1,1),TODAY()-employes[[#This Row],[DD_fin]])</f>
        <v>1</v>
      </c>
      <c r="P1204">
        <v>5</v>
      </c>
      <c r="Q1204">
        <v>27.3</v>
      </c>
      <c r="R1204">
        <v>3</v>
      </c>
      <c r="S1204">
        <v>19698</v>
      </c>
      <c r="T1204">
        <v>2882</v>
      </c>
    </row>
    <row r="1205" spans="1:20">
      <c r="A1205">
        <v>2204</v>
      </c>
      <c r="B1205" t="s">
        <v>2020</v>
      </c>
      <c r="C1205" t="s">
        <v>832</v>
      </c>
      <c r="D1205" t="s">
        <v>7789</v>
      </c>
      <c r="E1205" t="s">
        <v>25</v>
      </c>
      <c r="F1205" s="1">
        <f ca="1">TODAY()-employes[[#This Row],[DN_ecart]]</f>
        <v>37493</v>
      </c>
      <c r="G1205" t="s">
        <v>7790</v>
      </c>
      <c r="H1205" t="s">
        <v>7791</v>
      </c>
      <c r="I1205" t="s">
        <v>7792</v>
      </c>
      <c r="J1205">
        <v>4</v>
      </c>
      <c r="K1205" t="s">
        <v>7793</v>
      </c>
      <c r="L1205">
        <v>8</v>
      </c>
      <c r="M1205" t="s">
        <v>7794</v>
      </c>
      <c r="N1205" s="1">
        <f ca="1">TODAY()-employes[[#This Row],[DD_debut]]</f>
        <v>41322</v>
      </c>
      <c r="O1205" s="1">
        <f ca="1">IF(ISBLANK(employes[[#This Row],[DD_fin]]),DATE(1900,1,1),TODAY()-employes[[#This Row],[DD_fin]])</f>
        <v>1</v>
      </c>
      <c r="P1205">
        <v>2</v>
      </c>
      <c r="Q1205">
        <v>20.99</v>
      </c>
      <c r="R1205">
        <v>1</v>
      </c>
      <c r="S1205">
        <v>8082</v>
      </c>
      <c r="T1205">
        <v>4253</v>
      </c>
    </row>
    <row r="1206" spans="1:20">
      <c r="A1206">
        <v>2205</v>
      </c>
      <c r="B1206" t="s">
        <v>22</v>
      </c>
      <c r="C1206" t="s">
        <v>518</v>
      </c>
      <c r="D1206" t="s">
        <v>7795</v>
      </c>
      <c r="E1206" t="s">
        <v>25</v>
      </c>
      <c r="F1206" s="1">
        <f ca="1">TODAY()-employes[[#This Row],[DN_ecart]]</f>
        <v>23185</v>
      </c>
      <c r="G1206" t="s">
        <v>7796</v>
      </c>
      <c r="H1206" t="s">
        <v>7797</v>
      </c>
      <c r="I1206" t="s">
        <v>7798</v>
      </c>
      <c r="J1206">
        <v>18</v>
      </c>
      <c r="K1206" t="s">
        <v>7799</v>
      </c>
      <c r="L1206">
        <v>10</v>
      </c>
      <c r="M1206" t="s">
        <v>7800</v>
      </c>
      <c r="N1206" s="1">
        <f ca="1">TODAY()-employes[[#This Row],[DD_debut]]</f>
        <v>44936</v>
      </c>
      <c r="O1206" s="1">
        <f ca="1">IF(ISBLANK(employes[[#This Row],[DD_fin]]),DATE(1900,1,1),TODAY()-employes[[#This Row],[DD_fin]])</f>
        <v>1</v>
      </c>
      <c r="P1206">
        <v>3</v>
      </c>
      <c r="Q1206">
        <v>13.41</v>
      </c>
      <c r="R1206">
        <v>1</v>
      </c>
      <c r="S1206">
        <v>22390</v>
      </c>
      <c r="T1206">
        <v>639</v>
      </c>
    </row>
    <row r="1207" spans="1:20">
      <c r="A1207">
        <v>2206</v>
      </c>
      <c r="B1207" t="s">
        <v>250</v>
      </c>
      <c r="C1207" t="s">
        <v>644</v>
      </c>
      <c r="D1207" t="s">
        <v>7801</v>
      </c>
      <c r="E1207" t="s">
        <v>42</v>
      </c>
      <c r="F1207" s="1">
        <f ca="1">TODAY()-employes[[#This Row],[DN_ecart]]</f>
        <v>26202</v>
      </c>
      <c r="G1207" t="s">
        <v>7802</v>
      </c>
      <c r="H1207" t="s">
        <v>7803</v>
      </c>
      <c r="I1207" t="s">
        <v>7804</v>
      </c>
      <c r="J1207">
        <v>22</v>
      </c>
      <c r="K1207" t="s">
        <v>7805</v>
      </c>
      <c r="L1207">
        <v>8</v>
      </c>
      <c r="M1207" t="s">
        <v>7806</v>
      </c>
      <c r="N1207" s="1">
        <f ca="1">TODAY()-employes[[#This Row],[DD_debut]]</f>
        <v>42549</v>
      </c>
      <c r="O1207" s="1">
        <f ca="1">IF(ISBLANK(employes[[#This Row],[DD_fin]]),DATE(1900,1,1),TODAY()-employes[[#This Row],[DD_fin]])</f>
        <v>1</v>
      </c>
      <c r="P1207">
        <v>6</v>
      </c>
      <c r="Q1207">
        <v>28.53</v>
      </c>
      <c r="R1207">
        <v>1</v>
      </c>
      <c r="S1207">
        <v>19373</v>
      </c>
      <c r="T1207">
        <v>3026</v>
      </c>
    </row>
    <row r="1208" spans="1:20">
      <c r="A1208">
        <v>2207</v>
      </c>
      <c r="B1208" t="s">
        <v>1518</v>
      </c>
      <c r="C1208" t="s">
        <v>1441</v>
      </c>
      <c r="D1208" t="s">
        <v>7807</v>
      </c>
      <c r="E1208" t="s">
        <v>42</v>
      </c>
      <c r="F1208" s="1">
        <f ca="1">TODAY()-employes[[#This Row],[DN_ecart]]</f>
        <v>36804</v>
      </c>
      <c r="G1208" t="s">
        <v>7808</v>
      </c>
      <c r="H1208" t="s">
        <v>7809</v>
      </c>
      <c r="I1208" t="s">
        <v>7810</v>
      </c>
      <c r="J1208">
        <v>75</v>
      </c>
      <c r="K1208" t="s">
        <v>7811</v>
      </c>
      <c r="L1208">
        <v>8</v>
      </c>
      <c r="M1208" t="s">
        <v>7812</v>
      </c>
      <c r="N1208" s="1">
        <f ca="1">TODAY()-employes[[#This Row],[DD_debut]]</f>
        <v>40718</v>
      </c>
      <c r="O1208" s="1">
        <f ca="1">IF(ISBLANK(employes[[#This Row],[DD_fin]]),DATE(1900,1,1),TODAY()-employes[[#This Row],[DD_fin]])</f>
        <v>1</v>
      </c>
      <c r="P1208">
        <v>4</v>
      </c>
      <c r="Q1208">
        <v>12.26</v>
      </c>
      <c r="R1208">
        <v>1</v>
      </c>
      <c r="S1208">
        <v>8771</v>
      </c>
      <c r="T1208">
        <v>4857</v>
      </c>
    </row>
    <row r="1209" spans="1:20">
      <c r="A1209">
        <v>5781</v>
      </c>
      <c r="B1209" t="s">
        <v>1294</v>
      </c>
      <c r="C1209" t="s">
        <v>1874</v>
      </c>
      <c r="D1209" t="s">
        <v>7813</v>
      </c>
      <c r="E1209" t="s">
        <v>25</v>
      </c>
      <c r="F1209" s="1">
        <f ca="1">TODAY()-employes[[#This Row],[DN_ecart]]</f>
        <v>36729</v>
      </c>
      <c r="G1209" t="s">
        <v>7814</v>
      </c>
      <c r="H1209" t="s">
        <v>7815</v>
      </c>
      <c r="I1209" t="s">
        <v>7816</v>
      </c>
      <c r="J1209">
        <v>76</v>
      </c>
      <c r="K1209" t="s">
        <v>7817</v>
      </c>
      <c r="L1209">
        <v>6</v>
      </c>
      <c r="M1209" t="s">
        <v>7818</v>
      </c>
      <c r="N1209" s="1">
        <f ca="1">TODAY()-employes[[#This Row],[DD_debut]]</f>
        <v>42651</v>
      </c>
      <c r="O1209" s="1">
        <f ca="1">IF(ISBLANK(employes[[#This Row],[DD_fin]]),DATE(1900,1,1),TODAY()-employes[[#This Row],[DD_fin]])</f>
        <v>1</v>
      </c>
      <c r="P1209">
        <v>7</v>
      </c>
      <c r="Q1209">
        <v>36.93</v>
      </c>
      <c r="R1209">
        <v>3</v>
      </c>
      <c r="S1209">
        <v>8846</v>
      </c>
      <c r="T1209">
        <v>2924</v>
      </c>
    </row>
    <row r="1210" spans="1:20">
      <c r="A1210">
        <v>2209</v>
      </c>
      <c r="B1210" t="s">
        <v>1249</v>
      </c>
      <c r="C1210" t="s">
        <v>197</v>
      </c>
      <c r="D1210" t="s">
        <v>7819</v>
      </c>
      <c r="E1210" t="s">
        <v>25</v>
      </c>
      <c r="F1210" s="1">
        <f ca="1">TODAY()-employes[[#This Row],[DN_ecart]]</f>
        <v>31125</v>
      </c>
      <c r="G1210" t="s">
        <v>7820</v>
      </c>
      <c r="H1210" t="s">
        <v>7821</v>
      </c>
      <c r="I1210" t="s">
        <v>7822</v>
      </c>
      <c r="J1210">
        <v>28</v>
      </c>
      <c r="K1210" t="s">
        <v>7823</v>
      </c>
      <c r="L1210">
        <v>5</v>
      </c>
      <c r="M1210" t="s">
        <v>7824</v>
      </c>
      <c r="N1210" s="1">
        <f ca="1">TODAY()-employes[[#This Row],[DD_debut]]</f>
        <v>41289</v>
      </c>
      <c r="O1210" s="1">
        <f ca="1">IF(ISBLANK(employes[[#This Row],[DD_fin]]),DATE(1900,1,1),TODAY()-employes[[#This Row],[DD_fin]])</f>
        <v>1</v>
      </c>
      <c r="P1210">
        <v>2</v>
      </c>
      <c r="Q1210">
        <v>30.85</v>
      </c>
      <c r="R1210">
        <v>1</v>
      </c>
      <c r="S1210">
        <v>14450</v>
      </c>
      <c r="T1210">
        <v>4286</v>
      </c>
    </row>
    <row r="1211" spans="1:20">
      <c r="A1211">
        <v>2210</v>
      </c>
      <c r="B1211" t="s">
        <v>3073</v>
      </c>
      <c r="C1211" t="s">
        <v>757</v>
      </c>
      <c r="D1211" t="s">
        <v>7825</v>
      </c>
      <c r="E1211" t="s">
        <v>42</v>
      </c>
      <c r="F1211" s="1">
        <f ca="1">TODAY()-employes[[#This Row],[DN_ecart]]</f>
        <v>24936</v>
      </c>
      <c r="G1211" t="s">
        <v>7826</v>
      </c>
      <c r="H1211" t="s">
        <v>7827</v>
      </c>
      <c r="I1211" t="s">
        <v>7828</v>
      </c>
      <c r="J1211">
        <v>27</v>
      </c>
      <c r="K1211" t="s">
        <v>7829</v>
      </c>
      <c r="L1211">
        <v>10</v>
      </c>
      <c r="M1211" t="s">
        <v>7830</v>
      </c>
      <c r="N1211" s="1">
        <f ca="1">TODAY()-employes[[#This Row],[DD_debut]]</f>
        <v>40935</v>
      </c>
      <c r="O1211" s="1">
        <f ca="1">IF(ISBLANK(employes[[#This Row],[DD_fin]]),DATE(1900,1,1),TODAY()-employes[[#This Row],[DD_fin]])</f>
        <v>1</v>
      </c>
      <c r="P1211">
        <v>3</v>
      </c>
      <c r="Q1211">
        <v>26.27</v>
      </c>
      <c r="R1211">
        <v>1</v>
      </c>
      <c r="S1211">
        <v>20639</v>
      </c>
      <c r="T1211">
        <v>4640</v>
      </c>
    </row>
    <row r="1212" spans="1:20">
      <c r="A1212">
        <v>2211</v>
      </c>
      <c r="B1212" t="s">
        <v>1302</v>
      </c>
      <c r="C1212" t="s">
        <v>3898</v>
      </c>
      <c r="D1212" t="s">
        <v>7831</v>
      </c>
      <c r="E1212" t="s">
        <v>25</v>
      </c>
      <c r="F1212" s="1">
        <f ca="1">TODAY()-employes[[#This Row],[DN_ecart]]</f>
        <v>34974</v>
      </c>
      <c r="G1212" t="s">
        <v>7832</v>
      </c>
      <c r="H1212" t="s">
        <v>7833</v>
      </c>
      <c r="I1212" t="s">
        <v>7834</v>
      </c>
      <c r="J1212">
        <v>30</v>
      </c>
      <c r="K1212" t="s">
        <v>7835</v>
      </c>
      <c r="L1212">
        <v>9</v>
      </c>
      <c r="M1212" t="s">
        <v>7836</v>
      </c>
      <c r="N1212" s="1">
        <f ca="1">TODAY()-employes[[#This Row],[DD_debut]]</f>
        <v>42669</v>
      </c>
      <c r="O1212" s="1">
        <f ca="1">IF(ISBLANK(employes[[#This Row],[DD_fin]]),DATE(1900,1,1),TODAY()-employes[[#This Row],[DD_fin]])</f>
        <v>1</v>
      </c>
      <c r="P1212">
        <v>2</v>
      </c>
      <c r="Q1212">
        <v>15.1</v>
      </c>
      <c r="R1212">
        <v>1</v>
      </c>
      <c r="S1212">
        <v>10601</v>
      </c>
      <c r="T1212">
        <v>2906</v>
      </c>
    </row>
    <row r="1213" spans="1:20">
      <c r="A1213">
        <v>2212</v>
      </c>
      <c r="B1213" t="s">
        <v>2088</v>
      </c>
      <c r="C1213" t="s">
        <v>205</v>
      </c>
      <c r="D1213" t="s">
        <v>7837</v>
      </c>
      <c r="E1213" t="s">
        <v>42</v>
      </c>
      <c r="F1213" s="1">
        <f ca="1">TODAY()-employes[[#This Row],[DN_ecart]]</f>
        <v>26009</v>
      </c>
      <c r="G1213" t="s">
        <v>7838</v>
      </c>
      <c r="H1213" t="s">
        <v>7839</v>
      </c>
      <c r="I1213" t="s">
        <v>7840</v>
      </c>
      <c r="J1213">
        <v>46</v>
      </c>
      <c r="K1213" t="s">
        <v>7841</v>
      </c>
      <c r="L1213">
        <v>9</v>
      </c>
      <c r="M1213" t="s">
        <v>7842</v>
      </c>
      <c r="N1213" s="1">
        <f ca="1">TODAY()-employes[[#This Row],[DD_debut]]</f>
        <v>43080</v>
      </c>
      <c r="O1213" s="1">
        <f ca="1">IF(ISBLANK(employes[[#This Row],[DD_fin]]),DATE(1900,1,1),TODAY()-employes[[#This Row],[DD_fin]])</f>
        <v>1</v>
      </c>
      <c r="P1213">
        <v>8</v>
      </c>
      <c r="Q1213">
        <v>12.1</v>
      </c>
      <c r="R1213">
        <v>1</v>
      </c>
      <c r="S1213">
        <v>19566</v>
      </c>
      <c r="T1213">
        <v>2495</v>
      </c>
    </row>
    <row r="1214" spans="1:20">
      <c r="A1214">
        <v>2213</v>
      </c>
      <c r="B1214" t="s">
        <v>1154</v>
      </c>
      <c r="C1214" t="s">
        <v>2621</v>
      </c>
      <c r="D1214" t="s">
        <v>7843</v>
      </c>
      <c r="E1214" t="s">
        <v>42</v>
      </c>
      <c r="F1214" s="1">
        <f ca="1">TODAY()-employes[[#This Row],[DN_ecart]]</f>
        <v>30519</v>
      </c>
      <c r="G1214" t="s">
        <v>7844</v>
      </c>
      <c r="H1214" t="s">
        <v>7845</v>
      </c>
      <c r="I1214" t="s">
        <v>7846</v>
      </c>
      <c r="J1214">
        <v>29</v>
      </c>
      <c r="K1214" t="s">
        <v>7847</v>
      </c>
      <c r="L1214">
        <v>10</v>
      </c>
      <c r="M1214" t="s">
        <v>7848</v>
      </c>
      <c r="N1214" s="1">
        <f ca="1">TODAY()-employes[[#This Row],[DD_debut]]</f>
        <v>43754</v>
      </c>
      <c r="O1214" s="1">
        <f ca="1">IF(ISBLANK(employes[[#This Row],[DD_fin]]),DATE(1900,1,1),TODAY()-employes[[#This Row],[DD_fin]])</f>
        <v>1</v>
      </c>
      <c r="P1214">
        <v>4</v>
      </c>
      <c r="Q1214">
        <v>34.25</v>
      </c>
      <c r="R1214">
        <v>1</v>
      </c>
      <c r="S1214">
        <v>15056</v>
      </c>
      <c r="T1214">
        <v>1821</v>
      </c>
    </row>
    <row r="1215" spans="1:20">
      <c r="A1215">
        <v>2214</v>
      </c>
      <c r="B1215" t="s">
        <v>6821</v>
      </c>
      <c r="C1215" t="s">
        <v>4641</v>
      </c>
      <c r="D1215" t="s">
        <v>7849</v>
      </c>
      <c r="E1215" t="s">
        <v>25</v>
      </c>
      <c r="F1215" s="1">
        <f ca="1">TODAY()-employes[[#This Row],[DN_ecart]]</f>
        <v>23423</v>
      </c>
      <c r="G1215" t="s">
        <v>7850</v>
      </c>
      <c r="H1215" t="s">
        <v>7851</v>
      </c>
      <c r="I1215" t="s">
        <v>7852</v>
      </c>
      <c r="J1215">
        <v>10</v>
      </c>
      <c r="K1215" t="s">
        <v>7853</v>
      </c>
      <c r="L1215">
        <v>8</v>
      </c>
      <c r="M1215" t="s">
        <v>7854</v>
      </c>
      <c r="N1215" s="1">
        <f ca="1">TODAY()-employes[[#This Row],[DD_debut]]</f>
        <v>43728</v>
      </c>
      <c r="O1215" s="1">
        <f ca="1">IF(ISBLANK(employes[[#This Row],[DD_fin]]),DATE(1900,1,1),TODAY()-employes[[#This Row],[DD_fin]])</f>
        <v>1</v>
      </c>
      <c r="P1215">
        <v>8</v>
      </c>
      <c r="Q1215">
        <v>43.96</v>
      </c>
      <c r="R1215">
        <v>2</v>
      </c>
      <c r="S1215">
        <v>22152</v>
      </c>
      <c r="T1215">
        <v>1847</v>
      </c>
    </row>
    <row r="1216" spans="1:20">
      <c r="A1216">
        <v>2215</v>
      </c>
      <c r="B1216" t="s">
        <v>3740</v>
      </c>
      <c r="C1216" t="s">
        <v>518</v>
      </c>
      <c r="D1216" t="s">
        <v>7855</v>
      </c>
      <c r="E1216" t="s">
        <v>25</v>
      </c>
      <c r="F1216" s="1">
        <f ca="1">TODAY()-employes[[#This Row],[DN_ecart]]</f>
        <v>32973</v>
      </c>
      <c r="G1216" t="s">
        <v>7856</v>
      </c>
      <c r="H1216" t="s">
        <v>7857</v>
      </c>
      <c r="I1216" t="s">
        <v>7858</v>
      </c>
      <c r="J1216">
        <v>23</v>
      </c>
      <c r="K1216" t="s">
        <v>7859</v>
      </c>
      <c r="L1216">
        <v>5</v>
      </c>
      <c r="M1216" t="s">
        <v>7860</v>
      </c>
      <c r="N1216" s="1">
        <f ca="1">TODAY()-employes[[#This Row],[DD_debut]]</f>
        <v>41031</v>
      </c>
      <c r="O1216" s="1">
        <f ca="1">IF(ISBLANK(employes[[#This Row],[DD_fin]]),DATE(1900,1,1),TODAY()-employes[[#This Row],[DD_fin]])</f>
        <v>1</v>
      </c>
      <c r="P1216">
        <v>4</v>
      </c>
      <c r="Q1216">
        <v>42.63</v>
      </c>
      <c r="R1216">
        <v>1</v>
      </c>
      <c r="S1216">
        <v>12602</v>
      </c>
      <c r="T1216">
        <v>4544</v>
      </c>
    </row>
    <row r="1217" spans="1:21">
      <c r="A1217">
        <v>2216</v>
      </c>
      <c r="B1217" t="s">
        <v>3419</v>
      </c>
      <c r="C1217" t="s">
        <v>683</v>
      </c>
      <c r="D1217" t="s">
        <v>7861</v>
      </c>
      <c r="E1217" t="s">
        <v>25</v>
      </c>
      <c r="F1217" s="1">
        <f ca="1">TODAY()-employes[[#This Row],[DN_ecart]]</f>
        <v>24031</v>
      </c>
      <c r="G1217" t="s">
        <v>7862</v>
      </c>
      <c r="H1217" t="s">
        <v>7863</v>
      </c>
      <c r="I1217" t="s">
        <v>7864</v>
      </c>
      <c r="J1217">
        <v>17</v>
      </c>
      <c r="K1217" t="s">
        <v>7865</v>
      </c>
      <c r="L1217">
        <v>10</v>
      </c>
      <c r="M1217" t="s">
        <v>7866</v>
      </c>
      <c r="N1217" s="1">
        <f ca="1">TODAY()-employes[[#This Row],[DD_debut]]</f>
        <v>41401</v>
      </c>
      <c r="O1217" s="1">
        <f ca="1">IF(ISBLANK(employes[[#This Row],[DD_fin]]),DATE(1900,1,1),TODAY()-employes[[#This Row],[DD_fin]])</f>
        <v>1</v>
      </c>
      <c r="P1217">
        <v>8</v>
      </c>
      <c r="Q1217">
        <v>30.53</v>
      </c>
      <c r="R1217">
        <v>4</v>
      </c>
      <c r="S1217">
        <v>21544</v>
      </c>
      <c r="T1217">
        <v>4174</v>
      </c>
    </row>
    <row r="1218" spans="1:21">
      <c r="A1218">
        <v>2217</v>
      </c>
      <c r="B1218" t="s">
        <v>2529</v>
      </c>
      <c r="C1218" t="s">
        <v>342</v>
      </c>
      <c r="D1218" t="s">
        <v>7867</v>
      </c>
      <c r="E1218" t="s">
        <v>42</v>
      </c>
      <c r="F1218" s="1">
        <f ca="1">TODAY()-employes[[#This Row],[DN_ecart]]</f>
        <v>36316</v>
      </c>
      <c r="G1218" t="s">
        <v>7868</v>
      </c>
      <c r="H1218" t="s">
        <v>7869</v>
      </c>
      <c r="I1218" t="s">
        <v>7870</v>
      </c>
      <c r="J1218">
        <v>13</v>
      </c>
      <c r="K1218" t="s">
        <v>7871</v>
      </c>
      <c r="L1218">
        <v>9</v>
      </c>
      <c r="M1218" t="s">
        <v>7872</v>
      </c>
      <c r="N1218" s="1">
        <f ca="1">TODAY()-employes[[#This Row],[DD_debut]]</f>
        <v>44582</v>
      </c>
      <c r="O1218" s="1">
        <f ca="1">IF(ISBLANK(employes[[#This Row],[DD_fin]]),DATE(1900,1,1),TODAY()-employes[[#This Row],[DD_fin]])</f>
        <v>44797</v>
      </c>
      <c r="P1218">
        <v>4</v>
      </c>
      <c r="Q1218">
        <v>19.600000000000001</v>
      </c>
      <c r="R1218">
        <v>2</v>
      </c>
      <c r="S1218">
        <v>9259</v>
      </c>
      <c r="T1218">
        <v>993</v>
      </c>
      <c r="U1218">
        <v>778</v>
      </c>
    </row>
    <row r="1219" spans="1:21">
      <c r="A1219">
        <v>2218</v>
      </c>
      <c r="B1219" t="s">
        <v>1578</v>
      </c>
      <c r="C1219" t="s">
        <v>1847</v>
      </c>
      <c r="D1219" t="s">
        <v>7873</v>
      </c>
      <c r="E1219" t="s">
        <v>42</v>
      </c>
      <c r="F1219" s="1">
        <f ca="1">TODAY()-employes[[#This Row],[DN_ecart]]</f>
        <v>36081</v>
      </c>
      <c r="G1219" t="s">
        <v>7874</v>
      </c>
      <c r="H1219" t="s">
        <v>7875</v>
      </c>
      <c r="I1219" t="s">
        <v>7876</v>
      </c>
      <c r="J1219">
        <v>12</v>
      </c>
      <c r="K1219" t="s">
        <v>7877</v>
      </c>
      <c r="L1219">
        <v>6</v>
      </c>
      <c r="M1219" t="s">
        <v>7878</v>
      </c>
      <c r="N1219" s="1">
        <f ca="1">TODAY()-employes[[#This Row],[DD_debut]]</f>
        <v>43261</v>
      </c>
      <c r="O1219" s="1">
        <f ca="1">IF(ISBLANK(employes[[#This Row],[DD_fin]]),DATE(1900,1,1),TODAY()-employes[[#This Row],[DD_fin]])</f>
        <v>1</v>
      </c>
      <c r="P1219">
        <v>3</v>
      </c>
      <c r="Q1219">
        <v>34.64</v>
      </c>
      <c r="R1219">
        <v>1</v>
      </c>
      <c r="S1219">
        <v>9494</v>
      </c>
      <c r="T1219">
        <v>2314</v>
      </c>
    </row>
    <row r="1220" spans="1:21">
      <c r="A1220">
        <v>2219</v>
      </c>
      <c r="B1220" t="s">
        <v>854</v>
      </c>
      <c r="C1220" t="s">
        <v>23</v>
      </c>
      <c r="D1220" t="s">
        <v>7879</v>
      </c>
      <c r="E1220" t="s">
        <v>25</v>
      </c>
      <c r="F1220" s="1">
        <f ca="1">TODAY()-employes[[#This Row],[DN_ecart]]</f>
        <v>34857</v>
      </c>
      <c r="G1220" t="s">
        <v>7880</v>
      </c>
      <c r="H1220" t="s">
        <v>7881</v>
      </c>
      <c r="I1220" t="s">
        <v>7882</v>
      </c>
      <c r="J1220">
        <v>25</v>
      </c>
      <c r="K1220" t="s">
        <v>7883</v>
      </c>
      <c r="L1220">
        <v>6</v>
      </c>
      <c r="M1220" t="s">
        <v>7884</v>
      </c>
      <c r="N1220" s="1">
        <f ca="1">TODAY()-employes[[#This Row],[DD_debut]]</f>
        <v>41141</v>
      </c>
      <c r="O1220" s="1">
        <f ca="1">IF(ISBLANK(employes[[#This Row],[DD_fin]]),DATE(1900,1,1),TODAY()-employes[[#This Row],[DD_fin]])</f>
        <v>1</v>
      </c>
      <c r="P1220">
        <v>2</v>
      </c>
      <c r="Q1220">
        <v>35.619999999999997</v>
      </c>
      <c r="R1220">
        <v>1</v>
      </c>
      <c r="S1220">
        <v>10718</v>
      </c>
      <c r="T1220">
        <v>4434</v>
      </c>
    </row>
    <row r="1221" spans="1:21">
      <c r="A1221">
        <v>2220</v>
      </c>
      <c r="B1221" t="s">
        <v>623</v>
      </c>
      <c r="C1221" t="s">
        <v>259</v>
      </c>
      <c r="D1221" t="s">
        <v>7885</v>
      </c>
      <c r="E1221" t="s">
        <v>25</v>
      </c>
      <c r="F1221" s="1">
        <f ca="1">TODAY()-employes[[#This Row],[DN_ecart]]</f>
        <v>31867</v>
      </c>
      <c r="G1221" t="s">
        <v>7886</v>
      </c>
      <c r="H1221" t="s">
        <v>7887</v>
      </c>
      <c r="I1221" t="s">
        <v>7888</v>
      </c>
      <c r="J1221">
        <v>65</v>
      </c>
      <c r="K1221" t="s">
        <v>7889</v>
      </c>
      <c r="L1221">
        <v>9</v>
      </c>
      <c r="M1221" t="s">
        <v>7890</v>
      </c>
      <c r="N1221" s="1">
        <f ca="1">TODAY()-employes[[#This Row],[DD_debut]]</f>
        <v>44506</v>
      </c>
      <c r="O1221" s="1">
        <f ca="1">IF(ISBLANK(employes[[#This Row],[DD_fin]]),DATE(1900,1,1),TODAY()-employes[[#This Row],[DD_fin]])</f>
        <v>1</v>
      </c>
      <c r="P1221">
        <v>6</v>
      </c>
      <c r="Q1221">
        <v>14.49</v>
      </c>
      <c r="R1221">
        <v>1</v>
      </c>
      <c r="S1221">
        <v>13708</v>
      </c>
      <c r="T1221">
        <v>1069</v>
      </c>
    </row>
    <row r="1222" spans="1:21">
      <c r="A1222">
        <v>2221</v>
      </c>
      <c r="B1222" t="s">
        <v>4859</v>
      </c>
      <c r="C1222" t="s">
        <v>742</v>
      </c>
      <c r="D1222" t="s">
        <v>7891</v>
      </c>
      <c r="E1222" t="s">
        <v>42</v>
      </c>
      <c r="F1222" s="1">
        <f ca="1">TODAY()-employes[[#This Row],[DN_ecart]]</f>
        <v>33697</v>
      </c>
      <c r="G1222" t="s">
        <v>7892</v>
      </c>
      <c r="H1222" t="s">
        <v>7893</v>
      </c>
      <c r="I1222" t="s">
        <v>7894</v>
      </c>
      <c r="J1222">
        <v>33</v>
      </c>
      <c r="K1222" t="s">
        <v>7895</v>
      </c>
      <c r="L1222">
        <v>7</v>
      </c>
      <c r="M1222" t="s">
        <v>7896</v>
      </c>
      <c r="N1222" s="1">
        <f ca="1">TODAY()-employes[[#This Row],[DD_debut]]</f>
        <v>44820</v>
      </c>
      <c r="O1222" s="1">
        <f ca="1">IF(ISBLANK(employes[[#This Row],[DD_fin]]),DATE(1900,1,1),TODAY()-employes[[#This Row],[DD_fin]])</f>
        <v>1</v>
      </c>
      <c r="P1222">
        <v>2</v>
      </c>
      <c r="Q1222">
        <v>34.93</v>
      </c>
      <c r="R1222">
        <v>2</v>
      </c>
      <c r="S1222">
        <v>11878</v>
      </c>
      <c r="T1222">
        <v>755</v>
      </c>
    </row>
    <row r="1223" spans="1:21">
      <c r="A1223">
        <v>2222</v>
      </c>
      <c r="B1223" t="s">
        <v>4273</v>
      </c>
      <c r="C1223" t="s">
        <v>2580</v>
      </c>
      <c r="D1223" t="s">
        <v>7897</v>
      </c>
      <c r="E1223" t="s">
        <v>42</v>
      </c>
      <c r="F1223" s="1">
        <f ca="1">TODAY()-employes[[#This Row],[DN_ecart]]</f>
        <v>32992</v>
      </c>
      <c r="G1223" t="s">
        <v>7898</v>
      </c>
      <c r="H1223" t="s">
        <v>7899</v>
      </c>
      <c r="I1223" t="s">
        <v>7900</v>
      </c>
      <c r="J1223">
        <v>14</v>
      </c>
      <c r="K1223" t="s">
        <v>7901</v>
      </c>
      <c r="L1223">
        <v>6</v>
      </c>
      <c r="M1223" t="s">
        <v>7902</v>
      </c>
      <c r="N1223" s="1">
        <f ca="1">TODAY()-employes[[#This Row],[DD_debut]]</f>
        <v>41122</v>
      </c>
      <c r="O1223" s="1">
        <f ca="1">IF(ISBLANK(employes[[#This Row],[DD_fin]]),DATE(1900,1,1),TODAY()-employes[[#This Row],[DD_fin]])</f>
        <v>1</v>
      </c>
      <c r="P1223">
        <v>5</v>
      </c>
      <c r="Q1223">
        <v>21.32</v>
      </c>
      <c r="R1223">
        <v>1</v>
      </c>
      <c r="S1223">
        <v>12583</v>
      </c>
      <c r="T1223">
        <v>4453</v>
      </c>
    </row>
    <row r="1224" spans="1:21">
      <c r="A1224">
        <v>2223</v>
      </c>
      <c r="B1224" t="s">
        <v>1754</v>
      </c>
      <c r="C1224" t="s">
        <v>1654</v>
      </c>
      <c r="D1224" t="s">
        <v>7903</v>
      </c>
      <c r="E1224" t="s">
        <v>25</v>
      </c>
      <c r="F1224" s="1">
        <f ca="1">TODAY()-employes[[#This Row],[DN_ecart]]</f>
        <v>32779</v>
      </c>
      <c r="G1224" t="s">
        <v>7904</v>
      </c>
      <c r="H1224" t="s">
        <v>7905</v>
      </c>
      <c r="I1224" t="s">
        <v>7906</v>
      </c>
      <c r="J1224">
        <v>14</v>
      </c>
      <c r="K1224" t="s">
        <v>7907</v>
      </c>
      <c r="L1224">
        <v>6</v>
      </c>
      <c r="M1224" t="s">
        <v>7908</v>
      </c>
      <c r="N1224" s="1">
        <f ca="1">TODAY()-employes[[#This Row],[DD_debut]]</f>
        <v>44042</v>
      </c>
      <c r="O1224" s="1">
        <f ca="1">IF(ISBLANK(employes[[#This Row],[DD_fin]]),DATE(1900,1,1),TODAY()-employes[[#This Row],[DD_fin]])</f>
        <v>1</v>
      </c>
      <c r="P1224">
        <v>2</v>
      </c>
      <c r="Q1224">
        <v>29.93</v>
      </c>
      <c r="R1224">
        <v>1</v>
      </c>
      <c r="S1224">
        <v>12796</v>
      </c>
      <c r="T1224">
        <v>1533</v>
      </c>
    </row>
    <row r="1225" spans="1:21">
      <c r="A1225">
        <v>2224</v>
      </c>
      <c r="B1225" t="s">
        <v>3721</v>
      </c>
      <c r="C1225" t="s">
        <v>427</v>
      </c>
      <c r="D1225" t="s">
        <v>7909</v>
      </c>
      <c r="E1225" t="s">
        <v>25</v>
      </c>
      <c r="F1225" s="1">
        <f ca="1">TODAY()-employes[[#This Row],[DN_ecart]]</f>
        <v>22607</v>
      </c>
      <c r="G1225" t="s">
        <v>7910</v>
      </c>
      <c r="H1225" t="s">
        <v>7911</v>
      </c>
      <c r="I1225" t="s">
        <v>7912</v>
      </c>
      <c r="J1225">
        <v>36</v>
      </c>
      <c r="K1225" t="s">
        <v>7913</v>
      </c>
      <c r="L1225">
        <v>10</v>
      </c>
      <c r="M1225" t="s">
        <v>7914</v>
      </c>
      <c r="N1225" s="1">
        <f ca="1">TODAY()-employes[[#This Row],[DD_debut]]</f>
        <v>43173</v>
      </c>
      <c r="O1225" s="1">
        <f ca="1">IF(ISBLANK(employes[[#This Row],[DD_fin]]),DATE(1900,1,1),TODAY()-employes[[#This Row],[DD_fin]])</f>
        <v>1</v>
      </c>
      <c r="P1225">
        <v>4</v>
      </c>
      <c r="Q1225">
        <v>23.69</v>
      </c>
      <c r="R1225">
        <v>3</v>
      </c>
      <c r="S1225">
        <v>22968</v>
      </c>
      <c r="T1225">
        <v>2402</v>
      </c>
    </row>
    <row r="1226" spans="1:21">
      <c r="A1226">
        <v>2225</v>
      </c>
      <c r="B1226" t="s">
        <v>5141</v>
      </c>
      <c r="C1226" t="s">
        <v>1110</v>
      </c>
      <c r="D1226" t="s">
        <v>7915</v>
      </c>
      <c r="E1226" t="s">
        <v>42</v>
      </c>
      <c r="F1226" s="1">
        <f ca="1">TODAY()-employes[[#This Row],[DN_ecart]]</f>
        <v>24419</v>
      </c>
      <c r="G1226" t="s">
        <v>7916</v>
      </c>
      <c r="H1226" t="s">
        <v>7917</v>
      </c>
      <c r="I1226" t="s">
        <v>7918</v>
      </c>
      <c r="J1226">
        <v>45</v>
      </c>
      <c r="K1226" t="s">
        <v>7919</v>
      </c>
      <c r="L1226">
        <v>8</v>
      </c>
      <c r="M1226" t="s">
        <v>7920</v>
      </c>
      <c r="N1226" s="1">
        <f ca="1">TODAY()-employes[[#This Row],[DD_debut]]</f>
        <v>40589</v>
      </c>
      <c r="O1226" s="1">
        <f ca="1">IF(ISBLANK(employes[[#This Row],[DD_fin]]),DATE(1900,1,1),TODAY()-employes[[#This Row],[DD_fin]])</f>
        <v>1</v>
      </c>
      <c r="P1226">
        <v>4</v>
      </c>
      <c r="Q1226">
        <v>21.44</v>
      </c>
      <c r="R1226">
        <v>2</v>
      </c>
      <c r="S1226">
        <v>21156</v>
      </c>
      <c r="T1226">
        <v>4986</v>
      </c>
    </row>
    <row r="1227" spans="1:21">
      <c r="A1227">
        <v>2226</v>
      </c>
      <c r="B1227" t="s">
        <v>1448</v>
      </c>
      <c r="C1227" t="s">
        <v>159</v>
      </c>
      <c r="D1227" t="s">
        <v>7921</v>
      </c>
      <c r="E1227" t="s">
        <v>25</v>
      </c>
      <c r="F1227" s="1">
        <f ca="1">TODAY()-employes[[#This Row],[DN_ecart]]</f>
        <v>30483</v>
      </c>
      <c r="G1227" t="s">
        <v>7922</v>
      </c>
      <c r="H1227" t="s">
        <v>7923</v>
      </c>
      <c r="I1227" t="s">
        <v>7924</v>
      </c>
      <c r="J1227">
        <v>36</v>
      </c>
      <c r="K1227" t="s">
        <v>7925</v>
      </c>
      <c r="L1227">
        <v>8</v>
      </c>
      <c r="M1227" t="s">
        <v>7926</v>
      </c>
      <c r="N1227" s="1">
        <f ca="1">TODAY()-employes[[#This Row],[DD_debut]]</f>
        <v>43905</v>
      </c>
      <c r="O1227" s="1">
        <f ca="1">IF(ISBLANK(employes[[#This Row],[DD_fin]]),DATE(1900,1,1),TODAY()-employes[[#This Row],[DD_fin]])</f>
        <v>44219</v>
      </c>
      <c r="P1227">
        <v>4</v>
      </c>
      <c r="Q1227">
        <v>16.25</v>
      </c>
      <c r="R1227">
        <v>2</v>
      </c>
      <c r="S1227">
        <v>15092</v>
      </c>
      <c r="T1227">
        <v>1670</v>
      </c>
      <c r="U1227">
        <v>1356</v>
      </c>
    </row>
    <row r="1228" spans="1:21">
      <c r="A1228">
        <v>2227</v>
      </c>
      <c r="B1228" t="s">
        <v>3002</v>
      </c>
      <c r="C1228" t="s">
        <v>644</v>
      </c>
      <c r="D1228" t="s">
        <v>7927</v>
      </c>
      <c r="E1228" t="s">
        <v>42</v>
      </c>
      <c r="F1228" s="1">
        <f ca="1">TODAY()-employes[[#This Row],[DN_ecart]]</f>
        <v>30745</v>
      </c>
      <c r="G1228" t="s">
        <v>7928</v>
      </c>
      <c r="H1228" t="s">
        <v>7929</v>
      </c>
      <c r="I1228" t="s">
        <v>7930</v>
      </c>
      <c r="J1228">
        <v>75</v>
      </c>
      <c r="K1228" t="s">
        <v>7931</v>
      </c>
      <c r="L1228">
        <v>9</v>
      </c>
      <c r="M1228" t="s">
        <v>7932</v>
      </c>
      <c r="N1228" s="1">
        <f ca="1">TODAY()-employes[[#This Row],[DD_debut]]</f>
        <v>44997</v>
      </c>
      <c r="O1228" s="1">
        <f ca="1">IF(ISBLANK(employes[[#This Row],[DD_fin]]),DATE(1900,1,1),TODAY()-employes[[#This Row],[DD_fin]])</f>
        <v>1</v>
      </c>
      <c r="P1228">
        <v>5</v>
      </c>
      <c r="Q1228">
        <v>44.7</v>
      </c>
      <c r="R1228">
        <v>1</v>
      </c>
      <c r="S1228">
        <v>14830</v>
      </c>
      <c r="T1228">
        <v>578</v>
      </c>
    </row>
    <row r="1229" spans="1:21">
      <c r="A1229">
        <v>2228</v>
      </c>
      <c r="B1229" t="s">
        <v>2088</v>
      </c>
      <c r="C1229" t="s">
        <v>824</v>
      </c>
      <c r="D1229" t="s">
        <v>7933</v>
      </c>
      <c r="E1229" t="s">
        <v>25</v>
      </c>
      <c r="F1229" s="1">
        <f ca="1">TODAY()-employes[[#This Row],[DN_ecart]]</f>
        <v>27703</v>
      </c>
      <c r="G1229" t="s">
        <v>7934</v>
      </c>
      <c r="H1229" t="s">
        <v>7935</v>
      </c>
      <c r="I1229" t="s">
        <v>7936</v>
      </c>
      <c r="J1229">
        <v>50</v>
      </c>
      <c r="K1229" t="s">
        <v>7937</v>
      </c>
      <c r="L1229">
        <v>10</v>
      </c>
      <c r="M1229" t="s">
        <v>7938</v>
      </c>
      <c r="N1229" s="1">
        <f ca="1">TODAY()-employes[[#This Row],[DD_debut]]</f>
        <v>42281</v>
      </c>
      <c r="O1229" s="1">
        <f ca="1">IF(ISBLANK(employes[[#This Row],[DD_fin]]),DATE(1900,1,1),TODAY()-employes[[#This Row],[DD_fin]])</f>
        <v>1</v>
      </c>
      <c r="P1229">
        <v>3</v>
      </c>
      <c r="Q1229">
        <v>43.84</v>
      </c>
      <c r="R1229">
        <v>4</v>
      </c>
      <c r="S1229">
        <v>17872</v>
      </c>
      <c r="T1229">
        <v>3294</v>
      </c>
    </row>
    <row r="1230" spans="1:21">
      <c r="A1230">
        <v>2229</v>
      </c>
      <c r="B1230" t="s">
        <v>1735</v>
      </c>
      <c r="C1230" t="s">
        <v>2608</v>
      </c>
      <c r="D1230" t="s">
        <v>7939</v>
      </c>
      <c r="E1230" t="s">
        <v>25</v>
      </c>
      <c r="F1230" s="1">
        <f ca="1">TODAY()-employes[[#This Row],[DN_ecart]]</f>
        <v>36192</v>
      </c>
      <c r="G1230" t="s">
        <v>7940</v>
      </c>
      <c r="H1230" t="s">
        <v>7941</v>
      </c>
      <c r="I1230" t="s">
        <v>7942</v>
      </c>
      <c r="J1230">
        <v>23</v>
      </c>
      <c r="K1230" t="s">
        <v>7943</v>
      </c>
      <c r="L1230">
        <v>5</v>
      </c>
      <c r="M1230" t="s">
        <v>7944</v>
      </c>
      <c r="N1230" s="1">
        <f ca="1">TODAY()-employes[[#This Row],[DD_debut]]</f>
        <v>45250</v>
      </c>
      <c r="O1230" s="1">
        <f ca="1">IF(ISBLANK(employes[[#This Row],[DD_fin]]),DATE(1900,1,1),TODAY()-employes[[#This Row],[DD_fin]])</f>
        <v>1</v>
      </c>
      <c r="P1230">
        <v>4</v>
      </c>
      <c r="Q1230">
        <v>31.31</v>
      </c>
      <c r="R1230">
        <v>1</v>
      </c>
      <c r="S1230">
        <v>9383</v>
      </c>
      <c r="T1230">
        <v>325</v>
      </c>
    </row>
    <row r="1231" spans="1:21">
      <c r="A1231">
        <v>2230</v>
      </c>
      <c r="B1231" t="s">
        <v>705</v>
      </c>
      <c r="C1231" t="s">
        <v>2088</v>
      </c>
      <c r="D1231" t="s">
        <v>7945</v>
      </c>
      <c r="E1231" t="s">
        <v>42</v>
      </c>
      <c r="F1231" s="1">
        <f ca="1">TODAY()-employes[[#This Row],[DN_ecart]]</f>
        <v>25507</v>
      </c>
      <c r="G1231" t="s">
        <v>7946</v>
      </c>
      <c r="H1231" t="s">
        <v>7947</v>
      </c>
      <c r="I1231" t="s">
        <v>7948</v>
      </c>
      <c r="J1231">
        <v>9</v>
      </c>
      <c r="K1231" t="s">
        <v>7949</v>
      </c>
      <c r="L1231">
        <v>6</v>
      </c>
      <c r="M1231" t="s">
        <v>7950</v>
      </c>
      <c r="N1231" s="1">
        <f ca="1">TODAY()-employes[[#This Row],[DD_debut]]</f>
        <v>42805</v>
      </c>
      <c r="O1231" s="1">
        <f ca="1">IF(ISBLANK(employes[[#This Row],[DD_fin]]),DATE(1900,1,1),TODAY()-employes[[#This Row],[DD_fin]])</f>
        <v>1</v>
      </c>
      <c r="P1231">
        <v>4</v>
      </c>
      <c r="Q1231">
        <v>27.15</v>
      </c>
      <c r="R1231">
        <v>1</v>
      </c>
      <c r="S1231">
        <v>20068</v>
      </c>
      <c r="T1231">
        <v>2770</v>
      </c>
    </row>
    <row r="1232" spans="1:21">
      <c r="A1232">
        <v>2231</v>
      </c>
      <c r="B1232" t="s">
        <v>2027</v>
      </c>
      <c r="C1232" t="s">
        <v>2397</v>
      </c>
      <c r="D1232" t="s">
        <v>7951</v>
      </c>
      <c r="E1232" t="s">
        <v>25</v>
      </c>
      <c r="F1232" s="1">
        <f ca="1">TODAY()-employes[[#This Row],[DN_ecart]]</f>
        <v>27052</v>
      </c>
      <c r="G1232" t="s">
        <v>7952</v>
      </c>
      <c r="H1232" t="s">
        <v>7953</v>
      </c>
      <c r="I1232" t="s">
        <v>7954</v>
      </c>
      <c r="J1232">
        <v>18</v>
      </c>
      <c r="K1232" t="s">
        <v>7955</v>
      </c>
      <c r="L1232">
        <v>7</v>
      </c>
      <c r="M1232" t="s">
        <v>7956</v>
      </c>
      <c r="N1232" s="1">
        <f ca="1">TODAY()-employes[[#This Row],[DD_debut]]</f>
        <v>45112</v>
      </c>
      <c r="O1232" s="1">
        <f ca="1">IF(ISBLANK(employes[[#This Row],[DD_fin]]),DATE(1900,1,1),TODAY()-employes[[#This Row],[DD_fin]])</f>
        <v>1</v>
      </c>
      <c r="P1232">
        <v>5</v>
      </c>
      <c r="Q1232">
        <v>31.96</v>
      </c>
      <c r="R1232">
        <v>1</v>
      </c>
      <c r="S1232">
        <v>18523</v>
      </c>
      <c r="T1232">
        <v>463</v>
      </c>
    </row>
    <row r="1233" spans="1:21">
      <c r="A1233">
        <v>2232</v>
      </c>
      <c r="B1233" t="s">
        <v>250</v>
      </c>
      <c r="C1233" t="s">
        <v>1347</v>
      </c>
      <c r="D1233" t="s">
        <v>7957</v>
      </c>
      <c r="E1233" t="s">
        <v>25</v>
      </c>
      <c r="F1233" s="1">
        <f ca="1">TODAY()-employes[[#This Row],[DN_ecart]]</f>
        <v>23065</v>
      </c>
      <c r="G1233" t="s">
        <v>7958</v>
      </c>
      <c r="H1233" t="s">
        <v>7959</v>
      </c>
      <c r="I1233" t="s">
        <v>7960</v>
      </c>
      <c r="J1233">
        <v>19</v>
      </c>
      <c r="K1233" t="s">
        <v>7961</v>
      </c>
      <c r="L1233">
        <v>6</v>
      </c>
      <c r="M1233" t="s">
        <v>7962</v>
      </c>
      <c r="N1233" s="1">
        <f ca="1">TODAY()-employes[[#This Row],[DD_debut]]</f>
        <v>44361</v>
      </c>
      <c r="O1233" s="1">
        <f ca="1">IF(ISBLANK(employes[[#This Row],[DD_fin]]),DATE(1900,1,1),TODAY()-employes[[#This Row],[DD_fin]])</f>
        <v>1</v>
      </c>
      <c r="P1233">
        <v>5</v>
      </c>
      <c r="Q1233">
        <v>13.02</v>
      </c>
      <c r="R1233">
        <v>1</v>
      </c>
      <c r="S1233">
        <v>22510</v>
      </c>
      <c r="T1233">
        <v>1214</v>
      </c>
    </row>
    <row r="1234" spans="1:21">
      <c r="A1234">
        <v>2233</v>
      </c>
      <c r="B1234" t="s">
        <v>3286</v>
      </c>
      <c r="C1234" t="s">
        <v>644</v>
      </c>
      <c r="D1234" t="s">
        <v>7963</v>
      </c>
      <c r="E1234" t="s">
        <v>42</v>
      </c>
      <c r="F1234" s="1">
        <f ca="1">TODAY()-employes[[#This Row],[DN_ecart]]</f>
        <v>26742</v>
      </c>
      <c r="G1234" t="s">
        <v>7964</v>
      </c>
      <c r="H1234" t="s">
        <v>7965</v>
      </c>
      <c r="I1234" t="s">
        <v>7966</v>
      </c>
      <c r="J1234">
        <v>26</v>
      </c>
      <c r="K1234" t="s">
        <v>7967</v>
      </c>
      <c r="L1234">
        <v>7</v>
      </c>
      <c r="M1234" t="s">
        <v>7968</v>
      </c>
      <c r="N1234" s="1">
        <f ca="1">TODAY()-employes[[#This Row],[DD_debut]]</f>
        <v>44517</v>
      </c>
      <c r="O1234" s="1">
        <f ca="1">IF(ISBLANK(employes[[#This Row],[DD_fin]]),DATE(1900,1,1),TODAY()-employes[[#This Row],[DD_fin]])</f>
        <v>1</v>
      </c>
      <c r="P1234">
        <v>6</v>
      </c>
      <c r="Q1234">
        <v>43.87</v>
      </c>
      <c r="R1234">
        <v>1</v>
      </c>
      <c r="S1234">
        <v>18833</v>
      </c>
      <c r="T1234">
        <v>1058</v>
      </c>
    </row>
    <row r="1235" spans="1:21">
      <c r="A1235">
        <v>2234</v>
      </c>
      <c r="B1235" t="s">
        <v>7969</v>
      </c>
      <c r="C1235" t="s">
        <v>1242</v>
      </c>
      <c r="D1235" t="s">
        <v>7970</v>
      </c>
      <c r="E1235" t="s">
        <v>25</v>
      </c>
      <c r="F1235" s="1">
        <f ca="1">TODAY()-employes[[#This Row],[DN_ecart]]</f>
        <v>32334</v>
      </c>
      <c r="G1235" t="s">
        <v>7971</v>
      </c>
      <c r="H1235" t="s">
        <v>7972</v>
      </c>
      <c r="I1235" t="s">
        <v>7973</v>
      </c>
      <c r="J1235">
        <v>10</v>
      </c>
      <c r="K1235" t="s">
        <v>7974</v>
      </c>
      <c r="L1235">
        <v>10</v>
      </c>
      <c r="M1235" t="s">
        <v>7975</v>
      </c>
      <c r="N1235" s="1">
        <f ca="1">TODAY()-employes[[#This Row],[DD_debut]]</f>
        <v>40675</v>
      </c>
      <c r="O1235" s="1">
        <f ca="1">IF(ISBLANK(employes[[#This Row],[DD_fin]]),DATE(1900,1,1),TODAY()-employes[[#This Row],[DD_fin]])</f>
        <v>1</v>
      </c>
      <c r="P1235">
        <v>3</v>
      </c>
      <c r="Q1235">
        <v>36.340000000000003</v>
      </c>
      <c r="R1235">
        <v>1</v>
      </c>
      <c r="S1235">
        <v>13241</v>
      </c>
      <c r="T1235">
        <v>4900</v>
      </c>
    </row>
    <row r="1236" spans="1:21">
      <c r="A1236">
        <v>2235</v>
      </c>
      <c r="B1236" t="s">
        <v>2027</v>
      </c>
      <c r="C1236" t="s">
        <v>750</v>
      </c>
      <c r="D1236" t="s">
        <v>7976</v>
      </c>
      <c r="E1236" t="s">
        <v>25</v>
      </c>
      <c r="F1236" s="1">
        <f ca="1">TODAY()-employes[[#This Row],[DN_ecart]]</f>
        <v>35244</v>
      </c>
      <c r="G1236" t="s">
        <v>7977</v>
      </c>
      <c r="H1236" t="s">
        <v>7978</v>
      </c>
      <c r="I1236" t="s">
        <v>7979</v>
      </c>
      <c r="J1236">
        <v>28</v>
      </c>
      <c r="K1236" t="s">
        <v>7980</v>
      </c>
      <c r="L1236">
        <v>5</v>
      </c>
      <c r="M1236" t="s">
        <v>7981</v>
      </c>
      <c r="N1236" s="1">
        <f ca="1">TODAY()-employes[[#This Row],[DD_debut]]</f>
        <v>44607</v>
      </c>
      <c r="O1236" s="1">
        <f ca="1">IF(ISBLANK(employes[[#This Row],[DD_fin]]),DATE(1900,1,1),TODAY()-employes[[#This Row],[DD_fin]])</f>
        <v>1</v>
      </c>
      <c r="P1236">
        <v>5</v>
      </c>
      <c r="Q1236">
        <v>23.49</v>
      </c>
      <c r="R1236">
        <v>1</v>
      </c>
      <c r="S1236">
        <v>10331</v>
      </c>
      <c r="T1236">
        <v>968</v>
      </c>
    </row>
    <row r="1237" spans="1:21">
      <c r="A1237">
        <v>2236</v>
      </c>
      <c r="B1237" t="s">
        <v>488</v>
      </c>
      <c r="C1237" t="s">
        <v>197</v>
      </c>
      <c r="D1237" t="s">
        <v>7982</v>
      </c>
      <c r="E1237" t="s">
        <v>25</v>
      </c>
      <c r="F1237" s="1">
        <f ca="1">TODAY()-employes[[#This Row],[DN_ecart]]</f>
        <v>33133</v>
      </c>
      <c r="G1237" t="s">
        <v>7983</v>
      </c>
      <c r="H1237" t="s">
        <v>7984</v>
      </c>
      <c r="I1237" t="s">
        <v>7985</v>
      </c>
      <c r="J1237">
        <v>5</v>
      </c>
      <c r="K1237" t="s">
        <v>7986</v>
      </c>
      <c r="L1237">
        <v>6</v>
      </c>
      <c r="M1237" t="s">
        <v>7987</v>
      </c>
      <c r="N1237" s="1">
        <f ca="1">TODAY()-employes[[#This Row],[DD_debut]]</f>
        <v>43564</v>
      </c>
      <c r="O1237" s="1">
        <f ca="1">IF(ISBLANK(employes[[#This Row],[DD_fin]]),DATE(1900,1,1),TODAY()-employes[[#This Row],[DD_fin]])</f>
        <v>1</v>
      </c>
      <c r="P1237">
        <v>8</v>
      </c>
      <c r="Q1237">
        <v>17.46</v>
      </c>
      <c r="R1237">
        <v>2</v>
      </c>
      <c r="S1237">
        <v>12442</v>
      </c>
      <c r="T1237">
        <v>2011</v>
      </c>
    </row>
    <row r="1238" spans="1:21">
      <c r="A1238">
        <v>2237</v>
      </c>
      <c r="B1238" t="s">
        <v>1991</v>
      </c>
      <c r="C1238" t="s">
        <v>1102</v>
      </c>
      <c r="D1238" t="s">
        <v>7988</v>
      </c>
      <c r="E1238" t="s">
        <v>25</v>
      </c>
      <c r="F1238" s="1">
        <f ca="1">TODAY()-employes[[#This Row],[DN_ecart]]</f>
        <v>27965</v>
      </c>
      <c r="G1238" t="s">
        <v>7989</v>
      </c>
      <c r="H1238" t="s">
        <v>7990</v>
      </c>
      <c r="I1238" t="s">
        <v>7991</v>
      </c>
      <c r="J1238">
        <v>65</v>
      </c>
      <c r="K1238" t="s">
        <v>7992</v>
      </c>
      <c r="L1238">
        <v>6</v>
      </c>
      <c r="M1238" t="s">
        <v>7993</v>
      </c>
      <c r="N1238" s="1">
        <f ca="1">TODAY()-employes[[#This Row],[DD_debut]]</f>
        <v>42853</v>
      </c>
      <c r="O1238" s="1">
        <f ca="1">IF(ISBLANK(employes[[#This Row],[DD_fin]]),DATE(1900,1,1),TODAY()-employes[[#This Row],[DD_fin]])</f>
        <v>1</v>
      </c>
      <c r="P1238">
        <v>2</v>
      </c>
      <c r="Q1238">
        <v>32.85</v>
      </c>
      <c r="R1238">
        <v>2</v>
      </c>
      <c r="S1238">
        <v>17610</v>
      </c>
      <c r="T1238">
        <v>2722</v>
      </c>
    </row>
    <row r="1239" spans="1:21">
      <c r="A1239">
        <v>2238</v>
      </c>
      <c r="B1239" t="s">
        <v>1970</v>
      </c>
      <c r="C1239" t="s">
        <v>103</v>
      </c>
      <c r="D1239" t="s">
        <v>7994</v>
      </c>
      <c r="E1239" t="s">
        <v>42</v>
      </c>
      <c r="F1239" s="1">
        <f ca="1">TODAY()-employes[[#This Row],[DN_ecart]]</f>
        <v>26756</v>
      </c>
      <c r="G1239" t="s">
        <v>7995</v>
      </c>
      <c r="H1239" t="s">
        <v>7996</v>
      </c>
      <c r="I1239" t="s">
        <v>7997</v>
      </c>
      <c r="J1239">
        <v>33</v>
      </c>
      <c r="K1239" t="s">
        <v>7998</v>
      </c>
      <c r="L1239">
        <v>8</v>
      </c>
      <c r="M1239" t="s">
        <v>7999</v>
      </c>
      <c r="N1239" s="1">
        <f ca="1">TODAY()-employes[[#This Row],[DD_debut]]</f>
        <v>45294</v>
      </c>
      <c r="O1239" s="1">
        <f ca="1">IF(ISBLANK(employes[[#This Row],[DD_fin]]),DATE(1900,1,1),TODAY()-employes[[#This Row],[DD_fin]])</f>
        <v>1</v>
      </c>
      <c r="P1239">
        <v>4</v>
      </c>
      <c r="Q1239">
        <v>36.630000000000003</v>
      </c>
      <c r="R1239">
        <v>1</v>
      </c>
      <c r="S1239">
        <v>18819</v>
      </c>
      <c r="T1239">
        <v>281</v>
      </c>
    </row>
    <row r="1240" spans="1:21">
      <c r="A1240">
        <v>2239</v>
      </c>
      <c r="B1240" t="s">
        <v>861</v>
      </c>
      <c r="C1240" t="s">
        <v>1212</v>
      </c>
      <c r="D1240" t="s">
        <v>8000</v>
      </c>
      <c r="E1240" t="s">
        <v>42</v>
      </c>
      <c r="F1240" s="1">
        <f ca="1">TODAY()-employes[[#This Row],[DN_ecart]]</f>
        <v>30898</v>
      </c>
      <c r="G1240" t="s">
        <v>8001</v>
      </c>
      <c r="H1240" t="s">
        <v>8002</v>
      </c>
      <c r="I1240" t="s">
        <v>8003</v>
      </c>
      <c r="J1240">
        <v>65</v>
      </c>
      <c r="K1240" t="s">
        <v>8004</v>
      </c>
      <c r="L1240">
        <v>8</v>
      </c>
      <c r="M1240" t="s">
        <v>8005</v>
      </c>
      <c r="N1240" s="1">
        <f ca="1">TODAY()-employes[[#This Row],[DD_debut]]</f>
        <v>43049</v>
      </c>
      <c r="O1240" s="1">
        <f ca="1">IF(ISBLANK(employes[[#This Row],[DD_fin]]),DATE(1900,1,1),TODAY()-employes[[#This Row],[DD_fin]])</f>
        <v>1</v>
      </c>
      <c r="P1240">
        <v>5</v>
      </c>
      <c r="Q1240">
        <v>29.16</v>
      </c>
      <c r="R1240">
        <v>3</v>
      </c>
      <c r="S1240">
        <v>14677</v>
      </c>
      <c r="T1240">
        <v>2526</v>
      </c>
    </row>
    <row r="1241" spans="1:21">
      <c r="A1241">
        <v>2240</v>
      </c>
      <c r="B1241" t="s">
        <v>1553</v>
      </c>
      <c r="C1241" t="s">
        <v>57</v>
      </c>
      <c r="D1241" t="s">
        <v>8006</v>
      </c>
      <c r="E1241" t="s">
        <v>25</v>
      </c>
      <c r="F1241" s="1">
        <f ca="1">TODAY()-employes[[#This Row],[DN_ecart]]</f>
        <v>30185</v>
      </c>
      <c r="G1241" t="s">
        <v>8007</v>
      </c>
      <c r="H1241" t="s">
        <v>8008</v>
      </c>
      <c r="I1241" t="s">
        <v>8009</v>
      </c>
      <c r="J1241">
        <v>43</v>
      </c>
      <c r="K1241" t="s">
        <v>8010</v>
      </c>
      <c r="L1241">
        <v>9</v>
      </c>
      <c r="M1241" t="s">
        <v>8011</v>
      </c>
      <c r="N1241" s="1">
        <f ca="1">TODAY()-employes[[#This Row],[DD_debut]]</f>
        <v>42054</v>
      </c>
      <c r="O1241" s="1">
        <f ca="1">IF(ISBLANK(employes[[#This Row],[DD_fin]]),DATE(1900,1,1),TODAY()-employes[[#This Row],[DD_fin]])</f>
        <v>43862</v>
      </c>
      <c r="P1241">
        <v>3</v>
      </c>
      <c r="Q1241">
        <v>13.25</v>
      </c>
      <c r="R1241">
        <v>1</v>
      </c>
      <c r="S1241">
        <v>15390</v>
      </c>
      <c r="T1241">
        <v>3521</v>
      </c>
      <c r="U1241">
        <v>1713</v>
      </c>
    </row>
    <row r="1242" spans="1:21">
      <c r="A1242">
        <v>2241</v>
      </c>
      <c r="B1242" t="s">
        <v>251</v>
      </c>
      <c r="C1242" t="s">
        <v>2988</v>
      </c>
      <c r="D1242" t="s">
        <v>8012</v>
      </c>
      <c r="E1242" t="s">
        <v>25</v>
      </c>
      <c r="F1242" s="1">
        <f ca="1">TODAY()-employes[[#This Row],[DN_ecart]]</f>
        <v>24757</v>
      </c>
      <c r="G1242" t="s">
        <v>8013</v>
      </c>
      <c r="H1242" t="s">
        <v>8014</v>
      </c>
      <c r="I1242" t="s">
        <v>8015</v>
      </c>
      <c r="J1242">
        <v>9</v>
      </c>
      <c r="K1242" t="s">
        <v>8016</v>
      </c>
      <c r="L1242">
        <v>10</v>
      </c>
      <c r="M1242" t="s">
        <v>8017</v>
      </c>
      <c r="N1242" s="1">
        <f ca="1">TODAY()-employes[[#This Row],[DD_debut]]</f>
        <v>44916</v>
      </c>
      <c r="O1242" s="1">
        <f ca="1">IF(ISBLANK(employes[[#This Row],[DD_fin]]),DATE(1900,1,1),TODAY()-employes[[#This Row],[DD_fin]])</f>
        <v>1</v>
      </c>
      <c r="P1242">
        <v>3</v>
      </c>
      <c r="Q1242">
        <v>28.65</v>
      </c>
      <c r="R1242">
        <v>1</v>
      </c>
      <c r="S1242">
        <v>20818</v>
      </c>
      <c r="T1242">
        <v>659</v>
      </c>
    </row>
    <row r="1243" spans="1:21">
      <c r="A1243">
        <v>2242</v>
      </c>
      <c r="B1243" t="s">
        <v>4266</v>
      </c>
      <c r="C1243" t="s">
        <v>2046</v>
      </c>
      <c r="D1243" t="s">
        <v>8018</v>
      </c>
      <c r="E1243" t="s">
        <v>42</v>
      </c>
      <c r="F1243" s="1">
        <f ca="1">TODAY()-employes[[#This Row],[DN_ecart]]</f>
        <v>29952</v>
      </c>
      <c r="G1243" t="s">
        <v>8019</v>
      </c>
      <c r="H1243" t="s">
        <v>8020</v>
      </c>
      <c r="I1243" t="s">
        <v>8021</v>
      </c>
      <c r="J1243">
        <v>10</v>
      </c>
      <c r="K1243" t="s">
        <v>8022</v>
      </c>
      <c r="L1243">
        <v>7</v>
      </c>
      <c r="M1243" t="s">
        <v>8023</v>
      </c>
      <c r="N1243" s="1">
        <f ca="1">TODAY()-employes[[#This Row],[DD_debut]]</f>
        <v>42448</v>
      </c>
      <c r="O1243" s="1">
        <f ca="1">IF(ISBLANK(employes[[#This Row],[DD_fin]]),DATE(1900,1,1),TODAY()-employes[[#This Row],[DD_fin]])</f>
        <v>1</v>
      </c>
      <c r="P1243">
        <v>8</v>
      </c>
      <c r="Q1243">
        <v>21.97</v>
      </c>
      <c r="R1243">
        <v>1</v>
      </c>
      <c r="S1243">
        <v>15623</v>
      </c>
      <c r="T1243">
        <v>3127</v>
      </c>
    </row>
    <row r="1244" spans="1:21">
      <c r="A1244">
        <v>2243</v>
      </c>
      <c r="B1244" t="s">
        <v>334</v>
      </c>
      <c r="C1244" t="s">
        <v>481</v>
      </c>
      <c r="D1244" t="s">
        <v>8024</v>
      </c>
      <c r="E1244" t="s">
        <v>25</v>
      </c>
      <c r="F1244" s="1">
        <f ca="1">TODAY()-employes[[#This Row],[DN_ecart]]</f>
        <v>34543</v>
      </c>
      <c r="G1244" t="s">
        <v>8025</v>
      </c>
      <c r="H1244" t="s">
        <v>8026</v>
      </c>
      <c r="I1244" t="s">
        <v>8027</v>
      </c>
      <c r="J1244">
        <v>51</v>
      </c>
      <c r="K1244" t="s">
        <v>8028</v>
      </c>
      <c r="L1244">
        <v>10</v>
      </c>
      <c r="M1244" t="s">
        <v>8029</v>
      </c>
      <c r="N1244" s="1">
        <f ca="1">TODAY()-employes[[#This Row],[DD_debut]]</f>
        <v>44616</v>
      </c>
      <c r="O1244" s="1">
        <f ca="1">IF(ISBLANK(employes[[#This Row],[DD_fin]]),DATE(1900,1,1),TODAY()-employes[[#This Row],[DD_fin]])</f>
        <v>1</v>
      </c>
      <c r="P1244">
        <v>5</v>
      </c>
      <c r="Q1244">
        <v>40.08</v>
      </c>
      <c r="R1244">
        <v>2</v>
      </c>
      <c r="S1244">
        <v>11032</v>
      </c>
      <c r="T1244">
        <v>959</v>
      </c>
    </row>
    <row r="1245" spans="1:21">
      <c r="A1245">
        <v>2244</v>
      </c>
      <c r="B1245" t="s">
        <v>3475</v>
      </c>
      <c r="C1245" t="s">
        <v>342</v>
      </c>
      <c r="D1245" t="s">
        <v>8030</v>
      </c>
      <c r="E1245" t="s">
        <v>42</v>
      </c>
      <c r="F1245" s="1">
        <f ca="1">TODAY()-employes[[#This Row],[DN_ecart]]</f>
        <v>29659</v>
      </c>
      <c r="G1245" t="s">
        <v>8031</v>
      </c>
      <c r="H1245" t="s">
        <v>8032</v>
      </c>
      <c r="I1245" t="s">
        <v>8033</v>
      </c>
      <c r="J1245">
        <v>3</v>
      </c>
      <c r="K1245" t="s">
        <v>8034</v>
      </c>
      <c r="L1245">
        <v>6</v>
      </c>
      <c r="M1245" t="s">
        <v>8035</v>
      </c>
      <c r="N1245" s="1">
        <f ca="1">TODAY()-employes[[#This Row],[DD_debut]]</f>
        <v>43668</v>
      </c>
      <c r="O1245" s="1">
        <f ca="1">IF(ISBLANK(employes[[#This Row],[DD_fin]]),DATE(1900,1,1),TODAY()-employes[[#This Row],[DD_fin]])</f>
        <v>1</v>
      </c>
      <c r="P1245">
        <v>4</v>
      </c>
      <c r="Q1245">
        <v>34.840000000000003</v>
      </c>
      <c r="R1245">
        <v>1</v>
      </c>
      <c r="S1245">
        <v>15916</v>
      </c>
      <c r="T1245">
        <v>1907</v>
      </c>
    </row>
    <row r="1246" spans="1:21">
      <c r="A1246">
        <v>2245</v>
      </c>
      <c r="B1246" t="s">
        <v>2239</v>
      </c>
      <c r="C1246" t="s">
        <v>1110</v>
      </c>
      <c r="D1246" t="s">
        <v>8036</v>
      </c>
      <c r="E1246" t="s">
        <v>42</v>
      </c>
      <c r="F1246" s="1">
        <f ca="1">TODAY()-employes[[#This Row],[DN_ecart]]</f>
        <v>24165</v>
      </c>
      <c r="G1246" t="s">
        <v>8037</v>
      </c>
      <c r="H1246" t="s">
        <v>8038</v>
      </c>
      <c r="I1246" t="s">
        <v>8039</v>
      </c>
      <c r="J1246">
        <v>15</v>
      </c>
      <c r="K1246" t="s">
        <v>8040</v>
      </c>
      <c r="L1246">
        <v>9</v>
      </c>
      <c r="M1246" t="s">
        <v>8041</v>
      </c>
      <c r="N1246" s="1">
        <f ca="1">TODAY()-employes[[#This Row],[DD_debut]]</f>
        <v>42449</v>
      </c>
      <c r="O1246" s="1">
        <f ca="1">IF(ISBLANK(employes[[#This Row],[DD_fin]]),DATE(1900,1,1),TODAY()-employes[[#This Row],[DD_fin]])</f>
        <v>1</v>
      </c>
      <c r="P1246">
        <v>5</v>
      </c>
      <c r="Q1246">
        <v>42.52</v>
      </c>
      <c r="R1246">
        <v>1</v>
      </c>
      <c r="S1246">
        <v>21410</v>
      </c>
      <c r="T1246">
        <v>3126</v>
      </c>
    </row>
    <row r="1247" spans="1:21">
      <c r="A1247">
        <v>2246</v>
      </c>
      <c r="B1247" t="s">
        <v>801</v>
      </c>
      <c r="C1247" t="s">
        <v>1915</v>
      </c>
      <c r="D1247" t="s">
        <v>8042</v>
      </c>
      <c r="E1247" t="s">
        <v>25</v>
      </c>
      <c r="F1247" s="1">
        <f ca="1">TODAY()-employes[[#This Row],[DN_ecart]]</f>
        <v>26803</v>
      </c>
      <c r="G1247" t="s">
        <v>8043</v>
      </c>
      <c r="H1247" t="s">
        <v>8044</v>
      </c>
      <c r="I1247" t="s">
        <v>8045</v>
      </c>
      <c r="J1247">
        <v>9</v>
      </c>
      <c r="K1247" t="s">
        <v>8046</v>
      </c>
      <c r="L1247">
        <v>6</v>
      </c>
      <c r="M1247" t="s">
        <v>8047</v>
      </c>
      <c r="N1247" s="1">
        <f ca="1">TODAY()-employes[[#This Row],[DD_debut]]</f>
        <v>41036</v>
      </c>
      <c r="O1247" s="1">
        <f ca="1">IF(ISBLANK(employes[[#This Row],[DD_fin]]),DATE(1900,1,1),TODAY()-employes[[#This Row],[DD_fin]])</f>
        <v>1</v>
      </c>
      <c r="P1247">
        <v>4</v>
      </c>
      <c r="Q1247">
        <v>31.56</v>
      </c>
      <c r="R1247">
        <v>2</v>
      </c>
      <c r="S1247">
        <v>18772</v>
      </c>
      <c r="T1247">
        <v>4539</v>
      </c>
    </row>
    <row r="1248" spans="1:21">
      <c r="A1248">
        <v>2247</v>
      </c>
      <c r="B1248" t="s">
        <v>5086</v>
      </c>
      <c r="C1248" t="s">
        <v>586</v>
      </c>
      <c r="D1248" t="s">
        <v>8048</v>
      </c>
      <c r="E1248" t="s">
        <v>42</v>
      </c>
      <c r="F1248" s="1">
        <f ca="1">TODAY()-employes[[#This Row],[DN_ecart]]</f>
        <v>22795</v>
      </c>
      <c r="G1248" t="s">
        <v>8049</v>
      </c>
      <c r="H1248" t="s">
        <v>8050</v>
      </c>
      <c r="I1248" t="s">
        <v>8051</v>
      </c>
      <c r="J1248">
        <v>26</v>
      </c>
      <c r="K1248" t="s">
        <v>8052</v>
      </c>
      <c r="L1248">
        <v>7</v>
      </c>
      <c r="M1248" t="s">
        <v>8053</v>
      </c>
      <c r="N1248" s="1">
        <f ca="1">TODAY()-employes[[#This Row],[DD_debut]]</f>
        <v>41104</v>
      </c>
      <c r="O1248" s="1">
        <f ca="1">IF(ISBLANK(employes[[#This Row],[DD_fin]]),DATE(1900,1,1),TODAY()-employes[[#This Row],[DD_fin]])</f>
        <v>1</v>
      </c>
      <c r="P1248">
        <v>4</v>
      </c>
      <c r="Q1248">
        <v>37.979999999999997</v>
      </c>
      <c r="R1248">
        <v>2</v>
      </c>
      <c r="S1248">
        <v>22780</v>
      </c>
      <c r="T1248">
        <v>4471</v>
      </c>
    </row>
    <row r="1249" spans="1:20">
      <c r="A1249">
        <v>2248</v>
      </c>
      <c r="B1249" t="s">
        <v>3002</v>
      </c>
      <c r="C1249" t="s">
        <v>962</v>
      </c>
      <c r="D1249" t="s">
        <v>8054</v>
      </c>
      <c r="E1249" t="s">
        <v>42</v>
      </c>
      <c r="F1249" s="1">
        <f ca="1">TODAY()-employes[[#This Row],[DN_ecart]]</f>
        <v>38581</v>
      </c>
      <c r="G1249" t="s">
        <v>8055</v>
      </c>
      <c r="H1249" t="s">
        <v>8056</v>
      </c>
      <c r="I1249" t="s">
        <v>8057</v>
      </c>
      <c r="J1249">
        <v>6</v>
      </c>
      <c r="K1249" t="s">
        <v>8058</v>
      </c>
      <c r="L1249">
        <v>6</v>
      </c>
      <c r="M1249" t="s">
        <v>8059</v>
      </c>
      <c r="N1249" s="1">
        <f ca="1">TODAY()-employes[[#This Row],[DD_debut]]</f>
        <v>40845</v>
      </c>
      <c r="O1249" s="1">
        <f ca="1">IF(ISBLANK(employes[[#This Row],[DD_fin]]),DATE(1900,1,1),TODAY()-employes[[#This Row],[DD_fin]])</f>
        <v>1</v>
      </c>
      <c r="P1249">
        <v>4</v>
      </c>
      <c r="Q1249">
        <v>31.31</v>
      </c>
      <c r="R1249">
        <v>2</v>
      </c>
      <c r="S1249">
        <v>6994</v>
      </c>
      <c r="T1249">
        <v>4730</v>
      </c>
    </row>
    <row r="1250" spans="1:20">
      <c r="A1250">
        <v>2249</v>
      </c>
      <c r="B1250" t="s">
        <v>757</v>
      </c>
      <c r="C1250" t="s">
        <v>2608</v>
      </c>
      <c r="D1250" t="s">
        <v>8060</v>
      </c>
      <c r="E1250" t="s">
        <v>25</v>
      </c>
      <c r="F1250" s="1">
        <f ca="1">TODAY()-employes[[#This Row],[DN_ecart]]</f>
        <v>22606</v>
      </c>
      <c r="G1250" t="s">
        <v>8061</v>
      </c>
      <c r="H1250" t="s">
        <v>8062</v>
      </c>
      <c r="I1250" t="s">
        <v>8063</v>
      </c>
      <c r="J1250">
        <v>15</v>
      </c>
      <c r="K1250" t="s">
        <v>8064</v>
      </c>
      <c r="L1250">
        <v>5</v>
      </c>
      <c r="M1250" t="s">
        <v>8065</v>
      </c>
      <c r="N1250" s="1">
        <f ca="1">TODAY()-employes[[#This Row],[DD_debut]]</f>
        <v>41184</v>
      </c>
      <c r="O1250" s="1">
        <f ca="1">IF(ISBLANK(employes[[#This Row],[DD_fin]]),DATE(1900,1,1),TODAY()-employes[[#This Row],[DD_fin]])</f>
        <v>1</v>
      </c>
      <c r="P1250">
        <v>5</v>
      </c>
      <c r="Q1250">
        <v>17.149999999999999</v>
      </c>
      <c r="R1250">
        <v>1</v>
      </c>
      <c r="S1250">
        <v>22969</v>
      </c>
      <c r="T1250">
        <v>4391</v>
      </c>
    </row>
    <row r="1251" spans="1:20">
      <c r="A1251">
        <v>2250</v>
      </c>
      <c r="B1251" t="s">
        <v>1846</v>
      </c>
      <c r="C1251" t="s">
        <v>652</v>
      </c>
      <c r="D1251" t="s">
        <v>8066</v>
      </c>
      <c r="E1251" t="s">
        <v>25</v>
      </c>
      <c r="F1251" s="1">
        <f ca="1">TODAY()-employes[[#This Row],[DN_ecart]]</f>
        <v>31678</v>
      </c>
      <c r="G1251" t="s">
        <v>8067</v>
      </c>
      <c r="H1251" t="s">
        <v>8068</v>
      </c>
      <c r="I1251" t="s">
        <v>8069</v>
      </c>
      <c r="J1251">
        <v>16</v>
      </c>
      <c r="K1251" t="s">
        <v>8070</v>
      </c>
      <c r="L1251">
        <v>5</v>
      </c>
      <c r="M1251" t="s">
        <v>8071</v>
      </c>
      <c r="N1251" s="1">
        <f ca="1">TODAY()-employes[[#This Row],[DD_debut]]</f>
        <v>42094</v>
      </c>
      <c r="O1251" s="1">
        <f ca="1">IF(ISBLANK(employes[[#This Row],[DD_fin]]),DATE(1900,1,1),TODAY()-employes[[#This Row],[DD_fin]])</f>
        <v>1</v>
      </c>
      <c r="P1251">
        <v>5</v>
      </c>
      <c r="Q1251">
        <v>36.409999999999997</v>
      </c>
      <c r="R1251">
        <v>1</v>
      </c>
      <c r="S1251">
        <v>13897</v>
      </c>
      <c r="T1251">
        <v>3481</v>
      </c>
    </row>
    <row r="1252" spans="1:20">
      <c r="A1252">
        <v>2251</v>
      </c>
      <c r="B1252" t="s">
        <v>5025</v>
      </c>
      <c r="C1252" t="s">
        <v>2006</v>
      </c>
      <c r="D1252" t="s">
        <v>8072</v>
      </c>
      <c r="E1252" t="s">
        <v>25</v>
      </c>
      <c r="F1252" s="1">
        <f ca="1">TODAY()-employes[[#This Row],[DN_ecart]]</f>
        <v>24091</v>
      </c>
      <c r="G1252" t="s">
        <v>8073</v>
      </c>
      <c r="H1252" t="s">
        <v>8074</v>
      </c>
      <c r="I1252" t="s">
        <v>8075</v>
      </c>
      <c r="J1252">
        <v>19</v>
      </c>
      <c r="K1252" t="s">
        <v>8076</v>
      </c>
      <c r="L1252">
        <v>5</v>
      </c>
      <c r="M1252" t="s">
        <v>8077</v>
      </c>
      <c r="N1252" s="1">
        <f ca="1">TODAY()-employes[[#This Row],[DD_debut]]</f>
        <v>43523</v>
      </c>
      <c r="O1252" s="1">
        <f ca="1">IF(ISBLANK(employes[[#This Row],[DD_fin]]),DATE(1900,1,1),TODAY()-employes[[#This Row],[DD_fin]])</f>
        <v>1</v>
      </c>
      <c r="P1252">
        <v>2</v>
      </c>
      <c r="Q1252">
        <v>43.45</v>
      </c>
      <c r="R1252">
        <v>3</v>
      </c>
      <c r="S1252">
        <v>21484</v>
      </c>
      <c r="T1252">
        <v>2052</v>
      </c>
    </row>
    <row r="1253" spans="1:20">
      <c r="A1253">
        <v>2252</v>
      </c>
      <c r="B1253" t="s">
        <v>1633</v>
      </c>
      <c r="C1253" t="s">
        <v>832</v>
      </c>
      <c r="D1253" t="s">
        <v>8078</v>
      </c>
      <c r="E1253" t="s">
        <v>25</v>
      </c>
      <c r="F1253" s="1">
        <f ca="1">TODAY()-employes[[#This Row],[DN_ecart]]</f>
        <v>23688</v>
      </c>
      <c r="G1253" t="s">
        <v>8079</v>
      </c>
      <c r="H1253" t="s">
        <v>8080</v>
      </c>
      <c r="I1253" t="s">
        <v>8081</v>
      </c>
      <c r="J1253">
        <v>6</v>
      </c>
      <c r="K1253" t="s">
        <v>8082</v>
      </c>
      <c r="L1253">
        <v>9</v>
      </c>
      <c r="M1253" t="s">
        <v>8083</v>
      </c>
      <c r="N1253" s="1">
        <f ca="1">TODAY()-employes[[#This Row],[DD_debut]]</f>
        <v>43728</v>
      </c>
      <c r="O1253" s="1">
        <f ca="1">IF(ISBLANK(employes[[#This Row],[DD_fin]]),DATE(1900,1,1),TODAY()-employes[[#This Row],[DD_fin]])</f>
        <v>1</v>
      </c>
      <c r="P1253">
        <v>4</v>
      </c>
      <c r="Q1253">
        <v>36.020000000000003</v>
      </c>
      <c r="R1253">
        <v>3</v>
      </c>
      <c r="S1253">
        <v>21887</v>
      </c>
      <c r="T1253">
        <v>1847</v>
      </c>
    </row>
    <row r="1254" spans="1:20">
      <c r="A1254">
        <v>2253</v>
      </c>
      <c r="B1254" t="s">
        <v>3539</v>
      </c>
      <c r="C1254" t="s">
        <v>557</v>
      </c>
      <c r="D1254" t="s">
        <v>8084</v>
      </c>
      <c r="E1254" t="s">
        <v>42</v>
      </c>
      <c r="F1254" s="1">
        <f ca="1">TODAY()-employes[[#This Row],[DN_ecart]]</f>
        <v>27529</v>
      </c>
      <c r="G1254" t="s">
        <v>8085</v>
      </c>
      <c r="H1254" t="s">
        <v>8086</v>
      </c>
      <c r="I1254" t="s">
        <v>8087</v>
      </c>
      <c r="J1254">
        <v>11</v>
      </c>
      <c r="K1254" t="s">
        <v>8088</v>
      </c>
      <c r="L1254">
        <v>9</v>
      </c>
      <c r="M1254" t="s">
        <v>8089</v>
      </c>
      <c r="N1254" s="1">
        <f ca="1">TODAY()-employes[[#This Row],[DD_debut]]</f>
        <v>43532</v>
      </c>
      <c r="O1254" s="1">
        <f ca="1">IF(ISBLANK(employes[[#This Row],[DD_fin]]),DATE(1900,1,1),TODAY()-employes[[#This Row],[DD_fin]])</f>
        <v>1</v>
      </c>
      <c r="P1254">
        <v>3</v>
      </c>
      <c r="Q1254">
        <v>22.69</v>
      </c>
      <c r="R1254">
        <v>1</v>
      </c>
      <c r="S1254">
        <v>18046</v>
      </c>
      <c r="T1254">
        <v>2043</v>
      </c>
    </row>
    <row r="1255" spans="1:20">
      <c r="A1255">
        <v>2254</v>
      </c>
      <c r="B1255" t="s">
        <v>954</v>
      </c>
      <c r="C1255" t="s">
        <v>1592</v>
      </c>
      <c r="D1255" t="s">
        <v>8090</v>
      </c>
      <c r="E1255" t="s">
        <v>42</v>
      </c>
      <c r="F1255" s="1">
        <f ca="1">TODAY()-employes[[#This Row],[DN_ecart]]</f>
        <v>24528</v>
      </c>
      <c r="G1255" t="s">
        <v>8091</v>
      </c>
      <c r="H1255" t="s">
        <v>8092</v>
      </c>
      <c r="I1255" t="s">
        <v>8093</v>
      </c>
      <c r="J1255">
        <v>21</v>
      </c>
      <c r="K1255" t="s">
        <v>8094</v>
      </c>
      <c r="L1255">
        <v>10</v>
      </c>
      <c r="M1255" t="s">
        <v>8095</v>
      </c>
      <c r="N1255" s="1">
        <v>42046</v>
      </c>
      <c r="O1255" s="1">
        <f ca="1">IF(ISBLANK(employes[[#This Row],[DD_fin]]),DATE(1900,1,1),TODAY()-employes[[#This Row],[DD_fin]])</f>
        <v>1</v>
      </c>
      <c r="P1255">
        <v>4</v>
      </c>
      <c r="Q1255">
        <v>44.02</v>
      </c>
      <c r="R1255">
        <v>2</v>
      </c>
      <c r="S1255">
        <v>21047</v>
      </c>
      <c r="T1255">
        <v>3728</v>
      </c>
    </row>
    <row r="1256" spans="1:20">
      <c r="A1256">
        <v>2255</v>
      </c>
      <c r="B1256" t="s">
        <v>1633</v>
      </c>
      <c r="C1256" t="s">
        <v>1441</v>
      </c>
      <c r="D1256" t="s">
        <v>8096</v>
      </c>
      <c r="E1256" t="s">
        <v>42</v>
      </c>
      <c r="F1256" s="1">
        <f ca="1">TODAY()-employes[[#This Row],[DN_ecart]]</f>
        <v>24496</v>
      </c>
      <c r="G1256" t="s">
        <v>8097</v>
      </c>
      <c r="H1256" t="s">
        <v>8098</v>
      </c>
      <c r="I1256" t="s">
        <v>8099</v>
      </c>
      <c r="J1256">
        <v>25</v>
      </c>
      <c r="K1256" t="s">
        <v>8100</v>
      </c>
      <c r="L1256">
        <v>8</v>
      </c>
      <c r="M1256" t="s">
        <v>8101</v>
      </c>
      <c r="N1256" s="1">
        <f ca="1">TODAY()-employes[[#This Row],[DD_debut]]</f>
        <v>42660</v>
      </c>
      <c r="O1256" s="1">
        <f ca="1">IF(ISBLANK(employes[[#This Row],[DD_fin]]),DATE(1900,1,1),TODAY()-employes[[#This Row],[DD_fin]])</f>
        <v>1</v>
      </c>
      <c r="P1256">
        <v>4</v>
      </c>
      <c r="Q1256">
        <v>34.799999999999997</v>
      </c>
      <c r="R1256">
        <v>1</v>
      </c>
      <c r="S1256">
        <v>21079</v>
      </c>
      <c r="T1256">
        <v>2915</v>
      </c>
    </row>
    <row r="1257" spans="1:20">
      <c r="A1257">
        <v>2256</v>
      </c>
      <c r="B1257" t="s">
        <v>969</v>
      </c>
      <c r="C1257" t="s">
        <v>2522</v>
      </c>
      <c r="D1257" t="s">
        <v>8102</v>
      </c>
      <c r="E1257" t="s">
        <v>42</v>
      </c>
      <c r="F1257" s="1">
        <f ca="1">TODAY()-employes[[#This Row],[DN_ecart]]</f>
        <v>32250</v>
      </c>
      <c r="G1257" t="s">
        <v>8103</v>
      </c>
      <c r="H1257" t="s">
        <v>8104</v>
      </c>
      <c r="I1257" t="s">
        <v>8105</v>
      </c>
      <c r="J1257">
        <v>11</v>
      </c>
      <c r="K1257" t="s">
        <v>8106</v>
      </c>
      <c r="L1257">
        <v>9</v>
      </c>
      <c r="M1257" t="s">
        <v>8107</v>
      </c>
      <c r="N1257" s="1">
        <f ca="1">TODAY()-employes[[#This Row],[DD_debut]]</f>
        <v>42723</v>
      </c>
      <c r="O1257" s="1">
        <f ca="1">IF(ISBLANK(employes[[#This Row],[DD_fin]]),DATE(1900,1,1),TODAY()-employes[[#This Row],[DD_fin]])</f>
        <v>1</v>
      </c>
      <c r="P1257">
        <v>4</v>
      </c>
      <c r="Q1257">
        <v>39.86</v>
      </c>
      <c r="R1257">
        <v>2</v>
      </c>
      <c r="S1257">
        <v>13325</v>
      </c>
      <c r="T1257">
        <v>2852</v>
      </c>
    </row>
    <row r="1258" spans="1:20">
      <c r="A1258">
        <v>2257</v>
      </c>
      <c r="B1258" t="s">
        <v>204</v>
      </c>
      <c r="C1258" t="s">
        <v>2608</v>
      </c>
      <c r="D1258" t="s">
        <v>8108</v>
      </c>
      <c r="E1258" t="s">
        <v>25</v>
      </c>
      <c r="F1258" s="1">
        <f ca="1">TODAY()-employes[[#This Row],[DN_ecart]]</f>
        <v>36049</v>
      </c>
      <c r="G1258" t="s">
        <v>8109</v>
      </c>
      <c r="H1258" t="s">
        <v>8110</v>
      </c>
      <c r="I1258" t="s">
        <v>8111</v>
      </c>
      <c r="J1258">
        <v>8</v>
      </c>
      <c r="K1258" t="s">
        <v>8112</v>
      </c>
      <c r="L1258">
        <v>8</v>
      </c>
      <c r="M1258" t="s">
        <v>8113</v>
      </c>
      <c r="N1258" s="1">
        <f ca="1">TODAY()-employes[[#This Row],[DD_debut]]</f>
        <v>41025</v>
      </c>
      <c r="O1258" s="1">
        <f ca="1">IF(ISBLANK(employes[[#This Row],[DD_fin]]),DATE(1900,1,1),TODAY()-employes[[#This Row],[DD_fin]])</f>
        <v>1</v>
      </c>
      <c r="P1258">
        <v>4</v>
      </c>
      <c r="Q1258">
        <v>28.86</v>
      </c>
      <c r="R1258">
        <v>1</v>
      </c>
      <c r="S1258">
        <v>9526</v>
      </c>
      <c r="T1258">
        <v>4550</v>
      </c>
    </row>
    <row r="1259" spans="1:20">
      <c r="A1259">
        <v>2258</v>
      </c>
      <c r="B1259" t="s">
        <v>3841</v>
      </c>
      <c r="C1259" t="s">
        <v>174</v>
      </c>
      <c r="D1259" t="s">
        <v>8114</v>
      </c>
      <c r="E1259" t="s">
        <v>25</v>
      </c>
      <c r="F1259" s="1">
        <f ca="1">TODAY()-employes[[#This Row],[DN_ecart]]</f>
        <v>26597</v>
      </c>
      <c r="G1259" t="s">
        <v>8115</v>
      </c>
      <c r="H1259" t="s">
        <v>8116</v>
      </c>
      <c r="I1259" t="s">
        <v>8117</v>
      </c>
      <c r="J1259">
        <v>13</v>
      </c>
      <c r="K1259" t="s">
        <v>8118</v>
      </c>
      <c r="L1259">
        <v>10</v>
      </c>
      <c r="M1259" t="s">
        <v>8119</v>
      </c>
      <c r="N1259" s="1">
        <f ca="1">TODAY()-employes[[#This Row],[DD_debut]]</f>
        <v>41442</v>
      </c>
      <c r="O1259" s="1">
        <f ca="1">IF(ISBLANK(employes[[#This Row],[DD_fin]]),DATE(1900,1,1),TODAY()-employes[[#This Row],[DD_fin]])</f>
        <v>1</v>
      </c>
      <c r="P1259">
        <v>5</v>
      </c>
      <c r="Q1259">
        <v>26.43</v>
      </c>
      <c r="R1259">
        <v>1</v>
      </c>
      <c r="S1259">
        <v>18978</v>
      </c>
      <c r="T1259">
        <v>4133</v>
      </c>
    </row>
    <row r="1260" spans="1:20">
      <c r="A1260">
        <v>2259</v>
      </c>
      <c r="B1260" t="s">
        <v>5337</v>
      </c>
      <c r="C1260" t="s">
        <v>1249</v>
      </c>
      <c r="D1260" t="s">
        <v>8120</v>
      </c>
      <c r="E1260" t="s">
        <v>42</v>
      </c>
      <c r="F1260" s="1">
        <f ca="1">TODAY()-employes[[#This Row],[DN_ecart]]</f>
        <v>37409</v>
      </c>
      <c r="G1260" t="s">
        <v>8121</v>
      </c>
      <c r="H1260" t="s">
        <v>8122</v>
      </c>
      <c r="I1260" t="s">
        <v>8123</v>
      </c>
      <c r="J1260">
        <v>32</v>
      </c>
      <c r="K1260" t="s">
        <v>8124</v>
      </c>
      <c r="L1260">
        <v>8</v>
      </c>
      <c r="M1260" t="s">
        <v>8125</v>
      </c>
      <c r="N1260" s="1">
        <f ca="1">TODAY()-employes[[#This Row],[DD_debut]]</f>
        <v>44358</v>
      </c>
      <c r="O1260" s="1">
        <f ca="1">IF(ISBLANK(employes[[#This Row],[DD_fin]]),DATE(1900,1,1),TODAY()-employes[[#This Row],[DD_fin]])</f>
        <v>1</v>
      </c>
      <c r="P1260">
        <v>8</v>
      </c>
      <c r="Q1260">
        <v>29.46</v>
      </c>
      <c r="R1260">
        <v>1</v>
      </c>
      <c r="S1260">
        <v>8166</v>
      </c>
      <c r="T1260">
        <v>1217</v>
      </c>
    </row>
    <row r="1261" spans="1:20">
      <c r="A1261">
        <v>2260</v>
      </c>
      <c r="B1261" t="s">
        <v>235</v>
      </c>
      <c r="C1261" t="s">
        <v>1272</v>
      </c>
      <c r="D1261" t="s">
        <v>8126</v>
      </c>
      <c r="E1261" t="s">
        <v>25</v>
      </c>
      <c r="F1261" s="1">
        <f ca="1">TODAY()-employes[[#This Row],[DN_ecart]]</f>
        <v>31793</v>
      </c>
      <c r="G1261" t="s">
        <v>8127</v>
      </c>
      <c r="H1261" t="s">
        <v>8128</v>
      </c>
      <c r="I1261" t="s">
        <v>8129</v>
      </c>
      <c r="J1261">
        <v>50</v>
      </c>
      <c r="K1261" t="s">
        <v>8130</v>
      </c>
      <c r="L1261">
        <v>8</v>
      </c>
      <c r="M1261" t="s">
        <v>8131</v>
      </c>
      <c r="N1261" s="1">
        <f ca="1">TODAY()-employes[[#This Row],[DD_debut]]</f>
        <v>43447</v>
      </c>
      <c r="O1261" s="1">
        <f ca="1">IF(ISBLANK(employes[[#This Row],[DD_fin]]),DATE(1900,1,1),TODAY()-employes[[#This Row],[DD_fin]])</f>
        <v>1</v>
      </c>
      <c r="P1261">
        <v>6</v>
      </c>
      <c r="Q1261">
        <v>42.05</v>
      </c>
      <c r="R1261">
        <v>1</v>
      </c>
      <c r="S1261">
        <v>13782</v>
      </c>
      <c r="T1261">
        <v>2128</v>
      </c>
    </row>
    <row r="1262" spans="1:20">
      <c r="A1262">
        <v>2261</v>
      </c>
      <c r="B1262" t="s">
        <v>1339</v>
      </c>
      <c r="C1262" t="s">
        <v>2088</v>
      </c>
      <c r="D1262" t="s">
        <v>8132</v>
      </c>
      <c r="E1262" t="s">
        <v>42</v>
      </c>
      <c r="F1262" s="1">
        <f ca="1">TODAY()-employes[[#This Row],[DN_ecart]]</f>
        <v>31708</v>
      </c>
      <c r="G1262" t="s">
        <v>8133</v>
      </c>
      <c r="H1262" t="s">
        <v>8134</v>
      </c>
      <c r="I1262" t="s">
        <v>8135</v>
      </c>
      <c r="J1262">
        <v>37</v>
      </c>
      <c r="K1262" t="s">
        <v>8136</v>
      </c>
      <c r="L1262">
        <v>5</v>
      </c>
      <c r="M1262" t="s">
        <v>8137</v>
      </c>
      <c r="N1262" s="1">
        <f ca="1">TODAY()-employes[[#This Row],[DD_debut]]</f>
        <v>45304</v>
      </c>
      <c r="O1262" s="1">
        <f ca="1">IF(ISBLANK(employes[[#This Row],[DD_fin]]),DATE(1900,1,1),TODAY()-employes[[#This Row],[DD_fin]])</f>
        <v>1</v>
      </c>
      <c r="P1262">
        <v>4</v>
      </c>
      <c r="Q1262">
        <v>16.989999999999998</v>
      </c>
      <c r="R1262">
        <v>1</v>
      </c>
      <c r="S1262">
        <v>13867</v>
      </c>
      <c r="T1262">
        <v>271</v>
      </c>
    </row>
    <row r="1263" spans="1:20">
      <c r="A1263">
        <v>2262</v>
      </c>
      <c r="B1263" t="s">
        <v>1469</v>
      </c>
      <c r="C1263" t="s">
        <v>1309</v>
      </c>
      <c r="D1263" t="s">
        <v>8138</v>
      </c>
      <c r="E1263" t="s">
        <v>42</v>
      </c>
      <c r="F1263" s="1">
        <f ca="1">TODAY()-employes[[#This Row],[DN_ecart]]</f>
        <v>31024</v>
      </c>
      <c r="G1263" t="s">
        <v>8139</v>
      </c>
      <c r="H1263" t="s">
        <v>8140</v>
      </c>
      <c r="I1263" t="s">
        <v>8141</v>
      </c>
      <c r="J1263">
        <v>16</v>
      </c>
      <c r="K1263" t="s">
        <v>8142</v>
      </c>
      <c r="L1263">
        <v>9</v>
      </c>
      <c r="M1263" t="s">
        <v>8143</v>
      </c>
      <c r="N1263" s="1">
        <f ca="1">TODAY()-employes[[#This Row],[DD_debut]]</f>
        <v>44380</v>
      </c>
      <c r="O1263" s="1">
        <f ca="1">IF(ISBLANK(employes[[#This Row],[DD_fin]]),DATE(1900,1,1),TODAY()-employes[[#This Row],[DD_fin]])</f>
        <v>1</v>
      </c>
      <c r="P1263">
        <v>5</v>
      </c>
      <c r="Q1263">
        <v>16.55</v>
      </c>
      <c r="R1263">
        <v>4</v>
      </c>
      <c r="S1263">
        <v>14551</v>
      </c>
      <c r="T1263">
        <v>1195</v>
      </c>
    </row>
    <row r="1264" spans="1:20">
      <c r="A1264">
        <v>2263</v>
      </c>
      <c r="B1264" t="s">
        <v>1721</v>
      </c>
      <c r="C1264" t="s">
        <v>778</v>
      </c>
      <c r="D1264" t="s">
        <v>8144</v>
      </c>
      <c r="E1264" t="s">
        <v>42</v>
      </c>
      <c r="F1264" s="1">
        <f ca="1">TODAY()-employes[[#This Row],[DN_ecart]]</f>
        <v>22781</v>
      </c>
      <c r="G1264" t="s">
        <v>8145</v>
      </c>
      <c r="H1264" t="s">
        <v>8146</v>
      </c>
      <c r="I1264" t="s">
        <v>8147</v>
      </c>
      <c r="J1264">
        <v>5</v>
      </c>
      <c r="K1264" t="s">
        <v>8148</v>
      </c>
      <c r="L1264">
        <v>9</v>
      </c>
      <c r="M1264" t="s">
        <v>8149</v>
      </c>
      <c r="N1264" s="1">
        <f ca="1">TODAY()-employes[[#This Row],[DD_debut]]</f>
        <v>43288</v>
      </c>
      <c r="O1264" s="1">
        <f ca="1">IF(ISBLANK(employes[[#This Row],[DD_fin]]),DATE(1900,1,1),TODAY()-employes[[#This Row],[DD_fin]])</f>
        <v>1</v>
      </c>
      <c r="P1264">
        <v>6</v>
      </c>
      <c r="Q1264">
        <v>27.62</v>
      </c>
      <c r="R1264">
        <v>1</v>
      </c>
      <c r="S1264">
        <v>22794</v>
      </c>
      <c r="T1264">
        <v>2287</v>
      </c>
    </row>
    <row r="1265" spans="1:21">
      <c r="A1265">
        <v>2264</v>
      </c>
      <c r="B1265" t="s">
        <v>56</v>
      </c>
      <c r="C1265" t="s">
        <v>1272</v>
      </c>
      <c r="D1265" t="s">
        <v>8150</v>
      </c>
      <c r="E1265" t="s">
        <v>25</v>
      </c>
      <c r="F1265" s="1">
        <f ca="1">TODAY()-employes[[#This Row],[DN_ecart]]</f>
        <v>30156</v>
      </c>
      <c r="G1265" t="s">
        <v>8151</v>
      </c>
      <c r="H1265" t="s">
        <v>8152</v>
      </c>
      <c r="I1265" t="s">
        <v>8153</v>
      </c>
      <c r="J1265">
        <v>22</v>
      </c>
      <c r="K1265" t="s">
        <v>8154</v>
      </c>
      <c r="L1265">
        <v>8</v>
      </c>
      <c r="M1265" t="s">
        <v>8155</v>
      </c>
      <c r="N1265" s="1">
        <v>41849</v>
      </c>
      <c r="O1265" s="1">
        <f ca="1">IF(ISBLANK(employes[[#This Row],[DD_fin]]),DATE(1900,1,1),TODAY()-employes[[#This Row],[DD_fin]])</f>
        <v>45164</v>
      </c>
      <c r="P1265">
        <v>1</v>
      </c>
      <c r="Q1265">
        <v>35.840000000000003</v>
      </c>
      <c r="R1265">
        <v>3</v>
      </c>
      <c r="S1265">
        <v>15419</v>
      </c>
      <c r="T1265">
        <v>3925</v>
      </c>
      <c r="U1265">
        <v>411</v>
      </c>
    </row>
    <row r="1266" spans="1:21">
      <c r="A1266">
        <v>2265</v>
      </c>
      <c r="B1266" t="s">
        <v>2020</v>
      </c>
      <c r="C1266" t="s">
        <v>205</v>
      </c>
      <c r="D1266" t="s">
        <v>8156</v>
      </c>
      <c r="E1266" t="s">
        <v>42</v>
      </c>
      <c r="F1266" s="1">
        <f ca="1">TODAY()-employes[[#This Row],[DN_ecart]]</f>
        <v>37304</v>
      </c>
      <c r="G1266" t="s">
        <v>8157</v>
      </c>
      <c r="H1266" t="s">
        <v>8158</v>
      </c>
      <c r="I1266" t="s">
        <v>8159</v>
      </c>
      <c r="J1266">
        <v>12</v>
      </c>
      <c r="K1266" t="s">
        <v>8160</v>
      </c>
      <c r="L1266">
        <v>10</v>
      </c>
      <c r="M1266" t="s">
        <v>8161</v>
      </c>
      <c r="N1266" s="1">
        <f ca="1">TODAY()-employes[[#This Row],[DD_debut]]</f>
        <v>42576</v>
      </c>
      <c r="O1266" s="1">
        <f ca="1">IF(ISBLANK(employes[[#This Row],[DD_fin]]),DATE(1900,1,1),TODAY()-employes[[#This Row],[DD_fin]])</f>
        <v>1</v>
      </c>
      <c r="P1266">
        <v>5</v>
      </c>
      <c r="Q1266">
        <v>27.89</v>
      </c>
      <c r="R1266">
        <v>1</v>
      </c>
      <c r="S1266">
        <v>8271</v>
      </c>
      <c r="T1266">
        <v>2999</v>
      </c>
    </row>
    <row r="1267" spans="1:21">
      <c r="A1267">
        <v>2266</v>
      </c>
      <c r="B1267" t="s">
        <v>6222</v>
      </c>
      <c r="C1267" t="s">
        <v>1280</v>
      </c>
      <c r="D1267" t="s">
        <v>8162</v>
      </c>
      <c r="E1267" t="s">
        <v>42</v>
      </c>
      <c r="F1267" s="1">
        <f ca="1">TODAY()-employes[[#This Row],[DN_ecart]]</f>
        <v>38469</v>
      </c>
      <c r="G1267" t="s">
        <v>8163</v>
      </c>
      <c r="H1267" t="s">
        <v>8164</v>
      </c>
      <c r="I1267" t="s">
        <v>8165</v>
      </c>
      <c r="J1267">
        <v>13</v>
      </c>
      <c r="K1267" t="s">
        <v>8166</v>
      </c>
      <c r="L1267">
        <v>7</v>
      </c>
      <c r="M1267" t="s">
        <v>8167</v>
      </c>
      <c r="N1267" s="1">
        <f ca="1">TODAY()-employes[[#This Row],[DD_debut]]</f>
        <v>43888</v>
      </c>
      <c r="O1267" s="1">
        <f ca="1">IF(ISBLANK(employes[[#This Row],[DD_fin]]),DATE(1900,1,1),TODAY()-employes[[#This Row],[DD_fin]])</f>
        <v>1</v>
      </c>
      <c r="P1267">
        <v>3</v>
      </c>
      <c r="Q1267">
        <v>27.72</v>
      </c>
      <c r="R1267">
        <v>1</v>
      </c>
      <c r="S1267">
        <v>7106</v>
      </c>
      <c r="T1267">
        <v>1687</v>
      </c>
    </row>
    <row r="1268" spans="1:21">
      <c r="A1268">
        <v>2267</v>
      </c>
      <c r="B1268" t="s">
        <v>1324</v>
      </c>
      <c r="C1268" t="s">
        <v>2911</v>
      </c>
      <c r="D1268" t="s">
        <v>8168</v>
      </c>
      <c r="E1268" t="s">
        <v>25</v>
      </c>
      <c r="F1268" s="1">
        <f ca="1">TODAY()-employes[[#This Row],[DN_ecart]]</f>
        <v>37407</v>
      </c>
      <c r="G1268" t="s">
        <v>8169</v>
      </c>
      <c r="H1268" t="s">
        <v>8170</v>
      </c>
      <c r="I1268" t="s">
        <v>8171</v>
      </c>
      <c r="J1268">
        <v>64</v>
      </c>
      <c r="K1268" t="s">
        <v>8172</v>
      </c>
      <c r="L1268">
        <v>6</v>
      </c>
      <c r="M1268" t="s">
        <v>8173</v>
      </c>
      <c r="N1268" s="1">
        <v>41932</v>
      </c>
      <c r="O1268" s="1">
        <f ca="1">IF(ISBLANK(employes[[#This Row],[DD_fin]]),DATE(1900,1,1),TODAY()-employes[[#This Row],[DD_fin]])</f>
        <v>1</v>
      </c>
      <c r="P1268">
        <v>4</v>
      </c>
      <c r="Q1268">
        <v>36.880000000000003</v>
      </c>
      <c r="R1268">
        <v>3</v>
      </c>
      <c r="S1268">
        <v>8168</v>
      </c>
      <c r="T1268">
        <v>3842</v>
      </c>
    </row>
    <row r="1269" spans="1:21">
      <c r="A1269">
        <v>2268</v>
      </c>
      <c r="B1269" t="s">
        <v>419</v>
      </c>
      <c r="C1269" t="s">
        <v>381</v>
      </c>
      <c r="D1269" t="s">
        <v>8174</v>
      </c>
      <c r="E1269" t="s">
        <v>42</v>
      </c>
      <c r="F1269" s="1">
        <f ca="1">TODAY()-employes[[#This Row],[DN_ecart]]</f>
        <v>37593</v>
      </c>
      <c r="G1269" t="s">
        <v>8175</v>
      </c>
      <c r="H1269" t="s">
        <v>8176</v>
      </c>
      <c r="I1269" t="s">
        <v>8177</v>
      </c>
      <c r="J1269">
        <v>63</v>
      </c>
      <c r="K1269" t="s">
        <v>8178</v>
      </c>
      <c r="L1269">
        <v>7</v>
      </c>
      <c r="M1269" t="s">
        <v>8179</v>
      </c>
      <c r="N1269" s="1">
        <f ca="1">TODAY()-employes[[#This Row],[DD_debut]]</f>
        <v>42742</v>
      </c>
      <c r="O1269" s="1">
        <f ca="1">IF(ISBLANK(employes[[#This Row],[DD_fin]]),DATE(1900,1,1),TODAY()-employes[[#This Row],[DD_fin]])</f>
        <v>1</v>
      </c>
      <c r="P1269">
        <v>2</v>
      </c>
      <c r="Q1269">
        <v>18.22</v>
      </c>
      <c r="R1269">
        <v>1</v>
      </c>
      <c r="S1269">
        <v>7982</v>
      </c>
      <c r="T1269">
        <v>2833</v>
      </c>
    </row>
    <row r="1270" spans="1:21">
      <c r="A1270">
        <v>2269</v>
      </c>
      <c r="B1270" t="s">
        <v>127</v>
      </c>
      <c r="C1270" t="s">
        <v>1707</v>
      </c>
      <c r="D1270" t="s">
        <v>8180</v>
      </c>
      <c r="E1270" t="s">
        <v>42</v>
      </c>
      <c r="F1270" s="1">
        <f ca="1">TODAY()-employes[[#This Row],[DN_ecart]]</f>
        <v>30133</v>
      </c>
      <c r="G1270" t="s">
        <v>8181</v>
      </c>
      <c r="H1270" t="s">
        <v>8182</v>
      </c>
      <c r="I1270" t="s">
        <v>8183</v>
      </c>
      <c r="J1270">
        <v>27</v>
      </c>
      <c r="K1270" t="s">
        <v>8184</v>
      </c>
      <c r="L1270">
        <v>5</v>
      </c>
      <c r="M1270" t="s">
        <v>8185</v>
      </c>
      <c r="N1270" s="1">
        <f ca="1">TODAY()-employes[[#This Row],[DD_debut]]</f>
        <v>42544</v>
      </c>
      <c r="O1270" s="1">
        <f ca="1">IF(ISBLANK(employes[[#This Row],[DD_fin]]),DATE(1900,1,1),TODAY()-employes[[#This Row],[DD_fin]])</f>
        <v>1</v>
      </c>
      <c r="P1270">
        <v>4</v>
      </c>
      <c r="Q1270">
        <v>25.18</v>
      </c>
      <c r="R1270">
        <v>1</v>
      </c>
      <c r="S1270">
        <v>15442</v>
      </c>
      <c r="T1270">
        <v>3031</v>
      </c>
    </row>
    <row r="1271" spans="1:21">
      <c r="A1271">
        <v>2270</v>
      </c>
      <c r="B1271" t="s">
        <v>690</v>
      </c>
      <c r="C1271" t="s">
        <v>313</v>
      </c>
      <c r="D1271" t="s">
        <v>8186</v>
      </c>
      <c r="E1271" t="s">
        <v>25</v>
      </c>
      <c r="F1271" s="1">
        <f ca="1">TODAY()-employes[[#This Row],[DN_ecart]]</f>
        <v>32520</v>
      </c>
      <c r="G1271" t="s">
        <v>8187</v>
      </c>
      <c r="H1271" t="s">
        <v>8188</v>
      </c>
      <c r="I1271" t="s">
        <v>8189</v>
      </c>
      <c r="J1271">
        <v>24</v>
      </c>
      <c r="K1271" t="s">
        <v>8190</v>
      </c>
      <c r="L1271">
        <v>8</v>
      </c>
      <c r="M1271" t="s">
        <v>8191</v>
      </c>
      <c r="N1271" s="1">
        <v>41929</v>
      </c>
      <c r="O1271" s="1">
        <f ca="1">IF(ISBLANK(employes[[#This Row],[DD_fin]]),DATE(1900,1,1),TODAY()-employes[[#This Row],[DD_fin]])</f>
        <v>1</v>
      </c>
      <c r="P1271">
        <v>4</v>
      </c>
      <c r="Q1271">
        <v>23.7</v>
      </c>
      <c r="R1271">
        <v>1</v>
      </c>
      <c r="S1271">
        <v>13055</v>
      </c>
      <c r="T1271">
        <v>3845</v>
      </c>
    </row>
    <row r="1272" spans="1:21">
      <c r="A1272">
        <v>2271</v>
      </c>
      <c r="B1272" t="s">
        <v>1145</v>
      </c>
      <c r="C1272" t="s">
        <v>742</v>
      </c>
      <c r="D1272" t="s">
        <v>8192</v>
      </c>
      <c r="E1272" t="s">
        <v>42</v>
      </c>
      <c r="F1272" s="1">
        <f ca="1">TODAY()-employes[[#This Row],[DN_ecart]]</f>
        <v>25812</v>
      </c>
      <c r="G1272" t="s">
        <v>8193</v>
      </c>
      <c r="H1272" t="s">
        <v>8194</v>
      </c>
      <c r="I1272" t="s">
        <v>8195</v>
      </c>
      <c r="J1272">
        <v>17</v>
      </c>
      <c r="K1272" t="s">
        <v>8196</v>
      </c>
      <c r="L1272">
        <v>6</v>
      </c>
      <c r="M1272" t="s">
        <v>8197</v>
      </c>
      <c r="N1272" s="1">
        <f ca="1">TODAY()-employes[[#This Row],[DD_debut]]</f>
        <v>41640</v>
      </c>
      <c r="O1272" s="1">
        <f ca="1">IF(ISBLANK(employes[[#This Row],[DD_fin]]),DATE(1900,1,1),TODAY()-employes[[#This Row],[DD_fin]])</f>
        <v>1</v>
      </c>
      <c r="P1272">
        <v>6</v>
      </c>
      <c r="Q1272">
        <v>15.47</v>
      </c>
      <c r="R1272">
        <v>1</v>
      </c>
      <c r="S1272">
        <v>19763</v>
      </c>
      <c r="T1272">
        <v>3935</v>
      </c>
    </row>
    <row r="1273" spans="1:21">
      <c r="A1273">
        <v>2272</v>
      </c>
      <c r="B1273" t="s">
        <v>2634</v>
      </c>
      <c r="C1273" t="s">
        <v>5324</v>
      </c>
      <c r="D1273" t="s">
        <v>8198</v>
      </c>
      <c r="E1273" t="s">
        <v>25</v>
      </c>
      <c r="F1273" s="1">
        <f ca="1">TODAY()-employes[[#This Row],[DN_ecart]]</f>
        <v>23469</v>
      </c>
      <c r="G1273" t="s">
        <v>8199</v>
      </c>
      <c r="H1273" t="s">
        <v>8200</v>
      </c>
      <c r="I1273" t="s">
        <v>8201</v>
      </c>
      <c r="J1273">
        <v>25</v>
      </c>
      <c r="K1273" t="s">
        <v>8202</v>
      </c>
      <c r="L1273">
        <v>8</v>
      </c>
      <c r="M1273" t="s">
        <v>8203</v>
      </c>
      <c r="N1273" s="1">
        <f ca="1">TODAY()-employes[[#This Row],[DD_debut]]</f>
        <v>42641</v>
      </c>
      <c r="O1273" s="1">
        <f ca="1">IF(ISBLANK(employes[[#This Row],[DD_fin]]),DATE(1900,1,1),TODAY()-employes[[#This Row],[DD_fin]])</f>
        <v>1</v>
      </c>
      <c r="P1273">
        <v>3</v>
      </c>
      <c r="Q1273">
        <v>28.05</v>
      </c>
      <c r="R1273">
        <v>1</v>
      </c>
      <c r="S1273">
        <v>22106</v>
      </c>
      <c r="T1273">
        <v>2934</v>
      </c>
    </row>
    <row r="1274" spans="1:21">
      <c r="A1274">
        <v>2273</v>
      </c>
      <c r="B1274" t="s">
        <v>1553</v>
      </c>
      <c r="C1274" t="s">
        <v>1606</v>
      </c>
      <c r="D1274" t="s">
        <v>8204</v>
      </c>
      <c r="E1274" t="s">
        <v>25</v>
      </c>
      <c r="F1274" s="1">
        <f ca="1">TODAY()-employes[[#This Row],[DN_ecart]]</f>
        <v>27210</v>
      </c>
      <c r="G1274" t="s">
        <v>8205</v>
      </c>
      <c r="H1274" t="s">
        <v>8206</v>
      </c>
      <c r="I1274" t="s">
        <v>8207</v>
      </c>
      <c r="J1274">
        <v>17</v>
      </c>
      <c r="K1274" t="s">
        <v>8208</v>
      </c>
      <c r="L1274">
        <v>9</v>
      </c>
      <c r="M1274" t="s">
        <v>8209</v>
      </c>
      <c r="N1274" s="1">
        <f ca="1">TODAY()-employes[[#This Row],[DD_debut]]</f>
        <v>42198</v>
      </c>
      <c r="O1274" s="1">
        <f ca="1">IF(ISBLANK(employes[[#This Row],[DD_fin]]),DATE(1900,1,1),TODAY()-employes[[#This Row],[DD_fin]])</f>
        <v>1</v>
      </c>
      <c r="P1274">
        <v>3</v>
      </c>
      <c r="Q1274">
        <v>36.04</v>
      </c>
      <c r="R1274">
        <v>1</v>
      </c>
      <c r="S1274">
        <v>18365</v>
      </c>
      <c r="T1274">
        <v>3377</v>
      </c>
    </row>
    <row r="1275" spans="1:21">
      <c r="A1275">
        <v>2274</v>
      </c>
      <c r="B1275" t="s">
        <v>1963</v>
      </c>
      <c r="C1275" t="s">
        <v>2351</v>
      </c>
      <c r="D1275" t="s">
        <v>8210</v>
      </c>
      <c r="E1275" t="s">
        <v>42</v>
      </c>
      <c r="F1275" s="1">
        <f ca="1">TODAY()-employes[[#This Row],[DN_ecart]]</f>
        <v>30186</v>
      </c>
      <c r="G1275" t="s">
        <v>8211</v>
      </c>
      <c r="H1275" t="s">
        <v>8212</v>
      </c>
      <c r="I1275" t="s">
        <v>8213</v>
      </c>
      <c r="J1275">
        <v>20</v>
      </c>
      <c r="K1275" t="s">
        <v>8214</v>
      </c>
      <c r="L1275">
        <v>6</v>
      </c>
      <c r="M1275" t="s">
        <v>8215</v>
      </c>
      <c r="N1275" s="1">
        <f ca="1">TODAY()-employes[[#This Row],[DD_debut]]</f>
        <v>44816</v>
      </c>
      <c r="O1275" s="1">
        <f ca="1">IF(ISBLANK(employes[[#This Row],[DD_fin]]),DATE(1900,1,1),TODAY()-employes[[#This Row],[DD_fin]])</f>
        <v>1</v>
      </c>
      <c r="P1275">
        <v>6</v>
      </c>
      <c r="Q1275">
        <v>40.659999999999997</v>
      </c>
      <c r="R1275">
        <v>2</v>
      </c>
      <c r="S1275">
        <v>15389</v>
      </c>
      <c r="T1275">
        <v>759</v>
      </c>
    </row>
    <row r="1276" spans="1:21">
      <c r="A1276">
        <v>2275</v>
      </c>
      <c r="B1276" t="s">
        <v>242</v>
      </c>
      <c r="C1276" t="s">
        <v>4401</v>
      </c>
      <c r="D1276" t="s">
        <v>8216</v>
      </c>
      <c r="E1276" t="s">
        <v>42</v>
      </c>
      <c r="F1276" s="1">
        <f ca="1">TODAY()-employes[[#This Row],[DN_ecart]]</f>
        <v>28865</v>
      </c>
      <c r="G1276" t="s">
        <v>8217</v>
      </c>
      <c r="H1276" t="s">
        <v>8218</v>
      </c>
      <c r="I1276" t="s">
        <v>8219</v>
      </c>
      <c r="J1276">
        <v>22</v>
      </c>
      <c r="K1276" t="s">
        <v>8220</v>
      </c>
      <c r="L1276">
        <v>9</v>
      </c>
      <c r="M1276" t="s">
        <v>8221</v>
      </c>
      <c r="N1276" s="1">
        <f ca="1">TODAY()-employes[[#This Row],[DD_debut]]</f>
        <v>42117</v>
      </c>
      <c r="O1276" s="1">
        <f ca="1">IF(ISBLANK(employes[[#This Row],[DD_fin]]),DATE(1900,1,1),TODAY()-employes[[#This Row],[DD_fin]])</f>
        <v>1</v>
      </c>
      <c r="P1276">
        <v>4</v>
      </c>
      <c r="Q1276">
        <v>17.03</v>
      </c>
      <c r="R1276">
        <v>2</v>
      </c>
      <c r="S1276">
        <v>16710</v>
      </c>
      <c r="T1276">
        <v>3458</v>
      </c>
    </row>
    <row r="1277" spans="1:21">
      <c r="A1277">
        <v>2276</v>
      </c>
      <c r="B1277" t="s">
        <v>258</v>
      </c>
      <c r="C1277" t="s">
        <v>721</v>
      </c>
      <c r="D1277" t="s">
        <v>8222</v>
      </c>
      <c r="E1277" t="s">
        <v>42</v>
      </c>
      <c r="F1277" s="1">
        <f ca="1">TODAY()-employes[[#This Row],[DN_ecart]]</f>
        <v>24425</v>
      </c>
      <c r="G1277" t="s">
        <v>8223</v>
      </c>
      <c r="H1277" t="s">
        <v>8224</v>
      </c>
      <c r="I1277" t="s">
        <v>8225</v>
      </c>
      <c r="J1277">
        <v>46</v>
      </c>
      <c r="K1277" t="s">
        <v>8226</v>
      </c>
      <c r="L1277">
        <v>9</v>
      </c>
      <c r="M1277" t="s">
        <v>8227</v>
      </c>
      <c r="N1277" s="1">
        <f ca="1">TODAY()-employes[[#This Row],[DD_debut]]</f>
        <v>45311</v>
      </c>
      <c r="O1277" s="1">
        <f ca="1">IF(ISBLANK(employes[[#This Row],[DD_fin]]),DATE(1900,1,1),TODAY()-employes[[#This Row],[DD_fin]])</f>
        <v>1</v>
      </c>
      <c r="P1277">
        <v>2</v>
      </c>
      <c r="Q1277">
        <v>24.66</v>
      </c>
      <c r="R1277">
        <v>2</v>
      </c>
      <c r="S1277">
        <v>21150</v>
      </c>
      <c r="T1277">
        <v>264</v>
      </c>
    </row>
    <row r="1278" spans="1:21">
      <c r="A1278">
        <v>2277</v>
      </c>
      <c r="B1278" t="s">
        <v>6663</v>
      </c>
      <c r="C1278" t="s">
        <v>1441</v>
      </c>
      <c r="D1278" t="s">
        <v>8228</v>
      </c>
      <c r="E1278" t="s">
        <v>42</v>
      </c>
      <c r="F1278" s="1">
        <f ca="1">TODAY()-employes[[#This Row],[DN_ecart]]</f>
        <v>25063</v>
      </c>
      <c r="G1278" t="s">
        <v>8229</v>
      </c>
      <c r="H1278" t="s">
        <v>8230</v>
      </c>
      <c r="I1278" t="s">
        <v>8231</v>
      </c>
      <c r="J1278">
        <v>10</v>
      </c>
      <c r="K1278" t="s">
        <v>8232</v>
      </c>
      <c r="L1278">
        <v>7</v>
      </c>
      <c r="M1278" t="s">
        <v>8233</v>
      </c>
      <c r="N1278" s="1">
        <f ca="1">TODAY()-employes[[#This Row],[DD_debut]]</f>
        <v>40972</v>
      </c>
      <c r="O1278" s="1">
        <f ca="1">IF(ISBLANK(employes[[#This Row],[DD_fin]]),DATE(1900,1,1),TODAY()-employes[[#This Row],[DD_fin]])</f>
        <v>1</v>
      </c>
      <c r="P1278">
        <v>5</v>
      </c>
      <c r="Q1278">
        <v>39.04</v>
      </c>
      <c r="R1278">
        <v>3</v>
      </c>
      <c r="S1278">
        <v>20512</v>
      </c>
      <c r="T1278">
        <v>4603</v>
      </c>
    </row>
    <row r="1279" spans="1:21">
      <c r="A1279">
        <v>2278</v>
      </c>
      <c r="B1279" t="s">
        <v>1418</v>
      </c>
      <c r="C1279" t="s">
        <v>1441</v>
      </c>
      <c r="D1279" t="s">
        <v>8234</v>
      </c>
      <c r="E1279" t="s">
        <v>42</v>
      </c>
      <c r="F1279" s="1">
        <f ca="1">TODAY()-employes[[#This Row],[DN_ecart]]</f>
        <v>34046</v>
      </c>
      <c r="G1279" t="s">
        <v>8235</v>
      </c>
      <c r="H1279" t="s">
        <v>8236</v>
      </c>
      <c r="I1279" t="s">
        <v>8237</v>
      </c>
      <c r="J1279">
        <v>36</v>
      </c>
      <c r="K1279" t="s">
        <v>8238</v>
      </c>
      <c r="L1279">
        <v>10</v>
      </c>
      <c r="M1279" t="s">
        <v>8239</v>
      </c>
      <c r="N1279" s="1">
        <f ca="1">TODAY()-employes[[#This Row],[DD_debut]]</f>
        <v>41172</v>
      </c>
      <c r="O1279" s="1">
        <f ca="1">IF(ISBLANK(employes[[#This Row],[DD_fin]]),DATE(1900,1,1),TODAY()-employes[[#This Row],[DD_fin]])</f>
        <v>1</v>
      </c>
      <c r="P1279">
        <v>3</v>
      </c>
      <c r="Q1279">
        <v>12.55</v>
      </c>
      <c r="R1279">
        <v>1</v>
      </c>
      <c r="S1279">
        <v>11529</v>
      </c>
      <c r="T1279">
        <v>4403</v>
      </c>
    </row>
    <row r="1280" spans="1:21">
      <c r="A1280">
        <v>2279</v>
      </c>
      <c r="B1280" t="s">
        <v>4909</v>
      </c>
      <c r="C1280" t="s">
        <v>1249</v>
      </c>
      <c r="D1280" t="s">
        <v>8240</v>
      </c>
      <c r="E1280" t="s">
        <v>42</v>
      </c>
      <c r="F1280" s="1">
        <f ca="1">TODAY()-employes[[#This Row],[DN_ecart]]</f>
        <v>27502</v>
      </c>
      <c r="G1280" t="s">
        <v>8241</v>
      </c>
      <c r="H1280" t="s">
        <v>8242</v>
      </c>
      <c r="I1280" t="s">
        <v>8243</v>
      </c>
      <c r="J1280">
        <v>63</v>
      </c>
      <c r="K1280" t="s">
        <v>8244</v>
      </c>
      <c r="L1280">
        <v>8</v>
      </c>
      <c r="M1280" t="s">
        <v>8245</v>
      </c>
      <c r="N1280" s="1">
        <f ca="1">TODAY()-employes[[#This Row],[DD_debut]]</f>
        <v>40927</v>
      </c>
      <c r="O1280" s="1">
        <f ca="1">IF(ISBLANK(employes[[#This Row],[DD_fin]]),DATE(1900,1,1),TODAY()-employes[[#This Row],[DD_fin]])</f>
        <v>1</v>
      </c>
      <c r="P1280">
        <v>1</v>
      </c>
      <c r="Q1280">
        <v>38.049999999999997</v>
      </c>
      <c r="R1280">
        <v>2</v>
      </c>
      <c r="S1280">
        <v>18073</v>
      </c>
      <c r="T1280">
        <v>4648</v>
      </c>
    </row>
    <row r="1281" spans="1:21">
      <c r="A1281">
        <v>2280</v>
      </c>
      <c r="B1281" t="s">
        <v>2239</v>
      </c>
      <c r="C1281" t="s">
        <v>2995</v>
      </c>
      <c r="D1281" t="s">
        <v>8246</v>
      </c>
      <c r="E1281" t="s">
        <v>25</v>
      </c>
      <c r="F1281" s="1">
        <f ca="1">TODAY()-employes[[#This Row],[DN_ecart]]</f>
        <v>28483</v>
      </c>
      <c r="G1281" t="s">
        <v>8247</v>
      </c>
      <c r="H1281" t="s">
        <v>8248</v>
      </c>
      <c r="I1281" t="s">
        <v>8249</v>
      </c>
      <c r="J1281">
        <v>35</v>
      </c>
      <c r="K1281" t="s">
        <v>8250</v>
      </c>
      <c r="L1281">
        <v>7</v>
      </c>
      <c r="M1281" t="s">
        <v>8251</v>
      </c>
      <c r="N1281" s="1">
        <f ca="1">TODAY()-employes[[#This Row],[DD_debut]]</f>
        <v>45370</v>
      </c>
      <c r="O1281" s="1">
        <f ca="1">IF(ISBLANK(employes[[#This Row],[DD_fin]]),DATE(1900,1,1),TODAY()-employes[[#This Row],[DD_fin]])</f>
        <v>1</v>
      </c>
      <c r="P1281">
        <v>4</v>
      </c>
      <c r="Q1281">
        <v>23.42</v>
      </c>
      <c r="R1281">
        <v>1</v>
      </c>
      <c r="S1281">
        <v>17092</v>
      </c>
      <c r="T1281">
        <v>205</v>
      </c>
    </row>
    <row r="1282" spans="1:21">
      <c r="A1282">
        <v>2281</v>
      </c>
      <c r="B1282" t="s">
        <v>258</v>
      </c>
      <c r="C1282" t="s">
        <v>4252</v>
      </c>
      <c r="D1282" t="s">
        <v>8252</v>
      </c>
      <c r="E1282" t="s">
        <v>25</v>
      </c>
      <c r="F1282" s="1">
        <f ca="1">TODAY()-employes[[#This Row],[DN_ecart]]</f>
        <v>36758</v>
      </c>
      <c r="G1282" t="s">
        <v>8253</v>
      </c>
      <c r="H1282" t="s">
        <v>8254</v>
      </c>
      <c r="I1282" t="s">
        <v>8255</v>
      </c>
      <c r="J1282">
        <v>14</v>
      </c>
      <c r="K1282" t="s">
        <v>8256</v>
      </c>
      <c r="L1282">
        <v>9</v>
      </c>
      <c r="M1282" t="s">
        <v>8257</v>
      </c>
      <c r="N1282" s="1">
        <f ca="1">TODAY()-employes[[#This Row],[DD_debut]]</f>
        <v>43050</v>
      </c>
      <c r="O1282" s="1">
        <f ca="1">IF(ISBLANK(employes[[#This Row],[DD_fin]]),DATE(1900,1,1),TODAY()-employes[[#This Row],[DD_fin]])</f>
        <v>1</v>
      </c>
      <c r="P1282">
        <v>5</v>
      </c>
      <c r="Q1282">
        <v>31.85</v>
      </c>
      <c r="R1282">
        <v>1</v>
      </c>
      <c r="S1282">
        <v>8817</v>
      </c>
      <c r="T1282">
        <v>2525</v>
      </c>
    </row>
    <row r="1283" spans="1:21">
      <c r="A1283">
        <v>2282</v>
      </c>
      <c r="B1283" t="s">
        <v>682</v>
      </c>
      <c r="C1283" t="s">
        <v>594</v>
      </c>
      <c r="D1283" t="s">
        <v>8258</v>
      </c>
      <c r="E1283" t="s">
        <v>25</v>
      </c>
      <c r="F1283" s="1">
        <f ca="1">TODAY()-employes[[#This Row],[DN_ecart]]</f>
        <v>28270</v>
      </c>
      <c r="G1283" t="s">
        <v>8259</v>
      </c>
      <c r="H1283" t="s">
        <v>8260</v>
      </c>
      <c r="I1283" t="s">
        <v>8261</v>
      </c>
      <c r="J1283">
        <v>22</v>
      </c>
      <c r="K1283" t="s">
        <v>8262</v>
      </c>
      <c r="L1283">
        <v>10</v>
      </c>
      <c r="M1283" t="s">
        <v>8263</v>
      </c>
      <c r="N1283" s="1">
        <f ca="1">TODAY()-employes[[#This Row],[DD_debut]]</f>
        <v>44261</v>
      </c>
      <c r="O1283" s="1">
        <f ca="1">IF(ISBLANK(employes[[#This Row],[DD_fin]]),DATE(1900,1,1),TODAY()-employes[[#This Row],[DD_fin]])</f>
        <v>45281</v>
      </c>
      <c r="P1283">
        <v>8</v>
      </c>
      <c r="Q1283">
        <v>14.34</v>
      </c>
      <c r="R1283">
        <v>3</v>
      </c>
      <c r="S1283">
        <v>17305</v>
      </c>
      <c r="T1283">
        <v>1314</v>
      </c>
      <c r="U1283">
        <v>294</v>
      </c>
    </row>
    <row r="1284" spans="1:21">
      <c r="A1284">
        <v>2283</v>
      </c>
      <c r="B1284" t="s">
        <v>8264</v>
      </c>
      <c r="C1284" t="s">
        <v>4252</v>
      </c>
      <c r="D1284" t="s">
        <v>8265</v>
      </c>
      <c r="E1284" t="s">
        <v>25</v>
      </c>
      <c r="F1284" s="1">
        <f ca="1">TODAY()-employes[[#This Row],[DN_ecart]]</f>
        <v>23103</v>
      </c>
      <c r="G1284" t="s">
        <v>8266</v>
      </c>
      <c r="H1284" t="s">
        <v>8267</v>
      </c>
      <c r="I1284" t="s">
        <v>8268</v>
      </c>
      <c r="J1284">
        <v>5</v>
      </c>
      <c r="K1284" t="s">
        <v>8269</v>
      </c>
      <c r="L1284">
        <v>9</v>
      </c>
      <c r="M1284" t="s">
        <v>8270</v>
      </c>
      <c r="N1284" s="1">
        <f ca="1">TODAY()-employes[[#This Row],[DD_debut]]</f>
        <v>43710</v>
      </c>
      <c r="O1284" s="1">
        <f ca="1">IF(ISBLANK(employes[[#This Row],[DD_fin]]),DATE(1900,1,1),TODAY()-employes[[#This Row],[DD_fin]])</f>
        <v>1</v>
      </c>
      <c r="P1284">
        <v>4</v>
      </c>
      <c r="Q1284">
        <v>14.77</v>
      </c>
      <c r="R1284">
        <v>1</v>
      </c>
      <c r="S1284">
        <v>22472</v>
      </c>
      <c r="T1284">
        <v>1865</v>
      </c>
    </row>
    <row r="1285" spans="1:21">
      <c r="A1285">
        <v>2284</v>
      </c>
      <c r="B1285" t="s">
        <v>2962</v>
      </c>
      <c r="C1285" t="s">
        <v>259</v>
      </c>
      <c r="D1285" t="s">
        <v>8271</v>
      </c>
      <c r="E1285" t="s">
        <v>25</v>
      </c>
      <c r="F1285" s="1">
        <f ca="1">TODAY()-employes[[#This Row],[DN_ecart]]</f>
        <v>25642</v>
      </c>
      <c r="G1285" t="s">
        <v>8272</v>
      </c>
      <c r="H1285" t="s">
        <v>8273</v>
      </c>
      <c r="I1285" t="s">
        <v>8274</v>
      </c>
      <c r="J1285">
        <v>11</v>
      </c>
      <c r="K1285" t="s">
        <v>8275</v>
      </c>
      <c r="L1285">
        <v>6</v>
      </c>
      <c r="M1285" t="s">
        <v>8276</v>
      </c>
      <c r="N1285" s="1">
        <f ca="1">TODAY()-employes[[#This Row],[DD_debut]]</f>
        <v>45242</v>
      </c>
      <c r="O1285" s="1">
        <f ca="1">IF(ISBLANK(employes[[#This Row],[DD_fin]]),DATE(1900,1,1),TODAY()-employes[[#This Row],[DD_fin]])</f>
        <v>1</v>
      </c>
      <c r="P1285">
        <v>5</v>
      </c>
      <c r="Q1285">
        <v>28.71</v>
      </c>
      <c r="R1285">
        <v>1</v>
      </c>
      <c r="S1285">
        <v>19933</v>
      </c>
      <c r="T1285">
        <v>333</v>
      </c>
    </row>
    <row r="1286" spans="1:21">
      <c r="A1286">
        <v>2285</v>
      </c>
      <c r="B1286" t="s">
        <v>897</v>
      </c>
      <c r="C1286" t="s">
        <v>1633</v>
      </c>
      <c r="D1286" t="s">
        <v>8277</v>
      </c>
      <c r="E1286" t="s">
        <v>42</v>
      </c>
      <c r="F1286" s="1">
        <f ca="1">TODAY()-employes[[#This Row],[DN_ecart]]</f>
        <v>34440</v>
      </c>
      <c r="G1286" t="s">
        <v>8278</v>
      </c>
      <c r="H1286" t="s">
        <v>8279</v>
      </c>
      <c r="I1286" t="s">
        <v>8280</v>
      </c>
      <c r="J1286">
        <v>4</v>
      </c>
      <c r="K1286" t="s">
        <v>8281</v>
      </c>
      <c r="L1286">
        <v>7</v>
      </c>
      <c r="M1286" t="s">
        <v>8282</v>
      </c>
      <c r="N1286" s="1">
        <f ca="1">TODAY()-employes[[#This Row],[DD_debut]]</f>
        <v>41317</v>
      </c>
      <c r="O1286" s="1">
        <f ca="1">IF(ISBLANK(employes[[#This Row],[DD_fin]]),DATE(1900,1,1),TODAY()-employes[[#This Row],[DD_fin]])</f>
        <v>1</v>
      </c>
      <c r="P1286">
        <v>5</v>
      </c>
      <c r="Q1286">
        <v>14.59</v>
      </c>
      <c r="R1286">
        <v>1</v>
      </c>
      <c r="S1286">
        <v>11135</v>
      </c>
      <c r="T1286">
        <v>4258</v>
      </c>
    </row>
    <row r="1287" spans="1:21">
      <c r="A1287">
        <v>2286</v>
      </c>
      <c r="B1287" t="s">
        <v>2456</v>
      </c>
      <c r="C1287" t="s">
        <v>883</v>
      </c>
      <c r="D1287" t="s">
        <v>8283</v>
      </c>
      <c r="E1287" t="s">
        <v>42</v>
      </c>
      <c r="F1287" s="1">
        <f ca="1">TODAY()-employes[[#This Row],[DN_ecart]]</f>
        <v>35729</v>
      </c>
      <c r="G1287" t="s">
        <v>8284</v>
      </c>
      <c r="H1287" t="s">
        <v>8285</v>
      </c>
      <c r="I1287" t="s">
        <v>8286</v>
      </c>
      <c r="J1287">
        <v>22</v>
      </c>
      <c r="K1287" t="s">
        <v>8287</v>
      </c>
      <c r="L1287">
        <v>5</v>
      </c>
      <c r="M1287" t="s">
        <v>8288</v>
      </c>
      <c r="N1287" s="1">
        <f ca="1">TODAY()-employes[[#This Row],[DD_debut]]</f>
        <v>45496</v>
      </c>
      <c r="O1287" s="1">
        <f ca="1">IF(ISBLANK(employes[[#This Row],[DD_fin]]),DATE(1900,1,1),TODAY()-employes[[#This Row],[DD_fin]])</f>
        <v>1</v>
      </c>
      <c r="P1287">
        <v>4</v>
      </c>
      <c r="Q1287">
        <v>17.46</v>
      </c>
      <c r="R1287">
        <v>1</v>
      </c>
      <c r="S1287">
        <v>9846</v>
      </c>
      <c r="T1287">
        <v>79</v>
      </c>
    </row>
    <row r="1288" spans="1:21">
      <c r="A1288">
        <v>2287</v>
      </c>
      <c r="B1288" t="s">
        <v>258</v>
      </c>
      <c r="C1288" t="s">
        <v>88</v>
      </c>
      <c r="D1288" t="s">
        <v>8289</v>
      </c>
      <c r="E1288" t="s">
        <v>25</v>
      </c>
      <c r="F1288" s="1">
        <f ca="1">TODAY()-employes[[#This Row],[DN_ecart]]</f>
        <v>36757</v>
      </c>
      <c r="G1288" t="s">
        <v>8290</v>
      </c>
      <c r="H1288" t="s">
        <v>8291</v>
      </c>
      <c r="I1288" t="s">
        <v>8292</v>
      </c>
      <c r="J1288">
        <v>28</v>
      </c>
      <c r="K1288" t="s">
        <v>8293</v>
      </c>
      <c r="L1288">
        <v>7</v>
      </c>
      <c r="M1288" t="s">
        <v>8294</v>
      </c>
      <c r="N1288" s="1">
        <f ca="1">TODAY()-employes[[#This Row],[DD_debut]]</f>
        <v>40790</v>
      </c>
      <c r="O1288" s="1">
        <f ca="1">IF(ISBLANK(employes[[#This Row],[DD_fin]]),DATE(1900,1,1),TODAY()-employes[[#This Row],[DD_fin]])</f>
        <v>1</v>
      </c>
      <c r="P1288">
        <v>5</v>
      </c>
      <c r="Q1288">
        <v>42.76</v>
      </c>
      <c r="R1288">
        <v>1</v>
      </c>
      <c r="S1288">
        <v>8818</v>
      </c>
      <c r="T1288">
        <v>4785</v>
      </c>
    </row>
    <row r="1289" spans="1:21">
      <c r="A1289">
        <v>2288</v>
      </c>
      <c r="B1289" t="s">
        <v>4541</v>
      </c>
      <c r="C1289" t="s">
        <v>1646</v>
      </c>
      <c r="D1289" t="s">
        <v>8295</v>
      </c>
      <c r="E1289" t="s">
        <v>25</v>
      </c>
      <c r="F1289" s="1">
        <f ca="1">TODAY()-employes[[#This Row],[DN_ecart]]</f>
        <v>34014</v>
      </c>
      <c r="G1289" t="s">
        <v>8296</v>
      </c>
      <c r="H1289" t="s">
        <v>8297</v>
      </c>
      <c r="I1289" t="s">
        <v>8298</v>
      </c>
      <c r="J1289">
        <v>25</v>
      </c>
      <c r="K1289" t="s">
        <v>8299</v>
      </c>
      <c r="L1289">
        <v>7</v>
      </c>
      <c r="M1289" t="s">
        <v>8300</v>
      </c>
      <c r="N1289" s="1">
        <f ca="1">TODAY()-employes[[#This Row],[DD_debut]]</f>
        <v>43952</v>
      </c>
      <c r="O1289" s="1">
        <f ca="1">IF(ISBLANK(employes[[#This Row],[DD_fin]]),DATE(1900,1,1),TODAY()-employes[[#This Row],[DD_fin]])</f>
        <v>1</v>
      </c>
      <c r="P1289">
        <v>1</v>
      </c>
      <c r="Q1289">
        <v>25.59</v>
      </c>
      <c r="R1289">
        <v>1</v>
      </c>
      <c r="S1289">
        <v>11561</v>
      </c>
      <c r="T1289">
        <v>1623</v>
      </c>
    </row>
    <row r="1290" spans="1:21">
      <c r="A1290">
        <v>2289</v>
      </c>
      <c r="B1290" t="s">
        <v>2728</v>
      </c>
      <c r="C1290" t="s">
        <v>883</v>
      </c>
      <c r="D1290" t="s">
        <v>8301</v>
      </c>
      <c r="E1290" t="s">
        <v>42</v>
      </c>
      <c r="F1290" s="1">
        <f ca="1">TODAY()-employes[[#This Row],[DN_ecart]]</f>
        <v>30276</v>
      </c>
      <c r="G1290" t="s">
        <v>8302</v>
      </c>
      <c r="H1290" t="s">
        <v>8303</v>
      </c>
      <c r="I1290" t="s">
        <v>8304</v>
      </c>
      <c r="J1290">
        <v>54</v>
      </c>
      <c r="K1290" t="s">
        <v>8305</v>
      </c>
      <c r="L1290">
        <v>6</v>
      </c>
      <c r="M1290" t="s">
        <v>8306</v>
      </c>
      <c r="N1290" s="1">
        <f ca="1">TODAY()-employes[[#This Row],[DD_debut]]</f>
        <v>43126</v>
      </c>
      <c r="O1290" s="1">
        <f ca="1">IF(ISBLANK(employes[[#This Row],[DD_fin]]),DATE(1900,1,1),TODAY()-employes[[#This Row],[DD_fin]])</f>
        <v>1</v>
      </c>
      <c r="P1290">
        <v>4</v>
      </c>
      <c r="Q1290">
        <v>40.97</v>
      </c>
      <c r="R1290">
        <v>1</v>
      </c>
      <c r="S1290">
        <v>15299</v>
      </c>
      <c r="T1290">
        <v>2449</v>
      </c>
    </row>
    <row r="1291" spans="1:21">
      <c r="A1291">
        <v>2290</v>
      </c>
      <c r="B1291" t="s">
        <v>1805</v>
      </c>
      <c r="C1291" t="s">
        <v>119</v>
      </c>
      <c r="D1291" t="s">
        <v>8307</v>
      </c>
      <c r="E1291" t="s">
        <v>25</v>
      </c>
      <c r="F1291" s="1">
        <f ca="1">TODAY()-employes[[#This Row],[DN_ecart]]</f>
        <v>31630</v>
      </c>
      <c r="G1291" t="s">
        <v>8308</v>
      </c>
      <c r="H1291" t="s">
        <v>8309</v>
      </c>
      <c r="I1291" t="s">
        <v>8310</v>
      </c>
      <c r="J1291">
        <v>14</v>
      </c>
      <c r="K1291" t="s">
        <v>8311</v>
      </c>
      <c r="L1291">
        <v>8</v>
      </c>
      <c r="M1291" t="s">
        <v>8312</v>
      </c>
      <c r="N1291" s="1">
        <f ca="1">TODAY()-employes[[#This Row],[DD_debut]]</f>
        <v>44928</v>
      </c>
      <c r="O1291" s="1">
        <f ca="1">IF(ISBLANK(employes[[#This Row],[DD_fin]]),DATE(1900,1,1),TODAY()-employes[[#This Row],[DD_fin]])</f>
        <v>1</v>
      </c>
      <c r="P1291">
        <v>4</v>
      </c>
      <c r="Q1291">
        <v>33.979999999999997</v>
      </c>
      <c r="R1291">
        <v>1</v>
      </c>
      <c r="S1291">
        <v>13945</v>
      </c>
      <c r="T1291">
        <v>647</v>
      </c>
    </row>
    <row r="1292" spans="1:21">
      <c r="A1292">
        <v>2291</v>
      </c>
      <c r="B1292" t="s">
        <v>3316</v>
      </c>
      <c r="C1292" t="s">
        <v>1606</v>
      </c>
      <c r="D1292" t="s">
        <v>8313</v>
      </c>
      <c r="E1292" t="s">
        <v>25</v>
      </c>
      <c r="F1292" s="1">
        <f ca="1">TODAY()-employes[[#This Row],[DN_ecart]]</f>
        <v>23118</v>
      </c>
      <c r="G1292" t="s">
        <v>8314</v>
      </c>
      <c r="H1292" t="s">
        <v>8315</v>
      </c>
      <c r="I1292" t="s">
        <v>8316</v>
      </c>
      <c r="J1292">
        <v>23</v>
      </c>
      <c r="K1292" t="s">
        <v>8317</v>
      </c>
      <c r="L1292">
        <v>7</v>
      </c>
      <c r="M1292" t="s">
        <v>8318</v>
      </c>
      <c r="N1292" s="1">
        <f ca="1">TODAY()-employes[[#This Row],[DD_debut]]</f>
        <v>42214</v>
      </c>
      <c r="O1292" s="1">
        <f ca="1">IF(ISBLANK(employes[[#This Row],[DD_fin]]),DATE(1900,1,1),TODAY()-employes[[#This Row],[DD_fin]])</f>
        <v>1</v>
      </c>
      <c r="P1292">
        <v>4</v>
      </c>
      <c r="Q1292">
        <v>44.47</v>
      </c>
      <c r="R1292">
        <v>1</v>
      </c>
      <c r="S1292">
        <v>22457</v>
      </c>
      <c r="T1292">
        <v>3361</v>
      </c>
    </row>
    <row r="1293" spans="1:21">
      <c r="A1293">
        <v>2292</v>
      </c>
      <c r="B1293" t="s">
        <v>2020</v>
      </c>
      <c r="C1293" t="s">
        <v>2490</v>
      </c>
      <c r="D1293" t="s">
        <v>8319</v>
      </c>
      <c r="E1293" t="s">
        <v>25</v>
      </c>
      <c r="F1293" s="1">
        <f ca="1">TODAY()-employes[[#This Row],[DN_ecart]]</f>
        <v>28088</v>
      </c>
      <c r="G1293" t="s">
        <v>8320</v>
      </c>
      <c r="H1293" t="s">
        <v>8321</v>
      </c>
      <c r="I1293" t="s">
        <v>8322</v>
      </c>
      <c r="J1293">
        <v>6</v>
      </c>
      <c r="K1293" t="s">
        <v>8323</v>
      </c>
      <c r="L1293">
        <v>9</v>
      </c>
      <c r="M1293" t="s">
        <v>8324</v>
      </c>
      <c r="N1293" s="1">
        <f ca="1">TODAY()-employes[[#This Row],[DD_debut]]</f>
        <v>41627</v>
      </c>
      <c r="O1293" s="1">
        <f ca="1">IF(ISBLANK(employes[[#This Row],[DD_fin]]),DATE(1900,1,1),TODAY()-employes[[#This Row],[DD_fin]])</f>
        <v>1</v>
      </c>
      <c r="P1293">
        <v>6</v>
      </c>
      <c r="Q1293">
        <v>17.239999999999998</v>
      </c>
      <c r="R1293">
        <v>1</v>
      </c>
      <c r="S1293">
        <v>17487</v>
      </c>
      <c r="T1293">
        <v>3948</v>
      </c>
    </row>
    <row r="1294" spans="1:21">
      <c r="A1294">
        <v>2293</v>
      </c>
      <c r="B1294" t="s">
        <v>1714</v>
      </c>
      <c r="C1294" t="s">
        <v>1280</v>
      </c>
      <c r="D1294" t="s">
        <v>8325</v>
      </c>
      <c r="E1294" t="s">
        <v>42</v>
      </c>
      <c r="F1294" s="1">
        <f ca="1">TODAY()-employes[[#This Row],[DN_ecart]]</f>
        <v>35183</v>
      </c>
      <c r="G1294" t="s">
        <v>8326</v>
      </c>
      <c r="H1294" t="s">
        <v>8327</v>
      </c>
      <c r="I1294" t="s">
        <v>8328</v>
      </c>
      <c r="J1294">
        <v>10</v>
      </c>
      <c r="K1294" t="s">
        <v>8329</v>
      </c>
      <c r="L1294">
        <v>6</v>
      </c>
      <c r="M1294" t="s">
        <v>8330</v>
      </c>
      <c r="N1294" s="1">
        <f ca="1">TODAY()-employes[[#This Row],[DD_debut]]</f>
        <v>44914</v>
      </c>
      <c r="O1294" s="1">
        <f ca="1">IF(ISBLANK(employes[[#This Row],[DD_fin]]),DATE(1900,1,1),TODAY()-employes[[#This Row],[DD_fin]])</f>
        <v>1</v>
      </c>
      <c r="P1294">
        <v>4</v>
      </c>
      <c r="Q1294">
        <v>30.24</v>
      </c>
      <c r="R1294">
        <v>2</v>
      </c>
      <c r="S1294">
        <v>10392</v>
      </c>
      <c r="T1294">
        <v>661</v>
      </c>
    </row>
    <row r="1295" spans="1:21">
      <c r="A1295">
        <v>2294</v>
      </c>
      <c r="B1295" t="s">
        <v>4803</v>
      </c>
      <c r="C1295" t="s">
        <v>1034</v>
      </c>
      <c r="D1295" t="s">
        <v>8331</v>
      </c>
      <c r="E1295" t="s">
        <v>42</v>
      </c>
      <c r="F1295" s="1">
        <f ca="1">TODAY()-employes[[#This Row],[DN_ecart]]</f>
        <v>31043</v>
      </c>
      <c r="G1295" t="s">
        <v>8332</v>
      </c>
      <c r="H1295" t="s">
        <v>8333</v>
      </c>
      <c r="I1295" t="s">
        <v>8334</v>
      </c>
      <c r="J1295">
        <v>19</v>
      </c>
      <c r="K1295" t="s">
        <v>8335</v>
      </c>
      <c r="L1295">
        <v>10</v>
      </c>
      <c r="M1295" t="s">
        <v>8336</v>
      </c>
      <c r="N1295" s="1">
        <f ca="1">TODAY()-employes[[#This Row],[DD_debut]]</f>
        <v>40733</v>
      </c>
      <c r="O1295" s="1">
        <f ca="1">IF(ISBLANK(employes[[#This Row],[DD_fin]]),DATE(1900,1,1),TODAY()-employes[[#This Row],[DD_fin]])</f>
        <v>1</v>
      </c>
      <c r="P1295">
        <v>8</v>
      </c>
      <c r="Q1295">
        <v>25.5</v>
      </c>
      <c r="R1295">
        <v>1</v>
      </c>
      <c r="S1295">
        <v>14532</v>
      </c>
      <c r="T1295">
        <v>4842</v>
      </c>
    </row>
    <row r="1296" spans="1:21">
      <c r="A1296">
        <v>2295</v>
      </c>
      <c r="B1296" t="s">
        <v>2687</v>
      </c>
      <c r="C1296" t="s">
        <v>1204</v>
      </c>
      <c r="D1296" t="s">
        <v>8337</v>
      </c>
      <c r="E1296" t="s">
        <v>42</v>
      </c>
      <c r="F1296" s="1">
        <f ca="1">TODAY()-employes[[#This Row],[DN_ecart]]</f>
        <v>33638</v>
      </c>
      <c r="G1296" t="s">
        <v>8338</v>
      </c>
      <c r="H1296" t="s">
        <v>8339</v>
      </c>
      <c r="I1296" t="s">
        <v>8340</v>
      </c>
      <c r="J1296">
        <v>15</v>
      </c>
      <c r="K1296" t="s">
        <v>8341</v>
      </c>
      <c r="L1296">
        <v>5</v>
      </c>
      <c r="M1296" t="s">
        <v>8342</v>
      </c>
      <c r="N1296" s="1">
        <f ca="1">TODAY()-employes[[#This Row],[DD_debut]]</f>
        <v>40817</v>
      </c>
      <c r="O1296" s="1">
        <f ca="1">IF(ISBLANK(employes[[#This Row],[DD_fin]]),DATE(1900,1,1),TODAY()-employes[[#This Row],[DD_fin]])</f>
        <v>41797</v>
      </c>
      <c r="P1296">
        <v>6</v>
      </c>
      <c r="Q1296">
        <v>39.299999999999997</v>
      </c>
      <c r="R1296">
        <v>1</v>
      </c>
      <c r="S1296">
        <v>11937</v>
      </c>
      <c r="T1296">
        <v>4758</v>
      </c>
      <c r="U1296">
        <v>3778</v>
      </c>
    </row>
    <row r="1297" spans="1:21">
      <c r="A1297">
        <v>2296</v>
      </c>
      <c r="B1297" t="s">
        <v>1714</v>
      </c>
      <c r="C1297" t="s">
        <v>1456</v>
      </c>
      <c r="D1297" t="s">
        <v>8343</v>
      </c>
      <c r="E1297" t="s">
        <v>25</v>
      </c>
      <c r="F1297" s="1">
        <f ca="1">TODAY()-employes[[#This Row],[DN_ecart]]</f>
        <v>28471</v>
      </c>
      <c r="G1297" t="s">
        <v>8344</v>
      </c>
      <c r="H1297" t="s">
        <v>8345</v>
      </c>
      <c r="I1297" t="s">
        <v>8346</v>
      </c>
      <c r="J1297">
        <v>22</v>
      </c>
      <c r="K1297" t="s">
        <v>8347</v>
      </c>
      <c r="L1297">
        <v>5</v>
      </c>
      <c r="M1297" t="s">
        <v>8348</v>
      </c>
      <c r="N1297" s="1">
        <f ca="1">TODAY()-employes[[#This Row],[DD_debut]]</f>
        <v>44090</v>
      </c>
      <c r="O1297" s="1">
        <f ca="1">IF(ISBLANK(employes[[#This Row],[DD_fin]]),DATE(1900,1,1),TODAY()-employes[[#This Row],[DD_fin]])</f>
        <v>44346</v>
      </c>
      <c r="P1297">
        <v>4</v>
      </c>
      <c r="Q1297">
        <v>37.729999999999997</v>
      </c>
      <c r="R1297">
        <v>4</v>
      </c>
      <c r="S1297">
        <v>17104</v>
      </c>
      <c r="T1297">
        <v>1485</v>
      </c>
      <c r="U1297">
        <v>1229</v>
      </c>
    </row>
    <row r="1298" spans="1:21">
      <c r="A1298">
        <v>2297</v>
      </c>
      <c r="B1298" t="s">
        <v>548</v>
      </c>
      <c r="C1298" t="s">
        <v>189</v>
      </c>
      <c r="D1298" t="s">
        <v>8349</v>
      </c>
      <c r="E1298" t="s">
        <v>42</v>
      </c>
      <c r="F1298" s="1">
        <f ca="1">TODAY()-employes[[#This Row],[DN_ecart]]</f>
        <v>30856</v>
      </c>
      <c r="G1298" t="s">
        <v>8350</v>
      </c>
      <c r="H1298" t="s">
        <v>8351</v>
      </c>
      <c r="I1298" t="s">
        <v>8352</v>
      </c>
      <c r="J1298">
        <v>24</v>
      </c>
      <c r="K1298" t="s">
        <v>8353</v>
      </c>
      <c r="L1298">
        <v>10</v>
      </c>
      <c r="M1298" t="s">
        <v>8354</v>
      </c>
      <c r="N1298" s="1">
        <f ca="1">TODAY()-employes[[#This Row],[DD_debut]]</f>
        <v>44623</v>
      </c>
      <c r="O1298" s="1">
        <f ca="1">IF(ISBLANK(employes[[#This Row],[DD_fin]]),DATE(1900,1,1),TODAY()-employes[[#This Row],[DD_fin]])</f>
        <v>1</v>
      </c>
      <c r="P1298">
        <v>4</v>
      </c>
      <c r="Q1298">
        <v>13.04</v>
      </c>
      <c r="R1298">
        <v>2</v>
      </c>
      <c r="S1298">
        <v>14719</v>
      </c>
      <c r="T1298">
        <v>952</v>
      </c>
    </row>
    <row r="1299" spans="1:21">
      <c r="A1299">
        <v>2298</v>
      </c>
      <c r="B1299" t="s">
        <v>8355</v>
      </c>
      <c r="C1299" t="s">
        <v>793</v>
      </c>
      <c r="D1299" t="s">
        <v>8356</v>
      </c>
      <c r="E1299" t="s">
        <v>42</v>
      </c>
      <c r="F1299" s="1">
        <f ca="1">TODAY()-employes[[#This Row],[DN_ecart]]</f>
        <v>24477</v>
      </c>
      <c r="G1299" t="s">
        <v>8357</v>
      </c>
      <c r="H1299" t="s">
        <v>8358</v>
      </c>
      <c r="I1299" t="s">
        <v>8359</v>
      </c>
      <c r="J1299">
        <v>6</v>
      </c>
      <c r="K1299" t="s">
        <v>8360</v>
      </c>
      <c r="L1299">
        <v>8</v>
      </c>
      <c r="M1299" t="s">
        <v>8361</v>
      </c>
      <c r="N1299" s="1">
        <v>41849</v>
      </c>
      <c r="O1299" s="1">
        <f ca="1">IF(ISBLANK(employes[[#This Row],[DD_fin]]),DATE(1900,1,1),TODAY()-employes[[#This Row],[DD_fin]])</f>
        <v>1</v>
      </c>
      <c r="P1299">
        <v>4</v>
      </c>
      <c r="Q1299">
        <v>14.07</v>
      </c>
      <c r="R1299">
        <v>1</v>
      </c>
      <c r="S1299">
        <v>21098</v>
      </c>
      <c r="T1299">
        <v>3925</v>
      </c>
    </row>
    <row r="1300" spans="1:21">
      <c r="A1300">
        <v>2299</v>
      </c>
      <c r="B1300" t="s">
        <v>158</v>
      </c>
      <c r="C1300" t="s">
        <v>721</v>
      </c>
      <c r="D1300" t="s">
        <v>8362</v>
      </c>
      <c r="E1300" t="s">
        <v>42</v>
      </c>
      <c r="F1300" s="1">
        <f ca="1">TODAY()-employes[[#This Row],[DN_ecart]]</f>
        <v>36681</v>
      </c>
      <c r="G1300" t="s">
        <v>8363</v>
      </c>
      <c r="H1300" t="s">
        <v>8364</v>
      </c>
      <c r="I1300" t="s">
        <v>8365</v>
      </c>
      <c r="J1300">
        <v>75</v>
      </c>
      <c r="K1300" t="s">
        <v>8366</v>
      </c>
      <c r="L1300">
        <v>8</v>
      </c>
      <c r="M1300" t="s">
        <v>8367</v>
      </c>
      <c r="N1300" s="1">
        <f ca="1">TODAY()-employes[[#This Row],[DD_debut]]</f>
        <v>44090</v>
      </c>
      <c r="O1300" s="1">
        <f ca="1">IF(ISBLANK(employes[[#This Row],[DD_fin]]),DATE(1900,1,1),TODAY()-employes[[#This Row],[DD_fin]])</f>
        <v>1</v>
      </c>
      <c r="P1300">
        <v>3</v>
      </c>
      <c r="Q1300">
        <v>41.06</v>
      </c>
      <c r="R1300">
        <v>1</v>
      </c>
      <c r="S1300">
        <v>8894</v>
      </c>
      <c r="T1300">
        <v>1485</v>
      </c>
    </row>
    <row r="1301" spans="1:21">
      <c r="A1301">
        <v>2300</v>
      </c>
      <c r="B1301" t="s">
        <v>6019</v>
      </c>
      <c r="C1301" t="s">
        <v>2903</v>
      </c>
      <c r="D1301" t="s">
        <v>8368</v>
      </c>
      <c r="E1301" t="s">
        <v>25</v>
      </c>
      <c r="F1301" s="1">
        <f ca="1">TODAY()-employes[[#This Row],[DN_ecart]]</f>
        <v>32874</v>
      </c>
      <c r="G1301" t="s">
        <v>8369</v>
      </c>
      <c r="H1301" t="s">
        <v>8370</v>
      </c>
      <c r="I1301" t="s">
        <v>8371</v>
      </c>
      <c r="J1301">
        <v>10</v>
      </c>
      <c r="K1301" t="s">
        <v>8372</v>
      </c>
      <c r="L1301">
        <v>8</v>
      </c>
      <c r="M1301" t="s">
        <v>8373</v>
      </c>
      <c r="N1301" s="1">
        <f ca="1">TODAY()-employes[[#This Row],[DD_debut]]</f>
        <v>45144</v>
      </c>
      <c r="O1301" s="1">
        <f ca="1">IF(ISBLANK(employes[[#This Row],[DD_fin]]),DATE(1900,1,1),TODAY()-employes[[#This Row],[DD_fin]])</f>
        <v>1</v>
      </c>
      <c r="P1301">
        <v>3</v>
      </c>
      <c r="Q1301">
        <v>15.63</v>
      </c>
      <c r="R1301">
        <v>1</v>
      </c>
      <c r="S1301">
        <v>12701</v>
      </c>
      <c r="T1301">
        <v>431</v>
      </c>
    </row>
    <row r="1302" spans="1:21">
      <c r="A1302">
        <v>2301</v>
      </c>
      <c r="B1302" t="s">
        <v>5025</v>
      </c>
      <c r="C1302" t="s">
        <v>2580</v>
      </c>
      <c r="D1302" t="s">
        <v>8374</v>
      </c>
      <c r="E1302" t="s">
        <v>42</v>
      </c>
      <c r="F1302" s="1">
        <f ca="1">TODAY()-employes[[#This Row],[DN_ecart]]</f>
        <v>32287</v>
      </c>
      <c r="G1302" t="s">
        <v>8375</v>
      </c>
      <c r="H1302" t="s">
        <v>8376</v>
      </c>
      <c r="I1302" t="s">
        <v>8377</v>
      </c>
      <c r="J1302">
        <v>14</v>
      </c>
      <c r="K1302" t="s">
        <v>8378</v>
      </c>
      <c r="L1302">
        <v>8</v>
      </c>
      <c r="M1302" t="s">
        <v>8379</v>
      </c>
      <c r="N1302" s="1">
        <f ca="1">TODAY()-employes[[#This Row],[DD_debut]]</f>
        <v>44956</v>
      </c>
      <c r="O1302" s="1">
        <f ca="1">IF(ISBLANK(employes[[#This Row],[DD_fin]]),DATE(1900,1,1),TODAY()-employes[[#This Row],[DD_fin]])</f>
        <v>45379</v>
      </c>
      <c r="P1302">
        <v>4</v>
      </c>
      <c r="Q1302">
        <v>16.28</v>
      </c>
      <c r="R1302">
        <v>3</v>
      </c>
      <c r="S1302">
        <v>13288</v>
      </c>
      <c r="T1302">
        <v>619</v>
      </c>
      <c r="U1302">
        <v>196</v>
      </c>
    </row>
    <row r="1303" spans="1:21">
      <c r="A1303">
        <v>2302</v>
      </c>
      <c r="B1303" t="s">
        <v>1935</v>
      </c>
      <c r="C1303" t="s">
        <v>691</v>
      </c>
      <c r="D1303" t="s">
        <v>8380</v>
      </c>
      <c r="E1303" t="s">
        <v>42</v>
      </c>
      <c r="F1303" s="1">
        <f ca="1">TODAY()-employes[[#This Row],[DN_ecart]]</f>
        <v>30937</v>
      </c>
      <c r="G1303" t="s">
        <v>8381</v>
      </c>
      <c r="H1303" t="s">
        <v>8382</v>
      </c>
      <c r="I1303" t="s">
        <v>8383</v>
      </c>
      <c r="J1303">
        <v>24</v>
      </c>
      <c r="K1303" t="s">
        <v>8384</v>
      </c>
      <c r="L1303">
        <v>10</v>
      </c>
      <c r="M1303" t="s">
        <v>8385</v>
      </c>
      <c r="N1303" s="1">
        <f ca="1">TODAY()-employes[[#This Row],[DD_debut]]</f>
        <v>44496</v>
      </c>
      <c r="O1303" s="1">
        <f ca="1">IF(ISBLANK(employes[[#This Row],[DD_fin]]),DATE(1900,1,1),TODAY()-employes[[#This Row],[DD_fin]])</f>
        <v>1</v>
      </c>
      <c r="P1303">
        <v>4</v>
      </c>
      <c r="Q1303">
        <v>41.91</v>
      </c>
      <c r="R1303">
        <v>2</v>
      </c>
      <c r="S1303">
        <v>14638</v>
      </c>
      <c r="T1303">
        <v>1079</v>
      </c>
    </row>
    <row r="1304" spans="1:21">
      <c r="A1304">
        <v>2303</v>
      </c>
      <c r="B1304" t="s">
        <v>1071</v>
      </c>
      <c r="C1304" t="s">
        <v>2659</v>
      </c>
      <c r="D1304" t="s">
        <v>8386</v>
      </c>
      <c r="E1304" t="s">
        <v>42</v>
      </c>
      <c r="F1304" s="1">
        <f ca="1">TODAY()-employes[[#This Row],[DN_ecart]]</f>
        <v>37439</v>
      </c>
      <c r="G1304" t="s">
        <v>8387</v>
      </c>
      <c r="H1304" t="s">
        <v>8388</v>
      </c>
      <c r="I1304" t="s">
        <v>8389</v>
      </c>
      <c r="J1304">
        <v>74</v>
      </c>
      <c r="K1304" t="s">
        <v>8390</v>
      </c>
      <c r="L1304">
        <v>10</v>
      </c>
      <c r="M1304" t="s">
        <v>8391</v>
      </c>
      <c r="N1304" s="1">
        <f ca="1">TODAY()-employes[[#This Row],[DD_debut]]</f>
        <v>44564</v>
      </c>
      <c r="O1304" s="1">
        <f ca="1">IF(ISBLANK(employes[[#This Row],[DD_fin]]),DATE(1900,1,1),TODAY()-employes[[#This Row],[DD_fin]])</f>
        <v>1</v>
      </c>
      <c r="P1304">
        <v>5</v>
      </c>
      <c r="Q1304">
        <v>12.17</v>
      </c>
      <c r="R1304">
        <v>1</v>
      </c>
      <c r="S1304">
        <v>8136</v>
      </c>
      <c r="T1304">
        <v>1011</v>
      </c>
    </row>
    <row r="1305" spans="1:21">
      <c r="A1305">
        <v>2304</v>
      </c>
      <c r="B1305" t="s">
        <v>1455</v>
      </c>
      <c r="C1305" t="s">
        <v>706</v>
      </c>
      <c r="D1305" t="s">
        <v>8392</v>
      </c>
      <c r="E1305" t="s">
        <v>25</v>
      </c>
      <c r="F1305" s="1">
        <f ca="1">TODAY()-employes[[#This Row],[DN_ecart]]</f>
        <v>27437</v>
      </c>
      <c r="G1305" t="s">
        <v>8393</v>
      </c>
      <c r="H1305" t="s">
        <v>8394</v>
      </c>
      <c r="I1305" t="s">
        <v>8395</v>
      </c>
      <c r="J1305">
        <v>1</v>
      </c>
      <c r="K1305" t="s">
        <v>8396</v>
      </c>
      <c r="L1305">
        <v>7</v>
      </c>
      <c r="M1305" t="s">
        <v>8397</v>
      </c>
      <c r="N1305" s="1">
        <f ca="1">TODAY()-employes[[#This Row],[DD_debut]]</f>
        <v>45346</v>
      </c>
      <c r="O1305" s="1">
        <f ca="1">IF(ISBLANK(employes[[#This Row],[DD_fin]]),DATE(1900,1,1),TODAY()-employes[[#This Row],[DD_fin]])</f>
        <v>1</v>
      </c>
      <c r="P1305">
        <v>4</v>
      </c>
      <c r="Q1305">
        <v>37.67</v>
      </c>
      <c r="R1305">
        <v>1</v>
      </c>
      <c r="S1305">
        <v>18138</v>
      </c>
      <c r="T1305">
        <v>229</v>
      </c>
    </row>
    <row r="1306" spans="1:21">
      <c r="A1306">
        <v>2305</v>
      </c>
      <c r="B1306" t="s">
        <v>1476</v>
      </c>
      <c r="C1306" t="s">
        <v>1579</v>
      </c>
      <c r="D1306" t="s">
        <v>8398</v>
      </c>
      <c r="E1306" t="s">
        <v>42</v>
      </c>
      <c r="F1306" s="1">
        <f ca="1">TODAY()-employes[[#This Row],[DN_ecart]]</f>
        <v>29153</v>
      </c>
      <c r="G1306" t="s">
        <v>8399</v>
      </c>
      <c r="H1306" t="s">
        <v>8400</v>
      </c>
      <c r="I1306" t="s">
        <v>8401</v>
      </c>
      <c r="J1306">
        <v>25</v>
      </c>
      <c r="K1306" t="s">
        <v>8402</v>
      </c>
      <c r="L1306">
        <v>10</v>
      </c>
      <c r="M1306" t="s">
        <v>8403</v>
      </c>
      <c r="N1306" s="1">
        <f ca="1">TODAY()-employes[[#This Row],[DD_debut]]</f>
        <v>43071</v>
      </c>
      <c r="O1306" s="1">
        <f ca="1">IF(ISBLANK(employes[[#This Row],[DD_fin]]),DATE(1900,1,1),TODAY()-employes[[#This Row],[DD_fin]])</f>
        <v>43190</v>
      </c>
      <c r="P1306">
        <v>5</v>
      </c>
      <c r="Q1306">
        <v>32.450000000000003</v>
      </c>
      <c r="R1306">
        <v>1</v>
      </c>
      <c r="S1306">
        <v>16422</v>
      </c>
      <c r="T1306">
        <v>2504</v>
      </c>
      <c r="U1306">
        <v>2385</v>
      </c>
    </row>
    <row r="1307" spans="1:21">
      <c r="A1307">
        <v>2306</v>
      </c>
      <c r="B1307" t="s">
        <v>1234</v>
      </c>
      <c r="C1307" t="s">
        <v>204</v>
      </c>
      <c r="D1307" t="s">
        <v>8404</v>
      </c>
      <c r="E1307" t="s">
        <v>42</v>
      </c>
      <c r="F1307" s="1">
        <f ca="1">TODAY()-employes[[#This Row],[DN_ecart]]</f>
        <v>33393</v>
      </c>
      <c r="G1307" t="s">
        <v>8405</v>
      </c>
      <c r="H1307" t="s">
        <v>8406</v>
      </c>
      <c r="I1307" t="s">
        <v>8407</v>
      </c>
      <c r="J1307">
        <v>74</v>
      </c>
      <c r="K1307" t="s">
        <v>8408</v>
      </c>
      <c r="L1307">
        <v>10</v>
      </c>
      <c r="M1307" t="s">
        <v>8409</v>
      </c>
      <c r="N1307" s="1">
        <v>42189</v>
      </c>
      <c r="O1307" s="1">
        <f ca="1">IF(ISBLANK(employes[[#This Row],[DD_fin]]),DATE(1900,1,1),TODAY()-employes[[#This Row],[DD_fin]])</f>
        <v>1</v>
      </c>
      <c r="P1307">
        <v>4</v>
      </c>
      <c r="Q1307">
        <v>13.51</v>
      </c>
      <c r="R1307">
        <v>1</v>
      </c>
      <c r="S1307">
        <v>12182</v>
      </c>
      <c r="T1307">
        <v>3585</v>
      </c>
    </row>
    <row r="1308" spans="1:21">
      <c r="A1308">
        <v>2307</v>
      </c>
      <c r="B1308" t="s">
        <v>8410</v>
      </c>
      <c r="C1308" t="s">
        <v>2988</v>
      </c>
      <c r="D1308" t="s">
        <v>8411</v>
      </c>
      <c r="E1308" t="s">
        <v>25</v>
      </c>
      <c r="F1308" s="1">
        <f ca="1">TODAY()-employes[[#This Row],[DN_ecart]]</f>
        <v>38526</v>
      </c>
      <c r="G1308" t="s">
        <v>8412</v>
      </c>
      <c r="H1308" t="s">
        <v>8413</v>
      </c>
      <c r="I1308" t="s">
        <v>8414</v>
      </c>
      <c r="J1308">
        <v>26</v>
      </c>
      <c r="K1308" t="s">
        <v>8415</v>
      </c>
      <c r="L1308">
        <v>9</v>
      </c>
      <c r="M1308" t="s">
        <v>8416</v>
      </c>
      <c r="N1308" s="1">
        <f ca="1">TODAY()-employes[[#This Row],[DD_debut]]</f>
        <v>41138</v>
      </c>
      <c r="O1308" s="1">
        <f ca="1">IF(ISBLANK(employes[[#This Row],[DD_fin]]),DATE(1900,1,1),TODAY()-employes[[#This Row],[DD_fin]])</f>
        <v>1</v>
      </c>
      <c r="P1308">
        <v>4</v>
      </c>
      <c r="Q1308">
        <v>21.07</v>
      </c>
      <c r="R1308">
        <v>2</v>
      </c>
      <c r="S1308">
        <v>7049</v>
      </c>
      <c r="T1308">
        <v>4437</v>
      </c>
    </row>
    <row r="1309" spans="1:21">
      <c r="A1309">
        <v>2308</v>
      </c>
      <c r="B1309" t="s">
        <v>540</v>
      </c>
      <c r="C1309" t="s">
        <v>243</v>
      </c>
      <c r="D1309" t="s">
        <v>8417</v>
      </c>
      <c r="E1309" t="s">
        <v>25</v>
      </c>
      <c r="F1309" s="1">
        <f ca="1">TODAY()-employes[[#This Row],[DN_ecart]]</f>
        <v>29469</v>
      </c>
      <c r="G1309" t="s">
        <v>8418</v>
      </c>
      <c r="H1309" t="s">
        <v>8419</v>
      </c>
      <c r="I1309" t="s">
        <v>8420</v>
      </c>
      <c r="J1309">
        <v>46</v>
      </c>
      <c r="K1309" t="s">
        <v>8421</v>
      </c>
      <c r="L1309">
        <v>9</v>
      </c>
      <c r="M1309" t="s">
        <v>8422</v>
      </c>
      <c r="N1309" s="1">
        <f ca="1">TODAY()-employes[[#This Row],[DD_debut]]</f>
        <v>42311</v>
      </c>
      <c r="O1309" s="1">
        <f ca="1">IF(ISBLANK(employes[[#This Row],[DD_fin]]),DATE(1900,1,1),TODAY()-employes[[#This Row],[DD_fin]])</f>
        <v>44665</v>
      </c>
      <c r="P1309">
        <v>2</v>
      </c>
      <c r="Q1309">
        <v>42.39</v>
      </c>
      <c r="R1309">
        <v>2</v>
      </c>
      <c r="S1309">
        <v>16106</v>
      </c>
      <c r="T1309">
        <v>3264</v>
      </c>
      <c r="U1309">
        <v>910</v>
      </c>
    </row>
    <row r="1310" spans="1:21">
      <c r="A1310">
        <v>2309</v>
      </c>
      <c r="B1310" t="s">
        <v>1078</v>
      </c>
      <c r="C1310" t="s">
        <v>390</v>
      </c>
      <c r="D1310" t="s">
        <v>8423</v>
      </c>
      <c r="E1310" t="s">
        <v>42</v>
      </c>
      <c r="F1310" s="1">
        <f ca="1">TODAY()-employes[[#This Row],[DN_ecart]]</f>
        <v>29182</v>
      </c>
      <c r="G1310" t="s">
        <v>8424</v>
      </c>
      <c r="H1310" t="s">
        <v>8425</v>
      </c>
      <c r="I1310" t="s">
        <v>8426</v>
      </c>
      <c r="J1310">
        <v>3</v>
      </c>
      <c r="K1310" t="s">
        <v>8427</v>
      </c>
      <c r="L1310">
        <v>6</v>
      </c>
      <c r="M1310" t="s">
        <v>8428</v>
      </c>
      <c r="N1310" s="1">
        <f ca="1">TODAY()-employes[[#This Row],[DD_debut]]</f>
        <v>40667</v>
      </c>
      <c r="O1310" s="1">
        <f ca="1">IF(ISBLANK(employes[[#This Row],[DD_fin]]),DATE(1900,1,1),TODAY()-employes[[#This Row],[DD_fin]])</f>
        <v>1</v>
      </c>
      <c r="P1310">
        <v>2</v>
      </c>
      <c r="Q1310">
        <v>22.28</v>
      </c>
      <c r="R1310">
        <v>2</v>
      </c>
      <c r="S1310">
        <v>16393</v>
      </c>
      <c r="T1310">
        <v>4908</v>
      </c>
    </row>
    <row r="1311" spans="1:21">
      <c r="A1311">
        <v>2310</v>
      </c>
      <c r="B1311" t="s">
        <v>31</v>
      </c>
      <c r="C1311" t="s">
        <v>1212</v>
      </c>
      <c r="D1311" t="s">
        <v>8429</v>
      </c>
      <c r="E1311" t="s">
        <v>42</v>
      </c>
      <c r="F1311" s="1">
        <f ca="1">TODAY()-employes[[#This Row],[DN_ecart]]</f>
        <v>38462</v>
      </c>
      <c r="G1311" t="s">
        <v>8430</v>
      </c>
      <c r="H1311" t="s">
        <v>8431</v>
      </c>
      <c r="I1311" t="s">
        <v>8432</v>
      </c>
      <c r="J1311">
        <v>16</v>
      </c>
      <c r="K1311" t="s">
        <v>8433</v>
      </c>
      <c r="L1311">
        <v>7</v>
      </c>
      <c r="M1311" t="s">
        <v>8434</v>
      </c>
      <c r="N1311" s="1">
        <f ca="1">TODAY()-employes[[#This Row],[DD_debut]]</f>
        <v>42765</v>
      </c>
      <c r="O1311" s="1">
        <f ca="1">IF(ISBLANK(employes[[#This Row],[DD_fin]]),DATE(1900,1,1),TODAY()-employes[[#This Row],[DD_fin]])</f>
        <v>1</v>
      </c>
      <c r="P1311">
        <v>3</v>
      </c>
      <c r="Q1311">
        <v>27.49</v>
      </c>
      <c r="R1311">
        <v>2</v>
      </c>
      <c r="S1311">
        <v>7113</v>
      </c>
      <c r="T1311">
        <v>2810</v>
      </c>
    </row>
    <row r="1312" spans="1:21">
      <c r="A1312">
        <v>2311</v>
      </c>
      <c r="B1312" t="s">
        <v>1476</v>
      </c>
      <c r="C1312" t="s">
        <v>1490</v>
      </c>
      <c r="D1312" t="s">
        <v>8435</v>
      </c>
      <c r="E1312" t="s">
        <v>25</v>
      </c>
      <c r="F1312" s="1">
        <f ca="1">TODAY()-employes[[#This Row],[DN_ecart]]</f>
        <v>37085</v>
      </c>
      <c r="G1312" t="s">
        <v>8436</v>
      </c>
      <c r="H1312" t="s">
        <v>8437</v>
      </c>
      <c r="I1312" t="s">
        <v>1494</v>
      </c>
      <c r="J1312">
        <v>8</v>
      </c>
      <c r="K1312" t="s">
        <v>8438</v>
      </c>
      <c r="L1312">
        <v>7</v>
      </c>
      <c r="M1312" t="s">
        <v>8439</v>
      </c>
      <c r="N1312" s="1">
        <f ca="1">TODAY()-employes[[#This Row],[DD_debut]]</f>
        <v>42876</v>
      </c>
      <c r="O1312" s="1">
        <f ca="1">IF(ISBLANK(employes[[#This Row],[DD_fin]]),DATE(1900,1,1),TODAY()-employes[[#This Row],[DD_fin]])</f>
        <v>1</v>
      </c>
      <c r="P1312">
        <v>5</v>
      </c>
      <c r="Q1312">
        <v>28.96</v>
      </c>
      <c r="R1312">
        <v>1</v>
      </c>
      <c r="S1312">
        <v>8490</v>
      </c>
      <c r="T1312">
        <v>2699</v>
      </c>
    </row>
    <row r="1313" spans="1:20">
      <c r="A1313">
        <v>2312</v>
      </c>
      <c r="B1313" t="s">
        <v>1922</v>
      </c>
      <c r="C1313" t="s">
        <v>228</v>
      </c>
      <c r="D1313" t="s">
        <v>8440</v>
      </c>
      <c r="E1313" t="s">
        <v>42</v>
      </c>
      <c r="F1313" s="1">
        <f ca="1">TODAY()-employes[[#This Row],[DN_ecart]]</f>
        <v>27650</v>
      </c>
      <c r="G1313" t="s">
        <v>8441</v>
      </c>
      <c r="H1313" t="s">
        <v>8442</v>
      </c>
      <c r="I1313" t="s">
        <v>8443</v>
      </c>
      <c r="J1313">
        <v>10</v>
      </c>
      <c r="K1313" t="s">
        <v>8444</v>
      </c>
      <c r="L1313">
        <v>10</v>
      </c>
      <c r="M1313" t="s">
        <v>8445</v>
      </c>
      <c r="N1313" s="1">
        <f ca="1">TODAY()-employes[[#This Row],[DD_debut]]</f>
        <v>44546</v>
      </c>
      <c r="O1313" s="1">
        <f ca="1">IF(ISBLANK(employes[[#This Row],[DD_fin]]),DATE(1900,1,1),TODAY()-employes[[#This Row],[DD_fin]])</f>
        <v>1</v>
      </c>
      <c r="P1313">
        <v>5</v>
      </c>
      <c r="Q1313">
        <v>39.380000000000003</v>
      </c>
      <c r="R1313">
        <v>1</v>
      </c>
      <c r="S1313">
        <v>17925</v>
      </c>
      <c r="T1313">
        <v>1029</v>
      </c>
    </row>
    <row r="1314" spans="1:20">
      <c r="A1314">
        <v>2313</v>
      </c>
      <c r="B1314" t="s">
        <v>5560</v>
      </c>
      <c r="C1314" t="s">
        <v>778</v>
      </c>
      <c r="D1314" t="s">
        <v>8446</v>
      </c>
      <c r="E1314" t="s">
        <v>42</v>
      </c>
      <c r="F1314" s="1">
        <f ca="1">TODAY()-employes[[#This Row],[DN_ecart]]</f>
        <v>25620</v>
      </c>
      <c r="G1314" t="s">
        <v>8447</v>
      </c>
      <c r="H1314" t="s">
        <v>8448</v>
      </c>
      <c r="I1314" t="s">
        <v>8449</v>
      </c>
      <c r="J1314">
        <v>20</v>
      </c>
      <c r="K1314" t="s">
        <v>8450</v>
      </c>
      <c r="L1314">
        <v>10</v>
      </c>
      <c r="M1314" t="s">
        <v>8451</v>
      </c>
      <c r="N1314" s="1">
        <f ca="1">TODAY()-employes[[#This Row],[DD_debut]]</f>
        <v>42654</v>
      </c>
      <c r="O1314" s="1">
        <f ca="1">IF(ISBLANK(employes[[#This Row],[DD_fin]]),DATE(1900,1,1),TODAY()-employes[[#This Row],[DD_fin]])</f>
        <v>1</v>
      </c>
      <c r="P1314">
        <v>2</v>
      </c>
      <c r="Q1314">
        <v>39.299999999999997</v>
      </c>
      <c r="R1314">
        <v>1</v>
      </c>
      <c r="S1314">
        <v>19955</v>
      </c>
      <c r="T1314">
        <v>2921</v>
      </c>
    </row>
    <row r="1315" spans="1:20">
      <c r="A1315">
        <v>2314</v>
      </c>
      <c r="B1315" t="s">
        <v>480</v>
      </c>
      <c r="C1315" t="s">
        <v>1633</v>
      </c>
      <c r="D1315" t="s">
        <v>8452</v>
      </c>
      <c r="E1315" t="s">
        <v>42</v>
      </c>
      <c r="F1315" s="1">
        <f ca="1">TODAY()-employes[[#This Row],[DN_ecart]]</f>
        <v>26491</v>
      </c>
      <c r="G1315" t="s">
        <v>8453</v>
      </c>
      <c r="H1315" t="s">
        <v>8454</v>
      </c>
      <c r="I1315" t="s">
        <v>8455</v>
      </c>
      <c r="J1315">
        <v>24</v>
      </c>
      <c r="K1315" t="s">
        <v>8456</v>
      </c>
      <c r="L1315">
        <v>8</v>
      </c>
      <c r="M1315" t="s">
        <v>8457</v>
      </c>
      <c r="N1315" s="1">
        <f ca="1">TODAY()-employes[[#This Row],[DD_debut]]</f>
        <v>44228</v>
      </c>
      <c r="O1315" s="1">
        <f ca="1">IF(ISBLANK(employes[[#This Row],[DD_fin]]),DATE(1900,1,1),TODAY()-employes[[#This Row],[DD_fin]])</f>
        <v>1</v>
      </c>
      <c r="P1315">
        <v>2</v>
      </c>
      <c r="Q1315">
        <v>44.98</v>
      </c>
      <c r="R1315">
        <v>4</v>
      </c>
      <c r="S1315">
        <v>19084</v>
      </c>
      <c r="T1315">
        <v>1347</v>
      </c>
    </row>
    <row r="1316" spans="1:20">
      <c r="A1316">
        <v>2315</v>
      </c>
      <c r="B1316" t="s">
        <v>3532</v>
      </c>
      <c r="C1316" t="s">
        <v>862</v>
      </c>
      <c r="D1316" t="s">
        <v>8458</v>
      </c>
      <c r="E1316" t="s">
        <v>42</v>
      </c>
      <c r="F1316" s="1">
        <f ca="1">TODAY()-employes[[#This Row],[DN_ecart]]</f>
        <v>36250</v>
      </c>
      <c r="G1316" t="s">
        <v>8459</v>
      </c>
      <c r="H1316" t="s">
        <v>8460</v>
      </c>
      <c r="I1316" t="s">
        <v>4139</v>
      </c>
      <c r="J1316">
        <v>16</v>
      </c>
      <c r="K1316" t="s">
        <v>8461</v>
      </c>
      <c r="L1316">
        <v>7</v>
      </c>
      <c r="M1316" t="s">
        <v>8462</v>
      </c>
      <c r="N1316" s="1">
        <f ca="1">TODAY()-employes[[#This Row],[DD_debut]]</f>
        <v>44716</v>
      </c>
      <c r="O1316" s="1">
        <f ca="1">IF(ISBLANK(employes[[#This Row],[DD_fin]]),DATE(1900,1,1),TODAY()-employes[[#This Row],[DD_fin]])</f>
        <v>1</v>
      </c>
      <c r="P1316">
        <v>5</v>
      </c>
      <c r="Q1316">
        <v>14.74</v>
      </c>
      <c r="R1316">
        <v>3</v>
      </c>
      <c r="S1316">
        <v>9325</v>
      </c>
      <c r="T1316">
        <v>859</v>
      </c>
    </row>
    <row r="1317" spans="1:20">
      <c r="A1317">
        <v>2316</v>
      </c>
      <c r="B1317" t="s">
        <v>2416</v>
      </c>
      <c r="C1317" t="s">
        <v>2911</v>
      </c>
      <c r="D1317" t="s">
        <v>8463</v>
      </c>
      <c r="E1317" t="s">
        <v>25</v>
      </c>
      <c r="F1317" s="1">
        <f ca="1">TODAY()-employes[[#This Row],[DN_ecart]]</f>
        <v>31917</v>
      </c>
      <c r="G1317" t="s">
        <v>8464</v>
      </c>
      <c r="H1317" t="s">
        <v>8465</v>
      </c>
      <c r="I1317" t="s">
        <v>8466</v>
      </c>
      <c r="J1317">
        <v>36</v>
      </c>
      <c r="K1317" t="s">
        <v>8467</v>
      </c>
      <c r="L1317">
        <v>9</v>
      </c>
      <c r="M1317" t="s">
        <v>8468</v>
      </c>
      <c r="N1317" s="1">
        <f ca="1">TODAY()-employes[[#This Row],[DD_debut]]</f>
        <v>41508</v>
      </c>
      <c r="O1317" s="1">
        <f ca="1">IF(ISBLANK(employes[[#This Row],[DD_fin]]),DATE(1900,1,1),TODAY()-employes[[#This Row],[DD_fin]])</f>
        <v>1</v>
      </c>
      <c r="P1317">
        <v>8</v>
      </c>
      <c r="Q1317">
        <v>41.8</v>
      </c>
      <c r="R1317">
        <v>1</v>
      </c>
      <c r="S1317">
        <v>13658</v>
      </c>
      <c r="T1317">
        <v>4067</v>
      </c>
    </row>
    <row r="1318" spans="1:20">
      <c r="A1318">
        <v>2317</v>
      </c>
      <c r="B1318" t="s">
        <v>4541</v>
      </c>
      <c r="C1318" t="s">
        <v>127</v>
      </c>
      <c r="D1318" t="s">
        <v>8469</v>
      </c>
      <c r="E1318" t="s">
        <v>42</v>
      </c>
      <c r="F1318" s="1">
        <f ca="1">TODAY()-employes[[#This Row],[DN_ecart]]</f>
        <v>26621</v>
      </c>
      <c r="G1318" t="s">
        <v>8470</v>
      </c>
      <c r="H1318" t="s">
        <v>8471</v>
      </c>
      <c r="I1318" t="s">
        <v>8472</v>
      </c>
      <c r="J1318">
        <v>32</v>
      </c>
      <c r="K1318" t="s">
        <v>8473</v>
      </c>
      <c r="L1318">
        <v>5</v>
      </c>
      <c r="M1318" t="s">
        <v>8474</v>
      </c>
      <c r="N1318" s="1">
        <f ca="1">TODAY()-employes[[#This Row],[DD_debut]]</f>
        <v>43787</v>
      </c>
      <c r="O1318" s="1">
        <f ca="1">IF(ISBLANK(employes[[#This Row],[DD_fin]]),DATE(1900,1,1),TODAY()-employes[[#This Row],[DD_fin]])</f>
        <v>1</v>
      </c>
      <c r="P1318">
        <v>8</v>
      </c>
      <c r="Q1318">
        <v>36.58</v>
      </c>
      <c r="R1318">
        <v>4</v>
      </c>
      <c r="S1318">
        <v>18954</v>
      </c>
      <c r="T1318">
        <v>1788</v>
      </c>
    </row>
    <row r="1319" spans="1:20">
      <c r="A1319">
        <v>2318</v>
      </c>
      <c r="B1319" t="s">
        <v>4909</v>
      </c>
      <c r="C1319" t="s">
        <v>3406</v>
      </c>
      <c r="D1319" t="s">
        <v>8475</v>
      </c>
      <c r="E1319" t="s">
        <v>42</v>
      </c>
      <c r="F1319" s="1">
        <f ca="1">TODAY()-employes[[#This Row],[DN_ecart]]</f>
        <v>38181</v>
      </c>
      <c r="G1319" t="s">
        <v>8476</v>
      </c>
      <c r="H1319" t="s">
        <v>8477</v>
      </c>
      <c r="I1319" t="s">
        <v>8478</v>
      </c>
      <c r="J1319">
        <v>1</v>
      </c>
      <c r="K1319" t="s">
        <v>8479</v>
      </c>
      <c r="L1319">
        <v>8</v>
      </c>
      <c r="M1319" t="s">
        <v>8480</v>
      </c>
      <c r="N1319" s="1">
        <v>41875</v>
      </c>
      <c r="O1319" s="1">
        <f ca="1">IF(ISBLANK(employes[[#This Row],[DD_fin]]),DATE(1900,1,1),TODAY()-employes[[#This Row],[DD_fin]])</f>
        <v>1</v>
      </c>
      <c r="P1319">
        <v>5</v>
      </c>
      <c r="Q1319">
        <v>37.82</v>
      </c>
      <c r="R1319">
        <v>1</v>
      </c>
      <c r="S1319">
        <v>7394</v>
      </c>
      <c r="T1319">
        <v>3899</v>
      </c>
    </row>
    <row r="1320" spans="1:20">
      <c r="A1320">
        <v>2319</v>
      </c>
      <c r="B1320" t="s">
        <v>786</v>
      </c>
      <c r="C1320" t="s">
        <v>912</v>
      </c>
      <c r="D1320" t="s">
        <v>8481</v>
      </c>
      <c r="E1320" t="s">
        <v>25</v>
      </c>
      <c r="F1320" s="1">
        <f ca="1">TODAY()-employes[[#This Row],[DN_ecart]]</f>
        <v>37029</v>
      </c>
      <c r="G1320" t="s">
        <v>8482</v>
      </c>
      <c r="H1320" t="s">
        <v>8483</v>
      </c>
      <c r="I1320" t="s">
        <v>8484</v>
      </c>
      <c r="J1320">
        <v>35</v>
      </c>
      <c r="K1320" t="s">
        <v>8485</v>
      </c>
      <c r="L1320">
        <v>7</v>
      </c>
      <c r="M1320" t="s">
        <v>8486</v>
      </c>
      <c r="N1320" s="1">
        <f ca="1">TODAY()-employes[[#This Row],[DD_debut]]</f>
        <v>44725</v>
      </c>
      <c r="O1320" s="1">
        <f ca="1">IF(ISBLANK(employes[[#This Row],[DD_fin]]),DATE(1900,1,1),TODAY()-employes[[#This Row],[DD_fin]])</f>
        <v>1</v>
      </c>
      <c r="P1320">
        <v>8</v>
      </c>
      <c r="Q1320">
        <v>24.88</v>
      </c>
      <c r="R1320">
        <v>2</v>
      </c>
      <c r="S1320">
        <v>8546</v>
      </c>
      <c r="T1320">
        <v>850</v>
      </c>
    </row>
    <row r="1321" spans="1:20">
      <c r="A1321">
        <v>2320</v>
      </c>
      <c r="B1321" t="s">
        <v>3040</v>
      </c>
      <c r="C1321" t="s">
        <v>4401</v>
      </c>
      <c r="D1321" t="s">
        <v>8487</v>
      </c>
      <c r="E1321" t="s">
        <v>42</v>
      </c>
      <c r="F1321" s="1">
        <f ca="1">TODAY()-employes[[#This Row],[DN_ecart]]</f>
        <v>26472</v>
      </c>
      <c r="G1321" t="s">
        <v>8488</v>
      </c>
      <c r="H1321" t="s">
        <v>8489</v>
      </c>
      <c r="I1321" t="s">
        <v>8490</v>
      </c>
      <c r="J1321">
        <v>19</v>
      </c>
      <c r="K1321" t="s">
        <v>8491</v>
      </c>
      <c r="L1321">
        <v>6</v>
      </c>
      <c r="M1321" t="s">
        <v>8492</v>
      </c>
      <c r="N1321" s="1">
        <f ca="1">TODAY()-employes[[#This Row],[DD_debut]]</f>
        <v>42323</v>
      </c>
      <c r="O1321" s="1">
        <f ca="1">IF(ISBLANK(employes[[#This Row],[DD_fin]]),DATE(1900,1,1),TODAY()-employes[[#This Row],[DD_fin]])</f>
        <v>1</v>
      </c>
      <c r="P1321">
        <v>2</v>
      </c>
      <c r="Q1321">
        <v>28.48</v>
      </c>
      <c r="R1321">
        <v>2</v>
      </c>
      <c r="S1321">
        <v>19103</v>
      </c>
      <c r="T1321">
        <v>3252</v>
      </c>
    </row>
    <row r="1322" spans="1:20">
      <c r="A1322">
        <v>2321</v>
      </c>
      <c r="B1322" t="s">
        <v>1302</v>
      </c>
      <c r="C1322" t="s">
        <v>358</v>
      </c>
      <c r="D1322" t="s">
        <v>8493</v>
      </c>
      <c r="E1322" t="s">
        <v>25</v>
      </c>
      <c r="F1322" s="1">
        <f ca="1">TODAY()-employes[[#This Row],[DN_ecart]]</f>
        <v>25078</v>
      </c>
      <c r="G1322" t="s">
        <v>8494</v>
      </c>
      <c r="H1322" t="s">
        <v>8495</v>
      </c>
      <c r="I1322" t="s">
        <v>8496</v>
      </c>
      <c r="J1322">
        <v>65</v>
      </c>
      <c r="K1322" t="s">
        <v>8497</v>
      </c>
      <c r="L1322">
        <v>7</v>
      </c>
      <c r="M1322" t="s">
        <v>8498</v>
      </c>
      <c r="N1322" s="1">
        <f ca="1">TODAY()-employes[[#This Row],[DD_debut]]</f>
        <v>41525</v>
      </c>
      <c r="O1322" s="1">
        <f ca="1">IF(ISBLANK(employes[[#This Row],[DD_fin]]),DATE(1900,1,1),TODAY()-employes[[#This Row],[DD_fin]])</f>
        <v>1</v>
      </c>
      <c r="P1322">
        <v>5</v>
      </c>
      <c r="Q1322">
        <v>16.98</v>
      </c>
      <c r="R1322">
        <v>3</v>
      </c>
      <c r="S1322">
        <v>20497</v>
      </c>
      <c r="T1322">
        <v>4050</v>
      </c>
    </row>
    <row r="1323" spans="1:20">
      <c r="A1323">
        <v>2322</v>
      </c>
      <c r="B1323" t="s">
        <v>266</v>
      </c>
      <c r="C1323" t="s">
        <v>5848</v>
      </c>
      <c r="D1323" t="s">
        <v>8499</v>
      </c>
      <c r="E1323" t="s">
        <v>25</v>
      </c>
      <c r="F1323" s="1">
        <f ca="1">TODAY()-employes[[#This Row],[DN_ecart]]</f>
        <v>28257</v>
      </c>
      <c r="G1323" t="s">
        <v>8500</v>
      </c>
      <c r="H1323" t="s">
        <v>8501</v>
      </c>
      <c r="I1323" t="s">
        <v>8502</v>
      </c>
      <c r="J1323">
        <v>8</v>
      </c>
      <c r="K1323" t="s">
        <v>8503</v>
      </c>
      <c r="L1323">
        <v>6</v>
      </c>
      <c r="M1323" t="s">
        <v>8504</v>
      </c>
      <c r="N1323" s="1">
        <f ca="1">TODAY()-employes[[#This Row],[DD_debut]]</f>
        <v>45099</v>
      </c>
      <c r="O1323" s="1">
        <f ca="1">IF(ISBLANK(employes[[#This Row],[DD_fin]]),DATE(1900,1,1),TODAY()-employes[[#This Row],[DD_fin]])</f>
        <v>1</v>
      </c>
      <c r="P1323">
        <v>3</v>
      </c>
      <c r="Q1323">
        <v>30.79</v>
      </c>
      <c r="R1323">
        <v>1</v>
      </c>
      <c r="S1323">
        <v>17318</v>
      </c>
      <c r="T1323">
        <v>476</v>
      </c>
    </row>
    <row r="1324" spans="1:20">
      <c r="A1324">
        <v>2323</v>
      </c>
      <c r="B1324" t="s">
        <v>644</v>
      </c>
      <c r="C1324" t="s">
        <v>443</v>
      </c>
      <c r="D1324" t="s">
        <v>8505</v>
      </c>
      <c r="E1324" t="s">
        <v>42</v>
      </c>
      <c r="F1324" s="1">
        <f ca="1">TODAY()-employes[[#This Row],[DN_ecart]]</f>
        <v>23769</v>
      </c>
      <c r="G1324" t="s">
        <v>8506</v>
      </c>
      <c r="H1324" t="s">
        <v>8507</v>
      </c>
      <c r="I1324" t="s">
        <v>8508</v>
      </c>
      <c r="J1324">
        <v>56</v>
      </c>
      <c r="K1324" t="s">
        <v>8509</v>
      </c>
      <c r="L1324">
        <v>5</v>
      </c>
      <c r="M1324" t="s">
        <v>8510</v>
      </c>
      <c r="N1324" s="1">
        <f ca="1">TODAY()-employes[[#This Row],[DD_debut]]</f>
        <v>43806</v>
      </c>
      <c r="O1324" s="1">
        <f ca="1">IF(ISBLANK(employes[[#This Row],[DD_fin]]),DATE(1900,1,1),TODAY()-employes[[#This Row],[DD_fin]])</f>
        <v>1</v>
      </c>
      <c r="P1324">
        <v>5</v>
      </c>
      <c r="Q1324">
        <v>42.84</v>
      </c>
      <c r="R1324">
        <v>1</v>
      </c>
      <c r="S1324">
        <v>21806</v>
      </c>
      <c r="T1324">
        <v>1769</v>
      </c>
    </row>
    <row r="1325" spans="1:20">
      <c r="A1325">
        <v>2324</v>
      </c>
      <c r="B1325" t="s">
        <v>334</v>
      </c>
      <c r="C1325" t="s">
        <v>174</v>
      </c>
      <c r="D1325" t="s">
        <v>8511</v>
      </c>
      <c r="E1325" t="s">
        <v>25</v>
      </c>
      <c r="F1325" s="1">
        <f ca="1">TODAY()-employes[[#This Row],[DN_ecart]]</f>
        <v>30144</v>
      </c>
      <c r="G1325" t="s">
        <v>8512</v>
      </c>
      <c r="H1325" t="s">
        <v>8513</v>
      </c>
      <c r="I1325" t="s">
        <v>8514</v>
      </c>
      <c r="J1325">
        <v>9</v>
      </c>
      <c r="K1325" t="s">
        <v>8515</v>
      </c>
      <c r="L1325">
        <v>10</v>
      </c>
      <c r="M1325" t="s">
        <v>8516</v>
      </c>
      <c r="N1325" s="1">
        <f ca="1">TODAY()-employes[[#This Row],[DD_debut]]</f>
        <v>42321</v>
      </c>
      <c r="O1325" s="1">
        <f ca="1">IF(ISBLANK(employes[[#This Row],[DD_fin]]),DATE(1900,1,1),TODAY()-employes[[#This Row],[DD_fin]])</f>
        <v>1</v>
      </c>
      <c r="P1325">
        <v>8</v>
      </c>
      <c r="Q1325">
        <v>20.07</v>
      </c>
      <c r="R1325">
        <v>1</v>
      </c>
      <c r="S1325">
        <v>15431</v>
      </c>
      <c r="T1325">
        <v>3254</v>
      </c>
    </row>
    <row r="1326" spans="1:20">
      <c r="A1326">
        <v>2325</v>
      </c>
      <c r="B1326" t="s">
        <v>334</v>
      </c>
      <c r="C1326" t="s">
        <v>327</v>
      </c>
      <c r="D1326" t="s">
        <v>8517</v>
      </c>
      <c r="E1326" t="s">
        <v>25</v>
      </c>
      <c r="F1326" s="1">
        <f ca="1">TODAY()-employes[[#This Row],[DN_ecart]]</f>
        <v>25999</v>
      </c>
      <c r="G1326" t="s">
        <v>8518</v>
      </c>
      <c r="H1326" t="s">
        <v>8519</v>
      </c>
      <c r="I1326" t="s">
        <v>8520</v>
      </c>
      <c r="J1326">
        <v>18</v>
      </c>
      <c r="K1326" t="s">
        <v>8521</v>
      </c>
      <c r="L1326">
        <v>7</v>
      </c>
      <c r="M1326" t="s">
        <v>8522</v>
      </c>
      <c r="N1326" s="1">
        <f ca="1">TODAY()-employes[[#This Row],[DD_debut]]</f>
        <v>43968</v>
      </c>
      <c r="O1326" s="1">
        <f ca="1">IF(ISBLANK(employes[[#This Row],[DD_fin]]),DATE(1900,1,1),TODAY()-employes[[#This Row],[DD_fin]])</f>
        <v>1</v>
      </c>
      <c r="P1326">
        <v>5</v>
      </c>
      <c r="Q1326">
        <v>30.23</v>
      </c>
      <c r="R1326">
        <v>2</v>
      </c>
      <c r="S1326">
        <v>19576</v>
      </c>
      <c r="T1326">
        <v>1607</v>
      </c>
    </row>
    <row r="1327" spans="1:20">
      <c r="A1327">
        <v>2326</v>
      </c>
      <c r="B1327" t="s">
        <v>1339</v>
      </c>
      <c r="C1327" t="s">
        <v>721</v>
      </c>
      <c r="D1327" t="s">
        <v>8523</v>
      </c>
      <c r="E1327" t="s">
        <v>42</v>
      </c>
      <c r="F1327" s="1">
        <f ca="1">TODAY()-employes[[#This Row],[DN_ecart]]</f>
        <v>33643</v>
      </c>
      <c r="G1327" t="s">
        <v>8524</v>
      </c>
      <c r="H1327" t="s">
        <v>8525</v>
      </c>
      <c r="I1327" t="s">
        <v>8526</v>
      </c>
      <c r="J1327">
        <v>21</v>
      </c>
      <c r="K1327" t="s">
        <v>8527</v>
      </c>
      <c r="L1327">
        <v>5</v>
      </c>
      <c r="M1327" t="s">
        <v>8528</v>
      </c>
      <c r="N1327" s="1">
        <f ca="1">TODAY()-employes[[#This Row],[DD_debut]]</f>
        <v>42729</v>
      </c>
      <c r="O1327" s="1">
        <f ca="1">IF(ISBLANK(employes[[#This Row],[DD_fin]]),DATE(1900,1,1),TODAY()-employes[[#This Row],[DD_fin]])</f>
        <v>1</v>
      </c>
      <c r="P1327">
        <v>5</v>
      </c>
      <c r="Q1327">
        <v>31.92</v>
      </c>
      <c r="R1327">
        <v>1</v>
      </c>
      <c r="S1327">
        <v>11932</v>
      </c>
      <c r="T1327">
        <v>2846</v>
      </c>
    </row>
    <row r="1328" spans="1:20">
      <c r="A1328">
        <v>2327</v>
      </c>
      <c r="B1328" t="s">
        <v>1006</v>
      </c>
      <c r="C1328" t="s">
        <v>1071</v>
      </c>
      <c r="D1328" t="s">
        <v>8529</v>
      </c>
      <c r="E1328" t="s">
        <v>42</v>
      </c>
      <c r="F1328" s="1">
        <f ca="1">TODAY()-employes[[#This Row],[DN_ecart]]</f>
        <v>35418</v>
      </c>
      <c r="G1328" t="s">
        <v>8530</v>
      </c>
      <c r="H1328" t="s">
        <v>8531</v>
      </c>
      <c r="I1328" t="s">
        <v>8532</v>
      </c>
      <c r="J1328">
        <v>13</v>
      </c>
      <c r="K1328" t="s">
        <v>8533</v>
      </c>
      <c r="L1328">
        <v>9</v>
      </c>
      <c r="M1328" t="s">
        <v>8534</v>
      </c>
      <c r="N1328" s="1">
        <f ca="1">TODAY()-employes[[#This Row],[DD_debut]]</f>
        <v>42093</v>
      </c>
      <c r="O1328" s="1">
        <f ca="1">IF(ISBLANK(employes[[#This Row],[DD_fin]]),DATE(1900,1,1),TODAY()-employes[[#This Row],[DD_fin]])</f>
        <v>1</v>
      </c>
      <c r="P1328">
        <v>6</v>
      </c>
      <c r="Q1328">
        <v>13.86</v>
      </c>
      <c r="R1328">
        <v>4</v>
      </c>
      <c r="S1328">
        <v>10157</v>
      </c>
      <c r="T1328">
        <v>3482</v>
      </c>
    </row>
    <row r="1329" spans="1:21">
      <c r="A1329">
        <v>2328</v>
      </c>
      <c r="B1329" t="s">
        <v>1955</v>
      </c>
      <c r="C1329" t="s">
        <v>644</v>
      </c>
      <c r="D1329" t="s">
        <v>8535</v>
      </c>
      <c r="E1329" t="s">
        <v>42</v>
      </c>
      <c r="F1329" s="1">
        <f ca="1">TODAY()-employes[[#This Row],[DN_ecart]]</f>
        <v>27832</v>
      </c>
      <c r="G1329" t="s">
        <v>8536</v>
      </c>
      <c r="H1329" t="s">
        <v>8537</v>
      </c>
      <c r="I1329" t="s">
        <v>8538</v>
      </c>
      <c r="J1329">
        <v>33</v>
      </c>
      <c r="K1329" t="s">
        <v>8539</v>
      </c>
      <c r="L1329">
        <v>9</v>
      </c>
      <c r="M1329" t="s">
        <v>8540</v>
      </c>
      <c r="N1329" s="1">
        <f ca="1">TODAY()-employes[[#This Row],[DD_debut]]</f>
        <v>42090</v>
      </c>
      <c r="O1329" s="1">
        <f ca="1">IF(ISBLANK(employes[[#This Row],[DD_fin]]),DATE(1900,1,1),TODAY()-employes[[#This Row],[DD_fin]])</f>
        <v>43491</v>
      </c>
      <c r="P1329">
        <v>5</v>
      </c>
      <c r="Q1329">
        <v>30.9</v>
      </c>
      <c r="R1329">
        <v>1</v>
      </c>
      <c r="S1329">
        <v>17743</v>
      </c>
      <c r="T1329">
        <v>3485</v>
      </c>
      <c r="U1329">
        <v>2084</v>
      </c>
    </row>
    <row r="1330" spans="1:21">
      <c r="A1330">
        <v>2329</v>
      </c>
      <c r="B1330" t="s">
        <v>480</v>
      </c>
      <c r="C1330" t="s">
        <v>251</v>
      </c>
      <c r="D1330" t="s">
        <v>8541</v>
      </c>
      <c r="E1330" t="s">
        <v>42</v>
      </c>
      <c r="F1330" s="1">
        <f ca="1">TODAY()-employes[[#This Row],[DN_ecart]]</f>
        <v>24518</v>
      </c>
      <c r="G1330" t="s">
        <v>8542</v>
      </c>
      <c r="H1330" t="s">
        <v>8543</v>
      </c>
      <c r="I1330" t="s">
        <v>2539</v>
      </c>
      <c r="J1330">
        <v>15</v>
      </c>
      <c r="K1330" t="s">
        <v>8544</v>
      </c>
      <c r="L1330">
        <v>7</v>
      </c>
      <c r="M1330" t="s">
        <v>8545</v>
      </c>
      <c r="N1330" s="1">
        <v>42202</v>
      </c>
      <c r="O1330" s="1">
        <f ca="1">IF(ISBLANK(employes[[#This Row],[DD_fin]]),DATE(1900,1,1),TODAY()-employes[[#This Row],[DD_fin]])</f>
        <v>1</v>
      </c>
      <c r="P1330">
        <v>8</v>
      </c>
      <c r="Q1330">
        <v>39.159999999999997</v>
      </c>
      <c r="R1330">
        <v>1</v>
      </c>
      <c r="S1330">
        <v>21057</v>
      </c>
      <c r="T1330">
        <v>3572</v>
      </c>
    </row>
    <row r="1331" spans="1:21">
      <c r="A1331">
        <v>2330</v>
      </c>
      <c r="B1331" t="s">
        <v>6656</v>
      </c>
      <c r="C1331" t="s">
        <v>1249</v>
      </c>
      <c r="D1331" t="s">
        <v>8546</v>
      </c>
      <c r="E1331" t="s">
        <v>42</v>
      </c>
      <c r="F1331" s="1">
        <f ca="1">TODAY()-employes[[#This Row],[DN_ecart]]</f>
        <v>32877</v>
      </c>
      <c r="G1331" t="s">
        <v>8547</v>
      </c>
      <c r="H1331" t="s">
        <v>8548</v>
      </c>
      <c r="I1331" t="s">
        <v>8549</v>
      </c>
      <c r="J1331">
        <v>51</v>
      </c>
      <c r="K1331" t="s">
        <v>8550</v>
      </c>
      <c r="L1331">
        <v>7</v>
      </c>
      <c r="M1331" t="s">
        <v>8551</v>
      </c>
      <c r="N1331" s="1">
        <f ca="1">TODAY()-employes[[#This Row],[DD_debut]]</f>
        <v>45561</v>
      </c>
      <c r="O1331" s="1">
        <f ca="1">IF(ISBLANK(employes[[#This Row],[DD_fin]]),DATE(1900,1,1),TODAY()-employes[[#This Row],[DD_fin]])</f>
        <v>1</v>
      </c>
      <c r="P1331">
        <v>2</v>
      </c>
      <c r="Q1331">
        <v>18.28</v>
      </c>
      <c r="R1331">
        <v>1</v>
      </c>
      <c r="S1331">
        <v>12698</v>
      </c>
      <c r="T1331">
        <v>14</v>
      </c>
    </row>
    <row r="1332" spans="1:21">
      <c r="A1332">
        <v>2331</v>
      </c>
      <c r="B1332" t="s">
        <v>1532</v>
      </c>
      <c r="C1332" t="s">
        <v>1956</v>
      </c>
      <c r="D1332" t="s">
        <v>8552</v>
      </c>
      <c r="E1332" t="s">
        <v>25</v>
      </c>
      <c r="F1332" s="1">
        <f ca="1">TODAY()-employes[[#This Row],[DN_ecart]]</f>
        <v>25241</v>
      </c>
      <c r="G1332" t="s">
        <v>8553</v>
      </c>
      <c r="H1332" t="s">
        <v>8554</v>
      </c>
      <c r="I1332" t="s">
        <v>8555</v>
      </c>
      <c r="J1332">
        <v>4</v>
      </c>
      <c r="K1332" t="s">
        <v>8556</v>
      </c>
      <c r="L1332">
        <v>9</v>
      </c>
      <c r="M1332" t="s">
        <v>8557</v>
      </c>
      <c r="N1332" s="1">
        <f ca="1">TODAY()-employes[[#This Row],[DD_debut]]</f>
        <v>41638</v>
      </c>
      <c r="O1332" s="1">
        <f ca="1">IF(ISBLANK(employes[[#This Row],[DD_fin]]),DATE(1900,1,1),TODAY()-employes[[#This Row],[DD_fin]])</f>
        <v>1</v>
      </c>
      <c r="P1332">
        <v>5</v>
      </c>
      <c r="Q1332">
        <v>30.76</v>
      </c>
      <c r="R1332">
        <v>1</v>
      </c>
      <c r="S1332">
        <v>20334</v>
      </c>
      <c r="T1332">
        <v>3937</v>
      </c>
    </row>
    <row r="1333" spans="1:21">
      <c r="A1333">
        <v>2332</v>
      </c>
      <c r="B1333" t="s">
        <v>1391</v>
      </c>
      <c r="C1333" t="s">
        <v>2088</v>
      </c>
      <c r="D1333" t="s">
        <v>8558</v>
      </c>
      <c r="E1333" t="s">
        <v>42</v>
      </c>
      <c r="F1333" s="1">
        <f ca="1">TODAY()-employes[[#This Row],[DN_ecart]]</f>
        <v>34688</v>
      </c>
      <c r="G1333" t="s">
        <v>8559</v>
      </c>
      <c r="H1333" t="s">
        <v>8560</v>
      </c>
      <c r="I1333" t="s">
        <v>8561</v>
      </c>
      <c r="J1333">
        <v>65</v>
      </c>
      <c r="K1333" t="s">
        <v>8562</v>
      </c>
      <c r="L1333">
        <v>8</v>
      </c>
      <c r="M1333" t="s">
        <v>8563</v>
      </c>
      <c r="N1333" s="1">
        <f ca="1">TODAY()-employes[[#This Row],[DD_debut]]</f>
        <v>41168</v>
      </c>
      <c r="O1333" s="1">
        <f ca="1">IF(ISBLANK(employes[[#This Row],[DD_fin]]),DATE(1900,1,1),TODAY()-employes[[#This Row],[DD_fin]])</f>
        <v>1</v>
      </c>
      <c r="P1333">
        <v>8</v>
      </c>
      <c r="Q1333">
        <v>21.32</v>
      </c>
      <c r="R1333">
        <v>4</v>
      </c>
      <c r="S1333">
        <v>10887</v>
      </c>
      <c r="T1333">
        <v>4407</v>
      </c>
    </row>
    <row r="1334" spans="1:21">
      <c r="A1334">
        <v>2333</v>
      </c>
      <c r="B1334" t="s">
        <v>5485</v>
      </c>
      <c r="C1334" t="s">
        <v>898</v>
      </c>
      <c r="D1334" t="s">
        <v>8564</v>
      </c>
      <c r="E1334" t="s">
        <v>42</v>
      </c>
      <c r="F1334" s="1">
        <f ca="1">TODAY()-employes[[#This Row],[DN_ecart]]</f>
        <v>25299</v>
      </c>
      <c r="G1334" t="s">
        <v>8565</v>
      </c>
      <c r="H1334" t="s">
        <v>8566</v>
      </c>
      <c r="I1334" t="s">
        <v>8567</v>
      </c>
      <c r="J1334">
        <v>13</v>
      </c>
      <c r="K1334" t="s">
        <v>8568</v>
      </c>
      <c r="L1334">
        <v>5</v>
      </c>
      <c r="M1334" t="s">
        <v>8569</v>
      </c>
      <c r="N1334" s="1">
        <f ca="1">TODAY()-employes[[#This Row],[DD_debut]]</f>
        <v>41569</v>
      </c>
      <c r="O1334" s="1">
        <f ca="1">IF(ISBLANK(employes[[#This Row],[DD_fin]]),DATE(1900,1,1),TODAY()-employes[[#This Row],[DD_fin]])</f>
        <v>1</v>
      </c>
      <c r="P1334">
        <v>4</v>
      </c>
      <c r="Q1334">
        <v>35.619999999999997</v>
      </c>
      <c r="R1334">
        <v>1</v>
      </c>
      <c r="S1334">
        <v>20276</v>
      </c>
      <c r="T1334">
        <v>4006</v>
      </c>
    </row>
    <row r="1335" spans="1:21">
      <c r="A1335">
        <v>2334</v>
      </c>
      <c r="B1335" t="s">
        <v>2808</v>
      </c>
      <c r="C1335" t="s">
        <v>5287</v>
      </c>
      <c r="D1335" t="s">
        <v>8570</v>
      </c>
      <c r="E1335" t="s">
        <v>25</v>
      </c>
      <c r="F1335" s="1">
        <f ca="1">TODAY()-employes[[#This Row],[DN_ecart]]</f>
        <v>28840</v>
      </c>
      <c r="G1335" t="s">
        <v>8571</v>
      </c>
      <c r="H1335" t="s">
        <v>8572</v>
      </c>
      <c r="I1335" t="s">
        <v>8573</v>
      </c>
      <c r="J1335">
        <v>43</v>
      </c>
      <c r="K1335" t="s">
        <v>8574</v>
      </c>
      <c r="L1335">
        <v>8</v>
      </c>
      <c r="M1335" t="s">
        <v>8575</v>
      </c>
      <c r="N1335" s="1">
        <f ca="1">TODAY()-employes[[#This Row],[DD_debut]]</f>
        <v>45025</v>
      </c>
      <c r="O1335" s="1">
        <f ca="1">IF(ISBLANK(employes[[#This Row],[DD_fin]]),DATE(1900,1,1),TODAY()-employes[[#This Row],[DD_fin]])</f>
        <v>1</v>
      </c>
      <c r="P1335">
        <v>4</v>
      </c>
      <c r="Q1335">
        <v>25</v>
      </c>
      <c r="R1335">
        <v>2</v>
      </c>
      <c r="S1335">
        <v>16735</v>
      </c>
      <c r="T1335">
        <v>550</v>
      </c>
    </row>
    <row r="1336" spans="1:21">
      <c r="A1336">
        <v>2335</v>
      </c>
      <c r="B1336" t="s">
        <v>2666</v>
      </c>
      <c r="C1336" t="s">
        <v>174</v>
      </c>
      <c r="D1336" t="s">
        <v>8576</v>
      </c>
      <c r="E1336" t="s">
        <v>25</v>
      </c>
      <c r="F1336" s="1">
        <f ca="1">TODAY()-employes[[#This Row],[DN_ecart]]</f>
        <v>22311</v>
      </c>
      <c r="G1336" t="s">
        <v>8577</v>
      </c>
      <c r="H1336" t="s">
        <v>8578</v>
      </c>
      <c r="I1336" t="s">
        <v>8579</v>
      </c>
      <c r="J1336">
        <v>36</v>
      </c>
      <c r="K1336" t="s">
        <v>8580</v>
      </c>
      <c r="L1336">
        <v>6</v>
      </c>
      <c r="M1336" t="s">
        <v>8581</v>
      </c>
      <c r="N1336" s="1">
        <f ca="1">TODAY()-employes[[#This Row],[DD_debut]]</f>
        <v>42896</v>
      </c>
      <c r="O1336" s="1">
        <f ca="1">IF(ISBLANK(employes[[#This Row],[DD_fin]]),DATE(1900,1,1),TODAY()-employes[[#This Row],[DD_fin]])</f>
        <v>1</v>
      </c>
      <c r="P1336">
        <v>5</v>
      </c>
      <c r="Q1336">
        <v>42.53</v>
      </c>
      <c r="R1336">
        <v>2</v>
      </c>
      <c r="S1336">
        <v>23264</v>
      </c>
      <c r="T1336">
        <v>2679</v>
      </c>
    </row>
    <row r="1337" spans="1:21">
      <c r="A1337">
        <v>2336</v>
      </c>
      <c r="B1337" t="s">
        <v>142</v>
      </c>
      <c r="C1337" t="s">
        <v>4584</v>
      </c>
      <c r="D1337" t="s">
        <v>8582</v>
      </c>
      <c r="E1337" t="s">
        <v>25</v>
      </c>
      <c r="F1337" s="1">
        <f ca="1">TODAY()-employes[[#This Row],[DN_ecart]]</f>
        <v>32732</v>
      </c>
      <c r="G1337" t="s">
        <v>8583</v>
      </c>
      <c r="H1337" t="s">
        <v>8584</v>
      </c>
      <c r="I1337" t="s">
        <v>8585</v>
      </c>
      <c r="J1337">
        <v>4</v>
      </c>
      <c r="K1337" t="s">
        <v>8586</v>
      </c>
      <c r="L1337">
        <v>5</v>
      </c>
      <c r="M1337" t="s">
        <v>8587</v>
      </c>
      <c r="N1337" s="1">
        <f ca="1">TODAY()-employes[[#This Row],[DD_debut]]</f>
        <v>44851</v>
      </c>
      <c r="O1337" s="1">
        <f ca="1">IF(ISBLANK(employes[[#This Row],[DD_fin]]),DATE(1900,1,1),TODAY()-employes[[#This Row],[DD_fin]])</f>
        <v>1</v>
      </c>
      <c r="P1337">
        <v>4</v>
      </c>
      <c r="Q1337">
        <v>43.24</v>
      </c>
      <c r="R1337">
        <v>3</v>
      </c>
      <c r="S1337">
        <v>12843</v>
      </c>
      <c r="T1337">
        <v>724</v>
      </c>
    </row>
    <row r="1338" spans="1:21">
      <c r="A1338">
        <v>2337</v>
      </c>
      <c r="B1338" t="s">
        <v>5822</v>
      </c>
      <c r="C1338" t="s">
        <v>898</v>
      </c>
      <c r="D1338" t="s">
        <v>8588</v>
      </c>
      <c r="E1338" t="s">
        <v>42</v>
      </c>
      <c r="F1338" s="1">
        <f ca="1">TODAY()-employes[[#This Row],[DN_ecart]]</f>
        <v>22778</v>
      </c>
      <c r="G1338" t="s">
        <v>8589</v>
      </c>
      <c r="H1338" t="s">
        <v>8590</v>
      </c>
      <c r="I1338" t="s">
        <v>8591</v>
      </c>
      <c r="J1338">
        <v>19</v>
      </c>
      <c r="K1338" t="s">
        <v>8592</v>
      </c>
      <c r="L1338">
        <v>8</v>
      </c>
      <c r="M1338" t="s">
        <v>8593</v>
      </c>
      <c r="N1338" s="1">
        <f ca="1">TODAY()-employes[[#This Row],[DD_debut]]</f>
        <v>41625</v>
      </c>
      <c r="O1338" s="1">
        <f ca="1">IF(ISBLANK(employes[[#This Row],[DD_fin]]),DATE(1900,1,1),TODAY()-employes[[#This Row],[DD_fin]])</f>
        <v>1</v>
      </c>
      <c r="P1338">
        <v>3</v>
      </c>
      <c r="Q1338">
        <v>43.13</v>
      </c>
      <c r="R1338">
        <v>1</v>
      </c>
      <c r="S1338">
        <v>22797</v>
      </c>
      <c r="T1338">
        <v>3950</v>
      </c>
    </row>
    <row r="1339" spans="1:21">
      <c r="A1339">
        <v>2338</v>
      </c>
      <c r="B1339" t="s">
        <v>134</v>
      </c>
      <c r="C1339" t="s">
        <v>3131</v>
      </c>
      <c r="D1339" t="s">
        <v>8594</v>
      </c>
      <c r="E1339" t="s">
        <v>42</v>
      </c>
      <c r="F1339" s="1">
        <f ca="1">TODAY()-employes[[#This Row],[DN_ecart]]</f>
        <v>29737</v>
      </c>
      <c r="G1339" t="s">
        <v>8595</v>
      </c>
      <c r="H1339" t="s">
        <v>8596</v>
      </c>
      <c r="I1339" t="s">
        <v>8597</v>
      </c>
      <c r="J1339">
        <v>15</v>
      </c>
      <c r="K1339" t="s">
        <v>8598</v>
      </c>
      <c r="L1339">
        <v>5</v>
      </c>
      <c r="M1339" t="s">
        <v>8599</v>
      </c>
      <c r="N1339" s="1">
        <v>41913</v>
      </c>
      <c r="O1339" s="1">
        <f ca="1">IF(ISBLANK(employes[[#This Row],[DD_fin]]),DATE(1900,1,1),TODAY()-employes[[#This Row],[DD_fin]])</f>
        <v>1</v>
      </c>
      <c r="P1339">
        <v>2</v>
      </c>
      <c r="Q1339">
        <v>39</v>
      </c>
      <c r="R1339">
        <v>1</v>
      </c>
      <c r="S1339">
        <v>15838</v>
      </c>
      <c r="T1339">
        <v>3861</v>
      </c>
    </row>
    <row r="1340" spans="1:21">
      <c r="A1340">
        <v>2339</v>
      </c>
      <c r="B1340" t="s">
        <v>4640</v>
      </c>
      <c r="C1340" t="s">
        <v>2088</v>
      </c>
      <c r="D1340" t="s">
        <v>8600</v>
      </c>
      <c r="E1340" t="s">
        <v>42</v>
      </c>
      <c r="F1340" s="1">
        <f ca="1">TODAY()-employes[[#This Row],[DN_ecart]]</f>
        <v>24813</v>
      </c>
      <c r="G1340" t="s">
        <v>8601</v>
      </c>
      <c r="H1340" t="s">
        <v>8602</v>
      </c>
      <c r="I1340" t="s">
        <v>8603</v>
      </c>
      <c r="J1340">
        <v>65</v>
      </c>
      <c r="K1340" t="s">
        <v>8604</v>
      </c>
      <c r="L1340">
        <v>5</v>
      </c>
      <c r="M1340" t="s">
        <v>8605</v>
      </c>
      <c r="N1340" s="1">
        <f ca="1">TODAY()-employes[[#This Row],[DD_debut]]</f>
        <v>44676</v>
      </c>
      <c r="O1340" s="1">
        <f ca="1">IF(ISBLANK(employes[[#This Row],[DD_fin]]),DATE(1900,1,1),TODAY()-employes[[#This Row],[DD_fin]])</f>
        <v>1</v>
      </c>
      <c r="P1340">
        <v>6</v>
      </c>
      <c r="Q1340">
        <v>37.369999999999997</v>
      </c>
      <c r="R1340">
        <v>1</v>
      </c>
      <c r="S1340">
        <v>20762</v>
      </c>
      <c r="T1340">
        <v>899</v>
      </c>
    </row>
    <row r="1341" spans="1:21">
      <c r="A1341">
        <v>2340</v>
      </c>
      <c r="B1341" t="s">
        <v>4111</v>
      </c>
      <c r="C1341" t="s">
        <v>1309</v>
      </c>
      <c r="D1341" t="s">
        <v>8606</v>
      </c>
      <c r="E1341" t="s">
        <v>42</v>
      </c>
      <c r="F1341" s="1">
        <f ca="1">TODAY()-employes[[#This Row],[DN_ecart]]</f>
        <v>27231</v>
      </c>
      <c r="G1341" t="s">
        <v>8607</v>
      </c>
      <c r="H1341" t="s">
        <v>8608</v>
      </c>
      <c r="I1341" t="s">
        <v>8609</v>
      </c>
      <c r="J1341">
        <v>19</v>
      </c>
      <c r="K1341" t="s">
        <v>8610</v>
      </c>
      <c r="L1341">
        <v>8</v>
      </c>
      <c r="M1341" t="s">
        <v>8611</v>
      </c>
      <c r="N1341" s="1">
        <f ca="1">TODAY()-employes[[#This Row],[DD_debut]]</f>
        <v>42006</v>
      </c>
      <c r="O1341" s="1">
        <f ca="1">IF(ISBLANK(employes[[#This Row],[DD_fin]]),DATE(1900,1,1),TODAY()-employes[[#This Row],[DD_fin]])</f>
        <v>1</v>
      </c>
      <c r="P1341">
        <v>4</v>
      </c>
      <c r="Q1341">
        <v>37.15</v>
      </c>
      <c r="R1341">
        <v>3</v>
      </c>
      <c r="S1341">
        <v>18344</v>
      </c>
      <c r="T1341">
        <v>3569</v>
      </c>
    </row>
    <row r="1342" spans="1:21">
      <c r="A1342">
        <v>2341</v>
      </c>
      <c r="B1342" t="s">
        <v>831</v>
      </c>
      <c r="C1342" t="s">
        <v>2364</v>
      </c>
      <c r="D1342" t="s">
        <v>8612</v>
      </c>
      <c r="E1342" t="s">
        <v>42</v>
      </c>
      <c r="F1342" s="1">
        <f ca="1">TODAY()-employes[[#This Row],[DN_ecart]]</f>
        <v>32243</v>
      </c>
      <c r="G1342" t="s">
        <v>8613</v>
      </c>
      <c r="H1342" t="s">
        <v>8614</v>
      </c>
      <c r="I1342" t="s">
        <v>8615</v>
      </c>
      <c r="J1342">
        <v>75</v>
      </c>
      <c r="K1342" t="s">
        <v>8616</v>
      </c>
      <c r="L1342">
        <v>10</v>
      </c>
      <c r="M1342" t="s">
        <v>8617</v>
      </c>
      <c r="N1342" s="1">
        <v>41964</v>
      </c>
      <c r="O1342" s="1">
        <f ca="1">IF(ISBLANK(employes[[#This Row],[DD_fin]]),DATE(1900,1,1),TODAY()-employes[[#This Row],[DD_fin]])</f>
        <v>1</v>
      </c>
      <c r="P1342">
        <v>6</v>
      </c>
      <c r="Q1342">
        <v>19.48</v>
      </c>
      <c r="R1342">
        <v>2</v>
      </c>
      <c r="S1342">
        <v>13332</v>
      </c>
      <c r="T1342">
        <v>3810</v>
      </c>
    </row>
    <row r="1343" spans="1:21">
      <c r="A1343">
        <v>2342</v>
      </c>
      <c r="B1343" t="s">
        <v>1820</v>
      </c>
      <c r="C1343" t="s">
        <v>1901</v>
      </c>
      <c r="D1343" t="s">
        <v>8618</v>
      </c>
      <c r="E1343" t="s">
        <v>25</v>
      </c>
      <c r="F1343" s="1">
        <f ca="1">TODAY()-employes[[#This Row],[DN_ecart]]</f>
        <v>26386</v>
      </c>
      <c r="G1343" t="s">
        <v>8619</v>
      </c>
      <c r="H1343" t="s">
        <v>8620</v>
      </c>
      <c r="I1343" t="s">
        <v>8621</v>
      </c>
      <c r="J1343">
        <v>28</v>
      </c>
      <c r="K1343" t="s">
        <v>8622</v>
      </c>
      <c r="L1343">
        <v>8</v>
      </c>
      <c r="M1343" t="s">
        <v>8623</v>
      </c>
      <c r="N1343" s="1">
        <f ca="1">TODAY()-employes[[#This Row],[DD_debut]]</f>
        <v>41125</v>
      </c>
      <c r="O1343" s="1">
        <f ca="1">IF(ISBLANK(employes[[#This Row],[DD_fin]]),DATE(1900,1,1),TODAY()-employes[[#This Row],[DD_fin]])</f>
        <v>45304</v>
      </c>
      <c r="P1343">
        <v>8</v>
      </c>
      <c r="Q1343">
        <v>30.5</v>
      </c>
      <c r="R1343">
        <v>1</v>
      </c>
      <c r="S1343">
        <v>19189</v>
      </c>
      <c r="T1343">
        <v>4450</v>
      </c>
      <c r="U1343">
        <v>271</v>
      </c>
    </row>
    <row r="1344" spans="1:21">
      <c r="A1344">
        <v>2343</v>
      </c>
      <c r="B1344" t="s">
        <v>4790</v>
      </c>
      <c r="C1344" t="s">
        <v>749</v>
      </c>
      <c r="D1344" t="s">
        <v>8624</v>
      </c>
      <c r="E1344" t="s">
        <v>42</v>
      </c>
      <c r="F1344" s="1">
        <f ca="1">TODAY()-employes[[#This Row],[DN_ecart]]</f>
        <v>27943</v>
      </c>
      <c r="G1344" t="s">
        <v>8625</v>
      </c>
      <c r="H1344" t="s">
        <v>8626</v>
      </c>
      <c r="I1344" t="s">
        <v>8627</v>
      </c>
      <c r="J1344">
        <v>20</v>
      </c>
      <c r="K1344" t="s">
        <v>8628</v>
      </c>
      <c r="L1344">
        <v>8</v>
      </c>
      <c r="M1344" t="s">
        <v>8629</v>
      </c>
      <c r="N1344" s="1">
        <f ca="1">TODAY()-employes[[#This Row],[DD_debut]]</f>
        <v>41302</v>
      </c>
      <c r="O1344" s="1">
        <f ca="1">IF(ISBLANK(employes[[#This Row],[DD_fin]]),DATE(1900,1,1),TODAY()-employes[[#This Row],[DD_fin]])</f>
        <v>1</v>
      </c>
      <c r="P1344">
        <v>5</v>
      </c>
      <c r="Q1344">
        <v>31.94</v>
      </c>
      <c r="R1344">
        <v>1</v>
      </c>
      <c r="S1344">
        <v>17632</v>
      </c>
      <c r="T1344">
        <v>4273</v>
      </c>
    </row>
    <row r="1345" spans="1:21">
      <c r="A1345">
        <v>2344</v>
      </c>
      <c r="B1345" t="s">
        <v>1227</v>
      </c>
      <c r="C1345" t="s">
        <v>381</v>
      </c>
      <c r="D1345" t="s">
        <v>8630</v>
      </c>
      <c r="E1345" t="s">
        <v>42</v>
      </c>
      <c r="F1345" s="1">
        <f ca="1">TODAY()-employes[[#This Row],[DN_ecart]]</f>
        <v>30571</v>
      </c>
      <c r="G1345" t="s">
        <v>8631</v>
      </c>
      <c r="H1345" t="s">
        <v>8632</v>
      </c>
      <c r="I1345" t="s">
        <v>8633</v>
      </c>
      <c r="J1345">
        <v>24</v>
      </c>
      <c r="K1345" t="s">
        <v>8634</v>
      </c>
      <c r="L1345">
        <v>8</v>
      </c>
      <c r="M1345" t="s">
        <v>8635</v>
      </c>
      <c r="N1345" s="1">
        <f ca="1">TODAY()-employes[[#This Row],[DD_debut]]</f>
        <v>41040</v>
      </c>
      <c r="O1345" s="1">
        <f ca="1">IF(ISBLANK(employes[[#This Row],[DD_fin]]),DATE(1900,1,1),TODAY()-employes[[#This Row],[DD_fin]])</f>
        <v>1</v>
      </c>
      <c r="P1345">
        <v>8</v>
      </c>
      <c r="Q1345">
        <v>39.99</v>
      </c>
      <c r="R1345">
        <v>1</v>
      </c>
      <c r="S1345">
        <v>15004</v>
      </c>
      <c r="T1345">
        <v>4535</v>
      </c>
    </row>
    <row r="1346" spans="1:21">
      <c r="A1346">
        <v>2345</v>
      </c>
      <c r="B1346" t="s">
        <v>134</v>
      </c>
      <c r="C1346" t="s">
        <v>381</v>
      </c>
      <c r="D1346" t="s">
        <v>8636</v>
      </c>
      <c r="E1346" t="s">
        <v>42</v>
      </c>
      <c r="F1346" s="1">
        <f ca="1">TODAY()-employes[[#This Row],[DN_ecart]]</f>
        <v>24282</v>
      </c>
      <c r="G1346" t="s">
        <v>8637</v>
      </c>
      <c r="H1346" t="s">
        <v>8638</v>
      </c>
      <c r="I1346" t="s">
        <v>8639</v>
      </c>
      <c r="J1346">
        <v>7</v>
      </c>
      <c r="K1346" t="s">
        <v>8640</v>
      </c>
      <c r="L1346">
        <v>6</v>
      </c>
      <c r="M1346" t="s">
        <v>8641</v>
      </c>
      <c r="N1346" s="1">
        <f ca="1">TODAY()-employes[[#This Row],[DD_debut]]</f>
        <v>41479</v>
      </c>
      <c r="O1346" s="1">
        <f ca="1">IF(ISBLANK(employes[[#This Row],[DD_fin]]),DATE(1900,1,1),TODAY()-employes[[#This Row],[DD_fin]])</f>
        <v>1</v>
      </c>
      <c r="P1346">
        <v>3</v>
      </c>
      <c r="Q1346">
        <v>37.64</v>
      </c>
      <c r="R1346">
        <v>1</v>
      </c>
      <c r="S1346">
        <v>21293</v>
      </c>
      <c r="T1346">
        <v>4096</v>
      </c>
    </row>
    <row r="1347" spans="1:21">
      <c r="A1347">
        <v>2346</v>
      </c>
      <c r="B1347" t="s">
        <v>158</v>
      </c>
      <c r="C1347" t="s">
        <v>1440</v>
      </c>
      <c r="D1347" t="s">
        <v>8642</v>
      </c>
      <c r="E1347" t="s">
        <v>42</v>
      </c>
      <c r="F1347" s="1">
        <f ca="1">TODAY()-employes[[#This Row],[DN_ecart]]</f>
        <v>23667</v>
      </c>
      <c r="G1347" t="s">
        <v>8643</v>
      </c>
      <c r="H1347" t="s">
        <v>8644</v>
      </c>
      <c r="I1347" t="s">
        <v>8645</v>
      </c>
      <c r="J1347">
        <v>32</v>
      </c>
      <c r="K1347" t="s">
        <v>8646</v>
      </c>
      <c r="L1347">
        <v>6</v>
      </c>
      <c r="M1347" t="s">
        <v>8647</v>
      </c>
      <c r="N1347" s="1">
        <f ca="1">TODAY()-employes[[#This Row],[DD_debut]]</f>
        <v>44062</v>
      </c>
      <c r="O1347" s="1">
        <f ca="1">IF(ISBLANK(employes[[#This Row],[DD_fin]]),DATE(1900,1,1),TODAY()-employes[[#This Row],[DD_fin]])</f>
        <v>1</v>
      </c>
      <c r="P1347">
        <v>5</v>
      </c>
      <c r="Q1347">
        <v>40.57</v>
      </c>
      <c r="R1347">
        <v>3</v>
      </c>
      <c r="S1347">
        <v>21908</v>
      </c>
      <c r="T1347">
        <v>1513</v>
      </c>
    </row>
    <row r="1348" spans="1:21">
      <c r="A1348">
        <v>2347</v>
      </c>
      <c r="B1348" t="s">
        <v>3286</v>
      </c>
      <c r="C1348" t="s">
        <v>481</v>
      </c>
      <c r="D1348" t="s">
        <v>8648</v>
      </c>
      <c r="E1348" t="s">
        <v>25</v>
      </c>
      <c r="F1348" s="1">
        <f ca="1">TODAY()-employes[[#This Row],[DN_ecart]]</f>
        <v>30101</v>
      </c>
      <c r="G1348" t="s">
        <v>8649</v>
      </c>
      <c r="H1348" t="s">
        <v>8650</v>
      </c>
      <c r="I1348" t="s">
        <v>8651</v>
      </c>
      <c r="J1348">
        <v>65</v>
      </c>
      <c r="K1348" t="s">
        <v>8652</v>
      </c>
      <c r="L1348">
        <v>7</v>
      </c>
      <c r="M1348" t="s">
        <v>8653</v>
      </c>
      <c r="N1348" s="1">
        <f ca="1">TODAY()-employes[[#This Row],[DD_debut]]</f>
        <v>42534</v>
      </c>
      <c r="O1348" s="1">
        <f ca="1">IF(ISBLANK(employes[[#This Row],[DD_fin]]),DATE(1900,1,1),TODAY()-employes[[#This Row],[DD_fin]])</f>
        <v>1</v>
      </c>
      <c r="P1348">
        <v>5</v>
      </c>
      <c r="Q1348">
        <v>28.54</v>
      </c>
      <c r="R1348">
        <v>1</v>
      </c>
      <c r="S1348">
        <v>15474</v>
      </c>
      <c r="T1348">
        <v>3041</v>
      </c>
    </row>
    <row r="1349" spans="1:21">
      <c r="A1349">
        <v>2348</v>
      </c>
      <c r="B1349" t="s">
        <v>1203</v>
      </c>
      <c r="C1349" t="s">
        <v>1592</v>
      </c>
      <c r="D1349" t="s">
        <v>8654</v>
      </c>
      <c r="E1349" t="s">
        <v>42</v>
      </c>
      <c r="F1349" s="1">
        <f ca="1">TODAY()-employes[[#This Row],[DN_ecart]]</f>
        <v>26831</v>
      </c>
      <c r="G1349" t="s">
        <v>8655</v>
      </c>
      <c r="H1349" t="s">
        <v>8656</v>
      </c>
      <c r="I1349" t="s">
        <v>8657</v>
      </c>
      <c r="J1349">
        <v>43</v>
      </c>
      <c r="K1349" t="s">
        <v>8658</v>
      </c>
      <c r="L1349">
        <v>8</v>
      </c>
      <c r="M1349" t="s">
        <v>8659</v>
      </c>
      <c r="N1349" s="1">
        <f ca="1">TODAY()-employes[[#This Row],[DD_debut]]</f>
        <v>42389</v>
      </c>
      <c r="O1349" s="1">
        <f ca="1">IF(ISBLANK(employes[[#This Row],[DD_fin]]),DATE(1900,1,1),TODAY()-employes[[#This Row],[DD_fin]])</f>
        <v>43926</v>
      </c>
      <c r="P1349">
        <v>2</v>
      </c>
      <c r="Q1349">
        <v>38.520000000000003</v>
      </c>
      <c r="R1349">
        <v>1</v>
      </c>
      <c r="S1349">
        <v>18744</v>
      </c>
      <c r="T1349">
        <v>3186</v>
      </c>
      <c r="U1349">
        <v>1649</v>
      </c>
    </row>
    <row r="1350" spans="1:21">
      <c r="A1350">
        <v>2349</v>
      </c>
      <c r="B1350" t="s">
        <v>5785</v>
      </c>
      <c r="C1350" t="s">
        <v>1441</v>
      </c>
      <c r="D1350" t="s">
        <v>8660</v>
      </c>
      <c r="E1350" t="s">
        <v>42</v>
      </c>
      <c r="F1350" s="1">
        <f ca="1">TODAY()-employes[[#This Row],[DN_ecart]]</f>
        <v>25171</v>
      </c>
      <c r="G1350" t="s">
        <v>8661</v>
      </c>
      <c r="H1350" t="s">
        <v>8662</v>
      </c>
      <c r="I1350" t="s">
        <v>8663</v>
      </c>
      <c r="J1350">
        <v>11</v>
      </c>
      <c r="K1350" t="s">
        <v>8664</v>
      </c>
      <c r="L1350">
        <v>7</v>
      </c>
      <c r="M1350" t="s">
        <v>8665</v>
      </c>
      <c r="N1350" s="1">
        <f ca="1">TODAY()-employes[[#This Row],[DD_debut]]</f>
        <v>42877</v>
      </c>
      <c r="O1350" s="1">
        <f ca="1">IF(ISBLANK(employes[[#This Row],[DD_fin]]),DATE(1900,1,1),TODAY()-employes[[#This Row],[DD_fin]])</f>
        <v>1</v>
      </c>
      <c r="P1350">
        <v>1</v>
      </c>
      <c r="Q1350">
        <v>35.69</v>
      </c>
      <c r="R1350">
        <v>1</v>
      </c>
      <c r="S1350">
        <v>20404</v>
      </c>
      <c r="T1350">
        <v>2698</v>
      </c>
    </row>
    <row r="1351" spans="1:21">
      <c r="A1351">
        <v>2350</v>
      </c>
      <c r="B1351" t="s">
        <v>31</v>
      </c>
      <c r="C1351" t="s">
        <v>1042</v>
      </c>
      <c r="D1351" t="s">
        <v>8666</v>
      </c>
      <c r="E1351" t="s">
        <v>25</v>
      </c>
      <c r="F1351" s="1">
        <f ca="1">TODAY()-employes[[#This Row],[DN_ecart]]</f>
        <v>36509</v>
      </c>
      <c r="G1351" t="s">
        <v>8667</v>
      </c>
      <c r="H1351" t="s">
        <v>8668</v>
      </c>
      <c r="I1351" t="s">
        <v>8669</v>
      </c>
      <c r="J1351">
        <v>15</v>
      </c>
      <c r="K1351" t="s">
        <v>8670</v>
      </c>
      <c r="L1351">
        <v>5</v>
      </c>
      <c r="M1351" t="s">
        <v>8671</v>
      </c>
      <c r="N1351" s="1">
        <f ca="1">TODAY()-employes[[#This Row],[DD_debut]]</f>
        <v>43266</v>
      </c>
      <c r="O1351" s="1">
        <f ca="1">IF(ISBLANK(employes[[#This Row],[DD_fin]]),DATE(1900,1,1),TODAY()-employes[[#This Row],[DD_fin]])</f>
        <v>1</v>
      </c>
      <c r="P1351">
        <v>4</v>
      </c>
      <c r="Q1351">
        <v>17.13</v>
      </c>
      <c r="R1351">
        <v>3</v>
      </c>
      <c r="S1351">
        <v>9066</v>
      </c>
      <c r="T1351">
        <v>2309</v>
      </c>
    </row>
    <row r="1352" spans="1:21">
      <c r="A1352">
        <v>2351</v>
      </c>
      <c r="B1352" t="s">
        <v>705</v>
      </c>
      <c r="C1352" t="s">
        <v>5848</v>
      </c>
      <c r="D1352" t="s">
        <v>8672</v>
      </c>
      <c r="E1352" t="s">
        <v>25</v>
      </c>
      <c r="F1352" s="1">
        <f ca="1">TODAY()-employes[[#This Row],[DN_ecart]]</f>
        <v>33768</v>
      </c>
      <c r="G1352" t="s">
        <v>8673</v>
      </c>
      <c r="H1352" t="s">
        <v>8674</v>
      </c>
      <c r="I1352" t="s">
        <v>8675</v>
      </c>
      <c r="J1352">
        <v>27</v>
      </c>
      <c r="K1352" t="s">
        <v>8676</v>
      </c>
      <c r="L1352">
        <v>10</v>
      </c>
      <c r="M1352" t="s">
        <v>8677</v>
      </c>
      <c r="N1352" s="1">
        <f ca="1">TODAY()-employes[[#This Row],[DD_debut]]</f>
        <v>45376</v>
      </c>
      <c r="O1352" s="1">
        <f ca="1">IF(ISBLANK(employes[[#This Row],[DD_fin]]),DATE(1900,1,1),TODAY()-employes[[#This Row],[DD_fin]])</f>
        <v>1</v>
      </c>
      <c r="P1352">
        <v>5</v>
      </c>
      <c r="Q1352">
        <v>27.84</v>
      </c>
      <c r="R1352">
        <v>2</v>
      </c>
      <c r="S1352">
        <v>11807</v>
      </c>
      <c r="T1352">
        <v>199</v>
      </c>
    </row>
    <row r="1353" spans="1:21">
      <c r="A1353">
        <v>2352</v>
      </c>
      <c r="B1353" t="s">
        <v>1026</v>
      </c>
      <c r="C1353" t="s">
        <v>381</v>
      </c>
      <c r="D1353" t="s">
        <v>8678</v>
      </c>
      <c r="E1353" t="s">
        <v>42</v>
      </c>
      <c r="F1353" s="1">
        <f ca="1">TODAY()-employes[[#This Row],[DN_ecart]]</f>
        <v>26272</v>
      </c>
      <c r="G1353" t="s">
        <v>8679</v>
      </c>
      <c r="H1353" t="s">
        <v>8680</v>
      </c>
      <c r="I1353" t="s">
        <v>8681</v>
      </c>
      <c r="J1353">
        <v>17</v>
      </c>
      <c r="K1353" t="s">
        <v>8682</v>
      </c>
      <c r="L1353">
        <v>8</v>
      </c>
      <c r="M1353" t="s">
        <v>8683</v>
      </c>
      <c r="N1353" s="1">
        <f ca="1">TODAY()-employes[[#This Row],[DD_debut]]</f>
        <v>45528</v>
      </c>
      <c r="O1353" s="1">
        <f ca="1">IF(ISBLANK(employes[[#This Row],[DD_fin]]),DATE(1900,1,1),TODAY()-employes[[#This Row],[DD_fin]])</f>
        <v>1</v>
      </c>
      <c r="P1353">
        <v>3</v>
      </c>
      <c r="Q1353">
        <v>36.08</v>
      </c>
      <c r="R1353">
        <v>1</v>
      </c>
      <c r="S1353">
        <v>19303</v>
      </c>
      <c r="T1353">
        <v>47</v>
      </c>
    </row>
    <row r="1354" spans="1:21">
      <c r="A1354">
        <v>2353</v>
      </c>
      <c r="B1354" t="s">
        <v>3677</v>
      </c>
      <c r="C1354" t="s">
        <v>2109</v>
      </c>
      <c r="D1354" t="s">
        <v>8684</v>
      </c>
      <c r="E1354" t="s">
        <v>25</v>
      </c>
      <c r="F1354" s="1">
        <f ca="1">TODAY()-employes[[#This Row],[DN_ecart]]</f>
        <v>27923</v>
      </c>
      <c r="G1354" t="s">
        <v>8685</v>
      </c>
      <c r="H1354" t="s">
        <v>8686</v>
      </c>
      <c r="I1354" t="s">
        <v>8687</v>
      </c>
      <c r="J1354">
        <v>12</v>
      </c>
      <c r="K1354" t="s">
        <v>8688</v>
      </c>
      <c r="L1354">
        <v>5</v>
      </c>
      <c r="M1354" t="s">
        <v>8689</v>
      </c>
      <c r="N1354" s="1">
        <f ca="1">TODAY()-employes[[#This Row],[DD_debut]]</f>
        <v>41047</v>
      </c>
      <c r="O1354" s="1">
        <f ca="1">IF(ISBLANK(employes[[#This Row],[DD_fin]]),DATE(1900,1,1),TODAY()-employes[[#This Row],[DD_fin]])</f>
        <v>1</v>
      </c>
      <c r="P1354">
        <v>3</v>
      </c>
      <c r="Q1354">
        <v>32.729999999999997</v>
      </c>
      <c r="R1354">
        <v>2</v>
      </c>
      <c r="S1354">
        <v>17652</v>
      </c>
      <c r="T1354">
        <v>4528</v>
      </c>
    </row>
    <row r="1355" spans="1:21">
      <c r="A1355">
        <v>2354</v>
      </c>
      <c r="B1355" t="s">
        <v>1196</v>
      </c>
      <c r="C1355" t="s">
        <v>2088</v>
      </c>
      <c r="D1355" t="s">
        <v>8690</v>
      </c>
      <c r="E1355" t="s">
        <v>42</v>
      </c>
      <c r="F1355" s="1">
        <f ca="1">TODAY()-employes[[#This Row],[DN_ecart]]</f>
        <v>37336</v>
      </c>
      <c r="G1355" t="s">
        <v>8691</v>
      </c>
      <c r="H1355" t="s">
        <v>8692</v>
      </c>
      <c r="I1355" t="s">
        <v>8693</v>
      </c>
      <c r="J1355">
        <v>37</v>
      </c>
      <c r="K1355" t="s">
        <v>8694</v>
      </c>
      <c r="L1355">
        <v>9</v>
      </c>
      <c r="M1355" t="s">
        <v>8695</v>
      </c>
      <c r="N1355" s="1">
        <f ca="1">TODAY()-employes[[#This Row],[DD_debut]]</f>
        <v>44089</v>
      </c>
      <c r="O1355" s="1">
        <f ca="1">IF(ISBLANK(employes[[#This Row],[DD_fin]]),DATE(1900,1,1),TODAY()-employes[[#This Row],[DD_fin]])</f>
        <v>1</v>
      </c>
      <c r="P1355">
        <v>2</v>
      </c>
      <c r="Q1355">
        <v>12.47</v>
      </c>
      <c r="R1355">
        <v>1</v>
      </c>
      <c r="S1355">
        <v>8239</v>
      </c>
      <c r="T1355">
        <v>1486</v>
      </c>
    </row>
    <row r="1356" spans="1:21">
      <c r="A1356">
        <v>2355</v>
      </c>
      <c r="B1356" t="s">
        <v>1211</v>
      </c>
      <c r="C1356" t="s">
        <v>749</v>
      </c>
      <c r="D1356" t="s">
        <v>8696</v>
      </c>
      <c r="E1356" t="s">
        <v>42</v>
      </c>
      <c r="F1356" s="1">
        <f ca="1">TODAY()-employes[[#This Row],[DN_ecart]]</f>
        <v>36574</v>
      </c>
      <c r="G1356" t="s">
        <v>8697</v>
      </c>
      <c r="H1356" t="s">
        <v>8698</v>
      </c>
      <c r="I1356" t="s">
        <v>8699</v>
      </c>
      <c r="J1356">
        <v>4</v>
      </c>
      <c r="K1356" t="s">
        <v>8700</v>
      </c>
      <c r="L1356">
        <v>8</v>
      </c>
      <c r="M1356" t="s">
        <v>8701</v>
      </c>
      <c r="N1356" s="1">
        <f ca="1">TODAY()-employes[[#This Row],[DD_debut]]</f>
        <v>44685</v>
      </c>
      <c r="O1356" s="1">
        <f ca="1">IF(ISBLANK(employes[[#This Row],[DD_fin]]),DATE(1900,1,1),TODAY()-employes[[#This Row],[DD_fin]])</f>
        <v>1</v>
      </c>
      <c r="P1356">
        <v>5</v>
      </c>
      <c r="Q1356">
        <v>29.33</v>
      </c>
      <c r="R1356">
        <v>1</v>
      </c>
      <c r="S1356">
        <v>9001</v>
      </c>
      <c r="T1356">
        <v>890</v>
      </c>
    </row>
    <row r="1357" spans="1:21">
      <c r="A1357">
        <v>2356</v>
      </c>
      <c r="B1357" t="s">
        <v>1131</v>
      </c>
      <c r="C1357" t="s">
        <v>111</v>
      </c>
      <c r="D1357" t="s">
        <v>8702</v>
      </c>
      <c r="E1357" t="s">
        <v>42</v>
      </c>
      <c r="F1357" s="1">
        <f ca="1">TODAY()-employes[[#This Row],[DN_ecart]]</f>
        <v>28824</v>
      </c>
      <c r="G1357" t="s">
        <v>8703</v>
      </c>
      <c r="H1357" t="s">
        <v>8704</v>
      </c>
      <c r="I1357" t="s">
        <v>8705</v>
      </c>
      <c r="J1357">
        <v>38</v>
      </c>
      <c r="K1357" t="s">
        <v>8706</v>
      </c>
      <c r="L1357">
        <v>9</v>
      </c>
      <c r="M1357" t="s">
        <v>8707</v>
      </c>
      <c r="N1357" s="1">
        <f ca="1">TODAY()-employes[[#This Row],[DD_debut]]</f>
        <v>40618</v>
      </c>
      <c r="O1357" s="1">
        <f ca="1">IF(ISBLANK(employes[[#This Row],[DD_fin]]),DATE(1900,1,1),TODAY()-employes[[#This Row],[DD_fin]])</f>
        <v>1</v>
      </c>
      <c r="P1357">
        <v>8</v>
      </c>
      <c r="Q1357">
        <v>21.96</v>
      </c>
      <c r="R1357">
        <v>2</v>
      </c>
      <c r="S1357">
        <v>16751</v>
      </c>
      <c r="T1357">
        <v>4957</v>
      </c>
    </row>
    <row r="1358" spans="1:21">
      <c r="A1358">
        <v>2357</v>
      </c>
      <c r="B1358" t="s">
        <v>1196</v>
      </c>
      <c r="C1358" t="s">
        <v>2896</v>
      </c>
      <c r="D1358" t="s">
        <v>8708</v>
      </c>
      <c r="E1358" t="s">
        <v>25</v>
      </c>
      <c r="F1358" s="1">
        <f ca="1">TODAY()-employes[[#This Row],[DN_ecart]]</f>
        <v>31006</v>
      </c>
      <c r="G1358" t="s">
        <v>8709</v>
      </c>
      <c r="H1358" t="s">
        <v>8710</v>
      </c>
      <c r="I1358" t="s">
        <v>8711</v>
      </c>
      <c r="J1358">
        <v>13</v>
      </c>
      <c r="K1358" t="s">
        <v>8712</v>
      </c>
      <c r="L1358">
        <v>9</v>
      </c>
      <c r="M1358" t="s">
        <v>8713</v>
      </c>
      <c r="N1358" s="1">
        <f ca="1">TODAY()-employes[[#This Row],[DD_debut]]</f>
        <v>40906</v>
      </c>
      <c r="O1358" s="1">
        <f ca="1">IF(ISBLANK(employes[[#This Row],[DD_fin]]),DATE(1900,1,1),TODAY()-employes[[#This Row],[DD_fin]])</f>
        <v>1</v>
      </c>
      <c r="P1358">
        <v>5</v>
      </c>
      <c r="Q1358">
        <v>36.28</v>
      </c>
      <c r="R1358">
        <v>1</v>
      </c>
      <c r="S1358">
        <v>14569</v>
      </c>
      <c r="T1358">
        <v>4669</v>
      </c>
    </row>
    <row r="1359" spans="1:21">
      <c r="A1359">
        <v>2358</v>
      </c>
      <c r="B1359" t="s">
        <v>5337</v>
      </c>
      <c r="C1359" t="s">
        <v>2715</v>
      </c>
      <c r="D1359" t="s">
        <v>8714</v>
      </c>
      <c r="E1359" t="s">
        <v>25</v>
      </c>
      <c r="F1359" s="1">
        <f ca="1">TODAY()-employes[[#This Row],[DN_ecart]]</f>
        <v>37709</v>
      </c>
      <c r="G1359" t="s">
        <v>8715</v>
      </c>
      <c r="H1359" t="s">
        <v>8716</v>
      </c>
      <c r="I1359" t="s">
        <v>8717</v>
      </c>
      <c r="J1359">
        <v>43</v>
      </c>
      <c r="K1359" t="s">
        <v>8718</v>
      </c>
      <c r="L1359">
        <v>5</v>
      </c>
      <c r="M1359" t="s">
        <v>8719</v>
      </c>
      <c r="N1359" s="1">
        <f ca="1">TODAY()-employes[[#This Row],[DD_debut]]</f>
        <v>44133</v>
      </c>
      <c r="O1359" s="1">
        <f ca="1">IF(ISBLANK(employes[[#This Row],[DD_fin]]),DATE(1900,1,1),TODAY()-employes[[#This Row],[DD_fin]])</f>
        <v>1</v>
      </c>
      <c r="P1359">
        <v>8</v>
      </c>
      <c r="Q1359">
        <v>14.29</v>
      </c>
      <c r="R1359">
        <v>1</v>
      </c>
      <c r="S1359">
        <v>7866</v>
      </c>
      <c r="T1359">
        <v>1442</v>
      </c>
    </row>
    <row r="1360" spans="1:21">
      <c r="A1360">
        <v>2359</v>
      </c>
      <c r="B1360" t="s">
        <v>1721</v>
      </c>
      <c r="C1360" t="s">
        <v>2073</v>
      </c>
      <c r="D1360" t="s">
        <v>8720</v>
      </c>
      <c r="E1360" t="s">
        <v>25</v>
      </c>
      <c r="F1360" s="1">
        <f ca="1">TODAY()-employes[[#This Row],[DN_ecart]]</f>
        <v>37922</v>
      </c>
      <c r="G1360" t="s">
        <v>8721</v>
      </c>
      <c r="H1360" t="s">
        <v>8722</v>
      </c>
      <c r="I1360" t="s">
        <v>8723</v>
      </c>
      <c r="J1360">
        <v>31</v>
      </c>
      <c r="K1360" t="s">
        <v>8724</v>
      </c>
      <c r="L1360">
        <v>10</v>
      </c>
      <c r="M1360" t="s">
        <v>8725</v>
      </c>
      <c r="N1360" s="1">
        <v>42144</v>
      </c>
      <c r="O1360" s="1">
        <f ca="1">IF(ISBLANK(employes[[#This Row],[DD_fin]]),DATE(1900,1,1),TODAY()-employes[[#This Row],[DD_fin]])</f>
        <v>1</v>
      </c>
      <c r="P1360">
        <v>5</v>
      </c>
      <c r="Q1360">
        <v>27.08</v>
      </c>
      <c r="R1360">
        <v>1</v>
      </c>
      <c r="S1360">
        <v>7653</v>
      </c>
      <c r="T1360">
        <v>3630</v>
      </c>
    </row>
    <row r="1361" spans="1:21">
      <c r="A1361">
        <v>2360</v>
      </c>
      <c r="B1361" t="s">
        <v>4266</v>
      </c>
      <c r="C1361" t="s">
        <v>1071</v>
      </c>
      <c r="D1361" t="s">
        <v>8726</v>
      </c>
      <c r="E1361" t="s">
        <v>42</v>
      </c>
      <c r="F1361" s="1">
        <f ca="1">TODAY()-employes[[#This Row],[DN_ecart]]</f>
        <v>31846</v>
      </c>
      <c r="G1361" t="s">
        <v>8727</v>
      </c>
      <c r="H1361" t="s">
        <v>8728</v>
      </c>
      <c r="I1361" t="s">
        <v>8729</v>
      </c>
      <c r="J1361">
        <v>4</v>
      </c>
      <c r="K1361" t="s">
        <v>8730</v>
      </c>
      <c r="L1361">
        <v>9</v>
      </c>
      <c r="M1361" t="s">
        <v>8731</v>
      </c>
      <c r="N1361" s="1">
        <f ca="1">TODAY()-employes[[#This Row],[DD_debut]]</f>
        <v>42696</v>
      </c>
      <c r="O1361" s="1">
        <f ca="1">IF(ISBLANK(employes[[#This Row],[DD_fin]]),DATE(1900,1,1),TODAY()-employes[[#This Row],[DD_fin]])</f>
        <v>1</v>
      </c>
      <c r="P1361">
        <v>5</v>
      </c>
      <c r="Q1361">
        <v>23.14</v>
      </c>
      <c r="R1361">
        <v>1</v>
      </c>
      <c r="S1361">
        <v>13729</v>
      </c>
      <c r="T1361">
        <v>2879</v>
      </c>
    </row>
    <row r="1362" spans="1:21">
      <c r="A1362">
        <v>2361</v>
      </c>
      <c r="B1362" t="s">
        <v>862</v>
      </c>
      <c r="C1362" t="s">
        <v>1419</v>
      </c>
      <c r="D1362" t="s">
        <v>8732</v>
      </c>
      <c r="E1362" t="s">
        <v>25</v>
      </c>
      <c r="F1362" s="1">
        <f ca="1">TODAY()-employes[[#This Row],[DN_ecart]]</f>
        <v>26758</v>
      </c>
      <c r="G1362" t="s">
        <v>8733</v>
      </c>
      <c r="H1362" t="s">
        <v>8734</v>
      </c>
      <c r="I1362" t="s">
        <v>8735</v>
      </c>
      <c r="J1362">
        <v>75</v>
      </c>
      <c r="K1362" t="s">
        <v>8736</v>
      </c>
      <c r="L1362">
        <v>7</v>
      </c>
      <c r="M1362" t="s">
        <v>8737</v>
      </c>
      <c r="N1362" s="1">
        <f ca="1">TODAY()-employes[[#This Row],[DD_debut]]</f>
        <v>43403</v>
      </c>
      <c r="O1362" s="1">
        <f ca="1">IF(ISBLANK(employes[[#This Row],[DD_fin]]),DATE(1900,1,1),TODAY()-employes[[#This Row],[DD_fin]])</f>
        <v>1</v>
      </c>
      <c r="P1362">
        <v>8</v>
      </c>
      <c r="Q1362">
        <v>25.01</v>
      </c>
      <c r="R1362">
        <v>1</v>
      </c>
      <c r="S1362">
        <v>18817</v>
      </c>
      <c r="T1362">
        <v>2172</v>
      </c>
    </row>
    <row r="1363" spans="1:21">
      <c r="A1363">
        <v>2362</v>
      </c>
      <c r="B1363" t="s">
        <v>7417</v>
      </c>
      <c r="C1363" t="s">
        <v>2006</v>
      </c>
      <c r="D1363" t="s">
        <v>8738</v>
      </c>
      <c r="E1363" t="s">
        <v>25</v>
      </c>
      <c r="F1363" s="1">
        <f ca="1">TODAY()-employes[[#This Row],[DN_ecart]]</f>
        <v>23385</v>
      </c>
      <c r="G1363" t="s">
        <v>8739</v>
      </c>
      <c r="H1363" t="s">
        <v>8740</v>
      </c>
      <c r="I1363" t="s">
        <v>8741</v>
      </c>
      <c r="J1363">
        <v>14</v>
      </c>
      <c r="K1363" t="s">
        <v>8742</v>
      </c>
      <c r="L1363">
        <v>10</v>
      </c>
      <c r="M1363" t="s">
        <v>8743</v>
      </c>
      <c r="N1363" s="1">
        <f ca="1">TODAY()-employes[[#This Row],[DD_debut]]</f>
        <v>42756</v>
      </c>
      <c r="O1363" s="1">
        <f ca="1">IF(ISBLANK(employes[[#This Row],[DD_fin]]),DATE(1900,1,1),TODAY()-employes[[#This Row],[DD_fin]])</f>
        <v>1</v>
      </c>
      <c r="P1363">
        <v>8</v>
      </c>
      <c r="Q1363">
        <v>25.87</v>
      </c>
      <c r="R1363">
        <v>4</v>
      </c>
      <c r="S1363">
        <v>22190</v>
      </c>
      <c r="T1363">
        <v>2819</v>
      </c>
    </row>
    <row r="1364" spans="1:21">
      <c r="A1364">
        <v>2363</v>
      </c>
      <c r="B1364" t="s">
        <v>2593</v>
      </c>
      <c r="C1364" t="s">
        <v>898</v>
      </c>
      <c r="D1364" t="s">
        <v>8744</v>
      </c>
      <c r="E1364" t="s">
        <v>42</v>
      </c>
      <c r="F1364" s="1">
        <f ca="1">TODAY()-employes[[#This Row],[DN_ecart]]</f>
        <v>25861</v>
      </c>
      <c r="G1364" t="s">
        <v>8745</v>
      </c>
      <c r="H1364" t="s">
        <v>8746</v>
      </c>
      <c r="I1364" t="s">
        <v>8747</v>
      </c>
      <c r="J1364">
        <v>36</v>
      </c>
      <c r="K1364" t="s">
        <v>8748</v>
      </c>
      <c r="L1364">
        <v>8</v>
      </c>
      <c r="M1364" t="s">
        <v>8749</v>
      </c>
      <c r="N1364" s="1">
        <f ca="1">TODAY()-employes[[#This Row],[DD_debut]]</f>
        <v>41249</v>
      </c>
      <c r="O1364" s="1">
        <f ca="1">IF(ISBLANK(employes[[#This Row],[DD_fin]]),DATE(1900,1,1),TODAY()-employes[[#This Row],[DD_fin]])</f>
        <v>1</v>
      </c>
      <c r="P1364">
        <v>4</v>
      </c>
      <c r="Q1364">
        <v>22.55</v>
      </c>
      <c r="R1364">
        <v>2</v>
      </c>
      <c r="S1364">
        <v>19714</v>
      </c>
      <c r="T1364">
        <v>4326</v>
      </c>
    </row>
    <row r="1365" spans="1:21">
      <c r="A1365">
        <v>2364</v>
      </c>
      <c r="B1365" t="s">
        <v>1798</v>
      </c>
      <c r="C1365" t="s">
        <v>251</v>
      </c>
      <c r="D1365" t="s">
        <v>8750</v>
      </c>
      <c r="E1365" t="s">
        <v>42</v>
      </c>
      <c r="F1365" s="1">
        <f ca="1">TODAY()-employes[[#This Row],[DN_ecart]]</f>
        <v>32060</v>
      </c>
      <c r="G1365" t="s">
        <v>8751</v>
      </c>
      <c r="H1365" t="s">
        <v>8752</v>
      </c>
      <c r="I1365" t="s">
        <v>8753</v>
      </c>
      <c r="J1365">
        <v>64</v>
      </c>
      <c r="K1365" t="s">
        <v>8754</v>
      </c>
      <c r="L1365">
        <v>9</v>
      </c>
      <c r="M1365" t="s">
        <v>8755</v>
      </c>
      <c r="N1365" s="1">
        <f ca="1">TODAY()-employes[[#This Row],[DD_debut]]</f>
        <v>45326</v>
      </c>
      <c r="O1365" s="1">
        <f ca="1">IF(ISBLANK(employes[[#This Row],[DD_fin]]),DATE(1900,1,1),TODAY()-employes[[#This Row],[DD_fin]])</f>
        <v>45474</v>
      </c>
      <c r="P1365">
        <v>3</v>
      </c>
      <c r="Q1365">
        <v>37.44</v>
      </c>
      <c r="R1365">
        <v>1</v>
      </c>
      <c r="S1365">
        <v>13515</v>
      </c>
      <c r="T1365">
        <v>249</v>
      </c>
      <c r="U1365">
        <v>101</v>
      </c>
    </row>
    <row r="1366" spans="1:21">
      <c r="A1366">
        <v>2365</v>
      </c>
      <c r="B1366" t="s">
        <v>87</v>
      </c>
      <c r="C1366" t="s">
        <v>1309</v>
      </c>
      <c r="D1366" t="s">
        <v>8756</v>
      </c>
      <c r="E1366" t="s">
        <v>42</v>
      </c>
      <c r="F1366" s="1">
        <f ca="1">TODAY()-employes[[#This Row],[DN_ecart]]</f>
        <v>28647</v>
      </c>
      <c r="G1366" t="s">
        <v>8757</v>
      </c>
      <c r="H1366" t="s">
        <v>8758</v>
      </c>
      <c r="I1366" t="s">
        <v>8759</v>
      </c>
      <c r="J1366">
        <v>37</v>
      </c>
      <c r="K1366" t="s">
        <v>8760</v>
      </c>
      <c r="L1366">
        <v>9</v>
      </c>
      <c r="M1366" t="s">
        <v>8761</v>
      </c>
      <c r="N1366" s="1">
        <f ca="1">TODAY()-employes[[#This Row],[DD_debut]]</f>
        <v>43132</v>
      </c>
      <c r="O1366" s="1">
        <f ca="1">IF(ISBLANK(employes[[#This Row],[DD_fin]]),DATE(1900,1,1),TODAY()-employes[[#This Row],[DD_fin]])</f>
        <v>1</v>
      </c>
      <c r="P1366">
        <v>5</v>
      </c>
      <c r="Q1366">
        <v>44.73</v>
      </c>
      <c r="R1366">
        <v>1</v>
      </c>
      <c r="S1366">
        <v>16928</v>
      </c>
      <c r="T1366">
        <v>2443</v>
      </c>
    </row>
    <row r="1367" spans="1:21">
      <c r="A1367">
        <v>2366</v>
      </c>
      <c r="B1367" t="s">
        <v>3532</v>
      </c>
      <c r="C1367" t="s">
        <v>473</v>
      </c>
      <c r="D1367" t="s">
        <v>8762</v>
      </c>
      <c r="E1367" t="s">
        <v>42</v>
      </c>
      <c r="F1367" s="1">
        <f ca="1">TODAY()-employes[[#This Row],[DN_ecart]]</f>
        <v>34873</v>
      </c>
      <c r="G1367" t="s">
        <v>8763</v>
      </c>
      <c r="H1367" t="s">
        <v>8764</v>
      </c>
      <c r="I1367" t="s">
        <v>8765</v>
      </c>
      <c r="J1367">
        <v>75</v>
      </c>
      <c r="K1367" t="s">
        <v>8766</v>
      </c>
      <c r="L1367">
        <v>10</v>
      </c>
      <c r="M1367" t="s">
        <v>8767</v>
      </c>
      <c r="N1367" s="1">
        <f ca="1">TODAY()-employes[[#This Row],[DD_debut]]</f>
        <v>43210</v>
      </c>
      <c r="O1367" s="1">
        <f ca="1">IF(ISBLANK(employes[[#This Row],[DD_fin]]),DATE(1900,1,1),TODAY()-employes[[#This Row],[DD_fin]])</f>
        <v>44474</v>
      </c>
      <c r="P1367">
        <v>2</v>
      </c>
      <c r="Q1367">
        <v>33.49</v>
      </c>
      <c r="R1367">
        <v>1</v>
      </c>
      <c r="S1367">
        <v>10702</v>
      </c>
      <c r="T1367">
        <v>2365</v>
      </c>
      <c r="U1367">
        <v>1101</v>
      </c>
    </row>
    <row r="1368" spans="1:21">
      <c r="A1368">
        <v>2367</v>
      </c>
      <c r="B1368" t="s">
        <v>39</v>
      </c>
      <c r="C1368" t="s">
        <v>2463</v>
      </c>
      <c r="D1368" t="s">
        <v>8768</v>
      </c>
      <c r="E1368" t="s">
        <v>25</v>
      </c>
      <c r="F1368" s="1">
        <f ca="1">TODAY()-employes[[#This Row],[DN_ecart]]</f>
        <v>23946</v>
      </c>
      <c r="G1368" t="s">
        <v>8769</v>
      </c>
      <c r="H1368" t="s">
        <v>8770</v>
      </c>
      <c r="I1368" t="s">
        <v>8771</v>
      </c>
      <c r="J1368">
        <v>17</v>
      </c>
      <c r="K1368" t="s">
        <v>8772</v>
      </c>
      <c r="L1368">
        <v>9</v>
      </c>
      <c r="M1368" t="s">
        <v>8773</v>
      </c>
      <c r="N1368" s="1">
        <f ca="1">TODAY()-employes[[#This Row],[DD_debut]]</f>
        <v>44076</v>
      </c>
      <c r="O1368" s="1">
        <f ca="1">IF(ISBLANK(employes[[#This Row],[DD_fin]]),DATE(1900,1,1),TODAY()-employes[[#This Row],[DD_fin]])</f>
        <v>1</v>
      </c>
      <c r="P1368">
        <v>5</v>
      </c>
      <c r="Q1368">
        <v>24.19</v>
      </c>
      <c r="R1368">
        <v>1</v>
      </c>
      <c r="S1368">
        <v>21629</v>
      </c>
      <c r="T1368">
        <v>1499</v>
      </c>
    </row>
    <row r="1369" spans="1:21">
      <c r="A1369">
        <v>2368</v>
      </c>
      <c r="B1369" t="s">
        <v>728</v>
      </c>
      <c r="C1369" t="s">
        <v>342</v>
      </c>
      <c r="D1369" t="s">
        <v>8774</v>
      </c>
      <c r="E1369" t="s">
        <v>42</v>
      </c>
      <c r="F1369" s="1">
        <f ca="1">TODAY()-employes[[#This Row],[DN_ecart]]</f>
        <v>26530</v>
      </c>
      <c r="G1369" t="s">
        <v>8775</v>
      </c>
      <c r="H1369" t="s">
        <v>8776</v>
      </c>
      <c r="I1369" t="s">
        <v>8777</v>
      </c>
      <c r="J1369">
        <v>31</v>
      </c>
      <c r="K1369" t="s">
        <v>8778</v>
      </c>
      <c r="L1369">
        <v>7</v>
      </c>
      <c r="M1369" t="s">
        <v>8779</v>
      </c>
      <c r="N1369" s="1">
        <v>42090</v>
      </c>
      <c r="O1369" s="1">
        <f ca="1">IF(ISBLANK(employes[[#This Row],[DD_fin]]),DATE(1900,1,1),TODAY()-employes[[#This Row],[DD_fin]])</f>
        <v>1</v>
      </c>
      <c r="P1369">
        <v>3</v>
      </c>
      <c r="Q1369">
        <v>24.81</v>
      </c>
      <c r="R1369">
        <v>3</v>
      </c>
      <c r="S1369">
        <v>19045</v>
      </c>
      <c r="T1369">
        <v>3684</v>
      </c>
    </row>
    <row r="1370" spans="1:21">
      <c r="A1370">
        <v>2369</v>
      </c>
      <c r="B1370" t="s">
        <v>593</v>
      </c>
      <c r="C1370" t="s">
        <v>991</v>
      </c>
      <c r="D1370" t="s">
        <v>8780</v>
      </c>
      <c r="E1370" t="s">
        <v>42</v>
      </c>
      <c r="F1370" s="1">
        <f ca="1">TODAY()-employes[[#This Row],[DN_ecart]]</f>
        <v>32378</v>
      </c>
      <c r="G1370" t="s">
        <v>8781</v>
      </c>
      <c r="H1370" t="s">
        <v>8782</v>
      </c>
      <c r="I1370" t="s">
        <v>8783</v>
      </c>
      <c r="J1370">
        <v>21</v>
      </c>
      <c r="K1370" t="s">
        <v>8784</v>
      </c>
      <c r="L1370">
        <v>8</v>
      </c>
      <c r="M1370" t="s">
        <v>8785</v>
      </c>
      <c r="N1370" s="1">
        <f ca="1">TODAY()-employes[[#This Row],[DD_debut]]</f>
        <v>43577</v>
      </c>
      <c r="O1370" s="1">
        <f ca="1">IF(ISBLANK(employes[[#This Row],[DD_fin]]),DATE(1900,1,1),TODAY()-employes[[#This Row],[DD_fin]])</f>
        <v>1</v>
      </c>
      <c r="P1370">
        <v>4</v>
      </c>
      <c r="Q1370">
        <v>44.38</v>
      </c>
      <c r="R1370">
        <v>4</v>
      </c>
      <c r="S1370">
        <v>13197</v>
      </c>
      <c r="T1370">
        <v>1998</v>
      </c>
    </row>
    <row r="1371" spans="1:21">
      <c r="A1371">
        <v>2370</v>
      </c>
      <c r="B1371" t="s">
        <v>357</v>
      </c>
      <c r="C1371" t="s">
        <v>3347</v>
      </c>
      <c r="D1371" t="s">
        <v>8786</v>
      </c>
      <c r="E1371" t="s">
        <v>25</v>
      </c>
      <c r="F1371" s="1">
        <f ca="1">TODAY()-employes[[#This Row],[DN_ecart]]</f>
        <v>34186</v>
      </c>
      <c r="G1371" t="s">
        <v>8787</v>
      </c>
      <c r="H1371" t="s">
        <v>8788</v>
      </c>
      <c r="I1371" t="s">
        <v>8789</v>
      </c>
      <c r="J1371">
        <v>46</v>
      </c>
      <c r="K1371" t="s">
        <v>8790</v>
      </c>
      <c r="L1371">
        <v>10</v>
      </c>
      <c r="M1371" t="s">
        <v>8791</v>
      </c>
      <c r="N1371" s="1">
        <f ca="1">TODAY()-employes[[#This Row],[DD_debut]]</f>
        <v>43554</v>
      </c>
      <c r="O1371" s="1">
        <f ca="1">IF(ISBLANK(employes[[#This Row],[DD_fin]]),DATE(1900,1,1),TODAY()-employes[[#This Row],[DD_fin]])</f>
        <v>1</v>
      </c>
      <c r="P1371">
        <v>4</v>
      </c>
      <c r="Q1371">
        <v>25.7</v>
      </c>
      <c r="R1371">
        <v>2</v>
      </c>
      <c r="S1371">
        <v>11389</v>
      </c>
      <c r="T1371">
        <v>2021</v>
      </c>
    </row>
    <row r="1372" spans="1:21">
      <c r="A1372">
        <v>2371</v>
      </c>
      <c r="B1372" t="s">
        <v>1271</v>
      </c>
      <c r="C1372" t="s">
        <v>578</v>
      </c>
      <c r="D1372" t="s">
        <v>8792</v>
      </c>
      <c r="E1372" t="s">
        <v>42</v>
      </c>
      <c r="F1372" s="1">
        <f ca="1">TODAY()-employes[[#This Row],[DN_ecart]]</f>
        <v>37542</v>
      </c>
      <c r="G1372" t="s">
        <v>8793</v>
      </c>
      <c r="H1372" t="s">
        <v>8794</v>
      </c>
      <c r="I1372" t="s">
        <v>8795</v>
      </c>
      <c r="J1372">
        <v>21</v>
      </c>
      <c r="K1372" t="s">
        <v>8796</v>
      </c>
      <c r="L1372">
        <v>8</v>
      </c>
      <c r="M1372" t="s">
        <v>8797</v>
      </c>
      <c r="N1372" s="1">
        <f ca="1">TODAY()-employes[[#This Row],[DD_debut]]</f>
        <v>43615</v>
      </c>
      <c r="O1372" s="1">
        <f ca="1">IF(ISBLANK(employes[[#This Row],[DD_fin]]),DATE(1900,1,1),TODAY()-employes[[#This Row],[DD_fin]])</f>
        <v>1</v>
      </c>
      <c r="P1372">
        <v>4</v>
      </c>
      <c r="Q1372">
        <v>43.08</v>
      </c>
      <c r="R1372">
        <v>1</v>
      </c>
      <c r="S1372">
        <v>8033</v>
      </c>
      <c r="T1372">
        <v>1960</v>
      </c>
    </row>
    <row r="1373" spans="1:21">
      <c r="A1373">
        <v>2372</v>
      </c>
      <c r="B1373" t="s">
        <v>296</v>
      </c>
      <c r="C1373" t="s">
        <v>1249</v>
      </c>
      <c r="D1373" t="s">
        <v>8798</v>
      </c>
      <c r="E1373" t="s">
        <v>42</v>
      </c>
      <c r="F1373" s="1">
        <f ca="1">TODAY()-employes[[#This Row],[DN_ecart]]</f>
        <v>24980</v>
      </c>
      <c r="G1373" t="s">
        <v>8799</v>
      </c>
      <c r="H1373" t="s">
        <v>8800</v>
      </c>
      <c r="I1373" t="s">
        <v>8801</v>
      </c>
      <c r="J1373">
        <v>24</v>
      </c>
      <c r="K1373" t="s">
        <v>8802</v>
      </c>
      <c r="L1373">
        <v>9</v>
      </c>
      <c r="M1373" t="s">
        <v>8803</v>
      </c>
      <c r="N1373" s="1">
        <f ca="1">TODAY()-employes[[#This Row],[DD_debut]]</f>
        <v>45133</v>
      </c>
      <c r="O1373" s="1">
        <f ca="1">IF(ISBLANK(employes[[#This Row],[DD_fin]]),DATE(1900,1,1),TODAY()-employes[[#This Row],[DD_fin]])</f>
        <v>1</v>
      </c>
      <c r="P1373">
        <v>4</v>
      </c>
      <c r="Q1373">
        <v>23.82</v>
      </c>
      <c r="R1373">
        <v>1</v>
      </c>
      <c r="S1373">
        <v>20595</v>
      </c>
      <c r="T1373">
        <v>442</v>
      </c>
    </row>
    <row r="1374" spans="1:21">
      <c r="A1374">
        <v>2373</v>
      </c>
      <c r="B1374" t="s">
        <v>698</v>
      </c>
      <c r="C1374" t="s">
        <v>2911</v>
      </c>
      <c r="D1374" t="s">
        <v>8804</v>
      </c>
      <c r="E1374" t="s">
        <v>25</v>
      </c>
      <c r="F1374" s="1">
        <f ca="1">TODAY()-employes[[#This Row],[DN_ecart]]</f>
        <v>33118</v>
      </c>
      <c r="G1374" t="s">
        <v>8805</v>
      </c>
      <c r="H1374" t="s">
        <v>8806</v>
      </c>
      <c r="I1374" t="s">
        <v>8807</v>
      </c>
      <c r="J1374">
        <v>26</v>
      </c>
      <c r="K1374" t="s">
        <v>8808</v>
      </c>
      <c r="L1374">
        <v>6</v>
      </c>
      <c r="M1374" t="s">
        <v>8809</v>
      </c>
      <c r="N1374" s="1">
        <f ca="1">TODAY()-employes[[#This Row],[DD_debut]]</f>
        <v>45370</v>
      </c>
      <c r="O1374" s="1">
        <f ca="1">IF(ISBLANK(employes[[#This Row],[DD_fin]]),DATE(1900,1,1),TODAY()-employes[[#This Row],[DD_fin]])</f>
        <v>1</v>
      </c>
      <c r="P1374">
        <v>4</v>
      </c>
      <c r="Q1374">
        <v>24.6</v>
      </c>
      <c r="R1374">
        <v>1</v>
      </c>
      <c r="S1374">
        <v>12457</v>
      </c>
      <c r="T1374">
        <v>205</v>
      </c>
    </row>
    <row r="1375" spans="1:21">
      <c r="A1375">
        <v>2374</v>
      </c>
      <c r="B1375" t="s">
        <v>126</v>
      </c>
      <c r="C1375" t="s">
        <v>2160</v>
      </c>
      <c r="D1375" t="s">
        <v>8810</v>
      </c>
      <c r="E1375" t="s">
        <v>25</v>
      </c>
      <c r="F1375" s="1">
        <f ca="1">TODAY()-employes[[#This Row],[DN_ecart]]</f>
        <v>28521</v>
      </c>
      <c r="G1375" t="s">
        <v>8811</v>
      </c>
      <c r="H1375" t="s">
        <v>8812</v>
      </c>
      <c r="I1375" t="s">
        <v>8813</v>
      </c>
      <c r="J1375">
        <v>43</v>
      </c>
      <c r="K1375" t="s">
        <v>8814</v>
      </c>
      <c r="L1375">
        <v>8</v>
      </c>
      <c r="M1375" t="s">
        <v>8815</v>
      </c>
      <c r="N1375" s="1">
        <f ca="1">TODAY()-employes[[#This Row],[DD_debut]]</f>
        <v>45078</v>
      </c>
      <c r="O1375" s="1">
        <f ca="1">IF(ISBLANK(employes[[#This Row],[DD_fin]]),DATE(1900,1,1),TODAY()-employes[[#This Row],[DD_fin]])</f>
        <v>1</v>
      </c>
      <c r="P1375">
        <v>2</v>
      </c>
      <c r="Q1375">
        <v>12.29</v>
      </c>
      <c r="R1375">
        <v>1</v>
      </c>
      <c r="S1375">
        <v>17054</v>
      </c>
      <c r="T1375">
        <v>497</v>
      </c>
    </row>
    <row r="1376" spans="1:21">
      <c r="A1376">
        <v>2375</v>
      </c>
      <c r="B1376" t="s">
        <v>4004</v>
      </c>
      <c r="C1376" t="s">
        <v>1728</v>
      </c>
      <c r="D1376" t="s">
        <v>8816</v>
      </c>
      <c r="E1376" t="s">
        <v>25</v>
      </c>
      <c r="F1376" s="1">
        <f ca="1">TODAY()-employes[[#This Row],[DN_ecart]]</f>
        <v>30754</v>
      </c>
      <c r="G1376" t="s">
        <v>8817</v>
      </c>
      <c r="H1376" t="s">
        <v>8818</v>
      </c>
      <c r="I1376" t="s">
        <v>8819</v>
      </c>
      <c r="J1376">
        <v>39</v>
      </c>
      <c r="K1376" t="s">
        <v>8820</v>
      </c>
      <c r="L1376">
        <v>9</v>
      </c>
      <c r="M1376" t="s">
        <v>8821</v>
      </c>
      <c r="N1376" s="1">
        <f ca="1">TODAY()-employes[[#This Row],[DD_debut]]</f>
        <v>45559</v>
      </c>
      <c r="O1376" s="1">
        <f ca="1">IF(ISBLANK(employes[[#This Row],[DD_fin]]),DATE(1900,1,1),TODAY()-employes[[#This Row],[DD_fin]])</f>
        <v>1</v>
      </c>
      <c r="P1376">
        <v>3</v>
      </c>
      <c r="Q1376">
        <v>24.01</v>
      </c>
      <c r="R1376">
        <v>1</v>
      </c>
      <c r="S1376">
        <v>14821</v>
      </c>
      <c r="T1376">
        <v>16</v>
      </c>
    </row>
    <row r="1377" spans="1:21">
      <c r="A1377">
        <v>2376</v>
      </c>
      <c r="B1377" t="s">
        <v>5141</v>
      </c>
      <c r="C1377" t="s">
        <v>3476</v>
      </c>
      <c r="D1377" t="s">
        <v>8822</v>
      </c>
      <c r="E1377" t="s">
        <v>42</v>
      </c>
      <c r="F1377" s="1">
        <f ca="1">TODAY()-employes[[#This Row],[DN_ecart]]</f>
        <v>23739</v>
      </c>
      <c r="G1377" t="s">
        <v>8823</v>
      </c>
      <c r="H1377" t="s">
        <v>8824</v>
      </c>
      <c r="I1377" t="s">
        <v>8825</v>
      </c>
      <c r="J1377">
        <v>23</v>
      </c>
      <c r="K1377" t="s">
        <v>8826</v>
      </c>
      <c r="L1377">
        <v>7</v>
      </c>
      <c r="M1377" t="s">
        <v>8827</v>
      </c>
      <c r="N1377" s="1">
        <f ca="1">TODAY()-employes[[#This Row],[DD_debut]]</f>
        <v>43910</v>
      </c>
      <c r="O1377" s="1">
        <f ca="1">IF(ISBLANK(employes[[#This Row],[DD_fin]]),DATE(1900,1,1),TODAY()-employes[[#This Row],[DD_fin]])</f>
        <v>1</v>
      </c>
      <c r="P1377">
        <v>5</v>
      </c>
      <c r="Q1377">
        <v>35.42</v>
      </c>
      <c r="R1377">
        <v>1</v>
      </c>
      <c r="S1377">
        <v>21836</v>
      </c>
      <c r="T1377">
        <v>1665</v>
      </c>
    </row>
    <row r="1378" spans="1:21">
      <c r="A1378">
        <v>2377</v>
      </c>
      <c r="B1378" t="s">
        <v>2529</v>
      </c>
      <c r="C1378" t="s">
        <v>1847</v>
      </c>
      <c r="D1378" t="s">
        <v>8828</v>
      </c>
      <c r="E1378" t="s">
        <v>42</v>
      </c>
      <c r="F1378" s="1">
        <f ca="1">TODAY()-employes[[#This Row],[DN_ecart]]</f>
        <v>33087</v>
      </c>
      <c r="G1378" t="s">
        <v>8829</v>
      </c>
      <c r="H1378" t="s">
        <v>8830</v>
      </c>
      <c r="I1378" t="s">
        <v>8831</v>
      </c>
      <c r="J1378">
        <v>32</v>
      </c>
      <c r="K1378" t="s">
        <v>8832</v>
      </c>
      <c r="L1378">
        <v>6</v>
      </c>
      <c r="M1378" t="s">
        <v>8833</v>
      </c>
      <c r="N1378" s="1">
        <f ca="1">TODAY()-employes[[#This Row],[DD_debut]]</f>
        <v>44613</v>
      </c>
      <c r="O1378" s="1">
        <f ca="1">IF(ISBLANK(employes[[#This Row],[DD_fin]]),DATE(1900,1,1),TODAY()-employes[[#This Row],[DD_fin]])</f>
        <v>1</v>
      </c>
      <c r="P1378">
        <v>4</v>
      </c>
      <c r="Q1378">
        <v>19.809999999999999</v>
      </c>
      <c r="R1378">
        <v>1</v>
      </c>
      <c r="S1378">
        <v>12488</v>
      </c>
      <c r="T1378">
        <v>962</v>
      </c>
    </row>
    <row r="1379" spans="1:21">
      <c r="A1379">
        <v>2378</v>
      </c>
      <c r="B1379" t="s">
        <v>204</v>
      </c>
      <c r="C1379" t="s">
        <v>1674</v>
      </c>
      <c r="D1379" t="s">
        <v>8834</v>
      </c>
      <c r="E1379" t="s">
        <v>42</v>
      </c>
      <c r="F1379" s="1">
        <f ca="1">TODAY()-employes[[#This Row],[DN_ecart]]</f>
        <v>24756</v>
      </c>
      <c r="G1379" t="s">
        <v>8835</v>
      </c>
      <c r="H1379" t="s">
        <v>8836</v>
      </c>
      <c r="I1379" t="s">
        <v>8837</v>
      </c>
      <c r="J1379">
        <v>39</v>
      </c>
      <c r="K1379" t="s">
        <v>8838</v>
      </c>
      <c r="L1379">
        <v>8</v>
      </c>
      <c r="M1379" t="s">
        <v>8839</v>
      </c>
      <c r="N1379" s="1">
        <f ca="1">TODAY()-employes[[#This Row],[DD_debut]]</f>
        <v>44072</v>
      </c>
      <c r="O1379" s="1">
        <f ca="1">IF(ISBLANK(employes[[#This Row],[DD_fin]]),DATE(1900,1,1),TODAY()-employes[[#This Row],[DD_fin]])</f>
        <v>1</v>
      </c>
      <c r="P1379">
        <v>8</v>
      </c>
      <c r="Q1379">
        <v>44.99</v>
      </c>
      <c r="R1379">
        <v>1</v>
      </c>
      <c r="S1379">
        <v>20819</v>
      </c>
      <c r="T1379">
        <v>1503</v>
      </c>
    </row>
    <row r="1380" spans="1:21">
      <c r="A1380">
        <v>2379</v>
      </c>
      <c r="B1380" t="s">
        <v>204</v>
      </c>
      <c r="C1380" t="s">
        <v>1948</v>
      </c>
      <c r="D1380" t="s">
        <v>8840</v>
      </c>
      <c r="E1380" t="s">
        <v>42</v>
      </c>
      <c r="F1380" s="1">
        <f ca="1">TODAY()-employes[[#This Row],[DN_ecart]]</f>
        <v>31035</v>
      </c>
      <c r="G1380" t="s">
        <v>8841</v>
      </c>
      <c r="H1380" t="s">
        <v>8842</v>
      </c>
      <c r="I1380" t="s">
        <v>8843</v>
      </c>
      <c r="J1380">
        <v>24</v>
      </c>
      <c r="K1380" t="s">
        <v>8844</v>
      </c>
      <c r="L1380">
        <v>10</v>
      </c>
      <c r="M1380" t="s">
        <v>8845</v>
      </c>
      <c r="N1380" s="1">
        <f ca="1">TODAY()-employes[[#This Row],[DD_debut]]</f>
        <v>43540</v>
      </c>
      <c r="O1380" s="1">
        <f ca="1">IF(ISBLANK(employes[[#This Row],[DD_fin]]),DATE(1900,1,1),TODAY()-employes[[#This Row],[DD_fin]])</f>
        <v>1</v>
      </c>
      <c r="P1380">
        <v>5</v>
      </c>
      <c r="Q1380">
        <v>44.11</v>
      </c>
      <c r="R1380">
        <v>3</v>
      </c>
      <c r="S1380">
        <v>14540</v>
      </c>
      <c r="T1380">
        <v>2035</v>
      </c>
    </row>
    <row r="1381" spans="1:21">
      <c r="A1381">
        <v>2380</v>
      </c>
      <c r="B1381" t="s">
        <v>2416</v>
      </c>
      <c r="C1381" t="s">
        <v>2006</v>
      </c>
      <c r="D1381" t="s">
        <v>8846</v>
      </c>
      <c r="E1381" t="s">
        <v>25</v>
      </c>
      <c r="F1381" s="1">
        <f ca="1">TODAY()-employes[[#This Row],[DN_ecart]]</f>
        <v>28521</v>
      </c>
      <c r="G1381" t="s">
        <v>8847</v>
      </c>
      <c r="H1381" t="s">
        <v>8848</v>
      </c>
      <c r="I1381" t="s">
        <v>8849</v>
      </c>
      <c r="J1381">
        <v>11</v>
      </c>
      <c r="K1381" t="s">
        <v>8850</v>
      </c>
      <c r="L1381">
        <v>6</v>
      </c>
      <c r="M1381" t="s">
        <v>8851</v>
      </c>
      <c r="N1381" s="1">
        <f ca="1">TODAY()-employes[[#This Row],[DD_debut]]</f>
        <v>44742</v>
      </c>
      <c r="O1381" s="1">
        <f ca="1">IF(ISBLANK(employes[[#This Row],[DD_fin]]),DATE(1900,1,1),TODAY()-employes[[#This Row],[DD_fin]])</f>
        <v>1</v>
      </c>
      <c r="P1381">
        <v>5</v>
      </c>
      <c r="Q1381">
        <v>36.049999999999997</v>
      </c>
      <c r="R1381">
        <v>1</v>
      </c>
      <c r="S1381">
        <v>17054</v>
      </c>
      <c r="T1381">
        <v>833</v>
      </c>
    </row>
    <row r="1382" spans="1:21">
      <c r="A1382">
        <v>2381</v>
      </c>
      <c r="B1382" t="s">
        <v>593</v>
      </c>
      <c r="C1382" t="s">
        <v>1728</v>
      </c>
      <c r="D1382" t="s">
        <v>8852</v>
      </c>
      <c r="E1382" t="s">
        <v>25</v>
      </c>
      <c r="F1382" s="1">
        <f ca="1">TODAY()-employes[[#This Row],[DN_ecart]]</f>
        <v>34430</v>
      </c>
      <c r="G1382" t="s">
        <v>8853</v>
      </c>
      <c r="H1382" t="s">
        <v>8854</v>
      </c>
      <c r="I1382" t="s">
        <v>8855</v>
      </c>
      <c r="J1382">
        <v>12</v>
      </c>
      <c r="K1382" t="s">
        <v>8856</v>
      </c>
      <c r="L1382">
        <v>10</v>
      </c>
      <c r="M1382" t="s">
        <v>8857</v>
      </c>
      <c r="N1382" s="1">
        <f ca="1">TODAY()-employes[[#This Row],[DD_debut]]</f>
        <v>43704</v>
      </c>
      <c r="O1382" s="1">
        <f ca="1">IF(ISBLANK(employes[[#This Row],[DD_fin]]),DATE(1900,1,1),TODAY()-employes[[#This Row],[DD_fin]])</f>
        <v>1</v>
      </c>
      <c r="P1382">
        <v>2</v>
      </c>
      <c r="Q1382">
        <v>21.03</v>
      </c>
      <c r="R1382">
        <v>1</v>
      </c>
      <c r="S1382">
        <v>11145</v>
      </c>
      <c r="T1382">
        <v>1871</v>
      </c>
    </row>
    <row r="1383" spans="1:21">
      <c r="A1383">
        <v>2382</v>
      </c>
      <c r="B1383" t="s">
        <v>2503</v>
      </c>
      <c r="C1383" t="s">
        <v>282</v>
      </c>
      <c r="D1383" t="s">
        <v>8858</v>
      </c>
      <c r="E1383" t="s">
        <v>42</v>
      </c>
      <c r="F1383" s="1">
        <f ca="1">TODAY()-employes[[#This Row],[DN_ecart]]</f>
        <v>23205</v>
      </c>
      <c r="G1383" t="s">
        <v>8859</v>
      </c>
      <c r="H1383" t="s">
        <v>8860</v>
      </c>
      <c r="I1383" t="s">
        <v>8861</v>
      </c>
      <c r="J1383">
        <v>25</v>
      </c>
      <c r="K1383" t="s">
        <v>8862</v>
      </c>
      <c r="L1383">
        <v>10</v>
      </c>
      <c r="M1383" t="s">
        <v>8863</v>
      </c>
      <c r="N1383" s="1">
        <f ca="1">TODAY()-employes[[#This Row],[DD_debut]]</f>
        <v>44438</v>
      </c>
      <c r="O1383" s="1">
        <f ca="1">IF(ISBLANK(employes[[#This Row],[DD_fin]]),DATE(1900,1,1),TODAY()-employes[[#This Row],[DD_fin]])</f>
        <v>1</v>
      </c>
      <c r="P1383">
        <v>5</v>
      </c>
      <c r="Q1383">
        <v>20.57</v>
      </c>
      <c r="R1383">
        <v>1</v>
      </c>
      <c r="S1383">
        <v>22370</v>
      </c>
      <c r="T1383">
        <v>1137</v>
      </c>
    </row>
    <row r="1384" spans="1:21">
      <c r="A1384">
        <v>2383</v>
      </c>
      <c r="B1384" t="s">
        <v>1294</v>
      </c>
      <c r="C1384" t="s">
        <v>1901</v>
      </c>
      <c r="D1384" t="s">
        <v>8864</v>
      </c>
      <c r="E1384" t="s">
        <v>25</v>
      </c>
      <c r="F1384" s="1">
        <f ca="1">TODAY()-employes[[#This Row],[DN_ecart]]</f>
        <v>30377</v>
      </c>
      <c r="G1384" t="s">
        <v>8865</v>
      </c>
      <c r="H1384" t="s">
        <v>8866</v>
      </c>
      <c r="I1384" t="s">
        <v>8867</v>
      </c>
      <c r="J1384">
        <v>11</v>
      </c>
      <c r="K1384" t="s">
        <v>8868</v>
      </c>
      <c r="L1384">
        <v>7</v>
      </c>
      <c r="M1384" t="s">
        <v>8869</v>
      </c>
      <c r="N1384" s="1">
        <f ca="1">TODAY()-employes[[#This Row],[DD_debut]]</f>
        <v>44456</v>
      </c>
      <c r="O1384" s="1">
        <f ca="1">IF(ISBLANK(employes[[#This Row],[DD_fin]]),DATE(1900,1,1),TODAY()-employes[[#This Row],[DD_fin]])</f>
        <v>45364</v>
      </c>
      <c r="P1384">
        <v>4</v>
      </c>
      <c r="Q1384">
        <v>18.47</v>
      </c>
      <c r="R1384">
        <v>1</v>
      </c>
      <c r="S1384">
        <v>15198</v>
      </c>
      <c r="T1384">
        <v>1119</v>
      </c>
      <c r="U1384">
        <v>211</v>
      </c>
    </row>
    <row r="1385" spans="1:21">
      <c r="A1385">
        <v>2384</v>
      </c>
      <c r="B1385" t="s">
        <v>2708</v>
      </c>
      <c r="C1385" t="s">
        <v>510</v>
      </c>
      <c r="D1385" t="s">
        <v>8870</v>
      </c>
      <c r="E1385" t="s">
        <v>42</v>
      </c>
      <c r="F1385" s="1">
        <f ca="1">TODAY()-employes[[#This Row],[DN_ecart]]</f>
        <v>33408</v>
      </c>
      <c r="G1385" t="s">
        <v>8871</v>
      </c>
      <c r="H1385" t="s">
        <v>8872</v>
      </c>
      <c r="I1385" t="s">
        <v>8873</v>
      </c>
      <c r="J1385">
        <v>5</v>
      </c>
      <c r="K1385" t="s">
        <v>8874</v>
      </c>
      <c r="L1385">
        <v>10</v>
      </c>
      <c r="M1385" t="s">
        <v>8875</v>
      </c>
      <c r="N1385" s="1">
        <f ca="1">TODAY()-employes[[#This Row],[DD_debut]]</f>
        <v>45481</v>
      </c>
      <c r="O1385" s="1">
        <f ca="1">IF(ISBLANK(employes[[#This Row],[DD_fin]]),DATE(1900,1,1),TODAY()-employes[[#This Row],[DD_fin]])</f>
        <v>1</v>
      </c>
      <c r="P1385">
        <v>2</v>
      </c>
      <c r="Q1385">
        <v>36.18</v>
      </c>
      <c r="R1385">
        <v>2</v>
      </c>
      <c r="S1385">
        <v>12167</v>
      </c>
      <c r="T1385">
        <v>94</v>
      </c>
    </row>
    <row r="1386" spans="1:21">
      <c r="A1386">
        <v>2385</v>
      </c>
      <c r="B1386" t="s">
        <v>4172</v>
      </c>
      <c r="C1386" t="s">
        <v>88</v>
      </c>
      <c r="D1386" t="s">
        <v>8876</v>
      </c>
      <c r="E1386" t="s">
        <v>25</v>
      </c>
      <c r="F1386" s="1">
        <f ca="1">TODAY()-employes[[#This Row],[DN_ecart]]</f>
        <v>30841</v>
      </c>
      <c r="G1386" t="s">
        <v>8877</v>
      </c>
      <c r="H1386" t="s">
        <v>8878</v>
      </c>
      <c r="I1386" t="s">
        <v>8879</v>
      </c>
      <c r="J1386">
        <v>23</v>
      </c>
      <c r="K1386" t="s">
        <v>8880</v>
      </c>
      <c r="L1386">
        <v>7</v>
      </c>
      <c r="M1386" t="s">
        <v>8881</v>
      </c>
      <c r="N1386" s="1">
        <f ca="1">TODAY()-employes[[#This Row],[DD_debut]]</f>
        <v>45136</v>
      </c>
      <c r="O1386" s="1">
        <f ca="1">IF(ISBLANK(employes[[#This Row],[DD_fin]]),DATE(1900,1,1),TODAY()-employes[[#This Row],[DD_fin]])</f>
        <v>1</v>
      </c>
      <c r="P1386">
        <v>4</v>
      </c>
      <c r="Q1386">
        <v>40.880000000000003</v>
      </c>
      <c r="R1386">
        <v>1</v>
      </c>
      <c r="S1386">
        <v>14734</v>
      </c>
      <c r="T1386">
        <v>439</v>
      </c>
    </row>
    <row r="1387" spans="1:21">
      <c r="A1387">
        <v>2386</v>
      </c>
      <c r="B1387" t="s">
        <v>434</v>
      </c>
      <c r="C1387" t="s">
        <v>983</v>
      </c>
      <c r="D1387" t="s">
        <v>8882</v>
      </c>
      <c r="E1387" t="s">
        <v>42</v>
      </c>
      <c r="F1387" s="1">
        <f ca="1">TODAY()-employes[[#This Row],[DN_ecart]]</f>
        <v>27980</v>
      </c>
      <c r="G1387" t="s">
        <v>8883</v>
      </c>
      <c r="H1387" t="s">
        <v>8884</v>
      </c>
      <c r="I1387" t="s">
        <v>8885</v>
      </c>
      <c r="J1387">
        <v>10</v>
      </c>
      <c r="K1387" t="s">
        <v>8886</v>
      </c>
      <c r="L1387">
        <v>6</v>
      </c>
      <c r="M1387" t="s">
        <v>8887</v>
      </c>
      <c r="N1387" s="1">
        <f ca="1">TODAY()-employes[[#This Row],[DD_debut]]</f>
        <v>43242</v>
      </c>
      <c r="O1387" s="1">
        <f ca="1">IF(ISBLANK(employes[[#This Row],[DD_fin]]),DATE(1900,1,1),TODAY()-employes[[#This Row],[DD_fin]])</f>
        <v>1</v>
      </c>
      <c r="P1387">
        <v>5</v>
      </c>
      <c r="Q1387">
        <v>43.73</v>
      </c>
      <c r="R1387">
        <v>1</v>
      </c>
      <c r="S1387">
        <v>17595</v>
      </c>
      <c r="T1387">
        <v>2333</v>
      </c>
    </row>
    <row r="1388" spans="1:21">
      <c r="A1388">
        <v>2387</v>
      </c>
      <c r="B1388" t="s">
        <v>6562</v>
      </c>
      <c r="C1388" t="s">
        <v>1579</v>
      </c>
      <c r="D1388" t="s">
        <v>8888</v>
      </c>
      <c r="E1388" t="s">
        <v>42</v>
      </c>
      <c r="F1388" s="1">
        <f ca="1">TODAY()-employes[[#This Row],[DN_ecart]]</f>
        <v>29732</v>
      </c>
      <c r="G1388" t="s">
        <v>8889</v>
      </c>
      <c r="H1388" t="s">
        <v>8890</v>
      </c>
      <c r="I1388" t="s">
        <v>8891</v>
      </c>
      <c r="J1388">
        <v>9</v>
      </c>
      <c r="K1388" t="s">
        <v>8892</v>
      </c>
      <c r="L1388">
        <v>6</v>
      </c>
      <c r="M1388" t="s">
        <v>8893</v>
      </c>
      <c r="N1388" s="1">
        <f ca="1">TODAY()-employes[[#This Row],[DD_debut]]</f>
        <v>41028</v>
      </c>
      <c r="O1388" s="1">
        <f ca="1">IF(ISBLANK(employes[[#This Row],[DD_fin]]),DATE(1900,1,1),TODAY()-employes[[#This Row],[DD_fin]])</f>
        <v>1</v>
      </c>
      <c r="P1388">
        <v>3</v>
      </c>
      <c r="Q1388">
        <v>31.73</v>
      </c>
      <c r="R1388">
        <v>1</v>
      </c>
      <c r="S1388">
        <v>15843</v>
      </c>
      <c r="T1388">
        <v>4547</v>
      </c>
    </row>
    <row r="1389" spans="1:21">
      <c r="A1389">
        <v>2388</v>
      </c>
      <c r="B1389" t="s">
        <v>2198</v>
      </c>
      <c r="C1389" t="s">
        <v>228</v>
      </c>
      <c r="D1389" t="s">
        <v>8894</v>
      </c>
      <c r="E1389" t="s">
        <v>42</v>
      </c>
      <c r="F1389" s="1">
        <f ca="1">TODAY()-employes[[#This Row],[DN_ecart]]</f>
        <v>35384</v>
      </c>
      <c r="G1389" t="s">
        <v>8895</v>
      </c>
      <c r="H1389" t="s">
        <v>8896</v>
      </c>
      <c r="I1389" t="s">
        <v>8897</v>
      </c>
      <c r="J1389">
        <v>19</v>
      </c>
      <c r="K1389" t="s">
        <v>8898</v>
      </c>
      <c r="L1389">
        <v>5</v>
      </c>
      <c r="M1389" t="s">
        <v>8899</v>
      </c>
      <c r="N1389" s="1">
        <f ca="1">TODAY()-employes[[#This Row],[DD_debut]]</f>
        <v>40939</v>
      </c>
      <c r="O1389" s="1">
        <f ca="1">IF(ISBLANK(employes[[#This Row],[DD_fin]]),DATE(1900,1,1),TODAY()-employes[[#This Row],[DD_fin]])</f>
        <v>1</v>
      </c>
      <c r="P1389">
        <v>8</v>
      </c>
      <c r="Q1389">
        <v>44.02</v>
      </c>
      <c r="R1389">
        <v>1</v>
      </c>
      <c r="S1389">
        <v>10191</v>
      </c>
      <c r="T1389">
        <v>4636</v>
      </c>
    </row>
    <row r="1390" spans="1:21">
      <c r="A1390">
        <v>2389</v>
      </c>
      <c r="B1390" t="s">
        <v>150</v>
      </c>
      <c r="C1390" t="s">
        <v>1146</v>
      </c>
      <c r="D1390" t="s">
        <v>8900</v>
      </c>
      <c r="E1390" t="s">
        <v>42</v>
      </c>
      <c r="F1390" s="1">
        <f ca="1">TODAY()-employes[[#This Row],[DN_ecart]]</f>
        <v>23030</v>
      </c>
      <c r="G1390" t="s">
        <v>8901</v>
      </c>
      <c r="H1390" t="s">
        <v>8902</v>
      </c>
      <c r="I1390" t="s">
        <v>8903</v>
      </c>
      <c r="J1390">
        <v>14</v>
      </c>
      <c r="K1390" t="s">
        <v>8904</v>
      </c>
      <c r="L1390">
        <v>8</v>
      </c>
      <c r="M1390" t="s">
        <v>8905</v>
      </c>
      <c r="N1390" s="1">
        <f ca="1">TODAY()-employes[[#This Row],[DD_debut]]</f>
        <v>44194</v>
      </c>
      <c r="O1390" s="1">
        <f ca="1">IF(ISBLANK(employes[[#This Row],[DD_fin]]),DATE(1900,1,1),TODAY()-employes[[#This Row],[DD_fin]])</f>
        <v>1</v>
      </c>
      <c r="P1390">
        <v>3</v>
      </c>
      <c r="Q1390">
        <v>17.53</v>
      </c>
      <c r="R1390">
        <v>4</v>
      </c>
      <c r="S1390">
        <v>22545</v>
      </c>
      <c r="T1390">
        <v>1381</v>
      </c>
    </row>
    <row r="1391" spans="1:21">
      <c r="A1391">
        <v>2390</v>
      </c>
      <c r="B1391" t="s">
        <v>274</v>
      </c>
      <c r="C1391" t="s">
        <v>473</v>
      </c>
      <c r="D1391" t="s">
        <v>8906</v>
      </c>
      <c r="E1391" t="s">
        <v>42</v>
      </c>
      <c r="F1391" s="1">
        <f ca="1">TODAY()-employes[[#This Row],[DN_ecart]]</f>
        <v>24296</v>
      </c>
      <c r="G1391" t="s">
        <v>8907</v>
      </c>
      <c r="H1391" t="s">
        <v>8908</v>
      </c>
      <c r="I1391" t="s">
        <v>8909</v>
      </c>
      <c r="J1391">
        <v>9</v>
      </c>
      <c r="K1391" t="s">
        <v>8910</v>
      </c>
      <c r="L1391">
        <v>6</v>
      </c>
      <c r="M1391" t="s">
        <v>8911</v>
      </c>
      <c r="N1391" s="1">
        <f ca="1">TODAY()-employes[[#This Row],[DD_debut]]</f>
        <v>42169</v>
      </c>
      <c r="O1391" s="1">
        <f ca="1">IF(ISBLANK(employes[[#This Row],[DD_fin]]),DATE(1900,1,1),TODAY()-employes[[#This Row],[DD_fin]])</f>
        <v>1</v>
      </c>
      <c r="P1391">
        <v>3</v>
      </c>
      <c r="Q1391">
        <v>30.13</v>
      </c>
      <c r="R1391">
        <v>2</v>
      </c>
      <c r="S1391">
        <v>21279</v>
      </c>
      <c r="T1391">
        <v>3406</v>
      </c>
    </row>
    <row r="1392" spans="1:21">
      <c r="A1392">
        <v>2391</v>
      </c>
      <c r="B1392" t="s">
        <v>3099</v>
      </c>
      <c r="C1392" t="s">
        <v>250</v>
      </c>
      <c r="D1392" t="s">
        <v>8912</v>
      </c>
      <c r="E1392" t="s">
        <v>42</v>
      </c>
      <c r="F1392" s="1">
        <f ca="1">TODAY()-employes[[#This Row],[DN_ecart]]</f>
        <v>31507</v>
      </c>
      <c r="G1392" t="s">
        <v>8913</v>
      </c>
      <c r="H1392" t="s">
        <v>8914</v>
      </c>
      <c r="I1392" t="s">
        <v>8915</v>
      </c>
      <c r="J1392">
        <v>16</v>
      </c>
      <c r="K1392" t="s">
        <v>8916</v>
      </c>
      <c r="L1392">
        <v>6</v>
      </c>
      <c r="M1392" t="s">
        <v>8917</v>
      </c>
      <c r="N1392" s="1">
        <f ca="1">TODAY()-employes[[#This Row],[DD_debut]]</f>
        <v>41296</v>
      </c>
      <c r="O1392" s="1">
        <f ca="1">IF(ISBLANK(employes[[#This Row],[DD_fin]]),DATE(1900,1,1),TODAY()-employes[[#This Row],[DD_fin]])</f>
        <v>1</v>
      </c>
      <c r="P1392">
        <v>5</v>
      </c>
      <c r="Q1392">
        <v>40.200000000000003</v>
      </c>
      <c r="R1392">
        <v>1</v>
      </c>
      <c r="S1392">
        <v>14068</v>
      </c>
      <c r="T1392">
        <v>4279</v>
      </c>
    </row>
    <row r="1393" spans="1:21">
      <c r="A1393">
        <v>2392</v>
      </c>
      <c r="B1393" t="s">
        <v>1991</v>
      </c>
      <c r="C1393" t="s">
        <v>2561</v>
      </c>
      <c r="D1393" t="s">
        <v>8918</v>
      </c>
      <c r="E1393" t="s">
        <v>25</v>
      </c>
      <c r="F1393" s="1">
        <f ca="1">TODAY()-employes[[#This Row],[DN_ecart]]</f>
        <v>38269</v>
      </c>
      <c r="G1393" t="s">
        <v>8919</v>
      </c>
      <c r="H1393" t="s">
        <v>8920</v>
      </c>
      <c r="I1393" t="s">
        <v>8921</v>
      </c>
      <c r="J1393">
        <v>10</v>
      </c>
      <c r="K1393" t="s">
        <v>8922</v>
      </c>
      <c r="L1393">
        <v>9</v>
      </c>
      <c r="M1393" t="s">
        <v>8923</v>
      </c>
      <c r="N1393" s="1">
        <f ca="1">TODAY()-employes[[#This Row],[DD_debut]]</f>
        <v>43405</v>
      </c>
      <c r="O1393" s="1">
        <f ca="1">IF(ISBLANK(employes[[#This Row],[DD_fin]]),DATE(1900,1,1),TODAY()-employes[[#This Row],[DD_fin]])</f>
        <v>1</v>
      </c>
      <c r="P1393">
        <v>5</v>
      </c>
      <c r="Q1393">
        <v>22.15</v>
      </c>
      <c r="R1393">
        <v>1</v>
      </c>
      <c r="S1393">
        <v>7306</v>
      </c>
      <c r="T1393">
        <v>2170</v>
      </c>
    </row>
    <row r="1394" spans="1:21">
      <c r="A1394">
        <v>2393</v>
      </c>
      <c r="B1394" t="s">
        <v>418</v>
      </c>
      <c r="C1394" t="s">
        <v>840</v>
      </c>
      <c r="D1394" t="s">
        <v>8924</v>
      </c>
      <c r="E1394" t="s">
        <v>42</v>
      </c>
      <c r="F1394" s="1">
        <f ca="1">TODAY()-employes[[#This Row],[DN_ecart]]</f>
        <v>22637</v>
      </c>
      <c r="G1394" t="s">
        <v>8925</v>
      </c>
      <c r="H1394" t="s">
        <v>8926</v>
      </c>
      <c r="I1394" t="s">
        <v>8927</v>
      </c>
      <c r="J1394">
        <v>21</v>
      </c>
      <c r="K1394" t="s">
        <v>8928</v>
      </c>
      <c r="L1394">
        <v>6</v>
      </c>
      <c r="M1394" t="s">
        <v>8929</v>
      </c>
      <c r="N1394" s="1">
        <f ca="1">TODAY()-employes[[#This Row],[DD_debut]]</f>
        <v>41494</v>
      </c>
      <c r="O1394" s="1">
        <f ca="1">IF(ISBLANK(employes[[#This Row],[DD_fin]]),DATE(1900,1,1),TODAY()-employes[[#This Row],[DD_fin]])</f>
        <v>1</v>
      </c>
      <c r="P1394">
        <v>3</v>
      </c>
      <c r="Q1394">
        <v>15.32</v>
      </c>
      <c r="R1394">
        <v>1</v>
      </c>
      <c r="S1394">
        <v>22938</v>
      </c>
      <c r="T1394">
        <v>4081</v>
      </c>
    </row>
    <row r="1395" spans="1:21">
      <c r="A1395">
        <v>2394</v>
      </c>
      <c r="B1395" t="s">
        <v>6337</v>
      </c>
      <c r="C1395" t="s">
        <v>1332</v>
      </c>
      <c r="D1395" t="s">
        <v>8930</v>
      </c>
      <c r="E1395" t="s">
        <v>25</v>
      </c>
      <c r="F1395" s="1">
        <f ca="1">TODAY()-employes[[#This Row],[DN_ecart]]</f>
        <v>31450</v>
      </c>
      <c r="G1395" t="s">
        <v>8931</v>
      </c>
      <c r="H1395" t="s">
        <v>8932</v>
      </c>
      <c r="I1395" t="s">
        <v>8933</v>
      </c>
      <c r="J1395">
        <v>65</v>
      </c>
      <c r="K1395" t="s">
        <v>8934</v>
      </c>
      <c r="L1395">
        <v>6</v>
      </c>
      <c r="M1395" t="s">
        <v>8935</v>
      </c>
      <c r="N1395" s="1">
        <f ca="1">TODAY()-employes[[#This Row],[DD_debut]]</f>
        <v>45062</v>
      </c>
      <c r="O1395" s="1">
        <f ca="1">IF(ISBLANK(employes[[#This Row],[DD_fin]]),DATE(1900,1,1),TODAY()-employes[[#This Row],[DD_fin]])</f>
        <v>1</v>
      </c>
      <c r="P1395">
        <v>5</v>
      </c>
      <c r="Q1395">
        <v>20.38</v>
      </c>
      <c r="R1395">
        <v>1</v>
      </c>
      <c r="S1395">
        <v>14125</v>
      </c>
      <c r="T1395">
        <v>513</v>
      </c>
    </row>
    <row r="1396" spans="1:21">
      <c r="A1396">
        <v>2395</v>
      </c>
      <c r="B1396" t="s">
        <v>390</v>
      </c>
      <c r="C1396" t="s">
        <v>840</v>
      </c>
      <c r="D1396" t="s">
        <v>8936</v>
      </c>
      <c r="E1396" t="s">
        <v>42</v>
      </c>
      <c r="F1396" s="1">
        <f ca="1">TODAY()-employes[[#This Row],[DN_ecart]]</f>
        <v>22626</v>
      </c>
      <c r="G1396" t="s">
        <v>8937</v>
      </c>
      <c r="H1396" t="s">
        <v>8938</v>
      </c>
      <c r="I1396" t="s">
        <v>8939</v>
      </c>
      <c r="J1396">
        <v>27</v>
      </c>
      <c r="K1396" t="s">
        <v>8940</v>
      </c>
      <c r="L1396">
        <v>10</v>
      </c>
      <c r="M1396" t="s">
        <v>8941</v>
      </c>
      <c r="N1396" s="1">
        <f ca="1">TODAY()-employes[[#This Row],[DD_debut]]</f>
        <v>43927</v>
      </c>
      <c r="O1396" s="1">
        <f ca="1">IF(ISBLANK(employes[[#This Row],[DD_fin]]),DATE(1900,1,1),TODAY()-employes[[#This Row],[DD_fin]])</f>
        <v>1</v>
      </c>
      <c r="P1396">
        <v>5</v>
      </c>
      <c r="Q1396">
        <v>18.72</v>
      </c>
      <c r="R1396">
        <v>2</v>
      </c>
      <c r="S1396">
        <v>22949</v>
      </c>
      <c r="T1396">
        <v>1648</v>
      </c>
    </row>
    <row r="1397" spans="1:21">
      <c r="A1397">
        <v>2396</v>
      </c>
      <c r="B1397" t="s">
        <v>1153</v>
      </c>
      <c r="C1397" t="s">
        <v>366</v>
      </c>
      <c r="D1397" t="s">
        <v>8942</v>
      </c>
      <c r="E1397" t="s">
        <v>42</v>
      </c>
      <c r="F1397" s="1">
        <f ca="1">TODAY()-employes[[#This Row],[DN_ecart]]</f>
        <v>33720</v>
      </c>
      <c r="G1397" t="s">
        <v>8943</v>
      </c>
      <c r="H1397" t="s">
        <v>8944</v>
      </c>
      <c r="I1397" t="s">
        <v>8945</v>
      </c>
      <c r="J1397">
        <v>72</v>
      </c>
      <c r="K1397" t="s">
        <v>8946</v>
      </c>
      <c r="L1397">
        <v>7</v>
      </c>
      <c r="M1397" t="s">
        <v>8947</v>
      </c>
      <c r="N1397" s="1">
        <f ca="1">TODAY()-employes[[#This Row],[DD_debut]]</f>
        <v>41602</v>
      </c>
      <c r="O1397" s="1">
        <f ca="1">IF(ISBLANK(employes[[#This Row],[DD_fin]]),DATE(1900,1,1),TODAY()-employes[[#This Row],[DD_fin]])</f>
        <v>1</v>
      </c>
      <c r="P1397">
        <v>3</v>
      </c>
      <c r="Q1397">
        <v>43.68</v>
      </c>
      <c r="R1397">
        <v>2</v>
      </c>
      <c r="S1397">
        <v>11855</v>
      </c>
      <c r="T1397">
        <v>3973</v>
      </c>
    </row>
    <row r="1398" spans="1:21">
      <c r="A1398">
        <v>2397</v>
      </c>
      <c r="B1398" t="s">
        <v>3040</v>
      </c>
      <c r="C1398" t="s">
        <v>742</v>
      </c>
      <c r="D1398" t="s">
        <v>8948</v>
      </c>
      <c r="E1398" t="s">
        <v>42</v>
      </c>
      <c r="F1398" s="1">
        <f ca="1">TODAY()-employes[[#This Row],[DN_ecart]]</f>
        <v>35428</v>
      </c>
      <c r="G1398" t="s">
        <v>8949</v>
      </c>
      <c r="H1398" t="s">
        <v>8950</v>
      </c>
      <c r="I1398" t="s">
        <v>8951</v>
      </c>
      <c r="J1398">
        <v>13</v>
      </c>
      <c r="K1398" t="s">
        <v>8952</v>
      </c>
      <c r="L1398">
        <v>7</v>
      </c>
      <c r="M1398" t="s">
        <v>8953</v>
      </c>
      <c r="N1398" s="1">
        <f ca="1">TODAY()-employes[[#This Row],[DD_debut]]</f>
        <v>45113</v>
      </c>
      <c r="O1398" s="1">
        <f ca="1">IF(ISBLANK(employes[[#This Row],[DD_fin]]),DATE(1900,1,1),TODAY()-employes[[#This Row],[DD_fin]])</f>
        <v>1</v>
      </c>
      <c r="P1398">
        <v>5</v>
      </c>
      <c r="Q1398">
        <v>24.38</v>
      </c>
      <c r="R1398">
        <v>2</v>
      </c>
      <c r="S1398">
        <v>10147</v>
      </c>
      <c r="T1398">
        <v>462</v>
      </c>
    </row>
    <row r="1399" spans="1:21">
      <c r="A1399">
        <v>2398</v>
      </c>
      <c r="B1399" t="s">
        <v>235</v>
      </c>
      <c r="C1399" t="s">
        <v>1728</v>
      </c>
      <c r="D1399" t="s">
        <v>8954</v>
      </c>
      <c r="E1399" t="s">
        <v>25</v>
      </c>
      <c r="F1399" s="1">
        <f ca="1">TODAY()-employes[[#This Row],[DN_ecart]]</f>
        <v>26173</v>
      </c>
      <c r="G1399" t="s">
        <v>8955</v>
      </c>
      <c r="H1399" t="s">
        <v>8956</v>
      </c>
      <c r="I1399" t="s">
        <v>8957</v>
      </c>
      <c r="J1399">
        <v>31</v>
      </c>
      <c r="K1399" t="s">
        <v>8958</v>
      </c>
      <c r="L1399">
        <v>7</v>
      </c>
      <c r="M1399" t="s">
        <v>8959</v>
      </c>
      <c r="N1399" s="1">
        <f ca="1">TODAY()-employes[[#This Row],[DD_debut]]</f>
        <v>41307</v>
      </c>
      <c r="O1399" s="1">
        <f ca="1">IF(ISBLANK(employes[[#This Row],[DD_fin]]),DATE(1900,1,1),TODAY()-employes[[#This Row],[DD_fin]])</f>
        <v>1</v>
      </c>
      <c r="P1399">
        <v>8</v>
      </c>
      <c r="Q1399">
        <v>37.44</v>
      </c>
      <c r="R1399">
        <v>1</v>
      </c>
      <c r="S1399">
        <v>19402</v>
      </c>
      <c r="T1399">
        <v>4268</v>
      </c>
    </row>
    <row r="1400" spans="1:21">
      <c r="A1400">
        <v>2399</v>
      </c>
      <c r="B1400" t="s">
        <v>1049</v>
      </c>
      <c r="C1400" t="s">
        <v>1592</v>
      </c>
      <c r="D1400" t="s">
        <v>8960</v>
      </c>
      <c r="E1400" t="s">
        <v>42</v>
      </c>
      <c r="F1400" s="1">
        <f ca="1">TODAY()-employes[[#This Row],[DN_ecart]]</f>
        <v>35908</v>
      </c>
      <c r="G1400" t="s">
        <v>8961</v>
      </c>
      <c r="H1400" t="s">
        <v>8962</v>
      </c>
      <c r="I1400" t="s">
        <v>8963</v>
      </c>
      <c r="J1400">
        <v>10</v>
      </c>
      <c r="K1400" t="s">
        <v>8964</v>
      </c>
      <c r="L1400">
        <v>8</v>
      </c>
      <c r="M1400" t="s">
        <v>8965</v>
      </c>
      <c r="N1400" s="1">
        <f ca="1">TODAY()-employes[[#This Row],[DD_debut]]</f>
        <v>42476</v>
      </c>
      <c r="O1400" s="1">
        <f ca="1">IF(ISBLANK(employes[[#This Row],[DD_fin]]),DATE(1900,1,1),TODAY()-employes[[#This Row],[DD_fin]])</f>
        <v>1</v>
      </c>
      <c r="P1400">
        <v>3</v>
      </c>
      <c r="Q1400">
        <v>28.6</v>
      </c>
      <c r="R1400">
        <v>1</v>
      </c>
      <c r="S1400">
        <v>9667</v>
      </c>
      <c r="T1400">
        <v>3099</v>
      </c>
    </row>
    <row r="1401" spans="1:21">
      <c r="A1401">
        <v>2400</v>
      </c>
      <c r="B1401" t="s">
        <v>22</v>
      </c>
      <c r="C1401" t="s">
        <v>243</v>
      </c>
      <c r="D1401" t="s">
        <v>8966</v>
      </c>
      <c r="E1401" t="s">
        <v>25</v>
      </c>
      <c r="F1401" s="1">
        <f ca="1">TODAY()-employes[[#This Row],[DN_ecart]]</f>
        <v>33542</v>
      </c>
      <c r="G1401" t="s">
        <v>8967</v>
      </c>
      <c r="H1401" t="s">
        <v>8968</v>
      </c>
      <c r="I1401" t="s">
        <v>8969</v>
      </c>
      <c r="J1401">
        <v>14</v>
      </c>
      <c r="K1401" t="s">
        <v>8970</v>
      </c>
      <c r="L1401">
        <v>9</v>
      </c>
      <c r="M1401" t="s">
        <v>8971</v>
      </c>
      <c r="N1401" s="1">
        <f ca="1">TODAY()-employes[[#This Row],[DD_debut]]</f>
        <v>42066</v>
      </c>
      <c r="O1401" s="1">
        <f ca="1">IF(ISBLANK(employes[[#This Row],[DD_fin]]),DATE(1900,1,1),TODAY()-employes[[#This Row],[DD_fin]])</f>
        <v>44534</v>
      </c>
      <c r="P1401">
        <v>5</v>
      </c>
      <c r="Q1401">
        <v>36.06</v>
      </c>
      <c r="R1401">
        <v>1</v>
      </c>
      <c r="S1401">
        <v>12033</v>
      </c>
      <c r="T1401">
        <v>3509</v>
      </c>
      <c r="U1401">
        <v>1041</v>
      </c>
    </row>
    <row r="1402" spans="1:21">
      <c r="A1402">
        <v>2401</v>
      </c>
      <c r="B1402" t="s">
        <v>2673</v>
      </c>
      <c r="C1402" t="s">
        <v>786</v>
      </c>
      <c r="D1402" t="s">
        <v>8972</v>
      </c>
      <c r="E1402" t="s">
        <v>42</v>
      </c>
      <c r="F1402" s="1">
        <f ca="1">TODAY()-employes[[#This Row],[DN_ecart]]</f>
        <v>32359</v>
      </c>
      <c r="G1402" t="s">
        <v>8973</v>
      </c>
      <c r="H1402" t="s">
        <v>8974</v>
      </c>
      <c r="I1402" t="s">
        <v>8975</v>
      </c>
      <c r="J1402">
        <v>51</v>
      </c>
      <c r="K1402" t="s">
        <v>8976</v>
      </c>
      <c r="L1402">
        <v>8</v>
      </c>
      <c r="M1402" t="s">
        <v>8977</v>
      </c>
      <c r="N1402" s="1">
        <f ca="1">TODAY()-employes[[#This Row],[DD_debut]]</f>
        <v>42645</v>
      </c>
      <c r="O1402" s="1">
        <f ca="1">IF(ISBLANK(employes[[#This Row],[DD_fin]]),DATE(1900,1,1),TODAY()-employes[[#This Row],[DD_fin]])</f>
        <v>1</v>
      </c>
      <c r="P1402">
        <v>6</v>
      </c>
      <c r="Q1402">
        <v>31.86</v>
      </c>
      <c r="R1402">
        <v>1</v>
      </c>
      <c r="S1402">
        <v>13216</v>
      </c>
      <c r="T1402">
        <v>2930</v>
      </c>
    </row>
    <row r="1403" spans="1:21">
      <c r="A1403">
        <v>2402</v>
      </c>
      <c r="B1403" t="s">
        <v>8978</v>
      </c>
      <c r="C1403" t="s">
        <v>2066</v>
      </c>
      <c r="D1403" t="s">
        <v>8979</v>
      </c>
      <c r="E1403" t="s">
        <v>25</v>
      </c>
      <c r="F1403" s="1">
        <f ca="1">TODAY()-employes[[#This Row],[DN_ecart]]</f>
        <v>23957</v>
      </c>
      <c r="G1403" t="s">
        <v>8980</v>
      </c>
      <c r="H1403" t="s">
        <v>8981</v>
      </c>
      <c r="I1403" t="s">
        <v>8982</v>
      </c>
      <c r="J1403">
        <v>27</v>
      </c>
      <c r="K1403" t="s">
        <v>8983</v>
      </c>
      <c r="L1403">
        <v>6</v>
      </c>
      <c r="M1403" t="s">
        <v>8984</v>
      </c>
      <c r="N1403" s="1">
        <f ca="1">TODAY()-employes[[#This Row],[DD_debut]]</f>
        <v>44322</v>
      </c>
      <c r="O1403" s="1">
        <f ca="1">IF(ISBLANK(employes[[#This Row],[DD_fin]]),DATE(1900,1,1),TODAY()-employes[[#This Row],[DD_fin]])</f>
        <v>1</v>
      </c>
      <c r="P1403">
        <v>5</v>
      </c>
      <c r="Q1403">
        <v>36.53</v>
      </c>
      <c r="R1403">
        <v>2</v>
      </c>
      <c r="S1403">
        <v>21618</v>
      </c>
      <c r="T1403">
        <v>1253</v>
      </c>
    </row>
    <row r="1404" spans="1:21">
      <c r="A1404">
        <v>2403</v>
      </c>
      <c r="B1404" t="s">
        <v>7417</v>
      </c>
      <c r="C1404" t="s">
        <v>3347</v>
      </c>
      <c r="D1404" t="s">
        <v>8985</v>
      </c>
      <c r="E1404" t="s">
        <v>25</v>
      </c>
      <c r="F1404" s="1">
        <f ca="1">TODAY()-employes[[#This Row],[DN_ecart]]</f>
        <v>31668</v>
      </c>
      <c r="G1404" t="s">
        <v>8986</v>
      </c>
      <c r="H1404" t="s">
        <v>8987</v>
      </c>
      <c r="I1404" t="s">
        <v>8988</v>
      </c>
      <c r="J1404">
        <v>45</v>
      </c>
      <c r="K1404" t="s">
        <v>8989</v>
      </c>
      <c r="L1404">
        <v>9</v>
      </c>
      <c r="M1404" t="s">
        <v>8990</v>
      </c>
      <c r="N1404" s="1">
        <f ca="1">TODAY()-employes[[#This Row],[DD_debut]]</f>
        <v>42175</v>
      </c>
      <c r="O1404" s="1">
        <f ca="1">IF(ISBLANK(employes[[#This Row],[DD_fin]]),DATE(1900,1,1),TODAY()-employes[[#This Row],[DD_fin]])</f>
        <v>1</v>
      </c>
      <c r="P1404">
        <v>3</v>
      </c>
      <c r="Q1404">
        <v>20.100000000000001</v>
      </c>
      <c r="R1404">
        <v>1</v>
      </c>
      <c r="S1404">
        <v>13907</v>
      </c>
      <c r="T1404">
        <v>3400</v>
      </c>
    </row>
    <row r="1405" spans="1:21">
      <c r="A1405">
        <v>2404</v>
      </c>
      <c r="B1405" t="s">
        <v>1078</v>
      </c>
      <c r="C1405" t="s">
        <v>267</v>
      </c>
      <c r="D1405" t="s">
        <v>8991</v>
      </c>
      <c r="E1405" t="s">
        <v>42</v>
      </c>
      <c r="F1405" s="1">
        <f ca="1">TODAY()-employes[[#This Row],[DN_ecart]]</f>
        <v>37933</v>
      </c>
      <c r="G1405" t="s">
        <v>8992</v>
      </c>
      <c r="H1405" t="s">
        <v>8993</v>
      </c>
      <c r="I1405" t="s">
        <v>8994</v>
      </c>
      <c r="J1405">
        <v>18</v>
      </c>
      <c r="K1405" t="s">
        <v>8995</v>
      </c>
      <c r="L1405">
        <v>8</v>
      </c>
      <c r="M1405" t="s">
        <v>8996</v>
      </c>
      <c r="N1405" s="1">
        <v>41913</v>
      </c>
      <c r="O1405" s="1">
        <f ca="1">IF(ISBLANK(employes[[#This Row],[DD_fin]]),DATE(1900,1,1),TODAY()-employes[[#This Row],[DD_fin]])</f>
        <v>1</v>
      </c>
      <c r="P1405">
        <v>5</v>
      </c>
      <c r="Q1405">
        <v>20.399999999999999</v>
      </c>
      <c r="R1405">
        <v>2</v>
      </c>
      <c r="S1405">
        <v>7642</v>
      </c>
      <c r="T1405">
        <v>3861</v>
      </c>
    </row>
    <row r="1406" spans="1:21">
      <c r="A1406">
        <v>2405</v>
      </c>
      <c r="B1406" t="s">
        <v>616</v>
      </c>
      <c r="C1406" t="s">
        <v>1433</v>
      </c>
      <c r="D1406" t="s">
        <v>8997</v>
      </c>
      <c r="E1406" t="s">
        <v>25</v>
      </c>
      <c r="F1406" s="1">
        <f ca="1">TODAY()-employes[[#This Row],[DN_ecart]]</f>
        <v>29711</v>
      </c>
      <c r="G1406" t="s">
        <v>8998</v>
      </c>
      <c r="H1406" t="s">
        <v>8999</v>
      </c>
      <c r="I1406" t="s">
        <v>9000</v>
      </c>
      <c r="J1406">
        <v>74</v>
      </c>
      <c r="K1406" t="s">
        <v>9001</v>
      </c>
      <c r="L1406">
        <v>10</v>
      </c>
      <c r="M1406" t="s">
        <v>9002</v>
      </c>
      <c r="N1406" s="1">
        <v>42129</v>
      </c>
      <c r="O1406" s="1">
        <f ca="1">IF(ISBLANK(employes[[#This Row],[DD_fin]]),DATE(1900,1,1),TODAY()-employes[[#This Row],[DD_fin]])</f>
        <v>1</v>
      </c>
      <c r="P1406">
        <v>3</v>
      </c>
      <c r="Q1406">
        <v>13.44</v>
      </c>
      <c r="R1406">
        <v>3</v>
      </c>
      <c r="S1406">
        <v>15864</v>
      </c>
      <c r="T1406">
        <v>3645</v>
      </c>
    </row>
    <row r="1407" spans="1:21">
      <c r="A1407">
        <v>2406</v>
      </c>
      <c r="B1407" t="s">
        <v>2232</v>
      </c>
      <c r="C1407" t="s">
        <v>2903</v>
      </c>
      <c r="D1407" t="s">
        <v>9003</v>
      </c>
      <c r="E1407" t="s">
        <v>25</v>
      </c>
      <c r="F1407" s="1">
        <f ca="1">TODAY()-employes[[#This Row],[DN_ecart]]</f>
        <v>31125</v>
      </c>
      <c r="G1407" t="s">
        <v>9004</v>
      </c>
      <c r="H1407" t="s">
        <v>9005</v>
      </c>
      <c r="I1407" t="s">
        <v>9006</v>
      </c>
      <c r="J1407">
        <v>4</v>
      </c>
      <c r="K1407" t="s">
        <v>9007</v>
      </c>
      <c r="L1407">
        <v>5</v>
      </c>
      <c r="M1407" t="s">
        <v>9008</v>
      </c>
      <c r="N1407" s="1">
        <f ca="1">TODAY()-employes[[#This Row],[DD_debut]]</f>
        <v>42610</v>
      </c>
      <c r="O1407" s="1">
        <f ca="1">IF(ISBLANK(employes[[#This Row],[DD_fin]]),DATE(1900,1,1),TODAY()-employes[[#This Row],[DD_fin]])</f>
        <v>1</v>
      </c>
      <c r="P1407">
        <v>2</v>
      </c>
      <c r="Q1407">
        <v>12.09</v>
      </c>
      <c r="R1407">
        <v>1</v>
      </c>
      <c r="S1407">
        <v>14450</v>
      </c>
      <c r="T1407">
        <v>2965</v>
      </c>
    </row>
    <row r="1408" spans="1:21">
      <c r="A1408">
        <v>2407</v>
      </c>
      <c r="B1408" t="s">
        <v>5018</v>
      </c>
      <c r="C1408" t="s">
        <v>1154</v>
      </c>
      <c r="D1408" t="s">
        <v>9009</v>
      </c>
      <c r="E1408" t="s">
        <v>42</v>
      </c>
      <c r="F1408" s="1">
        <f ca="1">TODAY()-employes[[#This Row],[DN_ecart]]</f>
        <v>31119</v>
      </c>
      <c r="G1408" t="s">
        <v>9010</v>
      </c>
      <c r="H1408" t="s">
        <v>9011</v>
      </c>
      <c r="I1408" t="s">
        <v>9012</v>
      </c>
      <c r="J1408">
        <v>35</v>
      </c>
      <c r="K1408" t="s">
        <v>9013</v>
      </c>
      <c r="L1408">
        <v>7</v>
      </c>
      <c r="M1408" t="s">
        <v>9014</v>
      </c>
      <c r="N1408" s="1">
        <f ca="1">TODAY()-employes[[#This Row],[DD_debut]]</f>
        <v>45136</v>
      </c>
      <c r="O1408" s="1">
        <f ca="1">IF(ISBLANK(employes[[#This Row],[DD_fin]]),DATE(1900,1,1),TODAY()-employes[[#This Row],[DD_fin]])</f>
        <v>1</v>
      </c>
      <c r="P1408">
        <v>4</v>
      </c>
      <c r="Q1408">
        <v>42.47</v>
      </c>
      <c r="R1408">
        <v>1</v>
      </c>
      <c r="S1408">
        <v>14456</v>
      </c>
      <c r="T1408">
        <v>439</v>
      </c>
    </row>
    <row r="1409" spans="1:21">
      <c r="A1409">
        <v>3214</v>
      </c>
      <c r="B1409" t="s">
        <v>1983</v>
      </c>
      <c r="C1409" t="s">
        <v>2299</v>
      </c>
      <c r="D1409" t="s">
        <v>9015</v>
      </c>
      <c r="E1409" t="s">
        <v>25</v>
      </c>
      <c r="F1409" s="1">
        <f ca="1">TODAY()-employes[[#This Row],[DN_ecart]]</f>
        <v>29812</v>
      </c>
      <c r="G1409" t="s">
        <v>9016</v>
      </c>
      <c r="H1409" t="s">
        <v>9017</v>
      </c>
      <c r="I1409" t="s">
        <v>9018</v>
      </c>
      <c r="J1409">
        <v>63</v>
      </c>
      <c r="K1409" t="s">
        <v>9019</v>
      </c>
      <c r="L1409">
        <v>7</v>
      </c>
      <c r="M1409" t="s">
        <v>9020</v>
      </c>
      <c r="N1409" s="1">
        <f ca="1">TODAY()-employes[[#This Row],[DD_debut]]</f>
        <v>42658</v>
      </c>
      <c r="O1409" s="1">
        <f ca="1">IF(ISBLANK(employes[[#This Row],[DD_fin]]),DATE(1900,1,1),TODAY()-employes[[#This Row],[DD_fin]])</f>
        <v>1</v>
      </c>
      <c r="P1409">
        <v>7</v>
      </c>
      <c r="Q1409">
        <v>33.020000000000003</v>
      </c>
      <c r="R1409">
        <v>1</v>
      </c>
      <c r="S1409">
        <v>15763</v>
      </c>
      <c r="T1409">
        <v>2917</v>
      </c>
    </row>
    <row r="1410" spans="1:21">
      <c r="A1410">
        <v>2409</v>
      </c>
      <c r="B1410" t="s">
        <v>926</v>
      </c>
      <c r="C1410" t="s">
        <v>1094</v>
      </c>
      <c r="D1410" t="s">
        <v>9021</v>
      </c>
      <c r="E1410" t="s">
        <v>25</v>
      </c>
      <c r="F1410" s="1">
        <f ca="1">TODAY()-employes[[#This Row],[DN_ecart]]</f>
        <v>34698</v>
      </c>
      <c r="G1410" t="s">
        <v>9022</v>
      </c>
      <c r="H1410" t="s">
        <v>9023</v>
      </c>
      <c r="I1410" t="s">
        <v>9024</v>
      </c>
      <c r="J1410">
        <v>24</v>
      </c>
      <c r="K1410" t="s">
        <v>9025</v>
      </c>
      <c r="L1410">
        <v>8</v>
      </c>
      <c r="M1410" t="s">
        <v>9026</v>
      </c>
      <c r="N1410" s="1">
        <f ca="1">TODAY()-employes[[#This Row],[DD_debut]]</f>
        <v>42596</v>
      </c>
      <c r="O1410" s="1">
        <f ca="1">IF(ISBLANK(employes[[#This Row],[DD_fin]]),DATE(1900,1,1),TODAY()-employes[[#This Row],[DD_fin]])</f>
        <v>1</v>
      </c>
      <c r="P1410">
        <v>2</v>
      </c>
      <c r="Q1410">
        <v>29.88</v>
      </c>
      <c r="R1410">
        <v>1</v>
      </c>
      <c r="S1410">
        <v>10877</v>
      </c>
      <c r="T1410">
        <v>2979</v>
      </c>
    </row>
    <row r="1411" spans="1:21">
      <c r="A1411">
        <v>2410</v>
      </c>
      <c r="B1411" t="s">
        <v>749</v>
      </c>
      <c r="C1411" t="s">
        <v>451</v>
      </c>
      <c r="D1411" t="s">
        <v>9027</v>
      </c>
      <c r="E1411" t="s">
        <v>25</v>
      </c>
      <c r="F1411" s="1">
        <f ca="1">TODAY()-employes[[#This Row],[DN_ecart]]</f>
        <v>28467</v>
      </c>
      <c r="G1411" t="s">
        <v>9028</v>
      </c>
      <c r="H1411" t="s">
        <v>9029</v>
      </c>
      <c r="I1411" t="s">
        <v>9030</v>
      </c>
      <c r="J1411">
        <v>8</v>
      </c>
      <c r="K1411" t="s">
        <v>9031</v>
      </c>
      <c r="L1411">
        <v>5</v>
      </c>
      <c r="M1411" t="s">
        <v>9032</v>
      </c>
      <c r="N1411" s="1">
        <f ca="1">TODAY()-employes[[#This Row],[DD_debut]]</f>
        <v>43154</v>
      </c>
      <c r="O1411" s="1">
        <f ca="1">IF(ISBLANK(employes[[#This Row],[DD_fin]]),DATE(1900,1,1),TODAY()-employes[[#This Row],[DD_fin]])</f>
        <v>1</v>
      </c>
      <c r="P1411">
        <v>3</v>
      </c>
      <c r="Q1411">
        <v>44.39</v>
      </c>
      <c r="R1411">
        <v>1</v>
      </c>
      <c r="S1411">
        <v>17108</v>
      </c>
      <c r="T1411">
        <v>2421</v>
      </c>
    </row>
    <row r="1412" spans="1:21">
      <c r="A1412">
        <v>2411</v>
      </c>
      <c r="B1412" t="s">
        <v>1873</v>
      </c>
      <c r="C1412" t="s">
        <v>1433</v>
      </c>
      <c r="D1412" t="s">
        <v>9033</v>
      </c>
      <c r="E1412" t="s">
        <v>25</v>
      </c>
      <c r="F1412" s="1">
        <f ca="1">TODAY()-employes[[#This Row],[DN_ecart]]</f>
        <v>36994</v>
      </c>
      <c r="G1412" t="s">
        <v>9034</v>
      </c>
      <c r="H1412" t="s">
        <v>9035</v>
      </c>
      <c r="I1412" t="s">
        <v>9036</v>
      </c>
      <c r="J1412">
        <v>8</v>
      </c>
      <c r="K1412" t="s">
        <v>9037</v>
      </c>
      <c r="L1412">
        <v>8</v>
      </c>
      <c r="M1412" t="s">
        <v>9038</v>
      </c>
      <c r="N1412" s="1">
        <f ca="1">TODAY()-employes[[#This Row],[DD_debut]]</f>
        <v>40997</v>
      </c>
      <c r="O1412" s="1">
        <f ca="1">IF(ISBLANK(employes[[#This Row],[DD_fin]]),DATE(1900,1,1),TODAY()-employes[[#This Row],[DD_fin]])</f>
        <v>1</v>
      </c>
      <c r="P1412">
        <v>5</v>
      </c>
      <c r="Q1412">
        <v>41.46</v>
      </c>
      <c r="R1412">
        <v>2</v>
      </c>
      <c r="S1412">
        <v>8581</v>
      </c>
      <c r="T1412">
        <v>4578</v>
      </c>
    </row>
    <row r="1413" spans="1:21">
      <c r="A1413">
        <v>2412</v>
      </c>
      <c r="B1413" t="s">
        <v>2095</v>
      </c>
      <c r="C1413" t="s">
        <v>4252</v>
      </c>
      <c r="D1413" t="s">
        <v>9039</v>
      </c>
      <c r="E1413" t="s">
        <v>25</v>
      </c>
      <c r="F1413" s="1">
        <f ca="1">TODAY()-employes[[#This Row],[DN_ecart]]</f>
        <v>32672</v>
      </c>
      <c r="G1413" t="s">
        <v>9040</v>
      </c>
      <c r="H1413" t="s">
        <v>9041</v>
      </c>
      <c r="I1413" t="s">
        <v>9042</v>
      </c>
      <c r="J1413">
        <v>24</v>
      </c>
      <c r="K1413" t="s">
        <v>9043</v>
      </c>
      <c r="L1413">
        <v>5</v>
      </c>
      <c r="M1413" t="s">
        <v>9044</v>
      </c>
      <c r="N1413" s="1">
        <f ca="1">TODAY()-employes[[#This Row],[DD_debut]]</f>
        <v>45517</v>
      </c>
      <c r="O1413" s="1">
        <f ca="1">IF(ISBLANK(employes[[#This Row],[DD_fin]]),DATE(1900,1,1),TODAY()-employes[[#This Row],[DD_fin]])</f>
        <v>1</v>
      </c>
      <c r="P1413">
        <v>3</v>
      </c>
      <c r="Q1413">
        <v>25.21</v>
      </c>
      <c r="R1413">
        <v>1</v>
      </c>
      <c r="S1413">
        <v>12903</v>
      </c>
      <c r="T1413">
        <v>58</v>
      </c>
    </row>
    <row r="1414" spans="1:21">
      <c r="A1414">
        <v>2413</v>
      </c>
      <c r="B1414" t="s">
        <v>342</v>
      </c>
      <c r="C1414" t="s">
        <v>251</v>
      </c>
      <c r="D1414" t="s">
        <v>9045</v>
      </c>
      <c r="E1414" t="s">
        <v>42</v>
      </c>
      <c r="F1414" s="1">
        <f ca="1">TODAY()-employes[[#This Row],[DN_ecart]]</f>
        <v>36162</v>
      </c>
      <c r="G1414" t="s">
        <v>9046</v>
      </c>
      <c r="H1414" t="s">
        <v>9047</v>
      </c>
      <c r="I1414" t="s">
        <v>9048</v>
      </c>
      <c r="J1414">
        <v>7</v>
      </c>
      <c r="K1414" t="s">
        <v>9049</v>
      </c>
      <c r="L1414">
        <v>8</v>
      </c>
      <c r="M1414" t="s">
        <v>9050</v>
      </c>
      <c r="N1414" s="1">
        <f ca="1">TODAY()-employes[[#This Row],[DD_debut]]</f>
        <v>40770</v>
      </c>
      <c r="O1414" s="1">
        <f ca="1">IF(ISBLANK(employes[[#This Row],[DD_fin]]),DATE(1900,1,1),TODAY()-employes[[#This Row],[DD_fin]])</f>
        <v>1</v>
      </c>
      <c r="P1414">
        <v>8</v>
      </c>
      <c r="Q1414">
        <v>20.79</v>
      </c>
      <c r="R1414">
        <v>2</v>
      </c>
      <c r="S1414">
        <v>9413</v>
      </c>
      <c r="T1414">
        <v>4805</v>
      </c>
    </row>
    <row r="1415" spans="1:21">
      <c r="A1415">
        <v>2414</v>
      </c>
      <c r="B1415" t="s">
        <v>6337</v>
      </c>
      <c r="C1415" t="s">
        <v>1633</v>
      </c>
      <c r="D1415" t="s">
        <v>9051</v>
      </c>
      <c r="E1415" t="s">
        <v>42</v>
      </c>
      <c r="F1415" s="1">
        <f ca="1">TODAY()-employes[[#This Row],[DN_ecart]]</f>
        <v>28213</v>
      </c>
      <c r="G1415" t="s">
        <v>9052</v>
      </c>
      <c r="H1415" t="s">
        <v>9053</v>
      </c>
      <c r="I1415" t="s">
        <v>9054</v>
      </c>
      <c r="J1415">
        <v>14</v>
      </c>
      <c r="K1415" t="s">
        <v>9055</v>
      </c>
      <c r="L1415">
        <v>8</v>
      </c>
      <c r="M1415" t="s">
        <v>9056</v>
      </c>
      <c r="N1415" s="1">
        <f ca="1">TODAY()-employes[[#This Row],[DD_debut]]</f>
        <v>42120</v>
      </c>
      <c r="O1415" s="1">
        <f ca="1">IF(ISBLANK(employes[[#This Row],[DD_fin]]),DATE(1900,1,1),TODAY()-employes[[#This Row],[DD_fin]])</f>
        <v>1</v>
      </c>
      <c r="P1415">
        <v>8</v>
      </c>
      <c r="Q1415">
        <v>41.35</v>
      </c>
      <c r="R1415">
        <v>1</v>
      </c>
      <c r="S1415">
        <v>17362</v>
      </c>
      <c r="T1415">
        <v>3455</v>
      </c>
    </row>
    <row r="1416" spans="1:21">
      <c r="A1416">
        <v>2415</v>
      </c>
      <c r="B1416" t="s">
        <v>4884</v>
      </c>
      <c r="C1416" t="s">
        <v>1847</v>
      </c>
      <c r="D1416" t="s">
        <v>9057</v>
      </c>
      <c r="E1416" t="s">
        <v>42</v>
      </c>
      <c r="F1416" s="1">
        <f ca="1">TODAY()-employes[[#This Row],[DN_ecart]]</f>
        <v>33274</v>
      </c>
      <c r="G1416" t="s">
        <v>9058</v>
      </c>
      <c r="H1416" t="s">
        <v>9059</v>
      </c>
      <c r="I1416" t="s">
        <v>9060</v>
      </c>
      <c r="J1416">
        <v>69</v>
      </c>
      <c r="K1416" t="s">
        <v>9061</v>
      </c>
      <c r="L1416">
        <v>7</v>
      </c>
      <c r="M1416" t="s">
        <v>9062</v>
      </c>
      <c r="N1416" s="1">
        <f ca="1">TODAY()-employes[[#This Row],[DD_debut]]</f>
        <v>42335</v>
      </c>
      <c r="O1416" s="1">
        <f ca="1">IF(ISBLANK(employes[[#This Row],[DD_fin]]),DATE(1900,1,1),TODAY()-employes[[#This Row],[DD_fin]])</f>
        <v>45213</v>
      </c>
      <c r="P1416">
        <v>4</v>
      </c>
      <c r="Q1416">
        <v>35.92</v>
      </c>
      <c r="R1416">
        <v>1</v>
      </c>
      <c r="S1416">
        <v>12301</v>
      </c>
      <c r="T1416">
        <v>3240</v>
      </c>
      <c r="U1416">
        <v>362</v>
      </c>
    </row>
    <row r="1417" spans="1:21">
      <c r="A1417">
        <v>2416</v>
      </c>
      <c r="B1417" t="s">
        <v>5250</v>
      </c>
      <c r="C1417" t="s">
        <v>1309</v>
      </c>
      <c r="D1417" t="s">
        <v>9063</v>
      </c>
      <c r="E1417" t="s">
        <v>42</v>
      </c>
      <c r="F1417" s="1">
        <f ca="1">TODAY()-employes[[#This Row],[DN_ecart]]</f>
        <v>38013</v>
      </c>
      <c r="G1417" t="s">
        <v>9064</v>
      </c>
      <c r="H1417" t="s">
        <v>9065</v>
      </c>
      <c r="I1417" t="s">
        <v>9066</v>
      </c>
      <c r="J1417">
        <v>75</v>
      </c>
      <c r="K1417" t="s">
        <v>9067</v>
      </c>
      <c r="L1417">
        <v>9</v>
      </c>
      <c r="M1417" t="s">
        <v>9068</v>
      </c>
      <c r="N1417" s="1">
        <f ca="1">TODAY()-employes[[#This Row],[DD_debut]]</f>
        <v>42071</v>
      </c>
      <c r="O1417" s="1">
        <f ca="1">IF(ISBLANK(employes[[#This Row],[DD_fin]]),DATE(1900,1,1),TODAY()-employes[[#This Row],[DD_fin]])</f>
        <v>1</v>
      </c>
      <c r="P1417">
        <v>2</v>
      </c>
      <c r="Q1417">
        <v>24</v>
      </c>
      <c r="R1417">
        <v>1</v>
      </c>
      <c r="S1417">
        <v>7562</v>
      </c>
      <c r="T1417">
        <v>3504</v>
      </c>
    </row>
    <row r="1418" spans="1:21">
      <c r="A1418">
        <v>2417</v>
      </c>
      <c r="B1418" t="s">
        <v>9069</v>
      </c>
      <c r="C1418" t="s">
        <v>2364</v>
      </c>
      <c r="D1418" t="s">
        <v>9070</v>
      </c>
      <c r="E1418" t="s">
        <v>42</v>
      </c>
      <c r="F1418" s="1">
        <f ca="1">TODAY()-employes[[#This Row],[DN_ecart]]</f>
        <v>31663</v>
      </c>
      <c r="G1418" t="s">
        <v>9071</v>
      </c>
      <c r="H1418" t="s">
        <v>9072</v>
      </c>
      <c r="I1418" t="s">
        <v>9073</v>
      </c>
      <c r="J1418">
        <v>8</v>
      </c>
      <c r="K1418" t="s">
        <v>9074</v>
      </c>
      <c r="L1418">
        <v>10</v>
      </c>
      <c r="M1418" t="s">
        <v>9075</v>
      </c>
      <c r="N1418" s="1">
        <f ca="1">TODAY()-employes[[#This Row],[DD_debut]]</f>
        <v>45227</v>
      </c>
      <c r="O1418" s="1">
        <f ca="1">IF(ISBLANK(employes[[#This Row],[DD_fin]]),DATE(1900,1,1),TODAY()-employes[[#This Row],[DD_fin]])</f>
        <v>1</v>
      </c>
      <c r="P1418">
        <v>8</v>
      </c>
      <c r="Q1418">
        <v>38.93</v>
      </c>
      <c r="R1418">
        <v>2</v>
      </c>
      <c r="S1418">
        <v>13912</v>
      </c>
      <c r="T1418">
        <v>348</v>
      </c>
    </row>
    <row r="1419" spans="1:21">
      <c r="A1419">
        <v>2418</v>
      </c>
      <c r="B1419" t="s">
        <v>9076</v>
      </c>
      <c r="C1419" t="s">
        <v>1332</v>
      </c>
      <c r="D1419" t="s">
        <v>9077</v>
      </c>
      <c r="E1419" t="s">
        <v>25</v>
      </c>
      <c r="F1419" s="1">
        <f ca="1">TODAY()-employes[[#This Row],[DN_ecart]]</f>
        <v>34883</v>
      </c>
      <c r="G1419" t="s">
        <v>9078</v>
      </c>
      <c r="H1419" t="s">
        <v>9079</v>
      </c>
      <c r="I1419" t="s">
        <v>9080</v>
      </c>
      <c r="J1419">
        <v>16</v>
      </c>
      <c r="K1419" t="s">
        <v>9081</v>
      </c>
      <c r="L1419">
        <v>7</v>
      </c>
      <c r="M1419" t="s">
        <v>9082</v>
      </c>
      <c r="N1419" s="1">
        <f ca="1">TODAY()-employes[[#This Row],[DD_debut]]</f>
        <v>41187</v>
      </c>
      <c r="O1419" s="1">
        <f ca="1">IF(ISBLANK(employes[[#This Row],[DD_fin]]),DATE(1900,1,1),TODAY()-employes[[#This Row],[DD_fin]])</f>
        <v>1</v>
      </c>
      <c r="P1419">
        <v>5</v>
      </c>
      <c r="Q1419">
        <v>27.08</v>
      </c>
      <c r="R1419">
        <v>1</v>
      </c>
      <c r="S1419">
        <v>10692</v>
      </c>
      <c r="T1419">
        <v>4388</v>
      </c>
    </row>
    <row r="1420" spans="1:21">
      <c r="A1420">
        <v>2419</v>
      </c>
      <c r="B1420" t="s">
        <v>103</v>
      </c>
      <c r="C1420" t="s">
        <v>683</v>
      </c>
      <c r="D1420" t="s">
        <v>9083</v>
      </c>
      <c r="E1420" t="s">
        <v>25</v>
      </c>
      <c r="F1420" s="1">
        <f ca="1">TODAY()-employes[[#This Row],[DN_ecart]]</f>
        <v>34619</v>
      </c>
      <c r="G1420" t="s">
        <v>9084</v>
      </c>
      <c r="H1420" t="s">
        <v>9085</v>
      </c>
      <c r="I1420" t="s">
        <v>9086</v>
      </c>
      <c r="J1420">
        <v>12</v>
      </c>
      <c r="K1420" t="s">
        <v>9087</v>
      </c>
      <c r="L1420">
        <v>9</v>
      </c>
      <c r="M1420" t="s">
        <v>9088</v>
      </c>
      <c r="N1420" s="1">
        <f ca="1">TODAY()-employes[[#This Row],[DD_debut]]</f>
        <v>41133</v>
      </c>
      <c r="O1420" s="1">
        <f ca="1">IF(ISBLANK(employes[[#This Row],[DD_fin]]),DATE(1900,1,1),TODAY()-employes[[#This Row],[DD_fin]])</f>
        <v>42043</v>
      </c>
      <c r="P1420">
        <v>3</v>
      </c>
      <c r="Q1420">
        <v>12.5</v>
      </c>
      <c r="R1420">
        <v>3</v>
      </c>
      <c r="S1420">
        <v>10956</v>
      </c>
      <c r="T1420">
        <v>4442</v>
      </c>
      <c r="U1420">
        <v>3532</v>
      </c>
    </row>
    <row r="1421" spans="1:21">
      <c r="A1421">
        <v>2420</v>
      </c>
      <c r="B1421" t="s">
        <v>2593</v>
      </c>
      <c r="C1421" t="s">
        <v>3406</v>
      </c>
      <c r="D1421" t="s">
        <v>9089</v>
      </c>
      <c r="E1421" t="s">
        <v>42</v>
      </c>
      <c r="F1421" s="1">
        <f ca="1">TODAY()-employes[[#This Row],[DN_ecart]]</f>
        <v>27426</v>
      </c>
      <c r="G1421" t="s">
        <v>9090</v>
      </c>
      <c r="H1421" t="s">
        <v>9091</v>
      </c>
      <c r="I1421" t="s">
        <v>9092</v>
      </c>
      <c r="J1421">
        <v>75</v>
      </c>
      <c r="K1421" t="s">
        <v>9093</v>
      </c>
      <c r="L1421">
        <v>6</v>
      </c>
      <c r="M1421" t="s">
        <v>9094</v>
      </c>
      <c r="N1421" s="1">
        <f ca="1">TODAY()-employes[[#This Row],[DD_debut]]</f>
        <v>45252</v>
      </c>
      <c r="O1421" s="1">
        <f ca="1">IF(ISBLANK(employes[[#This Row],[DD_fin]]),DATE(1900,1,1),TODAY()-employes[[#This Row],[DD_fin]])</f>
        <v>1</v>
      </c>
      <c r="P1421">
        <v>6</v>
      </c>
      <c r="Q1421">
        <v>13.72</v>
      </c>
      <c r="R1421">
        <v>1</v>
      </c>
      <c r="S1421">
        <v>18149</v>
      </c>
      <c r="T1421">
        <v>323</v>
      </c>
    </row>
    <row r="1422" spans="1:21">
      <c r="A1422">
        <v>2421</v>
      </c>
      <c r="B1422" t="s">
        <v>2232</v>
      </c>
      <c r="C1422" t="s">
        <v>2351</v>
      </c>
      <c r="D1422" t="s">
        <v>9095</v>
      </c>
      <c r="E1422" t="s">
        <v>42</v>
      </c>
      <c r="F1422" s="1">
        <f ca="1">TODAY()-employes[[#This Row],[DN_ecart]]</f>
        <v>28474</v>
      </c>
      <c r="G1422" t="s">
        <v>9096</v>
      </c>
      <c r="H1422" t="s">
        <v>9097</v>
      </c>
      <c r="I1422" t="s">
        <v>9098</v>
      </c>
      <c r="J1422">
        <v>31</v>
      </c>
      <c r="K1422" t="s">
        <v>9099</v>
      </c>
      <c r="L1422">
        <v>8</v>
      </c>
      <c r="M1422" t="s">
        <v>9100</v>
      </c>
      <c r="N1422" s="1">
        <f ca="1">TODAY()-employes[[#This Row],[DD_debut]]</f>
        <v>44323</v>
      </c>
      <c r="O1422" s="1">
        <f ca="1">IF(ISBLANK(employes[[#This Row],[DD_fin]]),DATE(1900,1,1),TODAY()-employes[[#This Row],[DD_fin]])</f>
        <v>1</v>
      </c>
      <c r="P1422">
        <v>8</v>
      </c>
      <c r="Q1422">
        <v>12.12</v>
      </c>
      <c r="R1422">
        <v>1</v>
      </c>
      <c r="S1422">
        <v>17101</v>
      </c>
      <c r="T1422">
        <v>1252</v>
      </c>
    </row>
    <row r="1423" spans="1:21">
      <c r="A1423">
        <v>2422</v>
      </c>
      <c r="B1423" t="s">
        <v>5928</v>
      </c>
      <c r="C1423" t="s">
        <v>962</v>
      </c>
      <c r="D1423" t="s">
        <v>9101</v>
      </c>
      <c r="E1423" t="s">
        <v>42</v>
      </c>
      <c r="F1423" s="1">
        <f ca="1">TODAY()-employes[[#This Row],[DN_ecart]]</f>
        <v>28228</v>
      </c>
      <c r="G1423" t="s">
        <v>9102</v>
      </c>
      <c r="H1423" t="s">
        <v>9103</v>
      </c>
      <c r="I1423" t="s">
        <v>9104</v>
      </c>
      <c r="J1423">
        <v>5</v>
      </c>
      <c r="K1423" t="s">
        <v>9105</v>
      </c>
      <c r="L1423">
        <v>7</v>
      </c>
      <c r="M1423" t="s">
        <v>9106</v>
      </c>
      <c r="N1423" s="1">
        <f ca="1">TODAY()-employes[[#This Row],[DD_debut]]</f>
        <v>44971</v>
      </c>
      <c r="O1423" s="1">
        <f ca="1">IF(ISBLANK(employes[[#This Row],[DD_fin]]),DATE(1900,1,1),TODAY()-employes[[#This Row],[DD_fin]])</f>
        <v>1</v>
      </c>
      <c r="P1423">
        <v>3</v>
      </c>
      <c r="Q1423">
        <v>13.4</v>
      </c>
      <c r="R1423">
        <v>1</v>
      </c>
      <c r="S1423">
        <v>17347</v>
      </c>
      <c r="T1423">
        <v>604</v>
      </c>
    </row>
    <row r="1424" spans="1:21">
      <c r="A1424">
        <v>2423</v>
      </c>
      <c r="B1424" t="s">
        <v>2443</v>
      </c>
      <c r="C1424" t="s">
        <v>578</v>
      </c>
      <c r="D1424" t="s">
        <v>9107</v>
      </c>
      <c r="E1424" t="s">
        <v>42</v>
      </c>
      <c r="F1424" s="1">
        <f ca="1">TODAY()-employes[[#This Row],[DN_ecart]]</f>
        <v>27509</v>
      </c>
      <c r="G1424" t="s">
        <v>9108</v>
      </c>
      <c r="H1424" t="s">
        <v>9109</v>
      </c>
      <c r="I1424" t="s">
        <v>9110</v>
      </c>
      <c r="J1424">
        <v>29</v>
      </c>
      <c r="K1424" t="s">
        <v>9111</v>
      </c>
      <c r="L1424">
        <v>7</v>
      </c>
      <c r="M1424" t="s">
        <v>9112</v>
      </c>
      <c r="N1424" s="1">
        <f ca="1">TODAY()-employes[[#This Row],[DD_debut]]</f>
        <v>45094</v>
      </c>
      <c r="O1424" s="1">
        <f ca="1">IF(ISBLANK(employes[[#This Row],[DD_fin]]),DATE(1900,1,1),TODAY()-employes[[#This Row],[DD_fin]])</f>
        <v>1</v>
      </c>
      <c r="P1424">
        <v>3</v>
      </c>
      <c r="Q1424">
        <v>43.23</v>
      </c>
      <c r="R1424">
        <v>3</v>
      </c>
      <c r="S1424">
        <v>18066</v>
      </c>
      <c r="T1424">
        <v>481</v>
      </c>
    </row>
    <row r="1425" spans="1:21">
      <c r="A1425">
        <v>2424</v>
      </c>
      <c r="B1425" t="s">
        <v>3489</v>
      </c>
      <c r="C1425" t="s">
        <v>451</v>
      </c>
      <c r="D1425" t="s">
        <v>9113</v>
      </c>
      <c r="E1425" t="s">
        <v>25</v>
      </c>
      <c r="F1425" s="1">
        <f ca="1">TODAY()-employes[[#This Row],[DN_ecart]]</f>
        <v>29286</v>
      </c>
      <c r="G1425" t="s">
        <v>9114</v>
      </c>
      <c r="H1425" t="s">
        <v>9115</v>
      </c>
      <c r="I1425" t="s">
        <v>9116</v>
      </c>
      <c r="J1425">
        <v>46</v>
      </c>
      <c r="K1425" t="s">
        <v>9117</v>
      </c>
      <c r="L1425">
        <v>7</v>
      </c>
      <c r="M1425" t="s">
        <v>9118</v>
      </c>
      <c r="N1425" s="1">
        <f ca="1">TODAY()-employes[[#This Row],[DD_debut]]</f>
        <v>43274</v>
      </c>
      <c r="O1425" s="1">
        <f ca="1">IF(ISBLANK(employes[[#This Row],[DD_fin]]),DATE(1900,1,1),TODAY()-employes[[#This Row],[DD_fin]])</f>
        <v>1</v>
      </c>
      <c r="P1425">
        <v>4</v>
      </c>
      <c r="Q1425">
        <v>35.5</v>
      </c>
      <c r="R1425">
        <v>4</v>
      </c>
      <c r="S1425">
        <v>16289</v>
      </c>
      <c r="T1425">
        <v>2301</v>
      </c>
    </row>
    <row r="1426" spans="1:21">
      <c r="A1426">
        <v>2425</v>
      </c>
      <c r="B1426" t="s">
        <v>3740</v>
      </c>
      <c r="C1426" t="s">
        <v>786</v>
      </c>
      <c r="D1426" t="s">
        <v>9119</v>
      </c>
      <c r="E1426" t="s">
        <v>42</v>
      </c>
      <c r="F1426" s="1">
        <f ca="1">TODAY()-employes[[#This Row],[DN_ecart]]</f>
        <v>24579</v>
      </c>
      <c r="G1426" t="s">
        <v>9120</v>
      </c>
      <c r="H1426" t="s">
        <v>9121</v>
      </c>
      <c r="I1426" t="s">
        <v>9122</v>
      </c>
      <c r="J1426">
        <v>9</v>
      </c>
      <c r="K1426" t="s">
        <v>9123</v>
      </c>
      <c r="L1426">
        <v>10</v>
      </c>
      <c r="M1426" t="s">
        <v>9124</v>
      </c>
      <c r="N1426" s="1">
        <f ca="1">TODAY()-employes[[#This Row],[DD_debut]]</f>
        <v>43056</v>
      </c>
      <c r="O1426" s="1">
        <f ca="1">IF(ISBLANK(employes[[#This Row],[DD_fin]]),DATE(1900,1,1),TODAY()-employes[[#This Row],[DD_fin]])</f>
        <v>43637</v>
      </c>
      <c r="P1426">
        <v>5</v>
      </c>
      <c r="Q1426">
        <v>37</v>
      </c>
      <c r="R1426">
        <v>1</v>
      </c>
      <c r="S1426">
        <v>20996</v>
      </c>
      <c r="T1426">
        <v>2519</v>
      </c>
      <c r="U1426">
        <v>1938</v>
      </c>
    </row>
    <row r="1427" spans="1:21">
      <c r="A1427">
        <v>2426</v>
      </c>
      <c r="B1427" t="s">
        <v>281</v>
      </c>
      <c r="C1427" t="s">
        <v>668</v>
      </c>
      <c r="D1427" t="s">
        <v>9125</v>
      </c>
      <c r="E1427" t="s">
        <v>42</v>
      </c>
      <c r="F1427" s="1">
        <f ca="1">TODAY()-employes[[#This Row],[DN_ecart]]</f>
        <v>29465</v>
      </c>
      <c r="G1427" t="s">
        <v>9126</v>
      </c>
      <c r="H1427" t="s">
        <v>9127</v>
      </c>
      <c r="I1427" t="s">
        <v>9128</v>
      </c>
      <c r="J1427">
        <v>5</v>
      </c>
      <c r="K1427" t="s">
        <v>9129</v>
      </c>
      <c r="L1427">
        <v>10</v>
      </c>
      <c r="M1427" t="s">
        <v>9130</v>
      </c>
      <c r="N1427" s="1">
        <f ca="1">TODAY()-employes[[#This Row],[DD_debut]]</f>
        <v>43428</v>
      </c>
      <c r="O1427" s="1">
        <f ca="1">IF(ISBLANK(employes[[#This Row],[DD_fin]]),DATE(1900,1,1),TODAY()-employes[[#This Row],[DD_fin]])</f>
        <v>1</v>
      </c>
      <c r="P1427">
        <v>8</v>
      </c>
      <c r="Q1427">
        <v>36.979999999999997</v>
      </c>
      <c r="R1427">
        <v>1</v>
      </c>
      <c r="S1427">
        <v>16110</v>
      </c>
      <c r="T1427">
        <v>2147</v>
      </c>
    </row>
    <row r="1428" spans="1:21">
      <c r="A1428">
        <v>2427</v>
      </c>
      <c r="B1428" t="s">
        <v>1846</v>
      </c>
      <c r="C1428" t="s">
        <v>390</v>
      </c>
      <c r="D1428" t="s">
        <v>9131</v>
      </c>
      <c r="E1428" t="s">
        <v>42</v>
      </c>
      <c r="F1428" s="1">
        <f ca="1">TODAY()-employes[[#This Row],[DN_ecart]]</f>
        <v>34890</v>
      </c>
      <c r="G1428" t="s">
        <v>9132</v>
      </c>
      <c r="H1428" t="s">
        <v>9133</v>
      </c>
      <c r="I1428" t="s">
        <v>9134</v>
      </c>
      <c r="J1428">
        <v>20</v>
      </c>
      <c r="K1428" t="s">
        <v>9135</v>
      </c>
      <c r="L1428">
        <v>7</v>
      </c>
      <c r="M1428" t="s">
        <v>9136</v>
      </c>
      <c r="N1428" s="1">
        <f ca="1">TODAY()-employes[[#This Row],[DD_debut]]</f>
        <v>43703</v>
      </c>
      <c r="O1428" s="1">
        <f ca="1">IF(ISBLANK(employes[[#This Row],[DD_fin]]),DATE(1900,1,1),TODAY()-employes[[#This Row],[DD_fin]])</f>
        <v>1</v>
      </c>
      <c r="P1428">
        <v>8</v>
      </c>
      <c r="Q1428">
        <v>18.41</v>
      </c>
      <c r="R1428">
        <v>1</v>
      </c>
      <c r="S1428">
        <v>10685</v>
      </c>
      <c r="T1428">
        <v>1872</v>
      </c>
    </row>
    <row r="1429" spans="1:21">
      <c r="A1429">
        <v>2428</v>
      </c>
      <c r="B1429" t="s">
        <v>2943</v>
      </c>
      <c r="C1429" t="s">
        <v>1820</v>
      </c>
      <c r="D1429" t="s">
        <v>9137</v>
      </c>
      <c r="E1429" t="s">
        <v>42</v>
      </c>
      <c r="F1429" s="1">
        <f ca="1">TODAY()-employes[[#This Row],[DN_ecart]]</f>
        <v>25550</v>
      </c>
      <c r="G1429" t="s">
        <v>9138</v>
      </c>
      <c r="H1429" t="s">
        <v>9139</v>
      </c>
      <c r="I1429" t="s">
        <v>9140</v>
      </c>
      <c r="J1429">
        <v>28</v>
      </c>
      <c r="K1429" t="s">
        <v>9141</v>
      </c>
      <c r="L1429">
        <v>10</v>
      </c>
      <c r="M1429" t="s">
        <v>9142</v>
      </c>
      <c r="N1429" s="1">
        <f ca="1">TODAY()-employes[[#This Row],[DD_debut]]</f>
        <v>41315</v>
      </c>
      <c r="O1429" s="1">
        <f ca="1">IF(ISBLANK(employes[[#This Row],[DD_fin]]),DATE(1900,1,1),TODAY()-employes[[#This Row],[DD_fin]])</f>
        <v>1</v>
      </c>
      <c r="P1429">
        <v>1</v>
      </c>
      <c r="Q1429">
        <v>17.87</v>
      </c>
      <c r="R1429">
        <v>2</v>
      </c>
      <c r="S1429">
        <v>20025</v>
      </c>
      <c r="T1429">
        <v>4260</v>
      </c>
    </row>
    <row r="1430" spans="1:21">
      <c r="A1430">
        <v>2429</v>
      </c>
      <c r="B1430" t="s">
        <v>289</v>
      </c>
      <c r="C1430" t="s">
        <v>1280</v>
      </c>
      <c r="D1430" t="s">
        <v>9143</v>
      </c>
      <c r="E1430" t="s">
        <v>42</v>
      </c>
      <c r="F1430" s="1">
        <f ca="1">TODAY()-employes[[#This Row],[DN_ecart]]</f>
        <v>37444</v>
      </c>
      <c r="G1430" t="s">
        <v>9144</v>
      </c>
      <c r="H1430" t="s">
        <v>9145</v>
      </c>
      <c r="I1430" t="s">
        <v>9146</v>
      </c>
      <c r="J1430">
        <v>35</v>
      </c>
      <c r="K1430" t="s">
        <v>9147</v>
      </c>
      <c r="L1430">
        <v>7</v>
      </c>
      <c r="M1430" t="s">
        <v>9148</v>
      </c>
      <c r="N1430" s="1">
        <f ca="1">TODAY()-employes[[#This Row],[DD_debut]]</f>
        <v>42448</v>
      </c>
      <c r="O1430" s="1">
        <f ca="1">IF(ISBLANK(employes[[#This Row],[DD_fin]]),DATE(1900,1,1),TODAY()-employes[[#This Row],[DD_fin]])</f>
        <v>1</v>
      </c>
      <c r="P1430">
        <v>5</v>
      </c>
      <c r="Q1430">
        <v>29.49</v>
      </c>
      <c r="R1430">
        <v>1</v>
      </c>
      <c r="S1430">
        <v>8131</v>
      </c>
      <c r="T1430">
        <v>3127</v>
      </c>
    </row>
    <row r="1431" spans="1:21">
      <c r="A1431">
        <v>2430</v>
      </c>
      <c r="B1431" t="s">
        <v>5337</v>
      </c>
      <c r="C1431" t="s">
        <v>999</v>
      </c>
      <c r="D1431" t="s">
        <v>9149</v>
      </c>
      <c r="E1431" t="s">
        <v>42</v>
      </c>
      <c r="F1431" s="1">
        <f ca="1">TODAY()-employes[[#This Row],[DN_ecart]]</f>
        <v>27896</v>
      </c>
      <c r="G1431" t="s">
        <v>9150</v>
      </c>
      <c r="H1431" t="s">
        <v>9151</v>
      </c>
      <c r="I1431" t="s">
        <v>9152</v>
      </c>
      <c r="J1431">
        <v>76</v>
      </c>
      <c r="K1431" t="s">
        <v>9153</v>
      </c>
      <c r="L1431">
        <v>10</v>
      </c>
      <c r="M1431" t="s">
        <v>9154</v>
      </c>
      <c r="N1431" s="1">
        <f ca="1">TODAY()-employes[[#This Row],[DD_debut]]</f>
        <v>43145</v>
      </c>
      <c r="O1431" s="1">
        <f ca="1">IF(ISBLANK(employes[[#This Row],[DD_fin]]),DATE(1900,1,1),TODAY()-employes[[#This Row],[DD_fin]])</f>
        <v>1</v>
      </c>
      <c r="P1431">
        <v>4</v>
      </c>
      <c r="Q1431">
        <v>20.010000000000002</v>
      </c>
      <c r="R1431">
        <v>1</v>
      </c>
      <c r="S1431">
        <v>17679</v>
      </c>
      <c r="T1431">
        <v>2430</v>
      </c>
    </row>
    <row r="1432" spans="1:21">
      <c r="A1432">
        <v>2431</v>
      </c>
      <c r="B1432" t="s">
        <v>95</v>
      </c>
      <c r="C1432" t="s">
        <v>2988</v>
      </c>
      <c r="D1432" t="s">
        <v>9155</v>
      </c>
      <c r="E1432" t="s">
        <v>25</v>
      </c>
      <c r="F1432" s="1">
        <f ca="1">TODAY()-employes[[#This Row],[DN_ecart]]</f>
        <v>35741</v>
      </c>
      <c r="G1432" t="s">
        <v>9156</v>
      </c>
      <c r="H1432" t="s">
        <v>9157</v>
      </c>
      <c r="I1432" t="s">
        <v>9158</v>
      </c>
      <c r="J1432">
        <v>24</v>
      </c>
      <c r="K1432" t="s">
        <v>9159</v>
      </c>
      <c r="L1432">
        <v>10</v>
      </c>
      <c r="M1432" t="s">
        <v>9160</v>
      </c>
      <c r="N1432" s="1">
        <f ca="1">TODAY()-employes[[#This Row],[DD_debut]]</f>
        <v>40640</v>
      </c>
      <c r="O1432" s="1">
        <f ca="1">IF(ISBLANK(employes[[#This Row],[DD_fin]]),DATE(1900,1,1),TODAY()-employes[[#This Row],[DD_fin]])</f>
        <v>1</v>
      </c>
      <c r="P1432">
        <v>3</v>
      </c>
      <c r="Q1432">
        <v>20.72</v>
      </c>
      <c r="R1432">
        <v>1</v>
      </c>
      <c r="S1432">
        <v>9834</v>
      </c>
      <c r="T1432">
        <v>4935</v>
      </c>
    </row>
    <row r="1433" spans="1:21">
      <c r="A1433">
        <v>2432</v>
      </c>
      <c r="B1433" t="s">
        <v>3099</v>
      </c>
      <c r="C1433" t="s">
        <v>586</v>
      </c>
      <c r="D1433" t="s">
        <v>9161</v>
      </c>
      <c r="E1433" t="s">
        <v>42</v>
      </c>
      <c r="F1433" s="1">
        <f ca="1">TODAY()-employes[[#This Row],[DN_ecart]]</f>
        <v>28291</v>
      </c>
      <c r="G1433" t="s">
        <v>9162</v>
      </c>
      <c r="H1433" t="s">
        <v>9163</v>
      </c>
      <c r="I1433" t="s">
        <v>9164</v>
      </c>
      <c r="J1433">
        <v>8</v>
      </c>
      <c r="K1433" t="s">
        <v>9165</v>
      </c>
      <c r="L1433">
        <v>7</v>
      </c>
      <c r="M1433" t="s">
        <v>9166</v>
      </c>
      <c r="N1433" s="1">
        <v>42042</v>
      </c>
      <c r="O1433" s="1">
        <f ca="1">IF(ISBLANK(employes[[#This Row],[DD_fin]]),DATE(1900,1,1),TODAY()-employes[[#This Row],[DD_fin]])</f>
        <v>1</v>
      </c>
      <c r="P1433">
        <v>4</v>
      </c>
      <c r="Q1433">
        <v>44.82</v>
      </c>
      <c r="R1433">
        <v>1</v>
      </c>
      <c r="S1433">
        <v>17284</v>
      </c>
      <c r="T1433">
        <v>3732</v>
      </c>
    </row>
    <row r="1434" spans="1:21">
      <c r="A1434">
        <v>2433</v>
      </c>
      <c r="B1434" t="s">
        <v>5250</v>
      </c>
      <c r="C1434" t="s">
        <v>2580</v>
      </c>
      <c r="D1434" t="s">
        <v>9167</v>
      </c>
      <c r="E1434" t="s">
        <v>42</v>
      </c>
      <c r="F1434" s="1">
        <f ca="1">TODAY()-employes[[#This Row],[DN_ecart]]</f>
        <v>35243</v>
      </c>
      <c r="G1434" t="s">
        <v>9168</v>
      </c>
      <c r="H1434" t="s">
        <v>9169</v>
      </c>
      <c r="I1434" t="s">
        <v>9170</v>
      </c>
      <c r="J1434">
        <v>64</v>
      </c>
      <c r="K1434" t="s">
        <v>9171</v>
      </c>
      <c r="L1434">
        <v>5</v>
      </c>
      <c r="M1434" t="s">
        <v>9172</v>
      </c>
      <c r="N1434" s="1">
        <f ca="1">TODAY()-employes[[#This Row],[DD_debut]]</f>
        <v>45465</v>
      </c>
      <c r="O1434" s="1">
        <f ca="1">IF(ISBLANK(employes[[#This Row],[DD_fin]]),DATE(1900,1,1),TODAY()-employes[[#This Row],[DD_fin]])</f>
        <v>1</v>
      </c>
      <c r="P1434">
        <v>2</v>
      </c>
      <c r="Q1434">
        <v>44.76</v>
      </c>
      <c r="R1434">
        <v>2</v>
      </c>
      <c r="S1434">
        <v>10332</v>
      </c>
      <c r="T1434">
        <v>110</v>
      </c>
    </row>
    <row r="1435" spans="1:21">
      <c r="A1435">
        <v>2434</v>
      </c>
      <c r="B1435" t="s">
        <v>777</v>
      </c>
      <c r="C1435" t="s">
        <v>941</v>
      </c>
      <c r="D1435" t="s">
        <v>9173</v>
      </c>
      <c r="E1435" t="s">
        <v>25</v>
      </c>
      <c r="F1435" s="1">
        <f ca="1">TODAY()-employes[[#This Row],[DN_ecart]]</f>
        <v>36150</v>
      </c>
      <c r="G1435" t="s">
        <v>9174</v>
      </c>
      <c r="H1435" t="s">
        <v>9175</v>
      </c>
      <c r="I1435" t="s">
        <v>9176</v>
      </c>
      <c r="J1435">
        <v>22</v>
      </c>
      <c r="K1435" t="s">
        <v>9177</v>
      </c>
      <c r="L1435">
        <v>9</v>
      </c>
      <c r="M1435" t="s">
        <v>9178</v>
      </c>
      <c r="N1435" s="1">
        <f ca="1">TODAY()-employes[[#This Row],[DD_debut]]</f>
        <v>42299</v>
      </c>
      <c r="O1435" s="1">
        <f ca="1">IF(ISBLANK(employes[[#This Row],[DD_fin]]),DATE(1900,1,1),TODAY()-employes[[#This Row],[DD_fin]])</f>
        <v>1</v>
      </c>
      <c r="P1435">
        <v>8</v>
      </c>
      <c r="Q1435">
        <v>37.42</v>
      </c>
      <c r="R1435">
        <v>1</v>
      </c>
      <c r="S1435">
        <v>9425</v>
      </c>
      <c r="T1435">
        <v>3276</v>
      </c>
    </row>
    <row r="1436" spans="1:21">
      <c r="A1436">
        <v>2435</v>
      </c>
      <c r="B1436" t="s">
        <v>1101</v>
      </c>
      <c r="C1436" t="s">
        <v>962</v>
      </c>
      <c r="D1436" t="s">
        <v>9179</v>
      </c>
      <c r="E1436" t="s">
        <v>42</v>
      </c>
      <c r="F1436" s="1">
        <f ca="1">TODAY()-employes[[#This Row],[DN_ecart]]</f>
        <v>37220</v>
      </c>
      <c r="G1436" t="s">
        <v>9180</v>
      </c>
      <c r="H1436" t="s">
        <v>9181</v>
      </c>
      <c r="I1436" t="s">
        <v>9182</v>
      </c>
      <c r="J1436">
        <v>16</v>
      </c>
      <c r="K1436" t="s">
        <v>9183</v>
      </c>
      <c r="L1436">
        <v>6</v>
      </c>
      <c r="M1436" t="s">
        <v>9184</v>
      </c>
      <c r="N1436" s="1">
        <f ca="1">TODAY()-employes[[#This Row],[DD_debut]]</f>
        <v>45462</v>
      </c>
      <c r="O1436" s="1">
        <f ca="1">IF(ISBLANK(employes[[#This Row],[DD_fin]]),DATE(1900,1,1),TODAY()-employes[[#This Row],[DD_fin]])</f>
        <v>1</v>
      </c>
      <c r="P1436">
        <v>6</v>
      </c>
      <c r="Q1436">
        <v>42.62</v>
      </c>
      <c r="R1436">
        <v>2</v>
      </c>
      <c r="S1436">
        <v>8355</v>
      </c>
      <c r="T1436">
        <v>113</v>
      </c>
    </row>
    <row r="1437" spans="1:21">
      <c r="A1437">
        <v>2436</v>
      </c>
      <c r="B1437" t="s">
        <v>2694</v>
      </c>
      <c r="C1437" t="s">
        <v>1613</v>
      </c>
      <c r="D1437" t="s">
        <v>9185</v>
      </c>
      <c r="E1437" t="s">
        <v>42</v>
      </c>
      <c r="F1437" s="1">
        <f ca="1">TODAY()-employes[[#This Row],[DN_ecart]]</f>
        <v>36863</v>
      </c>
      <c r="G1437" t="s">
        <v>9186</v>
      </c>
      <c r="H1437" t="s">
        <v>9187</v>
      </c>
      <c r="I1437" t="s">
        <v>9188</v>
      </c>
      <c r="J1437">
        <v>17</v>
      </c>
      <c r="K1437" t="s">
        <v>9189</v>
      </c>
      <c r="L1437">
        <v>8</v>
      </c>
      <c r="M1437" t="s">
        <v>9190</v>
      </c>
      <c r="N1437" s="1">
        <f ca="1">TODAY()-employes[[#This Row],[DD_debut]]</f>
        <v>42011</v>
      </c>
      <c r="O1437" s="1">
        <f ca="1">IF(ISBLANK(employes[[#This Row],[DD_fin]]),DATE(1900,1,1),TODAY()-employes[[#This Row],[DD_fin]])</f>
        <v>1</v>
      </c>
      <c r="P1437">
        <v>6</v>
      </c>
      <c r="Q1437">
        <v>29.08</v>
      </c>
      <c r="R1437">
        <v>1</v>
      </c>
      <c r="S1437">
        <v>8712</v>
      </c>
      <c r="T1437">
        <v>3564</v>
      </c>
    </row>
    <row r="1438" spans="1:21">
      <c r="A1438">
        <v>2437</v>
      </c>
      <c r="B1438" t="s">
        <v>1418</v>
      </c>
      <c r="C1438" t="s">
        <v>382</v>
      </c>
      <c r="D1438" t="s">
        <v>9191</v>
      </c>
      <c r="E1438" t="s">
        <v>42</v>
      </c>
      <c r="F1438" s="1">
        <f ca="1">TODAY()-employes[[#This Row],[DN_ecart]]</f>
        <v>30550</v>
      </c>
      <c r="G1438" t="s">
        <v>9192</v>
      </c>
      <c r="H1438" t="s">
        <v>9193</v>
      </c>
      <c r="I1438" t="s">
        <v>9194</v>
      </c>
      <c r="J1438">
        <v>3</v>
      </c>
      <c r="K1438" t="s">
        <v>9195</v>
      </c>
      <c r="L1438">
        <v>6</v>
      </c>
      <c r="M1438" t="s">
        <v>9196</v>
      </c>
      <c r="N1438" s="1">
        <f ca="1">TODAY()-employes[[#This Row],[DD_debut]]</f>
        <v>45357</v>
      </c>
      <c r="O1438" s="1">
        <f ca="1">IF(ISBLANK(employes[[#This Row],[DD_fin]]),DATE(1900,1,1),TODAY()-employes[[#This Row],[DD_fin]])</f>
        <v>1</v>
      </c>
      <c r="P1438">
        <v>3</v>
      </c>
      <c r="Q1438">
        <v>25.39</v>
      </c>
      <c r="R1438">
        <v>3</v>
      </c>
      <c r="S1438">
        <v>15025</v>
      </c>
      <c r="T1438">
        <v>218</v>
      </c>
    </row>
    <row r="1439" spans="1:21">
      <c r="A1439">
        <v>2438</v>
      </c>
      <c r="B1439" t="s">
        <v>698</v>
      </c>
      <c r="C1439" t="s">
        <v>228</v>
      </c>
      <c r="D1439" t="s">
        <v>9197</v>
      </c>
      <c r="E1439" t="s">
        <v>42</v>
      </c>
      <c r="F1439" s="1">
        <f ca="1">TODAY()-employes[[#This Row],[DN_ecart]]</f>
        <v>22884</v>
      </c>
      <c r="G1439" t="s">
        <v>9198</v>
      </c>
      <c r="H1439" t="s">
        <v>9199</v>
      </c>
      <c r="I1439" t="s">
        <v>9200</v>
      </c>
      <c r="J1439">
        <v>21</v>
      </c>
      <c r="K1439" t="s">
        <v>9201</v>
      </c>
      <c r="L1439">
        <v>7</v>
      </c>
      <c r="M1439" t="s">
        <v>9202</v>
      </c>
      <c r="N1439" s="1">
        <f ca="1">TODAY()-employes[[#This Row],[DD_debut]]</f>
        <v>40650</v>
      </c>
      <c r="O1439" s="1">
        <f ca="1">IF(ISBLANK(employes[[#This Row],[DD_fin]]),DATE(1900,1,1),TODAY()-employes[[#This Row],[DD_fin]])</f>
        <v>1</v>
      </c>
      <c r="P1439">
        <v>6</v>
      </c>
      <c r="Q1439">
        <v>19</v>
      </c>
      <c r="R1439">
        <v>2</v>
      </c>
      <c r="S1439">
        <v>22691</v>
      </c>
      <c r="T1439">
        <v>4925</v>
      </c>
    </row>
    <row r="1440" spans="1:21">
      <c r="A1440">
        <v>2439</v>
      </c>
      <c r="B1440" t="s">
        <v>3286</v>
      </c>
      <c r="C1440" t="s">
        <v>3047</v>
      </c>
      <c r="D1440" t="s">
        <v>9203</v>
      </c>
      <c r="E1440" t="s">
        <v>25</v>
      </c>
      <c r="F1440" s="1">
        <f ca="1">TODAY()-employes[[#This Row],[DN_ecart]]</f>
        <v>34790</v>
      </c>
      <c r="G1440" t="s">
        <v>9204</v>
      </c>
      <c r="H1440" t="s">
        <v>9205</v>
      </c>
      <c r="I1440" t="s">
        <v>9206</v>
      </c>
      <c r="J1440">
        <v>51</v>
      </c>
      <c r="K1440" t="s">
        <v>9207</v>
      </c>
      <c r="L1440">
        <v>7</v>
      </c>
      <c r="M1440" t="s">
        <v>9208</v>
      </c>
      <c r="N1440" s="1">
        <f ca="1">TODAY()-employes[[#This Row],[DD_debut]]</f>
        <v>43841</v>
      </c>
      <c r="O1440" s="1">
        <f ca="1">IF(ISBLANK(employes[[#This Row],[DD_fin]]),DATE(1900,1,1),TODAY()-employes[[#This Row],[DD_fin]])</f>
        <v>1</v>
      </c>
      <c r="P1440">
        <v>1</v>
      </c>
      <c r="Q1440">
        <v>26.9</v>
      </c>
      <c r="R1440">
        <v>1</v>
      </c>
      <c r="S1440">
        <v>10785</v>
      </c>
      <c r="T1440">
        <v>1734</v>
      </c>
    </row>
    <row r="1441" spans="1:21">
      <c r="A1441">
        <v>2440</v>
      </c>
      <c r="B1441" t="s">
        <v>1346</v>
      </c>
      <c r="C1441" t="s">
        <v>510</v>
      </c>
      <c r="D1441" t="s">
        <v>9209</v>
      </c>
      <c r="E1441" t="s">
        <v>42</v>
      </c>
      <c r="F1441" s="1">
        <f ca="1">TODAY()-employes[[#This Row],[DN_ecart]]</f>
        <v>34795</v>
      </c>
      <c r="G1441" t="s">
        <v>9210</v>
      </c>
      <c r="H1441" t="s">
        <v>9211</v>
      </c>
      <c r="I1441" t="s">
        <v>9212</v>
      </c>
      <c r="J1441">
        <v>23</v>
      </c>
      <c r="K1441" t="s">
        <v>9213</v>
      </c>
      <c r="L1441">
        <v>9</v>
      </c>
      <c r="M1441" t="s">
        <v>9214</v>
      </c>
      <c r="N1441" s="1">
        <f ca="1">TODAY()-employes[[#This Row],[DD_debut]]</f>
        <v>41292</v>
      </c>
      <c r="O1441" s="1">
        <f ca="1">IF(ISBLANK(employes[[#This Row],[DD_fin]]),DATE(1900,1,1),TODAY()-employes[[#This Row],[DD_fin]])</f>
        <v>1</v>
      </c>
      <c r="P1441">
        <v>5</v>
      </c>
      <c r="Q1441">
        <v>16.61</v>
      </c>
      <c r="R1441">
        <v>2</v>
      </c>
      <c r="S1441">
        <v>10780</v>
      </c>
      <c r="T1441">
        <v>4283</v>
      </c>
    </row>
    <row r="1442" spans="1:21">
      <c r="A1442">
        <v>2441</v>
      </c>
      <c r="B1442" t="s">
        <v>593</v>
      </c>
      <c r="C1442" t="s">
        <v>2988</v>
      </c>
      <c r="D1442" t="s">
        <v>9215</v>
      </c>
      <c r="E1442" t="s">
        <v>25</v>
      </c>
      <c r="F1442" s="1">
        <f ca="1">TODAY()-employes[[#This Row],[DN_ecart]]</f>
        <v>33596</v>
      </c>
      <c r="G1442" t="s">
        <v>9216</v>
      </c>
      <c r="H1442" t="s">
        <v>9217</v>
      </c>
      <c r="I1442" t="s">
        <v>9218</v>
      </c>
      <c r="J1442">
        <v>16</v>
      </c>
      <c r="K1442" t="s">
        <v>9219</v>
      </c>
      <c r="L1442">
        <v>6</v>
      </c>
      <c r="M1442" t="s">
        <v>9220</v>
      </c>
      <c r="N1442" s="1">
        <f ca="1">TODAY()-employes[[#This Row],[DD_debut]]</f>
        <v>42434</v>
      </c>
      <c r="O1442" s="1">
        <f ca="1">IF(ISBLANK(employes[[#This Row],[DD_fin]]),DATE(1900,1,1),TODAY()-employes[[#This Row],[DD_fin]])</f>
        <v>1</v>
      </c>
      <c r="P1442">
        <v>3</v>
      </c>
      <c r="Q1442">
        <v>31.44</v>
      </c>
      <c r="R1442">
        <v>2</v>
      </c>
      <c r="S1442">
        <v>11979</v>
      </c>
      <c r="T1442">
        <v>3141</v>
      </c>
    </row>
    <row r="1443" spans="1:21">
      <c r="A1443">
        <v>2442</v>
      </c>
      <c r="B1443" t="s">
        <v>418</v>
      </c>
      <c r="C1443" t="s">
        <v>2160</v>
      </c>
      <c r="D1443" t="s">
        <v>9221</v>
      </c>
      <c r="E1443" t="s">
        <v>25</v>
      </c>
      <c r="F1443" s="1">
        <f ca="1">TODAY()-employes[[#This Row],[DN_ecart]]</f>
        <v>37617</v>
      </c>
      <c r="G1443" t="s">
        <v>9222</v>
      </c>
      <c r="H1443" t="s">
        <v>9223</v>
      </c>
      <c r="I1443" t="s">
        <v>9224</v>
      </c>
      <c r="J1443">
        <v>37</v>
      </c>
      <c r="K1443" t="s">
        <v>9225</v>
      </c>
      <c r="L1443">
        <v>9</v>
      </c>
      <c r="M1443" t="s">
        <v>9226</v>
      </c>
      <c r="N1443" s="1">
        <f ca="1">TODAY()-employes[[#This Row],[DD_debut]]</f>
        <v>43263</v>
      </c>
      <c r="O1443" s="1">
        <f ca="1">IF(ISBLANK(employes[[#This Row],[DD_fin]]),DATE(1900,1,1),TODAY()-employes[[#This Row],[DD_fin]])</f>
        <v>1</v>
      </c>
      <c r="P1443">
        <v>3</v>
      </c>
      <c r="Q1443">
        <v>44.04</v>
      </c>
      <c r="R1443">
        <v>1</v>
      </c>
      <c r="S1443">
        <v>7958</v>
      </c>
      <c r="T1443">
        <v>2312</v>
      </c>
    </row>
    <row r="1444" spans="1:21">
      <c r="A1444">
        <v>2443</v>
      </c>
      <c r="B1444" t="s">
        <v>5822</v>
      </c>
      <c r="C1444" t="s">
        <v>793</v>
      </c>
      <c r="D1444" t="s">
        <v>9227</v>
      </c>
      <c r="E1444" t="s">
        <v>42</v>
      </c>
      <c r="F1444" s="1">
        <f ca="1">TODAY()-employes[[#This Row],[DN_ecart]]</f>
        <v>35824</v>
      </c>
      <c r="G1444" t="s">
        <v>9228</v>
      </c>
      <c r="H1444" t="s">
        <v>9229</v>
      </c>
      <c r="I1444" t="s">
        <v>9230</v>
      </c>
      <c r="J1444">
        <v>30</v>
      </c>
      <c r="K1444" t="s">
        <v>9231</v>
      </c>
      <c r="L1444">
        <v>9</v>
      </c>
      <c r="M1444" t="s">
        <v>9232</v>
      </c>
      <c r="N1444" s="1">
        <f ca="1">TODAY()-employes[[#This Row],[DD_debut]]</f>
        <v>41584</v>
      </c>
      <c r="O1444" s="1">
        <f ca="1">IF(ISBLANK(employes[[#This Row],[DD_fin]]),DATE(1900,1,1),TODAY()-employes[[#This Row],[DD_fin]])</f>
        <v>1</v>
      </c>
      <c r="P1444">
        <v>2</v>
      </c>
      <c r="Q1444">
        <v>12.03</v>
      </c>
      <c r="R1444">
        <v>2</v>
      </c>
      <c r="S1444">
        <v>9751</v>
      </c>
      <c r="T1444">
        <v>3991</v>
      </c>
    </row>
    <row r="1445" spans="1:21">
      <c r="A1445">
        <v>2444</v>
      </c>
      <c r="B1445" t="s">
        <v>601</v>
      </c>
      <c r="C1445" t="s">
        <v>749</v>
      </c>
      <c r="D1445" t="s">
        <v>9233</v>
      </c>
      <c r="E1445" t="s">
        <v>42</v>
      </c>
      <c r="F1445" s="1">
        <f ca="1">TODAY()-employes[[#This Row],[DN_ecart]]</f>
        <v>31278</v>
      </c>
      <c r="G1445" t="s">
        <v>9234</v>
      </c>
      <c r="H1445" t="s">
        <v>9235</v>
      </c>
      <c r="I1445" t="s">
        <v>9236</v>
      </c>
      <c r="J1445">
        <v>10</v>
      </c>
      <c r="K1445" t="s">
        <v>9237</v>
      </c>
      <c r="L1445">
        <v>6</v>
      </c>
      <c r="M1445" t="s">
        <v>9238</v>
      </c>
      <c r="N1445" s="1">
        <f ca="1">TODAY()-employes[[#This Row],[DD_debut]]</f>
        <v>45530</v>
      </c>
      <c r="O1445" s="1">
        <f ca="1">IF(ISBLANK(employes[[#This Row],[DD_fin]]),DATE(1900,1,1),TODAY()-employes[[#This Row],[DD_fin]])</f>
        <v>1</v>
      </c>
      <c r="P1445">
        <v>8</v>
      </c>
      <c r="Q1445">
        <v>12.01</v>
      </c>
      <c r="R1445">
        <v>2</v>
      </c>
      <c r="S1445">
        <v>14297</v>
      </c>
      <c r="T1445">
        <v>45</v>
      </c>
    </row>
    <row r="1446" spans="1:21">
      <c r="A1446">
        <v>2445</v>
      </c>
      <c r="B1446" t="s">
        <v>6663</v>
      </c>
      <c r="C1446" t="s">
        <v>2490</v>
      </c>
      <c r="D1446" t="s">
        <v>9239</v>
      </c>
      <c r="E1446" t="s">
        <v>25</v>
      </c>
      <c r="F1446" s="1">
        <f ca="1">TODAY()-employes[[#This Row],[DN_ecart]]</f>
        <v>29040</v>
      </c>
      <c r="G1446" t="s">
        <v>9240</v>
      </c>
      <c r="H1446" t="s">
        <v>9241</v>
      </c>
      <c r="I1446" t="s">
        <v>9242</v>
      </c>
      <c r="J1446">
        <v>17</v>
      </c>
      <c r="K1446" t="s">
        <v>9243</v>
      </c>
      <c r="L1446">
        <v>7</v>
      </c>
      <c r="M1446" t="s">
        <v>9244</v>
      </c>
      <c r="N1446" s="1">
        <f ca="1">TODAY()-employes[[#This Row],[DD_debut]]</f>
        <v>45274</v>
      </c>
      <c r="O1446" s="1">
        <f ca="1">IF(ISBLANK(employes[[#This Row],[DD_fin]]),DATE(1900,1,1),TODAY()-employes[[#This Row],[DD_fin]])</f>
        <v>1</v>
      </c>
      <c r="P1446">
        <v>6</v>
      </c>
      <c r="Q1446">
        <v>28.4</v>
      </c>
      <c r="R1446">
        <v>2</v>
      </c>
      <c r="S1446">
        <v>16535</v>
      </c>
      <c r="T1446">
        <v>301</v>
      </c>
    </row>
    <row r="1447" spans="1:21">
      <c r="A1447">
        <v>2446</v>
      </c>
      <c r="B1447" t="s">
        <v>1161</v>
      </c>
      <c r="C1447" t="s">
        <v>824</v>
      </c>
      <c r="D1447" t="s">
        <v>9245</v>
      </c>
      <c r="E1447" t="s">
        <v>25</v>
      </c>
      <c r="F1447" s="1">
        <f ca="1">TODAY()-employes[[#This Row],[DN_ecart]]</f>
        <v>30742</v>
      </c>
      <c r="G1447" t="s">
        <v>9246</v>
      </c>
      <c r="H1447" t="s">
        <v>9247</v>
      </c>
      <c r="I1447" t="s">
        <v>9248</v>
      </c>
      <c r="J1447">
        <v>9</v>
      </c>
      <c r="K1447" t="s">
        <v>9249</v>
      </c>
      <c r="L1447">
        <v>10</v>
      </c>
      <c r="M1447" t="s">
        <v>9250</v>
      </c>
      <c r="N1447" s="1">
        <v>41946</v>
      </c>
      <c r="O1447" s="1">
        <f ca="1">IF(ISBLANK(employes[[#This Row],[DD_fin]]),DATE(1900,1,1),TODAY()-employes[[#This Row],[DD_fin]])</f>
        <v>1</v>
      </c>
      <c r="P1447">
        <v>5</v>
      </c>
      <c r="Q1447">
        <v>14.07</v>
      </c>
      <c r="R1447">
        <v>1</v>
      </c>
      <c r="S1447">
        <v>14833</v>
      </c>
      <c r="T1447">
        <v>3828</v>
      </c>
    </row>
    <row r="1448" spans="1:21">
      <c r="A1448">
        <v>2447</v>
      </c>
      <c r="B1448" t="s">
        <v>1532</v>
      </c>
      <c r="C1448" t="s">
        <v>251</v>
      </c>
      <c r="D1448" t="s">
        <v>9251</v>
      </c>
      <c r="E1448" t="s">
        <v>42</v>
      </c>
      <c r="F1448" s="1">
        <f ca="1">TODAY()-employes[[#This Row],[DN_ecart]]</f>
        <v>29268</v>
      </c>
      <c r="G1448" t="s">
        <v>9252</v>
      </c>
      <c r="H1448" t="s">
        <v>9253</v>
      </c>
      <c r="I1448" t="s">
        <v>9254</v>
      </c>
      <c r="J1448">
        <v>26</v>
      </c>
      <c r="K1448" t="s">
        <v>9255</v>
      </c>
      <c r="L1448">
        <v>8</v>
      </c>
      <c r="M1448" t="s">
        <v>9256</v>
      </c>
      <c r="N1448" s="1">
        <f ca="1">TODAY()-employes[[#This Row],[DD_debut]]</f>
        <v>45041</v>
      </c>
      <c r="O1448" s="1">
        <f ca="1">IF(ISBLANK(employes[[#This Row],[DD_fin]]),DATE(1900,1,1),TODAY()-employes[[#This Row],[DD_fin]])</f>
        <v>1</v>
      </c>
      <c r="P1448">
        <v>8</v>
      </c>
      <c r="Q1448">
        <v>30.39</v>
      </c>
      <c r="R1448">
        <v>2</v>
      </c>
      <c r="S1448">
        <v>16307</v>
      </c>
      <c r="T1448">
        <v>534</v>
      </c>
    </row>
    <row r="1449" spans="1:21">
      <c r="A1449">
        <v>2448</v>
      </c>
      <c r="B1449" t="s">
        <v>9257</v>
      </c>
      <c r="C1449" t="s">
        <v>103</v>
      </c>
      <c r="D1449" t="s">
        <v>9258</v>
      </c>
      <c r="E1449" t="s">
        <v>42</v>
      </c>
      <c r="F1449" s="1">
        <f ca="1">TODAY()-employes[[#This Row],[DN_ecart]]</f>
        <v>24084</v>
      </c>
      <c r="G1449" t="s">
        <v>9259</v>
      </c>
      <c r="H1449" t="s">
        <v>9260</v>
      </c>
      <c r="I1449" t="s">
        <v>9261</v>
      </c>
      <c r="J1449">
        <v>24</v>
      </c>
      <c r="K1449" t="s">
        <v>9262</v>
      </c>
      <c r="L1449">
        <v>9</v>
      </c>
      <c r="M1449" t="s">
        <v>9263</v>
      </c>
      <c r="N1449" s="1">
        <f ca="1">TODAY()-employes[[#This Row],[DD_debut]]</f>
        <v>40956</v>
      </c>
      <c r="O1449" s="1">
        <f ca="1">IF(ISBLANK(employes[[#This Row],[DD_fin]]),DATE(1900,1,1),TODAY()-employes[[#This Row],[DD_fin]])</f>
        <v>1</v>
      </c>
      <c r="P1449">
        <v>3</v>
      </c>
      <c r="Q1449">
        <v>32.31</v>
      </c>
      <c r="R1449">
        <v>2</v>
      </c>
      <c r="S1449">
        <v>21491</v>
      </c>
      <c r="T1449">
        <v>4619</v>
      </c>
    </row>
    <row r="1450" spans="1:21">
      <c r="A1450">
        <v>2449</v>
      </c>
      <c r="B1450" t="s">
        <v>3539</v>
      </c>
      <c r="C1450" t="s">
        <v>1707</v>
      </c>
      <c r="D1450" t="s">
        <v>9264</v>
      </c>
      <c r="E1450" t="s">
        <v>42</v>
      </c>
      <c r="F1450" s="1">
        <f ca="1">TODAY()-employes[[#This Row],[DN_ecart]]</f>
        <v>28239</v>
      </c>
      <c r="G1450" t="s">
        <v>9265</v>
      </c>
      <c r="H1450" t="s">
        <v>9266</v>
      </c>
      <c r="I1450" t="s">
        <v>9267</v>
      </c>
      <c r="J1450">
        <v>20</v>
      </c>
      <c r="K1450" t="s">
        <v>9268</v>
      </c>
      <c r="L1450">
        <v>9</v>
      </c>
      <c r="M1450" t="s">
        <v>9269</v>
      </c>
      <c r="N1450" s="1">
        <f ca="1">TODAY()-employes[[#This Row],[DD_debut]]</f>
        <v>44080</v>
      </c>
      <c r="O1450" s="1">
        <f ca="1">IF(ISBLANK(employes[[#This Row],[DD_fin]]),DATE(1900,1,1),TODAY()-employes[[#This Row],[DD_fin]])</f>
        <v>1</v>
      </c>
      <c r="P1450">
        <v>5</v>
      </c>
      <c r="Q1450">
        <v>33.29</v>
      </c>
      <c r="R1450">
        <v>1</v>
      </c>
      <c r="S1450">
        <v>17336</v>
      </c>
      <c r="T1450">
        <v>1495</v>
      </c>
    </row>
    <row r="1451" spans="1:21">
      <c r="A1451">
        <v>2450</v>
      </c>
      <c r="B1451" t="s">
        <v>1249</v>
      </c>
      <c r="C1451" t="s">
        <v>1079</v>
      </c>
      <c r="D1451" t="s">
        <v>9270</v>
      </c>
      <c r="E1451" t="s">
        <v>25</v>
      </c>
      <c r="F1451" s="1">
        <f ca="1">TODAY()-employes[[#This Row],[DN_ecart]]</f>
        <v>37210</v>
      </c>
      <c r="G1451" t="s">
        <v>9271</v>
      </c>
      <c r="H1451" t="s">
        <v>9272</v>
      </c>
      <c r="I1451" t="s">
        <v>9273</v>
      </c>
      <c r="J1451">
        <v>56</v>
      </c>
      <c r="K1451" t="s">
        <v>9274</v>
      </c>
      <c r="L1451">
        <v>6</v>
      </c>
      <c r="M1451" t="s">
        <v>9275</v>
      </c>
      <c r="N1451" s="1">
        <f ca="1">TODAY()-employes[[#This Row],[DD_debut]]</f>
        <v>44535</v>
      </c>
      <c r="O1451" s="1">
        <f ca="1">IF(ISBLANK(employes[[#This Row],[DD_fin]]),DATE(1900,1,1),TODAY()-employes[[#This Row],[DD_fin]])</f>
        <v>1</v>
      </c>
      <c r="P1451">
        <v>8</v>
      </c>
      <c r="Q1451">
        <v>25.64</v>
      </c>
      <c r="R1451">
        <v>3</v>
      </c>
      <c r="S1451">
        <v>8365</v>
      </c>
      <c r="T1451">
        <v>1040</v>
      </c>
    </row>
    <row r="1452" spans="1:21">
      <c r="A1452">
        <v>2451</v>
      </c>
      <c r="B1452" t="s">
        <v>7969</v>
      </c>
      <c r="C1452" t="s">
        <v>1441</v>
      </c>
      <c r="D1452" t="s">
        <v>9276</v>
      </c>
      <c r="E1452" t="s">
        <v>42</v>
      </c>
      <c r="F1452" s="1">
        <f ca="1">TODAY()-employes[[#This Row],[DN_ecart]]</f>
        <v>28444</v>
      </c>
      <c r="G1452" t="s">
        <v>9277</v>
      </c>
      <c r="H1452" t="s">
        <v>9278</v>
      </c>
      <c r="I1452" t="s">
        <v>9279</v>
      </c>
      <c r="J1452">
        <v>7</v>
      </c>
      <c r="K1452" t="s">
        <v>9280</v>
      </c>
      <c r="L1452">
        <v>8</v>
      </c>
      <c r="M1452" t="s">
        <v>9281</v>
      </c>
      <c r="N1452" s="1">
        <f ca="1">TODAY()-employes[[#This Row],[DD_debut]]</f>
        <v>44576</v>
      </c>
      <c r="O1452" s="1">
        <f ca="1">IF(ISBLANK(employes[[#This Row],[DD_fin]]),DATE(1900,1,1),TODAY()-employes[[#This Row],[DD_fin]])</f>
        <v>1</v>
      </c>
      <c r="P1452">
        <v>3</v>
      </c>
      <c r="Q1452">
        <v>36.26</v>
      </c>
      <c r="R1452">
        <v>1</v>
      </c>
      <c r="S1452">
        <v>17131</v>
      </c>
      <c r="T1452">
        <v>999</v>
      </c>
    </row>
    <row r="1453" spans="1:21">
      <c r="A1453">
        <v>2452</v>
      </c>
      <c r="B1453" t="s">
        <v>103</v>
      </c>
      <c r="C1453" t="s">
        <v>749</v>
      </c>
      <c r="D1453" t="s">
        <v>9282</v>
      </c>
      <c r="E1453" t="s">
        <v>42</v>
      </c>
      <c r="F1453" s="1">
        <f ca="1">TODAY()-employes[[#This Row],[DN_ecart]]</f>
        <v>38215</v>
      </c>
      <c r="G1453" t="s">
        <v>9283</v>
      </c>
      <c r="H1453" t="s">
        <v>9284</v>
      </c>
      <c r="I1453" t="s">
        <v>9285</v>
      </c>
      <c r="J1453">
        <v>64</v>
      </c>
      <c r="K1453" t="s">
        <v>9286</v>
      </c>
      <c r="L1453">
        <v>10</v>
      </c>
      <c r="M1453" t="s">
        <v>9287</v>
      </c>
      <c r="N1453" s="1">
        <f ca="1">TODAY()-employes[[#This Row],[DD_debut]]</f>
        <v>40906</v>
      </c>
      <c r="O1453" s="1">
        <f ca="1">IF(ISBLANK(employes[[#This Row],[DD_fin]]),DATE(1900,1,1),TODAY()-employes[[#This Row],[DD_fin]])</f>
        <v>1</v>
      </c>
      <c r="P1453">
        <v>4</v>
      </c>
      <c r="Q1453">
        <v>17.399999999999999</v>
      </c>
      <c r="R1453">
        <v>1</v>
      </c>
      <c r="S1453">
        <v>7360</v>
      </c>
      <c r="T1453">
        <v>4669</v>
      </c>
    </row>
    <row r="1454" spans="1:21">
      <c r="A1454">
        <v>2453</v>
      </c>
      <c r="B1454" t="s">
        <v>2338</v>
      </c>
      <c r="C1454" t="s">
        <v>3212</v>
      </c>
      <c r="D1454" t="s">
        <v>9288</v>
      </c>
      <c r="E1454" t="s">
        <v>25</v>
      </c>
      <c r="F1454" s="1">
        <f ca="1">TODAY()-employes[[#This Row],[DN_ecart]]</f>
        <v>28842</v>
      </c>
      <c r="G1454" t="s">
        <v>9289</v>
      </c>
      <c r="H1454" t="s">
        <v>9290</v>
      </c>
      <c r="I1454" t="s">
        <v>9291</v>
      </c>
      <c r="J1454">
        <v>43</v>
      </c>
      <c r="K1454" t="s">
        <v>9292</v>
      </c>
      <c r="L1454">
        <v>5</v>
      </c>
      <c r="M1454" t="s">
        <v>9293</v>
      </c>
      <c r="N1454" s="1">
        <f ca="1">TODAY()-employes[[#This Row],[DD_debut]]</f>
        <v>42694</v>
      </c>
      <c r="O1454" s="1">
        <f ca="1">IF(ISBLANK(employes[[#This Row],[DD_fin]]),DATE(1900,1,1),TODAY()-employes[[#This Row],[DD_fin]])</f>
        <v>44336</v>
      </c>
      <c r="P1454">
        <v>5</v>
      </c>
      <c r="Q1454">
        <v>14.5</v>
      </c>
      <c r="R1454">
        <v>1</v>
      </c>
      <c r="S1454">
        <v>16733</v>
      </c>
      <c r="T1454">
        <v>2881</v>
      </c>
      <c r="U1454">
        <v>1239</v>
      </c>
    </row>
    <row r="1455" spans="1:21">
      <c r="A1455">
        <v>2454</v>
      </c>
      <c r="B1455" t="s">
        <v>3772</v>
      </c>
      <c r="C1455" t="s">
        <v>473</v>
      </c>
      <c r="D1455" t="s">
        <v>9294</v>
      </c>
      <c r="E1455" t="s">
        <v>42</v>
      </c>
      <c r="F1455" s="1">
        <f ca="1">TODAY()-employes[[#This Row],[DN_ecart]]</f>
        <v>27309</v>
      </c>
      <c r="G1455" t="s">
        <v>9295</v>
      </c>
      <c r="H1455" t="s">
        <v>9296</v>
      </c>
      <c r="I1455" t="s">
        <v>9297</v>
      </c>
      <c r="J1455">
        <v>15</v>
      </c>
      <c r="K1455" t="s">
        <v>9298</v>
      </c>
      <c r="L1455">
        <v>10</v>
      </c>
      <c r="M1455" t="s">
        <v>9299</v>
      </c>
      <c r="N1455" s="1">
        <f ca="1">TODAY()-employes[[#This Row],[DD_debut]]</f>
        <v>42318</v>
      </c>
      <c r="O1455" s="1">
        <f ca="1">IF(ISBLANK(employes[[#This Row],[DD_fin]]),DATE(1900,1,1),TODAY()-employes[[#This Row],[DD_fin]])</f>
        <v>1</v>
      </c>
      <c r="P1455">
        <v>8</v>
      </c>
      <c r="Q1455">
        <v>43.84</v>
      </c>
      <c r="R1455">
        <v>3</v>
      </c>
      <c r="S1455">
        <v>18266</v>
      </c>
      <c r="T1455">
        <v>3257</v>
      </c>
    </row>
    <row r="1456" spans="1:21">
      <c r="A1456">
        <v>2455</v>
      </c>
      <c r="B1456" t="s">
        <v>31</v>
      </c>
      <c r="C1456" t="s">
        <v>135</v>
      </c>
      <c r="D1456" t="s">
        <v>9300</v>
      </c>
      <c r="E1456" t="s">
        <v>42</v>
      </c>
      <c r="F1456" s="1">
        <f ca="1">TODAY()-employes[[#This Row],[DN_ecart]]</f>
        <v>31968</v>
      </c>
      <c r="G1456" t="s">
        <v>9301</v>
      </c>
      <c r="H1456" t="s">
        <v>9302</v>
      </c>
      <c r="I1456" t="s">
        <v>9303</v>
      </c>
      <c r="J1456">
        <v>45</v>
      </c>
      <c r="K1456" t="s">
        <v>9304</v>
      </c>
      <c r="L1456">
        <v>8</v>
      </c>
      <c r="M1456" t="s">
        <v>9305</v>
      </c>
      <c r="N1456" s="1">
        <f ca="1">TODAY()-employes[[#This Row],[DD_debut]]</f>
        <v>41462</v>
      </c>
      <c r="O1456" s="1">
        <f ca="1">IF(ISBLANK(employes[[#This Row],[DD_fin]]),DATE(1900,1,1),TODAY()-employes[[#This Row],[DD_fin]])</f>
        <v>1</v>
      </c>
      <c r="P1456">
        <v>4</v>
      </c>
      <c r="Q1456">
        <v>25.43</v>
      </c>
      <c r="R1456">
        <v>1</v>
      </c>
      <c r="S1456">
        <v>13607</v>
      </c>
      <c r="T1456">
        <v>4113</v>
      </c>
    </row>
    <row r="1457" spans="1:21">
      <c r="A1457">
        <v>2456</v>
      </c>
      <c r="B1457" t="s">
        <v>64</v>
      </c>
      <c r="C1457" t="s">
        <v>549</v>
      </c>
      <c r="D1457" t="s">
        <v>9306</v>
      </c>
      <c r="E1457" t="s">
        <v>25</v>
      </c>
      <c r="F1457" s="1">
        <f ca="1">TODAY()-employes[[#This Row],[DN_ecart]]</f>
        <v>23150</v>
      </c>
      <c r="G1457" t="s">
        <v>9307</v>
      </c>
      <c r="H1457" t="s">
        <v>9308</v>
      </c>
      <c r="I1457" t="s">
        <v>9309</v>
      </c>
      <c r="J1457">
        <v>21</v>
      </c>
      <c r="K1457" t="s">
        <v>9310</v>
      </c>
      <c r="L1457">
        <v>10</v>
      </c>
      <c r="M1457" t="s">
        <v>9311</v>
      </c>
      <c r="N1457" s="1">
        <f ca="1">TODAY()-employes[[#This Row],[DD_debut]]</f>
        <v>42319</v>
      </c>
      <c r="O1457" s="1">
        <f ca="1">IF(ISBLANK(employes[[#This Row],[DD_fin]]),DATE(1900,1,1),TODAY()-employes[[#This Row],[DD_fin]])</f>
        <v>44023</v>
      </c>
      <c r="P1457">
        <v>2</v>
      </c>
      <c r="Q1457">
        <v>26.73</v>
      </c>
      <c r="R1457">
        <v>2</v>
      </c>
      <c r="S1457">
        <v>22425</v>
      </c>
      <c r="T1457">
        <v>3256</v>
      </c>
      <c r="U1457">
        <v>1552</v>
      </c>
    </row>
    <row r="1458" spans="1:21">
      <c r="A1458">
        <v>2457</v>
      </c>
      <c r="B1458" t="s">
        <v>1525</v>
      </c>
      <c r="C1458" t="s">
        <v>197</v>
      </c>
      <c r="D1458" t="s">
        <v>9312</v>
      </c>
      <c r="E1458" t="s">
        <v>25</v>
      </c>
      <c r="F1458" s="1">
        <f ca="1">TODAY()-employes[[#This Row],[DN_ecart]]</f>
        <v>38286</v>
      </c>
      <c r="G1458" t="s">
        <v>9313</v>
      </c>
      <c r="H1458" t="s">
        <v>9314</v>
      </c>
      <c r="I1458" t="s">
        <v>9315</v>
      </c>
      <c r="J1458">
        <v>11</v>
      </c>
      <c r="K1458" t="s">
        <v>9316</v>
      </c>
      <c r="L1458">
        <v>9</v>
      </c>
      <c r="M1458" t="s">
        <v>9317</v>
      </c>
      <c r="N1458" s="1">
        <f ca="1">TODAY()-employes[[#This Row],[DD_debut]]</f>
        <v>40656</v>
      </c>
      <c r="O1458" s="1">
        <f ca="1">IF(ISBLANK(employes[[#This Row],[DD_fin]]),DATE(1900,1,1),TODAY()-employes[[#This Row],[DD_fin]])</f>
        <v>1</v>
      </c>
      <c r="P1458">
        <v>5</v>
      </c>
      <c r="Q1458">
        <v>24.92</v>
      </c>
      <c r="R1458">
        <v>2</v>
      </c>
      <c r="S1458">
        <v>7289</v>
      </c>
      <c r="T1458">
        <v>4919</v>
      </c>
    </row>
    <row r="1459" spans="1:21">
      <c r="A1459">
        <v>2458</v>
      </c>
      <c r="B1459" t="s">
        <v>2634</v>
      </c>
      <c r="C1459" t="s">
        <v>1728</v>
      </c>
      <c r="D1459" t="s">
        <v>9318</v>
      </c>
      <c r="E1459" t="s">
        <v>25</v>
      </c>
      <c r="F1459" s="1">
        <f ca="1">TODAY()-employes[[#This Row],[DN_ecart]]</f>
        <v>30691</v>
      </c>
      <c r="G1459" t="s">
        <v>9319</v>
      </c>
      <c r="H1459" t="s">
        <v>9320</v>
      </c>
      <c r="I1459" t="s">
        <v>9321</v>
      </c>
      <c r="J1459">
        <v>45</v>
      </c>
      <c r="K1459" t="s">
        <v>9322</v>
      </c>
      <c r="L1459">
        <v>7</v>
      </c>
      <c r="M1459" t="s">
        <v>9323</v>
      </c>
      <c r="N1459" s="1">
        <f ca="1">TODAY()-employes[[#This Row],[DD_debut]]</f>
        <v>43510</v>
      </c>
      <c r="O1459" s="1">
        <f ca="1">IF(ISBLANK(employes[[#This Row],[DD_fin]]),DATE(1900,1,1),TODAY()-employes[[#This Row],[DD_fin]])</f>
        <v>1</v>
      </c>
      <c r="P1459">
        <v>6</v>
      </c>
      <c r="Q1459">
        <v>16.75</v>
      </c>
      <c r="R1459">
        <v>1</v>
      </c>
      <c r="S1459">
        <v>14884</v>
      </c>
      <c r="T1459">
        <v>2065</v>
      </c>
    </row>
    <row r="1460" spans="1:21">
      <c r="A1460">
        <v>2459</v>
      </c>
      <c r="B1460" t="s">
        <v>349</v>
      </c>
      <c r="C1460" t="s">
        <v>2659</v>
      </c>
      <c r="D1460" t="s">
        <v>9324</v>
      </c>
      <c r="E1460" t="s">
        <v>42</v>
      </c>
      <c r="F1460" s="1">
        <f ca="1">TODAY()-employes[[#This Row],[DN_ecart]]</f>
        <v>27860</v>
      </c>
      <c r="G1460" t="s">
        <v>9325</v>
      </c>
      <c r="H1460" t="s">
        <v>9326</v>
      </c>
      <c r="I1460" t="s">
        <v>9327</v>
      </c>
      <c r="J1460">
        <v>7</v>
      </c>
      <c r="K1460" t="s">
        <v>9328</v>
      </c>
      <c r="L1460">
        <v>9</v>
      </c>
      <c r="M1460" t="s">
        <v>9329</v>
      </c>
      <c r="N1460" s="1">
        <f ca="1">TODAY()-employes[[#This Row],[DD_debut]]</f>
        <v>42724</v>
      </c>
      <c r="O1460" s="1">
        <f ca="1">IF(ISBLANK(employes[[#This Row],[DD_fin]]),DATE(1900,1,1),TODAY()-employes[[#This Row],[DD_fin]])</f>
        <v>1</v>
      </c>
      <c r="P1460">
        <v>4</v>
      </c>
      <c r="Q1460">
        <v>17.28</v>
      </c>
      <c r="R1460">
        <v>4</v>
      </c>
      <c r="S1460">
        <v>17715</v>
      </c>
      <c r="T1460">
        <v>2851</v>
      </c>
    </row>
    <row r="1461" spans="1:21">
      <c r="A1461">
        <v>2460</v>
      </c>
      <c r="B1461" t="s">
        <v>1440</v>
      </c>
      <c r="C1461" t="s">
        <v>2621</v>
      </c>
      <c r="D1461" t="s">
        <v>9330</v>
      </c>
      <c r="E1461" t="s">
        <v>42</v>
      </c>
      <c r="F1461" s="1">
        <f ca="1">TODAY()-employes[[#This Row],[DN_ecart]]</f>
        <v>25615</v>
      </c>
      <c r="G1461" t="s">
        <v>9331</v>
      </c>
      <c r="H1461" t="s">
        <v>9332</v>
      </c>
      <c r="I1461" t="s">
        <v>9333</v>
      </c>
      <c r="J1461">
        <v>3</v>
      </c>
      <c r="K1461" t="s">
        <v>9334</v>
      </c>
      <c r="L1461">
        <v>10</v>
      </c>
      <c r="M1461" t="s">
        <v>9335</v>
      </c>
      <c r="N1461" s="1">
        <f ca="1">TODAY()-employes[[#This Row],[DD_debut]]</f>
        <v>41610</v>
      </c>
      <c r="O1461" s="1">
        <f ca="1">IF(ISBLANK(employes[[#This Row],[DD_fin]]),DATE(1900,1,1),TODAY()-employes[[#This Row],[DD_fin]])</f>
        <v>1</v>
      </c>
      <c r="P1461">
        <v>4</v>
      </c>
      <c r="Q1461">
        <v>22.27</v>
      </c>
      <c r="R1461">
        <v>1</v>
      </c>
      <c r="S1461">
        <v>19960</v>
      </c>
      <c r="T1461">
        <v>3965</v>
      </c>
    </row>
    <row r="1462" spans="1:21">
      <c r="A1462">
        <v>2461</v>
      </c>
      <c r="B1462" t="s">
        <v>861</v>
      </c>
      <c r="C1462" t="s">
        <v>2918</v>
      </c>
      <c r="D1462" t="s">
        <v>9336</v>
      </c>
      <c r="E1462" t="s">
        <v>25</v>
      </c>
      <c r="F1462" s="1">
        <f ca="1">TODAY()-employes[[#This Row],[DN_ecart]]</f>
        <v>31300</v>
      </c>
      <c r="G1462" t="s">
        <v>9337</v>
      </c>
      <c r="H1462" t="s">
        <v>9338</v>
      </c>
      <c r="I1462" t="s">
        <v>6646</v>
      </c>
      <c r="J1462">
        <v>12</v>
      </c>
      <c r="K1462" t="s">
        <v>9339</v>
      </c>
      <c r="L1462">
        <v>6</v>
      </c>
      <c r="M1462" t="s">
        <v>9340</v>
      </c>
      <c r="N1462" s="1">
        <f ca="1">TODAY()-employes[[#This Row],[DD_debut]]</f>
        <v>43174</v>
      </c>
      <c r="O1462" s="1">
        <f ca="1">IF(ISBLANK(employes[[#This Row],[DD_fin]]),DATE(1900,1,1),TODAY()-employes[[#This Row],[DD_fin]])</f>
        <v>1</v>
      </c>
      <c r="P1462">
        <v>5</v>
      </c>
      <c r="Q1462">
        <v>12.55</v>
      </c>
      <c r="R1462">
        <v>1</v>
      </c>
      <c r="S1462">
        <v>14275</v>
      </c>
      <c r="T1462">
        <v>2401</v>
      </c>
    </row>
    <row r="1463" spans="1:21">
      <c r="A1463">
        <v>2462</v>
      </c>
      <c r="B1463" t="s">
        <v>488</v>
      </c>
      <c r="C1463" t="s">
        <v>3347</v>
      </c>
      <c r="D1463" t="s">
        <v>9341</v>
      </c>
      <c r="E1463" t="s">
        <v>25</v>
      </c>
      <c r="F1463" s="1">
        <f ca="1">TODAY()-employes[[#This Row],[DN_ecart]]</f>
        <v>24417</v>
      </c>
      <c r="G1463" t="s">
        <v>9342</v>
      </c>
      <c r="H1463" t="s">
        <v>9343</v>
      </c>
      <c r="I1463" t="s">
        <v>9344</v>
      </c>
      <c r="J1463">
        <v>5</v>
      </c>
      <c r="K1463" t="s">
        <v>9345</v>
      </c>
      <c r="L1463">
        <v>6</v>
      </c>
      <c r="M1463" t="s">
        <v>9346</v>
      </c>
      <c r="N1463" s="1">
        <f ca="1">TODAY()-employes[[#This Row],[DD_debut]]</f>
        <v>45567</v>
      </c>
      <c r="O1463" s="1">
        <f ca="1">IF(ISBLANK(employes[[#This Row],[DD_fin]]),DATE(1900,1,1),TODAY()-employes[[#This Row],[DD_fin]])</f>
        <v>1</v>
      </c>
      <c r="P1463">
        <v>8</v>
      </c>
      <c r="Q1463">
        <v>30.8</v>
      </c>
      <c r="R1463">
        <v>1</v>
      </c>
      <c r="S1463">
        <v>21158</v>
      </c>
      <c r="T1463">
        <v>8</v>
      </c>
    </row>
    <row r="1464" spans="1:21">
      <c r="A1464">
        <v>2463</v>
      </c>
      <c r="B1464" t="s">
        <v>419</v>
      </c>
      <c r="C1464" t="s">
        <v>143</v>
      </c>
      <c r="D1464" t="s">
        <v>9347</v>
      </c>
      <c r="E1464" t="s">
        <v>25</v>
      </c>
      <c r="F1464" s="1">
        <f ca="1">TODAY()-employes[[#This Row],[DN_ecart]]</f>
        <v>29460</v>
      </c>
      <c r="G1464" t="s">
        <v>9348</v>
      </c>
      <c r="H1464" t="s">
        <v>9349</v>
      </c>
      <c r="I1464" t="s">
        <v>9350</v>
      </c>
      <c r="J1464">
        <v>32</v>
      </c>
      <c r="K1464" t="s">
        <v>9351</v>
      </c>
      <c r="L1464">
        <v>6</v>
      </c>
      <c r="M1464" t="s">
        <v>9352</v>
      </c>
      <c r="N1464" s="1">
        <f ca="1">TODAY()-employes[[#This Row],[DD_debut]]</f>
        <v>42240</v>
      </c>
      <c r="O1464" s="1">
        <f ca="1">IF(ISBLANK(employes[[#This Row],[DD_fin]]),DATE(1900,1,1),TODAY()-employes[[#This Row],[DD_fin]])</f>
        <v>1</v>
      </c>
      <c r="P1464">
        <v>8</v>
      </c>
      <c r="Q1464">
        <v>21.02</v>
      </c>
      <c r="R1464">
        <v>3</v>
      </c>
      <c r="S1464">
        <v>16115</v>
      </c>
      <c r="T1464">
        <v>3335</v>
      </c>
    </row>
    <row r="1465" spans="1:21">
      <c r="A1465">
        <v>2464</v>
      </c>
      <c r="B1465" t="s">
        <v>1324</v>
      </c>
      <c r="C1465" t="s">
        <v>660</v>
      </c>
      <c r="D1465" t="s">
        <v>9353</v>
      </c>
      <c r="E1465" t="s">
        <v>25</v>
      </c>
      <c r="F1465" s="1">
        <f ca="1">TODAY()-employes[[#This Row],[DN_ecart]]</f>
        <v>27690</v>
      </c>
      <c r="G1465" t="s">
        <v>9354</v>
      </c>
      <c r="H1465" t="s">
        <v>9355</v>
      </c>
      <c r="I1465" t="s">
        <v>9356</v>
      </c>
      <c r="J1465">
        <v>13</v>
      </c>
      <c r="K1465" t="s">
        <v>9357</v>
      </c>
      <c r="L1465">
        <v>5</v>
      </c>
      <c r="M1465" t="s">
        <v>9358</v>
      </c>
      <c r="N1465" s="1">
        <f ca="1">TODAY()-employes[[#This Row],[DD_debut]]</f>
        <v>44743</v>
      </c>
      <c r="O1465" s="1">
        <f ca="1">IF(ISBLANK(employes[[#This Row],[DD_fin]]),DATE(1900,1,1),TODAY()-employes[[#This Row],[DD_fin]])</f>
        <v>1</v>
      </c>
      <c r="P1465">
        <v>5</v>
      </c>
      <c r="Q1465">
        <v>12.15</v>
      </c>
      <c r="R1465">
        <v>2</v>
      </c>
      <c r="S1465">
        <v>17885</v>
      </c>
      <c r="T1465">
        <v>832</v>
      </c>
    </row>
    <row r="1466" spans="1:21">
      <c r="A1466">
        <v>2465</v>
      </c>
      <c r="B1466" t="s">
        <v>2080</v>
      </c>
      <c r="C1466" t="s">
        <v>832</v>
      </c>
      <c r="D1466" t="s">
        <v>9359</v>
      </c>
      <c r="E1466" t="s">
        <v>25</v>
      </c>
      <c r="F1466" s="1">
        <f ca="1">TODAY()-employes[[#This Row],[DN_ecart]]</f>
        <v>22609</v>
      </c>
      <c r="G1466" t="s">
        <v>9360</v>
      </c>
      <c r="H1466" t="s">
        <v>9361</v>
      </c>
      <c r="I1466" t="s">
        <v>9362</v>
      </c>
      <c r="J1466">
        <v>30</v>
      </c>
      <c r="K1466" t="s">
        <v>9363</v>
      </c>
      <c r="L1466">
        <v>8</v>
      </c>
      <c r="M1466" t="s">
        <v>9364</v>
      </c>
      <c r="N1466" s="1">
        <f ca="1">TODAY()-employes[[#This Row],[DD_debut]]</f>
        <v>41041</v>
      </c>
      <c r="O1466" s="1">
        <f ca="1">IF(ISBLANK(employes[[#This Row],[DD_fin]]),DATE(1900,1,1),TODAY()-employes[[#This Row],[DD_fin]])</f>
        <v>1</v>
      </c>
      <c r="P1466">
        <v>3</v>
      </c>
      <c r="Q1466">
        <v>37.450000000000003</v>
      </c>
      <c r="R1466">
        <v>3</v>
      </c>
      <c r="S1466">
        <v>22966</v>
      </c>
      <c r="T1466">
        <v>4534</v>
      </c>
    </row>
    <row r="1467" spans="1:21">
      <c r="A1467">
        <v>2466</v>
      </c>
      <c r="B1467" t="s">
        <v>2416</v>
      </c>
      <c r="C1467" t="s">
        <v>427</v>
      </c>
      <c r="D1467" t="s">
        <v>9365</v>
      </c>
      <c r="E1467" t="s">
        <v>25</v>
      </c>
      <c r="F1467" s="1">
        <f ca="1">TODAY()-employes[[#This Row],[DN_ecart]]</f>
        <v>33948</v>
      </c>
      <c r="G1467" t="s">
        <v>9366</v>
      </c>
      <c r="H1467" t="s">
        <v>9367</v>
      </c>
      <c r="I1467" t="s">
        <v>9368</v>
      </c>
      <c r="J1467">
        <v>58</v>
      </c>
      <c r="K1467" t="s">
        <v>9369</v>
      </c>
      <c r="L1467">
        <v>8</v>
      </c>
      <c r="M1467" t="s">
        <v>9370</v>
      </c>
      <c r="N1467" s="1">
        <f ca="1">TODAY()-employes[[#This Row],[DD_debut]]</f>
        <v>45128</v>
      </c>
      <c r="O1467" s="1">
        <f ca="1">IF(ISBLANK(employes[[#This Row],[DD_fin]]),DATE(1900,1,1),TODAY()-employes[[#This Row],[DD_fin]])</f>
        <v>1</v>
      </c>
      <c r="P1467">
        <v>4</v>
      </c>
      <c r="Q1467">
        <v>38.24</v>
      </c>
      <c r="R1467">
        <v>2</v>
      </c>
      <c r="S1467">
        <v>11627</v>
      </c>
      <c r="T1467">
        <v>447</v>
      </c>
    </row>
    <row r="1468" spans="1:21">
      <c r="A1468">
        <v>2467</v>
      </c>
      <c r="B1468" t="s">
        <v>4041</v>
      </c>
      <c r="C1468" t="s">
        <v>1272</v>
      </c>
      <c r="D1468" t="s">
        <v>9371</v>
      </c>
      <c r="E1468" t="s">
        <v>25</v>
      </c>
      <c r="F1468" s="1">
        <f ca="1">TODAY()-employes[[#This Row],[DN_ecart]]</f>
        <v>33218</v>
      </c>
      <c r="G1468" t="s">
        <v>9372</v>
      </c>
      <c r="H1468" t="s">
        <v>9373</v>
      </c>
      <c r="I1468" t="s">
        <v>9374</v>
      </c>
      <c r="J1468">
        <v>72</v>
      </c>
      <c r="K1468" t="s">
        <v>9375</v>
      </c>
      <c r="L1468">
        <v>7</v>
      </c>
      <c r="M1468" t="s">
        <v>9376</v>
      </c>
      <c r="N1468" s="1">
        <f ca="1">TODAY()-employes[[#This Row],[DD_debut]]</f>
        <v>45370</v>
      </c>
      <c r="O1468" s="1">
        <f ca="1">IF(ISBLANK(employes[[#This Row],[DD_fin]]),DATE(1900,1,1),TODAY()-employes[[#This Row],[DD_fin]])</f>
        <v>45540</v>
      </c>
      <c r="P1468">
        <v>5</v>
      </c>
      <c r="Q1468">
        <v>25.85</v>
      </c>
      <c r="R1468">
        <v>1</v>
      </c>
      <c r="S1468">
        <v>12357</v>
      </c>
      <c r="T1468">
        <v>205</v>
      </c>
      <c r="U1468">
        <v>35</v>
      </c>
    </row>
    <row r="1469" spans="1:21">
      <c r="A1469">
        <v>2468</v>
      </c>
      <c r="B1469" t="s">
        <v>698</v>
      </c>
      <c r="C1469" t="s">
        <v>1833</v>
      </c>
      <c r="D1469" t="s">
        <v>9377</v>
      </c>
      <c r="E1469" t="s">
        <v>25</v>
      </c>
      <c r="F1469" s="1">
        <f ca="1">TODAY()-employes[[#This Row],[DN_ecart]]</f>
        <v>23000</v>
      </c>
      <c r="G1469" t="s">
        <v>9378</v>
      </c>
      <c r="H1469" t="s">
        <v>9379</v>
      </c>
      <c r="I1469" t="s">
        <v>9380</v>
      </c>
      <c r="J1469">
        <v>18</v>
      </c>
      <c r="K1469" t="s">
        <v>9381</v>
      </c>
      <c r="L1469">
        <v>6</v>
      </c>
      <c r="M1469" t="s">
        <v>9382</v>
      </c>
      <c r="N1469" s="1">
        <f ca="1">TODAY()-employes[[#This Row],[DD_debut]]</f>
        <v>40824</v>
      </c>
      <c r="O1469" s="1">
        <f ca="1">IF(ISBLANK(employes[[#This Row],[DD_fin]]),DATE(1900,1,1),TODAY()-employes[[#This Row],[DD_fin]])</f>
        <v>1</v>
      </c>
      <c r="P1469">
        <v>8</v>
      </c>
      <c r="Q1469">
        <v>42.26</v>
      </c>
      <c r="R1469">
        <v>1</v>
      </c>
      <c r="S1469">
        <v>22575</v>
      </c>
      <c r="T1469">
        <v>4751</v>
      </c>
    </row>
    <row r="1470" spans="1:21">
      <c r="A1470">
        <v>2469</v>
      </c>
      <c r="B1470" t="s">
        <v>3532</v>
      </c>
      <c r="C1470" t="s">
        <v>267</v>
      </c>
      <c r="D1470" t="s">
        <v>9383</v>
      </c>
      <c r="E1470" t="s">
        <v>42</v>
      </c>
      <c r="F1470" s="1">
        <f ca="1">TODAY()-employes[[#This Row],[DN_ecart]]</f>
        <v>28956</v>
      </c>
      <c r="G1470" t="s">
        <v>9384</v>
      </c>
      <c r="H1470" t="s">
        <v>9385</v>
      </c>
      <c r="I1470" t="s">
        <v>9386</v>
      </c>
      <c r="J1470">
        <v>52</v>
      </c>
      <c r="K1470" t="s">
        <v>9387</v>
      </c>
      <c r="L1470">
        <v>9</v>
      </c>
      <c r="M1470" t="s">
        <v>9388</v>
      </c>
      <c r="N1470" s="1">
        <f ca="1">TODAY()-employes[[#This Row],[DD_debut]]</f>
        <v>42961</v>
      </c>
      <c r="O1470" s="1">
        <f ca="1">IF(ISBLANK(employes[[#This Row],[DD_fin]]),DATE(1900,1,1),TODAY()-employes[[#This Row],[DD_fin]])</f>
        <v>1</v>
      </c>
      <c r="P1470">
        <v>6</v>
      </c>
      <c r="Q1470">
        <v>44.69</v>
      </c>
      <c r="R1470">
        <v>1</v>
      </c>
      <c r="S1470">
        <v>16619</v>
      </c>
      <c r="T1470">
        <v>2614</v>
      </c>
    </row>
    <row r="1471" spans="1:21">
      <c r="A1471">
        <v>2470</v>
      </c>
      <c r="B1471" t="s">
        <v>3848</v>
      </c>
      <c r="C1471" t="s">
        <v>1833</v>
      </c>
      <c r="D1471" t="s">
        <v>9389</v>
      </c>
      <c r="E1471" t="s">
        <v>25</v>
      </c>
      <c r="F1471" s="1">
        <f ca="1">TODAY()-employes[[#This Row],[DN_ecart]]</f>
        <v>25424</v>
      </c>
      <c r="G1471" t="s">
        <v>9390</v>
      </c>
      <c r="H1471" t="s">
        <v>9391</v>
      </c>
      <c r="I1471" t="s">
        <v>9392</v>
      </c>
      <c r="J1471">
        <v>20</v>
      </c>
      <c r="K1471" t="s">
        <v>9393</v>
      </c>
      <c r="L1471">
        <v>10</v>
      </c>
      <c r="M1471" t="s">
        <v>9394</v>
      </c>
      <c r="N1471" s="1">
        <f ca="1">TODAY()-employes[[#This Row],[DD_debut]]</f>
        <v>44684</v>
      </c>
      <c r="O1471" s="1">
        <f ca="1">IF(ISBLANK(employes[[#This Row],[DD_fin]]),DATE(1900,1,1),TODAY()-employes[[#This Row],[DD_fin]])</f>
        <v>1</v>
      </c>
      <c r="P1471">
        <v>3</v>
      </c>
      <c r="Q1471">
        <v>28.7</v>
      </c>
      <c r="R1471">
        <v>1</v>
      </c>
      <c r="S1471">
        <v>20151</v>
      </c>
      <c r="T1471">
        <v>891</v>
      </c>
    </row>
    <row r="1472" spans="1:21">
      <c r="A1472">
        <v>2471</v>
      </c>
      <c r="B1472" t="s">
        <v>4172</v>
      </c>
      <c r="C1472" t="s">
        <v>2397</v>
      </c>
      <c r="D1472" t="s">
        <v>9395</v>
      </c>
      <c r="E1472" t="s">
        <v>25</v>
      </c>
      <c r="F1472" s="1">
        <f ca="1">TODAY()-employes[[#This Row],[DN_ecart]]</f>
        <v>24608</v>
      </c>
      <c r="G1472" t="s">
        <v>9396</v>
      </c>
      <c r="H1472" t="s">
        <v>9397</v>
      </c>
      <c r="I1472" t="s">
        <v>9398</v>
      </c>
      <c r="J1472">
        <v>76</v>
      </c>
      <c r="K1472" t="s">
        <v>9399</v>
      </c>
      <c r="L1472">
        <v>6</v>
      </c>
      <c r="M1472" t="s">
        <v>9400</v>
      </c>
      <c r="N1472" s="1">
        <f ca="1">TODAY()-employes[[#This Row],[DD_debut]]</f>
        <v>42044</v>
      </c>
      <c r="O1472" s="1">
        <f ca="1">IF(ISBLANK(employes[[#This Row],[DD_fin]]),DATE(1900,1,1),TODAY()-employes[[#This Row],[DD_fin]])</f>
        <v>1</v>
      </c>
      <c r="P1472">
        <v>2</v>
      </c>
      <c r="Q1472">
        <v>16.670000000000002</v>
      </c>
      <c r="R1472">
        <v>3</v>
      </c>
      <c r="S1472">
        <v>20967</v>
      </c>
      <c r="T1472">
        <v>3531</v>
      </c>
    </row>
    <row r="1473" spans="1:21">
      <c r="A1473">
        <v>2472</v>
      </c>
      <c r="B1473" t="s">
        <v>495</v>
      </c>
      <c r="C1473" t="s">
        <v>525</v>
      </c>
      <c r="D1473" t="s">
        <v>9401</v>
      </c>
      <c r="E1473" t="s">
        <v>42</v>
      </c>
      <c r="F1473" s="1">
        <f ca="1">TODAY()-employes[[#This Row],[DN_ecart]]</f>
        <v>28102</v>
      </c>
      <c r="G1473" t="s">
        <v>9402</v>
      </c>
      <c r="H1473" t="s">
        <v>9403</v>
      </c>
      <c r="I1473" t="s">
        <v>9404</v>
      </c>
      <c r="J1473">
        <v>9</v>
      </c>
      <c r="K1473" t="s">
        <v>9405</v>
      </c>
      <c r="L1473">
        <v>6</v>
      </c>
      <c r="M1473" t="s">
        <v>9406</v>
      </c>
      <c r="N1473" s="1">
        <v>42167</v>
      </c>
      <c r="O1473" s="1">
        <f ca="1">IF(ISBLANK(employes[[#This Row],[DD_fin]]),DATE(1900,1,1),TODAY()-employes[[#This Row],[DD_fin]])</f>
        <v>1</v>
      </c>
      <c r="P1473">
        <v>5</v>
      </c>
      <c r="Q1473">
        <v>29.76</v>
      </c>
      <c r="R1473">
        <v>2</v>
      </c>
      <c r="S1473">
        <v>17473</v>
      </c>
      <c r="T1473">
        <v>3607</v>
      </c>
    </row>
    <row r="1474" spans="1:21">
      <c r="A1474">
        <v>2473</v>
      </c>
      <c r="B1474" t="s">
        <v>3539</v>
      </c>
      <c r="C1474" t="s">
        <v>794</v>
      </c>
      <c r="D1474" t="s">
        <v>9407</v>
      </c>
      <c r="E1474" t="s">
        <v>25</v>
      </c>
      <c r="F1474" s="1">
        <f ca="1">TODAY()-employes[[#This Row],[DN_ecart]]</f>
        <v>23197</v>
      </c>
      <c r="G1474" t="s">
        <v>9408</v>
      </c>
      <c r="H1474" t="s">
        <v>9409</v>
      </c>
      <c r="I1474" t="s">
        <v>4937</v>
      </c>
      <c r="J1474">
        <v>32</v>
      </c>
      <c r="K1474" t="s">
        <v>9410</v>
      </c>
      <c r="L1474">
        <v>9</v>
      </c>
      <c r="M1474" t="s">
        <v>9411</v>
      </c>
      <c r="N1474" s="1">
        <v>42012</v>
      </c>
      <c r="O1474" s="1">
        <f ca="1">IF(ISBLANK(employes[[#This Row],[DD_fin]]),DATE(1900,1,1),TODAY()-employes[[#This Row],[DD_fin]])</f>
        <v>1</v>
      </c>
      <c r="P1474">
        <v>1</v>
      </c>
      <c r="Q1474">
        <v>32.54</v>
      </c>
      <c r="R1474">
        <v>1</v>
      </c>
      <c r="S1474">
        <v>22378</v>
      </c>
      <c r="T1474">
        <v>3762</v>
      </c>
    </row>
    <row r="1475" spans="1:21">
      <c r="A1475">
        <v>2474</v>
      </c>
      <c r="B1475" t="s">
        <v>4640</v>
      </c>
      <c r="C1475" t="s">
        <v>983</v>
      </c>
      <c r="D1475" t="s">
        <v>9412</v>
      </c>
      <c r="E1475" t="s">
        <v>42</v>
      </c>
      <c r="F1475" s="1">
        <f ca="1">TODAY()-employes[[#This Row],[DN_ecart]]</f>
        <v>33172</v>
      </c>
      <c r="G1475" t="s">
        <v>9413</v>
      </c>
      <c r="H1475" t="s">
        <v>9414</v>
      </c>
      <c r="I1475" t="s">
        <v>9415</v>
      </c>
      <c r="J1475">
        <v>15</v>
      </c>
      <c r="K1475" t="s">
        <v>9416</v>
      </c>
      <c r="L1475">
        <v>6</v>
      </c>
      <c r="M1475" t="s">
        <v>9417</v>
      </c>
      <c r="N1475" s="1">
        <f ca="1">TODAY()-employes[[#This Row],[DD_debut]]</f>
        <v>44572</v>
      </c>
      <c r="O1475" s="1">
        <f ca="1">IF(ISBLANK(employes[[#This Row],[DD_fin]]),DATE(1900,1,1),TODAY()-employes[[#This Row],[DD_fin]])</f>
        <v>1</v>
      </c>
      <c r="P1475">
        <v>3</v>
      </c>
      <c r="Q1475">
        <v>15.86</v>
      </c>
      <c r="R1475">
        <v>1</v>
      </c>
      <c r="S1475">
        <v>12403</v>
      </c>
      <c r="T1475">
        <v>1003</v>
      </c>
    </row>
    <row r="1476" spans="1:21">
      <c r="A1476">
        <v>2475</v>
      </c>
      <c r="B1476" t="s">
        <v>95</v>
      </c>
      <c r="C1476" t="s">
        <v>282</v>
      </c>
      <c r="D1476" t="s">
        <v>9418</v>
      </c>
      <c r="E1476" t="s">
        <v>42</v>
      </c>
      <c r="F1476" s="1">
        <f ca="1">TODAY()-employes[[#This Row],[DN_ecart]]</f>
        <v>32390</v>
      </c>
      <c r="G1476" t="s">
        <v>9419</v>
      </c>
      <c r="H1476" t="s">
        <v>9420</v>
      </c>
      <c r="I1476" t="s">
        <v>9421</v>
      </c>
      <c r="J1476">
        <v>27</v>
      </c>
      <c r="K1476" t="s">
        <v>9422</v>
      </c>
      <c r="L1476">
        <v>8</v>
      </c>
      <c r="M1476" t="s">
        <v>9423</v>
      </c>
      <c r="N1476" s="1">
        <f ca="1">TODAY()-employes[[#This Row],[DD_debut]]</f>
        <v>44427</v>
      </c>
      <c r="O1476" s="1">
        <f ca="1">IF(ISBLANK(employes[[#This Row],[DD_fin]]),DATE(1900,1,1),TODAY()-employes[[#This Row],[DD_fin]])</f>
        <v>1</v>
      </c>
      <c r="P1476">
        <v>2</v>
      </c>
      <c r="Q1476">
        <v>41.17</v>
      </c>
      <c r="R1476">
        <v>1</v>
      </c>
      <c r="S1476">
        <v>13185</v>
      </c>
      <c r="T1476">
        <v>1148</v>
      </c>
    </row>
    <row r="1477" spans="1:21">
      <c r="A1477">
        <v>2476</v>
      </c>
      <c r="B1477" t="s">
        <v>749</v>
      </c>
      <c r="C1477" t="s">
        <v>358</v>
      </c>
      <c r="D1477" t="s">
        <v>9424</v>
      </c>
      <c r="E1477" t="s">
        <v>25</v>
      </c>
      <c r="F1477" s="1">
        <f ca="1">TODAY()-employes[[#This Row],[DN_ecart]]</f>
        <v>30916</v>
      </c>
      <c r="G1477" t="s">
        <v>9425</v>
      </c>
      <c r="H1477" t="s">
        <v>9426</v>
      </c>
      <c r="I1477" t="s">
        <v>9427</v>
      </c>
      <c r="J1477">
        <v>28</v>
      </c>
      <c r="K1477" t="s">
        <v>9428</v>
      </c>
      <c r="L1477">
        <v>8</v>
      </c>
      <c r="M1477" t="s">
        <v>9429</v>
      </c>
      <c r="N1477" s="1">
        <f ca="1">TODAY()-employes[[#This Row],[DD_debut]]</f>
        <v>43769</v>
      </c>
      <c r="O1477" s="1">
        <f ca="1">IF(ISBLANK(employes[[#This Row],[DD_fin]]),DATE(1900,1,1),TODAY()-employes[[#This Row],[DD_fin]])</f>
        <v>1</v>
      </c>
      <c r="P1477">
        <v>5</v>
      </c>
      <c r="Q1477">
        <v>37.659999999999997</v>
      </c>
      <c r="R1477">
        <v>3</v>
      </c>
      <c r="S1477">
        <v>14659</v>
      </c>
      <c r="T1477">
        <v>1806</v>
      </c>
    </row>
    <row r="1478" spans="1:21">
      <c r="A1478">
        <v>2477</v>
      </c>
      <c r="B1478" t="s">
        <v>2443</v>
      </c>
      <c r="C1478" t="s">
        <v>297</v>
      </c>
      <c r="D1478" t="s">
        <v>9430</v>
      </c>
      <c r="E1478" t="s">
        <v>25</v>
      </c>
      <c r="F1478" s="1">
        <f ca="1">TODAY()-employes[[#This Row],[DN_ecart]]</f>
        <v>29726</v>
      </c>
      <c r="G1478" t="s">
        <v>9431</v>
      </c>
      <c r="H1478" t="s">
        <v>9432</v>
      </c>
      <c r="I1478" t="s">
        <v>9433</v>
      </c>
      <c r="J1478">
        <v>1</v>
      </c>
      <c r="K1478" t="s">
        <v>9434</v>
      </c>
      <c r="L1478">
        <v>8</v>
      </c>
      <c r="M1478" t="s">
        <v>9435</v>
      </c>
      <c r="N1478" s="1">
        <f ca="1">TODAY()-employes[[#This Row],[DD_debut]]</f>
        <v>44556</v>
      </c>
      <c r="O1478" s="1">
        <f ca="1">IF(ISBLANK(employes[[#This Row],[DD_fin]]),DATE(1900,1,1),TODAY()-employes[[#This Row],[DD_fin]])</f>
        <v>1</v>
      </c>
      <c r="P1478">
        <v>8</v>
      </c>
      <c r="Q1478">
        <v>13.45</v>
      </c>
      <c r="R1478">
        <v>4</v>
      </c>
      <c r="S1478">
        <v>15849</v>
      </c>
      <c r="T1478">
        <v>1019</v>
      </c>
    </row>
    <row r="1479" spans="1:21">
      <c r="A1479">
        <v>2478</v>
      </c>
      <c r="B1479" t="s">
        <v>1070</v>
      </c>
      <c r="C1479" t="s">
        <v>197</v>
      </c>
      <c r="D1479" t="s">
        <v>9436</v>
      </c>
      <c r="E1479" t="s">
        <v>25</v>
      </c>
      <c r="F1479" s="1">
        <f ca="1">TODAY()-employes[[#This Row],[DN_ecart]]</f>
        <v>22790</v>
      </c>
      <c r="G1479" t="s">
        <v>9437</v>
      </c>
      <c r="H1479" t="s">
        <v>9438</v>
      </c>
      <c r="I1479" t="s">
        <v>9439</v>
      </c>
      <c r="J1479">
        <v>24</v>
      </c>
      <c r="K1479" t="s">
        <v>9440</v>
      </c>
      <c r="L1479">
        <v>9</v>
      </c>
      <c r="M1479" t="s">
        <v>9441</v>
      </c>
      <c r="N1479" s="1">
        <f ca="1">TODAY()-employes[[#This Row],[DD_debut]]</f>
        <v>44762</v>
      </c>
      <c r="O1479" s="1">
        <f ca="1">IF(ISBLANK(employes[[#This Row],[DD_fin]]),DATE(1900,1,1),TODAY()-employes[[#This Row],[DD_fin]])</f>
        <v>1</v>
      </c>
      <c r="P1479">
        <v>5</v>
      </c>
      <c r="Q1479">
        <v>28.79</v>
      </c>
      <c r="R1479">
        <v>1</v>
      </c>
      <c r="S1479">
        <v>22785</v>
      </c>
      <c r="T1479">
        <v>813</v>
      </c>
    </row>
    <row r="1480" spans="1:21">
      <c r="A1480">
        <v>2479</v>
      </c>
      <c r="B1480" t="s">
        <v>1324</v>
      </c>
      <c r="C1480" t="s">
        <v>503</v>
      </c>
      <c r="D1480" t="s">
        <v>9442</v>
      </c>
      <c r="E1480" t="s">
        <v>25</v>
      </c>
      <c r="F1480" s="1">
        <f ca="1">TODAY()-employes[[#This Row],[DN_ecart]]</f>
        <v>38618</v>
      </c>
      <c r="G1480" t="s">
        <v>9443</v>
      </c>
      <c r="H1480" t="s">
        <v>9444</v>
      </c>
      <c r="I1480" t="s">
        <v>9445</v>
      </c>
      <c r="J1480">
        <v>16</v>
      </c>
      <c r="K1480" t="s">
        <v>9446</v>
      </c>
      <c r="L1480">
        <v>9</v>
      </c>
      <c r="M1480" t="s">
        <v>9447</v>
      </c>
      <c r="N1480" s="1">
        <f ca="1">TODAY()-employes[[#This Row],[DD_debut]]</f>
        <v>43130</v>
      </c>
      <c r="O1480" s="1">
        <f ca="1">IF(ISBLANK(employes[[#This Row],[DD_fin]]),DATE(1900,1,1),TODAY()-employes[[#This Row],[DD_fin]])</f>
        <v>1</v>
      </c>
      <c r="P1480">
        <v>4</v>
      </c>
      <c r="Q1480">
        <v>24.27</v>
      </c>
      <c r="R1480">
        <v>1</v>
      </c>
      <c r="S1480">
        <v>6957</v>
      </c>
      <c r="T1480">
        <v>2445</v>
      </c>
    </row>
    <row r="1481" spans="1:21">
      <c r="A1481">
        <v>2480</v>
      </c>
      <c r="B1481" t="s">
        <v>134</v>
      </c>
      <c r="C1481" t="s">
        <v>4401</v>
      </c>
      <c r="D1481" t="s">
        <v>9448</v>
      </c>
      <c r="E1481" t="s">
        <v>42</v>
      </c>
      <c r="F1481" s="1">
        <f ca="1">TODAY()-employes[[#This Row],[DN_ecart]]</f>
        <v>28458</v>
      </c>
      <c r="G1481" t="s">
        <v>9449</v>
      </c>
      <c r="H1481" t="s">
        <v>9450</v>
      </c>
      <c r="I1481" t="s">
        <v>9451</v>
      </c>
      <c r="J1481">
        <v>6</v>
      </c>
      <c r="K1481" t="s">
        <v>9452</v>
      </c>
      <c r="L1481">
        <v>8</v>
      </c>
      <c r="M1481" t="s">
        <v>9453</v>
      </c>
      <c r="N1481" s="1">
        <f ca="1">TODAY()-employes[[#This Row],[DD_debut]]</f>
        <v>41626</v>
      </c>
      <c r="O1481" s="1">
        <f ca="1">IF(ISBLANK(employes[[#This Row],[DD_fin]]),DATE(1900,1,1),TODAY()-employes[[#This Row],[DD_fin]])</f>
        <v>1</v>
      </c>
      <c r="P1481">
        <v>5</v>
      </c>
      <c r="Q1481">
        <v>29.93</v>
      </c>
      <c r="R1481">
        <v>1</v>
      </c>
      <c r="S1481">
        <v>17117</v>
      </c>
      <c r="T1481">
        <v>3949</v>
      </c>
    </row>
    <row r="1482" spans="1:21">
      <c r="A1482">
        <v>2481</v>
      </c>
      <c r="B1482" t="s">
        <v>808</v>
      </c>
      <c r="C1482" t="s">
        <v>1220</v>
      </c>
      <c r="D1482" t="s">
        <v>9454</v>
      </c>
      <c r="E1482" t="s">
        <v>25</v>
      </c>
      <c r="F1482" s="1">
        <f ca="1">TODAY()-employes[[#This Row],[DN_ecart]]</f>
        <v>31462</v>
      </c>
      <c r="G1482" t="s">
        <v>9455</v>
      </c>
      <c r="H1482" t="s">
        <v>9456</v>
      </c>
      <c r="I1482" t="s">
        <v>9457</v>
      </c>
      <c r="J1482">
        <v>36</v>
      </c>
      <c r="K1482" t="s">
        <v>9458</v>
      </c>
      <c r="L1482">
        <v>8</v>
      </c>
      <c r="M1482" t="s">
        <v>9459</v>
      </c>
      <c r="N1482" s="1">
        <f ca="1">TODAY()-employes[[#This Row],[DD_debut]]</f>
        <v>42194</v>
      </c>
      <c r="O1482" s="1">
        <f ca="1">IF(ISBLANK(employes[[#This Row],[DD_fin]]),DATE(1900,1,1),TODAY()-employes[[#This Row],[DD_fin]])</f>
        <v>1</v>
      </c>
      <c r="P1482">
        <v>3</v>
      </c>
      <c r="Q1482">
        <v>17.55</v>
      </c>
      <c r="R1482">
        <v>1</v>
      </c>
      <c r="S1482">
        <v>14113</v>
      </c>
      <c r="T1482">
        <v>3381</v>
      </c>
    </row>
    <row r="1483" spans="1:21">
      <c r="A1483">
        <v>2482</v>
      </c>
      <c r="B1483" t="s">
        <v>1070</v>
      </c>
      <c r="C1483" t="s">
        <v>2351</v>
      </c>
      <c r="D1483" t="s">
        <v>9460</v>
      </c>
      <c r="E1483" t="s">
        <v>42</v>
      </c>
      <c r="F1483" s="1">
        <f ca="1">TODAY()-employes[[#This Row],[DN_ecart]]</f>
        <v>32146</v>
      </c>
      <c r="G1483" t="s">
        <v>9461</v>
      </c>
      <c r="H1483" t="s">
        <v>9462</v>
      </c>
      <c r="I1483" t="s">
        <v>9463</v>
      </c>
      <c r="J1483">
        <v>76</v>
      </c>
      <c r="K1483" t="s">
        <v>9464</v>
      </c>
      <c r="L1483">
        <v>8</v>
      </c>
      <c r="M1483" t="s">
        <v>9465</v>
      </c>
      <c r="N1483" s="1">
        <f ca="1">TODAY()-employes[[#This Row],[DD_debut]]</f>
        <v>42856</v>
      </c>
      <c r="O1483" s="1">
        <f ca="1">IF(ISBLANK(employes[[#This Row],[DD_fin]]),DATE(1900,1,1),TODAY()-employes[[#This Row],[DD_fin]])</f>
        <v>1</v>
      </c>
      <c r="P1483">
        <v>4</v>
      </c>
      <c r="Q1483">
        <v>20.350000000000001</v>
      </c>
      <c r="R1483">
        <v>1</v>
      </c>
      <c r="S1483">
        <v>13429</v>
      </c>
      <c r="T1483">
        <v>2719</v>
      </c>
    </row>
    <row r="1484" spans="1:21">
      <c r="A1484">
        <v>2483</v>
      </c>
      <c r="B1484" t="s">
        <v>1532</v>
      </c>
      <c r="C1484" t="s">
        <v>602</v>
      </c>
      <c r="D1484" t="s">
        <v>9466</v>
      </c>
      <c r="E1484" t="s">
        <v>25</v>
      </c>
      <c r="F1484" s="1">
        <f ca="1">TODAY()-employes[[#This Row],[DN_ecart]]</f>
        <v>29648</v>
      </c>
      <c r="G1484" t="s">
        <v>9467</v>
      </c>
      <c r="H1484" t="s">
        <v>9468</v>
      </c>
      <c r="I1484" t="s">
        <v>9469</v>
      </c>
      <c r="J1484">
        <v>64</v>
      </c>
      <c r="K1484" t="s">
        <v>9470</v>
      </c>
      <c r="L1484">
        <v>6</v>
      </c>
      <c r="M1484" t="s">
        <v>9471</v>
      </c>
      <c r="N1484" s="1">
        <f ca="1">TODAY()-employes[[#This Row],[DD_debut]]</f>
        <v>44488</v>
      </c>
      <c r="O1484" s="1">
        <f ca="1">IF(ISBLANK(employes[[#This Row],[DD_fin]]),DATE(1900,1,1),TODAY()-employes[[#This Row],[DD_fin]])</f>
        <v>1</v>
      </c>
      <c r="P1484">
        <v>6</v>
      </c>
      <c r="Q1484">
        <v>20.18</v>
      </c>
      <c r="R1484">
        <v>1</v>
      </c>
      <c r="S1484">
        <v>15927</v>
      </c>
      <c r="T1484">
        <v>1087</v>
      </c>
    </row>
    <row r="1485" spans="1:21">
      <c r="A1485">
        <v>2484</v>
      </c>
      <c r="B1485" t="s">
        <v>2943</v>
      </c>
      <c r="C1485" t="s">
        <v>390</v>
      </c>
      <c r="D1485" t="s">
        <v>9472</v>
      </c>
      <c r="E1485" t="s">
        <v>42</v>
      </c>
      <c r="F1485" s="1">
        <f ca="1">TODAY()-employes[[#This Row],[DN_ecart]]</f>
        <v>24306</v>
      </c>
      <c r="G1485" t="s">
        <v>9473</v>
      </c>
      <c r="H1485" t="s">
        <v>9474</v>
      </c>
      <c r="I1485" t="s">
        <v>9475</v>
      </c>
      <c r="J1485">
        <v>65</v>
      </c>
      <c r="K1485" t="s">
        <v>9476</v>
      </c>
      <c r="L1485">
        <v>8</v>
      </c>
      <c r="M1485" t="s">
        <v>9477</v>
      </c>
      <c r="N1485" s="1">
        <f ca="1">TODAY()-employes[[#This Row],[DD_debut]]</f>
        <v>42455</v>
      </c>
      <c r="O1485" s="1">
        <f ca="1">IF(ISBLANK(employes[[#This Row],[DD_fin]]),DATE(1900,1,1),TODAY()-employes[[#This Row],[DD_fin]])</f>
        <v>43575</v>
      </c>
      <c r="P1485">
        <v>6</v>
      </c>
      <c r="Q1485">
        <v>40.35</v>
      </c>
      <c r="R1485">
        <v>4</v>
      </c>
      <c r="S1485">
        <v>21269</v>
      </c>
      <c r="T1485">
        <v>3120</v>
      </c>
      <c r="U1485">
        <v>2000</v>
      </c>
    </row>
    <row r="1486" spans="1:21">
      <c r="A1486">
        <v>2485</v>
      </c>
      <c r="B1486" t="s">
        <v>1798</v>
      </c>
      <c r="C1486" t="s">
        <v>1094</v>
      </c>
      <c r="D1486" t="s">
        <v>9478</v>
      </c>
      <c r="E1486" t="s">
        <v>25</v>
      </c>
      <c r="F1486" s="1">
        <f ca="1">TODAY()-employes[[#This Row],[DN_ecart]]</f>
        <v>35029</v>
      </c>
      <c r="G1486" t="s">
        <v>9479</v>
      </c>
      <c r="H1486" t="s">
        <v>9480</v>
      </c>
      <c r="I1486" t="s">
        <v>9481</v>
      </c>
      <c r="J1486">
        <v>50</v>
      </c>
      <c r="K1486" t="s">
        <v>9482</v>
      </c>
      <c r="L1486">
        <v>10</v>
      </c>
      <c r="M1486" t="s">
        <v>9483</v>
      </c>
      <c r="N1486" s="1">
        <f ca="1">TODAY()-employes[[#This Row],[DD_debut]]</f>
        <v>43154</v>
      </c>
      <c r="O1486" s="1">
        <f ca="1">IF(ISBLANK(employes[[#This Row],[DD_fin]]),DATE(1900,1,1),TODAY()-employes[[#This Row],[DD_fin]])</f>
        <v>1</v>
      </c>
      <c r="P1486">
        <v>8</v>
      </c>
      <c r="Q1486">
        <v>42.8</v>
      </c>
      <c r="R1486">
        <v>3</v>
      </c>
      <c r="S1486">
        <v>10546</v>
      </c>
      <c r="T1486">
        <v>2421</v>
      </c>
    </row>
    <row r="1487" spans="1:21">
      <c r="A1487">
        <v>2486</v>
      </c>
      <c r="B1487" t="s">
        <v>2246</v>
      </c>
      <c r="C1487" t="s">
        <v>2417</v>
      </c>
      <c r="D1487" t="s">
        <v>9484</v>
      </c>
      <c r="E1487" t="s">
        <v>42</v>
      </c>
      <c r="F1487" s="1">
        <f ca="1">TODAY()-employes[[#This Row],[DN_ecart]]</f>
        <v>30094</v>
      </c>
      <c r="G1487" t="s">
        <v>9485</v>
      </c>
      <c r="H1487" t="s">
        <v>9486</v>
      </c>
      <c r="I1487" t="s">
        <v>9487</v>
      </c>
      <c r="J1487">
        <v>26</v>
      </c>
      <c r="K1487" t="s">
        <v>9488</v>
      </c>
      <c r="L1487">
        <v>8</v>
      </c>
      <c r="M1487" t="s">
        <v>9489</v>
      </c>
      <c r="N1487" s="1">
        <f ca="1">TODAY()-employes[[#This Row],[DD_debut]]</f>
        <v>43516</v>
      </c>
      <c r="O1487" s="1">
        <f ca="1">IF(ISBLANK(employes[[#This Row],[DD_fin]]),DATE(1900,1,1),TODAY()-employes[[#This Row],[DD_fin]])</f>
        <v>1</v>
      </c>
      <c r="P1487">
        <v>8</v>
      </c>
      <c r="Q1487">
        <v>44.31</v>
      </c>
      <c r="R1487">
        <v>1</v>
      </c>
      <c r="S1487">
        <v>15481</v>
      </c>
      <c r="T1487">
        <v>2059</v>
      </c>
    </row>
    <row r="1488" spans="1:21">
      <c r="A1488">
        <v>2487</v>
      </c>
      <c r="B1488" t="s">
        <v>2701</v>
      </c>
      <c r="C1488" t="s">
        <v>1984</v>
      </c>
      <c r="D1488" t="s">
        <v>9490</v>
      </c>
      <c r="E1488" t="s">
        <v>25</v>
      </c>
      <c r="F1488" s="1">
        <f ca="1">TODAY()-employes[[#This Row],[DN_ecart]]</f>
        <v>24305</v>
      </c>
      <c r="G1488" t="s">
        <v>9491</v>
      </c>
      <c r="H1488" t="s">
        <v>9492</v>
      </c>
      <c r="I1488" t="s">
        <v>9493</v>
      </c>
      <c r="J1488">
        <v>22</v>
      </c>
      <c r="K1488" t="s">
        <v>9494</v>
      </c>
      <c r="L1488">
        <v>9</v>
      </c>
      <c r="M1488" t="s">
        <v>9495</v>
      </c>
      <c r="N1488" s="1">
        <f ca="1">TODAY()-employes[[#This Row],[DD_debut]]</f>
        <v>44776</v>
      </c>
      <c r="O1488" s="1">
        <f ca="1">IF(ISBLANK(employes[[#This Row],[DD_fin]]),DATE(1900,1,1),TODAY()-employes[[#This Row],[DD_fin]])</f>
        <v>1</v>
      </c>
      <c r="P1488">
        <v>8</v>
      </c>
      <c r="Q1488">
        <v>20.46</v>
      </c>
      <c r="R1488">
        <v>2</v>
      </c>
      <c r="S1488">
        <v>21270</v>
      </c>
      <c r="T1488">
        <v>799</v>
      </c>
    </row>
    <row r="1489" spans="1:21">
      <c r="A1489">
        <v>2488</v>
      </c>
      <c r="B1489" t="s">
        <v>450</v>
      </c>
      <c r="C1489" t="s">
        <v>88</v>
      </c>
      <c r="D1489" t="s">
        <v>9496</v>
      </c>
      <c r="E1489" t="s">
        <v>25</v>
      </c>
      <c r="F1489" s="1">
        <f ca="1">TODAY()-employes[[#This Row],[DN_ecart]]</f>
        <v>37264</v>
      </c>
      <c r="G1489" t="s">
        <v>9497</v>
      </c>
      <c r="H1489" t="s">
        <v>9498</v>
      </c>
      <c r="I1489" t="s">
        <v>9499</v>
      </c>
      <c r="J1489">
        <v>14</v>
      </c>
      <c r="K1489" t="s">
        <v>9500</v>
      </c>
      <c r="L1489">
        <v>8</v>
      </c>
      <c r="M1489" t="s">
        <v>9501</v>
      </c>
      <c r="N1489" s="1">
        <f ca="1">TODAY()-employes[[#This Row],[DD_debut]]</f>
        <v>42332</v>
      </c>
      <c r="O1489" s="1">
        <f ca="1">IF(ISBLANK(employes[[#This Row],[DD_fin]]),DATE(1900,1,1),TODAY()-employes[[#This Row],[DD_fin]])</f>
        <v>1</v>
      </c>
      <c r="P1489">
        <v>8</v>
      </c>
      <c r="Q1489">
        <v>17.940000000000001</v>
      </c>
      <c r="R1489">
        <v>1</v>
      </c>
      <c r="S1489">
        <v>8311</v>
      </c>
      <c r="T1489">
        <v>3243</v>
      </c>
    </row>
    <row r="1490" spans="1:21">
      <c r="A1490">
        <v>2489</v>
      </c>
      <c r="B1490" t="s">
        <v>342</v>
      </c>
      <c r="C1490" t="s">
        <v>3131</v>
      </c>
      <c r="D1490" t="s">
        <v>9502</v>
      </c>
      <c r="E1490" t="s">
        <v>42</v>
      </c>
      <c r="F1490" s="1">
        <f ca="1">TODAY()-employes[[#This Row],[DN_ecart]]</f>
        <v>30735</v>
      </c>
      <c r="G1490" t="s">
        <v>9503</v>
      </c>
      <c r="H1490" t="s">
        <v>9504</v>
      </c>
      <c r="I1490" t="s">
        <v>9505</v>
      </c>
      <c r="J1490">
        <v>65</v>
      </c>
      <c r="K1490" t="s">
        <v>9506</v>
      </c>
      <c r="L1490">
        <v>10</v>
      </c>
      <c r="M1490" t="s">
        <v>9507</v>
      </c>
      <c r="N1490" s="1">
        <f ca="1">TODAY()-employes[[#This Row],[DD_debut]]</f>
        <v>43990</v>
      </c>
      <c r="O1490" s="1">
        <f ca="1">IF(ISBLANK(employes[[#This Row],[DD_fin]]),DATE(1900,1,1),TODAY()-employes[[#This Row],[DD_fin]])</f>
        <v>1</v>
      </c>
      <c r="P1490">
        <v>5</v>
      </c>
      <c r="Q1490">
        <v>43.19</v>
      </c>
      <c r="R1490">
        <v>1</v>
      </c>
      <c r="S1490">
        <v>14840</v>
      </c>
      <c r="T1490">
        <v>1585</v>
      </c>
    </row>
    <row r="1491" spans="1:21">
      <c r="A1491">
        <v>2490</v>
      </c>
      <c r="B1491" t="s">
        <v>2325</v>
      </c>
      <c r="C1491" t="s">
        <v>135</v>
      </c>
      <c r="D1491" t="s">
        <v>9508</v>
      </c>
      <c r="E1491" t="s">
        <v>42</v>
      </c>
      <c r="F1491" s="1">
        <f ca="1">TODAY()-employes[[#This Row],[DN_ecart]]</f>
        <v>29931</v>
      </c>
      <c r="G1491" t="s">
        <v>9509</v>
      </c>
      <c r="H1491" t="s">
        <v>9510</v>
      </c>
      <c r="I1491" t="s">
        <v>9511</v>
      </c>
      <c r="J1491">
        <v>21</v>
      </c>
      <c r="K1491" t="s">
        <v>9512</v>
      </c>
      <c r="L1491">
        <v>6</v>
      </c>
      <c r="M1491" t="s">
        <v>9513</v>
      </c>
      <c r="N1491" s="1">
        <f ca="1">TODAY()-employes[[#This Row],[DD_debut]]</f>
        <v>45549</v>
      </c>
      <c r="O1491" s="1">
        <f ca="1">IF(ISBLANK(employes[[#This Row],[DD_fin]]),DATE(1900,1,1),TODAY()-employes[[#This Row],[DD_fin]])</f>
        <v>1</v>
      </c>
      <c r="P1491">
        <v>3</v>
      </c>
      <c r="Q1491">
        <v>42.91</v>
      </c>
      <c r="R1491">
        <v>1</v>
      </c>
      <c r="S1491">
        <v>15644</v>
      </c>
      <c r="T1491">
        <v>26</v>
      </c>
    </row>
    <row r="1492" spans="1:21">
      <c r="A1492">
        <v>3345</v>
      </c>
      <c r="B1492" t="s">
        <v>8355</v>
      </c>
      <c r="C1492" t="s">
        <v>1894</v>
      </c>
      <c r="D1492" t="s">
        <v>9514</v>
      </c>
      <c r="E1492" t="s">
        <v>25</v>
      </c>
      <c r="F1492" s="1">
        <f ca="1">TODAY()-employes[[#This Row],[DN_ecart]]</f>
        <v>37797</v>
      </c>
      <c r="G1492" t="s">
        <v>9515</v>
      </c>
      <c r="H1492" t="s">
        <v>9516</v>
      </c>
      <c r="I1492" t="s">
        <v>9517</v>
      </c>
      <c r="J1492">
        <v>22</v>
      </c>
      <c r="K1492" t="s">
        <v>9518</v>
      </c>
      <c r="L1492">
        <v>7</v>
      </c>
      <c r="M1492" t="s">
        <v>9519</v>
      </c>
      <c r="N1492" s="1">
        <f ca="1">TODAY()-employes[[#This Row],[DD_debut]]</f>
        <v>42664</v>
      </c>
      <c r="O1492" s="1">
        <f ca="1">IF(ISBLANK(employes[[#This Row],[DD_fin]]),DATE(1900,1,1),TODAY()-employes[[#This Row],[DD_fin]])</f>
        <v>1</v>
      </c>
      <c r="P1492">
        <v>7</v>
      </c>
      <c r="Q1492">
        <v>18.829999999999998</v>
      </c>
      <c r="R1492">
        <v>1</v>
      </c>
      <c r="S1492">
        <v>7778</v>
      </c>
      <c r="T1492">
        <v>2911</v>
      </c>
    </row>
    <row r="1493" spans="1:21">
      <c r="A1493">
        <v>2492</v>
      </c>
      <c r="B1493" t="s">
        <v>969</v>
      </c>
      <c r="C1493" t="s">
        <v>2580</v>
      </c>
      <c r="D1493" t="s">
        <v>9520</v>
      </c>
      <c r="E1493" t="s">
        <v>42</v>
      </c>
      <c r="F1493" s="1">
        <f ca="1">TODAY()-employes[[#This Row],[DN_ecart]]</f>
        <v>27191</v>
      </c>
      <c r="G1493" t="s">
        <v>9521</v>
      </c>
      <c r="H1493" t="s">
        <v>9522</v>
      </c>
      <c r="I1493" t="s">
        <v>9523</v>
      </c>
      <c r="J1493">
        <v>51</v>
      </c>
      <c r="K1493" t="s">
        <v>9524</v>
      </c>
      <c r="L1493">
        <v>8</v>
      </c>
      <c r="M1493" t="s">
        <v>9525</v>
      </c>
      <c r="N1493" s="1">
        <f ca="1">TODAY()-employes[[#This Row],[DD_debut]]</f>
        <v>44065</v>
      </c>
      <c r="O1493" s="1">
        <f ca="1">IF(ISBLANK(employes[[#This Row],[DD_fin]]),DATE(1900,1,1),TODAY()-employes[[#This Row],[DD_fin]])</f>
        <v>1</v>
      </c>
      <c r="P1493">
        <v>5</v>
      </c>
      <c r="Q1493">
        <v>35.58</v>
      </c>
      <c r="R1493">
        <v>3</v>
      </c>
      <c r="S1493">
        <v>18384</v>
      </c>
      <c r="T1493">
        <v>1510</v>
      </c>
    </row>
    <row r="1494" spans="1:21">
      <c r="A1494">
        <v>2493</v>
      </c>
      <c r="B1494" t="s">
        <v>1798</v>
      </c>
      <c r="C1494" t="s">
        <v>735</v>
      </c>
      <c r="D1494" t="s">
        <v>9526</v>
      </c>
      <c r="E1494" t="s">
        <v>42</v>
      </c>
      <c r="F1494" s="1">
        <f ca="1">TODAY()-employes[[#This Row],[DN_ecart]]</f>
        <v>27968</v>
      </c>
      <c r="G1494" t="s">
        <v>9527</v>
      </c>
      <c r="H1494" t="s">
        <v>9528</v>
      </c>
      <c r="I1494" t="s">
        <v>9529</v>
      </c>
      <c r="J1494">
        <v>29</v>
      </c>
      <c r="K1494" t="s">
        <v>9530</v>
      </c>
      <c r="L1494">
        <v>6</v>
      </c>
      <c r="M1494" t="s">
        <v>9531</v>
      </c>
      <c r="N1494" s="1">
        <f ca="1">TODAY()-employes[[#This Row],[DD_debut]]</f>
        <v>40896</v>
      </c>
      <c r="O1494" s="1">
        <f ca="1">IF(ISBLANK(employes[[#This Row],[DD_fin]]),DATE(1900,1,1),TODAY()-employes[[#This Row],[DD_fin]])</f>
        <v>41439</v>
      </c>
      <c r="P1494">
        <v>2</v>
      </c>
      <c r="Q1494">
        <v>17.91</v>
      </c>
      <c r="R1494">
        <v>2</v>
      </c>
      <c r="S1494">
        <v>17607</v>
      </c>
      <c r="T1494">
        <v>4679</v>
      </c>
      <c r="U1494">
        <v>4136</v>
      </c>
    </row>
    <row r="1495" spans="1:21">
      <c r="A1495">
        <v>2494</v>
      </c>
      <c r="B1495" t="s">
        <v>9532</v>
      </c>
      <c r="C1495" t="s">
        <v>57</v>
      </c>
      <c r="D1495" t="s">
        <v>9533</v>
      </c>
      <c r="E1495" t="s">
        <v>25</v>
      </c>
      <c r="F1495" s="1">
        <f ca="1">TODAY()-employes[[#This Row],[DN_ecart]]</f>
        <v>31488</v>
      </c>
      <c r="G1495" t="s">
        <v>9534</v>
      </c>
      <c r="H1495" t="s">
        <v>9535</v>
      </c>
      <c r="I1495" t="s">
        <v>9536</v>
      </c>
      <c r="J1495">
        <v>13</v>
      </c>
      <c r="K1495" t="s">
        <v>9537</v>
      </c>
      <c r="L1495">
        <v>7</v>
      </c>
      <c r="M1495" t="s">
        <v>9538</v>
      </c>
      <c r="N1495" s="1">
        <f ca="1">TODAY()-employes[[#This Row],[DD_debut]]</f>
        <v>42606</v>
      </c>
      <c r="O1495" s="1">
        <f ca="1">IF(ISBLANK(employes[[#This Row],[DD_fin]]),DATE(1900,1,1),TODAY()-employes[[#This Row],[DD_fin]])</f>
        <v>1</v>
      </c>
      <c r="P1495">
        <v>3</v>
      </c>
      <c r="Q1495">
        <v>36.299999999999997</v>
      </c>
      <c r="R1495">
        <v>3</v>
      </c>
      <c r="S1495">
        <v>14087</v>
      </c>
      <c r="T1495">
        <v>2969</v>
      </c>
    </row>
    <row r="1496" spans="1:21">
      <c r="A1496">
        <v>2495</v>
      </c>
      <c r="B1496" t="s">
        <v>251</v>
      </c>
      <c r="C1496" t="s">
        <v>2109</v>
      </c>
      <c r="D1496" t="s">
        <v>9539</v>
      </c>
      <c r="E1496" t="s">
        <v>25</v>
      </c>
      <c r="F1496" s="1">
        <f ca="1">TODAY()-employes[[#This Row],[DN_ecart]]</f>
        <v>26314</v>
      </c>
      <c r="G1496" t="s">
        <v>9540</v>
      </c>
      <c r="H1496" t="s">
        <v>9541</v>
      </c>
      <c r="I1496" t="s">
        <v>9542</v>
      </c>
      <c r="J1496">
        <v>39</v>
      </c>
      <c r="K1496" t="s">
        <v>9543</v>
      </c>
      <c r="L1496">
        <v>6</v>
      </c>
      <c r="M1496" t="s">
        <v>9544</v>
      </c>
      <c r="N1496" s="1">
        <f ca="1">TODAY()-employes[[#This Row],[DD_debut]]</f>
        <v>41018</v>
      </c>
      <c r="O1496" s="1">
        <f ca="1">IF(ISBLANK(employes[[#This Row],[DD_fin]]),DATE(1900,1,1),TODAY()-employes[[#This Row],[DD_fin]])</f>
        <v>1</v>
      </c>
      <c r="P1496">
        <v>5</v>
      </c>
      <c r="Q1496">
        <v>40.9</v>
      </c>
      <c r="R1496">
        <v>1</v>
      </c>
      <c r="S1496">
        <v>19261</v>
      </c>
      <c r="T1496">
        <v>4557</v>
      </c>
    </row>
    <row r="1497" spans="1:21">
      <c r="A1497">
        <v>2496</v>
      </c>
      <c r="B1497" t="s">
        <v>4060</v>
      </c>
      <c r="C1497" t="s">
        <v>1034</v>
      </c>
      <c r="D1497" t="s">
        <v>9545</v>
      </c>
      <c r="E1497" t="s">
        <v>42</v>
      </c>
      <c r="F1497" s="1">
        <f ca="1">TODAY()-employes[[#This Row],[DN_ecart]]</f>
        <v>25699</v>
      </c>
      <c r="G1497" t="s">
        <v>9546</v>
      </c>
      <c r="H1497" t="s">
        <v>9547</v>
      </c>
      <c r="I1497" t="s">
        <v>9548</v>
      </c>
      <c r="J1497">
        <v>15</v>
      </c>
      <c r="K1497" t="s">
        <v>9549</v>
      </c>
      <c r="L1497">
        <v>6</v>
      </c>
      <c r="M1497" t="s">
        <v>9550</v>
      </c>
      <c r="N1497" s="1">
        <f ca="1">TODAY()-employes[[#This Row],[DD_debut]]</f>
        <v>44391</v>
      </c>
      <c r="O1497" s="1">
        <f ca="1">IF(ISBLANK(employes[[#This Row],[DD_fin]]),DATE(1900,1,1),TODAY()-employes[[#This Row],[DD_fin]])</f>
        <v>1</v>
      </c>
      <c r="P1497">
        <v>4</v>
      </c>
      <c r="Q1497">
        <v>42.22</v>
      </c>
      <c r="R1497">
        <v>1</v>
      </c>
      <c r="S1497">
        <v>19876</v>
      </c>
      <c r="T1497">
        <v>1184</v>
      </c>
    </row>
    <row r="1498" spans="1:21">
      <c r="A1498">
        <v>2497</v>
      </c>
      <c r="B1498" t="s">
        <v>667</v>
      </c>
      <c r="C1498" t="s">
        <v>525</v>
      </c>
      <c r="D1498" t="s">
        <v>9551</v>
      </c>
      <c r="E1498" t="s">
        <v>42</v>
      </c>
      <c r="F1498" s="1">
        <f ca="1">TODAY()-employes[[#This Row],[DN_ecart]]</f>
        <v>25810</v>
      </c>
      <c r="G1498" t="s">
        <v>9552</v>
      </c>
      <c r="H1498" t="s">
        <v>9553</v>
      </c>
      <c r="I1498" t="s">
        <v>9554</v>
      </c>
      <c r="J1498">
        <v>46</v>
      </c>
      <c r="K1498" t="s">
        <v>9555</v>
      </c>
      <c r="L1498">
        <v>8</v>
      </c>
      <c r="M1498" t="s">
        <v>9556</v>
      </c>
      <c r="N1498" s="1">
        <f ca="1">TODAY()-employes[[#This Row],[DD_debut]]</f>
        <v>45220</v>
      </c>
      <c r="O1498" s="1">
        <f ca="1">IF(ISBLANK(employes[[#This Row],[DD_fin]]),DATE(1900,1,1),TODAY()-employes[[#This Row],[DD_fin]])</f>
        <v>1</v>
      </c>
      <c r="P1498">
        <v>4</v>
      </c>
      <c r="Q1498">
        <v>14.09</v>
      </c>
      <c r="R1498">
        <v>4</v>
      </c>
      <c r="S1498">
        <v>19765</v>
      </c>
      <c r="T1498">
        <v>355</v>
      </c>
    </row>
    <row r="1499" spans="1:21">
      <c r="A1499">
        <v>2498</v>
      </c>
      <c r="B1499" t="s">
        <v>1448</v>
      </c>
      <c r="C1499" t="s">
        <v>5324</v>
      </c>
      <c r="D1499" t="s">
        <v>9557</v>
      </c>
      <c r="E1499" t="s">
        <v>25</v>
      </c>
      <c r="F1499" s="1">
        <f ca="1">TODAY()-employes[[#This Row],[DN_ecart]]</f>
        <v>29703</v>
      </c>
      <c r="G1499" t="s">
        <v>9558</v>
      </c>
      <c r="H1499" t="s">
        <v>9559</v>
      </c>
      <c r="I1499" t="s">
        <v>9560</v>
      </c>
      <c r="J1499">
        <v>22</v>
      </c>
      <c r="K1499" t="s">
        <v>9561</v>
      </c>
      <c r="L1499">
        <v>9</v>
      </c>
      <c r="M1499" t="s">
        <v>9562</v>
      </c>
      <c r="N1499" s="1">
        <f ca="1">TODAY()-employes[[#This Row],[DD_debut]]</f>
        <v>45220</v>
      </c>
      <c r="O1499" s="1">
        <f ca="1">IF(ISBLANK(employes[[#This Row],[DD_fin]]),DATE(1900,1,1),TODAY()-employes[[#This Row],[DD_fin]])</f>
        <v>1</v>
      </c>
      <c r="P1499">
        <v>4</v>
      </c>
      <c r="Q1499">
        <v>23.77</v>
      </c>
      <c r="R1499">
        <v>2</v>
      </c>
      <c r="S1499">
        <v>15872</v>
      </c>
      <c r="T1499">
        <v>355</v>
      </c>
    </row>
    <row r="1500" spans="1:21">
      <c r="A1500">
        <v>2499</v>
      </c>
      <c r="B1500" t="s">
        <v>1219</v>
      </c>
      <c r="C1500" t="s">
        <v>435</v>
      </c>
      <c r="D1500" t="s">
        <v>9563</v>
      </c>
      <c r="E1500" t="s">
        <v>25</v>
      </c>
      <c r="F1500" s="1">
        <f ca="1">TODAY()-employes[[#This Row],[DN_ecart]]</f>
        <v>25449</v>
      </c>
      <c r="G1500" t="s">
        <v>9564</v>
      </c>
      <c r="H1500" t="s">
        <v>9565</v>
      </c>
      <c r="I1500" t="s">
        <v>9566</v>
      </c>
      <c r="J1500">
        <v>15</v>
      </c>
      <c r="K1500" t="s">
        <v>9567</v>
      </c>
      <c r="L1500">
        <v>9</v>
      </c>
      <c r="M1500" t="s">
        <v>9568</v>
      </c>
      <c r="N1500" s="1">
        <f ca="1">TODAY()-employes[[#This Row],[DD_debut]]</f>
        <v>44075</v>
      </c>
      <c r="O1500" s="1">
        <f ca="1">IF(ISBLANK(employes[[#This Row],[DD_fin]]),DATE(1900,1,1),TODAY()-employes[[#This Row],[DD_fin]])</f>
        <v>1</v>
      </c>
      <c r="P1500">
        <v>2</v>
      </c>
      <c r="Q1500">
        <v>36.07</v>
      </c>
      <c r="R1500">
        <v>4</v>
      </c>
      <c r="S1500">
        <v>20126</v>
      </c>
      <c r="T1500">
        <v>1500</v>
      </c>
    </row>
    <row r="1501" spans="1:21">
      <c r="A1501">
        <v>2500</v>
      </c>
      <c r="B1501" t="s">
        <v>667</v>
      </c>
      <c r="C1501" t="s">
        <v>427</v>
      </c>
      <c r="D1501" t="s">
        <v>9569</v>
      </c>
      <c r="E1501" t="s">
        <v>25</v>
      </c>
      <c r="F1501" s="1">
        <f ca="1">TODAY()-employes[[#This Row],[DN_ecart]]</f>
        <v>29869</v>
      </c>
      <c r="G1501" t="s">
        <v>9570</v>
      </c>
      <c r="H1501" t="s">
        <v>9571</v>
      </c>
      <c r="I1501" t="s">
        <v>9572</v>
      </c>
      <c r="J1501">
        <v>8</v>
      </c>
      <c r="K1501" t="s">
        <v>9573</v>
      </c>
      <c r="L1501">
        <v>7</v>
      </c>
      <c r="M1501" t="s">
        <v>9574</v>
      </c>
      <c r="N1501" s="1">
        <f ca="1">TODAY()-employes[[#This Row],[DD_debut]]</f>
        <v>44611</v>
      </c>
      <c r="O1501" s="1">
        <f ca="1">IF(ISBLANK(employes[[#This Row],[DD_fin]]),DATE(1900,1,1),TODAY()-employes[[#This Row],[DD_fin]])</f>
        <v>1</v>
      </c>
      <c r="P1501">
        <v>8</v>
      </c>
      <c r="Q1501">
        <v>24.66</v>
      </c>
      <c r="R1501">
        <v>1</v>
      </c>
      <c r="S1501">
        <v>15706</v>
      </c>
      <c r="T1501">
        <v>964</v>
      </c>
    </row>
    <row r="1502" spans="1:21">
      <c r="A1502">
        <v>4051</v>
      </c>
      <c r="B1502" t="s">
        <v>1086</v>
      </c>
      <c r="C1502" t="s">
        <v>213</v>
      </c>
      <c r="D1502" t="s">
        <v>9575</v>
      </c>
      <c r="E1502" t="s">
        <v>25</v>
      </c>
      <c r="F1502" s="1">
        <f ca="1">TODAY()-employes[[#This Row],[DN_ecart]]</f>
        <v>32182</v>
      </c>
      <c r="G1502" t="s">
        <v>9576</v>
      </c>
      <c r="H1502" t="s">
        <v>9577</v>
      </c>
      <c r="I1502" t="s">
        <v>9578</v>
      </c>
      <c r="J1502">
        <v>72</v>
      </c>
      <c r="K1502" t="s">
        <v>9579</v>
      </c>
      <c r="L1502">
        <v>10</v>
      </c>
      <c r="M1502" t="s">
        <v>9580</v>
      </c>
      <c r="N1502" s="1">
        <f ca="1">TODAY()-employes[[#This Row],[DD_debut]]</f>
        <v>42673</v>
      </c>
      <c r="O1502" s="1">
        <f ca="1">IF(ISBLANK(employes[[#This Row],[DD_fin]]),DATE(1900,1,1),TODAY()-employes[[#This Row],[DD_fin]])</f>
        <v>1</v>
      </c>
      <c r="P1502">
        <v>7</v>
      </c>
      <c r="Q1502">
        <v>32.96</v>
      </c>
      <c r="R1502">
        <v>2</v>
      </c>
      <c r="S1502">
        <v>13393</v>
      </c>
      <c r="T1502">
        <v>2902</v>
      </c>
    </row>
    <row r="1503" spans="1:21">
      <c r="A1503">
        <v>2502</v>
      </c>
      <c r="B1503" t="s">
        <v>6663</v>
      </c>
      <c r="C1503" t="s">
        <v>3399</v>
      </c>
      <c r="D1503" t="s">
        <v>9581</v>
      </c>
      <c r="E1503" t="s">
        <v>25</v>
      </c>
      <c r="F1503" s="1">
        <f ca="1">TODAY()-employes[[#This Row],[DN_ecart]]</f>
        <v>34980</v>
      </c>
      <c r="G1503" t="s">
        <v>9582</v>
      </c>
      <c r="H1503" t="s">
        <v>9583</v>
      </c>
      <c r="I1503" t="s">
        <v>9584</v>
      </c>
      <c r="J1503">
        <v>74</v>
      </c>
      <c r="K1503" t="s">
        <v>9585</v>
      </c>
      <c r="L1503">
        <v>8</v>
      </c>
      <c r="M1503" t="s">
        <v>9586</v>
      </c>
      <c r="N1503" s="1">
        <f ca="1">TODAY()-employes[[#This Row],[DD_debut]]</f>
        <v>42847</v>
      </c>
      <c r="O1503" s="1">
        <f ca="1">IF(ISBLANK(employes[[#This Row],[DD_fin]]),DATE(1900,1,1),TODAY()-employes[[#This Row],[DD_fin]])</f>
        <v>1</v>
      </c>
      <c r="P1503">
        <v>5</v>
      </c>
      <c r="Q1503">
        <v>14.41</v>
      </c>
      <c r="R1503">
        <v>1</v>
      </c>
      <c r="S1503">
        <v>10595</v>
      </c>
      <c r="T1503">
        <v>2728</v>
      </c>
    </row>
    <row r="1504" spans="1:21">
      <c r="A1504">
        <v>2503</v>
      </c>
      <c r="B1504" t="s">
        <v>2673</v>
      </c>
      <c r="C1504" t="s">
        <v>2260</v>
      </c>
      <c r="D1504" t="s">
        <v>9587</v>
      </c>
      <c r="E1504" t="s">
        <v>25</v>
      </c>
      <c r="F1504" s="1">
        <f ca="1">TODAY()-employes[[#This Row],[DN_ecart]]</f>
        <v>30673</v>
      </c>
      <c r="G1504" t="s">
        <v>9588</v>
      </c>
      <c r="H1504" t="s">
        <v>9589</v>
      </c>
      <c r="I1504" t="s">
        <v>9590</v>
      </c>
      <c r="J1504">
        <v>69</v>
      </c>
      <c r="K1504" t="s">
        <v>9591</v>
      </c>
      <c r="L1504">
        <v>9</v>
      </c>
      <c r="M1504" t="s">
        <v>9592</v>
      </c>
      <c r="N1504" s="1">
        <f ca="1">TODAY()-employes[[#This Row],[DD_debut]]</f>
        <v>43772</v>
      </c>
      <c r="O1504" s="1">
        <f ca="1">IF(ISBLANK(employes[[#This Row],[DD_fin]]),DATE(1900,1,1),TODAY()-employes[[#This Row],[DD_fin]])</f>
        <v>1</v>
      </c>
      <c r="P1504">
        <v>5</v>
      </c>
      <c r="Q1504">
        <v>35.58</v>
      </c>
      <c r="R1504">
        <v>1</v>
      </c>
      <c r="S1504">
        <v>14902</v>
      </c>
      <c r="T1504">
        <v>1803</v>
      </c>
    </row>
    <row r="1505" spans="1:21">
      <c r="A1505">
        <v>2504</v>
      </c>
      <c r="B1505" t="s">
        <v>3961</v>
      </c>
      <c r="C1505" t="s">
        <v>358</v>
      </c>
      <c r="D1505" t="s">
        <v>9593</v>
      </c>
      <c r="E1505" t="s">
        <v>25</v>
      </c>
      <c r="F1505" s="1">
        <f ca="1">TODAY()-employes[[#This Row],[DN_ecart]]</f>
        <v>37244</v>
      </c>
      <c r="G1505" t="s">
        <v>9594</v>
      </c>
      <c r="H1505" t="s">
        <v>9595</v>
      </c>
      <c r="I1505" t="s">
        <v>9596</v>
      </c>
      <c r="J1505">
        <v>13</v>
      </c>
      <c r="K1505" t="s">
        <v>9597</v>
      </c>
      <c r="L1505">
        <v>8</v>
      </c>
      <c r="M1505" t="s">
        <v>9598</v>
      </c>
      <c r="N1505" s="1">
        <f ca="1">TODAY()-employes[[#This Row],[DD_debut]]</f>
        <v>42649</v>
      </c>
      <c r="O1505" s="1">
        <f ca="1">IF(ISBLANK(employes[[#This Row],[DD_fin]]),DATE(1900,1,1),TODAY()-employes[[#This Row],[DD_fin]])</f>
        <v>1</v>
      </c>
      <c r="P1505">
        <v>4</v>
      </c>
      <c r="Q1505">
        <v>39.299999999999997</v>
      </c>
      <c r="R1505">
        <v>1</v>
      </c>
      <c r="S1505">
        <v>8331</v>
      </c>
      <c r="T1505">
        <v>2926</v>
      </c>
    </row>
    <row r="1506" spans="1:21">
      <c r="A1506">
        <v>2505</v>
      </c>
      <c r="B1506" t="s">
        <v>6755</v>
      </c>
      <c r="C1506" t="s">
        <v>1633</v>
      </c>
      <c r="D1506" t="s">
        <v>9599</v>
      </c>
      <c r="E1506" t="s">
        <v>42</v>
      </c>
      <c r="F1506" s="1">
        <f ca="1">TODAY()-employes[[#This Row],[DN_ecart]]</f>
        <v>28789</v>
      </c>
      <c r="G1506" t="s">
        <v>9600</v>
      </c>
      <c r="H1506" t="s">
        <v>9601</v>
      </c>
      <c r="I1506" t="s">
        <v>9602</v>
      </c>
      <c r="J1506">
        <v>20</v>
      </c>
      <c r="K1506" t="s">
        <v>9603</v>
      </c>
      <c r="L1506">
        <v>5</v>
      </c>
      <c r="M1506" t="s">
        <v>9604</v>
      </c>
      <c r="N1506" s="1">
        <f ca="1">TODAY()-employes[[#This Row],[DD_debut]]</f>
        <v>42870</v>
      </c>
      <c r="O1506" s="1">
        <f ca="1">IF(ISBLANK(employes[[#This Row],[DD_fin]]),DATE(1900,1,1),TODAY()-employes[[#This Row],[DD_fin]])</f>
        <v>1</v>
      </c>
      <c r="P1506">
        <v>3</v>
      </c>
      <c r="Q1506">
        <v>42.64</v>
      </c>
      <c r="R1506">
        <v>2</v>
      </c>
      <c r="S1506">
        <v>16786</v>
      </c>
      <c r="T1506">
        <v>2705</v>
      </c>
    </row>
    <row r="1507" spans="1:21">
      <c r="A1507">
        <v>2506</v>
      </c>
      <c r="B1507" t="s">
        <v>2013</v>
      </c>
      <c r="C1507" t="s">
        <v>750</v>
      </c>
      <c r="D1507" t="s">
        <v>9605</v>
      </c>
      <c r="E1507" t="s">
        <v>25</v>
      </c>
      <c r="F1507" s="1">
        <f ca="1">TODAY()-employes[[#This Row],[DN_ecart]]</f>
        <v>26439</v>
      </c>
      <c r="G1507" t="s">
        <v>9606</v>
      </c>
      <c r="H1507" t="s">
        <v>9607</v>
      </c>
      <c r="I1507" t="s">
        <v>9608</v>
      </c>
      <c r="J1507">
        <v>22</v>
      </c>
      <c r="K1507" t="s">
        <v>9609</v>
      </c>
      <c r="L1507">
        <v>7</v>
      </c>
      <c r="M1507" t="s">
        <v>9610</v>
      </c>
      <c r="N1507" s="1">
        <f ca="1">TODAY()-employes[[#This Row],[DD_debut]]</f>
        <v>43559</v>
      </c>
      <c r="O1507" s="1">
        <f ca="1">IF(ISBLANK(employes[[#This Row],[DD_fin]]),DATE(1900,1,1),TODAY()-employes[[#This Row],[DD_fin]])</f>
        <v>1</v>
      </c>
      <c r="P1507">
        <v>3</v>
      </c>
      <c r="Q1507">
        <v>36.479999999999997</v>
      </c>
      <c r="R1507">
        <v>1</v>
      </c>
      <c r="S1507">
        <v>19136</v>
      </c>
      <c r="T1507">
        <v>2016</v>
      </c>
    </row>
    <row r="1508" spans="1:21">
      <c r="A1508">
        <v>2507</v>
      </c>
      <c r="B1508" t="s">
        <v>4322</v>
      </c>
      <c r="C1508" t="s">
        <v>382</v>
      </c>
      <c r="D1508" t="s">
        <v>9611</v>
      </c>
      <c r="E1508" t="s">
        <v>42</v>
      </c>
      <c r="F1508" s="1">
        <f ca="1">TODAY()-employes[[#This Row],[DN_ecart]]</f>
        <v>31281</v>
      </c>
      <c r="G1508" t="s">
        <v>9612</v>
      </c>
      <c r="H1508" t="s">
        <v>9613</v>
      </c>
      <c r="I1508" t="s">
        <v>9614</v>
      </c>
      <c r="J1508">
        <v>8</v>
      </c>
      <c r="K1508" t="s">
        <v>9615</v>
      </c>
      <c r="L1508">
        <v>7</v>
      </c>
      <c r="M1508" t="s">
        <v>9616</v>
      </c>
      <c r="N1508" s="1">
        <f ca="1">TODAY()-employes[[#This Row],[DD_debut]]</f>
        <v>43834</v>
      </c>
      <c r="O1508" s="1">
        <f ca="1">IF(ISBLANK(employes[[#This Row],[DD_fin]]),DATE(1900,1,1),TODAY()-employes[[#This Row],[DD_fin]])</f>
        <v>1</v>
      </c>
      <c r="P1508">
        <v>4</v>
      </c>
      <c r="Q1508">
        <v>26.23</v>
      </c>
      <c r="R1508">
        <v>1</v>
      </c>
      <c r="S1508">
        <v>14294</v>
      </c>
      <c r="T1508">
        <v>1741</v>
      </c>
    </row>
    <row r="1509" spans="1:21">
      <c r="A1509">
        <v>2508</v>
      </c>
      <c r="B1509" t="s">
        <v>1805</v>
      </c>
      <c r="C1509" t="s">
        <v>602</v>
      </c>
      <c r="D1509" t="s">
        <v>9617</v>
      </c>
      <c r="E1509" t="s">
        <v>25</v>
      </c>
      <c r="F1509" s="1">
        <f ca="1">TODAY()-employes[[#This Row],[DN_ecart]]</f>
        <v>36805</v>
      </c>
      <c r="G1509" t="s">
        <v>9618</v>
      </c>
      <c r="H1509" t="s">
        <v>9619</v>
      </c>
      <c r="I1509" t="s">
        <v>9620</v>
      </c>
      <c r="J1509">
        <v>16</v>
      </c>
      <c r="K1509" t="s">
        <v>9621</v>
      </c>
      <c r="L1509">
        <v>7</v>
      </c>
      <c r="M1509" t="s">
        <v>9622</v>
      </c>
      <c r="N1509" s="1">
        <f ca="1">TODAY()-employes[[#This Row],[DD_debut]]</f>
        <v>42123</v>
      </c>
      <c r="O1509" s="1">
        <f ca="1">IF(ISBLANK(employes[[#This Row],[DD_fin]]),DATE(1900,1,1),TODAY()-employes[[#This Row],[DD_fin]])</f>
        <v>1</v>
      </c>
      <c r="P1509">
        <v>5</v>
      </c>
      <c r="Q1509">
        <v>32.04</v>
      </c>
      <c r="R1509">
        <v>1</v>
      </c>
      <c r="S1509">
        <v>8770</v>
      </c>
      <c r="T1509">
        <v>3452</v>
      </c>
    </row>
    <row r="1510" spans="1:21">
      <c r="A1510">
        <v>2509</v>
      </c>
      <c r="B1510" t="s">
        <v>934</v>
      </c>
      <c r="C1510" t="s">
        <v>2046</v>
      </c>
      <c r="D1510" t="s">
        <v>9623</v>
      </c>
      <c r="E1510" t="s">
        <v>42</v>
      </c>
      <c r="F1510" s="1">
        <f ca="1">TODAY()-employes[[#This Row],[DN_ecart]]</f>
        <v>34900</v>
      </c>
      <c r="G1510" t="s">
        <v>9624</v>
      </c>
      <c r="H1510" t="s">
        <v>9625</v>
      </c>
      <c r="I1510" t="s">
        <v>9626</v>
      </c>
      <c r="J1510">
        <v>12</v>
      </c>
      <c r="K1510" t="s">
        <v>9627</v>
      </c>
      <c r="L1510">
        <v>9</v>
      </c>
      <c r="M1510" t="s">
        <v>9628</v>
      </c>
      <c r="N1510" s="1">
        <f ca="1">TODAY()-employes[[#This Row],[DD_debut]]</f>
        <v>45470</v>
      </c>
      <c r="O1510" s="1">
        <f ca="1">IF(ISBLANK(employes[[#This Row],[DD_fin]]),DATE(1900,1,1),TODAY()-employes[[#This Row],[DD_fin]])</f>
        <v>1</v>
      </c>
      <c r="P1510">
        <v>4</v>
      </c>
      <c r="Q1510">
        <v>13.06</v>
      </c>
      <c r="R1510">
        <v>1</v>
      </c>
      <c r="S1510">
        <v>10675</v>
      </c>
      <c r="T1510">
        <v>105</v>
      </c>
    </row>
    <row r="1511" spans="1:21">
      <c r="A1511">
        <v>2510</v>
      </c>
      <c r="B1511" t="s">
        <v>3721</v>
      </c>
      <c r="C1511" t="s">
        <v>398</v>
      </c>
      <c r="D1511" t="s">
        <v>9629</v>
      </c>
      <c r="E1511" t="s">
        <v>25</v>
      </c>
      <c r="F1511" s="1">
        <f ca="1">TODAY()-employes[[#This Row],[DN_ecart]]</f>
        <v>38503</v>
      </c>
      <c r="G1511" t="s">
        <v>9630</v>
      </c>
      <c r="H1511" t="s">
        <v>9631</v>
      </c>
      <c r="I1511" t="s">
        <v>9632</v>
      </c>
      <c r="J1511">
        <v>11</v>
      </c>
      <c r="K1511" t="s">
        <v>9633</v>
      </c>
      <c r="L1511">
        <v>5</v>
      </c>
      <c r="M1511" t="s">
        <v>9634</v>
      </c>
      <c r="N1511" s="1">
        <f ca="1">TODAY()-employes[[#This Row],[DD_debut]]</f>
        <v>42725</v>
      </c>
      <c r="O1511" s="1">
        <f ca="1">IF(ISBLANK(employes[[#This Row],[DD_fin]]),DATE(1900,1,1),TODAY()-employes[[#This Row],[DD_fin]])</f>
        <v>43129</v>
      </c>
      <c r="P1511">
        <v>4</v>
      </c>
      <c r="Q1511">
        <v>38.58</v>
      </c>
      <c r="R1511">
        <v>1</v>
      </c>
      <c r="S1511">
        <v>7072</v>
      </c>
      <c r="T1511">
        <v>2850</v>
      </c>
      <c r="U1511">
        <v>2446</v>
      </c>
    </row>
    <row r="1512" spans="1:21">
      <c r="A1512">
        <v>2511</v>
      </c>
      <c r="B1512" t="s">
        <v>4266</v>
      </c>
      <c r="C1512" t="s">
        <v>274</v>
      </c>
      <c r="D1512" t="s">
        <v>9635</v>
      </c>
      <c r="E1512" t="s">
        <v>42</v>
      </c>
      <c r="F1512" s="1">
        <f ca="1">TODAY()-employes[[#This Row],[DN_ecart]]</f>
        <v>38347</v>
      </c>
      <c r="G1512" t="s">
        <v>9636</v>
      </c>
      <c r="H1512" t="s">
        <v>9637</v>
      </c>
      <c r="I1512" t="s">
        <v>9638</v>
      </c>
      <c r="J1512">
        <v>8</v>
      </c>
      <c r="K1512" t="s">
        <v>9639</v>
      </c>
      <c r="L1512">
        <v>7</v>
      </c>
      <c r="M1512" t="s">
        <v>9640</v>
      </c>
      <c r="N1512" s="1">
        <f ca="1">TODAY()-employes[[#This Row],[DD_debut]]</f>
        <v>44976</v>
      </c>
      <c r="O1512" s="1">
        <f ca="1">IF(ISBLANK(employes[[#This Row],[DD_fin]]),DATE(1900,1,1),TODAY()-employes[[#This Row],[DD_fin]])</f>
        <v>1</v>
      </c>
      <c r="P1512">
        <v>3</v>
      </c>
      <c r="Q1512">
        <v>25.08</v>
      </c>
      <c r="R1512">
        <v>3</v>
      </c>
      <c r="S1512">
        <v>7228</v>
      </c>
      <c r="T1512">
        <v>599</v>
      </c>
    </row>
    <row r="1513" spans="1:21">
      <c r="A1513">
        <v>2512</v>
      </c>
      <c r="B1513" t="s">
        <v>3897</v>
      </c>
      <c r="C1513" t="s">
        <v>1204</v>
      </c>
      <c r="D1513" t="s">
        <v>9641</v>
      </c>
      <c r="E1513" t="s">
        <v>42</v>
      </c>
      <c r="F1513" s="1">
        <f ca="1">TODAY()-employes[[#This Row],[DN_ecart]]</f>
        <v>22440</v>
      </c>
      <c r="G1513" t="s">
        <v>9642</v>
      </c>
      <c r="H1513" t="s">
        <v>9643</v>
      </c>
      <c r="I1513" t="s">
        <v>9644</v>
      </c>
      <c r="J1513">
        <v>21</v>
      </c>
      <c r="K1513" t="s">
        <v>9645</v>
      </c>
      <c r="L1513">
        <v>6</v>
      </c>
      <c r="M1513" t="s">
        <v>9646</v>
      </c>
      <c r="N1513" s="1">
        <f ca="1">TODAY()-employes[[#This Row],[DD_debut]]</f>
        <v>42823</v>
      </c>
      <c r="O1513" s="1">
        <f ca="1">IF(ISBLANK(employes[[#This Row],[DD_fin]]),DATE(1900,1,1),TODAY()-employes[[#This Row],[DD_fin]])</f>
        <v>1</v>
      </c>
      <c r="P1513">
        <v>2</v>
      </c>
      <c r="Q1513">
        <v>35.64</v>
      </c>
      <c r="R1513">
        <v>1</v>
      </c>
      <c r="S1513">
        <v>23135</v>
      </c>
      <c r="T1513">
        <v>2752</v>
      </c>
    </row>
    <row r="1514" spans="1:21">
      <c r="A1514">
        <v>2513</v>
      </c>
      <c r="B1514" t="s">
        <v>126</v>
      </c>
      <c r="C1514" t="s">
        <v>5835</v>
      </c>
      <c r="D1514" t="s">
        <v>9647</v>
      </c>
      <c r="E1514" t="s">
        <v>25</v>
      </c>
      <c r="F1514" s="1">
        <f ca="1">TODAY()-employes[[#This Row],[DN_ecart]]</f>
        <v>38652</v>
      </c>
      <c r="G1514" t="s">
        <v>9648</v>
      </c>
      <c r="H1514" t="s">
        <v>9649</v>
      </c>
      <c r="I1514" t="s">
        <v>9650</v>
      </c>
      <c r="J1514">
        <v>15</v>
      </c>
      <c r="K1514" t="s">
        <v>9651</v>
      </c>
      <c r="L1514">
        <v>8</v>
      </c>
      <c r="M1514" t="s">
        <v>9652</v>
      </c>
      <c r="N1514" s="1">
        <f ca="1">TODAY()-employes[[#This Row],[DD_debut]]</f>
        <v>44991</v>
      </c>
      <c r="O1514" s="1">
        <f ca="1">IF(ISBLANK(employes[[#This Row],[DD_fin]]),DATE(1900,1,1),TODAY()-employes[[#This Row],[DD_fin]])</f>
        <v>45393</v>
      </c>
      <c r="P1514">
        <v>2</v>
      </c>
      <c r="Q1514">
        <v>32.07</v>
      </c>
      <c r="R1514">
        <v>1</v>
      </c>
      <c r="S1514">
        <v>6923</v>
      </c>
      <c r="T1514">
        <v>584</v>
      </c>
      <c r="U1514">
        <v>182</v>
      </c>
    </row>
    <row r="1515" spans="1:21">
      <c r="A1515">
        <v>2514</v>
      </c>
      <c r="B1515" t="s">
        <v>1189</v>
      </c>
      <c r="C1515" t="s">
        <v>2828</v>
      </c>
      <c r="D1515" t="s">
        <v>9653</v>
      </c>
      <c r="E1515" t="s">
        <v>25</v>
      </c>
      <c r="F1515" s="1">
        <f ca="1">TODAY()-employes[[#This Row],[DN_ecart]]</f>
        <v>22767</v>
      </c>
      <c r="G1515" t="s">
        <v>9654</v>
      </c>
      <c r="H1515" t="s">
        <v>9655</v>
      </c>
      <c r="I1515" t="s">
        <v>9656</v>
      </c>
      <c r="J1515">
        <v>23</v>
      </c>
      <c r="K1515" t="s">
        <v>9657</v>
      </c>
      <c r="L1515">
        <v>5</v>
      </c>
      <c r="M1515" t="s">
        <v>9658</v>
      </c>
      <c r="N1515" s="1">
        <f ca="1">TODAY()-employes[[#This Row],[DD_debut]]</f>
        <v>42556</v>
      </c>
      <c r="O1515" s="1">
        <f ca="1">IF(ISBLANK(employes[[#This Row],[DD_fin]]),DATE(1900,1,1),TODAY()-employes[[#This Row],[DD_fin]])</f>
        <v>1</v>
      </c>
      <c r="P1515">
        <v>5</v>
      </c>
      <c r="Q1515">
        <v>37.979999999999997</v>
      </c>
      <c r="R1515">
        <v>2</v>
      </c>
      <c r="S1515">
        <v>22808</v>
      </c>
      <c r="T1515">
        <v>3019</v>
      </c>
    </row>
    <row r="1516" spans="1:21">
      <c r="A1516">
        <v>2515</v>
      </c>
      <c r="B1516" t="s">
        <v>4615</v>
      </c>
      <c r="C1516" t="s">
        <v>793</v>
      </c>
      <c r="D1516" t="s">
        <v>9659</v>
      </c>
      <c r="E1516" t="s">
        <v>42</v>
      </c>
      <c r="F1516" s="1">
        <f ca="1">TODAY()-employes[[#This Row],[DN_ecart]]</f>
        <v>34899</v>
      </c>
      <c r="G1516" t="s">
        <v>9660</v>
      </c>
      <c r="H1516" t="s">
        <v>9661</v>
      </c>
      <c r="I1516" t="s">
        <v>9662</v>
      </c>
      <c r="J1516">
        <v>5</v>
      </c>
      <c r="K1516" t="s">
        <v>9663</v>
      </c>
      <c r="L1516">
        <v>9</v>
      </c>
      <c r="M1516" t="s">
        <v>9664</v>
      </c>
      <c r="N1516" s="1">
        <f ca="1">TODAY()-employes[[#This Row],[DD_debut]]</f>
        <v>44705</v>
      </c>
      <c r="O1516" s="1">
        <f ca="1">IF(ISBLANK(employes[[#This Row],[DD_fin]]),DATE(1900,1,1),TODAY()-employes[[#This Row],[DD_fin]])</f>
        <v>1</v>
      </c>
      <c r="P1516">
        <v>5</v>
      </c>
      <c r="Q1516">
        <v>14.06</v>
      </c>
      <c r="R1516">
        <v>1</v>
      </c>
      <c r="S1516">
        <v>10676</v>
      </c>
      <c r="T1516">
        <v>870</v>
      </c>
    </row>
    <row r="1517" spans="1:21">
      <c r="A1517">
        <v>2516</v>
      </c>
      <c r="B1517" t="s">
        <v>2529</v>
      </c>
      <c r="C1517" t="s">
        <v>2580</v>
      </c>
      <c r="D1517" t="s">
        <v>9665</v>
      </c>
      <c r="E1517" t="s">
        <v>42</v>
      </c>
      <c r="F1517" s="1">
        <f ca="1">TODAY()-employes[[#This Row],[DN_ecart]]</f>
        <v>32759</v>
      </c>
      <c r="G1517" t="s">
        <v>9666</v>
      </c>
      <c r="H1517" t="s">
        <v>9667</v>
      </c>
      <c r="I1517" t="s">
        <v>9668</v>
      </c>
      <c r="J1517">
        <v>25</v>
      </c>
      <c r="K1517" t="s">
        <v>9669</v>
      </c>
      <c r="L1517">
        <v>10</v>
      </c>
      <c r="M1517" t="s">
        <v>9670</v>
      </c>
      <c r="N1517" s="1">
        <f ca="1">TODAY()-employes[[#This Row],[DD_debut]]</f>
        <v>45205</v>
      </c>
      <c r="O1517" s="1">
        <f ca="1">IF(ISBLANK(employes[[#This Row],[DD_fin]]),DATE(1900,1,1),TODAY()-employes[[#This Row],[DD_fin]])</f>
        <v>1</v>
      </c>
      <c r="P1517">
        <v>4</v>
      </c>
      <c r="Q1517">
        <v>14.55</v>
      </c>
      <c r="R1517">
        <v>3</v>
      </c>
      <c r="S1517">
        <v>12816</v>
      </c>
      <c r="T1517">
        <v>370</v>
      </c>
    </row>
    <row r="1518" spans="1:21">
      <c r="A1518">
        <v>2517</v>
      </c>
      <c r="B1518" t="s">
        <v>2095</v>
      </c>
      <c r="C1518" t="s">
        <v>675</v>
      </c>
      <c r="D1518" t="s">
        <v>9671</v>
      </c>
      <c r="E1518" t="s">
        <v>42</v>
      </c>
      <c r="F1518" s="1">
        <f ca="1">TODAY()-employes[[#This Row],[DN_ecart]]</f>
        <v>28120</v>
      </c>
      <c r="G1518" t="s">
        <v>9672</v>
      </c>
      <c r="H1518" t="s">
        <v>9673</v>
      </c>
      <c r="I1518" t="s">
        <v>9674</v>
      </c>
      <c r="J1518">
        <v>69</v>
      </c>
      <c r="K1518" t="s">
        <v>9675</v>
      </c>
      <c r="L1518">
        <v>10</v>
      </c>
      <c r="M1518" t="s">
        <v>9676</v>
      </c>
      <c r="N1518" s="1">
        <f ca="1">TODAY()-employes[[#This Row],[DD_debut]]</f>
        <v>43396</v>
      </c>
      <c r="O1518" s="1">
        <f ca="1">IF(ISBLANK(employes[[#This Row],[DD_fin]]),DATE(1900,1,1),TODAY()-employes[[#This Row],[DD_fin]])</f>
        <v>44276</v>
      </c>
      <c r="P1518">
        <v>2</v>
      </c>
      <c r="Q1518">
        <v>16.91</v>
      </c>
      <c r="R1518">
        <v>1</v>
      </c>
      <c r="S1518">
        <v>17455</v>
      </c>
      <c r="T1518">
        <v>2179</v>
      </c>
      <c r="U1518">
        <v>1299</v>
      </c>
    </row>
    <row r="1519" spans="1:21">
      <c r="A1519">
        <v>2518</v>
      </c>
      <c r="B1519" t="s">
        <v>1203</v>
      </c>
      <c r="C1519" t="s">
        <v>1707</v>
      </c>
      <c r="D1519" t="s">
        <v>9677</v>
      </c>
      <c r="E1519" t="s">
        <v>42</v>
      </c>
      <c r="F1519" s="1">
        <f ca="1">TODAY()-employes[[#This Row],[DN_ecart]]</f>
        <v>23379</v>
      </c>
      <c r="G1519" t="s">
        <v>9678</v>
      </c>
      <c r="H1519" t="s">
        <v>9679</v>
      </c>
      <c r="I1519" t="s">
        <v>9680</v>
      </c>
      <c r="J1519">
        <v>6</v>
      </c>
      <c r="K1519" t="s">
        <v>9681</v>
      </c>
      <c r="L1519">
        <v>9</v>
      </c>
      <c r="M1519" t="s">
        <v>9682</v>
      </c>
      <c r="N1519" s="1">
        <f ca="1">TODAY()-employes[[#This Row],[DD_debut]]</f>
        <v>44152</v>
      </c>
      <c r="O1519" s="1">
        <f ca="1">IF(ISBLANK(employes[[#This Row],[DD_fin]]),DATE(1900,1,1),TODAY()-employes[[#This Row],[DD_fin]])</f>
        <v>1</v>
      </c>
      <c r="P1519">
        <v>4</v>
      </c>
      <c r="Q1519">
        <v>38.200000000000003</v>
      </c>
      <c r="R1519">
        <v>4</v>
      </c>
      <c r="S1519">
        <v>22196</v>
      </c>
      <c r="T1519">
        <v>1423</v>
      </c>
    </row>
    <row r="1520" spans="1:21">
      <c r="A1520">
        <v>2519</v>
      </c>
      <c r="B1520" t="s">
        <v>2489</v>
      </c>
      <c r="C1520" t="s">
        <v>205</v>
      </c>
      <c r="D1520" t="s">
        <v>9683</v>
      </c>
      <c r="E1520" t="s">
        <v>42</v>
      </c>
      <c r="F1520" s="1">
        <f ca="1">TODAY()-employes[[#This Row],[DN_ecart]]</f>
        <v>34716</v>
      </c>
      <c r="G1520" t="s">
        <v>9684</v>
      </c>
      <c r="H1520" t="s">
        <v>9685</v>
      </c>
      <c r="I1520" t="s">
        <v>9686</v>
      </c>
      <c r="J1520">
        <v>23</v>
      </c>
      <c r="K1520" t="s">
        <v>9687</v>
      </c>
      <c r="L1520">
        <v>10</v>
      </c>
      <c r="M1520" t="s">
        <v>9688</v>
      </c>
      <c r="N1520" s="1">
        <f ca="1">TODAY()-employes[[#This Row],[DD_debut]]</f>
        <v>44475</v>
      </c>
      <c r="O1520" s="1">
        <f ca="1">IF(ISBLANK(employes[[#This Row],[DD_fin]]),DATE(1900,1,1),TODAY()-employes[[#This Row],[DD_fin]])</f>
        <v>1</v>
      </c>
      <c r="P1520">
        <v>5</v>
      </c>
      <c r="Q1520">
        <v>30.76</v>
      </c>
      <c r="R1520">
        <v>1</v>
      </c>
      <c r="S1520">
        <v>10859</v>
      </c>
      <c r="T1520">
        <v>1100</v>
      </c>
    </row>
    <row r="1521" spans="1:21">
      <c r="A1521">
        <v>2520</v>
      </c>
      <c r="B1521" t="s">
        <v>442</v>
      </c>
      <c r="C1521" t="s">
        <v>1440</v>
      </c>
      <c r="D1521" t="s">
        <v>9689</v>
      </c>
      <c r="E1521" t="s">
        <v>42</v>
      </c>
      <c r="F1521" s="1">
        <f ca="1">TODAY()-employes[[#This Row],[DN_ecart]]</f>
        <v>33101</v>
      </c>
      <c r="G1521" t="s">
        <v>9690</v>
      </c>
      <c r="H1521" t="s">
        <v>9691</v>
      </c>
      <c r="I1521" t="s">
        <v>9692</v>
      </c>
      <c r="J1521">
        <v>38</v>
      </c>
      <c r="K1521" t="s">
        <v>9693</v>
      </c>
      <c r="L1521">
        <v>9</v>
      </c>
      <c r="M1521" t="s">
        <v>9694</v>
      </c>
      <c r="N1521" s="1">
        <f ca="1">TODAY()-employes[[#This Row],[DD_debut]]</f>
        <v>40778</v>
      </c>
      <c r="O1521" s="1">
        <f ca="1">IF(ISBLANK(employes[[#This Row],[DD_fin]]),DATE(1900,1,1),TODAY()-employes[[#This Row],[DD_fin]])</f>
        <v>1</v>
      </c>
      <c r="P1521">
        <v>4</v>
      </c>
      <c r="Q1521">
        <v>28.92</v>
      </c>
      <c r="R1521">
        <v>1</v>
      </c>
      <c r="S1521">
        <v>12474</v>
      </c>
      <c r="T1521">
        <v>4797</v>
      </c>
    </row>
    <row r="1522" spans="1:21">
      <c r="A1522">
        <v>2521</v>
      </c>
      <c r="B1522" t="s">
        <v>5381</v>
      </c>
      <c r="C1522" t="s">
        <v>3406</v>
      </c>
      <c r="D1522" t="s">
        <v>9695</v>
      </c>
      <c r="E1522" t="s">
        <v>42</v>
      </c>
      <c r="F1522" s="1">
        <f ca="1">TODAY()-employes[[#This Row],[DN_ecart]]</f>
        <v>31231</v>
      </c>
      <c r="G1522" t="s">
        <v>9696</v>
      </c>
      <c r="H1522" t="s">
        <v>9697</v>
      </c>
      <c r="I1522" t="s">
        <v>9698</v>
      </c>
      <c r="J1522">
        <v>18</v>
      </c>
      <c r="K1522" t="s">
        <v>9699</v>
      </c>
      <c r="L1522">
        <v>6</v>
      </c>
      <c r="M1522" t="s">
        <v>9700</v>
      </c>
      <c r="N1522" s="1">
        <f ca="1">TODAY()-employes[[#This Row],[DD_debut]]</f>
        <v>42121</v>
      </c>
      <c r="O1522" s="1">
        <f ca="1">IF(ISBLANK(employes[[#This Row],[DD_fin]]),DATE(1900,1,1),TODAY()-employes[[#This Row],[DD_fin]])</f>
        <v>1</v>
      </c>
      <c r="P1522">
        <v>4</v>
      </c>
      <c r="Q1522">
        <v>31.45</v>
      </c>
      <c r="R1522">
        <v>1</v>
      </c>
      <c r="S1522">
        <v>14344</v>
      </c>
      <c r="T1522">
        <v>3454</v>
      </c>
    </row>
    <row r="1523" spans="1:21">
      <c r="A1523">
        <v>2522</v>
      </c>
      <c r="B1523" t="s">
        <v>2279</v>
      </c>
      <c r="C1523" t="s">
        <v>267</v>
      </c>
      <c r="D1523" t="s">
        <v>9701</v>
      </c>
      <c r="E1523" t="s">
        <v>42</v>
      </c>
      <c r="F1523" s="1">
        <f ca="1">TODAY()-employes[[#This Row],[DN_ecart]]</f>
        <v>32951</v>
      </c>
      <c r="G1523" t="s">
        <v>9702</v>
      </c>
      <c r="H1523" t="s">
        <v>9703</v>
      </c>
      <c r="I1523" t="s">
        <v>9704</v>
      </c>
      <c r="J1523">
        <v>75</v>
      </c>
      <c r="K1523" t="s">
        <v>9705</v>
      </c>
      <c r="L1523">
        <v>5</v>
      </c>
      <c r="M1523" t="s">
        <v>9706</v>
      </c>
      <c r="N1523" s="1">
        <f ca="1">TODAY()-employes[[#This Row],[DD_debut]]</f>
        <v>43143</v>
      </c>
      <c r="O1523" s="1">
        <f ca="1">IF(ISBLANK(employes[[#This Row],[DD_fin]]),DATE(1900,1,1),TODAY()-employes[[#This Row],[DD_fin]])</f>
        <v>1</v>
      </c>
      <c r="P1523">
        <v>4</v>
      </c>
      <c r="Q1523">
        <v>19.14</v>
      </c>
      <c r="R1523">
        <v>1</v>
      </c>
      <c r="S1523">
        <v>12624</v>
      </c>
      <c r="T1523">
        <v>2432</v>
      </c>
    </row>
    <row r="1524" spans="1:21">
      <c r="A1524">
        <v>2523</v>
      </c>
      <c r="B1524" t="s">
        <v>1805</v>
      </c>
      <c r="C1524" t="s">
        <v>4098</v>
      </c>
      <c r="D1524" t="s">
        <v>9707</v>
      </c>
      <c r="E1524" t="s">
        <v>25</v>
      </c>
      <c r="F1524" s="1">
        <f ca="1">TODAY()-employes[[#This Row],[DN_ecart]]</f>
        <v>34540</v>
      </c>
      <c r="G1524" t="s">
        <v>9708</v>
      </c>
      <c r="H1524" t="s">
        <v>9709</v>
      </c>
      <c r="I1524" t="s">
        <v>9710</v>
      </c>
      <c r="J1524">
        <v>12</v>
      </c>
      <c r="K1524" t="s">
        <v>9711</v>
      </c>
      <c r="L1524">
        <v>8</v>
      </c>
      <c r="M1524" t="s">
        <v>9712</v>
      </c>
      <c r="N1524" s="1">
        <f ca="1">TODAY()-employes[[#This Row],[DD_debut]]</f>
        <v>44221</v>
      </c>
      <c r="O1524" s="1">
        <f ca="1">IF(ISBLANK(employes[[#This Row],[DD_fin]]),DATE(1900,1,1),TODAY()-employes[[#This Row],[DD_fin]])</f>
        <v>1</v>
      </c>
      <c r="P1524">
        <v>4</v>
      </c>
      <c r="Q1524">
        <v>25.32</v>
      </c>
      <c r="R1524">
        <v>2</v>
      </c>
      <c r="S1524">
        <v>11035</v>
      </c>
      <c r="T1524">
        <v>1354</v>
      </c>
    </row>
    <row r="1525" spans="1:21">
      <c r="A1525">
        <v>2524</v>
      </c>
      <c r="B1525" t="s">
        <v>9532</v>
      </c>
      <c r="C1525" t="s">
        <v>2046</v>
      </c>
      <c r="D1525" t="s">
        <v>9713</v>
      </c>
      <c r="E1525" t="s">
        <v>42</v>
      </c>
      <c r="F1525" s="1">
        <f ca="1">TODAY()-employes[[#This Row],[DN_ecart]]</f>
        <v>22799</v>
      </c>
      <c r="G1525" t="s">
        <v>9714</v>
      </c>
      <c r="H1525" t="s">
        <v>9715</v>
      </c>
      <c r="I1525" t="s">
        <v>9716</v>
      </c>
      <c r="J1525">
        <v>38</v>
      </c>
      <c r="K1525" t="s">
        <v>9717</v>
      </c>
      <c r="L1525">
        <v>7</v>
      </c>
      <c r="M1525" t="s">
        <v>9718</v>
      </c>
      <c r="N1525" s="1">
        <f ca="1">TODAY()-employes[[#This Row],[DD_debut]]</f>
        <v>41042</v>
      </c>
      <c r="O1525" s="1">
        <f ca="1">IF(ISBLANK(employes[[#This Row],[DD_fin]]),DATE(1900,1,1),TODAY()-employes[[#This Row],[DD_fin]])</f>
        <v>1</v>
      </c>
      <c r="P1525">
        <v>2</v>
      </c>
      <c r="Q1525">
        <v>18.100000000000001</v>
      </c>
      <c r="R1525">
        <v>1</v>
      </c>
      <c r="S1525">
        <v>22776</v>
      </c>
      <c r="T1525">
        <v>4533</v>
      </c>
    </row>
    <row r="1526" spans="1:21">
      <c r="A1526">
        <v>2525</v>
      </c>
      <c r="B1526" t="s">
        <v>3080</v>
      </c>
      <c r="C1526" t="s">
        <v>955</v>
      </c>
      <c r="D1526" t="s">
        <v>9719</v>
      </c>
      <c r="E1526" t="s">
        <v>42</v>
      </c>
      <c r="F1526" s="1">
        <f ca="1">TODAY()-employes[[#This Row],[DN_ecart]]</f>
        <v>31939</v>
      </c>
      <c r="G1526" t="s">
        <v>9720</v>
      </c>
      <c r="H1526" t="s">
        <v>9721</v>
      </c>
      <c r="I1526" t="s">
        <v>9722</v>
      </c>
      <c r="J1526">
        <v>19</v>
      </c>
      <c r="K1526" t="s">
        <v>9723</v>
      </c>
      <c r="L1526">
        <v>7</v>
      </c>
      <c r="M1526" t="s">
        <v>9724</v>
      </c>
      <c r="N1526" s="1">
        <f ca="1">TODAY()-employes[[#This Row],[DD_debut]]</f>
        <v>40643</v>
      </c>
      <c r="O1526" s="1">
        <f ca="1">IF(ISBLANK(employes[[#This Row],[DD_fin]]),DATE(1900,1,1),TODAY()-employes[[#This Row],[DD_fin]])</f>
        <v>1</v>
      </c>
      <c r="P1526">
        <v>3</v>
      </c>
      <c r="Q1526">
        <v>34.81</v>
      </c>
      <c r="R1526">
        <v>1</v>
      </c>
      <c r="S1526">
        <v>13636</v>
      </c>
      <c r="T1526">
        <v>4932</v>
      </c>
    </row>
    <row r="1527" spans="1:21">
      <c r="A1527">
        <v>2526</v>
      </c>
      <c r="B1527" t="s">
        <v>3911</v>
      </c>
      <c r="C1527" t="s">
        <v>1175</v>
      </c>
      <c r="D1527" t="s">
        <v>9725</v>
      </c>
      <c r="E1527" t="s">
        <v>25</v>
      </c>
      <c r="F1527" s="1">
        <f ca="1">TODAY()-employes[[#This Row],[DN_ecart]]</f>
        <v>32160</v>
      </c>
      <c r="G1527" t="s">
        <v>9726</v>
      </c>
      <c r="H1527" t="s">
        <v>9727</v>
      </c>
      <c r="I1527" t="s">
        <v>9728</v>
      </c>
      <c r="J1527">
        <v>8</v>
      </c>
      <c r="K1527" t="s">
        <v>9729</v>
      </c>
      <c r="L1527">
        <v>7</v>
      </c>
      <c r="M1527" t="s">
        <v>9730</v>
      </c>
      <c r="N1527" s="1">
        <f ca="1">TODAY()-employes[[#This Row],[DD_debut]]</f>
        <v>44229</v>
      </c>
      <c r="O1527" s="1">
        <f ca="1">IF(ISBLANK(employes[[#This Row],[DD_fin]]),DATE(1900,1,1),TODAY()-employes[[#This Row],[DD_fin]])</f>
        <v>1</v>
      </c>
      <c r="P1527">
        <v>6</v>
      </c>
      <c r="Q1527">
        <v>41.07</v>
      </c>
      <c r="R1527">
        <v>1</v>
      </c>
      <c r="S1527">
        <v>13415</v>
      </c>
      <c r="T1527">
        <v>1346</v>
      </c>
    </row>
    <row r="1528" spans="1:21">
      <c r="A1528">
        <v>2527</v>
      </c>
      <c r="B1528" t="s">
        <v>1735</v>
      </c>
      <c r="C1528" t="s">
        <v>366</v>
      </c>
      <c r="D1528" t="s">
        <v>9731</v>
      </c>
      <c r="E1528" t="s">
        <v>42</v>
      </c>
      <c r="F1528" s="1">
        <f ca="1">TODAY()-employes[[#This Row],[DN_ecart]]</f>
        <v>37142</v>
      </c>
      <c r="G1528" t="s">
        <v>9732</v>
      </c>
      <c r="H1528" t="s">
        <v>9733</v>
      </c>
      <c r="I1528" t="s">
        <v>9734</v>
      </c>
      <c r="J1528">
        <v>18</v>
      </c>
      <c r="K1528" t="s">
        <v>9735</v>
      </c>
      <c r="L1528">
        <v>9</v>
      </c>
      <c r="M1528" t="s">
        <v>9736</v>
      </c>
      <c r="N1528" s="1">
        <f ca="1">TODAY()-employes[[#This Row],[DD_debut]]</f>
        <v>45538</v>
      </c>
      <c r="O1528" s="1">
        <f ca="1">IF(ISBLANK(employes[[#This Row],[DD_fin]]),DATE(1900,1,1),TODAY()-employes[[#This Row],[DD_fin]])</f>
        <v>1</v>
      </c>
      <c r="P1528">
        <v>5</v>
      </c>
      <c r="Q1528">
        <v>42.09</v>
      </c>
      <c r="R1528">
        <v>1</v>
      </c>
      <c r="S1528">
        <v>8433</v>
      </c>
      <c r="T1528">
        <v>37</v>
      </c>
    </row>
    <row r="1529" spans="1:21">
      <c r="A1529">
        <v>2528</v>
      </c>
      <c r="B1529" t="s">
        <v>228</v>
      </c>
      <c r="C1529" t="s">
        <v>2160</v>
      </c>
      <c r="D1529" t="s">
        <v>9737</v>
      </c>
      <c r="E1529" t="s">
        <v>25</v>
      </c>
      <c r="F1529" s="1">
        <f ca="1">TODAY()-employes[[#This Row],[DN_ecart]]</f>
        <v>32329</v>
      </c>
      <c r="G1529" t="s">
        <v>9738</v>
      </c>
      <c r="H1529" t="s">
        <v>9739</v>
      </c>
      <c r="I1529" t="s">
        <v>9740</v>
      </c>
      <c r="J1529">
        <v>12</v>
      </c>
      <c r="K1529" t="s">
        <v>9741</v>
      </c>
      <c r="L1529">
        <v>7</v>
      </c>
      <c r="M1529" t="s">
        <v>9742</v>
      </c>
      <c r="N1529" s="1">
        <f ca="1">TODAY()-employes[[#This Row],[DD_debut]]</f>
        <v>41485</v>
      </c>
      <c r="O1529" s="1">
        <f ca="1">IF(ISBLANK(employes[[#This Row],[DD_fin]]),DATE(1900,1,1),TODAY()-employes[[#This Row],[DD_fin]])</f>
        <v>1</v>
      </c>
      <c r="P1529">
        <v>2</v>
      </c>
      <c r="Q1529">
        <v>12.6</v>
      </c>
      <c r="R1529">
        <v>1</v>
      </c>
      <c r="S1529">
        <v>13246</v>
      </c>
      <c r="T1529">
        <v>4090</v>
      </c>
    </row>
    <row r="1530" spans="1:21">
      <c r="A1530">
        <v>2529</v>
      </c>
      <c r="B1530" t="s">
        <v>1153</v>
      </c>
      <c r="C1530" t="s">
        <v>205</v>
      </c>
      <c r="D1530" t="s">
        <v>9743</v>
      </c>
      <c r="E1530" t="s">
        <v>42</v>
      </c>
      <c r="F1530" s="1">
        <f ca="1">TODAY()-employes[[#This Row],[DN_ecart]]</f>
        <v>38861</v>
      </c>
      <c r="G1530" t="s">
        <v>9744</v>
      </c>
      <c r="H1530" t="s">
        <v>9745</v>
      </c>
      <c r="I1530" t="s">
        <v>9746</v>
      </c>
      <c r="J1530">
        <v>20</v>
      </c>
      <c r="K1530" t="s">
        <v>9747</v>
      </c>
      <c r="L1530">
        <v>9</v>
      </c>
      <c r="M1530" t="s">
        <v>9748</v>
      </c>
      <c r="N1530" s="1">
        <f ca="1">TODAY()-employes[[#This Row],[DD_debut]]</f>
        <v>43933</v>
      </c>
      <c r="O1530" s="1">
        <f ca="1">IF(ISBLANK(employes[[#This Row],[DD_fin]]),DATE(1900,1,1),TODAY()-employes[[#This Row],[DD_fin]])</f>
        <v>45318</v>
      </c>
      <c r="P1530">
        <v>6</v>
      </c>
      <c r="Q1530">
        <v>34.57</v>
      </c>
      <c r="R1530">
        <v>1</v>
      </c>
      <c r="S1530">
        <v>6714</v>
      </c>
      <c r="T1530">
        <v>1642</v>
      </c>
      <c r="U1530">
        <v>257</v>
      </c>
    </row>
    <row r="1531" spans="1:21">
      <c r="A1531">
        <v>2530</v>
      </c>
      <c r="B1531" t="s">
        <v>72</v>
      </c>
      <c r="C1531" t="s">
        <v>381</v>
      </c>
      <c r="D1531" t="s">
        <v>9749</v>
      </c>
      <c r="E1531" t="s">
        <v>42</v>
      </c>
      <c r="F1531" s="1">
        <f ca="1">TODAY()-employes[[#This Row],[DN_ecart]]</f>
        <v>37751</v>
      </c>
      <c r="G1531" t="s">
        <v>9750</v>
      </c>
      <c r="H1531" t="s">
        <v>9751</v>
      </c>
      <c r="I1531" t="s">
        <v>9752</v>
      </c>
      <c r="J1531">
        <v>23</v>
      </c>
      <c r="K1531" t="s">
        <v>9753</v>
      </c>
      <c r="L1531">
        <v>5</v>
      </c>
      <c r="M1531" t="s">
        <v>9754</v>
      </c>
      <c r="N1531" s="1">
        <f ca="1">TODAY()-employes[[#This Row],[DD_debut]]</f>
        <v>45012</v>
      </c>
      <c r="O1531" s="1">
        <f ca="1">IF(ISBLANK(employes[[#This Row],[DD_fin]]),DATE(1900,1,1),TODAY()-employes[[#This Row],[DD_fin]])</f>
        <v>1</v>
      </c>
      <c r="P1531">
        <v>8</v>
      </c>
      <c r="Q1531">
        <v>34.229999999999997</v>
      </c>
      <c r="R1531">
        <v>1</v>
      </c>
      <c r="S1531">
        <v>7824</v>
      </c>
      <c r="T1531">
        <v>563</v>
      </c>
    </row>
    <row r="1532" spans="1:21">
      <c r="A1532">
        <v>2531</v>
      </c>
      <c r="B1532" t="s">
        <v>3040</v>
      </c>
      <c r="C1532" t="s">
        <v>644</v>
      </c>
      <c r="D1532" t="s">
        <v>9755</v>
      </c>
      <c r="E1532" t="s">
        <v>42</v>
      </c>
      <c r="F1532" s="1">
        <f ca="1">TODAY()-employes[[#This Row],[DN_ecart]]</f>
        <v>32341</v>
      </c>
      <c r="G1532" t="s">
        <v>9756</v>
      </c>
      <c r="H1532" t="s">
        <v>9757</v>
      </c>
      <c r="I1532" t="s">
        <v>9758</v>
      </c>
      <c r="J1532">
        <v>15</v>
      </c>
      <c r="K1532" t="s">
        <v>9759</v>
      </c>
      <c r="L1532">
        <v>8</v>
      </c>
      <c r="M1532" t="s">
        <v>9760</v>
      </c>
      <c r="N1532" s="1">
        <v>42063</v>
      </c>
      <c r="O1532" s="1">
        <f ca="1">IF(ISBLANK(employes[[#This Row],[DD_fin]]),DATE(1900,1,1),TODAY()-employes[[#This Row],[DD_fin]])</f>
        <v>1</v>
      </c>
      <c r="P1532">
        <v>5</v>
      </c>
      <c r="Q1532">
        <v>25.52</v>
      </c>
      <c r="R1532">
        <v>1</v>
      </c>
      <c r="S1532">
        <v>13234</v>
      </c>
      <c r="T1532">
        <v>3711</v>
      </c>
    </row>
    <row r="1533" spans="1:21">
      <c r="A1533">
        <v>2532</v>
      </c>
      <c r="B1533" t="s">
        <v>357</v>
      </c>
      <c r="C1533" t="s">
        <v>159</v>
      </c>
      <c r="D1533" t="s">
        <v>9761</v>
      </c>
      <c r="E1533" t="s">
        <v>25</v>
      </c>
      <c r="F1533" s="1">
        <f ca="1">TODAY()-employes[[#This Row],[DN_ecart]]</f>
        <v>26129</v>
      </c>
      <c r="G1533" t="s">
        <v>9762</v>
      </c>
      <c r="H1533" t="s">
        <v>9763</v>
      </c>
      <c r="I1533" t="s">
        <v>9764</v>
      </c>
      <c r="J1533">
        <v>54</v>
      </c>
      <c r="K1533" t="s">
        <v>9765</v>
      </c>
      <c r="L1533">
        <v>6</v>
      </c>
      <c r="M1533" t="s">
        <v>9766</v>
      </c>
      <c r="N1533" s="1">
        <f ca="1">TODAY()-employes[[#This Row],[DD_debut]]</f>
        <v>45361</v>
      </c>
      <c r="O1533" s="1">
        <f ca="1">IF(ISBLANK(employes[[#This Row],[DD_fin]]),DATE(1900,1,1),TODAY()-employes[[#This Row],[DD_fin]])</f>
        <v>1</v>
      </c>
      <c r="P1533">
        <v>2</v>
      </c>
      <c r="Q1533">
        <v>18.87</v>
      </c>
      <c r="R1533">
        <v>1</v>
      </c>
      <c r="S1533">
        <v>19446</v>
      </c>
      <c r="T1533">
        <v>214</v>
      </c>
    </row>
    <row r="1534" spans="1:21">
      <c r="A1534">
        <v>2533</v>
      </c>
      <c r="B1534" t="s">
        <v>5928</v>
      </c>
      <c r="C1534" t="s">
        <v>297</v>
      </c>
      <c r="D1534" t="s">
        <v>9767</v>
      </c>
      <c r="E1534" t="s">
        <v>25</v>
      </c>
      <c r="F1534" s="1">
        <f ca="1">TODAY()-employes[[#This Row],[DN_ecart]]</f>
        <v>31965</v>
      </c>
      <c r="G1534" t="s">
        <v>9768</v>
      </c>
      <c r="H1534" t="s">
        <v>9769</v>
      </c>
      <c r="I1534" t="s">
        <v>9770</v>
      </c>
      <c r="J1534">
        <v>52</v>
      </c>
      <c r="K1534" t="s">
        <v>9771</v>
      </c>
      <c r="L1534">
        <v>8</v>
      </c>
      <c r="M1534" t="s">
        <v>9772</v>
      </c>
      <c r="N1534" s="1">
        <f ca="1">TODAY()-employes[[#This Row],[DD_debut]]</f>
        <v>44953</v>
      </c>
      <c r="O1534" s="1">
        <f ca="1">IF(ISBLANK(employes[[#This Row],[DD_fin]]),DATE(1900,1,1),TODAY()-employes[[#This Row],[DD_fin]])</f>
        <v>1</v>
      </c>
      <c r="P1534">
        <v>5</v>
      </c>
      <c r="Q1534">
        <v>34.090000000000003</v>
      </c>
      <c r="R1534">
        <v>3</v>
      </c>
      <c r="S1534">
        <v>13610</v>
      </c>
      <c r="T1534">
        <v>622</v>
      </c>
    </row>
    <row r="1535" spans="1:21">
      <c r="A1535">
        <v>2534</v>
      </c>
      <c r="B1535" t="s">
        <v>720</v>
      </c>
      <c r="C1535" t="s">
        <v>2046</v>
      </c>
      <c r="D1535" t="s">
        <v>9773</v>
      </c>
      <c r="E1535" t="s">
        <v>42</v>
      </c>
      <c r="F1535" s="1">
        <f ca="1">TODAY()-employes[[#This Row],[DN_ecart]]</f>
        <v>26744</v>
      </c>
      <c r="G1535" t="s">
        <v>9774</v>
      </c>
      <c r="H1535" t="s">
        <v>9775</v>
      </c>
      <c r="I1535" t="s">
        <v>9776</v>
      </c>
      <c r="J1535">
        <v>37</v>
      </c>
      <c r="K1535" t="s">
        <v>9777</v>
      </c>
      <c r="L1535">
        <v>10</v>
      </c>
      <c r="M1535" t="s">
        <v>9778</v>
      </c>
      <c r="N1535" s="1">
        <f ca="1">TODAY()-employes[[#This Row],[DD_debut]]</f>
        <v>41388</v>
      </c>
      <c r="O1535" s="1">
        <f ca="1">IF(ISBLANK(employes[[#This Row],[DD_fin]]),DATE(1900,1,1),TODAY()-employes[[#This Row],[DD_fin]])</f>
        <v>1</v>
      </c>
      <c r="P1535">
        <v>4</v>
      </c>
      <c r="Q1535">
        <v>25.77</v>
      </c>
      <c r="R1535">
        <v>1</v>
      </c>
      <c r="S1535">
        <v>18831</v>
      </c>
      <c r="T1535">
        <v>4187</v>
      </c>
    </row>
    <row r="1536" spans="1:21">
      <c r="A1536">
        <v>2535</v>
      </c>
      <c r="B1536" t="s">
        <v>1432</v>
      </c>
      <c r="C1536" t="s">
        <v>374</v>
      </c>
      <c r="D1536" t="s">
        <v>9779</v>
      </c>
      <c r="E1536" t="s">
        <v>42</v>
      </c>
      <c r="F1536" s="1">
        <f ca="1">TODAY()-employes[[#This Row],[DN_ecart]]</f>
        <v>38164</v>
      </c>
      <c r="G1536" t="s">
        <v>9780</v>
      </c>
      <c r="H1536" t="s">
        <v>9781</v>
      </c>
      <c r="I1536" t="s">
        <v>9782</v>
      </c>
      <c r="J1536">
        <v>46</v>
      </c>
      <c r="K1536" t="s">
        <v>9783</v>
      </c>
      <c r="L1536">
        <v>7</v>
      </c>
      <c r="M1536" t="s">
        <v>9784</v>
      </c>
      <c r="N1536" s="1">
        <f ca="1">TODAY()-employes[[#This Row],[DD_debut]]</f>
        <v>43123</v>
      </c>
      <c r="O1536" s="1">
        <f ca="1">IF(ISBLANK(employes[[#This Row],[DD_fin]]),DATE(1900,1,1),TODAY()-employes[[#This Row],[DD_fin]])</f>
        <v>1</v>
      </c>
      <c r="P1536">
        <v>5</v>
      </c>
      <c r="Q1536">
        <v>17.79</v>
      </c>
      <c r="R1536">
        <v>2</v>
      </c>
      <c r="S1536">
        <v>7411</v>
      </c>
      <c r="T1536">
        <v>2452</v>
      </c>
    </row>
    <row r="1537" spans="1:21">
      <c r="A1537">
        <v>2536</v>
      </c>
      <c r="B1537" t="s">
        <v>4111</v>
      </c>
      <c r="C1537" t="s">
        <v>2160</v>
      </c>
      <c r="D1537" t="s">
        <v>9785</v>
      </c>
      <c r="E1537" t="s">
        <v>25</v>
      </c>
      <c r="F1537" s="1">
        <f ca="1">TODAY()-employes[[#This Row],[DN_ecart]]</f>
        <v>28396</v>
      </c>
      <c r="G1537" t="s">
        <v>9786</v>
      </c>
      <c r="H1537" t="s">
        <v>9787</v>
      </c>
      <c r="I1537" t="s">
        <v>9788</v>
      </c>
      <c r="J1537">
        <v>10</v>
      </c>
      <c r="K1537" t="s">
        <v>9789</v>
      </c>
      <c r="L1537">
        <v>10</v>
      </c>
      <c r="M1537" t="s">
        <v>9790</v>
      </c>
      <c r="N1537" s="1">
        <f ca="1">TODAY()-employes[[#This Row],[DD_debut]]</f>
        <v>43641</v>
      </c>
      <c r="O1537" s="1">
        <f ca="1">IF(ISBLANK(employes[[#This Row],[DD_fin]]),DATE(1900,1,1),TODAY()-employes[[#This Row],[DD_fin]])</f>
        <v>1</v>
      </c>
      <c r="P1537">
        <v>5</v>
      </c>
      <c r="Q1537">
        <v>39.450000000000003</v>
      </c>
      <c r="R1537">
        <v>1</v>
      </c>
      <c r="S1537">
        <v>17179</v>
      </c>
      <c r="T1537">
        <v>1934</v>
      </c>
    </row>
    <row r="1538" spans="1:21">
      <c r="A1538">
        <v>2537</v>
      </c>
      <c r="B1538" t="s">
        <v>2416</v>
      </c>
      <c r="C1538" t="s">
        <v>862</v>
      </c>
      <c r="D1538" t="s">
        <v>9791</v>
      </c>
      <c r="E1538" t="s">
        <v>42</v>
      </c>
      <c r="F1538" s="1">
        <f ca="1">TODAY()-employes[[#This Row],[DN_ecart]]</f>
        <v>28433</v>
      </c>
      <c r="G1538" t="s">
        <v>9792</v>
      </c>
      <c r="H1538" t="s">
        <v>9793</v>
      </c>
      <c r="I1538" t="s">
        <v>9794</v>
      </c>
      <c r="J1538">
        <v>15</v>
      </c>
      <c r="K1538" t="s">
        <v>9795</v>
      </c>
      <c r="L1538">
        <v>7</v>
      </c>
      <c r="M1538" t="s">
        <v>9796</v>
      </c>
      <c r="N1538" s="1">
        <f ca="1">TODAY()-employes[[#This Row],[DD_debut]]</f>
        <v>42707</v>
      </c>
      <c r="O1538" s="1">
        <f ca="1">IF(ISBLANK(employes[[#This Row],[DD_fin]]),DATE(1900,1,1),TODAY()-employes[[#This Row],[DD_fin]])</f>
        <v>44798</v>
      </c>
      <c r="P1538">
        <v>3</v>
      </c>
      <c r="Q1538">
        <v>33.86</v>
      </c>
      <c r="R1538">
        <v>2</v>
      </c>
      <c r="S1538">
        <v>17142</v>
      </c>
      <c r="T1538">
        <v>2868</v>
      </c>
      <c r="U1538">
        <v>777</v>
      </c>
    </row>
    <row r="1539" spans="1:21">
      <c r="A1539">
        <v>2538</v>
      </c>
      <c r="B1539" t="s">
        <v>173</v>
      </c>
      <c r="C1539" t="s">
        <v>390</v>
      </c>
      <c r="D1539" t="s">
        <v>9797</v>
      </c>
      <c r="E1539" t="s">
        <v>42</v>
      </c>
      <c r="F1539" s="1">
        <f ca="1">TODAY()-employes[[#This Row],[DN_ecart]]</f>
        <v>29223</v>
      </c>
      <c r="G1539" t="s">
        <v>9798</v>
      </c>
      <c r="H1539" t="s">
        <v>9799</v>
      </c>
      <c r="I1539" t="s">
        <v>9800</v>
      </c>
      <c r="J1539">
        <v>7</v>
      </c>
      <c r="K1539" t="s">
        <v>9801</v>
      </c>
      <c r="L1539">
        <v>7</v>
      </c>
      <c r="M1539" t="s">
        <v>9802</v>
      </c>
      <c r="N1539" s="1">
        <f ca="1">TODAY()-employes[[#This Row],[DD_debut]]</f>
        <v>45031</v>
      </c>
      <c r="O1539" s="1">
        <f ca="1">IF(ISBLANK(employes[[#This Row],[DD_fin]]),DATE(1900,1,1),TODAY()-employes[[#This Row],[DD_fin]])</f>
        <v>1</v>
      </c>
      <c r="P1539">
        <v>5</v>
      </c>
      <c r="Q1539">
        <v>27</v>
      </c>
      <c r="R1539">
        <v>2</v>
      </c>
      <c r="S1539">
        <v>16352</v>
      </c>
      <c r="T1539">
        <v>544</v>
      </c>
    </row>
    <row r="1540" spans="1:21">
      <c r="A1540">
        <v>2539</v>
      </c>
      <c r="B1540" t="s">
        <v>1196</v>
      </c>
      <c r="C1540" t="s">
        <v>80</v>
      </c>
      <c r="D1540" t="s">
        <v>9803</v>
      </c>
      <c r="E1540" t="s">
        <v>42</v>
      </c>
      <c r="F1540" s="1">
        <f ca="1">TODAY()-employes[[#This Row],[DN_ecart]]</f>
        <v>22200</v>
      </c>
      <c r="G1540" t="s">
        <v>9804</v>
      </c>
      <c r="H1540" t="s">
        <v>9805</v>
      </c>
      <c r="I1540" t="s">
        <v>9806</v>
      </c>
      <c r="J1540">
        <v>55</v>
      </c>
      <c r="K1540" t="s">
        <v>9807</v>
      </c>
      <c r="L1540">
        <v>8</v>
      </c>
      <c r="M1540" t="s">
        <v>9808</v>
      </c>
      <c r="N1540" s="1">
        <f ca="1">TODAY()-employes[[#This Row],[DD_debut]]</f>
        <v>45009</v>
      </c>
      <c r="O1540" s="1">
        <f ca="1">IF(ISBLANK(employes[[#This Row],[DD_fin]]),DATE(1900,1,1),TODAY()-employes[[#This Row],[DD_fin]])</f>
        <v>1</v>
      </c>
      <c r="P1540">
        <v>4</v>
      </c>
      <c r="Q1540">
        <v>20.91</v>
      </c>
      <c r="R1540">
        <v>2</v>
      </c>
      <c r="S1540">
        <v>23375</v>
      </c>
      <c r="T1540">
        <v>566</v>
      </c>
    </row>
    <row r="1541" spans="1:21">
      <c r="A1541">
        <v>2540</v>
      </c>
      <c r="B1541" t="s">
        <v>1124</v>
      </c>
      <c r="C1541" t="s">
        <v>204</v>
      </c>
      <c r="D1541" t="s">
        <v>9809</v>
      </c>
      <c r="E1541" t="s">
        <v>42</v>
      </c>
      <c r="F1541" s="1">
        <f ca="1">TODAY()-employes[[#This Row],[DN_ecart]]</f>
        <v>37928</v>
      </c>
      <c r="G1541" t="s">
        <v>9810</v>
      </c>
      <c r="H1541" t="s">
        <v>9811</v>
      </c>
      <c r="I1541" t="s">
        <v>3952</v>
      </c>
      <c r="J1541">
        <v>9</v>
      </c>
      <c r="K1541" t="s">
        <v>9812</v>
      </c>
      <c r="L1541">
        <v>6</v>
      </c>
      <c r="M1541" t="s">
        <v>9813</v>
      </c>
      <c r="N1541" s="1">
        <f ca="1">TODAY()-employes[[#This Row],[DD_debut]]</f>
        <v>42699</v>
      </c>
      <c r="O1541" s="1">
        <f ca="1">IF(ISBLANK(employes[[#This Row],[DD_fin]]),DATE(1900,1,1),TODAY()-employes[[#This Row],[DD_fin]])</f>
        <v>42838</v>
      </c>
      <c r="P1541">
        <v>5</v>
      </c>
      <c r="Q1541">
        <v>25.4</v>
      </c>
      <c r="R1541">
        <v>1</v>
      </c>
      <c r="S1541">
        <v>7647</v>
      </c>
      <c r="T1541">
        <v>2876</v>
      </c>
      <c r="U1541">
        <v>2737</v>
      </c>
    </row>
    <row r="1542" spans="1:21">
      <c r="A1542">
        <v>2541</v>
      </c>
      <c r="B1542" t="s">
        <v>1071</v>
      </c>
      <c r="C1542" t="s">
        <v>1579</v>
      </c>
      <c r="D1542" t="s">
        <v>9814</v>
      </c>
      <c r="E1542" t="s">
        <v>42</v>
      </c>
      <c r="F1542" s="1">
        <f ca="1">TODAY()-employes[[#This Row],[DN_ecart]]</f>
        <v>32538</v>
      </c>
      <c r="G1542" t="s">
        <v>9815</v>
      </c>
      <c r="H1542" t="s">
        <v>9816</v>
      </c>
      <c r="I1542" t="s">
        <v>9817</v>
      </c>
      <c r="J1542">
        <v>18</v>
      </c>
      <c r="K1542" t="s">
        <v>9818</v>
      </c>
      <c r="L1542">
        <v>5</v>
      </c>
      <c r="M1542" t="s">
        <v>9819</v>
      </c>
      <c r="N1542" s="1">
        <f ca="1">TODAY()-employes[[#This Row],[DD_debut]]</f>
        <v>42597</v>
      </c>
      <c r="O1542" s="1">
        <f ca="1">IF(ISBLANK(employes[[#This Row],[DD_fin]]),DATE(1900,1,1),TODAY()-employes[[#This Row],[DD_fin]])</f>
        <v>1</v>
      </c>
      <c r="P1542">
        <v>5</v>
      </c>
      <c r="Q1542">
        <v>27.57</v>
      </c>
      <c r="R1542">
        <v>1</v>
      </c>
      <c r="S1542">
        <v>13037</v>
      </c>
      <c r="T1542">
        <v>2978</v>
      </c>
    </row>
    <row r="1543" spans="1:21">
      <c r="A1543">
        <v>2542</v>
      </c>
      <c r="B1543" t="s">
        <v>1049</v>
      </c>
      <c r="C1543" t="s">
        <v>435</v>
      </c>
      <c r="D1543" t="s">
        <v>9820</v>
      </c>
      <c r="E1543" t="s">
        <v>25</v>
      </c>
      <c r="F1543" s="1">
        <f ca="1">TODAY()-employes[[#This Row],[DN_ecart]]</f>
        <v>30489</v>
      </c>
      <c r="G1543" t="s">
        <v>9821</v>
      </c>
      <c r="H1543" t="s">
        <v>9822</v>
      </c>
      <c r="I1543" t="s">
        <v>9823</v>
      </c>
      <c r="J1543">
        <v>75</v>
      </c>
      <c r="K1543" t="s">
        <v>9824</v>
      </c>
      <c r="L1543">
        <v>10</v>
      </c>
      <c r="M1543" t="s">
        <v>9825</v>
      </c>
      <c r="N1543" s="1">
        <f ca="1">TODAY()-employes[[#This Row],[DD_debut]]</f>
        <v>42568</v>
      </c>
      <c r="O1543" s="1">
        <f ca="1">IF(ISBLANK(employes[[#This Row],[DD_fin]]),DATE(1900,1,1),TODAY()-employes[[#This Row],[DD_fin]])</f>
        <v>1</v>
      </c>
      <c r="P1543">
        <v>1</v>
      </c>
      <c r="Q1543">
        <v>42.75</v>
      </c>
      <c r="R1543">
        <v>1</v>
      </c>
      <c r="S1543">
        <v>15086</v>
      </c>
      <c r="T1543">
        <v>3007</v>
      </c>
    </row>
    <row r="1544" spans="1:21">
      <c r="A1544">
        <v>2543</v>
      </c>
      <c r="B1544" t="s">
        <v>793</v>
      </c>
      <c r="C1544" t="s">
        <v>602</v>
      </c>
      <c r="D1544" t="s">
        <v>9826</v>
      </c>
      <c r="E1544" t="s">
        <v>25</v>
      </c>
      <c r="F1544" s="1">
        <f ca="1">TODAY()-employes[[#This Row],[DN_ecart]]</f>
        <v>24163</v>
      </c>
      <c r="G1544" t="s">
        <v>9827</v>
      </c>
      <c r="H1544" t="s">
        <v>9828</v>
      </c>
      <c r="I1544" t="s">
        <v>9829</v>
      </c>
      <c r="J1544">
        <v>15</v>
      </c>
      <c r="K1544" t="s">
        <v>9830</v>
      </c>
      <c r="L1544">
        <v>5</v>
      </c>
      <c r="M1544" t="s">
        <v>9831</v>
      </c>
      <c r="N1544" s="1">
        <f ca="1">TODAY()-employes[[#This Row],[DD_debut]]</f>
        <v>43274</v>
      </c>
      <c r="O1544" s="1">
        <f ca="1">IF(ISBLANK(employes[[#This Row],[DD_fin]]),DATE(1900,1,1),TODAY()-employes[[#This Row],[DD_fin]])</f>
        <v>1</v>
      </c>
      <c r="P1544">
        <v>6</v>
      </c>
      <c r="Q1544">
        <v>29.3</v>
      </c>
      <c r="R1544">
        <v>1</v>
      </c>
      <c r="S1544">
        <v>21412</v>
      </c>
      <c r="T1544">
        <v>2301</v>
      </c>
    </row>
    <row r="1545" spans="1:21">
      <c r="A1545">
        <v>2544</v>
      </c>
      <c r="B1545" t="s">
        <v>532</v>
      </c>
      <c r="C1545" t="s">
        <v>382</v>
      </c>
      <c r="D1545" t="s">
        <v>9832</v>
      </c>
      <c r="E1545" t="s">
        <v>42</v>
      </c>
      <c r="F1545" s="1">
        <f ca="1">TODAY()-employes[[#This Row],[DN_ecart]]</f>
        <v>33942</v>
      </c>
      <c r="G1545" t="s">
        <v>9833</v>
      </c>
      <c r="H1545" t="s">
        <v>9834</v>
      </c>
      <c r="I1545" t="s">
        <v>9835</v>
      </c>
      <c r="J1545">
        <v>17</v>
      </c>
      <c r="K1545" t="s">
        <v>9836</v>
      </c>
      <c r="L1545">
        <v>6</v>
      </c>
      <c r="M1545" t="s">
        <v>9837</v>
      </c>
      <c r="N1545" s="1">
        <f ca="1">TODAY()-employes[[#This Row],[DD_debut]]</f>
        <v>45563</v>
      </c>
      <c r="O1545" s="1">
        <f ca="1">IF(ISBLANK(employes[[#This Row],[DD_fin]]),DATE(1900,1,1),TODAY()-employes[[#This Row],[DD_fin]])</f>
        <v>1</v>
      </c>
      <c r="P1545">
        <v>5</v>
      </c>
      <c r="Q1545">
        <v>43.51</v>
      </c>
      <c r="R1545">
        <v>2</v>
      </c>
      <c r="S1545">
        <v>11633</v>
      </c>
      <c r="T1545">
        <v>12</v>
      </c>
    </row>
    <row r="1546" spans="1:21">
      <c r="A1546">
        <v>2545</v>
      </c>
      <c r="B1546" t="s">
        <v>3911</v>
      </c>
      <c r="C1546" t="s">
        <v>549</v>
      </c>
      <c r="D1546" t="s">
        <v>9838</v>
      </c>
      <c r="E1546" t="s">
        <v>25</v>
      </c>
      <c r="F1546" s="1">
        <f ca="1">TODAY()-employes[[#This Row],[DN_ecart]]</f>
        <v>26396</v>
      </c>
      <c r="G1546" t="s">
        <v>9839</v>
      </c>
      <c r="H1546" t="s">
        <v>9840</v>
      </c>
      <c r="I1546" t="s">
        <v>9841</v>
      </c>
      <c r="J1546">
        <v>12</v>
      </c>
      <c r="K1546" t="s">
        <v>9842</v>
      </c>
      <c r="L1546">
        <v>6</v>
      </c>
      <c r="M1546" t="s">
        <v>9843</v>
      </c>
      <c r="N1546" s="1">
        <f ca="1">TODAY()-employes[[#This Row],[DD_debut]]</f>
        <v>45443</v>
      </c>
      <c r="O1546" s="1">
        <f ca="1">IF(ISBLANK(employes[[#This Row],[DD_fin]]),DATE(1900,1,1),TODAY()-employes[[#This Row],[DD_fin]])</f>
        <v>1</v>
      </c>
      <c r="P1546">
        <v>4</v>
      </c>
      <c r="Q1546">
        <v>23.5</v>
      </c>
      <c r="R1546">
        <v>3</v>
      </c>
      <c r="S1546">
        <v>19179</v>
      </c>
      <c r="T1546">
        <v>132</v>
      </c>
    </row>
    <row r="1547" spans="1:21">
      <c r="A1547">
        <v>2546</v>
      </c>
      <c r="B1547" t="s">
        <v>556</v>
      </c>
      <c r="C1547" t="s">
        <v>4098</v>
      </c>
      <c r="D1547" t="s">
        <v>9844</v>
      </c>
      <c r="E1547" t="s">
        <v>25</v>
      </c>
      <c r="F1547" s="1">
        <f ca="1">TODAY()-employes[[#This Row],[DN_ecart]]</f>
        <v>35112</v>
      </c>
      <c r="G1547" t="s">
        <v>9845</v>
      </c>
      <c r="H1547" t="s">
        <v>9846</v>
      </c>
      <c r="I1547" t="s">
        <v>9847</v>
      </c>
      <c r="J1547">
        <v>75</v>
      </c>
      <c r="K1547" t="s">
        <v>9848</v>
      </c>
      <c r="L1547">
        <v>8</v>
      </c>
      <c r="M1547" t="s">
        <v>9849</v>
      </c>
      <c r="N1547" s="1">
        <f ca="1">TODAY()-employes[[#This Row],[DD_debut]]</f>
        <v>43983</v>
      </c>
      <c r="O1547" s="1">
        <f ca="1">IF(ISBLANK(employes[[#This Row],[DD_fin]]),DATE(1900,1,1),TODAY()-employes[[#This Row],[DD_fin]])</f>
        <v>44770</v>
      </c>
      <c r="P1547">
        <v>5</v>
      </c>
      <c r="Q1547">
        <v>42.78</v>
      </c>
      <c r="R1547">
        <v>3</v>
      </c>
      <c r="S1547">
        <v>10463</v>
      </c>
      <c r="T1547">
        <v>1592</v>
      </c>
      <c r="U1547">
        <v>805</v>
      </c>
    </row>
    <row r="1548" spans="1:21">
      <c r="A1548">
        <v>2547</v>
      </c>
      <c r="B1548" t="s">
        <v>1182</v>
      </c>
      <c r="C1548" t="s">
        <v>80</v>
      </c>
      <c r="D1548" t="s">
        <v>9850</v>
      </c>
      <c r="E1548" t="s">
        <v>42</v>
      </c>
      <c r="F1548" s="1">
        <f ca="1">TODAY()-employes[[#This Row],[DN_ecart]]</f>
        <v>32716</v>
      </c>
      <c r="G1548" t="s">
        <v>9851</v>
      </c>
      <c r="H1548" t="s">
        <v>9852</v>
      </c>
      <c r="I1548" t="s">
        <v>9853</v>
      </c>
      <c r="J1548">
        <v>26</v>
      </c>
      <c r="K1548" t="s">
        <v>9854</v>
      </c>
      <c r="L1548">
        <v>9</v>
      </c>
      <c r="M1548" t="s">
        <v>9855</v>
      </c>
      <c r="N1548" s="1">
        <f ca="1">TODAY()-employes[[#This Row],[DD_debut]]</f>
        <v>45387</v>
      </c>
      <c r="O1548" s="1">
        <f ca="1">IF(ISBLANK(employes[[#This Row],[DD_fin]]),DATE(1900,1,1),TODAY()-employes[[#This Row],[DD_fin]])</f>
        <v>1</v>
      </c>
      <c r="P1548">
        <v>6</v>
      </c>
      <c r="Q1548">
        <v>30.78</v>
      </c>
      <c r="R1548">
        <v>1</v>
      </c>
      <c r="S1548">
        <v>12859</v>
      </c>
      <c r="T1548">
        <v>188</v>
      </c>
    </row>
    <row r="1549" spans="1:21">
      <c r="A1549">
        <v>2548</v>
      </c>
      <c r="B1549" t="s">
        <v>9257</v>
      </c>
      <c r="C1549" t="s">
        <v>525</v>
      </c>
      <c r="D1549" t="s">
        <v>9856</v>
      </c>
      <c r="E1549" t="s">
        <v>42</v>
      </c>
      <c r="F1549" s="1">
        <f ca="1">TODAY()-employes[[#This Row],[DN_ecart]]</f>
        <v>33266</v>
      </c>
      <c r="G1549" t="s">
        <v>9857</v>
      </c>
      <c r="H1549" t="s">
        <v>9858</v>
      </c>
      <c r="I1549" t="s">
        <v>9859</v>
      </c>
      <c r="J1549">
        <v>25</v>
      </c>
      <c r="K1549" t="s">
        <v>9860</v>
      </c>
      <c r="L1549">
        <v>8</v>
      </c>
      <c r="M1549" t="s">
        <v>9861</v>
      </c>
      <c r="N1549" s="1">
        <f ca="1">TODAY()-employes[[#This Row],[DD_debut]]</f>
        <v>40977</v>
      </c>
      <c r="O1549" s="1">
        <f ca="1">IF(ISBLANK(employes[[#This Row],[DD_fin]]),DATE(1900,1,1),TODAY()-employes[[#This Row],[DD_fin]])</f>
        <v>1</v>
      </c>
      <c r="P1549">
        <v>6</v>
      </c>
      <c r="Q1549">
        <v>20.97</v>
      </c>
      <c r="R1549">
        <v>3</v>
      </c>
      <c r="S1549">
        <v>12309</v>
      </c>
      <c r="T1549">
        <v>4598</v>
      </c>
    </row>
    <row r="1550" spans="1:21">
      <c r="A1550">
        <v>2549</v>
      </c>
      <c r="B1550" t="s">
        <v>2005</v>
      </c>
      <c r="C1550" t="s">
        <v>189</v>
      </c>
      <c r="D1550" t="s">
        <v>9862</v>
      </c>
      <c r="E1550" t="s">
        <v>42</v>
      </c>
      <c r="F1550" s="1">
        <f ca="1">TODAY()-employes[[#This Row],[DN_ecart]]</f>
        <v>37973</v>
      </c>
      <c r="G1550" t="s">
        <v>9863</v>
      </c>
      <c r="H1550" t="s">
        <v>9864</v>
      </c>
      <c r="I1550" t="s">
        <v>9865</v>
      </c>
      <c r="J1550">
        <v>29</v>
      </c>
      <c r="K1550" t="s">
        <v>9866</v>
      </c>
      <c r="L1550">
        <v>10</v>
      </c>
      <c r="M1550" t="s">
        <v>9867</v>
      </c>
      <c r="N1550" s="1">
        <f ca="1">TODAY()-employes[[#This Row],[DD_debut]]</f>
        <v>45399</v>
      </c>
      <c r="O1550" s="1">
        <f ca="1">IF(ISBLANK(employes[[#This Row],[DD_fin]]),DATE(1900,1,1),TODAY()-employes[[#This Row],[DD_fin]])</f>
        <v>1</v>
      </c>
      <c r="P1550">
        <v>3</v>
      </c>
      <c r="Q1550">
        <v>18.579999999999998</v>
      </c>
      <c r="R1550">
        <v>1</v>
      </c>
      <c r="S1550">
        <v>7602</v>
      </c>
      <c r="T1550">
        <v>176</v>
      </c>
    </row>
    <row r="1551" spans="1:21">
      <c r="A1551">
        <v>2550</v>
      </c>
      <c r="B1551" t="s">
        <v>1553</v>
      </c>
      <c r="C1551" t="s">
        <v>2988</v>
      </c>
      <c r="D1551" t="s">
        <v>9868</v>
      </c>
      <c r="E1551" t="s">
        <v>25</v>
      </c>
      <c r="F1551" s="1">
        <f ca="1">TODAY()-employes[[#This Row],[DN_ecart]]</f>
        <v>33169</v>
      </c>
      <c r="G1551" t="s">
        <v>9869</v>
      </c>
      <c r="H1551" t="s">
        <v>9870</v>
      </c>
      <c r="I1551" t="s">
        <v>9871</v>
      </c>
      <c r="J1551">
        <v>16</v>
      </c>
      <c r="K1551" t="s">
        <v>9872</v>
      </c>
      <c r="L1551">
        <v>7</v>
      </c>
      <c r="M1551" t="s">
        <v>9873</v>
      </c>
      <c r="N1551" s="1">
        <f ca="1">TODAY()-employes[[#This Row],[DD_debut]]</f>
        <v>45137</v>
      </c>
      <c r="O1551" s="1">
        <f ca="1">IF(ISBLANK(employes[[#This Row],[DD_fin]]),DATE(1900,1,1),TODAY()-employes[[#This Row],[DD_fin]])</f>
        <v>1</v>
      </c>
      <c r="P1551">
        <v>5</v>
      </c>
      <c r="Q1551">
        <v>24.85</v>
      </c>
      <c r="R1551">
        <v>2</v>
      </c>
      <c r="S1551">
        <v>12406</v>
      </c>
      <c r="T1551">
        <v>438</v>
      </c>
    </row>
    <row r="1552" spans="1:21">
      <c r="A1552">
        <v>2551</v>
      </c>
      <c r="B1552" t="s">
        <v>601</v>
      </c>
      <c r="C1552" t="s">
        <v>991</v>
      </c>
      <c r="D1552" t="s">
        <v>9874</v>
      </c>
      <c r="E1552" t="s">
        <v>42</v>
      </c>
      <c r="F1552" s="1">
        <f ca="1">TODAY()-employes[[#This Row],[DN_ecart]]</f>
        <v>23078</v>
      </c>
      <c r="G1552" t="s">
        <v>9875</v>
      </c>
      <c r="H1552" t="s">
        <v>9876</v>
      </c>
      <c r="I1552" t="s">
        <v>9877</v>
      </c>
      <c r="J1552">
        <v>20</v>
      </c>
      <c r="K1552" t="s">
        <v>9878</v>
      </c>
      <c r="L1552">
        <v>9</v>
      </c>
      <c r="M1552" t="s">
        <v>9879</v>
      </c>
      <c r="N1552" s="1">
        <f ca="1">TODAY()-employes[[#This Row],[DD_debut]]</f>
        <v>43583</v>
      </c>
      <c r="O1552" s="1">
        <f ca="1">IF(ISBLANK(employes[[#This Row],[DD_fin]]),DATE(1900,1,1),TODAY()-employes[[#This Row],[DD_fin]])</f>
        <v>1</v>
      </c>
      <c r="P1552">
        <v>5</v>
      </c>
      <c r="Q1552">
        <v>33.92</v>
      </c>
      <c r="R1552">
        <v>1</v>
      </c>
      <c r="S1552">
        <v>22497</v>
      </c>
      <c r="T1552">
        <v>1992</v>
      </c>
    </row>
    <row r="1553" spans="1:21">
      <c r="A1553">
        <v>2552</v>
      </c>
      <c r="B1553" t="s">
        <v>80</v>
      </c>
      <c r="C1553" t="s">
        <v>1042</v>
      </c>
      <c r="D1553" t="s">
        <v>9880</v>
      </c>
      <c r="E1553" t="s">
        <v>25</v>
      </c>
      <c r="F1553" s="1">
        <f ca="1">TODAY()-employes[[#This Row],[DN_ecart]]</f>
        <v>38780</v>
      </c>
      <c r="G1553" t="s">
        <v>9881</v>
      </c>
      <c r="H1553" t="s">
        <v>9882</v>
      </c>
      <c r="I1553" t="s">
        <v>9883</v>
      </c>
      <c r="J1553">
        <v>12</v>
      </c>
      <c r="K1553" t="s">
        <v>9884</v>
      </c>
      <c r="L1553">
        <v>10</v>
      </c>
      <c r="M1553" t="s">
        <v>9885</v>
      </c>
      <c r="N1553" s="1">
        <f ca="1">TODAY()-employes[[#This Row],[DD_debut]]</f>
        <v>42914</v>
      </c>
      <c r="O1553" s="1">
        <f ca="1">IF(ISBLANK(employes[[#This Row],[DD_fin]]),DATE(1900,1,1),TODAY()-employes[[#This Row],[DD_fin]])</f>
        <v>1</v>
      </c>
      <c r="P1553">
        <v>2</v>
      </c>
      <c r="Q1553">
        <v>31.61</v>
      </c>
      <c r="R1553">
        <v>1</v>
      </c>
      <c r="S1553">
        <v>6795</v>
      </c>
      <c r="T1553">
        <v>2661</v>
      </c>
    </row>
    <row r="1554" spans="1:21">
      <c r="A1554">
        <v>2553</v>
      </c>
      <c r="B1554" t="s">
        <v>2128</v>
      </c>
      <c r="C1554" t="s">
        <v>1579</v>
      </c>
      <c r="D1554" t="s">
        <v>9886</v>
      </c>
      <c r="E1554" t="s">
        <v>42</v>
      </c>
      <c r="F1554" s="1">
        <f ca="1">TODAY()-employes[[#This Row],[DN_ecart]]</f>
        <v>23465</v>
      </c>
      <c r="G1554" t="s">
        <v>9887</v>
      </c>
      <c r="H1554" t="s">
        <v>9888</v>
      </c>
      <c r="I1554" t="s">
        <v>9889</v>
      </c>
      <c r="J1554">
        <v>21</v>
      </c>
      <c r="K1554" t="s">
        <v>9890</v>
      </c>
      <c r="L1554">
        <v>7</v>
      </c>
      <c r="M1554" t="s">
        <v>9891</v>
      </c>
      <c r="N1554" s="1">
        <f ca="1">TODAY()-employes[[#This Row],[DD_debut]]</f>
        <v>42782</v>
      </c>
      <c r="O1554" s="1">
        <f ca="1">IF(ISBLANK(employes[[#This Row],[DD_fin]]),DATE(1900,1,1),TODAY()-employes[[#This Row],[DD_fin]])</f>
        <v>1</v>
      </c>
      <c r="P1554">
        <v>8</v>
      </c>
      <c r="Q1554">
        <v>37.06</v>
      </c>
      <c r="R1554">
        <v>1</v>
      </c>
      <c r="S1554">
        <v>22110</v>
      </c>
      <c r="T1554">
        <v>2793</v>
      </c>
    </row>
    <row r="1555" spans="1:21">
      <c r="A1555">
        <v>2554</v>
      </c>
      <c r="B1555" t="s">
        <v>532</v>
      </c>
      <c r="C1555" t="s">
        <v>2988</v>
      </c>
      <c r="D1555" t="s">
        <v>9892</v>
      </c>
      <c r="E1555" t="s">
        <v>25</v>
      </c>
      <c r="F1555" s="1">
        <f ca="1">TODAY()-employes[[#This Row],[DN_ecart]]</f>
        <v>24939</v>
      </c>
      <c r="G1555" t="s">
        <v>9893</v>
      </c>
      <c r="H1555" t="s">
        <v>9894</v>
      </c>
      <c r="I1555" t="s">
        <v>9895</v>
      </c>
      <c r="J1555">
        <v>23</v>
      </c>
      <c r="K1555" t="s">
        <v>9896</v>
      </c>
      <c r="L1555">
        <v>5</v>
      </c>
      <c r="M1555" t="s">
        <v>9897</v>
      </c>
      <c r="N1555" s="1">
        <f ca="1">TODAY()-employes[[#This Row],[DD_debut]]</f>
        <v>45311</v>
      </c>
      <c r="O1555" s="1">
        <f ca="1">IF(ISBLANK(employes[[#This Row],[DD_fin]]),DATE(1900,1,1),TODAY()-employes[[#This Row],[DD_fin]])</f>
        <v>45571</v>
      </c>
      <c r="P1555">
        <v>5</v>
      </c>
      <c r="Q1555">
        <v>34.03</v>
      </c>
      <c r="R1555">
        <v>1</v>
      </c>
      <c r="S1555">
        <v>20636</v>
      </c>
      <c r="T1555">
        <v>264</v>
      </c>
      <c r="U1555">
        <v>4</v>
      </c>
    </row>
    <row r="1556" spans="1:21">
      <c r="A1556">
        <v>2555</v>
      </c>
      <c r="B1556" t="s">
        <v>5766</v>
      </c>
      <c r="C1556" t="s">
        <v>73</v>
      </c>
      <c r="D1556" t="s">
        <v>9898</v>
      </c>
      <c r="E1556" t="s">
        <v>25</v>
      </c>
      <c r="F1556" s="1">
        <f ca="1">TODAY()-employes[[#This Row],[DN_ecart]]</f>
        <v>28936</v>
      </c>
      <c r="G1556" t="s">
        <v>9899</v>
      </c>
      <c r="H1556" t="s">
        <v>9900</v>
      </c>
      <c r="I1556" t="s">
        <v>9901</v>
      </c>
      <c r="J1556">
        <v>74</v>
      </c>
      <c r="K1556" t="s">
        <v>9902</v>
      </c>
      <c r="L1556">
        <v>5</v>
      </c>
      <c r="M1556" t="s">
        <v>9903</v>
      </c>
      <c r="N1556" s="1">
        <f ca="1">TODAY()-employes[[#This Row],[DD_debut]]</f>
        <v>42508</v>
      </c>
      <c r="O1556" s="1">
        <f ca="1">IF(ISBLANK(employes[[#This Row],[DD_fin]]),DATE(1900,1,1),TODAY()-employes[[#This Row],[DD_fin]])</f>
        <v>1</v>
      </c>
      <c r="P1556">
        <v>5</v>
      </c>
      <c r="Q1556">
        <v>34.29</v>
      </c>
      <c r="R1556">
        <v>1</v>
      </c>
      <c r="S1556">
        <v>16639</v>
      </c>
      <c r="T1556">
        <v>3067</v>
      </c>
    </row>
    <row r="1557" spans="1:21">
      <c r="A1557">
        <v>2556</v>
      </c>
      <c r="B1557" t="s">
        <v>502</v>
      </c>
      <c r="C1557" t="s">
        <v>691</v>
      </c>
      <c r="D1557" t="s">
        <v>9904</v>
      </c>
      <c r="E1557" t="s">
        <v>42</v>
      </c>
      <c r="F1557" s="1">
        <f ca="1">TODAY()-employes[[#This Row],[DN_ecart]]</f>
        <v>36896</v>
      </c>
      <c r="G1557" t="s">
        <v>9905</v>
      </c>
      <c r="H1557" t="s">
        <v>9906</v>
      </c>
      <c r="I1557" t="s">
        <v>9907</v>
      </c>
      <c r="J1557">
        <v>5</v>
      </c>
      <c r="K1557" t="s">
        <v>9908</v>
      </c>
      <c r="L1557">
        <v>10</v>
      </c>
      <c r="M1557" t="s">
        <v>9909</v>
      </c>
      <c r="N1557" s="1">
        <v>41931</v>
      </c>
      <c r="O1557" s="1">
        <f ca="1">IF(ISBLANK(employes[[#This Row],[DD_fin]]),DATE(1900,1,1),TODAY()-employes[[#This Row],[DD_fin]])</f>
        <v>1</v>
      </c>
      <c r="P1557">
        <v>5</v>
      </c>
      <c r="Q1557">
        <v>14.97</v>
      </c>
      <c r="R1557">
        <v>1</v>
      </c>
      <c r="S1557">
        <v>8679</v>
      </c>
      <c r="T1557">
        <v>3843</v>
      </c>
    </row>
    <row r="1558" spans="1:21">
      <c r="A1558">
        <v>2557</v>
      </c>
      <c r="B1558" t="s">
        <v>381</v>
      </c>
      <c r="C1558" t="s">
        <v>1483</v>
      </c>
      <c r="D1558" t="s">
        <v>9910</v>
      </c>
      <c r="E1558" t="s">
        <v>25</v>
      </c>
      <c r="F1558" s="1">
        <f ca="1">TODAY()-employes[[#This Row],[DN_ecart]]</f>
        <v>25671</v>
      </c>
      <c r="G1558" t="s">
        <v>9911</v>
      </c>
      <c r="H1558" t="s">
        <v>9912</v>
      </c>
      <c r="I1558" t="s">
        <v>9913</v>
      </c>
      <c r="J1558">
        <v>14</v>
      </c>
      <c r="K1558" t="s">
        <v>9914</v>
      </c>
      <c r="L1558">
        <v>5</v>
      </c>
      <c r="M1558" t="s">
        <v>9915</v>
      </c>
      <c r="N1558" s="1">
        <f ca="1">TODAY()-employes[[#This Row],[DD_debut]]</f>
        <v>43355</v>
      </c>
      <c r="O1558" s="1">
        <f ca="1">IF(ISBLANK(employes[[#This Row],[DD_fin]]),DATE(1900,1,1),TODAY()-employes[[#This Row],[DD_fin]])</f>
        <v>1</v>
      </c>
      <c r="P1558">
        <v>8</v>
      </c>
      <c r="Q1558">
        <v>15</v>
      </c>
      <c r="R1558">
        <v>1</v>
      </c>
      <c r="S1558">
        <v>19904</v>
      </c>
      <c r="T1558">
        <v>2220</v>
      </c>
    </row>
    <row r="1559" spans="1:21">
      <c r="A1559">
        <v>2558</v>
      </c>
      <c r="B1559" t="s">
        <v>5368</v>
      </c>
      <c r="C1559" t="s">
        <v>2066</v>
      </c>
      <c r="D1559" t="s">
        <v>9916</v>
      </c>
      <c r="E1559" t="s">
        <v>25</v>
      </c>
      <c r="F1559" s="1">
        <f ca="1">TODAY()-employes[[#This Row],[DN_ecart]]</f>
        <v>25799</v>
      </c>
      <c r="G1559" t="s">
        <v>9917</v>
      </c>
      <c r="H1559" t="s">
        <v>9918</v>
      </c>
      <c r="I1559" t="s">
        <v>9919</v>
      </c>
      <c r="J1559">
        <v>65</v>
      </c>
      <c r="K1559" t="s">
        <v>9920</v>
      </c>
      <c r="L1559">
        <v>7</v>
      </c>
      <c r="M1559" t="s">
        <v>9921</v>
      </c>
      <c r="N1559" s="1">
        <f ca="1">TODAY()-employes[[#This Row],[DD_debut]]</f>
        <v>45353</v>
      </c>
      <c r="O1559" s="1">
        <f ca="1">IF(ISBLANK(employes[[#This Row],[DD_fin]]),DATE(1900,1,1),TODAY()-employes[[#This Row],[DD_fin]])</f>
        <v>1</v>
      </c>
      <c r="P1559">
        <v>8</v>
      </c>
      <c r="Q1559">
        <v>23.94</v>
      </c>
      <c r="R1559">
        <v>1</v>
      </c>
      <c r="S1559">
        <v>19776</v>
      </c>
      <c r="T1559">
        <v>222</v>
      </c>
    </row>
    <row r="1560" spans="1:21">
      <c r="A1560">
        <v>2559</v>
      </c>
      <c r="B1560" t="s">
        <v>556</v>
      </c>
      <c r="C1560" t="s">
        <v>2561</v>
      </c>
      <c r="D1560" t="s">
        <v>9922</v>
      </c>
      <c r="E1560" t="s">
        <v>25</v>
      </c>
      <c r="F1560" s="1">
        <f ca="1">TODAY()-employes[[#This Row],[DN_ecart]]</f>
        <v>38013</v>
      </c>
      <c r="G1560" t="s">
        <v>9923</v>
      </c>
      <c r="H1560" t="s">
        <v>9924</v>
      </c>
      <c r="I1560" t="s">
        <v>9925</v>
      </c>
      <c r="J1560">
        <v>21</v>
      </c>
      <c r="K1560" t="s">
        <v>9926</v>
      </c>
      <c r="L1560">
        <v>6</v>
      </c>
      <c r="M1560" t="s">
        <v>9927</v>
      </c>
      <c r="N1560" s="1">
        <f ca="1">TODAY()-employes[[#This Row],[DD_debut]]</f>
        <v>43096</v>
      </c>
      <c r="O1560" s="1">
        <f ca="1">IF(ISBLANK(employes[[#This Row],[DD_fin]]),DATE(1900,1,1),TODAY()-employes[[#This Row],[DD_fin]])</f>
        <v>1</v>
      </c>
      <c r="P1560">
        <v>3</v>
      </c>
      <c r="Q1560">
        <v>28.32</v>
      </c>
      <c r="R1560">
        <v>2</v>
      </c>
      <c r="S1560">
        <v>7562</v>
      </c>
      <c r="T1560">
        <v>2479</v>
      </c>
    </row>
    <row r="1561" spans="1:21">
      <c r="A1561">
        <v>2560</v>
      </c>
      <c r="B1561" t="s">
        <v>3475</v>
      </c>
      <c r="C1561" t="s">
        <v>435</v>
      </c>
      <c r="D1561" t="s">
        <v>9928</v>
      </c>
      <c r="E1561" t="s">
        <v>25</v>
      </c>
      <c r="F1561" s="1">
        <f ca="1">TODAY()-employes[[#This Row],[DN_ecart]]</f>
        <v>28095</v>
      </c>
      <c r="G1561" t="s">
        <v>9929</v>
      </c>
      <c r="H1561" t="s">
        <v>9930</v>
      </c>
      <c r="I1561" t="s">
        <v>9931</v>
      </c>
      <c r="J1561">
        <v>75</v>
      </c>
      <c r="K1561" t="s">
        <v>9932</v>
      </c>
      <c r="L1561">
        <v>8</v>
      </c>
      <c r="M1561" t="s">
        <v>9933</v>
      </c>
      <c r="N1561" s="1">
        <f ca="1">TODAY()-employes[[#This Row],[DD_debut]]</f>
        <v>42808</v>
      </c>
      <c r="O1561" s="1">
        <f ca="1">IF(ISBLANK(employes[[#This Row],[DD_fin]]),DATE(1900,1,1),TODAY()-employes[[#This Row],[DD_fin]])</f>
        <v>1</v>
      </c>
      <c r="P1561">
        <v>5</v>
      </c>
      <c r="Q1561">
        <v>43.08</v>
      </c>
      <c r="R1561">
        <v>1</v>
      </c>
      <c r="S1561">
        <v>17480</v>
      </c>
      <c r="T1561">
        <v>2767</v>
      </c>
    </row>
    <row r="1562" spans="1:21">
      <c r="A1562">
        <v>2561</v>
      </c>
      <c r="B1562" t="s">
        <v>2080</v>
      </c>
      <c r="C1562" t="s">
        <v>1483</v>
      </c>
      <c r="D1562" t="s">
        <v>9934</v>
      </c>
      <c r="E1562" t="s">
        <v>25</v>
      </c>
      <c r="F1562" s="1">
        <f ca="1">TODAY()-employes[[#This Row],[DN_ecart]]</f>
        <v>31554</v>
      </c>
      <c r="G1562" t="s">
        <v>9935</v>
      </c>
      <c r="H1562" t="s">
        <v>9936</v>
      </c>
      <c r="I1562" t="s">
        <v>9937</v>
      </c>
      <c r="J1562">
        <v>12</v>
      </c>
      <c r="K1562" t="s">
        <v>9938</v>
      </c>
      <c r="L1562">
        <v>6</v>
      </c>
      <c r="M1562" t="s">
        <v>9939</v>
      </c>
      <c r="N1562" s="1">
        <f ca="1">TODAY()-employes[[#This Row],[DD_debut]]</f>
        <v>44744</v>
      </c>
      <c r="O1562" s="1">
        <f ca="1">IF(ISBLANK(employes[[#This Row],[DD_fin]]),DATE(1900,1,1),TODAY()-employes[[#This Row],[DD_fin]])</f>
        <v>1</v>
      </c>
      <c r="P1562">
        <v>3</v>
      </c>
      <c r="Q1562">
        <v>35.78</v>
      </c>
      <c r="R1562">
        <v>1</v>
      </c>
      <c r="S1562">
        <v>14021</v>
      </c>
      <c r="T1562">
        <v>831</v>
      </c>
    </row>
    <row r="1563" spans="1:21">
      <c r="A1563">
        <v>2562</v>
      </c>
      <c r="B1563" t="s">
        <v>3848</v>
      </c>
      <c r="C1563" t="s">
        <v>5287</v>
      </c>
      <c r="D1563" t="s">
        <v>9940</v>
      </c>
      <c r="E1563" t="s">
        <v>25</v>
      </c>
      <c r="F1563" s="1">
        <f ca="1">TODAY()-employes[[#This Row],[DN_ecart]]</f>
        <v>38076</v>
      </c>
      <c r="G1563" t="s">
        <v>9941</v>
      </c>
      <c r="H1563" t="s">
        <v>9942</v>
      </c>
      <c r="I1563" t="s">
        <v>9943</v>
      </c>
      <c r="J1563">
        <v>18</v>
      </c>
      <c r="K1563" t="s">
        <v>9944</v>
      </c>
      <c r="L1563">
        <v>7</v>
      </c>
      <c r="M1563" t="s">
        <v>9945</v>
      </c>
      <c r="N1563" s="1">
        <f ca="1">TODAY()-employes[[#This Row],[DD_debut]]</f>
        <v>44296</v>
      </c>
      <c r="O1563" s="1">
        <f ca="1">IF(ISBLANK(employes[[#This Row],[DD_fin]]),DATE(1900,1,1),TODAY()-employes[[#This Row],[DD_fin]])</f>
        <v>1</v>
      </c>
      <c r="P1563">
        <v>3</v>
      </c>
      <c r="Q1563">
        <v>36.36</v>
      </c>
      <c r="R1563">
        <v>1</v>
      </c>
      <c r="S1563">
        <v>7499</v>
      </c>
      <c r="T1563">
        <v>1279</v>
      </c>
    </row>
    <row r="1564" spans="1:21">
      <c r="A1564">
        <v>2563</v>
      </c>
      <c r="B1564" t="s">
        <v>3099</v>
      </c>
      <c r="C1564" t="s">
        <v>143</v>
      </c>
      <c r="D1564" t="s">
        <v>9946</v>
      </c>
      <c r="E1564" t="s">
        <v>25</v>
      </c>
      <c r="F1564" s="1">
        <f ca="1">TODAY()-employes[[#This Row],[DN_ecart]]</f>
        <v>31376</v>
      </c>
      <c r="G1564" t="s">
        <v>9947</v>
      </c>
      <c r="H1564" t="s">
        <v>9948</v>
      </c>
      <c r="I1564" t="s">
        <v>9949</v>
      </c>
      <c r="J1564">
        <v>33</v>
      </c>
      <c r="K1564" t="s">
        <v>9950</v>
      </c>
      <c r="L1564">
        <v>7</v>
      </c>
      <c r="M1564" t="s">
        <v>9951</v>
      </c>
      <c r="N1564" s="1">
        <f ca="1">TODAY()-employes[[#This Row],[DD_debut]]</f>
        <v>41562</v>
      </c>
      <c r="O1564" s="1">
        <f ca="1">IF(ISBLANK(employes[[#This Row],[DD_fin]]),DATE(1900,1,1),TODAY()-employes[[#This Row],[DD_fin]])</f>
        <v>1</v>
      </c>
      <c r="P1564">
        <v>2</v>
      </c>
      <c r="Q1564">
        <v>41.49</v>
      </c>
      <c r="R1564">
        <v>2</v>
      </c>
      <c r="S1564">
        <v>14199</v>
      </c>
      <c r="T1564">
        <v>4013</v>
      </c>
    </row>
    <row r="1565" spans="1:21">
      <c r="A1565">
        <v>2564</v>
      </c>
      <c r="B1565" t="s">
        <v>1476</v>
      </c>
      <c r="C1565" t="s">
        <v>2109</v>
      </c>
      <c r="D1565" t="s">
        <v>9952</v>
      </c>
      <c r="E1565" t="s">
        <v>25</v>
      </c>
      <c r="F1565" s="1">
        <f ca="1">TODAY()-employes[[#This Row],[DN_ecart]]</f>
        <v>25578</v>
      </c>
      <c r="G1565" t="s">
        <v>9953</v>
      </c>
      <c r="H1565" t="s">
        <v>9954</v>
      </c>
      <c r="I1565" t="s">
        <v>9955</v>
      </c>
      <c r="J1565">
        <v>3</v>
      </c>
      <c r="K1565" t="s">
        <v>9956</v>
      </c>
      <c r="L1565">
        <v>6</v>
      </c>
      <c r="M1565" t="s">
        <v>9957</v>
      </c>
      <c r="N1565" s="1">
        <f ca="1">TODAY()-employes[[#This Row],[DD_debut]]</f>
        <v>42328</v>
      </c>
      <c r="O1565" s="1">
        <f ca="1">IF(ISBLANK(employes[[#This Row],[DD_fin]]),DATE(1900,1,1),TODAY()-employes[[#This Row],[DD_fin]])</f>
        <v>1</v>
      </c>
      <c r="P1565">
        <v>4</v>
      </c>
      <c r="Q1565">
        <v>39.65</v>
      </c>
      <c r="R1565">
        <v>1</v>
      </c>
      <c r="S1565">
        <v>19997</v>
      </c>
      <c r="T1565">
        <v>3247</v>
      </c>
    </row>
    <row r="1566" spans="1:21">
      <c r="A1566">
        <v>2565</v>
      </c>
      <c r="B1566" t="s">
        <v>3961</v>
      </c>
      <c r="C1566" t="s">
        <v>5324</v>
      </c>
      <c r="D1566" t="s">
        <v>9958</v>
      </c>
      <c r="E1566" t="s">
        <v>25</v>
      </c>
      <c r="F1566" s="1">
        <f ca="1">TODAY()-employes[[#This Row],[DN_ecart]]</f>
        <v>28827</v>
      </c>
      <c r="G1566" t="s">
        <v>9959</v>
      </c>
      <c r="H1566" t="s">
        <v>9960</v>
      </c>
      <c r="I1566" t="s">
        <v>9961</v>
      </c>
      <c r="J1566">
        <v>5</v>
      </c>
      <c r="K1566" t="s">
        <v>9962</v>
      </c>
      <c r="L1566">
        <v>10</v>
      </c>
      <c r="M1566" t="s">
        <v>9963</v>
      </c>
      <c r="N1566" s="1">
        <f ca="1">TODAY()-employes[[#This Row],[DD_debut]]</f>
        <v>42424</v>
      </c>
      <c r="O1566" s="1">
        <f ca="1">IF(ISBLANK(employes[[#This Row],[DD_fin]]),DATE(1900,1,1),TODAY()-employes[[#This Row],[DD_fin]])</f>
        <v>1</v>
      </c>
      <c r="P1566">
        <v>6</v>
      </c>
      <c r="Q1566">
        <v>16.22</v>
      </c>
      <c r="R1566">
        <v>2</v>
      </c>
      <c r="S1566">
        <v>16748</v>
      </c>
      <c r="T1566">
        <v>3151</v>
      </c>
    </row>
    <row r="1567" spans="1:21">
      <c r="A1567">
        <v>2566</v>
      </c>
      <c r="B1567" t="s">
        <v>365</v>
      </c>
      <c r="C1567" t="s">
        <v>809</v>
      </c>
      <c r="D1567" t="s">
        <v>9964</v>
      </c>
      <c r="E1567" t="s">
        <v>42</v>
      </c>
      <c r="F1567" s="1">
        <f ca="1">TODAY()-employes[[#This Row],[DN_ecart]]</f>
        <v>33062</v>
      </c>
      <c r="G1567" t="s">
        <v>9965</v>
      </c>
      <c r="H1567" t="s">
        <v>9966</v>
      </c>
      <c r="I1567" t="s">
        <v>9967</v>
      </c>
      <c r="J1567">
        <v>56</v>
      </c>
      <c r="K1567" t="s">
        <v>9968</v>
      </c>
      <c r="L1567">
        <v>7</v>
      </c>
      <c r="M1567" t="s">
        <v>9969</v>
      </c>
      <c r="N1567" s="1">
        <f ca="1">TODAY()-employes[[#This Row],[DD_debut]]</f>
        <v>41343</v>
      </c>
      <c r="O1567" s="1">
        <f ca="1">IF(ISBLANK(employes[[#This Row],[DD_fin]]),DATE(1900,1,1),TODAY()-employes[[#This Row],[DD_fin]])</f>
        <v>1</v>
      </c>
      <c r="P1567">
        <v>8</v>
      </c>
      <c r="Q1567">
        <v>43.69</v>
      </c>
      <c r="R1567">
        <v>1</v>
      </c>
      <c r="S1567">
        <v>12513</v>
      </c>
      <c r="T1567">
        <v>4232</v>
      </c>
    </row>
    <row r="1568" spans="1:21">
      <c r="A1568">
        <v>2567</v>
      </c>
      <c r="B1568" t="s">
        <v>4803</v>
      </c>
      <c r="C1568" t="s">
        <v>1272</v>
      </c>
      <c r="D1568" t="s">
        <v>9970</v>
      </c>
      <c r="E1568" t="s">
        <v>25</v>
      </c>
      <c r="F1568" s="1">
        <f ca="1">TODAY()-employes[[#This Row],[DN_ecart]]</f>
        <v>30482</v>
      </c>
      <c r="G1568" t="s">
        <v>9971</v>
      </c>
      <c r="H1568" t="s">
        <v>9972</v>
      </c>
      <c r="I1568" t="s">
        <v>9973</v>
      </c>
      <c r="J1568">
        <v>26</v>
      </c>
      <c r="K1568" t="s">
        <v>9974</v>
      </c>
      <c r="L1568">
        <v>6</v>
      </c>
      <c r="M1568" t="s">
        <v>9975</v>
      </c>
      <c r="N1568" s="1">
        <f ca="1">TODAY()-employes[[#This Row],[DD_debut]]</f>
        <v>40804</v>
      </c>
      <c r="O1568" s="1">
        <f ca="1">IF(ISBLANK(employes[[#This Row],[DD_fin]]),DATE(1900,1,1),TODAY()-employes[[#This Row],[DD_fin]])</f>
        <v>1</v>
      </c>
      <c r="P1568">
        <v>8</v>
      </c>
      <c r="Q1568">
        <v>42.98</v>
      </c>
      <c r="R1568">
        <v>1</v>
      </c>
      <c r="S1568">
        <v>15093</v>
      </c>
      <c r="T1568">
        <v>4771</v>
      </c>
    </row>
    <row r="1569" spans="1:21">
      <c r="A1569">
        <v>2568</v>
      </c>
      <c r="B1569" t="s">
        <v>1384</v>
      </c>
      <c r="C1569" t="s">
        <v>65</v>
      </c>
      <c r="D1569" t="s">
        <v>9976</v>
      </c>
      <c r="E1569" t="s">
        <v>25</v>
      </c>
      <c r="F1569" s="1">
        <f ca="1">TODAY()-employes[[#This Row],[DN_ecart]]</f>
        <v>34293</v>
      </c>
      <c r="G1569" t="s">
        <v>9977</v>
      </c>
      <c r="H1569" t="s">
        <v>9978</v>
      </c>
      <c r="I1569" t="s">
        <v>9979</v>
      </c>
      <c r="J1569">
        <v>58</v>
      </c>
      <c r="K1569" t="s">
        <v>9980</v>
      </c>
      <c r="L1569">
        <v>10</v>
      </c>
      <c r="M1569" t="s">
        <v>9981</v>
      </c>
      <c r="N1569" s="1">
        <f ca="1">TODAY()-employes[[#This Row],[DD_debut]]</f>
        <v>42504</v>
      </c>
      <c r="O1569" s="1">
        <f ca="1">IF(ISBLANK(employes[[#This Row],[DD_fin]]),DATE(1900,1,1),TODAY()-employes[[#This Row],[DD_fin]])</f>
        <v>1</v>
      </c>
      <c r="P1569">
        <v>8</v>
      </c>
      <c r="Q1569">
        <v>31.16</v>
      </c>
      <c r="R1569">
        <v>4</v>
      </c>
      <c r="S1569">
        <v>11282</v>
      </c>
      <c r="T1569">
        <v>3071</v>
      </c>
    </row>
    <row r="1570" spans="1:21">
      <c r="A1570">
        <v>2569</v>
      </c>
      <c r="B1570" t="s">
        <v>675</v>
      </c>
      <c r="C1570" t="s">
        <v>557</v>
      </c>
      <c r="D1570" t="s">
        <v>9982</v>
      </c>
      <c r="E1570" t="s">
        <v>42</v>
      </c>
      <c r="F1570" s="1">
        <f ca="1">TODAY()-employes[[#This Row],[DN_ecart]]</f>
        <v>31053</v>
      </c>
      <c r="G1570" t="s">
        <v>9983</v>
      </c>
      <c r="H1570" t="s">
        <v>9984</v>
      </c>
      <c r="I1570" t="s">
        <v>9985</v>
      </c>
      <c r="J1570">
        <v>74</v>
      </c>
      <c r="K1570" t="s">
        <v>9986</v>
      </c>
      <c r="L1570">
        <v>5</v>
      </c>
      <c r="M1570" t="s">
        <v>9987</v>
      </c>
      <c r="N1570" s="1">
        <f ca="1">TODAY()-employes[[#This Row],[DD_debut]]</f>
        <v>42129</v>
      </c>
      <c r="O1570" s="1">
        <f ca="1">IF(ISBLANK(employes[[#This Row],[DD_fin]]),DATE(1900,1,1),TODAY()-employes[[#This Row],[DD_fin]])</f>
        <v>43699</v>
      </c>
      <c r="P1570">
        <v>8</v>
      </c>
      <c r="Q1570">
        <v>33.44</v>
      </c>
      <c r="R1570">
        <v>1</v>
      </c>
      <c r="S1570">
        <v>14522</v>
      </c>
      <c r="T1570">
        <v>3446</v>
      </c>
      <c r="U1570">
        <v>1876</v>
      </c>
    </row>
    <row r="1571" spans="1:21">
      <c r="A1571">
        <v>2570</v>
      </c>
      <c r="B1571" t="s">
        <v>7621</v>
      </c>
      <c r="C1571" t="s">
        <v>706</v>
      </c>
      <c r="D1571" t="s">
        <v>9988</v>
      </c>
      <c r="E1571" t="s">
        <v>25</v>
      </c>
      <c r="F1571" s="1">
        <f ca="1">TODAY()-employes[[#This Row],[DN_ecart]]</f>
        <v>35251</v>
      </c>
      <c r="G1571" t="s">
        <v>9989</v>
      </c>
      <c r="H1571" t="s">
        <v>9990</v>
      </c>
      <c r="I1571" t="s">
        <v>9991</v>
      </c>
      <c r="J1571">
        <v>74</v>
      </c>
      <c r="K1571" t="s">
        <v>9992</v>
      </c>
      <c r="L1571">
        <v>8</v>
      </c>
      <c r="M1571" t="s">
        <v>9993</v>
      </c>
      <c r="N1571" s="1">
        <f ca="1">TODAY()-employes[[#This Row],[DD_debut]]</f>
        <v>44341</v>
      </c>
      <c r="O1571" s="1">
        <f ca="1">IF(ISBLANK(employes[[#This Row],[DD_fin]]),DATE(1900,1,1),TODAY()-employes[[#This Row],[DD_fin]])</f>
        <v>1</v>
      </c>
      <c r="P1571">
        <v>2</v>
      </c>
      <c r="Q1571">
        <v>30.04</v>
      </c>
      <c r="R1571">
        <v>2</v>
      </c>
      <c r="S1571">
        <v>10324</v>
      </c>
      <c r="T1571">
        <v>1234</v>
      </c>
    </row>
    <row r="1572" spans="1:21">
      <c r="A1572">
        <v>2571</v>
      </c>
      <c r="B1572" t="s">
        <v>698</v>
      </c>
      <c r="C1572" t="s">
        <v>205</v>
      </c>
      <c r="D1572" t="s">
        <v>9994</v>
      </c>
      <c r="E1572" t="s">
        <v>42</v>
      </c>
      <c r="F1572" s="1">
        <f ca="1">TODAY()-employes[[#This Row],[DN_ecart]]</f>
        <v>28439</v>
      </c>
      <c r="G1572" t="s">
        <v>9995</v>
      </c>
      <c r="H1572" t="s">
        <v>9996</v>
      </c>
      <c r="I1572" t="s">
        <v>9997</v>
      </c>
      <c r="J1572">
        <v>25</v>
      </c>
      <c r="K1572" t="s">
        <v>9998</v>
      </c>
      <c r="L1572">
        <v>5</v>
      </c>
      <c r="M1572" t="s">
        <v>9999</v>
      </c>
      <c r="N1572" s="1">
        <v>41884</v>
      </c>
      <c r="O1572" s="1">
        <f ca="1">IF(ISBLANK(employes[[#This Row],[DD_fin]]),DATE(1900,1,1),TODAY()-employes[[#This Row],[DD_fin]])</f>
        <v>1</v>
      </c>
      <c r="P1572">
        <v>5</v>
      </c>
      <c r="Q1572">
        <v>40.85</v>
      </c>
      <c r="R1572">
        <v>1</v>
      </c>
      <c r="S1572">
        <v>17136</v>
      </c>
      <c r="T1572">
        <v>3890</v>
      </c>
    </row>
    <row r="1573" spans="1:21">
      <c r="A1573">
        <v>2572</v>
      </c>
      <c r="B1573" t="s">
        <v>3489</v>
      </c>
      <c r="C1573" t="s">
        <v>1168</v>
      </c>
      <c r="D1573" t="s">
        <v>10000</v>
      </c>
      <c r="E1573" t="s">
        <v>25</v>
      </c>
      <c r="F1573" s="1">
        <f ca="1">TODAY()-employes[[#This Row],[DN_ecart]]</f>
        <v>32703</v>
      </c>
      <c r="G1573" t="s">
        <v>10001</v>
      </c>
      <c r="H1573" t="s">
        <v>10002</v>
      </c>
      <c r="I1573" t="s">
        <v>10003</v>
      </c>
      <c r="J1573">
        <v>31</v>
      </c>
      <c r="K1573" t="s">
        <v>10004</v>
      </c>
      <c r="L1573">
        <v>9</v>
      </c>
      <c r="M1573" t="s">
        <v>10005</v>
      </c>
      <c r="N1573" s="1">
        <f ca="1">TODAY()-employes[[#This Row],[DD_debut]]</f>
        <v>40588</v>
      </c>
      <c r="O1573" s="1">
        <f ca="1">IF(ISBLANK(employes[[#This Row],[DD_fin]]),DATE(1900,1,1),TODAY()-employes[[#This Row],[DD_fin]])</f>
        <v>1</v>
      </c>
      <c r="P1573">
        <v>5</v>
      </c>
      <c r="Q1573">
        <v>30.42</v>
      </c>
      <c r="R1573">
        <v>1</v>
      </c>
      <c r="S1573">
        <v>12872</v>
      </c>
      <c r="T1573">
        <v>4987</v>
      </c>
    </row>
    <row r="1574" spans="1:21">
      <c r="A1574">
        <v>2573</v>
      </c>
      <c r="B1574" t="s">
        <v>1203</v>
      </c>
      <c r="C1574" t="s">
        <v>243</v>
      </c>
      <c r="D1574" t="s">
        <v>10006</v>
      </c>
      <c r="E1574" t="s">
        <v>25</v>
      </c>
      <c r="F1574" s="1">
        <f ca="1">TODAY()-employes[[#This Row],[DN_ecart]]</f>
        <v>34326</v>
      </c>
      <c r="G1574" t="s">
        <v>10007</v>
      </c>
      <c r="H1574" t="s">
        <v>10008</v>
      </c>
      <c r="I1574" t="s">
        <v>10009</v>
      </c>
      <c r="J1574">
        <v>17</v>
      </c>
      <c r="K1574" t="s">
        <v>10010</v>
      </c>
      <c r="L1574">
        <v>10</v>
      </c>
      <c r="M1574" t="s">
        <v>10011</v>
      </c>
      <c r="N1574" s="1">
        <f ca="1">TODAY()-employes[[#This Row],[DD_debut]]</f>
        <v>42512</v>
      </c>
      <c r="O1574" s="1">
        <f ca="1">IF(ISBLANK(employes[[#This Row],[DD_fin]]),DATE(1900,1,1),TODAY()-employes[[#This Row],[DD_fin]])</f>
        <v>1</v>
      </c>
      <c r="P1574">
        <v>5</v>
      </c>
      <c r="Q1574">
        <v>42.48</v>
      </c>
      <c r="R1574">
        <v>3</v>
      </c>
      <c r="S1574">
        <v>11249</v>
      </c>
      <c r="T1574">
        <v>3063</v>
      </c>
    </row>
    <row r="1575" spans="1:21">
      <c r="A1575">
        <v>2574</v>
      </c>
      <c r="B1575" t="s">
        <v>2708</v>
      </c>
      <c r="C1575" t="s">
        <v>847</v>
      </c>
      <c r="D1575" t="s">
        <v>10012</v>
      </c>
      <c r="E1575" t="s">
        <v>25</v>
      </c>
      <c r="F1575" s="1">
        <f ca="1">TODAY()-employes[[#This Row],[DN_ecart]]</f>
        <v>34634</v>
      </c>
      <c r="G1575" t="s">
        <v>10013</v>
      </c>
      <c r="H1575" t="s">
        <v>10014</v>
      </c>
      <c r="I1575" t="s">
        <v>10015</v>
      </c>
      <c r="J1575">
        <v>11</v>
      </c>
      <c r="K1575" t="s">
        <v>10016</v>
      </c>
      <c r="L1575">
        <v>6</v>
      </c>
      <c r="M1575" t="s">
        <v>10017</v>
      </c>
      <c r="N1575" s="1">
        <f ca="1">TODAY()-employes[[#This Row],[DD_debut]]</f>
        <v>44813</v>
      </c>
      <c r="O1575" s="1">
        <f ca="1">IF(ISBLANK(employes[[#This Row],[DD_fin]]),DATE(1900,1,1),TODAY()-employes[[#This Row],[DD_fin]])</f>
        <v>1</v>
      </c>
      <c r="P1575">
        <v>6</v>
      </c>
      <c r="Q1575">
        <v>17.63</v>
      </c>
      <c r="R1575">
        <v>1</v>
      </c>
      <c r="S1575">
        <v>10941</v>
      </c>
      <c r="T1575">
        <v>762</v>
      </c>
    </row>
    <row r="1576" spans="1:21">
      <c r="A1576">
        <v>2575</v>
      </c>
      <c r="B1576" t="s">
        <v>982</v>
      </c>
      <c r="C1576" t="s">
        <v>1110</v>
      </c>
      <c r="D1576" t="s">
        <v>10018</v>
      </c>
      <c r="E1576" t="s">
        <v>42</v>
      </c>
      <c r="F1576" s="1">
        <f ca="1">TODAY()-employes[[#This Row],[DN_ecart]]</f>
        <v>28520</v>
      </c>
      <c r="G1576" t="s">
        <v>10019</v>
      </c>
      <c r="H1576" t="s">
        <v>10020</v>
      </c>
      <c r="I1576" t="s">
        <v>10021</v>
      </c>
      <c r="J1576">
        <v>18</v>
      </c>
      <c r="K1576" t="s">
        <v>10022</v>
      </c>
      <c r="L1576">
        <v>9</v>
      </c>
      <c r="M1576" t="s">
        <v>10023</v>
      </c>
      <c r="N1576" s="1">
        <f ca="1">TODAY()-employes[[#This Row],[DD_debut]]</f>
        <v>44297</v>
      </c>
      <c r="O1576" s="1">
        <f ca="1">IF(ISBLANK(employes[[#This Row],[DD_fin]]),DATE(1900,1,1),TODAY()-employes[[#This Row],[DD_fin]])</f>
        <v>1</v>
      </c>
      <c r="P1576">
        <v>4</v>
      </c>
      <c r="Q1576">
        <v>32.08</v>
      </c>
      <c r="R1576">
        <v>1</v>
      </c>
      <c r="S1576">
        <v>17055</v>
      </c>
      <c r="T1576">
        <v>1278</v>
      </c>
    </row>
    <row r="1577" spans="1:21">
      <c r="A1577">
        <v>2576</v>
      </c>
      <c r="B1577" t="s">
        <v>2027</v>
      </c>
      <c r="C1577" t="s">
        <v>2674</v>
      </c>
      <c r="D1577" t="s">
        <v>10024</v>
      </c>
      <c r="E1577" t="s">
        <v>25</v>
      </c>
      <c r="F1577" s="1">
        <f ca="1">TODAY()-employes[[#This Row],[DN_ecart]]</f>
        <v>31151</v>
      </c>
      <c r="G1577" t="s">
        <v>10025</v>
      </c>
      <c r="H1577" t="s">
        <v>10026</v>
      </c>
      <c r="I1577" t="s">
        <v>10027</v>
      </c>
      <c r="J1577">
        <v>74</v>
      </c>
      <c r="K1577" t="s">
        <v>10028</v>
      </c>
      <c r="L1577">
        <v>8</v>
      </c>
      <c r="M1577" t="s">
        <v>10029</v>
      </c>
      <c r="N1577" s="1">
        <f ca="1">TODAY()-employes[[#This Row],[DD_debut]]</f>
        <v>44588</v>
      </c>
      <c r="O1577" s="1">
        <f ca="1">IF(ISBLANK(employes[[#This Row],[DD_fin]]),DATE(1900,1,1),TODAY()-employes[[#This Row],[DD_fin]])</f>
        <v>1</v>
      </c>
      <c r="P1577">
        <v>5</v>
      </c>
      <c r="Q1577">
        <v>16.71</v>
      </c>
      <c r="R1577">
        <v>1</v>
      </c>
      <c r="S1577">
        <v>14424</v>
      </c>
      <c r="T1577">
        <v>987</v>
      </c>
    </row>
    <row r="1578" spans="1:21">
      <c r="A1578">
        <v>2577</v>
      </c>
      <c r="B1578" t="s">
        <v>6464</v>
      </c>
      <c r="C1578" t="s">
        <v>1984</v>
      </c>
      <c r="D1578" t="s">
        <v>10030</v>
      </c>
      <c r="E1578" t="s">
        <v>25</v>
      </c>
      <c r="F1578" s="1">
        <f ca="1">TODAY()-employes[[#This Row],[DN_ecart]]</f>
        <v>28487</v>
      </c>
      <c r="G1578" t="s">
        <v>10031</v>
      </c>
      <c r="H1578" t="s">
        <v>10032</v>
      </c>
      <c r="I1578" t="s">
        <v>10033</v>
      </c>
      <c r="J1578">
        <v>74</v>
      </c>
      <c r="K1578" t="s">
        <v>10034</v>
      </c>
      <c r="L1578">
        <v>6</v>
      </c>
      <c r="M1578" t="s">
        <v>10035</v>
      </c>
      <c r="N1578" s="1">
        <f ca="1">TODAY()-employes[[#This Row],[DD_debut]]</f>
        <v>43362</v>
      </c>
      <c r="O1578" s="1">
        <f ca="1">IF(ISBLANK(employes[[#This Row],[DD_fin]]),DATE(1900,1,1),TODAY()-employes[[#This Row],[DD_fin]])</f>
        <v>1</v>
      </c>
      <c r="P1578">
        <v>4</v>
      </c>
      <c r="Q1578">
        <v>38.340000000000003</v>
      </c>
      <c r="R1578">
        <v>2</v>
      </c>
      <c r="S1578">
        <v>17088</v>
      </c>
      <c r="T1578">
        <v>2213</v>
      </c>
    </row>
    <row r="1579" spans="1:21">
      <c r="A1579">
        <v>2578</v>
      </c>
      <c r="B1579" t="s">
        <v>3539</v>
      </c>
      <c r="C1579" t="s">
        <v>1707</v>
      </c>
      <c r="D1579" t="s">
        <v>10036</v>
      </c>
      <c r="E1579" t="s">
        <v>42</v>
      </c>
      <c r="F1579" s="1">
        <f ca="1">TODAY()-employes[[#This Row],[DN_ecart]]</f>
        <v>35216</v>
      </c>
      <c r="G1579" t="s">
        <v>10037</v>
      </c>
      <c r="H1579" t="s">
        <v>10038</v>
      </c>
      <c r="I1579" t="s">
        <v>9267</v>
      </c>
      <c r="J1579">
        <v>14</v>
      </c>
      <c r="K1579" t="s">
        <v>10039</v>
      </c>
      <c r="L1579">
        <v>9</v>
      </c>
      <c r="M1579" t="s">
        <v>10040</v>
      </c>
      <c r="N1579" s="1">
        <f ca="1">TODAY()-employes[[#This Row],[DD_debut]]</f>
        <v>45179</v>
      </c>
      <c r="O1579" s="1">
        <f ca="1">IF(ISBLANK(employes[[#This Row],[DD_fin]]),DATE(1900,1,1),TODAY()-employes[[#This Row],[DD_fin]])</f>
        <v>1</v>
      </c>
      <c r="P1579">
        <v>3</v>
      </c>
      <c r="Q1579">
        <v>39.35</v>
      </c>
      <c r="R1579">
        <v>1</v>
      </c>
      <c r="S1579">
        <v>10359</v>
      </c>
      <c r="T1579">
        <v>396</v>
      </c>
    </row>
    <row r="1580" spans="1:21">
      <c r="A1580">
        <v>2579</v>
      </c>
      <c r="B1580" t="s">
        <v>4273</v>
      </c>
      <c r="C1580" t="s">
        <v>127</v>
      </c>
      <c r="D1580" t="s">
        <v>10041</v>
      </c>
      <c r="E1580" t="s">
        <v>42</v>
      </c>
      <c r="F1580" s="1">
        <f ca="1">TODAY()-employes[[#This Row],[DN_ecart]]</f>
        <v>35989</v>
      </c>
      <c r="G1580" t="s">
        <v>10042</v>
      </c>
      <c r="H1580" t="s">
        <v>10043</v>
      </c>
      <c r="I1580" t="s">
        <v>10044</v>
      </c>
      <c r="J1580">
        <v>20</v>
      </c>
      <c r="K1580" t="s">
        <v>10045</v>
      </c>
      <c r="L1580">
        <v>5</v>
      </c>
      <c r="M1580" t="s">
        <v>10046</v>
      </c>
      <c r="N1580" s="1">
        <f ca="1">TODAY()-employes[[#This Row],[DD_debut]]</f>
        <v>44375</v>
      </c>
      <c r="O1580" s="1">
        <f ca="1">IF(ISBLANK(employes[[#This Row],[DD_fin]]),DATE(1900,1,1),TODAY()-employes[[#This Row],[DD_fin]])</f>
        <v>1</v>
      </c>
      <c r="P1580">
        <v>5</v>
      </c>
      <c r="Q1580">
        <v>25.9</v>
      </c>
      <c r="R1580">
        <v>1</v>
      </c>
      <c r="S1580">
        <v>9586</v>
      </c>
      <c r="T1580">
        <v>1200</v>
      </c>
    </row>
    <row r="1581" spans="1:21">
      <c r="A1581">
        <v>2580</v>
      </c>
      <c r="B1581" t="s">
        <v>1813</v>
      </c>
      <c r="C1581" t="s">
        <v>2911</v>
      </c>
      <c r="D1581" t="s">
        <v>10047</v>
      </c>
      <c r="E1581" t="s">
        <v>25</v>
      </c>
      <c r="F1581" s="1">
        <f ca="1">TODAY()-employes[[#This Row],[DN_ecart]]</f>
        <v>32376</v>
      </c>
      <c r="G1581" t="s">
        <v>10048</v>
      </c>
      <c r="H1581" t="s">
        <v>10049</v>
      </c>
      <c r="I1581" t="s">
        <v>10050</v>
      </c>
      <c r="J1581">
        <v>9</v>
      </c>
      <c r="K1581" t="s">
        <v>10051</v>
      </c>
      <c r="L1581">
        <v>6</v>
      </c>
      <c r="M1581" t="s">
        <v>10052</v>
      </c>
      <c r="N1581" s="1">
        <f ca="1">TODAY()-employes[[#This Row],[DD_debut]]</f>
        <v>43455</v>
      </c>
      <c r="O1581" s="1">
        <f ca="1">IF(ISBLANK(employes[[#This Row],[DD_fin]]),DATE(1900,1,1),TODAY()-employes[[#This Row],[DD_fin]])</f>
        <v>1</v>
      </c>
      <c r="P1581">
        <v>8</v>
      </c>
      <c r="Q1581">
        <v>24.72</v>
      </c>
      <c r="R1581">
        <v>1</v>
      </c>
      <c r="S1581">
        <v>13199</v>
      </c>
      <c r="T1581">
        <v>2120</v>
      </c>
    </row>
    <row r="1582" spans="1:21">
      <c r="A1582">
        <v>2581</v>
      </c>
      <c r="B1582" t="s">
        <v>6649</v>
      </c>
      <c r="C1582" t="s">
        <v>3354</v>
      </c>
      <c r="D1582" t="s">
        <v>10053</v>
      </c>
      <c r="E1582" t="s">
        <v>25</v>
      </c>
      <c r="F1582" s="1">
        <f ca="1">TODAY()-employes[[#This Row],[DN_ecart]]</f>
        <v>38432</v>
      </c>
      <c r="G1582" t="s">
        <v>10054</v>
      </c>
      <c r="H1582" t="s">
        <v>10055</v>
      </c>
      <c r="I1582" t="s">
        <v>10056</v>
      </c>
      <c r="J1582">
        <v>7</v>
      </c>
      <c r="K1582" t="s">
        <v>10057</v>
      </c>
      <c r="L1582">
        <v>9</v>
      </c>
      <c r="M1582" t="s">
        <v>10058</v>
      </c>
      <c r="N1582" s="1">
        <f ca="1">TODAY()-employes[[#This Row],[DD_debut]]</f>
        <v>43323</v>
      </c>
      <c r="O1582" s="1">
        <f ca="1">IF(ISBLANK(employes[[#This Row],[DD_fin]]),DATE(1900,1,1),TODAY()-employes[[#This Row],[DD_fin]])</f>
        <v>1</v>
      </c>
      <c r="P1582">
        <v>6</v>
      </c>
      <c r="Q1582">
        <v>32.65</v>
      </c>
      <c r="R1582">
        <v>2</v>
      </c>
      <c r="S1582">
        <v>7143</v>
      </c>
      <c r="T1582">
        <v>2252</v>
      </c>
    </row>
    <row r="1583" spans="1:21">
      <c r="A1583">
        <v>2582</v>
      </c>
      <c r="B1583" t="s">
        <v>4679</v>
      </c>
      <c r="C1583" t="s">
        <v>883</v>
      </c>
      <c r="D1583" t="s">
        <v>10059</v>
      </c>
      <c r="E1583" t="s">
        <v>42</v>
      </c>
      <c r="F1583" s="1">
        <f ca="1">TODAY()-employes[[#This Row],[DN_ecart]]</f>
        <v>36322</v>
      </c>
      <c r="G1583" t="s">
        <v>10060</v>
      </c>
      <c r="H1583" t="s">
        <v>10061</v>
      </c>
      <c r="I1583" t="s">
        <v>10062</v>
      </c>
      <c r="J1583">
        <v>75</v>
      </c>
      <c r="K1583" t="s">
        <v>10063</v>
      </c>
      <c r="L1583">
        <v>8</v>
      </c>
      <c r="M1583" t="s">
        <v>10064</v>
      </c>
      <c r="N1583" s="1">
        <f ca="1">TODAY()-employes[[#This Row],[DD_debut]]</f>
        <v>44446</v>
      </c>
      <c r="O1583" s="1">
        <f ca="1">IF(ISBLANK(employes[[#This Row],[DD_fin]]),DATE(1900,1,1),TODAY()-employes[[#This Row],[DD_fin]])</f>
        <v>1</v>
      </c>
      <c r="P1583">
        <v>6</v>
      </c>
      <c r="Q1583">
        <v>37.340000000000003</v>
      </c>
      <c r="R1583">
        <v>3</v>
      </c>
      <c r="S1583">
        <v>9253</v>
      </c>
      <c r="T1583">
        <v>1129</v>
      </c>
    </row>
    <row r="1584" spans="1:21">
      <c r="A1584">
        <v>2583</v>
      </c>
      <c r="B1584" t="s">
        <v>728</v>
      </c>
      <c r="C1584" t="s">
        <v>427</v>
      </c>
      <c r="D1584" t="s">
        <v>10065</v>
      </c>
      <c r="E1584" t="s">
        <v>25</v>
      </c>
      <c r="F1584" s="1">
        <f ca="1">TODAY()-employes[[#This Row],[DN_ecart]]</f>
        <v>37791</v>
      </c>
      <c r="G1584" t="s">
        <v>10066</v>
      </c>
      <c r="H1584" t="s">
        <v>10067</v>
      </c>
      <c r="I1584" t="s">
        <v>10068</v>
      </c>
      <c r="J1584">
        <v>16</v>
      </c>
      <c r="K1584" t="s">
        <v>10069</v>
      </c>
      <c r="L1584">
        <v>7</v>
      </c>
      <c r="M1584" t="s">
        <v>10070</v>
      </c>
      <c r="N1584" s="1">
        <f ca="1">TODAY()-employes[[#This Row],[DD_debut]]</f>
        <v>41417</v>
      </c>
      <c r="O1584" s="1">
        <f ca="1">IF(ISBLANK(employes[[#This Row],[DD_fin]]),DATE(1900,1,1),TODAY()-employes[[#This Row],[DD_fin]])</f>
        <v>1</v>
      </c>
      <c r="P1584">
        <v>6</v>
      </c>
      <c r="Q1584">
        <v>27.82</v>
      </c>
      <c r="R1584">
        <v>1</v>
      </c>
      <c r="S1584">
        <v>7784</v>
      </c>
      <c r="T1584">
        <v>4158</v>
      </c>
    </row>
    <row r="1585" spans="1:21">
      <c r="A1585">
        <v>2584</v>
      </c>
      <c r="B1585" t="s">
        <v>2384</v>
      </c>
      <c r="C1585" t="s">
        <v>111</v>
      </c>
      <c r="D1585" t="s">
        <v>10071</v>
      </c>
      <c r="E1585" t="s">
        <v>42</v>
      </c>
      <c r="F1585" s="1">
        <f ca="1">TODAY()-employes[[#This Row],[DN_ecart]]</f>
        <v>22763</v>
      </c>
      <c r="G1585" t="s">
        <v>10072</v>
      </c>
      <c r="H1585" t="s">
        <v>10073</v>
      </c>
      <c r="I1585" t="s">
        <v>10074</v>
      </c>
      <c r="J1585">
        <v>29</v>
      </c>
      <c r="K1585" t="s">
        <v>10075</v>
      </c>
      <c r="L1585">
        <v>9</v>
      </c>
      <c r="M1585" t="s">
        <v>10076</v>
      </c>
      <c r="N1585" s="1">
        <f ca="1">TODAY()-employes[[#This Row],[DD_debut]]</f>
        <v>43746</v>
      </c>
      <c r="O1585" s="1">
        <f ca="1">IF(ISBLANK(employes[[#This Row],[DD_fin]]),DATE(1900,1,1),TODAY()-employes[[#This Row],[DD_fin]])</f>
        <v>1</v>
      </c>
      <c r="P1585">
        <v>8</v>
      </c>
      <c r="Q1585">
        <v>12.79</v>
      </c>
      <c r="R1585">
        <v>1</v>
      </c>
      <c r="S1585">
        <v>22812</v>
      </c>
      <c r="T1585">
        <v>1829</v>
      </c>
    </row>
    <row r="1586" spans="1:21">
      <c r="A1586">
        <v>2585</v>
      </c>
      <c r="B1586" t="s">
        <v>118</v>
      </c>
      <c r="C1586" t="s">
        <v>2561</v>
      </c>
      <c r="D1586" t="s">
        <v>10077</v>
      </c>
      <c r="E1586" t="s">
        <v>25</v>
      </c>
      <c r="F1586" s="1">
        <f ca="1">TODAY()-employes[[#This Row],[DN_ecart]]</f>
        <v>29262</v>
      </c>
      <c r="G1586" t="s">
        <v>10078</v>
      </c>
      <c r="H1586" t="s">
        <v>10079</v>
      </c>
      <c r="I1586" t="s">
        <v>10080</v>
      </c>
      <c r="J1586">
        <v>12</v>
      </c>
      <c r="K1586" t="s">
        <v>10081</v>
      </c>
      <c r="L1586">
        <v>5</v>
      </c>
      <c r="M1586" t="s">
        <v>10082</v>
      </c>
      <c r="N1586" s="1">
        <f ca="1">TODAY()-employes[[#This Row],[DD_debut]]</f>
        <v>40594</v>
      </c>
      <c r="O1586" s="1">
        <f ca="1">IF(ISBLANK(employes[[#This Row],[DD_fin]]),DATE(1900,1,1),TODAY()-employes[[#This Row],[DD_fin]])</f>
        <v>41294</v>
      </c>
      <c r="P1586">
        <v>5</v>
      </c>
      <c r="Q1586">
        <v>14.01</v>
      </c>
      <c r="R1586">
        <v>1</v>
      </c>
      <c r="S1586">
        <v>16313</v>
      </c>
      <c r="T1586">
        <v>4981</v>
      </c>
      <c r="U1586">
        <v>4281</v>
      </c>
    </row>
    <row r="1587" spans="1:21">
      <c r="A1587">
        <v>2586</v>
      </c>
      <c r="B1587" t="s">
        <v>1145</v>
      </c>
      <c r="C1587" t="s">
        <v>644</v>
      </c>
      <c r="D1587" t="s">
        <v>10083</v>
      </c>
      <c r="E1587" t="s">
        <v>42</v>
      </c>
      <c r="F1587" s="1">
        <f ca="1">TODAY()-employes[[#This Row],[DN_ecart]]</f>
        <v>34995</v>
      </c>
      <c r="G1587" t="s">
        <v>10084</v>
      </c>
      <c r="H1587" t="s">
        <v>10085</v>
      </c>
      <c r="I1587" t="s">
        <v>10086</v>
      </c>
      <c r="J1587">
        <v>23</v>
      </c>
      <c r="K1587" t="s">
        <v>10087</v>
      </c>
      <c r="L1587">
        <v>8</v>
      </c>
      <c r="M1587" t="s">
        <v>10088</v>
      </c>
      <c r="N1587" s="1">
        <f ca="1">TODAY()-employes[[#This Row],[DD_debut]]</f>
        <v>43479</v>
      </c>
      <c r="O1587" s="1">
        <f ca="1">IF(ISBLANK(employes[[#This Row],[DD_fin]]),DATE(1900,1,1),TODAY()-employes[[#This Row],[DD_fin]])</f>
        <v>1</v>
      </c>
      <c r="P1587">
        <v>3</v>
      </c>
      <c r="Q1587">
        <v>18.03</v>
      </c>
      <c r="R1587">
        <v>1</v>
      </c>
      <c r="S1587">
        <v>10580</v>
      </c>
      <c r="T1587">
        <v>2096</v>
      </c>
    </row>
    <row r="1588" spans="1:21">
      <c r="A1588">
        <v>2587</v>
      </c>
      <c r="B1588" t="s">
        <v>3848</v>
      </c>
      <c r="C1588" t="s">
        <v>1592</v>
      </c>
      <c r="D1588" t="s">
        <v>10089</v>
      </c>
      <c r="E1588" t="s">
        <v>42</v>
      </c>
      <c r="F1588" s="1">
        <f ca="1">TODAY()-employes[[#This Row],[DN_ecart]]</f>
        <v>24545</v>
      </c>
      <c r="G1588" t="s">
        <v>10090</v>
      </c>
      <c r="H1588" t="s">
        <v>10091</v>
      </c>
      <c r="I1588" t="s">
        <v>10092</v>
      </c>
      <c r="J1588">
        <v>17</v>
      </c>
      <c r="K1588" t="s">
        <v>10093</v>
      </c>
      <c r="L1588">
        <v>10</v>
      </c>
      <c r="M1588" t="s">
        <v>10094</v>
      </c>
      <c r="N1588" s="1">
        <f ca="1">TODAY()-employes[[#This Row],[DD_debut]]</f>
        <v>44874</v>
      </c>
      <c r="O1588" s="1">
        <f ca="1">IF(ISBLANK(employes[[#This Row],[DD_fin]]),DATE(1900,1,1),TODAY()-employes[[#This Row],[DD_fin]])</f>
        <v>1</v>
      </c>
      <c r="P1588">
        <v>5</v>
      </c>
      <c r="Q1588">
        <v>27.96</v>
      </c>
      <c r="R1588">
        <v>1</v>
      </c>
      <c r="S1588">
        <v>21030</v>
      </c>
      <c r="T1588">
        <v>701</v>
      </c>
    </row>
    <row r="1589" spans="1:21">
      <c r="A1589">
        <v>2588</v>
      </c>
      <c r="B1589" t="s">
        <v>5250</v>
      </c>
      <c r="C1589" t="s">
        <v>750</v>
      </c>
      <c r="D1589" t="s">
        <v>10095</v>
      </c>
      <c r="E1589" t="s">
        <v>25</v>
      </c>
      <c r="F1589" s="1">
        <f ca="1">TODAY()-employes[[#This Row],[DN_ecart]]</f>
        <v>38546</v>
      </c>
      <c r="G1589" t="s">
        <v>10096</v>
      </c>
      <c r="H1589" t="s">
        <v>10097</v>
      </c>
      <c r="I1589" t="s">
        <v>10098</v>
      </c>
      <c r="J1589">
        <v>4</v>
      </c>
      <c r="K1589" t="s">
        <v>10099</v>
      </c>
      <c r="L1589">
        <v>5</v>
      </c>
      <c r="M1589" t="s">
        <v>10100</v>
      </c>
      <c r="N1589" s="1">
        <f ca="1">TODAY()-employes[[#This Row],[DD_debut]]</f>
        <v>42602</v>
      </c>
      <c r="O1589" s="1">
        <f ca="1">IF(ISBLANK(employes[[#This Row],[DD_fin]]),DATE(1900,1,1),TODAY()-employes[[#This Row],[DD_fin]])</f>
        <v>43174</v>
      </c>
      <c r="P1589">
        <v>2</v>
      </c>
      <c r="Q1589">
        <v>32.409999999999997</v>
      </c>
      <c r="R1589">
        <v>3</v>
      </c>
      <c r="S1589">
        <v>7029</v>
      </c>
      <c r="T1589">
        <v>2973</v>
      </c>
      <c r="U1589">
        <v>2401</v>
      </c>
    </row>
    <row r="1590" spans="1:21">
      <c r="A1590">
        <v>2589</v>
      </c>
      <c r="B1590" t="s">
        <v>593</v>
      </c>
      <c r="C1590" t="s">
        <v>2608</v>
      </c>
      <c r="D1590" t="s">
        <v>10101</v>
      </c>
      <c r="E1590" t="s">
        <v>25</v>
      </c>
      <c r="F1590" s="1">
        <f ca="1">TODAY()-employes[[#This Row],[DN_ecart]]</f>
        <v>26392</v>
      </c>
      <c r="G1590" t="s">
        <v>10102</v>
      </c>
      <c r="H1590" t="s">
        <v>10103</v>
      </c>
      <c r="I1590" t="s">
        <v>10104</v>
      </c>
      <c r="J1590">
        <v>15</v>
      </c>
      <c r="K1590" t="s">
        <v>10105</v>
      </c>
      <c r="L1590">
        <v>9</v>
      </c>
      <c r="M1590" t="s">
        <v>10106</v>
      </c>
      <c r="N1590" s="1">
        <f ca="1">TODAY()-employes[[#This Row],[DD_debut]]</f>
        <v>44818</v>
      </c>
      <c r="O1590" s="1">
        <f ca="1">IF(ISBLANK(employes[[#This Row],[DD_fin]]),DATE(1900,1,1),TODAY()-employes[[#This Row],[DD_fin]])</f>
        <v>1</v>
      </c>
      <c r="P1590">
        <v>3</v>
      </c>
      <c r="Q1590">
        <v>12.38</v>
      </c>
      <c r="R1590">
        <v>1</v>
      </c>
      <c r="S1590">
        <v>19183</v>
      </c>
      <c r="T1590">
        <v>757</v>
      </c>
    </row>
    <row r="1591" spans="1:21">
      <c r="A1591">
        <v>2590</v>
      </c>
      <c r="B1591" t="s">
        <v>1998</v>
      </c>
      <c r="C1591" t="s">
        <v>481</v>
      </c>
      <c r="D1591" t="s">
        <v>10107</v>
      </c>
      <c r="E1591" t="s">
        <v>25</v>
      </c>
      <c r="F1591" s="1">
        <f ca="1">TODAY()-employes[[#This Row],[DN_ecart]]</f>
        <v>24550</v>
      </c>
      <c r="G1591" t="s">
        <v>10108</v>
      </c>
      <c r="H1591" t="s">
        <v>10109</v>
      </c>
      <c r="I1591" t="s">
        <v>10110</v>
      </c>
      <c r="J1591">
        <v>4</v>
      </c>
      <c r="K1591" t="s">
        <v>10111</v>
      </c>
      <c r="L1591">
        <v>5</v>
      </c>
      <c r="M1591" t="s">
        <v>10112</v>
      </c>
      <c r="N1591" s="1">
        <v>41991</v>
      </c>
      <c r="O1591" s="1">
        <f ca="1">IF(ISBLANK(employes[[#This Row],[DD_fin]]),DATE(1900,1,1),TODAY()-employes[[#This Row],[DD_fin]])</f>
        <v>1</v>
      </c>
      <c r="P1591">
        <v>2</v>
      </c>
      <c r="Q1591">
        <v>33.590000000000003</v>
      </c>
      <c r="R1591">
        <v>1</v>
      </c>
      <c r="S1591">
        <v>21025</v>
      </c>
      <c r="T1591">
        <v>3783</v>
      </c>
    </row>
    <row r="1592" spans="1:21">
      <c r="A1592">
        <v>2591</v>
      </c>
      <c r="B1592" t="s">
        <v>2701</v>
      </c>
      <c r="C1592" t="s">
        <v>1220</v>
      </c>
      <c r="D1592" t="s">
        <v>10113</v>
      </c>
      <c r="E1592" t="s">
        <v>25</v>
      </c>
      <c r="F1592" s="1">
        <f ca="1">TODAY()-employes[[#This Row],[DN_ecart]]</f>
        <v>32986</v>
      </c>
      <c r="G1592" t="s">
        <v>10114</v>
      </c>
      <c r="H1592" t="s">
        <v>10115</v>
      </c>
      <c r="I1592" t="s">
        <v>10116</v>
      </c>
      <c r="J1592">
        <v>16</v>
      </c>
      <c r="K1592" t="s">
        <v>10117</v>
      </c>
      <c r="L1592">
        <v>5</v>
      </c>
      <c r="M1592" t="s">
        <v>10118</v>
      </c>
      <c r="N1592" s="1">
        <f ca="1">TODAY()-employes[[#This Row],[DD_debut]]</f>
        <v>40678</v>
      </c>
      <c r="O1592" s="1">
        <f ca="1">IF(ISBLANK(employes[[#This Row],[DD_fin]]),DATE(1900,1,1),TODAY()-employes[[#This Row],[DD_fin]])</f>
        <v>1</v>
      </c>
      <c r="P1592">
        <v>5</v>
      </c>
      <c r="Q1592">
        <v>43.07</v>
      </c>
      <c r="R1592">
        <v>2</v>
      </c>
      <c r="S1592">
        <v>12589</v>
      </c>
      <c r="T1592">
        <v>4897</v>
      </c>
    </row>
    <row r="1593" spans="1:21">
      <c r="A1593">
        <v>2592</v>
      </c>
      <c r="B1593" t="s">
        <v>919</v>
      </c>
      <c r="C1593" t="s">
        <v>197</v>
      </c>
      <c r="D1593" t="s">
        <v>10119</v>
      </c>
      <c r="E1593" t="s">
        <v>25</v>
      </c>
      <c r="F1593" s="1">
        <f ca="1">TODAY()-employes[[#This Row],[DN_ecart]]</f>
        <v>37912</v>
      </c>
      <c r="G1593" t="s">
        <v>10120</v>
      </c>
      <c r="H1593" t="s">
        <v>10121</v>
      </c>
      <c r="I1593" t="s">
        <v>10122</v>
      </c>
      <c r="J1593">
        <v>65</v>
      </c>
      <c r="K1593" t="s">
        <v>10123</v>
      </c>
      <c r="L1593">
        <v>8</v>
      </c>
      <c r="M1593" t="s">
        <v>10124</v>
      </c>
      <c r="N1593" s="1">
        <f ca="1">TODAY()-employes[[#This Row],[DD_debut]]</f>
        <v>41196</v>
      </c>
      <c r="O1593" s="1">
        <f ca="1">IF(ISBLANK(employes[[#This Row],[DD_fin]]),DATE(1900,1,1),TODAY()-employes[[#This Row],[DD_fin]])</f>
        <v>1</v>
      </c>
      <c r="P1593">
        <v>6</v>
      </c>
      <c r="Q1593">
        <v>14.42</v>
      </c>
      <c r="R1593">
        <v>1</v>
      </c>
      <c r="S1593">
        <v>7663</v>
      </c>
      <c r="T1593">
        <v>4379</v>
      </c>
    </row>
    <row r="1594" spans="1:21">
      <c r="A1594">
        <v>2593</v>
      </c>
      <c r="B1594" t="s">
        <v>1935</v>
      </c>
      <c r="C1594" t="s">
        <v>1347</v>
      </c>
      <c r="D1594" t="s">
        <v>10125</v>
      </c>
      <c r="E1594" t="s">
        <v>25</v>
      </c>
      <c r="F1594" s="1">
        <f ca="1">TODAY()-employes[[#This Row],[DN_ecart]]</f>
        <v>27756</v>
      </c>
      <c r="G1594" t="s">
        <v>10126</v>
      </c>
      <c r="H1594" t="s">
        <v>10127</v>
      </c>
      <c r="I1594" t="s">
        <v>10128</v>
      </c>
      <c r="J1594">
        <v>31</v>
      </c>
      <c r="K1594" t="s">
        <v>10129</v>
      </c>
      <c r="L1594">
        <v>8</v>
      </c>
      <c r="M1594" t="s">
        <v>10130</v>
      </c>
      <c r="N1594" s="1">
        <f ca="1">TODAY()-employes[[#This Row],[DD_debut]]</f>
        <v>41042</v>
      </c>
      <c r="O1594" s="1">
        <f ca="1">IF(ISBLANK(employes[[#This Row],[DD_fin]]),DATE(1900,1,1),TODAY()-employes[[#This Row],[DD_fin]])</f>
        <v>1</v>
      </c>
      <c r="P1594">
        <v>5</v>
      </c>
      <c r="Q1594">
        <v>23.12</v>
      </c>
      <c r="R1594">
        <v>1</v>
      </c>
      <c r="S1594">
        <v>17819</v>
      </c>
      <c r="T1594">
        <v>4533</v>
      </c>
    </row>
    <row r="1595" spans="1:21">
      <c r="A1595">
        <v>2594</v>
      </c>
      <c r="B1595" t="s">
        <v>532</v>
      </c>
      <c r="C1595" t="s">
        <v>2006</v>
      </c>
      <c r="D1595" t="s">
        <v>10131</v>
      </c>
      <c r="E1595" t="s">
        <v>25</v>
      </c>
      <c r="F1595" s="1">
        <f ca="1">TODAY()-employes[[#This Row],[DN_ecart]]</f>
        <v>35876</v>
      </c>
      <c r="G1595" t="s">
        <v>10132</v>
      </c>
      <c r="H1595" t="s">
        <v>10133</v>
      </c>
      <c r="I1595" t="s">
        <v>10134</v>
      </c>
      <c r="J1595">
        <v>7</v>
      </c>
      <c r="K1595" t="s">
        <v>10135</v>
      </c>
      <c r="L1595">
        <v>6</v>
      </c>
      <c r="M1595" t="s">
        <v>10136</v>
      </c>
      <c r="N1595" s="1">
        <f ca="1">TODAY()-employes[[#This Row],[DD_debut]]</f>
        <v>42942</v>
      </c>
      <c r="O1595" s="1">
        <f ca="1">IF(ISBLANK(employes[[#This Row],[DD_fin]]),DATE(1900,1,1),TODAY()-employes[[#This Row],[DD_fin]])</f>
        <v>1</v>
      </c>
      <c r="P1595">
        <v>5</v>
      </c>
      <c r="Q1595">
        <v>31.41</v>
      </c>
      <c r="R1595">
        <v>1</v>
      </c>
      <c r="S1595">
        <v>9699</v>
      </c>
      <c r="T1595">
        <v>2633</v>
      </c>
    </row>
    <row r="1596" spans="1:21">
      <c r="A1596">
        <v>2595</v>
      </c>
      <c r="B1596" t="s">
        <v>4666</v>
      </c>
      <c r="C1596" t="s">
        <v>912</v>
      </c>
      <c r="D1596" t="s">
        <v>10137</v>
      </c>
      <c r="E1596" t="s">
        <v>25</v>
      </c>
      <c r="F1596" s="1">
        <f ca="1">TODAY()-employes[[#This Row],[DN_ecart]]</f>
        <v>34018</v>
      </c>
      <c r="G1596" t="s">
        <v>10138</v>
      </c>
      <c r="H1596" t="s">
        <v>10139</v>
      </c>
      <c r="I1596" t="s">
        <v>10140</v>
      </c>
      <c r="J1596">
        <v>20</v>
      </c>
      <c r="K1596" t="s">
        <v>10141</v>
      </c>
      <c r="L1596">
        <v>10</v>
      </c>
      <c r="M1596" t="s">
        <v>10142</v>
      </c>
      <c r="N1596" s="1">
        <f ca="1">TODAY()-employes[[#This Row],[DD_debut]]</f>
        <v>44809</v>
      </c>
      <c r="O1596" s="1">
        <f ca="1">IF(ISBLANK(employes[[#This Row],[DD_fin]]),DATE(1900,1,1),TODAY()-employes[[#This Row],[DD_fin]])</f>
        <v>1</v>
      </c>
      <c r="P1596">
        <v>6</v>
      </c>
      <c r="Q1596">
        <v>41.86</v>
      </c>
      <c r="R1596">
        <v>1</v>
      </c>
      <c r="S1596">
        <v>11557</v>
      </c>
      <c r="T1596">
        <v>766</v>
      </c>
    </row>
    <row r="1597" spans="1:21">
      <c r="A1597">
        <v>2596</v>
      </c>
      <c r="B1597" t="s">
        <v>1056</v>
      </c>
      <c r="C1597" t="s">
        <v>381</v>
      </c>
      <c r="D1597" t="s">
        <v>10143</v>
      </c>
      <c r="E1597" t="s">
        <v>42</v>
      </c>
      <c r="F1597" s="1">
        <f ca="1">TODAY()-employes[[#This Row],[DN_ecart]]</f>
        <v>31527</v>
      </c>
      <c r="G1597" t="s">
        <v>10144</v>
      </c>
      <c r="H1597" t="s">
        <v>10145</v>
      </c>
      <c r="I1597" t="s">
        <v>10146</v>
      </c>
      <c r="J1597">
        <v>14</v>
      </c>
      <c r="K1597" t="s">
        <v>10147</v>
      </c>
      <c r="L1597">
        <v>7</v>
      </c>
      <c r="M1597" t="s">
        <v>10148</v>
      </c>
      <c r="N1597" s="1">
        <f ca="1">TODAY()-employes[[#This Row],[DD_debut]]</f>
        <v>40795</v>
      </c>
      <c r="O1597" s="1">
        <f ca="1">IF(ISBLANK(employes[[#This Row],[DD_fin]]),DATE(1900,1,1),TODAY()-employes[[#This Row],[DD_fin]])</f>
        <v>1</v>
      </c>
      <c r="P1597">
        <v>6</v>
      </c>
      <c r="Q1597">
        <v>18.690000000000001</v>
      </c>
      <c r="R1597">
        <v>1</v>
      </c>
      <c r="S1597">
        <v>14048</v>
      </c>
      <c r="T1597">
        <v>4780</v>
      </c>
    </row>
    <row r="1598" spans="1:21">
      <c r="A1598">
        <v>2597</v>
      </c>
      <c r="B1598" t="s">
        <v>1234</v>
      </c>
      <c r="C1598" t="s">
        <v>557</v>
      </c>
      <c r="D1598" t="s">
        <v>10149</v>
      </c>
      <c r="E1598" t="s">
        <v>42</v>
      </c>
      <c r="F1598" s="1">
        <f ca="1">TODAY()-employes[[#This Row],[DN_ecart]]</f>
        <v>35739</v>
      </c>
      <c r="G1598" t="s">
        <v>10150</v>
      </c>
      <c r="H1598" t="s">
        <v>10151</v>
      </c>
      <c r="I1598" t="s">
        <v>10152</v>
      </c>
      <c r="J1598">
        <v>7</v>
      </c>
      <c r="K1598" t="s">
        <v>10153</v>
      </c>
      <c r="L1598">
        <v>9</v>
      </c>
      <c r="M1598" t="s">
        <v>10154</v>
      </c>
      <c r="N1598" s="1">
        <f ca="1">TODAY()-employes[[#This Row],[DD_debut]]</f>
        <v>41302</v>
      </c>
      <c r="O1598" s="1">
        <f ca="1">IF(ISBLANK(employes[[#This Row],[DD_fin]]),DATE(1900,1,1),TODAY()-employes[[#This Row],[DD_fin]])</f>
        <v>1</v>
      </c>
      <c r="P1598">
        <v>3</v>
      </c>
      <c r="Q1598">
        <v>21.04</v>
      </c>
      <c r="R1598">
        <v>2</v>
      </c>
      <c r="S1598">
        <v>9836</v>
      </c>
      <c r="T1598">
        <v>4273</v>
      </c>
    </row>
    <row r="1599" spans="1:21">
      <c r="A1599">
        <v>2598</v>
      </c>
      <c r="B1599" t="s">
        <v>5025</v>
      </c>
      <c r="C1599" t="s">
        <v>2600</v>
      </c>
      <c r="D1599" t="s">
        <v>10155</v>
      </c>
      <c r="E1599" t="s">
        <v>25</v>
      </c>
      <c r="F1599" s="1">
        <f ca="1">TODAY()-employes[[#This Row],[DN_ecart]]</f>
        <v>25347</v>
      </c>
      <c r="G1599" t="s">
        <v>10156</v>
      </c>
      <c r="H1599" t="s">
        <v>10157</v>
      </c>
      <c r="I1599" t="s">
        <v>10158</v>
      </c>
      <c r="J1599">
        <v>10</v>
      </c>
      <c r="K1599" t="s">
        <v>10159</v>
      </c>
      <c r="L1599">
        <v>5</v>
      </c>
      <c r="M1599" t="s">
        <v>10160</v>
      </c>
      <c r="N1599" s="1">
        <f ca="1">TODAY()-employes[[#This Row],[DD_debut]]</f>
        <v>42370</v>
      </c>
      <c r="O1599" s="1">
        <f ca="1">IF(ISBLANK(employes[[#This Row],[DD_fin]]),DATE(1900,1,1),TODAY()-employes[[#This Row],[DD_fin]])</f>
        <v>44287</v>
      </c>
      <c r="P1599">
        <v>6</v>
      </c>
      <c r="Q1599">
        <v>41.04</v>
      </c>
      <c r="R1599">
        <v>1</v>
      </c>
      <c r="S1599">
        <v>20228</v>
      </c>
      <c r="T1599">
        <v>3205</v>
      </c>
      <c r="U1599">
        <v>1288</v>
      </c>
    </row>
    <row r="1600" spans="1:21">
      <c r="A1600">
        <v>2599</v>
      </c>
      <c r="B1600" t="s">
        <v>166</v>
      </c>
      <c r="C1600" t="s">
        <v>3131</v>
      </c>
      <c r="D1600" t="s">
        <v>10161</v>
      </c>
      <c r="E1600" t="s">
        <v>42</v>
      </c>
      <c r="F1600" s="1">
        <f ca="1">TODAY()-employes[[#This Row],[DN_ecart]]</f>
        <v>30637</v>
      </c>
      <c r="G1600" t="s">
        <v>10162</v>
      </c>
      <c r="H1600" t="s">
        <v>10163</v>
      </c>
      <c r="I1600" t="s">
        <v>10164</v>
      </c>
      <c r="J1600">
        <v>65</v>
      </c>
      <c r="K1600" t="s">
        <v>10165</v>
      </c>
      <c r="L1600">
        <v>10</v>
      </c>
      <c r="M1600" t="s">
        <v>10166</v>
      </c>
      <c r="N1600" s="1">
        <f ca="1">TODAY()-employes[[#This Row],[DD_debut]]</f>
        <v>41519</v>
      </c>
      <c r="O1600" s="1">
        <f ca="1">IF(ISBLANK(employes[[#This Row],[DD_fin]]),DATE(1900,1,1),TODAY()-employes[[#This Row],[DD_fin]])</f>
        <v>1</v>
      </c>
      <c r="P1600">
        <v>8</v>
      </c>
      <c r="Q1600">
        <v>40.369999999999997</v>
      </c>
      <c r="R1600">
        <v>3</v>
      </c>
      <c r="S1600">
        <v>14938</v>
      </c>
      <c r="T1600">
        <v>4056</v>
      </c>
    </row>
    <row r="1601" spans="1:20">
      <c r="A1601">
        <v>2600</v>
      </c>
      <c r="B1601" t="s">
        <v>150</v>
      </c>
      <c r="C1601" t="s">
        <v>999</v>
      </c>
      <c r="D1601" t="s">
        <v>10167</v>
      </c>
      <c r="E1601" t="s">
        <v>42</v>
      </c>
      <c r="F1601" s="1">
        <f ca="1">TODAY()-employes[[#This Row],[DN_ecart]]</f>
        <v>35417</v>
      </c>
      <c r="G1601" t="s">
        <v>10168</v>
      </c>
      <c r="H1601" t="s">
        <v>10169</v>
      </c>
      <c r="I1601" t="s">
        <v>10170</v>
      </c>
      <c r="J1601">
        <v>21</v>
      </c>
      <c r="K1601" t="s">
        <v>10171</v>
      </c>
      <c r="L1601">
        <v>5</v>
      </c>
      <c r="M1601" t="s">
        <v>10172</v>
      </c>
      <c r="N1601" s="1">
        <f ca="1">TODAY()-employes[[#This Row],[DD_debut]]</f>
        <v>42742</v>
      </c>
      <c r="O1601" s="1">
        <f ca="1">IF(ISBLANK(employes[[#This Row],[DD_fin]]),DATE(1900,1,1),TODAY()-employes[[#This Row],[DD_fin]])</f>
        <v>1</v>
      </c>
      <c r="P1601">
        <v>2</v>
      </c>
      <c r="Q1601">
        <v>41</v>
      </c>
      <c r="R1601">
        <v>1</v>
      </c>
      <c r="S1601">
        <v>10158</v>
      </c>
      <c r="T1601">
        <v>2833</v>
      </c>
    </row>
    <row r="1602" spans="1:20">
      <c r="A1602">
        <v>2601</v>
      </c>
      <c r="B1602" t="s">
        <v>8978</v>
      </c>
      <c r="C1602" t="s">
        <v>1901</v>
      </c>
      <c r="D1602" t="s">
        <v>10173</v>
      </c>
      <c r="E1602" t="s">
        <v>25</v>
      </c>
      <c r="F1602" s="1">
        <f ca="1">TODAY()-employes[[#This Row],[DN_ecart]]</f>
        <v>26492</v>
      </c>
      <c r="G1602" t="s">
        <v>10174</v>
      </c>
      <c r="H1602" t="s">
        <v>10175</v>
      </c>
      <c r="I1602" t="s">
        <v>10176</v>
      </c>
      <c r="J1602">
        <v>9</v>
      </c>
      <c r="K1602" t="s">
        <v>10177</v>
      </c>
      <c r="L1602">
        <v>5</v>
      </c>
      <c r="M1602" t="s">
        <v>10178</v>
      </c>
      <c r="N1602" s="1">
        <f ca="1">TODAY()-employes[[#This Row],[DD_debut]]</f>
        <v>44232</v>
      </c>
      <c r="O1602" s="1">
        <f ca="1">IF(ISBLANK(employes[[#This Row],[DD_fin]]),DATE(1900,1,1),TODAY()-employes[[#This Row],[DD_fin]])</f>
        <v>1</v>
      </c>
      <c r="P1602">
        <v>2</v>
      </c>
      <c r="Q1602">
        <v>28.78</v>
      </c>
      <c r="R1602">
        <v>1</v>
      </c>
      <c r="S1602">
        <v>19083</v>
      </c>
      <c r="T1602">
        <v>1343</v>
      </c>
    </row>
    <row r="1603" spans="1:20">
      <c r="A1603">
        <v>2602</v>
      </c>
      <c r="B1603" t="s">
        <v>1813</v>
      </c>
      <c r="C1603" t="s">
        <v>40</v>
      </c>
      <c r="D1603" t="s">
        <v>10179</v>
      </c>
      <c r="E1603" t="s">
        <v>42</v>
      </c>
      <c r="F1603" s="1">
        <f ca="1">TODAY()-employes[[#This Row],[DN_ecart]]</f>
        <v>37263</v>
      </c>
      <c r="G1603" t="s">
        <v>10180</v>
      </c>
      <c r="H1603" t="s">
        <v>10181</v>
      </c>
      <c r="I1603" t="s">
        <v>10182</v>
      </c>
      <c r="J1603">
        <v>12</v>
      </c>
      <c r="K1603" t="s">
        <v>10183</v>
      </c>
      <c r="L1603">
        <v>5</v>
      </c>
      <c r="M1603" t="s">
        <v>10184</v>
      </c>
      <c r="N1603" s="1">
        <f ca="1">TODAY()-employes[[#This Row],[DD_debut]]</f>
        <v>45342</v>
      </c>
      <c r="O1603" s="1">
        <f ca="1">IF(ISBLANK(employes[[#This Row],[DD_fin]]),DATE(1900,1,1),TODAY()-employes[[#This Row],[DD_fin]])</f>
        <v>1</v>
      </c>
      <c r="P1603">
        <v>3</v>
      </c>
      <c r="Q1603">
        <v>18.38</v>
      </c>
      <c r="R1603">
        <v>3</v>
      </c>
      <c r="S1603">
        <v>8312</v>
      </c>
      <c r="T1603">
        <v>233</v>
      </c>
    </row>
    <row r="1604" spans="1:20">
      <c r="A1604">
        <v>2603</v>
      </c>
      <c r="B1604" t="s">
        <v>6057</v>
      </c>
      <c r="C1604" t="s">
        <v>313</v>
      </c>
      <c r="D1604" t="s">
        <v>10185</v>
      </c>
      <c r="E1604" t="s">
        <v>25</v>
      </c>
      <c r="F1604" s="1">
        <f ca="1">TODAY()-employes[[#This Row],[DN_ecart]]</f>
        <v>38043</v>
      </c>
      <c r="G1604" t="s">
        <v>10186</v>
      </c>
      <c r="H1604" t="s">
        <v>10187</v>
      </c>
      <c r="I1604" t="s">
        <v>10188</v>
      </c>
      <c r="J1604">
        <v>75</v>
      </c>
      <c r="K1604" t="s">
        <v>10189</v>
      </c>
      <c r="L1604">
        <v>8</v>
      </c>
      <c r="M1604" t="s">
        <v>10190</v>
      </c>
      <c r="N1604" s="1">
        <f ca="1">TODAY()-employes[[#This Row],[DD_debut]]</f>
        <v>45216</v>
      </c>
      <c r="O1604" s="1">
        <f ca="1">IF(ISBLANK(employes[[#This Row],[DD_fin]]),DATE(1900,1,1),TODAY()-employes[[#This Row],[DD_fin]])</f>
        <v>1</v>
      </c>
      <c r="P1604">
        <v>8</v>
      </c>
      <c r="Q1604">
        <v>42.4</v>
      </c>
      <c r="R1604">
        <v>1</v>
      </c>
      <c r="S1604">
        <v>7532</v>
      </c>
      <c r="T1604">
        <v>359</v>
      </c>
    </row>
    <row r="1605" spans="1:20">
      <c r="A1605">
        <v>2604</v>
      </c>
      <c r="B1605" t="s">
        <v>1026</v>
      </c>
      <c r="C1605" t="s">
        <v>660</v>
      </c>
      <c r="D1605" t="s">
        <v>10191</v>
      </c>
      <c r="E1605" t="s">
        <v>25</v>
      </c>
      <c r="F1605" s="1">
        <f ca="1">TODAY()-employes[[#This Row],[DN_ecart]]</f>
        <v>22230</v>
      </c>
      <c r="G1605" t="s">
        <v>10192</v>
      </c>
      <c r="H1605" t="s">
        <v>10193</v>
      </c>
      <c r="I1605" t="s">
        <v>10194</v>
      </c>
      <c r="J1605">
        <v>2</v>
      </c>
      <c r="K1605" t="s">
        <v>10195</v>
      </c>
      <c r="L1605">
        <v>9</v>
      </c>
      <c r="M1605" t="s">
        <v>10196</v>
      </c>
      <c r="N1605" s="1">
        <v>42132</v>
      </c>
      <c r="O1605" s="1">
        <f ca="1">IF(ISBLANK(employes[[#This Row],[DD_fin]]),DATE(1900,1,1),TODAY()-employes[[#This Row],[DD_fin]])</f>
        <v>1</v>
      </c>
      <c r="P1605">
        <v>2</v>
      </c>
      <c r="Q1605">
        <v>22.98</v>
      </c>
      <c r="R1605">
        <v>1</v>
      </c>
      <c r="S1605">
        <v>23345</v>
      </c>
      <c r="T1605">
        <v>3642</v>
      </c>
    </row>
    <row r="1606" spans="1:20">
      <c r="A1606">
        <v>1004</v>
      </c>
      <c r="B1606" t="s">
        <v>1532</v>
      </c>
      <c r="C1606" t="s">
        <v>1317</v>
      </c>
      <c r="D1606" t="s">
        <v>10197</v>
      </c>
      <c r="E1606" t="s">
        <v>25</v>
      </c>
      <c r="F1606" s="1">
        <f ca="1">TODAY()-employes[[#This Row],[DN_ecart]]</f>
        <v>32351</v>
      </c>
      <c r="G1606" t="s">
        <v>10198</v>
      </c>
      <c r="H1606" t="s">
        <v>10199</v>
      </c>
      <c r="I1606" t="s">
        <v>10200</v>
      </c>
      <c r="J1606">
        <v>10</v>
      </c>
      <c r="K1606" t="s">
        <v>10201</v>
      </c>
      <c r="L1606">
        <v>10</v>
      </c>
      <c r="M1606" t="s">
        <v>10202</v>
      </c>
      <c r="N1606" s="1">
        <f ca="1">TODAY()-employes[[#This Row],[DD_debut]]</f>
        <v>42719</v>
      </c>
      <c r="O1606" s="1">
        <f ca="1">IF(ISBLANK(employes[[#This Row],[DD_fin]]),DATE(1900,1,1),TODAY()-employes[[#This Row],[DD_fin]])</f>
        <v>1</v>
      </c>
      <c r="P1606">
        <v>7</v>
      </c>
      <c r="Q1606">
        <v>42.68</v>
      </c>
      <c r="R1606">
        <v>2</v>
      </c>
      <c r="S1606">
        <v>13224</v>
      </c>
      <c r="T1606">
        <v>2856</v>
      </c>
    </row>
    <row r="1607" spans="1:20">
      <c r="A1607">
        <v>2606</v>
      </c>
      <c r="B1607" t="s">
        <v>2503</v>
      </c>
      <c r="C1607" t="s">
        <v>443</v>
      </c>
      <c r="D1607" t="s">
        <v>10203</v>
      </c>
      <c r="E1607" t="s">
        <v>42</v>
      </c>
      <c r="F1607" s="1">
        <f ca="1">TODAY()-employes[[#This Row],[DN_ecart]]</f>
        <v>27516</v>
      </c>
      <c r="G1607" t="s">
        <v>10204</v>
      </c>
      <c r="H1607" t="s">
        <v>10205</v>
      </c>
      <c r="I1607" t="s">
        <v>10206</v>
      </c>
      <c r="J1607">
        <v>28</v>
      </c>
      <c r="K1607" t="s">
        <v>10207</v>
      </c>
      <c r="L1607">
        <v>6</v>
      </c>
      <c r="M1607" t="s">
        <v>10208</v>
      </c>
      <c r="N1607" s="1">
        <f ca="1">TODAY()-employes[[#This Row],[DD_debut]]</f>
        <v>42303</v>
      </c>
      <c r="O1607" s="1">
        <f ca="1">IF(ISBLANK(employes[[#This Row],[DD_fin]]),DATE(1900,1,1),TODAY()-employes[[#This Row],[DD_fin]])</f>
        <v>1</v>
      </c>
      <c r="P1607">
        <v>2</v>
      </c>
      <c r="Q1607">
        <v>26.42</v>
      </c>
      <c r="R1607">
        <v>4</v>
      </c>
      <c r="S1607">
        <v>18059</v>
      </c>
      <c r="T1607">
        <v>3272</v>
      </c>
    </row>
    <row r="1608" spans="1:20">
      <c r="A1608">
        <v>2607</v>
      </c>
      <c r="B1608" t="s">
        <v>897</v>
      </c>
      <c r="C1608" t="s">
        <v>668</v>
      </c>
      <c r="D1608" t="s">
        <v>10209</v>
      </c>
      <c r="E1608" t="s">
        <v>42</v>
      </c>
      <c r="F1608" s="1">
        <f ca="1">TODAY()-employes[[#This Row],[DN_ecart]]</f>
        <v>37008</v>
      </c>
      <c r="G1608" t="s">
        <v>10210</v>
      </c>
      <c r="H1608" t="s">
        <v>10211</v>
      </c>
      <c r="I1608" t="s">
        <v>10212</v>
      </c>
      <c r="J1608">
        <v>45</v>
      </c>
      <c r="K1608" t="s">
        <v>10213</v>
      </c>
      <c r="L1608">
        <v>8</v>
      </c>
      <c r="M1608" t="s">
        <v>10214</v>
      </c>
      <c r="N1608" s="1">
        <f ca="1">TODAY()-employes[[#This Row],[DD_debut]]</f>
        <v>42388</v>
      </c>
      <c r="O1608" s="1">
        <f ca="1">IF(ISBLANK(employes[[#This Row],[DD_fin]]),DATE(1900,1,1),TODAY()-employes[[#This Row],[DD_fin]])</f>
        <v>1</v>
      </c>
      <c r="P1608">
        <v>4</v>
      </c>
      <c r="Q1608">
        <v>24.18</v>
      </c>
      <c r="R1608">
        <v>1</v>
      </c>
      <c r="S1608">
        <v>8567</v>
      </c>
      <c r="T1608">
        <v>3187</v>
      </c>
    </row>
    <row r="1609" spans="1:20">
      <c r="A1609">
        <v>2608</v>
      </c>
      <c r="B1609" t="s">
        <v>4872</v>
      </c>
      <c r="C1609" t="s">
        <v>1264</v>
      </c>
      <c r="D1609" t="s">
        <v>10215</v>
      </c>
      <c r="E1609" t="s">
        <v>25</v>
      </c>
      <c r="F1609" s="1">
        <f ca="1">TODAY()-employes[[#This Row],[DN_ecart]]</f>
        <v>22599</v>
      </c>
      <c r="G1609" t="s">
        <v>10216</v>
      </c>
      <c r="H1609" t="s">
        <v>10217</v>
      </c>
      <c r="I1609" t="s">
        <v>10218</v>
      </c>
      <c r="J1609">
        <v>3</v>
      </c>
      <c r="K1609" t="s">
        <v>10219</v>
      </c>
      <c r="L1609">
        <v>5</v>
      </c>
      <c r="M1609" t="s">
        <v>10220</v>
      </c>
      <c r="N1609" s="1">
        <f ca="1">TODAY()-employes[[#This Row],[DD_debut]]</f>
        <v>43746</v>
      </c>
      <c r="O1609" s="1">
        <f ca="1">IF(ISBLANK(employes[[#This Row],[DD_fin]]),DATE(1900,1,1),TODAY()-employes[[#This Row],[DD_fin]])</f>
        <v>1</v>
      </c>
      <c r="P1609">
        <v>5</v>
      </c>
      <c r="Q1609">
        <v>30.23</v>
      </c>
      <c r="R1609">
        <v>2</v>
      </c>
      <c r="S1609">
        <v>22976</v>
      </c>
      <c r="T1609">
        <v>1829</v>
      </c>
    </row>
    <row r="1610" spans="1:20">
      <c r="A1610">
        <v>2609</v>
      </c>
      <c r="B1610" t="s">
        <v>4221</v>
      </c>
      <c r="C1610" t="s">
        <v>750</v>
      </c>
      <c r="D1610" t="s">
        <v>10221</v>
      </c>
      <c r="E1610" t="s">
        <v>25</v>
      </c>
      <c r="F1610" s="1">
        <f ca="1">TODAY()-employes[[#This Row],[DN_ecart]]</f>
        <v>32158</v>
      </c>
      <c r="G1610" t="s">
        <v>10222</v>
      </c>
      <c r="H1610" t="s">
        <v>10223</v>
      </c>
      <c r="I1610" t="s">
        <v>10224</v>
      </c>
      <c r="J1610">
        <v>14</v>
      </c>
      <c r="K1610" t="s">
        <v>10225</v>
      </c>
      <c r="L1610">
        <v>6</v>
      </c>
      <c r="M1610" t="s">
        <v>10226</v>
      </c>
      <c r="N1610" s="1">
        <f ca="1">TODAY()-employes[[#This Row],[DD_debut]]</f>
        <v>41580</v>
      </c>
      <c r="O1610" s="1">
        <f ca="1">IF(ISBLANK(employes[[#This Row],[DD_fin]]),DATE(1900,1,1),TODAY()-employes[[#This Row],[DD_fin]])</f>
        <v>1</v>
      </c>
      <c r="P1610">
        <v>1</v>
      </c>
      <c r="Q1610">
        <v>12.28</v>
      </c>
      <c r="R1610">
        <v>1</v>
      </c>
      <c r="S1610">
        <v>13417</v>
      </c>
      <c r="T1610">
        <v>3995</v>
      </c>
    </row>
    <row r="1611" spans="1:20">
      <c r="A1611">
        <v>2610</v>
      </c>
      <c r="B1611" t="s">
        <v>2554</v>
      </c>
      <c r="C1611" t="s">
        <v>525</v>
      </c>
      <c r="D1611" t="s">
        <v>10227</v>
      </c>
      <c r="E1611" t="s">
        <v>42</v>
      </c>
      <c r="F1611" s="1">
        <f ca="1">TODAY()-employes[[#This Row],[DN_ecart]]</f>
        <v>22887</v>
      </c>
      <c r="G1611" t="s">
        <v>10228</v>
      </c>
      <c r="H1611" t="s">
        <v>10229</v>
      </c>
      <c r="I1611" t="s">
        <v>10230</v>
      </c>
      <c r="J1611">
        <v>14</v>
      </c>
      <c r="K1611" t="s">
        <v>10231</v>
      </c>
      <c r="L1611">
        <v>5</v>
      </c>
      <c r="M1611" t="s">
        <v>10232</v>
      </c>
      <c r="N1611" s="1">
        <f ca="1">TODAY()-employes[[#This Row],[DD_debut]]</f>
        <v>40867</v>
      </c>
      <c r="O1611" s="1">
        <f ca="1">IF(ISBLANK(employes[[#This Row],[DD_fin]]),DATE(1900,1,1),TODAY()-employes[[#This Row],[DD_fin]])</f>
        <v>1</v>
      </c>
      <c r="P1611">
        <v>1</v>
      </c>
      <c r="Q1611">
        <v>17.28</v>
      </c>
      <c r="R1611">
        <v>1</v>
      </c>
      <c r="S1611">
        <v>22688</v>
      </c>
      <c r="T1611">
        <v>4708</v>
      </c>
    </row>
    <row r="1612" spans="1:20">
      <c r="A1612">
        <v>2611</v>
      </c>
      <c r="B1612" t="s">
        <v>3002</v>
      </c>
      <c r="C1612" t="s">
        <v>358</v>
      </c>
      <c r="D1612" t="s">
        <v>10233</v>
      </c>
      <c r="E1612" t="s">
        <v>25</v>
      </c>
      <c r="F1612" s="1">
        <f ca="1">TODAY()-employes[[#This Row],[DN_ecart]]</f>
        <v>31464</v>
      </c>
      <c r="G1612" t="s">
        <v>10234</v>
      </c>
      <c r="H1612" t="s">
        <v>10235</v>
      </c>
      <c r="I1612" t="s">
        <v>10236</v>
      </c>
      <c r="J1612">
        <v>18</v>
      </c>
      <c r="K1612" t="s">
        <v>10237</v>
      </c>
      <c r="L1612">
        <v>8</v>
      </c>
      <c r="M1612" t="s">
        <v>10238</v>
      </c>
      <c r="N1612" s="1">
        <f ca="1">TODAY()-employes[[#This Row],[DD_debut]]</f>
        <v>42969</v>
      </c>
      <c r="O1612" s="1">
        <f ca="1">IF(ISBLANK(employes[[#This Row],[DD_fin]]),DATE(1900,1,1),TODAY()-employes[[#This Row],[DD_fin]])</f>
        <v>1</v>
      </c>
      <c r="P1612">
        <v>4</v>
      </c>
      <c r="Q1612">
        <v>34.35</v>
      </c>
      <c r="R1612">
        <v>3</v>
      </c>
      <c r="S1612">
        <v>14111</v>
      </c>
      <c r="T1612">
        <v>2606</v>
      </c>
    </row>
    <row r="1613" spans="1:20">
      <c r="A1613">
        <v>2612</v>
      </c>
      <c r="B1613" t="s">
        <v>2962</v>
      </c>
      <c r="C1613" t="s">
        <v>1168</v>
      </c>
      <c r="D1613" t="s">
        <v>10239</v>
      </c>
      <c r="E1613" t="s">
        <v>25</v>
      </c>
      <c r="F1613" s="1">
        <f ca="1">TODAY()-employes[[#This Row],[DN_ecart]]</f>
        <v>34873</v>
      </c>
      <c r="G1613" t="s">
        <v>10240</v>
      </c>
      <c r="H1613" t="s">
        <v>10241</v>
      </c>
      <c r="I1613" t="s">
        <v>10242</v>
      </c>
      <c r="J1613">
        <v>56</v>
      </c>
      <c r="K1613" t="s">
        <v>10243</v>
      </c>
      <c r="L1613">
        <v>6</v>
      </c>
      <c r="M1613" t="s">
        <v>10244</v>
      </c>
      <c r="N1613" s="1">
        <f ca="1">TODAY()-employes[[#This Row],[DD_debut]]</f>
        <v>43320</v>
      </c>
      <c r="O1613" s="1">
        <f ca="1">IF(ISBLANK(employes[[#This Row],[DD_fin]]),DATE(1900,1,1),TODAY()-employes[[#This Row],[DD_fin]])</f>
        <v>1</v>
      </c>
      <c r="P1613">
        <v>5</v>
      </c>
      <c r="Q1613">
        <v>28.73</v>
      </c>
      <c r="R1613">
        <v>1</v>
      </c>
      <c r="S1613">
        <v>10702</v>
      </c>
      <c r="T1613">
        <v>2255</v>
      </c>
    </row>
    <row r="1614" spans="1:20">
      <c r="A1614">
        <v>2613</v>
      </c>
      <c r="B1614" t="s">
        <v>1203</v>
      </c>
      <c r="C1614" t="s">
        <v>297</v>
      </c>
      <c r="D1614" t="s">
        <v>10245</v>
      </c>
      <c r="E1614" t="s">
        <v>25</v>
      </c>
      <c r="F1614" s="1">
        <f ca="1">TODAY()-employes[[#This Row],[DN_ecart]]</f>
        <v>33816</v>
      </c>
      <c r="G1614" t="s">
        <v>10246</v>
      </c>
      <c r="H1614" t="s">
        <v>10247</v>
      </c>
      <c r="I1614" t="s">
        <v>10248</v>
      </c>
      <c r="J1614">
        <v>29</v>
      </c>
      <c r="K1614" t="s">
        <v>10249</v>
      </c>
      <c r="L1614">
        <v>6</v>
      </c>
      <c r="M1614" t="s">
        <v>10250</v>
      </c>
      <c r="N1614" s="1">
        <f ca="1">TODAY()-employes[[#This Row],[DD_debut]]</f>
        <v>43696</v>
      </c>
      <c r="O1614" s="1">
        <f ca="1">IF(ISBLANK(employes[[#This Row],[DD_fin]]),DATE(1900,1,1),TODAY()-employes[[#This Row],[DD_fin]])</f>
        <v>1</v>
      </c>
      <c r="P1614">
        <v>8</v>
      </c>
      <c r="Q1614">
        <v>32.43</v>
      </c>
      <c r="R1614">
        <v>1</v>
      </c>
      <c r="S1614">
        <v>11759</v>
      </c>
      <c r="T1614">
        <v>1879</v>
      </c>
    </row>
    <row r="1615" spans="1:20">
      <c r="A1615">
        <v>2614</v>
      </c>
      <c r="B1615" t="s">
        <v>2080</v>
      </c>
      <c r="C1615" t="s">
        <v>2211</v>
      </c>
      <c r="D1615" t="s">
        <v>10251</v>
      </c>
      <c r="E1615" t="s">
        <v>25</v>
      </c>
      <c r="F1615" s="1">
        <f ca="1">TODAY()-employes[[#This Row],[DN_ecart]]</f>
        <v>38598</v>
      </c>
      <c r="G1615" t="s">
        <v>10252</v>
      </c>
      <c r="H1615" t="s">
        <v>10253</v>
      </c>
      <c r="I1615" t="s">
        <v>10254</v>
      </c>
      <c r="J1615">
        <v>63</v>
      </c>
      <c r="K1615" t="s">
        <v>10255</v>
      </c>
      <c r="L1615">
        <v>7</v>
      </c>
      <c r="M1615" t="s">
        <v>10256</v>
      </c>
      <c r="N1615" s="1">
        <f ca="1">TODAY()-employes[[#This Row],[DD_debut]]</f>
        <v>42087</v>
      </c>
      <c r="O1615" s="1">
        <f ca="1">IF(ISBLANK(employes[[#This Row],[DD_fin]]),DATE(1900,1,1),TODAY()-employes[[#This Row],[DD_fin]])</f>
        <v>1</v>
      </c>
      <c r="P1615">
        <v>4</v>
      </c>
      <c r="Q1615">
        <v>16.739999999999998</v>
      </c>
      <c r="R1615">
        <v>1</v>
      </c>
      <c r="S1615">
        <v>6977</v>
      </c>
      <c r="T1615">
        <v>3488</v>
      </c>
    </row>
    <row r="1616" spans="1:20">
      <c r="A1616">
        <v>2615</v>
      </c>
      <c r="B1616" t="s">
        <v>3489</v>
      </c>
      <c r="C1616" t="s">
        <v>1613</v>
      </c>
      <c r="D1616" t="s">
        <v>10257</v>
      </c>
      <c r="E1616" t="s">
        <v>42</v>
      </c>
      <c r="F1616" s="1">
        <f ca="1">TODAY()-employes[[#This Row],[DN_ecart]]</f>
        <v>37343</v>
      </c>
      <c r="G1616" t="s">
        <v>10258</v>
      </c>
      <c r="H1616" t="s">
        <v>10259</v>
      </c>
      <c r="I1616" t="s">
        <v>10260</v>
      </c>
      <c r="J1616">
        <v>4</v>
      </c>
      <c r="K1616" t="s">
        <v>10261</v>
      </c>
      <c r="L1616">
        <v>9</v>
      </c>
      <c r="M1616" t="s">
        <v>10262</v>
      </c>
      <c r="N1616" s="1">
        <f ca="1">TODAY()-employes[[#This Row],[DD_debut]]</f>
        <v>42189</v>
      </c>
      <c r="O1616" s="1">
        <f ca="1">IF(ISBLANK(employes[[#This Row],[DD_fin]]),DATE(1900,1,1),TODAY()-employes[[#This Row],[DD_fin]])</f>
        <v>1</v>
      </c>
      <c r="P1616">
        <v>5</v>
      </c>
      <c r="Q1616">
        <v>22.51</v>
      </c>
      <c r="R1616">
        <v>1</v>
      </c>
      <c r="S1616">
        <v>8232</v>
      </c>
      <c r="T1616">
        <v>3386</v>
      </c>
    </row>
    <row r="1617" spans="1:21">
      <c r="A1617">
        <v>2616</v>
      </c>
      <c r="B1617" t="s">
        <v>181</v>
      </c>
      <c r="C1617" t="s">
        <v>1579</v>
      </c>
      <c r="D1617" t="s">
        <v>10263</v>
      </c>
      <c r="E1617" t="s">
        <v>42</v>
      </c>
      <c r="F1617" s="1">
        <f ca="1">TODAY()-employes[[#This Row],[DN_ecart]]</f>
        <v>23828</v>
      </c>
      <c r="G1617" t="s">
        <v>10264</v>
      </c>
      <c r="H1617" t="s">
        <v>10265</v>
      </c>
      <c r="I1617" t="s">
        <v>10266</v>
      </c>
      <c r="J1617">
        <v>1</v>
      </c>
      <c r="K1617" t="s">
        <v>10267</v>
      </c>
      <c r="L1617">
        <v>6</v>
      </c>
      <c r="M1617" t="s">
        <v>10268</v>
      </c>
      <c r="N1617" s="1">
        <f ca="1">TODAY()-employes[[#This Row],[DD_debut]]</f>
        <v>45551</v>
      </c>
      <c r="O1617" s="1">
        <f ca="1">IF(ISBLANK(employes[[#This Row],[DD_fin]]),DATE(1900,1,1),TODAY()-employes[[#This Row],[DD_fin]])</f>
        <v>1</v>
      </c>
      <c r="P1617">
        <v>6</v>
      </c>
      <c r="Q1617">
        <v>36.65</v>
      </c>
      <c r="R1617">
        <v>2</v>
      </c>
      <c r="S1617">
        <v>21747</v>
      </c>
      <c r="T1617">
        <v>24</v>
      </c>
    </row>
    <row r="1618" spans="1:21">
      <c r="A1618">
        <v>2617</v>
      </c>
      <c r="B1618" t="s">
        <v>1455</v>
      </c>
      <c r="C1618" t="s">
        <v>1646</v>
      </c>
      <c r="D1618" t="s">
        <v>10269</v>
      </c>
      <c r="E1618" t="s">
        <v>25</v>
      </c>
      <c r="F1618" s="1">
        <f ca="1">TODAY()-employes[[#This Row],[DN_ecart]]</f>
        <v>34343</v>
      </c>
      <c r="G1618" t="s">
        <v>10270</v>
      </c>
      <c r="H1618" t="s">
        <v>10271</v>
      </c>
      <c r="I1618" t="s">
        <v>10272</v>
      </c>
      <c r="J1618">
        <v>18</v>
      </c>
      <c r="K1618" t="s">
        <v>10273</v>
      </c>
      <c r="L1618">
        <v>6</v>
      </c>
      <c r="M1618" t="s">
        <v>10274</v>
      </c>
      <c r="N1618" s="1">
        <f ca="1">TODAY()-employes[[#This Row],[DD_debut]]</f>
        <v>41184</v>
      </c>
      <c r="O1618" s="1">
        <f ca="1">IF(ISBLANK(employes[[#This Row],[DD_fin]]),DATE(1900,1,1),TODAY()-employes[[#This Row],[DD_fin]])</f>
        <v>1</v>
      </c>
      <c r="P1618">
        <v>4</v>
      </c>
      <c r="Q1618">
        <v>36.65</v>
      </c>
      <c r="R1618">
        <v>2</v>
      </c>
      <c r="S1618">
        <v>11232</v>
      </c>
      <c r="T1618">
        <v>4391</v>
      </c>
    </row>
    <row r="1619" spans="1:21">
      <c r="A1619">
        <v>2618</v>
      </c>
      <c r="B1619" t="s">
        <v>2728</v>
      </c>
      <c r="C1619" t="s">
        <v>594</v>
      </c>
      <c r="D1619" t="s">
        <v>10275</v>
      </c>
      <c r="E1619" t="s">
        <v>25</v>
      </c>
      <c r="F1619" s="1">
        <f ca="1">TODAY()-employes[[#This Row],[DN_ecart]]</f>
        <v>23881</v>
      </c>
      <c r="G1619" t="s">
        <v>10276</v>
      </c>
      <c r="H1619" t="s">
        <v>10277</v>
      </c>
      <c r="I1619" t="s">
        <v>10278</v>
      </c>
      <c r="J1619">
        <v>4</v>
      </c>
      <c r="K1619" t="s">
        <v>10279</v>
      </c>
      <c r="L1619">
        <v>5</v>
      </c>
      <c r="M1619" t="s">
        <v>10280</v>
      </c>
      <c r="N1619" s="1">
        <f ca="1">TODAY()-employes[[#This Row],[DD_debut]]</f>
        <v>45074</v>
      </c>
      <c r="O1619" s="1">
        <f ca="1">IF(ISBLANK(employes[[#This Row],[DD_fin]]),DATE(1900,1,1),TODAY()-employes[[#This Row],[DD_fin]])</f>
        <v>1</v>
      </c>
      <c r="P1619">
        <v>4</v>
      </c>
      <c r="Q1619">
        <v>24.9</v>
      </c>
      <c r="R1619">
        <v>3</v>
      </c>
      <c r="S1619">
        <v>21694</v>
      </c>
      <c r="T1619">
        <v>501</v>
      </c>
    </row>
    <row r="1620" spans="1:21">
      <c r="A1620">
        <v>2619</v>
      </c>
      <c r="B1620" t="s">
        <v>1131</v>
      </c>
      <c r="C1620" t="s">
        <v>259</v>
      </c>
      <c r="D1620" t="s">
        <v>10281</v>
      </c>
      <c r="E1620" t="s">
        <v>25</v>
      </c>
      <c r="F1620" s="1">
        <f ca="1">TODAY()-employes[[#This Row],[DN_ecart]]</f>
        <v>35512</v>
      </c>
      <c r="G1620" t="s">
        <v>10282</v>
      </c>
      <c r="H1620" t="s">
        <v>10283</v>
      </c>
      <c r="I1620" t="s">
        <v>10284</v>
      </c>
      <c r="J1620">
        <v>39</v>
      </c>
      <c r="K1620" t="s">
        <v>10285</v>
      </c>
      <c r="L1620">
        <v>8</v>
      </c>
      <c r="M1620" t="s">
        <v>10286</v>
      </c>
      <c r="N1620" s="1">
        <f ca="1">TODAY()-employes[[#This Row],[DD_debut]]</f>
        <v>40999</v>
      </c>
      <c r="O1620" s="1">
        <f ca="1">IF(ISBLANK(employes[[#This Row],[DD_fin]]),DATE(1900,1,1),TODAY()-employes[[#This Row],[DD_fin]])</f>
        <v>1</v>
      </c>
      <c r="P1620">
        <v>6</v>
      </c>
      <c r="Q1620">
        <v>42.52</v>
      </c>
      <c r="R1620">
        <v>1</v>
      </c>
      <c r="S1620">
        <v>10063</v>
      </c>
      <c r="T1620">
        <v>4576</v>
      </c>
    </row>
    <row r="1621" spans="1:21">
      <c r="A1621">
        <v>2620</v>
      </c>
      <c r="B1621" t="s">
        <v>142</v>
      </c>
      <c r="C1621" t="s">
        <v>2988</v>
      </c>
      <c r="D1621" t="s">
        <v>10287</v>
      </c>
      <c r="E1621" t="s">
        <v>25</v>
      </c>
      <c r="F1621" s="1">
        <f ca="1">TODAY()-employes[[#This Row],[DN_ecart]]</f>
        <v>36638</v>
      </c>
      <c r="G1621" t="s">
        <v>10288</v>
      </c>
      <c r="H1621" t="s">
        <v>10289</v>
      </c>
      <c r="I1621" t="s">
        <v>10290</v>
      </c>
      <c r="J1621">
        <v>21</v>
      </c>
      <c r="K1621" t="s">
        <v>10291</v>
      </c>
      <c r="L1621">
        <v>5</v>
      </c>
      <c r="M1621" t="s">
        <v>10292</v>
      </c>
      <c r="N1621" s="1">
        <f ca="1">TODAY()-employes[[#This Row],[DD_debut]]</f>
        <v>42276</v>
      </c>
      <c r="O1621" s="1">
        <f ca="1">IF(ISBLANK(employes[[#This Row],[DD_fin]]),DATE(1900,1,1),TODAY()-employes[[#This Row],[DD_fin]])</f>
        <v>1</v>
      </c>
      <c r="P1621">
        <v>5</v>
      </c>
      <c r="Q1621">
        <v>20.43</v>
      </c>
      <c r="R1621">
        <v>2</v>
      </c>
      <c r="S1621">
        <v>8937</v>
      </c>
      <c r="T1621">
        <v>3299</v>
      </c>
    </row>
    <row r="1622" spans="1:21">
      <c r="A1622">
        <v>2621</v>
      </c>
      <c r="B1622" t="s">
        <v>1384</v>
      </c>
      <c r="C1622" t="s">
        <v>366</v>
      </c>
      <c r="D1622" t="s">
        <v>10293</v>
      </c>
      <c r="E1622" t="s">
        <v>42</v>
      </c>
      <c r="F1622" s="1">
        <f ca="1">TODAY()-employes[[#This Row],[DN_ecart]]</f>
        <v>37923</v>
      </c>
      <c r="G1622" t="s">
        <v>10294</v>
      </c>
      <c r="H1622" t="s">
        <v>10295</v>
      </c>
      <c r="I1622" t="s">
        <v>10296</v>
      </c>
      <c r="J1622">
        <v>10</v>
      </c>
      <c r="K1622" t="s">
        <v>10297</v>
      </c>
      <c r="L1622">
        <v>8</v>
      </c>
      <c r="M1622" t="s">
        <v>10298</v>
      </c>
      <c r="N1622" s="1">
        <f ca="1">TODAY()-employes[[#This Row],[DD_debut]]</f>
        <v>44024</v>
      </c>
      <c r="O1622" s="1">
        <f ca="1">IF(ISBLANK(employes[[#This Row],[DD_fin]]),DATE(1900,1,1),TODAY()-employes[[#This Row],[DD_fin]])</f>
        <v>1</v>
      </c>
      <c r="P1622">
        <v>4</v>
      </c>
      <c r="Q1622">
        <v>40.299999999999997</v>
      </c>
      <c r="R1622">
        <v>1</v>
      </c>
      <c r="S1622">
        <v>7652</v>
      </c>
      <c r="T1622">
        <v>1551</v>
      </c>
    </row>
    <row r="1623" spans="1:21">
      <c r="A1623">
        <v>2622</v>
      </c>
      <c r="B1623" t="s">
        <v>3419</v>
      </c>
      <c r="C1623" t="s">
        <v>197</v>
      </c>
      <c r="D1623" t="s">
        <v>10299</v>
      </c>
      <c r="E1623" t="s">
        <v>25</v>
      </c>
      <c r="F1623" s="1">
        <f ca="1">TODAY()-employes[[#This Row],[DN_ecart]]</f>
        <v>31461</v>
      </c>
      <c r="G1623" t="s">
        <v>10300</v>
      </c>
      <c r="H1623" t="s">
        <v>10301</v>
      </c>
      <c r="I1623" t="s">
        <v>10302</v>
      </c>
      <c r="J1623">
        <v>25</v>
      </c>
      <c r="K1623" t="s">
        <v>10303</v>
      </c>
      <c r="L1623">
        <v>8</v>
      </c>
      <c r="M1623" t="s">
        <v>10304</v>
      </c>
      <c r="N1623" s="1">
        <f ca="1">TODAY()-employes[[#This Row],[DD_debut]]</f>
        <v>43406</v>
      </c>
      <c r="O1623" s="1">
        <f ca="1">IF(ISBLANK(employes[[#This Row],[DD_fin]]),DATE(1900,1,1),TODAY()-employes[[#This Row],[DD_fin]])</f>
        <v>1</v>
      </c>
      <c r="P1623">
        <v>3</v>
      </c>
      <c r="Q1623">
        <v>21.94</v>
      </c>
      <c r="R1623">
        <v>1</v>
      </c>
      <c r="S1623">
        <v>14114</v>
      </c>
      <c r="T1623">
        <v>2169</v>
      </c>
    </row>
    <row r="1624" spans="1:21">
      <c r="A1624">
        <v>2623</v>
      </c>
      <c r="B1624" t="s">
        <v>6019</v>
      </c>
      <c r="C1624" t="s">
        <v>1646</v>
      </c>
      <c r="D1624" t="s">
        <v>10305</v>
      </c>
      <c r="E1624" t="s">
        <v>25</v>
      </c>
      <c r="F1624" s="1">
        <f ca="1">TODAY()-employes[[#This Row],[DN_ecart]]</f>
        <v>33533</v>
      </c>
      <c r="G1624" t="s">
        <v>10306</v>
      </c>
      <c r="H1624" t="s">
        <v>10307</v>
      </c>
      <c r="I1624" t="s">
        <v>10308</v>
      </c>
      <c r="J1624">
        <v>6</v>
      </c>
      <c r="K1624" t="s">
        <v>10309</v>
      </c>
      <c r="L1624">
        <v>7</v>
      </c>
      <c r="M1624" t="s">
        <v>10310</v>
      </c>
      <c r="N1624" s="1">
        <f ca="1">TODAY()-employes[[#This Row],[DD_debut]]</f>
        <v>41175</v>
      </c>
      <c r="O1624" s="1">
        <f ca="1">IF(ISBLANK(employes[[#This Row],[DD_fin]]),DATE(1900,1,1),TODAY()-employes[[#This Row],[DD_fin]])</f>
        <v>1</v>
      </c>
      <c r="P1624">
        <v>3</v>
      </c>
      <c r="Q1624">
        <v>28.64</v>
      </c>
      <c r="R1624">
        <v>2</v>
      </c>
      <c r="S1624">
        <v>12042</v>
      </c>
      <c r="T1624">
        <v>4400</v>
      </c>
    </row>
    <row r="1625" spans="1:21">
      <c r="A1625">
        <v>2624</v>
      </c>
      <c r="B1625" t="s">
        <v>103</v>
      </c>
      <c r="C1625" t="s">
        <v>73</v>
      </c>
      <c r="D1625" t="s">
        <v>10311</v>
      </c>
      <c r="E1625" t="s">
        <v>25</v>
      </c>
      <c r="F1625" s="1">
        <f ca="1">TODAY()-employes[[#This Row],[DN_ecart]]</f>
        <v>29498</v>
      </c>
      <c r="G1625" t="s">
        <v>10312</v>
      </c>
      <c r="H1625" t="s">
        <v>10313</v>
      </c>
      <c r="I1625" t="s">
        <v>10314</v>
      </c>
      <c r="J1625">
        <v>10</v>
      </c>
      <c r="K1625" t="s">
        <v>10315</v>
      </c>
      <c r="L1625">
        <v>10</v>
      </c>
      <c r="M1625" t="s">
        <v>10316</v>
      </c>
      <c r="N1625" s="1">
        <f ca="1">TODAY()-employes[[#This Row],[DD_debut]]</f>
        <v>44136</v>
      </c>
      <c r="O1625" s="1">
        <f ca="1">IF(ISBLANK(employes[[#This Row],[DD_fin]]),DATE(1900,1,1),TODAY()-employes[[#This Row],[DD_fin]])</f>
        <v>1</v>
      </c>
      <c r="P1625">
        <v>4</v>
      </c>
      <c r="Q1625">
        <v>33.11</v>
      </c>
      <c r="R1625">
        <v>3</v>
      </c>
      <c r="S1625">
        <v>16077</v>
      </c>
      <c r="T1625">
        <v>1439</v>
      </c>
    </row>
    <row r="1626" spans="1:21">
      <c r="A1626">
        <v>2625</v>
      </c>
      <c r="B1626" t="s">
        <v>3066</v>
      </c>
      <c r="C1626" t="s">
        <v>999</v>
      </c>
      <c r="D1626" t="s">
        <v>10317</v>
      </c>
      <c r="E1626" t="s">
        <v>42</v>
      </c>
      <c r="F1626" s="1">
        <f ca="1">TODAY()-employes[[#This Row],[DN_ecart]]</f>
        <v>35564</v>
      </c>
      <c r="G1626" t="s">
        <v>10318</v>
      </c>
      <c r="H1626" t="s">
        <v>10319</v>
      </c>
      <c r="I1626" t="s">
        <v>10320</v>
      </c>
      <c r="J1626">
        <v>10</v>
      </c>
      <c r="K1626" t="s">
        <v>10321</v>
      </c>
      <c r="L1626">
        <v>10</v>
      </c>
      <c r="M1626" t="s">
        <v>10322</v>
      </c>
      <c r="N1626" s="1">
        <f ca="1">TODAY()-employes[[#This Row],[DD_debut]]</f>
        <v>43843</v>
      </c>
      <c r="O1626" s="1">
        <f ca="1">IF(ISBLANK(employes[[#This Row],[DD_fin]]),DATE(1900,1,1),TODAY()-employes[[#This Row],[DD_fin]])</f>
        <v>1</v>
      </c>
      <c r="P1626">
        <v>5</v>
      </c>
      <c r="Q1626">
        <v>31.31</v>
      </c>
      <c r="R1626">
        <v>1</v>
      </c>
      <c r="S1626">
        <v>10011</v>
      </c>
      <c r="T1626">
        <v>1732</v>
      </c>
    </row>
    <row r="1627" spans="1:21">
      <c r="A1627">
        <v>2626</v>
      </c>
      <c r="B1627" t="s">
        <v>4803</v>
      </c>
      <c r="C1627" t="s">
        <v>793</v>
      </c>
      <c r="D1627" t="s">
        <v>10323</v>
      </c>
      <c r="E1627" t="s">
        <v>42</v>
      </c>
      <c r="F1627" s="1">
        <f ca="1">TODAY()-employes[[#This Row],[DN_ecart]]</f>
        <v>37071</v>
      </c>
      <c r="G1627" t="s">
        <v>10324</v>
      </c>
      <c r="H1627" t="s">
        <v>10325</v>
      </c>
      <c r="I1627" t="s">
        <v>10326</v>
      </c>
      <c r="J1627">
        <v>9</v>
      </c>
      <c r="K1627" t="s">
        <v>10327</v>
      </c>
      <c r="L1627">
        <v>6</v>
      </c>
      <c r="M1627" t="s">
        <v>10328</v>
      </c>
      <c r="N1627" s="1">
        <f ca="1">TODAY()-employes[[#This Row],[DD_debut]]</f>
        <v>42582</v>
      </c>
      <c r="O1627" s="1">
        <f ca="1">IF(ISBLANK(employes[[#This Row],[DD_fin]]),DATE(1900,1,1),TODAY()-employes[[#This Row],[DD_fin]])</f>
        <v>1</v>
      </c>
      <c r="P1627">
        <v>4</v>
      </c>
      <c r="Q1627">
        <v>27.2</v>
      </c>
      <c r="R1627">
        <v>1</v>
      </c>
      <c r="S1627">
        <v>8504</v>
      </c>
      <c r="T1627">
        <v>2993</v>
      </c>
    </row>
    <row r="1628" spans="1:21">
      <c r="A1628">
        <v>2627</v>
      </c>
      <c r="B1628" t="s">
        <v>6471</v>
      </c>
      <c r="C1628" t="s">
        <v>862</v>
      </c>
      <c r="D1628" t="s">
        <v>10329</v>
      </c>
      <c r="E1628" t="s">
        <v>42</v>
      </c>
      <c r="F1628" s="1">
        <f ca="1">TODAY()-employes[[#This Row],[DN_ecart]]</f>
        <v>33224</v>
      </c>
      <c r="G1628" t="s">
        <v>10330</v>
      </c>
      <c r="H1628" t="s">
        <v>10331</v>
      </c>
      <c r="I1628" t="s">
        <v>10332</v>
      </c>
      <c r="J1628">
        <v>27</v>
      </c>
      <c r="K1628" t="s">
        <v>10333</v>
      </c>
      <c r="L1628">
        <v>5</v>
      </c>
      <c r="M1628" t="s">
        <v>10334</v>
      </c>
      <c r="N1628" s="1">
        <f ca="1">TODAY()-employes[[#This Row],[DD_debut]]</f>
        <v>43679</v>
      </c>
      <c r="O1628" s="1">
        <f ca="1">IF(ISBLANK(employes[[#This Row],[DD_fin]]),DATE(1900,1,1),TODAY()-employes[[#This Row],[DD_fin]])</f>
        <v>1</v>
      </c>
      <c r="P1628">
        <v>3</v>
      </c>
      <c r="Q1628">
        <v>17.27</v>
      </c>
      <c r="R1628">
        <v>1</v>
      </c>
      <c r="S1628">
        <v>12351</v>
      </c>
      <c r="T1628">
        <v>1896</v>
      </c>
    </row>
    <row r="1629" spans="1:21">
      <c r="A1629">
        <v>2628</v>
      </c>
      <c r="B1629" t="s">
        <v>5879</v>
      </c>
      <c r="C1629" t="s">
        <v>381</v>
      </c>
      <c r="D1629" t="s">
        <v>10335</v>
      </c>
      <c r="E1629" t="s">
        <v>42</v>
      </c>
      <c r="F1629" s="1">
        <f ca="1">TODAY()-employes[[#This Row],[DN_ecart]]</f>
        <v>22939</v>
      </c>
      <c r="G1629" t="s">
        <v>10336</v>
      </c>
      <c r="H1629" t="s">
        <v>10337</v>
      </c>
      <c r="I1629" t="s">
        <v>10338</v>
      </c>
      <c r="J1629">
        <v>75</v>
      </c>
      <c r="K1629" t="s">
        <v>10339</v>
      </c>
      <c r="L1629">
        <v>5</v>
      </c>
      <c r="M1629" t="s">
        <v>10340</v>
      </c>
      <c r="N1629" s="1">
        <f ca="1">TODAY()-employes[[#This Row],[DD_debut]]</f>
        <v>43794</v>
      </c>
      <c r="O1629" s="1">
        <f ca="1">IF(ISBLANK(employes[[#This Row],[DD_fin]]),DATE(1900,1,1),TODAY()-employes[[#This Row],[DD_fin]])</f>
        <v>1</v>
      </c>
      <c r="P1629">
        <v>8</v>
      </c>
      <c r="Q1629">
        <v>22.39</v>
      </c>
      <c r="R1629">
        <v>1</v>
      </c>
      <c r="S1629">
        <v>22636</v>
      </c>
      <c r="T1629">
        <v>1781</v>
      </c>
    </row>
    <row r="1630" spans="1:21">
      <c r="A1630">
        <v>2629</v>
      </c>
      <c r="B1630" t="s">
        <v>6143</v>
      </c>
      <c r="C1630" t="s">
        <v>282</v>
      </c>
      <c r="D1630" t="s">
        <v>10341</v>
      </c>
      <c r="E1630" t="s">
        <v>42</v>
      </c>
      <c r="F1630" s="1">
        <f ca="1">TODAY()-employes[[#This Row],[DN_ecart]]</f>
        <v>24600</v>
      </c>
      <c r="G1630" t="s">
        <v>10342</v>
      </c>
      <c r="H1630" t="s">
        <v>10343</v>
      </c>
      <c r="I1630" t="s">
        <v>10344</v>
      </c>
      <c r="J1630">
        <v>9</v>
      </c>
      <c r="K1630" t="s">
        <v>10345</v>
      </c>
      <c r="L1630">
        <v>8</v>
      </c>
      <c r="M1630" t="s">
        <v>10346</v>
      </c>
      <c r="N1630" s="1">
        <f ca="1">TODAY()-employes[[#This Row],[DD_debut]]</f>
        <v>42721</v>
      </c>
      <c r="O1630" s="1">
        <f ca="1">IF(ISBLANK(employes[[#This Row],[DD_fin]]),DATE(1900,1,1),TODAY()-employes[[#This Row],[DD_fin]])</f>
        <v>1</v>
      </c>
      <c r="P1630">
        <v>3</v>
      </c>
      <c r="Q1630">
        <v>25.15</v>
      </c>
      <c r="R1630">
        <v>1</v>
      </c>
      <c r="S1630">
        <v>20975</v>
      </c>
      <c r="T1630">
        <v>2854</v>
      </c>
    </row>
    <row r="1631" spans="1:21">
      <c r="A1631">
        <v>2630</v>
      </c>
      <c r="B1631" t="s">
        <v>502</v>
      </c>
      <c r="C1631" t="s">
        <v>103</v>
      </c>
      <c r="D1631" t="s">
        <v>10347</v>
      </c>
      <c r="E1631" t="s">
        <v>42</v>
      </c>
      <c r="F1631" s="1">
        <f ca="1">TODAY()-employes[[#This Row],[DN_ecart]]</f>
        <v>35137</v>
      </c>
      <c r="G1631" t="s">
        <v>10348</v>
      </c>
      <c r="H1631" t="s">
        <v>10349</v>
      </c>
      <c r="I1631" t="s">
        <v>10350</v>
      </c>
      <c r="J1631">
        <v>52</v>
      </c>
      <c r="K1631" t="s">
        <v>10351</v>
      </c>
      <c r="L1631">
        <v>8</v>
      </c>
      <c r="M1631" t="s">
        <v>10352</v>
      </c>
      <c r="N1631" s="1">
        <f ca="1">TODAY()-employes[[#This Row],[DD_debut]]</f>
        <v>44020</v>
      </c>
      <c r="O1631" s="1">
        <f ca="1">IF(ISBLANK(employes[[#This Row],[DD_fin]]),DATE(1900,1,1),TODAY()-employes[[#This Row],[DD_fin]])</f>
        <v>44746</v>
      </c>
      <c r="P1631">
        <v>3</v>
      </c>
      <c r="Q1631">
        <v>36</v>
      </c>
      <c r="R1631">
        <v>1</v>
      </c>
      <c r="S1631">
        <v>10438</v>
      </c>
      <c r="T1631">
        <v>1555</v>
      </c>
      <c r="U1631">
        <v>829</v>
      </c>
    </row>
    <row r="1632" spans="1:21">
      <c r="A1632">
        <v>2631</v>
      </c>
      <c r="B1632" t="s">
        <v>1384</v>
      </c>
      <c r="C1632" t="s">
        <v>757</v>
      </c>
      <c r="D1632" t="s">
        <v>10353</v>
      </c>
      <c r="E1632" t="s">
        <v>42</v>
      </c>
      <c r="F1632" s="1">
        <f ca="1">TODAY()-employes[[#This Row],[DN_ecart]]</f>
        <v>23260</v>
      </c>
      <c r="G1632" t="s">
        <v>10354</v>
      </c>
      <c r="H1632" t="s">
        <v>10355</v>
      </c>
      <c r="I1632" t="s">
        <v>3465</v>
      </c>
      <c r="J1632">
        <v>18</v>
      </c>
      <c r="K1632" t="s">
        <v>10356</v>
      </c>
      <c r="L1632">
        <v>5</v>
      </c>
      <c r="M1632" t="s">
        <v>10357</v>
      </c>
      <c r="N1632" s="1">
        <f ca="1">TODAY()-employes[[#This Row],[DD_debut]]</f>
        <v>45321</v>
      </c>
      <c r="O1632" s="1">
        <f ca="1">IF(ISBLANK(employes[[#This Row],[DD_fin]]),DATE(1900,1,1),TODAY()-employes[[#This Row],[DD_fin]])</f>
        <v>1</v>
      </c>
      <c r="P1632">
        <v>6</v>
      </c>
      <c r="Q1632">
        <v>41.99</v>
      </c>
      <c r="R1632">
        <v>2</v>
      </c>
      <c r="S1632">
        <v>22315</v>
      </c>
      <c r="T1632">
        <v>254</v>
      </c>
    </row>
    <row r="1633" spans="1:21">
      <c r="A1633">
        <v>5077</v>
      </c>
      <c r="B1633" t="s">
        <v>6019</v>
      </c>
      <c r="C1633" t="s">
        <v>473</v>
      </c>
      <c r="D1633" t="s">
        <v>10358</v>
      </c>
      <c r="E1633" t="s">
        <v>42</v>
      </c>
      <c r="F1633" s="1">
        <f ca="1">TODAY()-employes[[#This Row],[DN_ecart]]</f>
        <v>27508</v>
      </c>
      <c r="G1633" t="s">
        <v>10359</v>
      </c>
      <c r="H1633" t="s">
        <v>10360</v>
      </c>
      <c r="I1633" t="s">
        <v>10361</v>
      </c>
      <c r="J1633">
        <v>45</v>
      </c>
      <c r="K1633" t="s">
        <v>10362</v>
      </c>
      <c r="L1633">
        <v>5</v>
      </c>
      <c r="M1633" t="s">
        <v>10363</v>
      </c>
      <c r="N1633" s="1">
        <f ca="1">TODAY()-employes[[#This Row],[DD_debut]]</f>
        <v>42754</v>
      </c>
      <c r="O1633" s="1">
        <f ca="1">IF(ISBLANK(employes[[#This Row],[DD_fin]]),DATE(1900,1,1),TODAY()-employes[[#This Row],[DD_fin]])</f>
        <v>44949</v>
      </c>
      <c r="P1633">
        <v>7</v>
      </c>
      <c r="Q1633">
        <v>44.46</v>
      </c>
      <c r="R1633">
        <v>3</v>
      </c>
      <c r="S1633">
        <v>18067</v>
      </c>
      <c r="T1633">
        <v>2821</v>
      </c>
      <c r="U1633">
        <v>626</v>
      </c>
    </row>
    <row r="1634" spans="1:21">
      <c r="A1634">
        <v>2633</v>
      </c>
      <c r="B1634" t="s">
        <v>3080</v>
      </c>
      <c r="C1634" t="s">
        <v>706</v>
      </c>
      <c r="D1634" t="s">
        <v>10364</v>
      </c>
      <c r="E1634" t="s">
        <v>25</v>
      </c>
      <c r="F1634" s="1">
        <f ca="1">TODAY()-employes[[#This Row],[DN_ecart]]</f>
        <v>38979</v>
      </c>
      <c r="G1634" t="s">
        <v>10365</v>
      </c>
      <c r="H1634" t="s">
        <v>10366</v>
      </c>
      <c r="I1634" t="s">
        <v>10367</v>
      </c>
      <c r="J1634">
        <v>18</v>
      </c>
      <c r="K1634" t="s">
        <v>10368</v>
      </c>
      <c r="L1634">
        <v>6</v>
      </c>
      <c r="M1634" t="s">
        <v>10369</v>
      </c>
      <c r="N1634" s="1">
        <f ca="1">TODAY()-employes[[#This Row],[DD_debut]]</f>
        <v>45456</v>
      </c>
      <c r="O1634" s="1">
        <f ca="1">IF(ISBLANK(employes[[#This Row],[DD_fin]]),DATE(1900,1,1),TODAY()-employes[[#This Row],[DD_fin]])</f>
        <v>1</v>
      </c>
      <c r="P1634">
        <v>3</v>
      </c>
      <c r="Q1634">
        <v>17.93</v>
      </c>
      <c r="R1634">
        <v>3</v>
      </c>
      <c r="S1634">
        <v>6596</v>
      </c>
      <c r="T1634">
        <v>119</v>
      </c>
    </row>
    <row r="1635" spans="1:21">
      <c r="A1635">
        <v>2634</v>
      </c>
      <c r="B1635" t="s">
        <v>10370</v>
      </c>
      <c r="C1635" t="s">
        <v>757</v>
      </c>
      <c r="D1635" t="s">
        <v>10371</v>
      </c>
      <c r="E1635" t="s">
        <v>42</v>
      </c>
      <c r="F1635" s="1">
        <f ca="1">TODAY()-employes[[#This Row],[DN_ecart]]</f>
        <v>35120</v>
      </c>
      <c r="G1635" t="s">
        <v>10372</v>
      </c>
      <c r="H1635" t="s">
        <v>10373</v>
      </c>
      <c r="I1635" t="s">
        <v>10374</v>
      </c>
      <c r="J1635">
        <v>23</v>
      </c>
      <c r="K1635" t="s">
        <v>10375</v>
      </c>
      <c r="L1635">
        <v>5</v>
      </c>
      <c r="M1635" t="s">
        <v>10376</v>
      </c>
      <c r="N1635" s="1">
        <f ca="1">TODAY()-employes[[#This Row],[DD_debut]]</f>
        <v>41580</v>
      </c>
      <c r="O1635" s="1">
        <f ca="1">IF(ISBLANK(employes[[#This Row],[DD_fin]]),DATE(1900,1,1),TODAY()-employes[[#This Row],[DD_fin]])</f>
        <v>44031</v>
      </c>
      <c r="P1635">
        <v>3</v>
      </c>
      <c r="Q1635">
        <v>25.49</v>
      </c>
      <c r="R1635">
        <v>2</v>
      </c>
      <c r="S1635">
        <v>10455</v>
      </c>
      <c r="T1635">
        <v>3995</v>
      </c>
      <c r="U1635">
        <v>1544</v>
      </c>
    </row>
    <row r="1636" spans="1:21">
      <c r="A1636">
        <v>2635</v>
      </c>
      <c r="B1636" t="s">
        <v>274</v>
      </c>
      <c r="C1636" t="s">
        <v>1419</v>
      </c>
      <c r="D1636" t="s">
        <v>10377</v>
      </c>
      <c r="E1636" t="s">
        <v>25</v>
      </c>
      <c r="F1636" s="1">
        <f ca="1">TODAY()-employes[[#This Row],[DN_ecart]]</f>
        <v>26431</v>
      </c>
      <c r="G1636" t="s">
        <v>10378</v>
      </c>
      <c r="H1636" t="s">
        <v>10379</v>
      </c>
      <c r="I1636" t="s">
        <v>10380</v>
      </c>
      <c r="J1636">
        <v>7</v>
      </c>
      <c r="K1636" t="s">
        <v>10381</v>
      </c>
      <c r="L1636">
        <v>6</v>
      </c>
      <c r="M1636" t="s">
        <v>10382</v>
      </c>
      <c r="N1636" s="1">
        <f ca="1">TODAY()-employes[[#This Row],[DD_debut]]</f>
        <v>43028</v>
      </c>
      <c r="O1636" s="1">
        <f ca="1">IF(ISBLANK(employes[[#This Row],[DD_fin]]),DATE(1900,1,1),TODAY()-employes[[#This Row],[DD_fin]])</f>
        <v>1</v>
      </c>
      <c r="P1636">
        <v>1</v>
      </c>
      <c r="Q1636">
        <v>12.21</v>
      </c>
      <c r="R1636">
        <v>1</v>
      </c>
      <c r="S1636">
        <v>19144</v>
      </c>
      <c r="T1636">
        <v>2547</v>
      </c>
    </row>
    <row r="1637" spans="1:21">
      <c r="A1637">
        <v>2636</v>
      </c>
      <c r="B1637" t="s">
        <v>1908</v>
      </c>
      <c r="C1637" t="s">
        <v>1592</v>
      </c>
      <c r="D1637" t="s">
        <v>10383</v>
      </c>
      <c r="E1637" t="s">
        <v>42</v>
      </c>
      <c r="F1637" s="1">
        <f ca="1">TODAY()-employes[[#This Row],[DN_ecart]]</f>
        <v>38296</v>
      </c>
      <c r="G1637" t="s">
        <v>10384</v>
      </c>
      <c r="H1637" t="s">
        <v>10385</v>
      </c>
      <c r="I1637" t="s">
        <v>10386</v>
      </c>
      <c r="J1637">
        <v>11</v>
      </c>
      <c r="K1637" t="s">
        <v>10387</v>
      </c>
      <c r="L1637">
        <v>6</v>
      </c>
      <c r="M1637" t="s">
        <v>10388</v>
      </c>
      <c r="N1637" s="1">
        <f ca="1">TODAY()-employes[[#This Row],[DD_debut]]</f>
        <v>40785</v>
      </c>
      <c r="O1637" s="1">
        <f ca="1">IF(ISBLANK(employes[[#This Row],[DD_fin]]),DATE(1900,1,1),TODAY()-employes[[#This Row],[DD_fin]])</f>
        <v>1</v>
      </c>
      <c r="P1637">
        <v>3</v>
      </c>
      <c r="Q1637">
        <v>42.78</v>
      </c>
      <c r="R1637">
        <v>4</v>
      </c>
      <c r="S1637">
        <v>7279</v>
      </c>
      <c r="T1637">
        <v>4790</v>
      </c>
    </row>
    <row r="1638" spans="1:21">
      <c r="A1638">
        <v>2637</v>
      </c>
      <c r="B1638" t="s">
        <v>3249</v>
      </c>
      <c r="C1638" t="s">
        <v>320</v>
      </c>
      <c r="D1638" t="s">
        <v>10389</v>
      </c>
      <c r="E1638" t="s">
        <v>25</v>
      </c>
      <c r="F1638" s="1">
        <f ca="1">TODAY()-employes[[#This Row],[DN_ecart]]</f>
        <v>28394</v>
      </c>
      <c r="G1638" t="s">
        <v>10390</v>
      </c>
      <c r="H1638" t="s">
        <v>10391</v>
      </c>
      <c r="I1638" t="s">
        <v>10392</v>
      </c>
      <c r="J1638">
        <v>75</v>
      </c>
      <c r="K1638" t="s">
        <v>10393</v>
      </c>
      <c r="L1638">
        <v>8</v>
      </c>
      <c r="M1638" t="s">
        <v>10394</v>
      </c>
      <c r="N1638" s="1">
        <f ca="1">TODAY()-employes[[#This Row],[DD_debut]]</f>
        <v>45087</v>
      </c>
      <c r="O1638" s="1">
        <f ca="1">IF(ISBLANK(employes[[#This Row],[DD_fin]]),DATE(1900,1,1),TODAY()-employes[[#This Row],[DD_fin]])</f>
        <v>1</v>
      </c>
      <c r="P1638">
        <v>1</v>
      </c>
      <c r="Q1638">
        <v>14.9</v>
      </c>
      <c r="R1638">
        <v>2</v>
      </c>
      <c r="S1638">
        <v>17181</v>
      </c>
      <c r="T1638">
        <v>488</v>
      </c>
    </row>
    <row r="1639" spans="1:21">
      <c r="A1639">
        <v>2638</v>
      </c>
      <c r="B1639" t="s">
        <v>5822</v>
      </c>
      <c r="C1639" t="s">
        <v>5324</v>
      </c>
      <c r="D1639" t="s">
        <v>10395</v>
      </c>
      <c r="E1639" t="s">
        <v>25</v>
      </c>
      <c r="F1639" s="1">
        <f ca="1">TODAY()-employes[[#This Row],[DN_ecart]]</f>
        <v>31422</v>
      </c>
      <c r="G1639" t="s">
        <v>10396</v>
      </c>
      <c r="H1639" t="s">
        <v>10397</v>
      </c>
      <c r="I1639" t="s">
        <v>10398</v>
      </c>
      <c r="J1639">
        <v>21</v>
      </c>
      <c r="K1639" t="s">
        <v>10399</v>
      </c>
      <c r="L1639">
        <v>6</v>
      </c>
      <c r="M1639" t="s">
        <v>10400</v>
      </c>
      <c r="N1639" s="1">
        <f ca="1">TODAY()-employes[[#This Row],[DD_debut]]</f>
        <v>40937</v>
      </c>
      <c r="O1639" s="1">
        <f ca="1">IF(ISBLANK(employes[[#This Row],[DD_fin]]),DATE(1900,1,1),TODAY()-employes[[#This Row],[DD_fin]])</f>
        <v>1</v>
      </c>
      <c r="P1639">
        <v>2</v>
      </c>
      <c r="Q1639">
        <v>42.07</v>
      </c>
      <c r="R1639">
        <v>2</v>
      </c>
      <c r="S1639">
        <v>14153</v>
      </c>
      <c r="T1639">
        <v>4638</v>
      </c>
    </row>
    <row r="1640" spans="1:21">
      <c r="A1640">
        <v>2639</v>
      </c>
      <c r="B1640" t="s">
        <v>1578</v>
      </c>
      <c r="C1640" t="s">
        <v>1901</v>
      </c>
      <c r="D1640" t="s">
        <v>10401</v>
      </c>
      <c r="E1640" t="s">
        <v>25</v>
      </c>
      <c r="F1640" s="1">
        <f ca="1">TODAY()-employes[[#This Row],[DN_ecart]]</f>
        <v>27333</v>
      </c>
      <c r="G1640" t="s">
        <v>10402</v>
      </c>
      <c r="H1640" t="s">
        <v>10403</v>
      </c>
      <c r="I1640" t="s">
        <v>10404</v>
      </c>
      <c r="J1640">
        <v>13</v>
      </c>
      <c r="K1640" t="s">
        <v>10405</v>
      </c>
      <c r="L1640">
        <v>6</v>
      </c>
      <c r="M1640" t="s">
        <v>10406</v>
      </c>
      <c r="N1640" s="1">
        <f ca="1">TODAY()-employes[[#This Row],[DD_debut]]</f>
        <v>43671</v>
      </c>
      <c r="O1640" s="1">
        <f ca="1">IF(ISBLANK(employes[[#This Row],[DD_fin]]),DATE(1900,1,1),TODAY()-employes[[#This Row],[DD_fin]])</f>
        <v>1</v>
      </c>
      <c r="P1640">
        <v>3</v>
      </c>
      <c r="Q1640">
        <v>15.77</v>
      </c>
      <c r="R1640">
        <v>1</v>
      </c>
      <c r="S1640">
        <v>18242</v>
      </c>
      <c r="T1640">
        <v>1904</v>
      </c>
    </row>
    <row r="1641" spans="1:21">
      <c r="A1641">
        <v>2640</v>
      </c>
      <c r="B1641" t="s">
        <v>1440</v>
      </c>
      <c r="C1641" t="s">
        <v>1131</v>
      </c>
      <c r="D1641" t="s">
        <v>10407</v>
      </c>
      <c r="E1641" t="s">
        <v>42</v>
      </c>
      <c r="F1641" s="1">
        <f ca="1">TODAY()-employes[[#This Row],[DN_ecart]]</f>
        <v>23713</v>
      </c>
      <c r="G1641" t="s">
        <v>10408</v>
      </c>
      <c r="H1641" t="s">
        <v>10409</v>
      </c>
      <c r="I1641" t="s">
        <v>10410</v>
      </c>
      <c r="J1641">
        <v>64</v>
      </c>
      <c r="K1641" t="s">
        <v>10411</v>
      </c>
      <c r="L1641">
        <v>5</v>
      </c>
      <c r="M1641" t="s">
        <v>10412</v>
      </c>
      <c r="N1641" s="1">
        <f ca="1">TODAY()-employes[[#This Row],[DD_debut]]</f>
        <v>45073</v>
      </c>
      <c r="O1641" s="1">
        <f ca="1">IF(ISBLANK(employes[[#This Row],[DD_fin]]),DATE(1900,1,1),TODAY()-employes[[#This Row],[DD_fin]])</f>
        <v>1</v>
      </c>
      <c r="P1641">
        <v>2</v>
      </c>
      <c r="Q1641">
        <v>35.86</v>
      </c>
      <c r="R1641">
        <v>1</v>
      </c>
      <c r="S1641">
        <v>21862</v>
      </c>
      <c r="T1641">
        <v>502</v>
      </c>
    </row>
    <row r="1642" spans="1:21">
      <c r="A1642">
        <v>2641</v>
      </c>
      <c r="B1642" t="s">
        <v>1346</v>
      </c>
      <c r="C1642" t="s">
        <v>40</v>
      </c>
      <c r="D1642" t="s">
        <v>10413</v>
      </c>
      <c r="E1642" t="s">
        <v>42</v>
      </c>
      <c r="F1642" s="1">
        <f ca="1">TODAY()-employes[[#This Row],[DN_ecart]]</f>
        <v>33107</v>
      </c>
      <c r="G1642" t="s">
        <v>10414</v>
      </c>
      <c r="H1642" t="s">
        <v>10415</v>
      </c>
      <c r="I1642" t="s">
        <v>10416</v>
      </c>
      <c r="J1642">
        <v>21</v>
      </c>
      <c r="K1642" t="s">
        <v>10417</v>
      </c>
      <c r="L1642">
        <v>5</v>
      </c>
      <c r="M1642" t="s">
        <v>10418</v>
      </c>
      <c r="N1642" s="1">
        <f ca="1">TODAY()-employes[[#This Row],[DD_debut]]</f>
        <v>41223</v>
      </c>
      <c r="O1642" s="1">
        <f ca="1">IF(ISBLANK(employes[[#This Row],[DD_fin]]),DATE(1900,1,1),TODAY()-employes[[#This Row],[DD_fin]])</f>
        <v>1</v>
      </c>
      <c r="P1642">
        <v>3</v>
      </c>
      <c r="Q1642">
        <v>20.91</v>
      </c>
      <c r="R1642">
        <v>1</v>
      </c>
      <c r="S1642">
        <v>12468</v>
      </c>
      <c r="T1642">
        <v>4352</v>
      </c>
    </row>
    <row r="1643" spans="1:21">
      <c r="A1643">
        <v>2642</v>
      </c>
      <c r="B1643" t="s">
        <v>862</v>
      </c>
      <c r="C1643" t="s">
        <v>706</v>
      </c>
      <c r="D1643" t="s">
        <v>10419</v>
      </c>
      <c r="E1643" t="s">
        <v>25</v>
      </c>
      <c r="F1643" s="1">
        <f ca="1">TODAY()-employes[[#This Row],[DN_ecart]]</f>
        <v>27072</v>
      </c>
      <c r="G1643" t="s">
        <v>10420</v>
      </c>
      <c r="H1643" t="s">
        <v>10421</v>
      </c>
      <c r="I1643" t="s">
        <v>10422</v>
      </c>
      <c r="J1643">
        <v>36</v>
      </c>
      <c r="K1643" t="s">
        <v>10423</v>
      </c>
      <c r="L1643">
        <v>9</v>
      </c>
      <c r="M1643" t="s">
        <v>10424</v>
      </c>
      <c r="N1643" s="1">
        <f ca="1">TODAY()-employes[[#This Row],[DD_debut]]</f>
        <v>45080</v>
      </c>
      <c r="O1643" s="1">
        <f ca="1">IF(ISBLANK(employes[[#This Row],[DD_fin]]),DATE(1900,1,1),TODAY()-employes[[#This Row],[DD_fin]])</f>
        <v>1</v>
      </c>
      <c r="P1643">
        <v>6</v>
      </c>
      <c r="Q1643">
        <v>30.1</v>
      </c>
      <c r="R1643">
        <v>2</v>
      </c>
      <c r="S1643">
        <v>18503</v>
      </c>
      <c r="T1643">
        <v>495</v>
      </c>
    </row>
    <row r="1644" spans="1:21">
      <c r="A1644">
        <v>2643</v>
      </c>
      <c r="B1644" t="s">
        <v>87</v>
      </c>
      <c r="C1644" t="s">
        <v>221</v>
      </c>
      <c r="D1644" t="s">
        <v>10425</v>
      </c>
      <c r="E1644" t="s">
        <v>25</v>
      </c>
      <c r="F1644" s="1">
        <f ca="1">TODAY()-employes[[#This Row],[DN_ecart]]</f>
        <v>24306</v>
      </c>
      <c r="G1644" t="s">
        <v>10426</v>
      </c>
      <c r="H1644" t="s">
        <v>10427</v>
      </c>
      <c r="I1644" t="s">
        <v>10428</v>
      </c>
      <c r="J1644">
        <v>8</v>
      </c>
      <c r="K1644" t="s">
        <v>10429</v>
      </c>
      <c r="L1644">
        <v>5</v>
      </c>
      <c r="M1644" t="s">
        <v>10430</v>
      </c>
      <c r="N1644" s="1">
        <f ca="1">TODAY()-employes[[#This Row],[DD_debut]]</f>
        <v>42105</v>
      </c>
      <c r="O1644" s="1">
        <f ca="1">IF(ISBLANK(employes[[#This Row],[DD_fin]]),DATE(1900,1,1),TODAY()-employes[[#This Row],[DD_fin]])</f>
        <v>1</v>
      </c>
      <c r="P1644">
        <v>3</v>
      </c>
      <c r="Q1644">
        <v>44.26</v>
      </c>
      <c r="R1644">
        <v>3</v>
      </c>
      <c r="S1644">
        <v>21269</v>
      </c>
      <c r="T1644">
        <v>3470</v>
      </c>
    </row>
    <row r="1645" spans="1:21">
      <c r="A1645">
        <v>2644</v>
      </c>
      <c r="B1645" t="s">
        <v>3073</v>
      </c>
      <c r="C1645" t="s">
        <v>2490</v>
      </c>
      <c r="D1645" t="s">
        <v>10431</v>
      </c>
      <c r="E1645" t="s">
        <v>25</v>
      </c>
      <c r="F1645" s="1">
        <f ca="1">TODAY()-employes[[#This Row],[DN_ecart]]</f>
        <v>23062</v>
      </c>
      <c r="G1645" t="s">
        <v>10432</v>
      </c>
      <c r="H1645" t="s">
        <v>10433</v>
      </c>
      <c r="I1645" t="s">
        <v>10434</v>
      </c>
      <c r="J1645">
        <v>24</v>
      </c>
      <c r="K1645" t="s">
        <v>10435</v>
      </c>
      <c r="L1645">
        <v>10</v>
      </c>
      <c r="M1645" t="s">
        <v>10436</v>
      </c>
      <c r="N1645" s="1">
        <f ca="1">TODAY()-employes[[#This Row],[DD_debut]]</f>
        <v>45398</v>
      </c>
      <c r="O1645" s="1">
        <f ca="1">IF(ISBLANK(employes[[#This Row],[DD_fin]]),DATE(1900,1,1),TODAY()-employes[[#This Row],[DD_fin]])</f>
        <v>1</v>
      </c>
      <c r="P1645">
        <v>5</v>
      </c>
      <c r="Q1645">
        <v>27.39</v>
      </c>
      <c r="R1645">
        <v>1</v>
      </c>
      <c r="S1645">
        <v>22513</v>
      </c>
      <c r="T1645">
        <v>177</v>
      </c>
    </row>
    <row r="1646" spans="1:21">
      <c r="A1646">
        <v>2645</v>
      </c>
      <c r="B1646" t="s">
        <v>2027</v>
      </c>
      <c r="C1646" t="s">
        <v>668</v>
      </c>
      <c r="D1646" t="s">
        <v>10437</v>
      </c>
      <c r="E1646" t="s">
        <v>42</v>
      </c>
      <c r="F1646" s="1">
        <f ca="1">TODAY()-employes[[#This Row],[DN_ecart]]</f>
        <v>26527</v>
      </c>
      <c r="G1646" t="s">
        <v>10438</v>
      </c>
      <c r="H1646" t="s">
        <v>10439</v>
      </c>
      <c r="I1646" t="s">
        <v>10440</v>
      </c>
      <c r="J1646">
        <v>15</v>
      </c>
      <c r="K1646" t="s">
        <v>10441</v>
      </c>
      <c r="L1646">
        <v>9</v>
      </c>
      <c r="M1646" t="s">
        <v>10442</v>
      </c>
      <c r="N1646" s="1">
        <f ca="1">TODAY()-employes[[#This Row],[DD_debut]]</f>
        <v>41612</v>
      </c>
      <c r="O1646" s="1">
        <f ca="1">IF(ISBLANK(employes[[#This Row],[DD_fin]]),DATE(1900,1,1),TODAY()-employes[[#This Row],[DD_fin]])</f>
        <v>1</v>
      </c>
      <c r="P1646">
        <v>5</v>
      </c>
      <c r="Q1646">
        <v>34.64</v>
      </c>
      <c r="R1646">
        <v>1</v>
      </c>
      <c r="S1646">
        <v>19048</v>
      </c>
      <c r="T1646">
        <v>3963</v>
      </c>
    </row>
    <row r="1647" spans="1:21">
      <c r="A1647">
        <v>3053</v>
      </c>
      <c r="B1647" t="s">
        <v>1182</v>
      </c>
      <c r="C1647" t="s">
        <v>1874</v>
      </c>
      <c r="D1647" t="s">
        <v>10443</v>
      </c>
      <c r="E1647" t="s">
        <v>25</v>
      </c>
      <c r="F1647" s="1">
        <f ca="1">TODAY()-employes[[#This Row],[DN_ecart]]</f>
        <v>33370</v>
      </c>
      <c r="G1647" t="s">
        <v>10444</v>
      </c>
      <c r="H1647" t="s">
        <v>10445</v>
      </c>
      <c r="I1647" t="s">
        <v>10446</v>
      </c>
      <c r="J1647">
        <v>24</v>
      </c>
      <c r="K1647" t="s">
        <v>10447</v>
      </c>
      <c r="L1647">
        <v>9</v>
      </c>
      <c r="M1647" t="s">
        <v>10448</v>
      </c>
      <c r="N1647" s="1">
        <f ca="1">TODAY()-employes[[#This Row],[DD_debut]]</f>
        <v>42756</v>
      </c>
      <c r="O1647" s="1">
        <f ca="1">IF(ISBLANK(employes[[#This Row],[DD_fin]]),DATE(1900,1,1),TODAY()-employes[[#This Row],[DD_fin]])</f>
        <v>1</v>
      </c>
      <c r="P1647">
        <v>7</v>
      </c>
      <c r="Q1647">
        <v>19.54</v>
      </c>
      <c r="R1647">
        <v>1</v>
      </c>
      <c r="S1647">
        <v>12205</v>
      </c>
      <c r="T1647">
        <v>2819</v>
      </c>
    </row>
    <row r="1648" spans="1:21">
      <c r="A1648">
        <v>2647</v>
      </c>
      <c r="B1648" t="s">
        <v>1955</v>
      </c>
      <c r="C1648" t="s">
        <v>481</v>
      </c>
      <c r="D1648" t="s">
        <v>10449</v>
      </c>
      <c r="E1648" t="s">
        <v>25</v>
      </c>
      <c r="F1648" s="1">
        <f ca="1">TODAY()-employes[[#This Row],[DN_ecart]]</f>
        <v>28782</v>
      </c>
      <c r="G1648" t="s">
        <v>10450</v>
      </c>
      <c r="H1648" t="s">
        <v>10451</v>
      </c>
      <c r="I1648" t="s">
        <v>10452</v>
      </c>
      <c r="J1648">
        <v>29</v>
      </c>
      <c r="K1648" t="s">
        <v>10453</v>
      </c>
      <c r="L1648">
        <v>5</v>
      </c>
      <c r="M1648" t="s">
        <v>10454</v>
      </c>
      <c r="N1648" s="1">
        <v>42181</v>
      </c>
      <c r="O1648" s="1">
        <f ca="1">IF(ISBLANK(employes[[#This Row],[DD_fin]]),DATE(1900,1,1),TODAY()-employes[[#This Row],[DD_fin]])</f>
        <v>1</v>
      </c>
      <c r="P1648">
        <v>5</v>
      </c>
      <c r="Q1648">
        <v>33.79</v>
      </c>
      <c r="R1648">
        <v>3</v>
      </c>
      <c r="S1648">
        <v>16793</v>
      </c>
      <c r="T1648">
        <v>3593</v>
      </c>
    </row>
    <row r="1649" spans="1:21">
      <c r="A1649">
        <v>2648</v>
      </c>
      <c r="B1649" t="s">
        <v>2701</v>
      </c>
      <c r="C1649" t="s">
        <v>2211</v>
      </c>
      <c r="D1649" t="s">
        <v>10455</v>
      </c>
      <c r="E1649" t="s">
        <v>25</v>
      </c>
      <c r="F1649" s="1">
        <f ca="1">TODAY()-employes[[#This Row],[DN_ecart]]</f>
        <v>36019</v>
      </c>
      <c r="G1649" t="s">
        <v>10456</v>
      </c>
      <c r="H1649" t="s">
        <v>10457</v>
      </c>
      <c r="I1649" t="s">
        <v>10458</v>
      </c>
      <c r="J1649">
        <v>76</v>
      </c>
      <c r="K1649" t="s">
        <v>10459</v>
      </c>
      <c r="L1649">
        <v>5</v>
      </c>
      <c r="M1649" t="s">
        <v>10460</v>
      </c>
      <c r="N1649" s="1">
        <f ca="1">TODAY()-employes[[#This Row],[DD_debut]]</f>
        <v>43285</v>
      </c>
      <c r="O1649" s="1">
        <f ca="1">IF(ISBLANK(employes[[#This Row],[DD_fin]]),DATE(1900,1,1),TODAY()-employes[[#This Row],[DD_fin]])</f>
        <v>1</v>
      </c>
      <c r="P1649">
        <v>4</v>
      </c>
      <c r="Q1649">
        <v>13.85</v>
      </c>
      <c r="R1649">
        <v>1</v>
      </c>
      <c r="S1649">
        <v>9556</v>
      </c>
      <c r="T1649">
        <v>2290</v>
      </c>
    </row>
    <row r="1650" spans="1:21">
      <c r="A1650">
        <v>2649</v>
      </c>
      <c r="B1650" t="s">
        <v>10461</v>
      </c>
      <c r="C1650" t="s">
        <v>927</v>
      </c>
      <c r="D1650" t="s">
        <v>10462</v>
      </c>
      <c r="E1650" t="s">
        <v>25</v>
      </c>
      <c r="F1650" s="1">
        <f ca="1">TODAY()-employes[[#This Row],[DN_ecart]]</f>
        <v>27708</v>
      </c>
      <c r="G1650" t="s">
        <v>10463</v>
      </c>
      <c r="H1650" t="s">
        <v>10464</v>
      </c>
      <c r="I1650" t="s">
        <v>10465</v>
      </c>
      <c r="J1650">
        <v>22</v>
      </c>
      <c r="K1650" t="s">
        <v>10466</v>
      </c>
      <c r="L1650">
        <v>6</v>
      </c>
      <c r="M1650" t="s">
        <v>10467</v>
      </c>
      <c r="N1650" s="1">
        <f ca="1">TODAY()-employes[[#This Row],[DD_debut]]</f>
        <v>41500</v>
      </c>
      <c r="O1650" s="1">
        <f ca="1">IF(ISBLANK(employes[[#This Row],[DD_fin]]),DATE(1900,1,1),TODAY()-employes[[#This Row],[DD_fin]])</f>
        <v>1</v>
      </c>
      <c r="P1650">
        <v>6</v>
      </c>
      <c r="Q1650">
        <v>27.21</v>
      </c>
      <c r="R1650">
        <v>1</v>
      </c>
      <c r="S1650">
        <v>17867</v>
      </c>
      <c r="T1650">
        <v>4075</v>
      </c>
    </row>
    <row r="1651" spans="1:21">
      <c r="A1651">
        <v>2650</v>
      </c>
      <c r="B1651" t="s">
        <v>1525</v>
      </c>
      <c r="C1651" t="s">
        <v>525</v>
      </c>
      <c r="D1651" t="s">
        <v>10468</v>
      </c>
      <c r="E1651" t="s">
        <v>42</v>
      </c>
      <c r="F1651" s="1">
        <f ca="1">TODAY()-employes[[#This Row],[DN_ecart]]</f>
        <v>37204</v>
      </c>
      <c r="G1651" t="s">
        <v>10469</v>
      </c>
      <c r="H1651" t="s">
        <v>10470</v>
      </c>
      <c r="I1651" t="s">
        <v>10471</v>
      </c>
      <c r="J1651">
        <v>22</v>
      </c>
      <c r="K1651" t="s">
        <v>10472</v>
      </c>
      <c r="L1651">
        <v>9</v>
      </c>
      <c r="M1651" t="s">
        <v>10473</v>
      </c>
      <c r="N1651" s="1">
        <f ca="1">TODAY()-employes[[#This Row],[DD_debut]]</f>
        <v>42651</v>
      </c>
      <c r="O1651" s="1">
        <f ca="1">IF(ISBLANK(employes[[#This Row],[DD_fin]]),DATE(1900,1,1),TODAY()-employes[[#This Row],[DD_fin]])</f>
        <v>44719</v>
      </c>
      <c r="P1651">
        <v>5</v>
      </c>
      <c r="Q1651">
        <v>16.18</v>
      </c>
      <c r="R1651">
        <v>3</v>
      </c>
      <c r="S1651">
        <v>8371</v>
      </c>
      <c r="T1651">
        <v>2924</v>
      </c>
      <c r="U1651">
        <v>856</v>
      </c>
    </row>
    <row r="1652" spans="1:21">
      <c r="A1652">
        <v>2651</v>
      </c>
      <c r="B1652" t="s">
        <v>1553</v>
      </c>
      <c r="C1652" t="s">
        <v>883</v>
      </c>
      <c r="D1652" t="s">
        <v>10474</v>
      </c>
      <c r="E1652" t="s">
        <v>42</v>
      </c>
      <c r="F1652" s="1">
        <f ca="1">TODAY()-employes[[#This Row],[DN_ecart]]</f>
        <v>24804</v>
      </c>
      <c r="G1652" t="s">
        <v>10475</v>
      </c>
      <c r="H1652" t="s">
        <v>10476</v>
      </c>
      <c r="I1652" t="s">
        <v>10477</v>
      </c>
      <c r="J1652">
        <v>21</v>
      </c>
      <c r="K1652" t="s">
        <v>10478</v>
      </c>
      <c r="L1652">
        <v>9</v>
      </c>
      <c r="M1652" t="s">
        <v>10479</v>
      </c>
      <c r="N1652" s="1">
        <f ca="1">TODAY()-employes[[#This Row],[DD_debut]]</f>
        <v>43995</v>
      </c>
      <c r="O1652" s="1">
        <f ca="1">IF(ISBLANK(employes[[#This Row],[DD_fin]]),DATE(1900,1,1),TODAY()-employes[[#This Row],[DD_fin]])</f>
        <v>1</v>
      </c>
      <c r="P1652">
        <v>8</v>
      </c>
      <c r="Q1652">
        <v>43.32</v>
      </c>
      <c r="R1652">
        <v>1</v>
      </c>
      <c r="S1652">
        <v>20771</v>
      </c>
      <c r="T1652">
        <v>1580</v>
      </c>
    </row>
    <row r="1653" spans="1:21">
      <c r="A1653">
        <v>2652</v>
      </c>
      <c r="B1653" t="s">
        <v>9076</v>
      </c>
      <c r="C1653" t="s">
        <v>594</v>
      </c>
      <c r="D1653" t="s">
        <v>10480</v>
      </c>
      <c r="E1653" t="s">
        <v>25</v>
      </c>
      <c r="F1653" s="1">
        <f ca="1">TODAY()-employes[[#This Row],[DN_ecart]]</f>
        <v>33074</v>
      </c>
      <c r="G1653" t="s">
        <v>10481</v>
      </c>
      <c r="H1653" t="s">
        <v>10482</v>
      </c>
      <c r="I1653" t="s">
        <v>10483</v>
      </c>
      <c r="J1653">
        <v>25</v>
      </c>
      <c r="K1653" t="s">
        <v>10484</v>
      </c>
      <c r="L1653">
        <v>8</v>
      </c>
      <c r="M1653" t="s">
        <v>10485</v>
      </c>
      <c r="N1653" s="1">
        <f ca="1">TODAY()-employes[[#This Row],[DD_debut]]</f>
        <v>43782</v>
      </c>
      <c r="O1653" s="1">
        <f ca="1">IF(ISBLANK(employes[[#This Row],[DD_fin]]),DATE(1900,1,1),TODAY()-employes[[#This Row],[DD_fin]])</f>
        <v>1</v>
      </c>
      <c r="P1653">
        <v>3</v>
      </c>
      <c r="Q1653">
        <v>32.770000000000003</v>
      </c>
      <c r="R1653">
        <v>1</v>
      </c>
      <c r="S1653">
        <v>12501</v>
      </c>
      <c r="T1653">
        <v>1793</v>
      </c>
    </row>
    <row r="1654" spans="1:21">
      <c r="A1654">
        <v>2653</v>
      </c>
      <c r="B1654" t="s">
        <v>876</v>
      </c>
      <c r="C1654" t="s">
        <v>1317</v>
      </c>
      <c r="D1654" t="s">
        <v>10486</v>
      </c>
      <c r="E1654" t="s">
        <v>25</v>
      </c>
      <c r="F1654" s="1">
        <f ca="1">TODAY()-employes[[#This Row],[DN_ecart]]</f>
        <v>29685</v>
      </c>
      <c r="G1654" t="s">
        <v>10487</v>
      </c>
      <c r="H1654" t="s">
        <v>10488</v>
      </c>
      <c r="I1654" t="s">
        <v>10489</v>
      </c>
      <c r="J1654">
        <v>37</v>
      </c>
      <c r="K1654" t="s">
        <v>10490</v>
      </c>
      <c r="L1654">
        <v>6</v>
      </c>
      <c r="M1654" t="s">
        <v>10491</v>
      </c>
      <c r="N1654" s="1">
        <f ca="1">TODAY()-employes[[#This Row],[DD_debut]]</f>
        <v>44064</v>
      </c>
      <c r="O1654" s="1">
        <f ca="1">IF(ISBLANK(employes[[#This Row],[DD_fin]]),DATE(1900,1,1),TODAY()-employes[[#This Row],[DD_fin]])</f>
        <v>1</v>
      </c>
      <c r="P1654">
        <v>5</v>
      </c>
      <c r="Q1654">
        <v>29.96</v>
      </c>
      <c r="R1654">
        <v>1</v>
      </c>
      <c r="S1654">
        <v>15890</v>
      </c>
      <c r="T1654">
        <v>1511</v>
      </c>
    </row>
    <row r="1655" spans="1:21">
      <c r="A1655">
        <v>2654</v>
      </c>
      <c r="B1655" t="s">
        <v>1546</v>
      </c>
      <c r="C1655" t="s">
        <v>23</v>
      </c>
      <c r="D1655" t="s">
        <v>10492</v>
      </c>
      <c r="E1655" t="s">
        <v>25</v>
      </c>
      <c r="F1655" s="1">
        <f ca="1">TODAY()-employes[[#This Row],[DN_ecart]]</f>
        <v>33335</v>
      </c>
      <c r="G1655" t="s">
        <v>10493</v>
      </c>
      <c r="H1655" t="s">
        <v>10494</v>
      </c>
      <c r="I1655" t="s">
        <v>10495</v>
      </c>
      <c r="J1655">
        <v>65</v>
      </c>
      <c r="K1655" t="s">
        <v>10496</v>
      </c>
      <c r="L1655">
        <v>8</v>
      </c>
      <c r="M1655" t="s">
        <v>10497</v>
      </c>
      <c r="N1655" s="1">
        <f ca="1">TODAY()-employes[[#This Row],[DD_debut]]</f>
        <v>44212</v>
      </c>
      <c r="O1655" s="1">
        <f ca="1">IF(ISBLANK(employes[[#This Row],[DD_fin]]),DATE(1900,1,1),TODAY()-employes[[#This Row],[DD_fin]])</f>
        <v>1</v>
      </c>
      <c r="P1655">
        <v>5</v>
      </c>
      <c r="Q1655">
        <v>38.090000000000003</v>
      </c>
      <c r="R1655">
        <v>1</v>
      </c>
      <c r="S1655">
        <v>12240</v>
      </c>
      <c r="T1655">
        <v>1363</v>
      </c>
    </row>
    <row r="1656" spans="1:21">
      <c r="A1656">
        <v>2655</v>
      </c>
      <c r="B1656" t="s">
        <v>3897</v>
      </c>
      <c r="C1656" t="s">
        <v>1707</v>
      </c>
      <c r="D1656" t="s">
        <v>10498</v>
      </c>
      <c r="E1656" t="s">
        <v>42</v>
      </c>
      <c r="F1656" s="1">
        <f ca="1">TODAY()-employes[[#This Row],[DN_ecart]]</f>
        <v>33778</v>
      </c>
      <c r="G1656" t="s">
        <v>10499</v>
      </c>
      <c r="H1656" t="s">
        <v>10500</v>
      </c>
      <c r="I1656" t="s">
        <v>10501</v>
      </c>
      <c r="J1656">
        <v>8</v>
      </c>
      <c r="K1656" t="s">
        <v>10502</v>
      </c>
      <c r="L1656">
        <v>9</v>
      </c>
      <c r="M1656" t="s">
        <v>10503</v>
      </c>
      <c r="N1656" s="1">
        <f ca="1">TODAY()-employes[[#This Row],[DD_debut]]</f>
        <v>44767</v>
      </c>
      <c r="O1656" s="1">
        <f ca="1">IF(ISBLANK(employes[[#This Row],[DD_fin]]),DATE(1900,1,1),TODAY()-employes[[#This Row],[DD_fin]])</f>
        <v>1</v>
      </c>
      <c r="P1656">
        <v>5</v>
      </c>
      <c r="Q1656">
        <v>31.21</v>
      </c>
      <c r="R1656">
        <v>1</v>
      </c>
      <c r="S1656">
        <v>11797</v>
      </c>
      <c r="T1656">
        <v>808</v>
      </c>
    </row>
    <row r="1657" spans="1:21">
      <c r="A1657">
        <v>2656</v>
      </c>
      <c r="B1657" t="s">
        <v>10504</v>
      </c>
      <c r="C1657" t="s">
        <v>390</v>
      </c>
      <c r="D1657" t="s">
        <v>10505</v>
      </c>
      <c r="E1657" t="s">
        <v>42</v>
      </c>
      <c r="F1657" s="1">
        <f ca="1">TODAY()-employes[[#This Row],[DN_ecart]]</f>
        <v>30543</v>
      </c>
      <c r="G1657" t="s">
        <v>10506</v>
      </c>
      <c r="H1657" t="s">
        <v>10507</v>
      </c>
      <c r="I1657" t="s">
        <v>10508</v>
      </c>
      <c r="J1657">
        <v>7</v>
      </c>
      <c r="K1657" t="s">
        <v>10509</v>
      </c>
      <c r="L1657">
        <v>5</v>
      </c>
      <c r="M1657" t="s">
        <v>10510</v>
      </c>
      <c r="N1657" s="1">
        <f ca="1">TODAY()-employes[[#This Row],[DD_debut]]</f>
        <v>44959</v>
      </c>
      <c r="O1657" s="1">
        <f ca="1">IF(ISBLANK(employes[[#This Row],[DD_fin]]),DATE(1900,1,1),TODAY()-employes[[#This Row],[DD_fin]])</f>
        <v>1</v>
      </c>
      <c r="P1657">
        <v>4</v>
      </c>
      <c r="Q1657">
        <v>17.32</v>
      </c>
      <c r="R1657">
        <v>1</v>
      </c>
      <c r="S1657">
        <v>15032</v>
      </c>
      <c r="T1657">
        <v>616</v>
      </c>
    </row>
    <row r="1658" spans="1:21">
      <c r="A1658">
        <v>2657</v>
      </c>
      <c r="B1658" t="s">
        <v>585</v>
      </c>
      <c r="C1658" t="s">
        <v>1483</v>
      </c>
      <c r="D1658" t="s">
        <v>10511</v>
      </c>
      <c r="E1658" t="s">
        <v>25</v>
      </c>
      <c r="F1658" s="1">
        <f ca="1">TODAY()-employes[[#This Row],[DN_ecart]]</f>
        <v>28770</v>
      </c>
      <c r="G1658" t="s">
        <v>10512</v>
      </c>
      <c r="H1658" t="s">
        <v>10513</v>
      </c>
      <c r="I1658" t="s">
        <v>10514</v>
      </c>
      <c r="J1658">
        <v>37</v>
      </c>
      <c r="K1658" t="s">
        <v>10515</v>
      </c>
      <c r="L1658">
        <v>8</v>
      </c>
      <c r="M1658" t="s">
        <v>10516</v>
      </c>
      <c r="N1658" s="1">
        <v>41950</v>
      </c>
      <c r="O1658" s="1">
        <f ca="1">IF(ISBLANK(employes[[#This Row],[DD_fin]]),DATE(1900,1,1),TODAY()-employes[[#This Row],[DD_fin]])</f>
        <v>1</v>
      </c>
      <c r="P1658">
        <v>4</v>
      </c>
      <c r="Q1658">
        <v>43.42</v>
      </c>
      <c r="R1658">
        <v>1</v>
      </c>
      <c r="S1658">
        <v>16805</v>
      </c>
      <c r="T1658">
        <v>3824</v>
      </c>
    </row>
    <row r="1659" spans="1:21">
      <c r="A1659">
        <v>2658</v>
      </c>
      <c r="B1659" t="s">
        <v>196</v>
      </c>
      <c r="C1659" t="s">
        <v>1661</v>
      </c>
      <c r="D1659" t="s">
        <v>10517</v>
      </c>
      <c r="E1659" t="s">
        <v>42</v>
      </c>
      <c r="F1659" s="1">
        <f ca="1">TODAY()-employes[[#This Row],[DN_ecart]]</f>
        <v>34265</v>
      </c>
      <c r="G1659" t="s">
        <v>10518</v>
      </c>
      <c r="H1659" t="s">
        <v>10519</v>
      </c>
      <c r="I1659" t="s">
        <v>10520</v>
      </c>
      <c r="J1659">
        <v>17</v>
      </c>
      <c r="K1659" t="s">
        <v>10521</v>
      </c>
      <c r="L1659">
        <v>6</v>
      </c>
      <c r="M1659" t="s">
        <v>10522</v>
      </c>
      <c r="N1659" s="1">
        <f ca="1">TODAY()-employes[[#This Row],[DD_debut]]</f>
        <v>45263</v>
      </c>
      <c r="O1659" s="1">
        <f ca="1">IF(ISBLANK(employes[[#This Row],[DD_fin]]),DATE(1900,1,1),TODAY()-employes[[#This Row],[DD_fin]])</f>
        <v>1</v>
      </c>
      <c r="P1659">
        <v>5</v>
      </c>
      <c r="Q1659">
        <v>36.46</v>
      </c>
      <c r="R1659">
        <v>1</v>
      </c>
      <c r="S1659">
        <v>11310</v>
      </c>
      <c r="T1659">
        <v>312</v>
      </c>
    </row>
    <row r="1660" spans="1:21">
      <c r="A1660">
        <v>2659</v>
      </c>
      <c r="B1660" t="s">
        <v>3316</v>
      </c>
      <c r="C1660" t="s">
        <v>840</v>
      </c>
      <c r="D1660" t="s">
        <v>10523</v>
      </c>
      <c r="E1660" t="s">
        <v>42</v>
      </c>
      <c r="F1660" s="1">
        <f ca="1">TODAY()-employes[[#This Row],[DN_ecart]]</f>
        <v>27792</v>
      </c>
      <c r="G1660" t="s">
        <v>10524</v>
      </c>
      <c r="H1660" t="s">
        <v>10525</v>
      </c>
      <c r="I1660" t="s">
        <v>10526</v>
      </c>
      <c r="J1660">
        <v>36</v>
      </c>
      <c r="K1660" t="s">
        <v>10527</v>
      </c>
      <c r="L1660">
        <v>7</v>
      </c>
      <c r="M1660" t="s">
        <v>10528</v>
      </c>
      <c r="N1660" s="1">
        <f ca="1">TODAY()-employes[[#This Row],[DD_debut]]</f>
        <v>42668</v>
      </c>
      <c r="O1660" s="1">
        <f ca="1">IF(ISBLANK(employes[[#This Row],[DD_fin]]),DATE(1900,1,1),TODAY()-employes[[#This Row],[DD_fin]])</f>
        <v>1</v>
      </c>
      <c r="P1660">
        <v>4</v>
      </c>
      <c r="Q1660">
        <v>29.04</v>
      </c>
      <c r="R1660">
        <v>1</v>
      </c>
      <c r="S1660">
        <v>17783</v>
      </c>
      <c r="T1660">
        <v>2907</v>
      </c>
    </row>
    <row r="1661" spans="1:21">
      <c r="A1661">
        <v>2660</v>
      </c>
      <c r="B1661" t="s">
        <v>1078</v>
      </c>
      <c r="C1661" t="s">
        <v>793</v>
      </c>
      <c r="D1661" t="s">
        <v>10529</v>
      </c>
      <c r="E1661" t="s">
        <v>42</v>
      </c>
      <c r="F1661" s="1">
        <f ca="1">TODAY()-employes[[#This Row],[DN_ecart]]</f>
        <v>23566</v>
      </c>
      <c r="G1661" t="s">
        <v>10530</v>
      </c>
      <c r="H1661" t="s">
        <v>10531</v>
      </c>
      <c r="I1661" t="s">
        <v>10532</v>
      </c>
      <c r="J1661">
        <v>17</v>
      </c>
      <c r="K1661" t="s">
        <v>10533</v>
      </c>
      <c r="L1661">
        <v>7</v>
      </c>
      <c r="M1661" t="s">
        <v>10534</v>
      </c>
      <c r="N1661" s="1">
        <f ca="1">TODAY()-employes[[#This Row],[DD_debut]]</f>
        <v>42942</v>
      </c>
      <c r="O1661" s="1">
        <f ca="1">IF(ISBLANK(employes[[#This Row],[DD_fin]]),DATE(1900,1,1),TODAY()-employes[[#This Row],[DD_fin]])</f>
        <v>1</v>
      </c>
      <c r="P1661">
        <v>5</v>
      </c>
      <c r="Q1661">
        <v>44.89</v>
      </c>
      <c r="R1661">
        <v>1</v>
      </c>
      <c r="S1661">
        <v>22009</v>
      </c>
      <c r="T1661">
        <v>2633</v>
      </c>
    </row>
    <row r="1662" spans="1:21">
      <c r="A1662">
        <v>2661</v>
      </c>
      <c r="B1662" t="s">
        <v>2529</v>
      </c>
      <c r="C1662" t="s">
        <v>2981</v>
      </c>
      <c r="D1662" t="s">
        <v>10535</v>
      </c>
      <c r="E1662" t="s">
        <v>25</v>
      </c>
      <c r="F1662" s="1">
        <f ca="1">TODAY()-employes[[#This Row],[DN_ecart]]</f>
        <v>23069</v>
      </c>
      <c r="G1662" t="s">
        <v>10536</v>
      </c>
      <c r="H1662" t="s">
        <v>10537</v>
      </c>
      <c r="I1662" t="s">
        <v>10538</v>
      </c>
      <c r="J1662">
        <v>23</v>
      </c>
      <c r="K1662" t="s">
        <v>10539</v>
      </c>
      <c r="L1662">
        <v>9</v>
      </c>
      <c r="M1662" t="s">
        <v>10540</v>
      </c>
      <c r="N1662" s="1">
        <f ca="1">TODAY()-employes[[#This Row],[DD_debut]]</f>
        <v>44516</v>
      </c>
      <c r="O1662" s="1">
        <f ca="1">IF(ISBLANK(employes[[#This Row],[DD_fin]]),DATE(1900,1,1),TODAY()-employes[[#This Row],[DD_fin]])</f>
        <v>1</v>
      </c>
      <c r="P1662">
        <v>2</v>
      </c>
      <c r="Q1662">
        <v>34.58</v>
      </c>
      <c r="R1662">
        <v>1</v>
      </c>
      <c r="S1662">
        <v>22506</v>
      </c>
      <c r="T1662">
        <v>1059</v>
      </c>
    </row>
    <row r="1663" spans="1:21">
      <c r="A1663">
        <v>2662</v>
      </c>
      <c r="B1663" t="s">
        <v>1138</v>
      </c>
      <c r="C1663" t="s">
        <v>2918</v>
      </c>
      <c r="D1663" t="s">
        <v>10541</v>
      </c>
      <c r="E1663" t="s">
        <v>25</v>
      </c>
      <c r="F1663" s="1">
        <f ca="1">TODAY()-employes[[#This Row],[DN_ecart]]</f>
        <v>33775</v>
      </c>
      <c r="G1663" t="s">
        <v>10542</v>
      </c>
      <c r="H1663" t="s">
        <v>10543</v>
      </c>
      <c r="I1663" t="s">
        <v>10544</v>
      </c>
      <c r="J1663">
        <v>72</v>
      </c>
      <c r="K1663" t="s">
        <v>10545</v>
      </c>
      <c r="L1663">
        <v>6</v>
      </c>
      <c r="M1663" t="s">
        <v>10546</v>
      </c>
      <c r="N1663" s="1">
        <f ca="1">TODAY()-employes[[#This Row],[DD_debut]]</f>
        <v>41090</v>
      </c>
      <c r="O1663" s="1">
        <f ca="1">IF(ISBLANK(employes[[#This Row],[DD_fin]]),DATE(1900,1,1),TODAY()-employes[[#This Row],[DD_fin]])</f>
        <v>44719</v>
      </c>
      <c r="P1663">
        <v>5</v>
      </c>
      <c r="Q1663">
        <v>34.5</v>
      </c>
      <c r="R1663">
        <v>2</v>
      </c>
      <c r="S1663">
        <v>11800</v>
      </c>
      <c r="T1663">
        <v>4485</v>
      </c>
      <c r="U1663">
        <v>856</v>
      </c>
    </row>
    <row r="1664" spans="1:21">
      <c r="A1664">
        <v>2663</v>
      </c>
      <c r="B1664" t="s">
        <v>5430</v>
      </c>
      <c r="C1664" t="s">
        <v>1674</v>
      </c>
      <c r="D1664" t="s">
        <v>10547</v>
      </c>
      <c r="E1664" t="s">
        <v>42</v>
      </c>
      <c r="F1664" s="1">
        <f ca="1">TODAY()-employes[[#This Row],[DN_ecart]]</f>
        <v>23312</v>
      </c>
      <c r="G1664" t="s">
        <v>10548</v>
      </c>
      <c r="H1664" t="s">
        <v>10549</v>
      </c>
      <c r="I1664" t="s">
        <v>10550</v>
      </c>
      <c r="J1664">
        <v>14</v>
      </c>
      <c r="K1664" t="s">
        <v>10551</v>
      </c>
      <c r="L1664">
        <v>5</v>
      </c>
      <c r="M1664" t="s">
        <v>10552</v>
      </c>
      <c r="N1664" s="1">
        <f ca="1">TODAY()-employes[[#This Row],[DD_debut]]</f>
        <v>42521</v>
      </c>
      <c r="O1664" s="1">
        <f ca="1">IF(ISBLANK(employes[[#This Row],[DD_fin]]),DATE(1900,1,1),TODAY()-employes[[#This Row],[DD_fin]])</f>
        <v>1</v>
      </c>
      <c r="P1664">
        <v>5</v>
      </c>
      <c r="Q1664">
        <v>31.31</v>
      </c>
      <c r="R1664">
        <v>1</v>
      </c>
      <c r="S1664">
        <v>22263</v>
      </c>
      <c r="T1664">
        <v>3054</v>
      </c>
    </row>
    <row r="1665" spans="1:20">
      <c r="A1665">
        <v>2664</v>
      </c>
      <c r="B1665" t="s">
        <v>188</v>
      </c>
      <c r="C1665" t="s">
        <v>749</v>
      </c>
      <c r="D1665" t="s">
        <v>10553</v>
      </c>
      <c r="E1665" t="s">
        <v>42</v>
      </c>
      <c r="F1665" s="1">
        <f ca="1">TODAY()-employes[[#This Row],[DN_ecart]]</f>
        <v>36834</v>
      </c>
      <c r="G1665" t="s">
        <v>10554</v>
      </c>
      <c r="H1665" t="s">
        <v>10555</v>
      </c>
      <c r="I1665" t="s">
        <v>10556</v>
      </c>
      <c r="J1665">
        <v>9</v>
      </c>
      <c r="K1665" t="s">
        <v>10557</v>
      </c>
      <c r="L1665">
        <v>5</v>
      </c>
      <c r="M1665" t="s">
        <v>10558</v>
      </c>
      <c r="N1665" s="1">
        <v>42085</v>
      </c>
      <c r="O1665" s="1">
        <f ca="1">IF(ISBLANK(employes[[#This Row],[DD_fin]]),DATE(1900,1,1),TODAY()-employes[[#This Row],[DD_fin]])</f>
        <v>1</v>
      </c>
      <c r="P1665">
        <v>2</v>
      </c>
      <c r="Q1665">
        <v>25.79</v>
      </c>
      <c r="R1665">
        <v>3</v>
      </c>
      <c r="S1665">
        <v>8741</v>
      </c>
      <c r="T1665">
        <v>3689</v>
      </c>
    </row>
    <row r="1666" spans="1:20">
      <c r="A1666">
        <v>2665</v>
      </c>
      <c r="B1666" t="s">
        <v>2246</v>
      </c>
      <c r="C1666" t="s">
        <v>204</v>
      </c>
      <c r="D1666" t="s">
        <v>10559</v>
      </c>
      <c r="E1666" t="s">
        <v>42</v>
      </c>
      <c r="F1666" s="1">
        <f ca="1">TODAY()-employes[[#This Row],[DN_ecart]]</f>
        <v>29852</v>
      </c>
      <c r="G1666" t="s">
        <v>10560</v>
      </c>
      <c r="H1666" t="s">
        <v>10561</v>
      </c>
      <c r="I1666" t="s">
        <v>10562</v>
      </c>
      <c r="J1666">
        <v>19</v>
      </c>
      <c r="K1666" t="s">
        <v>10563</v>
      </c>
      <c r="L1666">
        <v>5</v>
      </c>
      <c r="M1666" t="s">
        <v>10564</v>
      </c>
      <c r="N1666" s="1">
        <f ca="1">TODAY()-employes[[#This Row],[DD_debut]]</f>
        <v>43477</v>
      </c>
      <c r="O1666" s="1">
        <f ca="1">IF(ISBLANK(employes[[#This Row],[DD_fin]]),DATE(1900,1,1),TODAY()-employes[[#This Row],[DD_fin]])</f>
        <v>1</v>
      </c>
      <c r="P1666">
        <v>5</v>
      </c>
      <c r="Q1666">
        <v>24.77</v>
      </c>
      <c r="R1666">
        <v>1</v>
      </c>
      <c r="S1666">
        <v>15723</v>
      </c>
      <c r="T1666">
        <v>2098</v>
      </c>
    </row>
    <row r="1667" spans="1:20">
      <c r="A1667">
        <v>2666</v>
      </c>
      <c r="B1667" t="s">
        <v>3489</v>
      </c>
      <c r="C1667" t="s">
        <v>189</v>
      </c>
      <c r="D1667" t="s">
        <v>10565</v>
      </c>
      <c r="E1667" t="s">
        <v>42</v>
      </c>
      <c r="F1667" s="1">
        <f ca="1">TODAY()-employes[[#This Row],[DN_ecart]]</f>
        <v>35628</v>
      </c>
      <c r="G1667" t="s">
        <v>10566</v>
      </c>
      <c r="H1667" t="s">
        <v>10567</v>
      </c>
      <c r="I1667" t="s">
        <v>10568</v>
      </c>
      <c r="J1667">
        <v>10</v>
      </c>
      <c r="K1667" t="s">
        <v>10569</v>
      </c>
      <c r="L1667">
        <v>9</v>
      </c>
      <c r="M1667" t="s">
        <v>10570</v>
      </c>
      <c r="N1667" s="1">
        <f ca="1">TODAY()-employes[[#This Row],[DD_debut]]</f>
        <v>40577</v>
      </c>
      <c r="O1667" s="1">
        <f ca="1">IF(ISBLANK(employes[[#This Row],[DD_fin]]),DATE(1900,1,1),TODAY()-employes[[#This Row],[DD_fin]])</f>
        <v>1</v>
      </c>
      <c r="P1667">
        <v>3</v>
      </c>
      <c r="Q1667">
        <v>34.71</v>
      </c>
      <c r="R1667">
        <v>1</v>
      </c>
      <c r="S1667">
        <v>9947</v>
      </c>
      <c r="T1667">
        <v>4998</v>
      </c>
    </row>
    <row r="1668" spans="1:20">
      <c r="A1668">
        <v>2667</v>
      </c>
      <c r="B1668" t="s">
        <v>274</v>
      </c>
      <c r="C1668" t="s">
        <v>1110</v>
      </c>
      <c r="D1668" t="s">
        <v>10571</v>
      </c>
      <c r="E1668" t="s">
        <v>42</v>
      </c>
      <c r="F1668" s="1">
        <f ca="1">TODAY()-employes[[#This Row],[DN_ecart]]</f>
        <v>29333</v>
      </c>
      <c r="G1668" t="s">
        <v>10572</v>
      </c>
      <c r="H1668" t="s">
        <v>10573</v>
      </c>
      <c r="I1668" t="s">
        <v>10574</v>
      </c>
      <c r="J1668">
        <v>7</v>
      </c>
      <c r="K1668" t="s">
        <v>10575</v>
      </c>
      <c r="L1668">
        <v>6</v>
      </c>
      <c r="M1668" t="s">
        <v>10576</v>
      </c>
      <c r="N1668" s="1">
        <f ca="1">TODAY()-employes[[#This Row],[DD_debut]]</f>
        <v>43816</v>
      </c>
      <c r="O1668" s="1">
        <f ca="1">IF(ISBLANK(employes[[#This Row],[DD_fin]]),DATE(1900,1,1),TODAY()-employes[[#This Row],[DD_fin]])</f>
        <v>1</v>
      </c>
      <c r="P1668">
        <v>3</v>
      </c>
      <c r="Q1668">
        <v>40.22</v>
      </c>
      <c r="R1668">
        <v>1</v>
      </c>
      <c r="S1668">
        <v>16242</v>
      </c>
      <c r="T1668">
        <v>1759</v>
      </c>
    </row>
    <row r="1669" spans="1:20">
      <c r="A1669">
        <v>2668</v>
      </c>
      <c r="B1669" t="s">
        <v>419</v>
      </c>
      <c r="C1669" t="s">
        <v>832</v>
      </c>
      <c r="D1669" t="s">
        <v>10577</v>
      </c>
      <c r="E1669" t="s">
        <v>25</v>
      </c>
      <c r="F1669" s="1">
        <f ca="1">TODAY()-employes[[#This Row],[DN_ecart]]</f>
        <v>34838</v>
      </c>
      <c r="G1669" t="s">
        <v>10578</v>
      </c>
      <c r="H1669" t="s">
        <v>10579</v>
      </c>
      <c r="I1669" t="s">
        <v>10580</v>
      </c>
      <c r="J1669">
        <v>12</v>
      </c>
      <c r="K1669" t="s">
        <v>10581</v>
      </c>
      <c r="L1669">
        <v>9</v>
      </c>
      <c r="M1669" t="s">
        <v>10582</v>
      </c>
      <c r="N1669" s="1">
        <f ca="1">TODAY()-employes[[#This Row],[DD_debut]]</f>
        <v>43637</v>
      </c>
      <c r="O1669" s="1">
        <f ca="1">IF(ISBLANK(employes[[#This Row],[DD_fin]]),DATE(1900,1,1),TODAY()-employes[[#This Row],[DD_fin]])</f>
        <v>1</v>
      </c>
      <c r="P1669">
        <v>2</v>
      </c>
      <c r="Q1669">
        <v>30.39</v>
      </c>
      <c r="R1669">
        <v>2</v>
      </c>
      <c r="S1669">
        <v>10737</v>
      </c>
      <c r="T1669">
        <v>1938</v>
      </c>
    </row>
    <row r="1670" spans="1:20">
      <c r="A1670">
        <v>2669</v>
      </c>
      <c r="B1670" t="s">
        <v>1280</v>
      </c>
      <c r="C1670" t="s">
        <v>3021</v>
      </c>
      <c r="D1670" t="s">
        <v>10583</v>
      </c>
      <c r="E1670" t="s">
        <v>25</v>
      </c>
      <c r="F1670" s="1">
        <f ca="1">TODAY()-employes[[#This Row],[DN_ecart]]</f>
        <v>30960</v>
      </c>
      <c r="G1670" t="s">
        <v>10584</v>
      </c>
      <c r="H1670" t="s">
        <v>10585</v>
      </c>
      <c r="I1670" t="s">
        <v>10586</v>
      </c>
      <c r="J1670">
        <v>36</v>
      </c>
      <c r="K1670" t="s">
        <v>10587</v>
      </c>
      <c r="L1670">
        <v>8</v>
      </c>
      <c r="M1670" t="s">
        <v>10588</v>
      </c>
      <c r="N1670" s="1">
        <f ca="1">TODAY()-employes[[#This Row],[DD_debut]]</f>
        <v>42363</v>
      </c>
      <c r="O1670" s="1">
        <f ca="1">IF(ISBLANK(employes[[#This Row],[DD_fin]]),DATE(1900,1,1),TODAY()-employes[[#This Row],[DD_fin]])</f>
        <v>1</v>
      </c>
      <c r="P1670">
        <v>5</v>
      </c>
      <c r="Q1670">
        <v>27.82</v>
      </c>
      <c r="R1670">
        <v>1</v>
      </c>
      <c r="S1670">
        <v>14615</v>
      </c>
      <c r="T1670">
        <v>3212</v>
      </c>
    </row>
    <row r="1671" spans="1:20">
      <c r="A1671">
        <v>2670</v>
      </c>
      <c r="B1671" t="s">
        <v>1346</v>
      </c>
      <c r="C1671" t="s">
        <v>1110</v>
      </c>
      <c r="D1671" t="s">
        <v>10589</v>
      </c>
      <c r="E1671" t="s">
        <v>42</v>
      </c>
      <c r="F1671" s="1">
        <f ca="1">TODAY()-employes[[#This Row],[DN_ecart]]</f>
        <v>23214</v>
      </c>
      <c r="G1671" t="s">
        <v>10590</v>
      </c>
      <c r="H1671" t="s">
        <v>10591</v>
      </c>
      <c r="I1671" t="s">
        <v>10592</v>
      </c>
      <c r="J1671">
        <v>22</v>
      </c>
      <c r="K1671" t="s">
        <v>10593</v>
      </c>
      <c r="L1671">
        <v>5</v>
      </c>
      <c r="M1671" t="s">
        <v>10594</v>
      </c>
      <c r="N1671" s="1">
        <f ca="1">TODAY()-employes[[#This Row],[DD_debut]]</f>
        <v>42358</v>
      </c>
      <c r="O1671" s="1">
        <f ca="1">IF(ISBLANK(employes[[#This Row],[DD_fin]]),DATE(1900,1,1),TODAY()-employes[[#This Row],[DD_fin]])</f>
        <v>1</v>
      </c>
      <c r="P1671">
        <v>3</v>
      </c>
      <c r="Q1671">
        <v>18.649999999999999</v>
      </c>
      <c r="R1671">
        <v>1</v>
      </c>
      <c r="S1671">
        <v>22361</v>
      </c>
      <c r="T1671">
        <v>3217</v>
      </c>
    </row>
    <row r="1672" spans="1:20">
      <c r="A1672">
        <v>2671</v>
      </c>
      <c r="B1672" t="s">
        <v>341</v>
      </c>
      <c r="C1672" t="s">
        <v>2621</v>
      </c>
      <c r="D1672" t="s">
        <v>10595</v>
      </c>
      <c r="E1672" t="s">
        <v>42</v>
      </c>
      <c r="F1672" s="1">
        <f ca="1">TODAY()-employes[[#This Row],[DN_ecart]]</f>
        <v>23006</v>
      </c>
      <c r="G1672" t="s">
        <v>10596</v>
      </c>
      <c r="H1672" t="s">
        <v>10597</v>
      </c>
      <c r="I1672" t="s">
        <v>10598</v>
      </c>
      <c r="J1672">
        <v>11</v>
      </c>
      <c r="K1672" t="s">
        <v>10599</v>
      </c>
      <c r="L1672">
        <v>9</v>
      </c>
      <c r="M1672" t="s">
        <v>10600</v>
      </c>
      <c r="N1672" s="1">
        <f ca="1">TODAY()-employes[[#This Row],[DD_debut]]</f>
        <v>44974</v>
      </c>
      <c r="O1672" s="1">
        <f ca="1">IF(ISBLANK(employes[[#This Row],[DD_fin]]),DATE(1900,1,1),TODAY()-employes[[#This Row],[DD_fin]])</f>
        <v>1</v>
      </c>
      <c r="P1672">
        <v>5</v>
      </c>
      <c r="Q1672">
        <v>15.05</v>
      </c>
      <c r="R1672">
        <v>3</v>
      </c>
      <c r="S1672">
        <v>22569</v>
      </c>
      <c r="T1672">
        <v>601</v>
      </c>
    </row>
    <row r="1673" spans="1:20">
      <c r="A1673">
        <v>2672</v>
      </c>
      <c r="B1673" t="s">
        <v>312</v>
      </c>
      <c r="C1673" t="s">
        <v>390</v>
      </c>
      <c r="D1673" t="s">
        <v>10601</v>
      </c>
      <c r="E1673" t="s">
        <v>42</v>
      </c>
      <c r="F1673" s="1">
        <f ca="1">TODAY()-employes[[#This Row],[DN_ecart]]</f>
        <v>29561</v>
      </c>
      <c r="G1673" t="s">
        <v>10602</v>
      </c>
      <c r="H1673" t="s">
        <v>10603</v>
      </c>
      <c r="I1673" t="s">
        <v>10604</v>
      </c>
      <c r="J1673">
        <v>30</v>
      </c>
      <c r="K1673" t="s">
        <v>10605</v>
      </c>
      <c r="L1673">
        <v>8</v>
      </c>
      <c r="M1673" t="s">
        <v>10606</v>
      </c>
      <c r="N1673" s="1">
        <f ca="1">TODAY()-employes[[#This Row],[DD_debut]]</f>
        <v>42586</v>
      </c>
      <c r="O1673" s="1">
        <f ca="1">IF(ISBLANK(employes[[#This Row],[DD_fin]]),DATE(1900,1,1),TODAY()-employes[[#This Row],[DD_fin]])</f>
        <v>1</v>
      </c>
      <c r="P1673">
        <v>5</v>
      </c>
      <c r="Q1673">
        <v>34.43</v>
      </c>
      <c r="R1673">
        <v>1</v>
      </c>
      <c r="S1673">
        <v>16014</v>
      </c>
      <c r="T1673">
        <v>2989</v>
      </c>
    </row>
    <row r="1674" spans="1:20">
      <c r="A1674">
        <v>2673</v>
      </c>
      <c r="B1674" t="s">
        <v>1086</v>
      </c>
      <c r="C1674" t="s">
        <v>2299</v>
      </c>
      <c r="D1674" t="s">
        <v>10607</v>
      </c>
      <c r="E1674" t="s">
        <v>25</v>
      </c>
      <c r="F1674" s="1">
        <f ca="1">TODAY()-employes[[#This Row],[DN_ecart]]</f>
        <v>38760</v>
      </c>
      <c r="G1674" t="s">
        <v>10608</v>
      </c>
      <c r="H1674" t="s">
        <v>10609</v>
      </c>
      <c r="I1674" t="s">
        <v>10610</v>
      </c>
      <c r="J1674">
        <v>12</v>
      </c>
      <c r="K1674" t="s">
        <v>10611</v>
      </c>
      <c r="L1674">
        <v>7</v>
      </c>
      <c r="M1674" t="s">
        <v>10612</v>
      </c>
      <c r="N1674" s="1">
        <f ca="1">TODAY()-employes[[#This Row],[DD_debut]]</f>
        <v>41176</v>
      </c>
      <c r="O1674" s="1">
        <f ca="1">IF(ISBLANK(employes[[#This Row],[DD_fin]]),DATE(1900,1,1),TODAY()-employes[[#This Row],[DD_fin]])</f>
        <v>1</v>
      </c>
      <c r="P1674">
        <v>4</v>
      </c>
      <c r="Q1674">
        <v>13.42</v>
      </c>
      <c r="R1674">
        <v>1</v>
      </c>
      <c r="S1674">
        <v>6815</v>
      </c>
      <c r="T1674">
        <v>4399</v>
      </c>
    </row>
    <row r="1675" spans="1:20">
      <c r="A1675">
        <v>2674</v>
      </c>
      <c r="B1675" t="s">
        <v>593</v>
      </c>
      <c r="C1675" t="s">
        <v>5324</v>
      </c>
      <c r="D1675" t="s">
        <v>10613</v>
      </c>
      <c r="E1675" t="s">
        <v>25</v>
      </c>
      <c r="F1675" s="1">
        <f ca="1">TODAY()-employes[[#This Row],[DN_ecart]]</f>
        <v>23470</v>
      </c>
      <c r="G1675" t="s">
        <v>10614</v>
      </c>
      <c r="H1675" t="s">
        <v>10615</v>
      </c>
      <c r="I1675" t="s">
        <v>10616</v>
      </c>
      <c r="J1675">
        <v>56</v>
      </c>
      <c r="K1675" t="s">
        <v>10617</v>
      </c>
      <c r="L1675">
        <v>8</v>
      </c>
      <c r="M1675" t="s">
        <v>10618</v>
      </c>
      <c r="N1675" s="1">
        <f ca="1">TODAY()-employes[[#This Row],[DD_debut]]</f>
        <v>41062</v>
      </c>
      <c r="O1675" s="1">
        <f ca="1">IF(ISBLANK(employes[[#This Row],[DD_fin]]),DATE(1900,1,1),TODAY()-employes[[#This Row],[DD_fin]])</f>
        <v>1</v>
      </c>
      <c r="P1675">
        <v>5</v>
      </c>
      <c r="Q1675">
        <v>36.61</v>
      </c>
      <c r="R1675">
        <v>2</v>
      </c>
      <c r="S1675">
        <v>22105</v>
      </c>
      <c r="T1675">
        <v>4513</v>
      </c>
    </row>
    <row r="1676" spans="1:20">
      <c r="A1676">
        <v>2675</v>
      </c>
      <c r="B1676" t="s">
        <v>342</v>
      </c>
      <c r="C1676" t="s">
        <v>510</v>
      </c>
      <c r="D1676" t="s">
        <v>10619</v>
      </c>
      <c r="E1676" t="s">
        <v>42</v>
      </c>
      <c r="F1676" s="1">
        <f ca="1">TODAY()-employes[[#This Row],[DN_ecart]]</f>
        <v>32859</v>
      </c>
      <c r="G1676" t="s">
        <v>10620</v>
      </c>
      <c r="H1676" t="s">
        <v>10621</v>
      </c>
      <c r="I1676" t="s">
        <v>10622</v>
      </c>
      <c r="J1676">
        <v>20</v>
      </c>
      <c r="K1676" t="s">
        <v>10623</v>
      </c>
      <c r="L1676">
        <v>10</v>
      </c>
      <c r="M1676" t="s">
        <v>10624</v>
      </c>
      <c r="N1676" s="1">
        <f ca="1">TODAY()-employes[[#This Row],[DD_debut]]</f>
        <v>44561</v>
      </c>
      <c r="O1676" s="1">
        <f ca="1">IF(ISBLANK(employes[[#This Row],[DD_fin]]),DATE(1900,1,1),TODAY()-employes[[#This Row],[DD_fin]])</f>
        <v>1</v>
      </c>
      <c r="P1676">
        <v>3</v>
      </c>
      <c r="Q1676">
        <v>15.36</v>
      </c>
      <c r="R1676">
        <v>1</v>
      </c>
      <c r="S1676">
        <v>12716</v>
      </c>
      <c r="T1676">
        <v>1014</v>
      </c>
    </row>
    <row r="1677" spans="1:20">
      <c r="A1677">
        <v>2676</v>
      </c>
      <c r="B1677" t="s">
        <v>1539</v>
      </c>
      <c r="C1677" t="s">
        <v>57</v>
      </c>
      <c r="D1677" t="s">
        <v>10625</v>
      </c>
      <c r="E1677" t="s">
        <v>25</v>
      </c>
      <c r="F1677" s="1">
        <f ca="1">TODAY()-employes[[#This Row],[DN_ecart]]</f>
        <v>23900</v>
      </c>
      <c r="G1677" t="s">
        <v>10626</v>
      </c>
      <c r="H1677" t="s">
        <v>10627</v>
      </c>
      <c r="I1677" t="s">
        <v>10628</v>
      </c>
      <c r="J1677">
        <v>51</v>
      </c>
      <c r="K1677" t="s">
        <v>10629</v>
      </c>
      <c r="L1677">
        <v>6</v>
      </c>
      <c r="M1677" t="s">
        <v>10630</v>
      </c>
      <c r="N1677" s="1">
        <f ca="1">TODAY()-employes[[#This Row],[DD_debut]]</f>
        <v>40801</v>
      </c>
      <c r="O1677" s="1">
        <f ca="1">IF(ISBLANK(employes[[#This Row],[DD_fin]]),DATE(1900,1,1),TODAY()-employes[[#This Row],[DD_fin]])</f>
        <v>1</v>
      </c>
      <c r="P1677">
        <v>5</v>
      </c>
      <c r="Q1677">
        <v>32.880000000000003</v>
      </c>
      <c r="R1677">
        <v>1</v>
      </c>
      <c r="S1677">
        <v>21675</v>
      </c>
      <c r="T1677">
        <v>4774</v>
      </c>
    </row>
    <row r="1678" spans="1:20">
      <c r="A1678">
        <v>2677</v>
      </c>
      <c r="B1678" t="s">
        <v>5190</v>
      </c>
      <c r="C1678" t="s">
        <v>1579</v>
      </c>
      <c r="D1678" t="s">
        <v>10631</v>
      </c>
      <c r="E1678" t="s">
        <v>42</v>
      </c>
      <c r="F1678" s="1">
        <f ca="1">TODAY()-employes[[#This Row],[DN_ecart]]</f>
        <v>31839</v>
      </c>
      <c r="G1678" t="s">
        <v>10632</v>
      </c>
      <c r="H1678" t="s">
        <v>10633</v>
      </c>
      <c r="I1678" t="s">
        <v>10634</v>
      </c>
      <c r="J1678">
        <v>5</v>
      </c>
      <c r="K1678" t="s">
        <v>10635</v>
      </c>
      <c r="L1678">
        <v>10</v>
      </c>
      <c r="M1678" t="s">
        <v>10636</v>
      </c>
      <c r="N1678" s="1">
        <f ca="1">TODAY()-employes[[#This Row],[DD_debut]]</f>
        <v>45254</v>
      </c>
      <c r="O1678" s="1">
        <f ca="1">IF(ISBLANK(employes[[#This Row],[DD_fin]]),DATE(1900,1,1),TODAY()-employes[[#This Row],[DD_fin]])</f>
        <v>1</v>
      </c>
      <c r="P1678">
        <v>3</v>
      </c>
      <c r="Q1678">
        <v>24.19</v>
      </c>
      <c r="R1678">
        <v>2</v>
      </c>
      <c r="S1678">
        <v>13736</v>
      </c>
      <c r="T1678">
        <v>321</v>
      </c>
    </row>
    <row r="1679" spans="1:20">
      <c r="A1679">
        <v>2678</v>
      </c>
      <c r="B1679" t="s">
        <v>381</v>
      </c>
      <c r="C1679" t="s">
        <v>5848</v>
      </c>
      <c r="D1679" t="s">
        <v>10637</v>
      </c>
      <c r="E1679" t="s">
        <v>25</v>
      </c>
      <c r="F1679" s="1">
        <f ca="1">TODAY()-employes[[#This Row],[DN_ecart]]</f>
        <v>34715</v>
      </c>
      <c r="G1679" t="s">
        <v>10638</v>
      </c>
      <c r="H1679" t="s">
        <v>10639</v>
      </c>
      <c r="I1679" t="s">
        <v>10640</v>
      </c>
      <c r="J1679">
        <v>19</v>
      </c>
      <c r="K1679" t="s">
        <v>10641</v>
      </c>
      <c r="L1679">
        <v>10</v>
      </c>
      <c r="M1679" t="s">
        <v>10642</v>
      </c>
      <c r="N1679" s="1">
        <f ca="1">TODAY()-employes[[#This Row],[DD_debut]]</f>
        <v>45464</v>
      </c>
      <c r="O1679" s="1">
        <f ca="1">IF(ISBLANK(employes[[#This Row],[DD_fin]]),DATE(1900,1,1),TODAY()-employes[[#This Row],[DD_fin]])</f>
        <v>1</v>
      </c>
      <c r="P1679">
        <v>1</v>
      </c>
      <c r="Q1679">
        <v>25.56</v>
      </c>
      <c r="R1679">
        <v>1</v>
      </c>
      <c r="S1679">
        <v>10860</v>
      </c>
      <c r="T1679">
        <v>111</v>
      </c>
    </row>
    <row r="1680" spans="1:20">
      <c r="A1680">
        <v>2679</v>
      </c>
      <c r="B1680" t="s">
        <v>3640</v>
      </c>
      <c r="C1680" t="s">
        <v>1280</v>
      </c>
      <c r="D1680" t="s">
        <v>10643</v>
      </c>
      <c r="E1680" t="s">
        <v>42</v>
      </c>
      <c r="F1680" s="1">
        <f ca="1">TODAY()-employes[[#This Row],[DN_ecart]]</f>
        <v>33879</v>
      </c>
      <c r="G1680" t="s">
        <v>10644</v>
      </c>
      <c r="H1680" t="s">
        <v>10645</v>
      </c>
      <c r="I1680" t="s">
        <v>10646</v>
      </c>
      <c r="J1680">
        <v>6</v>
      </c>
      <c r="K1680" t="s">
        <v>10647</v>
      </c>
      <c r="L1680">
        <v>6</v>
      </c>
      <c r="M1680" t="s">
        <v>10648</v>
      </c>
      <c r="N1680" s="1">
        <f ca="1">TODAY()-employes[[#This Row],[DD_debut]]</f>
        <v>44243</v>
      </c>
      <c r="O1680" s="1">
        <f ca="1">IF(ISBLANK(employes[[#This Row],[DD_fin]]),DATE(1900,1,1),TODAY()-employes[[#This Row],[DD_fin]])</f>
        <v>1</v>
      </c>
      <c r="P1680">
        <v>2</v>
      </c>
      <c r="Q1680">
        <v>42.38</v>
      </c>
      <c r="R1680">
        <v>2</v>
      </c>
      <c r="S1680">
        <v>11696</v>
      </c>
      <c r="T1680">
        <v>1332</v>
      </c>
    </row>
    <row r="1681" spans="1:21">
      <c r="A1681">
        <v>2680</v>
      </c>
      <c r="B1681" t="s">
        <v>3080</v>
      </c>
      <c r="C1681" t="s">
        <v>2109</v>
      </c>
      <c r="D1681" t="s">
        <v>10649</v>
      </c>
      <c r="E1681" t="s">
        <v>25</v>
      </c>
      <c r="F1681" s="1">
        <f ca="1">TODAY()-employes[[#This Row],[DN_ecart]]</f>
        <v>37144</v>
      </c>
      <c r="G1681" t="s">
        <v>10650</v>
      </c>
      <c r="H1681" t="s">
        <v>10651</v>
      </c>
      <c r="I1681" t="s">
        <v>10652</v>
      </c>
      <c r="J1681">
        <v>25</v>
      </c>
      <c r="K1681" t="s">
        <v>10653</v>
      </c>
      <c r="L1681">
        <v>8</v>
      </c>
      <c r="M1681" t="s">
        <v>10654</v>
      </c>
      <c r="N1681" s="1">
        <f ca="1">TODAY()-employes[[#This Row],[DD_debut]]</f>
        <v>41052</v>
      </c>
      <c r="O1681" s="1">
        <f ca="1">IF(ISBLANK(employes[[#This Row],[DD_fin]]),DATE(1900,1,1),TODAY()-employes[[#This Row],[DD_fin]])</f>
        <v>1</v>
      </c>
      <c r="P1681">
        <v>4</v>
      </c>
      <c r="Q1681">
        <v>39.44</v>
      </c>
      <c r="R1681">
        <v>2</v>
      </c>
      <c r="S1681">
        <v>8431</v>
      </c>
      <c r="T1681">
        <v>4523</v>
      </c>
    </row>
    <row r="1682" spans="1:21">
      <c r="A1682">
        <v>2681</v>
      </c>
      <c r="B1682" t="s">
        <v>6900</v>
      </c>
      <c r="C1682" t="s">
        <v>991</v>
      </c>
      <c r="D1682" t="s">
        <v>10655</v>
      </c>
      <c r="E1682" t="s">
        <v>42</v>
      </c>
      <c r="F1682" s="1">
        <f ca="1">TODAY()-employes[[#This Row],[DN_ecart]]</f>
        <v>23304</v>
      </c>
      <c r="G1682" t="s">
        <v>10656</v>
      </c>
      <c r="H1682" t="s">
        <v>10657</v>
      </c>
      <c r="I1682" t="s">
        <v>10658</v>
      </c>
      <c r="J1682">
        <v>27</v>
      </c>
      <c r="K1682" t="s">
        <v>10659</v>
      </c>
      <c r="L1682">
        <v>10</v>
      </c>
      <c r="M1682" t="s">
        <v>10660</v>
      </c>
      <c r="N1682" s="1">
        <f ca="1">TODAY()-employes[[#This Row],[DD_debut]]</f>
        <v>42479</v>
      </c>
      <c r="O1682" s="1">
        <f ca="1">IF(ISBLANK(employes[[#This Row],[DD_fin]]),DATE(1900,1,1),TODAY()-employes[[#This Row],[DD_fin]])</f>
        <v>1</v>
      </c>
      <c r="P1682">
        <v>3</v>
      </c>
      <c r="Q1682">
        <v>39.53</v>
      </c>
      <c r="R1682">
        <v>3</v>
      </c>
      <c r="S1682">
        <v>22271</v>
      </c>
      <c r="T1682">
        <v>3096</v>
      </c>
    </row>
    <row r="1683" spans="1:21">
      <c r="A1683">
        <v>2682</v>
      </c>
      <c r="B1683" t="s">
        <v>4438</v>
      </c>
      <c r="C1683" t="s">
        <v>3406</v>
      </c>
      <c r="D1683" t="s">
        <v>10661</v>
      </c>
      <c r="E1683" t="s">
        <v>42</v>
      </c>
      <c r="F1683" s="1">
        <f ca="1">TODAY()-employes[[#This Row],[DN_ecart]]</f>
        <v>32635</v>
      </c>
      <c r="G1683" t="s">
        <v>10662</v>
      </c>
      <c r="H1683" t="s">
        <v>10663</v>
      </c>
      <c r="I1683" t="s">
        <v>10664</v>
      </c>
      <c r="J1683">
        <v>18</v>
      </c>
      <c r="K1683" t="s">
        <v>10665</v>
      </c>
      <c r="L1683">
        <v>8</v>
      </c>
      <c r="M1683" t="s">
        <v>10666</v>
      </c>
      <c r="N1683" s="1">
        <f ca="1">TODAY()-employes[[#This Row],[DD_debut]]</f>
        <v>41084</v>
      </c>
      <c r="O1683" s="1">
        <f ca="1">IF(ISBLANK(employes[[#This Row],[DD_fin]]),DATE(1900,1,1),TODAY()-employes[[#This Row],[DD_fin]])</f>
        <v>1</v>
      </c>
      <c r="P1683">
        <v>4</v>
      </c>
      <c r="Q1683">
        <v>23.85</v>
      </c>
      <c r="R1683">
        <v>1</v>
      </c>
      <c r="S1683">
        <v>12940</v>
      </c>
      <c r="T1683">
        <v>4491</v>
      </c>
    </row>
    <row r="1684" spans="1:21">
      <c r="A1684">
        <v>2683</v>
      </c>
      <c r="B1684" t="s">
        <v>1117</v>
      </c>
      <c r="C1684" t="s">
        <v>934</v>
      </c>
      <c r="D1684" t="s">
        <v>10667</v>
      </c>
      <c r="E1684" t="s">
        <v>42</v>
      </c>
      <c r="F1684" s="1">
        <f ca="1">TODAY()-employes[[#This Row],[DN_ecart]]</f>
        <v>35284</v>
      </c>
      <c r="G1684" t="s">
        <v>10668</v>
      </c>
      <c r="H1684" t="s">
        <v>10669</v>
      </c>
      <c r="I1684" t="s">
        <v>10670</v>
      </c>
      <c r="J1684">
        <v>22</v>
      </c>
      <c r="K1684" t="s">
        <v>10671</v>
      </c>
      <c r="L1684">
        <v>9</v>
      </c>
      <c r="M1684" t="s">
        <v>10672</v>
      </c>
      <c r="N1684" s="1">
        <f ca="1">TODAY()-employes[[#This Row],[DD_debut]]</f>
        <v>43147</v>
      </c>
      <c r="O1684" s="1">
        <f ca="1">IF(ISBLANK(employes[[#This Row],[DD_fin]]),DATE(1900,1,1),TODAY()-employes[[#This Row],[DD_fin]])</f>
        <v>1</v>
      </c>
      <c r="P1684">
        <v>3</v>
      </c>
      <c r="Q1684">
        <v>42.49</v>
      </c>
      <c r="R1684">
        <v>1</v>
      </c>
      <c r="S1684">
        <v>10291</v>
      </c>
      <c r="T1684">
        <v>2428</v>
      </c>
    </row>
    <row r="1685" spans="1:21">
      <c r="A1685">
        <v>2684</v>
      </c>
      <c r="B1685" t="s">
        <v>601</v>
      </c>
      <c r="C1685" t="s">
        <v>525</v>
      </c>
      <c r="D1685" t="s">
        <v>10673</v>
      </c>
      <c r="E1685" t="s">
        <v>42</v>
      </c>
      <c r="F1685" s="1">
        <f ca="1">TODAY()-employes[[#This Row],[DN_ecart]]</f>
        <v>27588</v>
      </c>
      <c r="G1685" t="s">
        <v>10674</v>
      </c>
      <c r="H1685" t="s">
        <v>10675</v>
      </c>
      <c r="I1685" t="s">
        <v>10676</v>
      </c>
      <c r="J1685">
        <v>69</v>
      </c>
      <c r="K1685" t="s">
        <v>10677</v>
      </c>
      <c r="L1685">
        <v>6</v>
      </c>
      <c r="M1685" t="s">
        <v>10678</v>
      </c>
      <c r="N1685" s="1">
        <f ca="1">TODAY()-employes[[#This Row],[DD_debut]]</f>
        <v>41456</v>
      </c>
      <c r="O1685" s="1">
        <f ca="1">IF(ISBLANK(employes[[#This Row],[DD_fin]]),DATE(1900,1,1),TODAY()-employes[[#This Row],[DD_fin]])</f>
        <v>1</v>
      </c>
      <c r="P1685">
        <v>2</v>
      </c>
      <c r="Q1685">
        <v>13.77</v>
      </c>
      <c r="R1685">
        <v>1</v>
      </c>
      <c r="S1685">
        <v>17987</v>
      </c>
      <c r="T1685">
        <v>4119</v>
      </c>
    </row>
    <row r="1686" spans="1:21">
      <c r="A1686">
        <v>2685</v>
      </c>
      <c r="B1686" t="s">
        <v>1721</v>
      </c>
      <c r="C1686" t="s">
        <v>1984</v>
      </c>
      <c r="D1686" t="s">
        <v>10679</v>
      </c>
      <c r="E1686" t="s">
        <v>25</v>
      </c>
      <c r="F1686" s="1">
        <f ca="1">TODAY()-employes[[#This Row],[DN_ecart]]</f>
        <v>28355</v>
      </c>
      <c r="G1686" t="s">
        <v>10680</v>
      </c>
      <c r="H1686" t="s">
        <v>10681</v>
      </c>
      <c r="I1686" t="s">
        <v>4145</v>
      </c>
      <c r="J1686">
        <v>21</v>
      </c>
      <c r="K1686" t="s">
        <v>10682</v>
      </c>
      <c r="L1686">
        <v>8</v>
      </c>
      <c r="M1686" t="s">
        <v>10683</v>
      </c>
      <c r="N1686" s="1">
        <f ca="1">TODAY()-employes[[#This Row],[DD_debut]]</f>
        <v>45119</v>
      </c>
      <c r="O1686" s="1">
        <f ca="1">IF(ISBLANK(employes[[#This Row],[DD_fin]]),DATE(1900,1,1),TODAY()-employes[[#This Row],[DD_fin]])</f>
        <v>1</v>
      </c>
      <c r="P1686">
        <v>2</v>
      </c>
      <c r="Q1686">
        <v>43.58</v>
      </c>
      <c r="R1686">
        <v>1</v>
      </c>
      <c r="S1686">
        <v>17220</v>
      </c>
      <c r="T1686">
        <v>456</v>
      </c>
    </row>
    <row r="1687" spans="1:21">
      <c r="A1687">
        <v>2686</v>
      </c>
      <c r="B1687" t="s">
        <v>2232</v>
      </c>
      <c r="C1687" t="s">
        <v>749</v>
      </c>
      <c r="D1687" t="s">
        <v>10684</v>
      </c>
      <c r="E1687" t="s">
        <v>42</v>
      </c>
      <c r="F1687" s="1">
        <f ca="1">TODAY()-employes[[#This Row],[DN_ecart]]</f>
        <v>38180</v>
      </c>
      <c r="G1687" t="s">
        <v>10685</v>
      </c>
      <c r="H1687" t="s">
        <v>10686</v>
      </c>
      <c r="I1687" t="s">
        <v>10687</v>
      </c>
      <c r="J1687">
        <v>12</v>
      </c>
      <c r="K1687" t="s">
        <v>10688</v>
      </c>
      <c r="L1687">
        <v>8</v>
      </c>
      <c r="M1687" t="s">
        <v>10689</v>
      </c>
      <c r="N1687" s="1">
        <f ca="1">TODAY()-employes[[#This Row],[DD_debut]]</f>
        <v>44224</v>
      </c>
      <c r="O1687" s="1">
        <f ca="1">IF(ISBLANK(employes[[#This Row],[DD_fin]]),DATE(1900,1,1),TODAY()-employes[[#This Row],[DD_fin]])</f>
        <v>1</v>
      </c>
      <c r="P1687">
        <v>6</v>
      </c>
      <c r="Q1687">
        <v>41.44</v>
      </c>
      <c r="R1687">
        <v>1</v>
      </c>
      <c r="S1687">
        <v>7395</v>
      </c>
      <c r="T1687">
        <v>1351</v>
      </c>
    </row>
    <row r="1688" spans="1:21">
      <c r="A1688">
        <v>2687</v>
      </c>
      <c r="B1688" t="s">
        <v>3841</v>
      </c>
      <c r="C1688" t="s">
        <v>5287</v>
      </c>
      <c r="D1688" t="s">
        <v>10690</v>
      </c>
      <c r="E1688" t="s">
        <v>25</v>
      </c>
      <c r="F1688" s="1">
        <f ca="1">TODAY()-employes[[#This Row],[DN_ecart]]</f>
        <v>22251</v>
      </c>
      <c r="G1688" t="s">
        <v>10691</v>
      </c>
      <c r="H1688" t="s">
        <v>10692</v>
      </c>
      <c r="I1688" t="s">
        <v>10693</v>
      </c>
      <c r="J1688">
        <v>63</v>
      </c>
      <c r="K1688" t="s">
        <v>10694</v>
      </c>
      <c r="L1688">
        <v>5</v>
      </c>
      <c r="M1688" t="s">
        <v>10695</v>
      </c>
      <c r="N1688" s="1">
        <f ca="1">TODAY()-employes[[#This Row],[DD_debut]]</f>
        <v>42736</v>
      </c>
      <c r="O1688" s="1">
        <f ca="1">IF(ISBLANK(employes[[#This Row],[DD_fin]]),DATE(1900,1,1),TODAY()-employes[[#This Row],[DD_fin]])</f>
        <v>44950</v>
      </c>
      <c r="P1688">
        <v>6</v>
      </c>
      <c r="Q1688">
        <v>31.6</v>
      </c>
      <c r="R1688">
        <v>1</v>
      </c>
      <c r="S1688">
        <v>23324</v>
      </c>
      <c r="T1688">
        <v>2839</v>
      </c>
      <c r="U1688">
        <v>625</v>
      </c>
    </row>
    <row r="1689" spans="1:21">
      <c r="A1689">
        <v>2688</v>
      </c>
      <c r="B1689" t="s">
        <v>2279</v>
      </c>
      <c r="C1689" t="s">
        <v>794</v>
      </c>
      <c r="D1689" t="s">
        <v>10696</v>
      </c>
      <c r="E1689" t="s">
        <v>25</v>
      </c>
      <c r="F1689" s="1">
        <f ca="1">TODAY()-employes[[#This Row],[DN_ecart]]</f>
        <v>25286</v>
      </c>
      <c r="G1689" t="s">
        <v>10697</v>
      </c>
      <c r="H1689" t="s">
        <v>10698</v>
      </c>
      <c r="I1689" t="s">
        <v>10699</v>
      </c>
      <c r="J1689">
        <v>43</v>
      </c>
      <c r="K1689" t="s">
        <v>10700</v>
      </c>
      <c r="L1689">
        <v>6</v>
      </c>
      <c r="M1689" t="s">
        <v>10701</v>
      </c>
      <c r="N1689" s="1">
        <f ca="1">TODAY()-employes[[#This Row],[DD_debut]]</f>
        <v>44159</v>
      </c>
      <c r="O1689" s="1">
        <f ca="1">IF(ISBLANK(employes[[#This Row],[DD_fin]]),DATE(1900,1,1),TODAY()-employes[[#This Row],[DD_fin]])</f>
        <v>1</v>
      </c>
      <c r="P1689">
        <v>2</v>
      </c>
      <c r="Q1689">
        <v>38.35</v>
      </c>
      <c r="R1689">
        <v>2</v>
      </c>
      <c r="S1689">
        <v>20289</v>
      </c>
      <c r="T1689">
        <v>1416</v>
      </c>
    </row>
    <row r="1690" spans="1:21">
      <c r="A1690">
        <v>2689</v>
      </c>
      <c r="B1690" t="s">
        <v>4172</v>
      </c>
      <c r="C1690" t="s">
        <v>1071</v>
      </c>
      <c r="D1690" t="s">
        <v>10702</v>
      </c>
      <c r="E1690" t="s">
        <v>42</v>
      </c>
      <c r="F1690" s="1">
        <f ca="1">TODAY()-employes[[#This Row],[DN_ecart]]</f>
        <v>25334</v>
      </c>
      <c r="G1690" t="s">
        <v>10703</v>
      </c>
      <c r="H1690" t="s">
        <v>10704</v>
      </c>
      <c r="I1690" t="s">
        <v>10705</v>
      </c>
      <c r="J1690">
        <v>12</v>
      </c>
      <c r="K1690" t="s">
        <v>10706</v>
      </c>
      <c r="L1690">
        <v>7</v>
      </c>
      <c r="M1690" t="s">
        <v>10707</v>
      </c>
      <c r="N1690" s="1">
        <f ca="1">TODAY()-employes[[#This Row],[DD_debut]]</f>
        <v>40962</v>
      </c>
      <c r="O1690" s="1">
        <f ca="1">IF(ISBLANK(employes[[#This Row],[DD_fin]]),DATE(1900,1,1),TODAY()-employes[[#This Row],[DD_fin]])</f>
        <v>1</v>
      </c>
      <c r="P1690">
        <v>5</v>
      </c>
      <c r="Q1690">
        <v>44.52</v>
      </c>
      <c r="R1690">
        <v>1</v>
      </c>
      <c r="S1690">
        <v>20241</v>
      </c>
      <c r="T1690">
        <v>4613</v>
      </c>
    </row>
    <row r="1691" spans="1:21">
      <c r="A1691">
        <v>2690</v>
      </c>
      <c r="B1691" t="s">
        <v>1653</v>
      </c>
      <c r="C1691" t="s">
        <v>706</v>
      </c>
      <c r="D1691" t="s">
        <v>10708</v>
      </c>
      <c r="E1691" t="s">
        <v>25</v>
      </c>
      <c r="F1691" s="1">
        <f ca="1">TODAY()-employes[[#This Row],[DN_ecart]]</f>
        <v>23278</v>
      </c>
      <c r="G1691" t="s">
        <v>10709</v>
      </c>
      <c r="H1691" t="s">
        <v>10710</v>
      </c>
      <c r="I1691" t="s">
        <v>10711</v>
      </c>
      <c r="J1691">
        <v>6</v>
      </c>
      <c r="K1691" t="s">
        <v>10712</v>
      </c>
      <c r="L1691">
        <v>6</v>
      </c>
      <c r="M1691" t="s">
        <v>10713</v>
      </c>
      <c r="N1691" s="1">
        <f ca="1">TODAY()-employes[[#This Row],[DD_debut]]</f>
        <v>44367</v>
      </c>
      <c r="O1691" s="1">
        <f ca="1">IF(ISBLANK(employes[[#This Row],[DD_fin]]),DATE(1900,1,1),TODAY()-employes[[#This Row],[DD_fin]])</f>
        <v>1</v>
      </c>
      <c r="P1691">
        <v>6</v>
      </c>
      <c r="Q1691">
        <v>38.799999999999997</v>
      </c>
      <c r="R1691">
        <v>3</v>
      </c>
      <c r="S1691">
        <v>22297</v>
      </c>
      <c r="T1691">
        <v>1208</v>
      </c>
    </row>
    <row r="1692" spans="1:21">
      <c r="A1692">
        <v>2691</v>
      </c>
      <c r="B1692" t="s">
        <v>5381</v>
      </c>
      <c r="C1692" t="s">
        <v>824</v>
      </c>
      <c r="D1692" t="s">
        <v>10714</v>
      </c>
      <c r="E1692" t="s">
        <v>25</v>
      </c>
      <c r="F1692" s="1">
        <f ca="1">TODAY()-employes[[#This Row],[DN_ecart]]</f>
        <v>32004</v>
      </c>
      <c r="G1692" t="s">
        <v>10715</v>
      </c>
      <c r="H1692" t="s">
        <v>10716</v>
      </c>
      <c r="I1692" t="s">
        <v>10717</v>
      </c>
      <c r="J1692">
        <v>52</v>
      </c>
      <c r="K1692" t="s">
        <v>10718</v>
      </c>
      <c r="L1692">
        <v>7</v>
      </c>
      <c r="M1692" t="s">
        <v>10719</v>
      </c>
      <c r="N1692" s="1">
        <f ca="1">TODAY()-employes[[#This Row],[DD_debut]]</f>
        <v>41128</v>
      </c>
      <c r="O1692" s="1">
        <f ca="1">IF(ISBLANK(employes[[#This Row],[DD_fin]]),DATE(1900,1,1),TODAY()-employes[[#This Row],[DD_fin]])</f>
        <v>1</v>
      </c>
      <c r="P1692">
        <v>4</v>
      </c>
      <c r="Q1692">
        <v>35.22</v>
      </c>
      <c r="R1692">
        <v>2</v>
      </c>
      <c r="S1692">
        <v>13571</v>
      </c>
      <c r="T1692">
        <v>4447</v>
      </c>
    </row>
    <row r="1693" spans="1:21">
      <c r="A1693">
        <v>2692</v>
      </c>
      <c r="B1693" t="s">
        <v>3249</v>
      </c>
      <c r="C1693" t="s">
        <v>174</v>
      </c>
      <c r="D1693" t="s">
        <v>10720</v>
      </c>
      <c r="E1693" t="s">
        <v>25</v>
      </c>
      <c r="F1693" s="1">
        <f ca="1">TODAY()-employes[[#This Row],[DN_ecart]]</f>
        <v>35771</v>
      </c>
      <c r="G1693" t="s">
        <v>10721</v>
      </c>
      <c r="H1693" t="s">
        <v>10722</v>
      </c>
      <c r="I1693" t="s">
        <v>10723</v>
      </c>
      <c r="J1693">
        <v>16</v>
      </c>
      <c r="K1693" t="s">
        <v>10724</v>
      </c>
      <c r="L1693">
        <v>8</v>
      </c>
      <c r="M1693" t="s">
        <v>10725</v>
      </c>
      <c r="N1693" s="1">
        <v>41962</v>
      </c>
      <c r="O1693" s="1">
        <f ca="1">IF(ISBLANK(employes[[#This Row],[DD_fin]]),DATE(1900,1,1),TODAY()-employes[[#This Row],[DD_fin]])</f>
        <v>1</v>
      </c>
      <c r="P1693">
        <v>2</v>
      </c>
      <c r="Q1693">
        <v>17.329999999999998</v>
      </c>
      <c r="R1693">
        <v>1</v>
      </c>
      <c r="S1693">
        <v>9804</v>
      </c>
      <c r="T1693">
        <v>3812</v>
      </c>
    </row>
    <row r="1694" spans="1:21">
      <c r="A1694">
        <v>2693</v>
      </c>
      <c r="B1694" t="s">
        <v>266</v>
      </c>
      <c r="C1694" t="s">
        <v>398</v>
      </c>
      <c r="D1694" t="s">
        <v>10726</v>
      </c>
      <c r="E1694" t="s">
        <v>25</v>
      </c>
      <c r="F1694" s="1">
        <f ca="1">TODAY()-employes[[#This Row],[DN_ecart]]</f>
        <v>22879</v>
      </c>
      <c r="G1694" t="s">
        <v>10727</v>
      </c>
      <c r="H1694" t="s">
        <v>10728</v>
      </c>
      <c r="I1694" t="s">
        <v>10729</v>
      </c>
      <c r="J1694">
        <v>54</v>
      </c>
      <c r="K1694" t="s">
        <v>10730</v>
      </c>
      <c r="L1694">
        <v>9</v>
      </c>
      <c r="M1694" t="s">
        <v>10731</v>
      </c>
      <c r="N1694" s="1">
        <f ca="1">TODAY()-employes[[#This Row],[DD_debut]]</f>
        <v>44062</v>
      </c>
      <c r="O1694" s="1">
        <f ca="1">IF(ISBLANK(employes[[#This Row],[DD_fin]]),DATE(1900,1,1),TODAY()-employes[[#This Row],[DD_fin]])</f>
        <v>1</v>
      </c>
      <c r="P1694">
        <v>3</v>
      </c>
      <c r="Q1694">
        <v>33.42</v>
      </c>
      <c r="R1694">
        <v>3</v>
      </c>
      <c r="S1694">
        <v>22696</v>
      </c>
      <c r="T1694">
        <v>1513</v>
      </c>
    </row>
    <row r="1695" spans="1:21">
      <c r="A1695">
        <v>2694</v>
      </c>
      <c r="B1695" t="s">
        <v>64</v>
      </c>
      <c r="C1695" t="s">
        <v>473</v>
      </c>
      <c r="D1695" t="s">
        <v>10732</v>
      </c>
      <c r="E1695" t="s">
        <v>42</v>
      </c>
      <c r="F1695" s="1">
        <f ca="1">TODAY()-employes[[#This Row],[DN_ecart]]</f>
        <v>29732</v>
      </c>
      <c r="G1695" t="s">
        <v>10733</v>
      </c>
      <c r="H1695" t="s">
        <v>10734</v>
      </c>
      <c r="I1695" t="s">
        <v>10735</v>
      </c>
      <c r="J1695">
        <v>55</v>
      </c>
      <c r="K1695" t="s">
        <v>10736</v>
      </c>
      <c r="L1695">
        <v>9</v>
      </c>
      <c r="M1695" t="s">
        <v>10737</v>
      </c>
      <c r="N1695" s="1">
        <f ca="1">TODAY()-employes[[#This Row],[DD_debut]]</f>
        <v>43859</v>
      </c>
      <c r="O1695" s="1">
        <f ca="1">IF(ISBLANK(employes[[#This Row],[DD_fin]]),DATE(1900,1,1),TODAY()-employes[[#This Row],[DD_fin]])</f>
        <v>1</v>
      </c>
      <c r="P1695">
        <v>3</v>
      </c>
      <c r="Q1695">
        <v>25.03</v>
      </c>
      <c r="R1695">
        <v>1</v>
      </c>
      <c r="S1695">
        <v>15843</v>
      </c>
      <c r="T1695">
        <v>1716</v>
      </c>
    </row>
    <row r="1696" spans="1:21">
      <c r="A1696">
        <v>2695</v>
      </c>
      <c r="B1696" t="s">
        <v>10738</v>
      </c>
      <c r="C1696" t="s">
        <v>1272</v>
      </c>
      <c r="D1696" t="s">
        <v>10739</v>
      </c>
      <c r="E1696" t="s">
        <v>25</v>
      </c>
      <c r="F1696" s="1">
        <f ca="1">TODAY()-employes[[#This Row],[DN_ecart]]</f>
        <v>23272</v>
      </c>
      <c r="G1696" t="s">
        <v>10740</v>
      </c>
      <c r="H1696" t="s">
        <v>10741</v>
      </c>
      <c r="I1696" t="s">
        <v>10742</v>
      </c>
      <c r="J1696">
        <v>50</v>
      </c>
      <c r="K1696" t="s">
        <v>10743</v>
      </c>
      <c r="L1696">
        <v>8</v>
      </c>
      <c r="M1696" t="s">
        <v>10744</v>
      </c>
      <c r="N1696" s="1">
        <f ca="1">TODAY()-employes[[#This Row],[DD_debut]]</f>
        <v>45102</v>
      </c>
      <c r="O1696" s="1">
        <f ca="1">IF(ISBLANK(employes[[#This Row],[DD_fin]]),DATE(1900,1,1),TODAY()-employes[[#This Row],[DD_fin]])</f>
        <v>1</v>
      </c>
      <c r="P1696">
        <v>5</v>
      </c>
      <c r="Q1696">
        <v>27.8</v>
      </c>
      <c r="R1696">
        <v>1</v>
      </c>
      <c r="S1696">
        <v>22303</v>
      </c>
      <c r="T1696">
        <v>473</v>
      </c>
    </row>
    <row r="1697" spans="1:21">
      <c r="A1697">
        <v>2696</v>
      </c>
      <c r="B1697" t="s">
        <v>897</v>
      </c>
      <c r="C1697" t="s">
        <v>721</v>
      </c>
      <c r="D1697" t="s">
        <v>10745</v>
      </c>
      <c r="E1697" t="s">
        <v>42</v>
      </c>
      <c r="F1697" s="1">
        <f ca="1">TODAY()-employes[[#This Row],[DN_ecart]]</f>
        <v>29713</v>
      </c>
      <c r="G1697" t="s">
        <v>10746</v>
      </c>
      <c r="H1697" t="s">
        <v>10747</v>
      </c>
      <c r="I1697" t="s">
        <v>10748</v>
      </c>
      <c r="J1697">
        <v>24</v>
      </c>
      <c r="K1697" t="s">
        <v>10749</v>
      </c>
      <c r="L1697">
        <v>9</v>
      </c>
      <c r="M1697" t="s">
        <v>10750</v>
      </c>
      <c r="N1697" s="1">
        <v>42005</v>
      </c>
      <c r="O1697" s="1">
        <f ca="1">IF(ISBLANK(employes[[#This Row],[DD_fin]]),DATE(1900,1,1),TODAY()-employes[[#This Row],[DD_fin]])</f>
        <v>1</v>
      </c>
      <c r="P1697">
        <v>3</v>
      </c>
      <c r="Q1697">
        <v>19.05</v>
      </c>
      <c r="R1697">
        <v>1</v>
      </c>
      <c r="S1697">
        <v>15862</v>
      </c>
      <c r="T1697">
        <v>3769</v>
      </c>
    </row>
    <row r="1698" spans="1:21">
      <c r="A1698">
        <v>2697</v>
      </c>
      <c r="B1698" t="s">
        <v>2416</v>
      </c>
      <c r="C1698" t="s">
        <v>1309</v>
      </c>
      <c r="D1698" t="s">
        <v>10751</v>
      </c>
      <c r="E1698" t="s">
        <v>42</v>
      </c>
      <c r="F1698" s="1">
        <f ca="1">TODAY()-employes[[#This Row],[DN_ecart]]</f>
        <v>27016</v>
      </c>
      <c r="G1698" t="s">
        <v>10752</v>
      </c>
      <c r="H1698" t="s">
        <v>10753</v>
      </c>
      <c r="I1698" t="s">
        <v>10754</v>
      </c>
      <c r="J1698">
        <v>54</v>
      </c>
      <c r="K1698" t="s">
        <v>10755</v>
      </c>
      <c r="L1698">
        <v>8</v>
      </c>
      <c r="M1698" t="s">
        <v>10756</v>
      </c>
      <c r="N1698" s="1">
        <f ca="1">TODAY()-employes[[#This Row],[DD_debut]]</f>
        <v>40608</v>
      </c>
      <c r="O1698" s="1">
        <f ca="1">IF(ISBLANK(employes[[#This Row],[DD_fin]]),DATE(1900,1,1),TODAY()-employes[[#This Row],[DD_fin]])</f>
        <v>1</v>
      </c>
      <c r="P1698">
        <v>1</v>
      </c>
      <c r="Q1698">
        <v>44.87</v>
      </c>
      <c r="R1698">
        <v>2</v>
      </c>
      <c r="S1698">
        <v>18559</v>
      </c>
      <c r="T1698">
        <v>4967</v>
      </c>
    </row>
    <row r="1699" spans="1:21">
      <c r="A1699">
        <v>2698</v>
      </c>
      <c r="B1699" t="s">
        <v>862</v>
      </c>
      <c r="C1699" t="s">
        <v>5848</v>
      </c>
      <c r="D1699" t="s">
        <v>10757</v>
      </c>
      <c r="E1699" t="s">
        <v>25</v>
      </c>
      <c r="F1699" s="1">
        <f ca="1">TODAY()-employes[[#This Row],[DN_ecart]]</f>
        <v>34096</v>
      </c>
      <c r="G1699" t="s">
        <v>10758</v>
      </c>
      <c r="H1699" t="s">
        <v>10759</v>
      </c>
      <c r="I1699" t="s">
        <v>10760</v>
      </c>
      <c r="J1699">
        <v>43</v>
      </c>
      <c r="K1699" t="s">
        <v>10761</v>
      </c>
      <c r="L1699">
        <v>7</v>
      </c>
      <c r="M1699" t="s">
        <v>10762</v>
      </c>
      <c r="N1699" s="1">
        <f ca="1">TODAY()-employes[[#This Row],[DD_debut]]</f>
        <v>40829</v>
      </c>
      <c r="O1699" s="1">
        <f ca="1">IF(ISBLANK(employes[[#This Row],[DD_fin]]),DATE(1900,1,1),TODAY()-employes[[#This Row],[DD_fin]])</f>
        <v>1</v>
      </c>
      <c r="P1699">
        <v>6</v>
      </c>
      <c r="Q1699">
        <v>35.020000000000003</v>
      </c>
      <c r="R1699">
        <v>3</v>
      </c>
      <c r="S1699">
        <v>11479</v>
      </c>
      <c r="T1699">
        <v>4746</v>
      </c>
    </row>
    <row r="1700" spans="1:21">
      <c r="A1700">
        <v>2699</v>
      </c>
      <c r="B1700" t="s">
        <v>2962</v>
      </c>
      <c r="C1700" t="s">
        <v>342</v>
      </c>
      <c r="D1700" t="s">
        <v>10763</v>
      </c>
      <c r="E1700" t="s">
        <v>42</v>
      </c>
      <c r="F1700" s="1">
        <f ca="1">TODAY()-employes[[#This Row],[DN_ecart]]</f>
        <v>23881</v>
      </c>
      <c r="G1700" t="s">
        <v>10764</v>
      </c>
      <c r="H1700" t="s">
        <v>10765</v>
      </c>
      <c r="I1700" t="s">
        <v>10766</v>
      </c>
      <c r="J1700">
        <v>65</v>
      </c>
      <c r="K1700" t="s">
        <v>10767</v>
      </c>
      <c r="L1700">
        <v>5</v>
      </c>
      <c r="M1700" t="s">
        <v>10768</v>
      </c>
      <c r="N1700" s="1">
        <f ca="1">TODAY()-employes[[#This Row],[DD_debut]]</f>
        <v>44173</v>
      </c>
      <c r="O1700" s="1">
        <f ca="1">IF(ISBLANK(employes[[#This Row],[DD_fin]]),DATE(1900,1,1),TODAY()-employes[[#This Row],[DD_fin]])</f>
        <v>1</v>
      </c>
      <c r="P1700">
        <v>5</v>
      </c>
      <c r="Q1700">
        <v>26.92</v>
      </c>
      <c r="R1700">
        <v>2</v>
      </c>
      <c r="S1700">
        <v>21694</v>
      </c>
      <c r="T1700">
        <v>1402</v>
      </c>
    </row>
    <row r="1701" spans="1:21">
      <c r="A1701">
        <v>2700</v>
      </c>
      <c r="B1701" t="s">
        <v>651</v>
      </c>
      <c r="C1701" t="s">
        <v>3476</v>
      </c>
      <c r="D1701" t="s">
        <v>10769</v>
      </c>
      <c r="E1701" t="s">
        <v>42</v>
      </c>
      <c r="F1701" s="1">
        <f ca="1">TODAY()-employes[[#This Row],[DN_ecart]]</f>
        <v>31298</v>
      </c>
      <c r="G1701" t="s">
        <v>10770</v>
      </c>
      <c r="H1701" t="s">
        <v>10771</v>
      </c>
      <c r="I1701" t="s">
        <v>10772</v>
      </c>
      <c r="J1701">
        <v>22</v>
      </c>
      <c r="K1701" t="s">
        <v>10773</v>
      </c>
      <c r="L1701">
        <v>10</v>
      </c>
      <c r="M1701" t="s">
        <v>10774</v>
      </c>
      <c r="N1701" s="1">
        <f ca="1">TODAY()-employes[[#This Row],[DD_debut]]</f>
        <v>44662</v>
      </c>
      <c r="O1701" s="1">
        <f ca="1">IF(ISBLANK(employes[[#This Row],[DD_fin]]),DATE(1900,1,1),TODAY()-employes[[#This Row],[DD_fin]])</f>
        <v>1</v>
      </c>
      <c r="P1701">
        <v>1</v>
      </c>
      <c r="Q1701">
        <v>42.57</v>
      </c>
      <c r="R1701">
        <v>1</v>
      </c>
      <c r="S1701">
        <v>14277</v>
      </c>
      <c r="T1701">
        <v>913</v>
      </c>
    </row>
    <row r="1702" spans="1:21">
      <c r="A1702">
        <v>2701</v>
      </c>
      <c r="B1702" t="s">
        <v>2153</v>
      </c>
      <c r="C1702" t="s">
        <v>1272</v>
      </c>
      <c r="D1702" t="s">
        <v>10775</v>
      </c>
      <c r="E1702" t="s">
        <v>25</v>
      </c>
      <c r="F1702" s="1">
        <f ca="1">TODAY()-employes[[#This Row],[DN_ecart]]</f>
        <v>28096</v>
      </c>
      <c r="G1702" t="s">
        <v>10776</v>
      </c>
      <c r="H1702" t="s">
        <v>10777</v>
      </c>
      <c r="I1702" t="s">
        <v>10778</v>
      </c>
      <c r="J1702">
        <v>19</v>
      </c>
      <c r="K1702" t="s">
        <v>10779</v>
      </c>
      <c r="L1702">
        <v>9</v>
      </c>
      <c r="M1702" t="s">
        <v>10780</v>
      </c>
      <c r="N1702" s="1">
        <f ca="1">TODAY()-employes[[#This Row],[DD_debut]]</f>
        <v>42049</v>
      </c>
      <c r="O1702" s="1">
        <f ca="1">IF(ISBLANK(employes[[#This Row],[DD_fin]]),DATE(1900,1,1),TODAY()-employes[[#This Row],[DD_fin]])</f>
        <v>1</v>
      </c>
      <c r="P1702">
        <v>5</v>
      </c>
      <c r="Q1702">
        <v>39.130000000000003</v>
      </c>
      <c r="R1702">
        <v>4</v>
      </c>
      <c r="S1702">
        <v>17479</v>
      </c>
      <c r="T1702">
        <v>3526</v>
      </c>
    </row>
    <row r="1703" spans="1:21">
      <c r="A1703">
        <v>2702</v>
      </c>
      <c r="B1703" t="s">
        <v>334</v>
      </c>
      <c r="C1703" t="s">
        <v>1820</v>
      </c>
      <c r="D1703" t="s">
        <v>10781</v>
      </c>
      <c r="E1703" t="s">
        <v>42</v>
      </c>
      <c r="F1703" s="1">
        <f ca="1">TODAY()-employes[[#This Row],[DN_ecart]]</f>
        <v>24997</v>
      </c>
      <c r="G1703" t="s">
        <v>10782</v>
      </c>
      <c r="H1703" t="s">
        <v>10783</v>
      </c>
      <c r="I1703" t="s">
        <v>10784</v>
      </c>
      <c r="J1703">
        <v>11</v>
      </c>
      <c r="K1703" t="s">
        <v>10785</v>
      </c>
      <c r="L1703">
        <v>9</v>
      </c>
      <c r="M1703" t="s">
        <v>10786</v>
      </c>
      <c r="N1703" s="1">
        <f ca="1">TODAY()-employes[[#This Row],[DD_debut]]</f>
        <v>43071</v>
      </c>
      <c r="O1703" s="1">
        <f ca="1">IF(ISBLANK(employes[[#This Row],[DD_fin]]),DATE(1900,1,1),TODAY()-employes[[#This Row],[DD_fin]])</f>
        <v>1</v>
      </c>
      <c r="P1703">
        <v>4</v>
      </c>
      <c r="Q1703">
        <v>13.45</v>
      </c>
      <c r="R1703">
        <v>1</v>
      </c>
      <c r="S1703">
        <v>20578</v>
      </c>
      <c r="T1703">
        <v>2504</v>
      </c>
    </row>
    <row r="1704" spans="1:21">
      <c r="A1704">
        <v>2703</v>
      </c>
      <c r="B1704" t="s">
        <v>10370</v>
      </c>
      <c r="C1704" t="s">
        <v>2463</v>
      </c>
      <c r="D1704" t="s">
        <v>10787</v>
      </c>
      <c r="E1704" t="s">
        <v>25</v>
      </c>
      <c r="F1704" s="1">
        <f ca="1">TODAY()-employes[[#This Row],[DN_ecart]]</f>
        <v>34791</v>
      </c>
      <c r="G1704" t="s">
        <v>10788</v>
      </c>
      <c r="H1704" t="s">
        <v>10789</v>
      </c>
      <c r="I1704" t="s">
        <v>10790</v>
      </c>
      <c r="J1704">
        <v>33</v>
      </c>
      <c r="K1704" t="s">
        <v>10791</v>
      </c>
      <c r="L1704">
        <v>7</v>
      </c>
      <c r="M1704" t="s">
        <v>10792</v>
      </c>
      <c r="N1704" s="1">
        <f ca="1">TODAY()-employes[[#This Row],[DD_debut]]</f>
        <v>44708</v>
      </c>
      <c r="O1704" s="1">
        <f ca="1">IF(ISBLANK(employes[[#This Row],[DD_fin]]),DATE(1900,1,1),TODAY()-employes[[#This Row],[DD_fin]])</f>
        <v>1</v>
      </c>
      <c r="P1704">
        <v>5</v>
      </c>
      <c r="Q1704">
        <v>12.08</v>
      </c>
      <c r="R1704">
        <v>1</v>
      </c>
      <c r="S1704">
        <v>10784</v>
      </c>
      <c r="T1704">
        <v>867</v>
      </c>
    </row>
    <row r="1705" spans="1:21">
      <c r="A1705">
        <v>2704</v>
      </c>
      <c r="B1705" t="s">
        <v>3066</v>
      </c>
      <c r="C1705" t="s">
        <v>251</v>
      </c>
      <c r="D1705" t="s">
        <v>10793</v>
      </c>
      <c r="E1705" t="s">
        <v>42</v>
      </c>
      <c r="F1705" s="1">
        <f ca="1">TODAY()-employes[[#This Row],[DN_ecart]]</f>
        <v>26445</v>
      </c>
      <c r="G1705" t="s">
        <v>10794</v>
      </c>
      <c r="H1705" t="s">
        <v>10795</v>
      </c>
      <c r="I1705" t="s">
        <v>10796</v>
      </c>
      <c r="J1705">
        <v>10</v>
      </c>
      <c r="K1705" t="s">
        <v>10797</v>
      </c>
      <c r="L1705">
        <v>9</v>
      </c>
      <c r="M1705" t="s">
        <v>10798</v>
      </c>
      <c r="N1705" s="1">
        <f ca="1">TODAY()-employes[[#This Row],[DD_debut]]</f>
        <v>44062</v>
      </c>
      <c r="O1705" s="1">
        <f ca="1">IF(ISBLANK(employes[[#This Row],[DD_fin]]),DATE(1900,1,1),TODAY()-employes[[#This Row],[DD_fin]])</f>
        <v>1</v>
      </c>
      <c r="P1705">
        <v>6</v>
      </c>
      <c r="Q1705">
        <v>39.619999999999997</v>
      </c>
      <c r="R1705">
        <v>1</v>
      </c>
      <c r="S1705">
        <v>19130</v>
      </c>
      <c r="T1705">
        <v>1513</v>
      </c>
    </row>
    <row r="1706" spans="1:21">
      <c r="A1706">
        <v>2705</v>
      </c>
      <c r="B1706" t="s">
        <v>5879</v>
      </c>
      <c r="C1706" t="s">
        <v>1347</v>
      </c>
      <c r="D1706" t="s">
        <v>10799</v>
      </c>
      <c r="E1706" t="s">
        <v>25</v>
      </c>
      <c r="F1706" s="1">
        <f ca="1">TODAY()-employes[[#This Row],[DN_ecart]]</f>
        <v>36403</v>
      </c>
      <c r="G1706" t="s">
        <v>10800</v>
      </c>
      <c r="H1706" t="s">
        <v>10801</v>
      </c>
      <c r="I1706" t="s">
        <v>10802</v>
      </c>
      <c r="J1706">
        <v>55</v>
      </c>
      <c r="K1706" t="s">
        <v>10803</v>
      </c>
      <c r="L1706">
        <v>5</v>
      </c>
      <c r="M1706" t="s">
        <v>10804</v>
      </c>
      <c r="N1706" s="1">
        <f ca="1">TODAY()-employes[[#This Row],[DD_debut]]</f>
        <v>42953</v>
      </c>
      <c r="O1706" s="1">
        <f ca="1">IF(ISBLANK(employes[[#This Row],[DD_fin]]),DATE(1900,1,1),TODAY()-employes[[#This Row],[DD_fin]])</f>
        <v>1</v>
      </c>
      <c r="P1706">
        <v>3</v>
      </c>
      <c r="Q1706">
        <v>34.950000000000003</v>
      </c>
      <c r="R1706">
        <v>1</v>
      </c>
      <c r="S1706">
        <v>9172</v>
      </c>
      <c r="T1706">
        <v>2622</v>
      </c>
    </row>
    <row r="1707" spans="1:21">
      <c r="A1707">
        <v>2706</v>
      </c>
      <c r="B1707" t="s">
        <v>3539</v>
      </c>
      <c r="C1707" t="s">
        <v>832</v>
      </c>
      <c r="D1707" t="s">
        <v>10805</v>
      </c>
      <c r="E1707" t="s">
        <v>25</v>
      </c>
      <c r="F1707" s="1">
        <f ca="1">TODAY()-employes[[#This Row],[DN_ecart]]</f>
        <v>23701</v>
      </c>
      <c r="G1707" t="s">
        <v>10806</v>
      </c>
      <c r="H1707" t="s">
        <v>10807</v>
      </c>
      <c r="I1707" t="s">
        <v>10808</v>
      </c>
      <c r="J1707">
        <v>20</v>
      </c>
      <c r="K1707" t="s">
        <v>10809</v>
      </c>
      <c r="L1707">
        <v>7</v>
      </c>
      <c r="M1707" t="s">
        <v>10810</v>
      </c>
      <c r="N1707" s="1">
        <f ca="1">TODAY()-employes[[#This Row],[DD_debut]]</f>
        <v>44973</v>
      </c>
      <c r="O1707" s="1">
        <f ca="1">IF(ISBLANK(employes[[#This Row],[DD_fin]]),DATE(1900,1,1),TODAY()-employes[[#This Row],[DD_fin]])</f>
        <v>45280</v>
      </c>
      <c r="P1707">
        <v>4</v>
      </c>
      <c r="Q1707">
        <v>19.27</v>
      </c>
      <c r="R1707">
        <v>2</v>
      </c>
      <c r="S1707">
        <v>21874</v>
      </c>
      <c r="T1707">
        <v>602</v>
      </c>
      <c r="U1707">
        <v>295</v>
      </c>
    </row>
    <row r="1708" spans="1:21">
      <c r="A1708">
        <v>2707</v>
      </c>
      <c r="B1708" t="s">
        <v>1041</v>
      </c>
      <c r="C1708" t="s">
        <v>862</v>
      </c>
      <c r="D1708" t="s">
        <v>10811</v>
      </c>
      <c r="E1708" t="s">
        <v>42</v>
      </c>
      <c r="F1708" s="1">
        <f ca="1">TODAY()-employes[[#This Row],[DN_ecart]]</f>
        <v>25300</v>
      </c>
      <c r="G1708" t="s">
        <v>10812</v>
      </c>
      <c r="H1708" t="s">
        <v>10813</v>
      </c>
      <c r="I1708" t="s">
        <v>10814</v>
      </c>
      <c r="J1708">
        <v>15</v>
      </c>
      <c r="K1708" t="s">
        <v>10815</v>
      </c>
      <c r="L1708">
        <v>6</v>
      </c>
      <c r="M1708" t="s">
        <v>10816</v>
      </c>
      <c r="N1708" s="1">
        <f ca="1">TODAY()-employes[[#This Row],[DD_debut]]</f>
        <v>43678</v>
      </c>
      <c r="O1708" s="1">
        <f ca="1">IF(ISBLANK(employes[[#This Row],[DD_fin]]),DATE(1900,1,1),TODAY()-employes[[#This Row],[DD_fin]])</f>
        <v>1</v>
      </c>
      <c r="P1708">
        <v>1</v>
      </c>
      <c r="Q1708">
        <v>16.309999999999999</v>
      </c>
      <c r="R1708">
        <v>1</v>
      </c>
      <c r="S1708">
        <v>20275</v>
      </c>
      <c r="T1708">
        <v>1897</v>
      </c>
    </row>
    <row r="1709" spans="1:21">
      <c r="A1709">
        <v>2708</v>
      </c>
      <c r="B1709" t="s">
        <v>898</v>
      </c>
      <c r="C1709" t="s">
        <v>127</v>
      </c>
      <c r="D1709" t="s">
        <v>10817</v>
      </c>
      <c r="E1709" t="s">
        <v>42</v>
      </c>
      <c r="F1709" s="1">
        <f ca="1">TODAY()-employes[[#This Row],[DN_ecart]]</f>
        <v>22354</v>
      </c>
      <c r="G1709" t="s">
        <v>10818</v>
      </c>
      <c r="H1709" t="s">
        <v>10819</v>
      </c>
      <c r="I1709" t="s">
        <v>10820</v>
      </c>
      <c r="J1709">
        <v>23</v>
      </c>
      <c r="K1709" t="s">
        <v>10821</v>
      </c>
      <c r="L1709">
        <v>10</v>
      </c>
      <c r="M1709" t="s">
        <v>10822</v>
      </c>
      <c r="N1709" s="1">
        <f ca="1">TODAY()-employes[[#This Row],[DD_debut]]</f>
        <v>41398</v>
      </c>
      <c r="O1709" s="1">
        <f ca="1">IF(ISBLANK(employes[[#This Row],[DD_fin]]),DATE(1900,1,1),TODAY()-employes[[#This Row],[DD_fin]])</f>
        <v>1</v>
      </c>
      <c r="P1709">
        <v>3</v>
      </c>
      <c r="Q1709">
        <v>23.51</v>
      </c>
      <c r="R1709">
        <v>1</v>
      </c>
      <c r="S1709">
        <v>23221</v>
      </c>
      <c r="T1709">
        <v>4177</v>
      </c>
    </row>
    <row r="1710" spans="1:21">
      <c r="A1710">
        <v>2709</v>
      </c>
      <c r="B1710" t="s">
        <v>390</v>
      </c>
      <c r="C1710" t="s">
        <v>1094</v>
      </c>
      <c r="D1710" t="s">
        <v>10823</v>
      </c>
      <c r="E1710" t="s">
        <v>25</v>
      </c>
      <c r="F1710" s="1">
        <f ca="1">TODAY()-employes[[#This Row],[DN_ecart]]</f>
        <v>38851</v>
      </c>
      <c r="G1710" t="s">
        <v>10824</v>
      </c>
      <c r="H1710" t="s">
        <v>10825</v>
      </c>
      <c r="I1710" t="s">
        <v>10826</v>
      </c>
      <c r="J1710">
        <v>20</v>
      </c>
      <c r="K1710" t="s">
        <v>10827</v>
      </c>
      <c r="L1710">
        <v>9</v>
      </c>
      <c r="M1710" t="s">
        <v>10828</v>
      </c>
      <c r="N1710" s="1">
        <f ca="1">TODAY()-employes[[#This Row],[DD_debut]]</f>
        <v>42333</v>
      </c>
      <c r="O1710" s="1">
        <f ca="1">IF(ISBLANK(employes[[#This Row],[DD_fin]]),DATE(1900,1,1),TODAY()-employes[[#This Row],[DD_fin]])</f>
        <v>1</v>
      </c>
      <c r="P1710">
        <v>6</v>
      </c>
      <c r="Q1710">
        <v>34.17</v>
      </c>
      <c r="R1710">
        <v>1</v>
      </c>
      <c r="S1710">
        <v>6724</v>
      </c>
      <c r="T1710">
        <v>3242</v>
      </c>
    </row>
    <row r="1711" spans="1:21">
      <c r="A1711">
        <v>2710</v>
      </c>
      <c r="B1711" t="s">
        <v>434</v>
      </c>
      <c r="C1711" t="s">
        <v>778</v>
      </c>
      <c r="D1711" t="s">
        <v>10829</v>
      </c>
      <c r="E1711" t="s">
        <v>42</v>
      </c>
      <c r="F1711" s="1">
        <f ca="1">TODAY()-employes[[#This Row],[DN_ecart]]</f>
        <v>26996</v>
      </c>
      <c r="G1711" t="s">
        <v>10830</v>
      </c>
      <c r="H1711" t="s">
        <v>10831</v>
      </c>
      <c r="I1711" t="s">
        <v>10832</v>
      </c>
      <c r="J1711">
        <v>72</v>
      </c>
      <c r="K1711" t="s">
        <v>10833</v>
      </c>
      <c r="L1711">
        <v>5</v>
      </c>
      <c r="M1711" t="s">
        <v>10834</v>
      </c>
      <c r="N1711" s="1">
        <f ca="1">TODAY()-employes[[#This Row],[DD_debut]]</f>
        <v>44359</v>
      </c>
      <c r="O1711" s="1">
        <f ca="1">IF(ISBLANK(employes[[#This Row],[DD_fin]]),DATE(1900,1,1),TODAY()-employes[[#This Row],[DD_fin]])</f>
        <v>1</v>
      </c>
      <c r="P1711">
        <v>5</v>
      </c>
      <c r="Q1711">
        <v>41.78</v>
      </c>
      <c r="R1711">
        <v>1</v>
      </c>
      <c r="S1711">
        <v>18579</v>
      </c>
      <c r="T1711">
        <v>1216</v>
      </c>
    </row>
    <row r="1712" spans="1:21">
      <c r="A1712">
        <v>2711</v>
      </c>
      <c r="B1712" t="s">
        <v>1893</v>
      </c>
      <c r="C1712" t="s">
        <v>3131</v>
      </c>
      <c r="D1712" t="s">
        <v>10835</v>
      </c>
      <c r="E1712" t="s">
        <v>42</v>
      </c>
      <c r="F1712" s="1">
        <f ca="1">TODAY()-employes[[#This Row],[DN_ecart]]</f>
        <v>24106</v>
      </c>
      <c r="G1712" t="s">
        <v>10836</v>
      </c>
      <c r="H1712" t="s">
        <v>10837</v>
      </c>
      <c r="I1712" t="s">
        <v>10838</v>
      </c>
      <c r="J1712">
        <v>14</v>
      </c>
      <c r="K1712" t="s">
        <v>10839</v>
      </c>
      <c r="L1712">
        <v>9</v>
      </c>
      <c r="M1712" t="s">
        <v>10840</v>
      </c>
      <c r="N1712" s="1">
        <v>42030</v>
      </c>
      <c r="O1712" s="1">
        <f ca="1">IF(ISBLANK(employes[[#This Row],[DD_fin]]),DATE(1900,1,1),TODAY()-employes[[#This Row],[DD_fin]])</f>
        <v>1</v>
      </c>
      <c r="P1712">
        <v>4</v>
      </c>
      <c r="Q1712">
        <v>35.619999999999997</v>
      </c>
      <c r="R1712">
        <v>1</v>
      </c>
      <c r="S1712">
        <v>21469</v>
      </c>
      <c r="T1712">
        <v>3744</v>
      </c>
    </row>
    <row r="1713" spans="1:21">
      <c r="A1713">
        <v>2712</v>
      </c>
      <c r="B1713" t="s">
        <v>450</v>
      </c>
      <c r="C1713" t="s">
        <v>1806</v>
      </c>
      <c r="D1713" t="s">
        <v>10841</v>
      </c>
      <c r="E1713" t="s">
        <v>25</v>
      </c>
      <c r="F1713" s="1">
        <f ca="1">TODAY()-employes[[#This Row],[DN_ecart]]</f>
        <v>35007</v>
      </c>
      <c r="G1713" t="s">
        <v>10842</v>
      </c>
      <c r="H1713" t="s">
        <v>10843</v>
      </c>
      <c r="I1713" t="s">
        <v>10844</v>
      </c>
      <c r="J1713">
        <v>76</v>
      </c>
      <c r="K1713" t="s">
        <v>10845</v>
      </c>
      <c r="L1713">
        <v>6</v>
      </c>
      <c r="M1713" t="s">
        <v>10846</v>
      </c>
      <c r="N1713" s="1">
        <f ca="1">TODAY()-employes[[#This Row],[DD_debut]]</f>
        <v>43960</v>
      </c>
      <c r="O1713" s="1">
        <f ca="1">IF(ISBLANK(employes[[#This Row],[DD_fin]]),DATE(1900,1,1),TODAY()-employes[[#This Row],[DD_fin]])</f>
        <v>1</v>
      </c>
      <c r="P1713">
        <v>5</v>
      </c>
      <c r="Q1713">
        <v>17.239999999999998</v>
      </c>
      <c r="R1713">
        <v>1</v>
      </c>
      <c r="S1713">
        <v>10568</v>
      </c>
      <c r="T1713">
        <v>1615</v>
      </c>
    </row>
    <row r="1714" spans="1:21">
      <c r="A1714">
        <v>2713</v>
      </c>
      <c r="B1714" t="s">
        <v>134</v>
      </c>
      <c r="C1714" t="s">
        <v>2351</v>
      </c>
      <c r="D1714" t="s">
        <v>10847</v>
      </c>
      <c r="E1714" t="s">
        <v>42</v>
      </c>
      <c r="F1714" s="1">
        <f ca="1">TODAY()-employes[[#This Row],[DN_ecart]]</f>
        <v>38969</v>
      </c>
      <c r="G1714" t="s">
        <v>10848</v>
      </c>
      <c r="H1714" t="s">
        <v>10849</v>
      </c>
      <c r="I1714" t="s">
        <v>10850</v>
      </c>
      <c r="J1714">
        <v>18</v>
      </c>
      <c r="K1714" t="s">
        <v>10851</v>
      </c>
      <c r="L1714">
        <v>9</v>
      </c>
      <c r="M1714" t="s">
        <v>10852</v>
      </c>
      <c r="N1714" s="1">
        <f ca="1">TODAY()-employes[[#This Row],[DD_debut]]</f>
        <v>45090</v>
      </c>
      <c r="O1714" s="1">
        <f ca="1">IF(ISBLANK(employes[[#This Row],[DD_fin]]),DATE(1900,1,1),TODAY()-employes[[#This Row],[DD_fin]])</f>
        <v>1</v>
      </c>
      <c r="P1714">
        <v>4</v>
      </c>
      <c r="Q1714">
        <v>16.66</v>
      </c>
      <c r="R1714">
        <v>3</v>
      </c>
      <c r="S1714">
        <v>6606</v>
      </c>
      <c r="T1714">
        <v>485</v>
      </c>
    </row>
    <row r="1715" spans="1:21">
      <c r="A1715">
        <v>2714</v>
      </c>
      <c r="B1715" t="s">
        <v>1873</v>
      </c>
      <c r="C1715" t="s">
        <v>2903</v>
      </c>
      <c r="D1715" t="s">
        <v>10853</v>
      </c>
      <c r="E1715" t="s">
        <v>25</v>
      </c>
      <c r="F1715" s="1">
        <f ca="1">TODAY()-employes[[#This Row],[DN_ecart]]</f>
        <v>37702</v>
      </c>
      <c r="G1715" t="s">
        <v>10854</v>
      </c>
      <c r="H1715" t="s">
        <v>10855</v>
      </c>
      <c r="I1715" t="s">
        <v>10856</v>
      </c>
      <c r="J1715">
        <v>9</v>
      </c>
      <c r="K1715" t="s">
        <v>10857</v>
      </c>
      <c r="L1715">
        <v>5</v>
      </c>
      <c r="M1715" t="s">
        <v>10858</v>
      </c>
      <c r="N1715" s="1">
        <f ca="1">TODAY()-employes[[#This Row],[DD_debut]]</f>
        <v>43390</v>
      </c>
      <c r="O1715" s="1">
        <f ca="1">IF(ISBLANK(employes[[#This Row],[DD_fin]]),DATE(1900,1,1),TODAY()-employes[[#This Row],[DD_fin]])</f>
        <v>45035</v>
      </c>
      <c r="P1715">
        <v>4</v>
      </c>
      <c r="Q1715">
        <v>32.65</v>
      </c>
      <c r="R1715">
        <v>1</v>
      </c>
      <c r="S1715">
        <v>7873</v>
      </c>
      <c r="T1715">
        <v>2185</v>
      </c>
      <c r="U1715">
        <v>540</v>
      </c>
    </row>
    <row r="1716" spans="1:21">
      <c r="A1716">
        <v>2715</v>
      </c>
      <c r="B1716" t="s">
        <v>1539</v>
      </c>
      <c r="C1716" t="s">
        <v>1847</v>
      </c>
      <c r="D1716" t="s">
        <v>10859</v>
      </c>
      <c r="E1716" t="s">
        <v>42</v>
      </c>
      <c r="F1716" s="1">
        <f ca="1">TODAY()-employes[[#This Row],[DN_ecart]]</f>
        <v>29765</v>
      </c>
      <c r="G1716" t="s">
        <v>10860</v>
      </c>
      <c r="H1716" t="s">
        <v>10861</v>
      </c>
      <c r="I1716" t="s">
        <v>10862</v>
      </c>
      <c r="J1716">
        <v>72</v>
      </c>
      <c r="K1716" t="s">
        <v>10863</v>
      </c>
      <c r="L1716">
        <v>5</v>
      </c>
      <c r="M1716" t="s">
        <v>10864</v>
      </c>
      <c r="N1716" s="1">
        <v>42056</v>
      </c>
      <c r="O1716" s="1">
        <f ca="1">IF(ISBLANK(employes[[#This Row],[DD_fin]]),DATE(1900,1,1),TODAY()-employes[[#This Row],[DD_fin]])</f>
        <v>1</v>
      </c>
      <c r="P1716">
        <v>5</v>
      </c>
      <c r="Q1716">
        <v>17.489999999999998</v>
      </c>
      <c r="R1716">
        <v>2</v>
      </c>
      <c r="S1716">
        <v>15810</v>
      </c>
      <c r="T1716">
        <v>3718</v>
      </c>
    </row>
    <row r="1717" spans="1:21">
      <c r="A1717">
        <v>2716</v>
      </c>
      <c r="B1717" t="s">
        <v>443</v>
      </c>
      <c r="C1717" t="s">
        <v>342</v>
      </c>
      <c r="D1717" t="s">
        <v>10865</v>
      </c>
      <c r="E1717" t="s">
        <v>42</v>
      </c>
      <c r="F1717" s="1">
        <f ca="1">TODAY()-employes[[#This Row],[DN_ecart]]</f>
        <v>26493</v>
      </c>
      <c r="G1717" t="s">
        <v>10866</v>
      </c>
      <c r="H1717" t="s">
        <v>10867</v>
      </c>
      <c r="I1717" t="s">
        <v>10868</v>
      </c>
      <c r="J1717">
        <v>65</v>
      </c>
      <c r="K1717" t="s">
        <v>10869</v>
      </c>
      <c r="L1717">
        <v>7</v>
      </c>
      <c r="M1717" t="s">
        <v>10870</v>
      </c>
      <c r="N1717" s="1">
        <f ca="1">TODAY()-employes[[#This Row],[DD_debut]]</f>
        <v>40937</v>
      </c>
      <c r="O1717" s="1">
        <f ca="1">IF(ISBLANK(employes[[#This Row],[DD_fin]]),DATE(1900,1,1),TODAY()-employes[[#This Row],[DD_fin]])</f>
        <v>43879</v>
      </c>
      <c r="P1717">
        <v>6</v>
      </c>
      <c r="Q1717">
        <v>31.2</v>
      </c>
      <c r="R1717">
        <v>2</v>
      </c>
      <c r="S1717">
        <v>19082</v>
      </c>
      <c r="T1717">
        <v>4638</v>
      </c>
      <c r="U1717">
        <v>1696</v>
      </c>
    </row>
    <row r="1718" spans="1:21">
      <c r="A1718">
        <v>2717</v>
      </c>
      <c r="B1718" t="s">
        <v>1131</v>
      </c>
      <c r="C1718" t="s">
        <v>111</v>
      </c>
      <c r="D1718" t="s">
        <v>10871</v>
      </c>
      <c r="E1718" t="s">
        <v>42</v>
      </c>
      <c r="F1718" s="1">
        <f ca="1">TODAY()-employes[[#This Row],[DN_ecart]]</f>
        <v>28726</v>
      </c>
      <c r="G1718" t="s">
        <v>10872</v>
      </c>
      <c r="H1718" t="s">
        <v>10873</v>
      </c>
      <c r="I1718" t="s">
        <v>8705</v>
      </c>
      <c r="J1718">
        <v>4</v>
      </c>
      <c r="K1718" t="s">
        <v>10874</v>
      </c>
      <c r="L1718">
        <v>10</v>
      </c>
      <c r="M1718" t="s">
        <v>10875</v>
      </c>
      <c r="N1718" s="1">
        <f ca="1">TODAY()-employes[[#This Row],[DD_debut]]</f>
        <v>42991</v>
      </c>
      <c r="O1718" s="1">
        <f ca="1">IF(ISBLANK(employes[[#This Row],[DD_fin]]),DATE(1900,1,1),TODAY()-employes[[#This Row],[DD_fin]])</f>
        <v>1</v>
      </c>
      <c r="P1718">
        <v>6</v>
      </c>
      <c r="Q1718">
        <v>30.46</v>
      </c>
      <c r="R1718">
        <v>1</v>
      </c>
      <c r="S1718">
        <v>16849</v>
      </c>
      <c r="T1718">
        <v>2584</v>
      </c>
    </row>
    <row r="1719" spans="1:21">
      <c r="A1719">
        <v>2718</v>
      </c>
      <c r="B1719" t="s">
        <v>510</v>
      </c>
      <c r="C1719" t="s">
        <v>366</v>
      </c>
      <c r="D1719" t="s">
        <v>10876</v>
      </c>
      <c r="E1719" t="s">
        <v>42</v>
      </c>
      <c r="F1719" s="1">
        <f ca="1">TODAY()-employes[[#This Row],[DN_ecart]]</f>
        <v>27381</v>
      </c>
      <c r="G1719" t="s">
        <v>10877</v>
      </c>
      <c r="H1719" t="s">
        <v>10878</v>
      </c>
      <c r="I1719" t="s">
        <v>10879</v>
      </c>
      <c r="J1719">
        <v>3</v>
      </c>
      <c r="K1719" t="s">
        <v>10880</v>
      </c>
      <c r="L1719">
        <v>5</v>
      </c>
      <c r="M1719" t="s">
        <v>10881</v>
      </c>
      <c r="N1719" s="1">
        <f ca="1">TODAY()-employes[[#This Row],[DD_debut]]</f>
        <v>45106</v>
      </c>
      <c r="O1719" s="1">
        <f ca="1">IF(ISBLANK(employes[[#This Row],[DD_fin]]),DATE(1900,1,1),TODAY()-employes[[#This Row],[DD_fin]])</f>
        <v>1</v>
      </c>
      <c r="P1719">
        <v>4</v>
      </c>
      <c r="Q1719">
        <v>35.74</v>
      </c>
      <c r="R1719">
        <v>2</v>
      </c>
      <c r="S1719">
        <v>18194</v>
      </c>
      <c r="T1719">
        <v>469</v>
      </c>
    </row>
    <row r="1720" spans="1:21">
      <c r="A1720">
        <v>2719</v>
      </c>
      <c r="B1720" t="s">
        <v>2476</v>
      </c>
      <c r="C1720" t="s">
        <v>2211</v>
      </c>
      <c r="D1720" t="s">
        <v>10882</v>
      </c>
      <c r="E1720" t="s">
        <v>25</v>
      </c>
      <c r="F1720" s="1">
        <f ca="1">TODAY()-employes[[#This Row],[DN_ecart]]</f>
        <v>31352</v>
      </c>
      <c r="G1720" t="s">
        <v>10883</v>
      </c>
      <c r="H1720" t="s">
        <v>10884</v>
      </c>
      <c r="I1720" t="s">
        <v>10885</v>
      </c>
      <c r="J1720">
        <v>17</v>
      </c>
      <c r="K1720" t="s">
        <v>10886</v>
      </c>
      <c r="L1720">
        <v>9</v>
      </c>
      <c r="M1720" t="s">
        <v>10887</v>
      </c>
      <c r="N1720" s="1">
        <f ca="1">TODAY()-employes[[#This Row],[DD_debut]]</f>
        <v>43045</v>
      </c>
      <c r="O1720" s="1">
        <f ca="1">IF(ISBLANK(employes[[#This Row],[DD_fin]]),DATE(1900,1,1),TODAY()-employes[[#This Row],[DD_fin]])</f>
        <v>1</v>
      </c>
      <c r="P1720">
        <v>2</v>
      </c>
      <c r="Q1720">
        <v>26.63</v>
      </c>
      <c r="R1720">
        <v>2</v>
      </c>
      <c r="S1720">
        <v>14223</v>
      </c>
      <c r="T1720">
        <v>2530</v>
      </c>
    </row>
    <row r="1721" spans="1:21">
      <c r="A1721">
        <v>2720</v>
      </c>
      <c r="B1721" t="s">
        <v>1346</v>
      </c>
      <c r="C1721" t="s">
        <v>518</v>
      </c>
      <c r="D1721" t="s">
        <v>10888</v>
      </c>
      <c r="E1721" t="s">
        <v>25</v>
      </c>
      <c r="F1721" s="1">
        <f ca="1">TODAY()-employes[[#This Row],[DN_ecart]]</f>
        <v>22274</v>
      </c>
      <c r="G1721" t="s">
        <v>10889</v>
      </c>
      <c r="H1721" t="s">
        <v>10890</v>
      </c>
      <c r="I1721" t="s">
        <v>10891</v>
      </c>
      <c r="J1721">
        <v>37</v>
      </c>
      <c r="K1721" t="s">
        <v>10892</v>
      </c>
      <c r="L1721">
        <v>9</v>
      </c>
      <c r="M1721" t="s">
        <v>10893</v>
      </c>
      <c r="N1721" s="1">
        <f ca="1">TODAY()-employes[[#This Row],[DD_debut]]</f>
        <v>44320</v>
      </c>
      <c r="O1721" s="1">
        <f ca="1">IF(ISBLANK(employes[[#This Row],[DD_fin]]),DATE(1900,1,1),TODAY()-employes[[#This Row],[DD_fin]])</f>
        <v>1</v>
      </c>
      <c r="P1721">
        <v>2</v>
      </c>
      <c r="Q1721">
        <v>34.46</v>
      </c>
      <c r="R1721">
        <v>2</v>
      </c>
      <c r="S1721">
        <v>23301</v>
      </c>
      <c r="T1721">
        <v>1255</v>
      </c>
    </row>
    <row r="1722" spans="1:21">
      <c r="A1722">
        <v>2721</v>
      </c>
      <c r="B1722" t="s">
        <v>341</v>
      </c>
      <c r="C1722" t="s">
        <v>151</v>
      </c>
      <c r="D1722" t="s">
        <v>10894</v>
      </c>
      <c r="E1722" t="s">
        <v>25</v>
      </c>
      <c r="F1722" s="1">
        <f ca="1">TODAY()-employes[[#This Row],[DN_ecart]]</f>
        <v>22367</v>
      </c>
      <c r="G1722" t="s">
        <v>10895</v>
      </c>
      <c r="H1722" t="s">
        <v>10896</v>
      </c>
      <c r="I1722" t="s">
        <v>10897</v>
      </c>
      <c r="J1722">
        <v>11</v>
      </c>
      <c r="K1722" t="s">
        <v>10898</v>
      </c>
      <c r="L1722">
        <v>8</v>
      </c>
      <c r="M1722" t="s">
        <v>10899</v>
      </c>
      <c r="N1722" s="1">
        <f ca="1">TODAY()-employes[[#This Row],[DD_debut]]</f>
        <v>41181</v>
      </c>
      <c r="O1722" s="1">
        <f ca="1">IF(ISBLANK(employes[[#This Row],[DD_fin]]),DATE(1900,1,1),TODAY()-employes[[#This Row],[DD_fin]])</f>
        <v>1</v>
      </c>
      <c r="P1722">
        <v>4</v>
      </c>
      <c r="Q1722">
        <v>26.56</v>
      </c>
      <c r="R1722">
        <v>2</v>
      </c>
      <c r="S1722">
        <v>23208</v>
      </c>
      <c r="T1722">
        <v>4394</v>
      </c>
    </row>
    <row r="1723" spans="1:21">
      <c r="A1723">
        <v>2722</v>
      </c>
      <c r="B1723" t="s">
        <v>6094</v>
      </c>
      <c r="C1723" t="s">
        <v>111</v>
      </c>
      <c r="D1723" t="s">
        <v>10900</v>
      </c>
      <c r="E1723" t="s">
        <v>42</v>
      </c>
      <c r="F1723" s="1">
        <f ca="1">TODAY()-employes[[#This Row],[DN_ecart]]</f>
        <v>37267</v>
      </c>
      <c r="G1723" t="s">
        <v>10901</v>
      </c>
      <c r="H1723" t="s">
        <v>10902</v>
      </c>
      <c r="I1723" t="s">
        <v>10903</v>
      </c>
      <c r="J1723">
        <v>65</v>
      </c>
      <c r="K1723" t="s">
        <v>10904</v>
      </c>
      <c r="L1723">
        <v>8</v>
      </c>
      <c r="M1723" t="s">
        <v>10905</v>
      </c>
      <c r="N1723" s="1">
        <f ca="1">TODAY()-employes[[#This Row],[DD_debut]]</f>
        <v>42501</v>
      </c>
      <c r="O1723" s="1">
        <f ca="1">IF(ISBLANK(employes[[#This Row],[DD_fin]]),DATE(1900,1,1),TODAY()-employes[[#This Row],[DD_fin]])</f>
        <v>1</v>
      </c>
      <c r="P1723">
        <v>2</v>
      </c>
      <c r="Q1723">
        <v>34.700000000000003</v>
      </c>
      <c r="R1723">
        <v>1</v>
      </c>
      <c r="S1723">
        <v>8308</v>
      </c>
      <c r="T1723">
        <v>3074</v>
      </c>
    </row>
    <row r="1724" spans="1:21">
      <c r="A1724">
        <v>2723</v>
      </c>
      <c r="B1724" t="s">
        <v>4753</v>
      </c>
      <c r="C1724" t="s">
        <v>1079</v>
      </c>
      <c r="D1724" t="s">
        <v>10906</v>
      </c>
      <c r="E1724" t="s">
        <v>25</v>
      </c>
      <c r="F1724" s="1">
        <f ca="1">TODAY()-employes[[#This Row],[DN_ecart]]</f>
        <v>35603</v>
      </c>
      <c r="G1724" t="s">
        <v>10907</v>
      </c>
      <c r="H1724" t="s">
        <v>10908</v>
      </c>
      <c r="I1724" t="s">
        <v>10909</v>
      </c>
      <c r="J1724">
        <v>13</v>
      </c>
      <c r="K1724" t="s">
        <v>10910</v>
      </c>
      <c r="L1724">
        <v>9</v>
      </c>
      <c r="M1724" t="s">
        <v>10911</v>
      </c>
      <c r="N1724" s="1">
        <f ca="1">TODAY()-employes[[#This Row],[DD_debut]]</f>
        <v>41596</v>
      </c>
      <c r="O1724" s="1">
        <f ca="1">IF(ISBLANK(employes[[#This Row],[DD_fin]]),DATE(1900,1,1),TODAY()-employes[[#This Row],[DD_fin]])</f>
        <v>1</v>
      </c>
      <c r="P1724">
        <v>6</v>
      </c>
      <c r="Q1724">
        <v>19.079999999999998</v>
      </c>
      <c r="R1724">
        <v>2</v>
      </c>
      <c r="S1724">
        <v>9972</v>
      </c>
      <c r="T1724">
        <v>3979</v>
      </c>
    </row>
    <row r="1725" spans="1:21">
      <c r="A1725">
        <v>2724</v>
      </c>
      <c r="B1725" t="s">
        <v>10912</v>
      </c>
      <c r="C1725" t="s">
        <v>934</v>
      </c>
      <c r="D1725" t="s">
        <v>10913</v>
      </c>
      <c r="E1725" t="s">
        <v>42</v>
      </c>
      <c r="F1725" s="1">
        <f ca="1">TODAY()-employes[[#This Row],[DN_ecart]]</f>
        <v>24618</v>
      </c>
      <c r="G1725" t="s">
        <v>10914</v>
      </c>
      <c r="H1725" t="s">
        <v>10915</v>
      </c>
      <c r="I1725" t="s">
        <v>10916</v>
      </c>
      <c r="J1725">
        <v>26</v>
      </c>
      <c r="K1725" t="s">
        <v>10917</v>
      </c>
      <c r="L1725">
        <v>8</v>
      </c>
      <c r="M1725" t="s">
        <v>10918</v>
      </c>
      <c r="N1725" s="1">
        <f ca="1">TODAY()-employes[[#This Row],[DD_debut]]</f>
        <v>43292</v>
      </c>
      <c r="O1725" s="1">
        <f ca="1">IF(ISBLANK(employes[[#This Row],[DD_fin]]),DATE(1900,1,1),TODAY()-employes[[#This Row],[DD_fin]])</f>
        <v>1</v>
      </c>
      <c r="P1725">
        <v>5</v>
      </c>
      <c r="Q1725">
        <v>34.22</v>
      </c>
      <c r="R1725">
        <v>1</v>
      </c>
      <c r="S1725">
        <v>20957</v>
      </c>
      <c r="T1725">
        <v>2283</v>
      </c>
    </row>
    <row r="1726" spans="1:21">
      <c r="A1726">
        <v>2725</v>
      </c>
      <c r="B1726" t="s">
        <v>869</v>
      </c>
      <c r="C1726" t="s">
        <v>3476</v>
      </c>
      <c r="D1726" t="s">
        <v>10919</v>
      </c>
      <c r="E1726" t="s">
        <v>42</v>
      </c>
      <c r="F1726" s="1">
        <f ca="1">TODAY()-employes[[#This Row],[DN_ecart]]</f>
        <v>34070</v>
      </c>
      <c r="G1726" t="s">
        <v>10920</v>
      </c>
      <c r="H1726" t="s">
        <v>10921</v>
      </c>
      <c r="I1726" t="s">
        <v>10922</v>
      </c>
      <c r="J1726">
        <v>6</v>
      </c>
      <c r="K1726" t="s">
        <v>10923</v>
      </c>
      <c r="L1726">
        <v>7</v>
      </c>
      <c r="M1726" t="s">
        <v>10924</v>
      </c>
      <c r="N1726" s="1">
        <f ca="1">TODAY()-employes[[#This Row],[DD_debut]]</f>
        <v>44923</v>
      </c>
      <c r="O1726" s="1">
        <f ca="1">IF(ISBLANK(employes[[#This Row],[DD_fin]]),DATE(1900,1,1),TODAY()-employes[[#This Row],[DD_fin]])</f>
        <v>1</v>
      </c>
      <c r="P1726">
        <v>6</v>
      </c>
      <c r="Q1726">
        <v>27.09</v>
      </c>
      <c r="R1726">
        <v>1</v>
      </c>
      <c r="S1726">
        <v>11505</v>
      </c>
      <c r="T1726">
        <v>652</v>
      </c>
    </row>
    <row r="1727" spans="1:21">
      <c r="A1727">
        <v>2726</v>
      </c>
      <c r="B1727" t="s">
        <v>1234</v>
      </c>
      <c r="C1727" t="s">
        <v>2621</v>
      </c>
      <c r="D1727" t="s">
        <v>10925</v>
      </c>
      <c r="E1727" t="s">
        <v>42</v>
      </c>
      <c r="F1727" s="1">
        <f ca="1">TODAY()-employes[[#This Row],[DN_ecart]]</f>
        <v>34129</v>
      </c>
      <c r="G1727" t="s">
        <v>10926</v>
      </c>
      <c r="H1727" t="s">
        <v>10927</v>
      </c>
      <c r="I1727" t="s">
        <v>10928</v>
      </c>
      <c r="J1727">
        <v>36</v>
      </c>
      <c r="K1727" t="s">
        <v>10929</v>
      </c>
      <c r="L1727">
        <v>7</v>
      </c>
      <c r="M1727" t="s">
        <v>10930</v>
      </c>
      <c r="N1727" s="1">
        <f ca="1">TODAY()-employes[[#This Row],[DD_debut]]</f>
        <v>42792</v>
      </c>
      <c r="O1727" s="1">
        <f ca="1">IF(ISBLANK(employes[[#This Row],[DD_fin]]),DATE(1900,1,1),TODAY()-employes[[#This Row],[DD_fin]])</f>
        <v>43510</v>
      </c>
      <c r="P1727">
        <v>1</v>
      </c>
      <c r="Q1727">
        <v>31.24</v>
      </c>
      <c r="R1727">
        <v>3</v>
      </c>
      <c r="S1727">
        <v>11446</v>
      </c>
      <c r="T1727">
        <v>2783</v>
      </c>
      <c r="U1727">
        <v>2065</v>
      </c>
    </row>
    <row r="1728" spans="1:21">
      <c r="A1728">
        <v>2727</v>
      </c>
      <c r="B1728" t="s">
        <v>1991</v>
      </c>
      <c r="C1728" t="s">
        <v>1833</v>
      </c>
      <c r="D1728" t="s">
        <v>10931</v>
      </c>
      <c r="E1728" t="s">
        <v>25</v>
      </c>
      <c r="F1728" s="1">
        <f ca="1">TODAY()-employes[[#This Row],[DN_ecart]]</f>
        <v>35767</v>
      </c>
      <c r="G1728" t="s">
        <v>10932</v>
      </c>
      <c r="H1728" t="s">
        <v>10933</v>
      </c>
      <c r="I1728" t="s">
        <v>10934</v>
      </c>
      <c r="J1728">
        <v>15</v>
      </c>
      <c r="K1728" t="s">
        <v>10935</v>
      </c>
      <c r="L1728">
        <v>9</v>
      </c>
      <c r="M1728" t="s">
        <v>10936</v>
      </c>
      <c r="N1728" s="1">
        <f ca="1">TODAY()-employes[[#This Row],[DD_debut]]</f>
        <v>43078</v>
      </c>
      <c r="O1728" s="1">
        <f ca="1">IF(ISBLANK(employes[[#This Row],[DD_fin]]),DATE(1900,1,1),TODAY()-employes[[#This Row],[DD_fin]])</f>
        <v>1</v>
      </c>
      <c r="P1728">
        <v>5</v>
      </c>
      <c r="Q1728">
        <v>39.799999999999997</v>
      </c>
      <c r="R1728">
        <v>2</v>
      </c>
      <c r="S1728">
        <v>9808</v>
      </c>
      <c r="T1728">
        <v>2497</v>
      </c>
    </row>
    <row r="1729" spans="1:21">
      <c r="A1729">
        <v>2728</v>
      </c>
      <c r="B1729" t="s">
        <v>95</v>
      </c>
      <c r="C1729" t="s">
        <v>541</v>
      </c>
      <c r="D1729" t="s">
        <v>10937</v>
      </c>
      <c r="E1729" t="s">
        <v>25</v>
      </c>
      <c r="F1729" s="1">
        <f ca="1">TODAY()-employes[[#This Row],[DN_ecart]]</f>
        <v>29288</v>
      </c>
      <c r="G1729" t="s">
        <v>10938</v>
      </c>
      <c r="H1729" t="s">
        <v>10939</v>
      </c>
      <c r="I1729" t="s">
        <v>10940</v>
      </c>
      <c r="J1729">
        <v>6</v>
      </c>
      <c r="K1729" t="s">
        <v>10941</v>
      </c>
      <c r="L1729">
        <v>5</v>
      </c>
      <c r="M1729" t="s">
        <v>10942</v>
      </c>
      <c r="N1729" s="1">
        <f ca="1">TODAY()-employes[[#This Row],[DD_debut]]</f>
        <v>41323</v>
      </c>
      <c r="O1729" s="1">
        <f ca="1">IF(ISBLANK(employes[[#This Row],[DD_fin]]),DATE(1900,1,1),TODAY()-employes[[#This Row],[DD_fin]])</f>
        <v>1</v>
      </c>
      <c r="P1729">
        <v>5</v>
      </c>
      <c r="Q1729">
        <v>43.96</v>
      </c>
      <c r="R1729">
        <v>1</v>
      </c>
      <c r="S1729">
        <v>16287</v>
      </c>
      <c r="T1729">
        <v>4252</v>
      </c>
    </row>
    <row r="1730" spans="1:21">
      <c r="A1730">
        <v>2729</v>
      </c>
      <c r="B1730" t="s">
        <v>861</v>
      </c>
      <c r="C1730" t="s">
        <v>1592</v>
      </c>
      <c r="D1730" t="s">
        <v>10943</v>
      </c>
      <c r="E1730" t="s">
        <v>42</v>
      </c>
      <c r="F1730" s="1">
        <f ca="1">TODAY()-employes[[#This Row],[DN_ecart]]</f>
        <v>32973</v>
      </c>
      <c r="G1730" t="s">
        <v>10944</v>
      </c>
      <c r="H1730" t="s">
        <v>10945</v>
      </c>
      <c r="I1730" t="s">
        <v>10946</v>
      </c>
      <c r="J1730">
        <v>6</v>
      </c>
      <c r="K1730" t="s">
        <v>10947</v>
      </c>
      <c r="L1730">
        <v>10</v>
      </c>
      <c r="M1730" t="s">
        <v>10948</v>
      </c>
      <c r="N1730" s="1">
        <f ca="1">TODAY()-employes[[#This Row],[DD_debut]]</f>
        <v>43929</v>
      </c>
      <c r="O1730" s="1">
        <f ca="1">IF(ISBLANK(employes[[#This Row],[DD_fin]]),DATE(1900,1,1),TODAY()-employes[[#This Row],[DD_fin]])</f>
        <v>1</v>
      </c>
      <c r="P1730">
        <v>5</v>
      </c>
      <c r="Q1730">
        <v>12.13</v>
      </c>
      <c r="R1730">
        <v>1</v>
      </c>
      <c r="S1730">
        <v>12602</v>
      </c>
      <c r="T1730">
        <v>1646</v>
      </c>
    </row>
    <row r="1731" spans="1:21">
      <c r="A1731">
        <v>2730</v>
      </c>
      <c r="B1731" t="s">
        <v>3772</v>
      </c>
      <c r="C1731" t="s">
        <v>3399</v>
      </c>
      <c r="D1731" t="s">
        <v>10949</v>
      </c>
      <c r="E1731" t="s">
        <v>25</v>
      </c>
      <c r="F1731" s="1">
        <f ca="1">TODAY()-employes[[#This Row],[DN_ecart]]</f>
        <v>31376</v>
      </c>
      <c r="G1731" t="s">
        <v>10950</v>
      </c>
      <c r="H1731" t="s">
        <v>10951</v>
      </c>
      <c r="I1731" t="s">
        <v>10952</v>
      </c>
      <c r="J1731">
        <v>20</v>
      </c>
      <c r="K1731" t="s">
        <v>10953</v>
      </c>
      <c r="L1731">
        <v>5</v>
      </c>
      <c r="M1731" t="s">
        <v>10954</v>
      </c>
      <c r="N1731" s="1">
        <f ca="1">TODAY()-employes[[#This Row],[DD_debut]]</f>
        <v>42854</v>
      </c>
      <c r="O1731" s="1">
        <f ca="1">IF(ISBLANK(employes[[#This Row],[DD_fin]]),DATE(1900,1,1),TODAY()-employes[[#This Row],[DD_fin]])</f>
        <v>1</v>
      </c>
      <c r="P1731">
        <v>8</v>
      </c>
      <c r="Q1731">
        <v>21.02</v>
      </c>
      <c r="R1731">
        <v>2</v>
      </c>
      <c r="S1731">
        <v>14199</v>
      </c>
      <c r="T1731">
        <v>2721</v>
      </c>
    </row>
    <row r="1732" spans="1:21">
      <c r="A1732">
        <v>2731</v>
      </c>
      <c r="B1732" t="s">
        <v>2013</v>
      </c>
      <c r="C1732" t="s">
        <v>3347</v>
      </c>
      <c r="D1732" t="s">
        <v>10955</v>
      </c>
      <c r="E1732" t="s">
        <v>25</v>
      </c>
      <c r="F1732" s="1">
        <f ca="1">TODAY()-employes[[#This Row],[DN_ecart]]</f>
        <v>37825</v>
      </c>
      <c r="G1732" t="s">
        <v>10956</v>
      </c>
      <c r="H1732" t="s">
        <v>10957</v>
      </c>
      <c r="I1732" t="s">
        <v>10958</v>
      </c>
      <c r="J1732">
        <v>16</v>
      </c>
      <c r="K1732" t="s">
        <v>10959</v>
      </c>
      <c r="L1732">
        <v>6</v>
      </c>
      <c r="M1732" t="s">
        <v>10960</v>
      </c>
      <c r="N1732" s="1">
        <f ca="1">TODAY()-employes[[#This Row],[DD_debut]]</f>
        <v>44271</v>
      </c>
      <c r="O1732" s="1">
        <f ca="1">IF(ISBLANK(employes[[#This Row],[DD_fin]]),DATE(1900,1,1),TODAY()-employes[[#This Row],[DD_fin]])</f>
        <v>44908</v>
      </c>
      <c r="P1732">
        <v>4</v>
      </c>
      <c r="Q1732">
        <v>26.33</v>
      </c>
      <c r="R1732">
        <v>1</v>
      </c>
      <c r="S1732">
        <v>7750</v>
      </c>
      <c r="T1732">
        <v>1304</v>
      </c>
      <c r="U1732">
        <v>667</v>
      </c>
    </row>
    <row r="1733" spans="1:21">
      <c r="A1733">
        <v>2732</v>
      </c>
      <c r="B1733" t="s">
        <v>266</v>
      </c>
      <c r="C1733" t="s">
        <v>342</v>
      </c>
      <c r="D1733" t="s">
        <v>10961</v>
      </c>
      <c r="E1733" t="s">
        <v>42</v>
      </c>
      <c r="F1733" s="1">
        <f ca="1">TODAY()-employes[[#This Row],[DN_ecart]]</f>
        <v>23064</v>
      </c>
      <c r="G1733" t="s">
        <v>10962</v>
      </c>
      <c r="H1733" t="s">
        <v>10963</v>
      </c>
      <c r="I1733" t="s">
        <v>10964</v>
      </c>
      <c r="J1733">
        <v>38</v>
      </c>
      <c r="K1733" t="s">
        <v>10965</v>
      </c>
      <c r="L1733">
        <v>10</v>
      </c>
      <c r="M1733" t="s">
        <v>10966</v>
      </c>
      <c r="N1733" s="1">
        <f ca="1">TODAY()-employes[[#This Row],[DD_debut]]</f>
        <v>42730</v>
      </c>
      <c r="O1733" s="1">
        <f ca="1">IF(ISBLANK(employes[[#This Row],[DD_fin]]),DATE(1900,1,1),TODAY()-employes[[#This Row],[DD_fin]])</f>
        <v>1</v>
      </c>
      <c r="P1733">
        <v>5</v>
      </c>
      <c r="Q1733">
        <v>24.79</v>
      </c>
      <c r="R1733">
        <v>2</v>
      </c>
      <c r="S1733">
        <v>22511</v>
      </c>
      <c r="T1733">
        <v>2845</v>
      </c>
    </row>
    <row r="1734" spans="1:21">
      <c r="A1734">
        <v>5625</v>
      </c>
      <c r="B1734" t="s">
        <v>95</v>
      </c>
      <c r="C1734" t="s">
        <v>941</v>
      </c>
      <c r="D1734" t="s">
        <v>10967</v>
      </c>
      <c r="E1734" t="s">
        <v>25</v>
      </c>
      <c r="F1734" s="1">
        <f ca="1">TODAY()-employes[[#This Row],[DN_ecart]]</f>
        <v>38420</v>
      </c>
      <c r="G1734" t="s">
        <v>10968</v>
      </c>
      <c r="H1734" t="s">
        <v>10969</v>
      </c>
      <c r="I1734" t="s">
        <v>10970</v>
      </c>
      <c r="J1734">
        <v>45</v>
      </c>
      <c r="K1734" t="s">
        <v>10971</v>
      </c>
      <c r="L1734">
        <v>6</v>
      </c>
      <c r="M1734" t="s">
        <v>10972</v>
      </c>
      <c r="N1734" s="1">
        <f ca="1">TODAY()-employes[[#This Row],[DD_debut]]</f>
        <v>42760</v>
      </c>
      <c r="O1734" s="1">
        <f ca="1">IF(ISBLANK(employes[[#This Row],[DD_fin]]),DATE(1900,1,1),TODAY()-employes[[#This Row],[DD_fin]])</f>
        <v>44995</v>
      </c>
      <c r="P1734">
        <v>7</v>
      </c>
      <c r="Q1734">
        <v>32.58</v>
      </c>
      <c r="R1734">
        <v>2</v>
      </c>
      <c r="S1734">
        <v>7155</v>
      </c>
      <c r="T1734">
        <v>2815</v>
      </c>
      <c r="U1734">
        <v>580</v>
      </c>
    </row>
    <row r="1735" spans="1:21">
      <c r="A1735">
        <v>2734</v>
      </c>
      <c r="B1735" t="s">
        <v>2306</v>
      </c>
      <c r="C1735" t="s">
        <v>1820</v>
      </c>
      <c r="D1735" t="s">
        <v>10973</v>
      </c>
      <c r="E1735" t="s">
        <v>42</v>
      </c>
      <c r="F1735" s="1">
        <f ca="1">TODAY()-employes[[#This Row],[DN_ecart]]</f>
        <v>24938</v>
      </c>
      <c r="G1735" t="s">
        <v>10974</v>
      </c>
      <c r="H1735" t="s">
        <v>10975</v>
      </c>
      <c r="I1735" t="s">
        <v>10976</v>
      </c>
      <c r="J1735">
        <v>26</v>
      </c>
      <c r="K1735" t="s">
        <v>10977</v>
      </c>
      <c r="L1735">
        <v>5</v>
      </c>
      <c r="M1735" t="s">
        <v>10978</v>
      </c>
      <c r="N1735" s="1">
        <f ca="1">TODAY()-employes[[#This Row],[DD_debut]]</f>
        <v>42287</v>
      </c>
      <c r="O1735" s="1">
        <f ca="1">IF(ISBLANK(employes[[#This Row],[DD_fin]]),DATE(1900,1,1),TODAY()-employes[[#This Row],[DD_fin]])</f>
        <v>1</v>
      </c>
      <c r="P1735">
        <v>3</v>
      </c>
      <c r="Q1735">
        <v>29.53</v>
      </c>
      <c r="R1735">
        <v>3</v>
      </c>
      <c r="S1735">
        <v>20637</v>
      </c>
      <c r="T1735">
        <v>3288</v>
      </c>
    </row>
    <row r="1736" spans="1:21">
      <c r="A1736">
        <v>2735</v>
      </c>
      <c r="B1736" t="s">
        <v>2013</v>
      </c>
      <c r="C1736" t="s">
        <v>1280</v>
      </c>
      <c r="D1736" t="s">
        <v>10979</v>
      </c>
      <c r="E1736" t="s">
        <v>42</v>
      </c>
      <c r="F1736" s="1">
        <f ca="1">TODAY()-employes[[#This Row],[DN_ecart]]</f>
        <v>23375</v>
      </c>
      <c r="G1736" t="s">
        <v>10980</v>
      </c>
      <c r="H1736" t="s">
        <v>10981</v>
      </c>
      <c r="I1736" t="s">
        <v>10982</v>
      </c>
      <c r="J1736">
        <v>9</v>
      </c>
      <c r="K1736" t="s">
        <v>10983</v>
      </c>
      <c r="L1736">
        <v>10</v>
      </c>
      <c r="M1736" t="s">
        <v>10984</v>
      </c>
      <c r="N1736" s="1">
        <f ca="1">TODAY()-employes[[#This Row],[DD_debut]]</f>
        <v>44977</v>
      </c>
      <c r="O1736" s="1">
        <f ca="1">IF(ISBLANK(employes[[#This Row],[DD_fin]]),DATE(1900,1,1),TODAY()-employes[[#This Row],[DD_fin]])</f>
        <v>1</v>
      </c>
      <c r="P1736">
        <v>8</v>
      </c>
      <c r="Q1736">
        <v>19.760000000000002</v>
      </c>
      <c r="R1736">
        <v>1</v>
      </c>
      <c r="S1736">
        <v>22200</v>
      </c>
      <c r="T1736">
        <v>598</v>
      </c>
    </row>
    <row r="1737" spans="1:21">
      <c r="A1737">
        <v>2736</v>
      </c>
      <c r="B1737" t="s">
        <v>341</v>
      </c>
      <c r="C1737" t="s">
        <v>3399</v>
      </c>
      <c r="D1737" t="s">
        <v>10985</v>
      </c>
      <c r="E1737" t="s">
        <v>25</v>
      </c>
      <c r="F1737" s="1">
        <f ca="1">TODAY()-employes[[#This Row],[DN_ecart]]</f>
        <v>38298</v>
      </c>
      <c r="G1737" t="s">
        <v>10986</v>
      </c>
      <c r="H1737" t="s">
        <v>10987</v>
      </c>
      <c r="I1737" t="s">
        <v>10988</v>
      </c>
      <c r="J1737">
        <v>16</v>
      </c>
      <c r="K1737" t="s">
        <v>10989</v>
      </c>
      <c r="L1737">
        <v>9</v>
      </c>
      <c r="M1737" t="s">
        <v>10990</v>
      </c>
      <c r="N1737" s="1">
        <f ca="1">TODAY()-employes[[#This Row],[DD_debut]]</f>
        <v>40616</v>
      </c>
      <c r="O1737" s="1">
        <f ca="1">IF(ISBLANK(employes[[#This Row],[DD_fin]]),DATE(1900,1,1),TODAY()-employes[[#This Row],[DD_fin]])</f>
        <v>45391</v>
      </c>
      <c r="P1737">
        <v>4</v>
      </c>
      <c r="Q1737">
        <v>32.909999999999997</v>
      </c>
      <c r="R1737">
        <v>2</v>
      </c>
      <c r="S1737">
        <v>7277</v>
      </c>
      <c r="T1737">
        <v>4959</v>
      </c>
      <c r="U1737">
        <v>184</v>
      </c>
    </row>
    <row r="1738" spans="1:21">
      <c r="A1738">
        <v>2737</v>
      </c>
      <c r="B1738" t="s">
        <v>1138</v>
      </c>
      <c r="C1738" t="s">
        <v>481</v>
      </c>
      <c r="D1738" t="s">
        <v>10991</v>
      </c>
      <c r="E1738" t="s">
        <v>25</v>
      </c>
      <c r="F1738" s="1">
        <f ca="1">TODAY()-employes[[#This Row],[DN_ecart]]</f>
        <v>33045</v>
      </c>
      <c r="G1738" t="s">
        <v>10992</v>
      </c>
      <c r="H1738" t="s">
        <v>10993</v>
      </c>
      <c r="I1738" t="s">
        <v>10994</v>
      </c>
      <c r="J1738">
        <v>23</v>
      </c>
      <c r="K1738" t="s">
        <v>10995</v>
      </c>
      <c r="L1738">
        <v>9</v>
      </c>
      <c r="M1738" t="s">
        <v>10996</v>
      </c>
      <c r="N1738" s="1">
        <f ca="1">TODAY()-employes[[#This Row],[DD_debut]]</f>
        <v>44179</v>
      </c>
      <c r="O1738" s="1">
        <f ca="1">IF(ISBLANK(employes[[#This Row],[DD_fin]]),DATE(1900,1,1),TODAY()-employes[[#This Row],[DD_fin]])</f>
        <v>45313</v>
      </c>
      <c r="P1738">
        <v>1</v>
      </c>
      <c r="Q1738">
        <v>15.55</v>
      </c>
      <c r="R1738">
        <v>1</v>
      </c>
      <c r="S1738">
        <v>12530</v>
      </c>
      <c r="T1738">
        <v>1396</v>
      </c>
      <c r="U1738">
        <v>262</v>
      </c>
    </row>
    <row r="1739" spans="1:21">
      <c r="A1739">
        <v>2738</v>
      </c>
      <c r="B1739" t="s">
        <v>4790</v>
      </c>
      <c r="C1739" t="s">
        <v>358</v>
      </c>
      <c r="D1739" t="s">
        <v>10997</v>
      </c>
      <c r="E1739" t="s">
        <v>25</v>
      </c>
      <c r="F1739" s="1">
        <f ca="1">TODAY()-employes[[#This Row],[DN_ecart]]</f>
        <v>28545</v>
      </c>
      <c r="G1739" t="s">
        <v>10998</v>
      </c>
      <c r="H1739" t="s">
        <v>10999</v>
      </c>
      <c r="I1739" t="s">
        <v>11000</v>
      </c>
      <c r="J1739">
        <v>5</v>
      </c>
      <c r="K1739" t="s">
        <v>11001</v>
      </c>
      <c r="L1739">
        <v>5</v>
      </c>
      <c r="M1739" t="s">
        <v>11002</v>
      </c>
      <c r="N1739" s="1">
        <v>42015</v>
      </c>
      <c r="O1739" s="1">
        <f ca="1">IF(ISBLANK(employes[[#This Row],[DD_fin]]),DATE(1900,1,1),TODAY()-employes[[#This Row],[DD_fin]])</f>
        <v>1</v>
      </c>
      <c r="P1739">
        <v>5</v>
      </c>
      <c r="Q1739">
        <v>28.66</v>
      </c>
      <c r="R1739">
        <v>1</v>
      </c>
      <c r="S1739">
        <v>17030</v>
      </c>
      <c r="T1739">
        <v>3759</v>
      </c>
    </row>
    <row r="1740" spans="1:21">
      <c r="A1740">
        <v>2739</v>
      </c>
      <c r="B1740" t="s">
        <v>1211</v>
      </c>
      <c r="C1740" t="s">
        <v>1204</v>
      </c>
      <c r="D1740" t="s">
        <v>11003</v>
      </c>
      <c r="E1740" t="s">
        <v>42</v>
      </c>
      <c r="F1740" s="1">
        <f ca="1">TODAY()-employes[[#This Row],[DN_ecart]]</f>
        <v>29659</v>
      </c>
      <c r="G1740" t="s">
        <v>11004</v>
      </c>
      <c r="H1740" t="s">
        <v>11005</v>
      </c>
      <c r="I1740" t="s">
        <v>11006</v>
      </c>
      <c r="J1740">
        <v>5</v>
      </c>
      <c r="K1740" t="s">
        <v>11007</v>
      </c>
      <c r="L1740">
        <v>9</v>
      </c>
      <c r="M1740" t="s">
        <v>11008</v>
      </c>
      <c r="N1740" s="1">
        <f ca="1">TODAY()-employes[[#This Row],[DD_debut]]</f>
        <v>41322</v>
      </c>
      <c r="O1740" s="1">
        <f ca="1">IF(ISBLANK(employes[[#This Row],[DD_fin]]),DATE(1900,1,1),TODAY()-employes[[#This Row],[DD_fin]])</f>
        <v>1</v>
      </c>
      <c r="P1740">
        <v>3</v>
      </c>
      <c r="Q1740">
        <v>13.16</v>
      </c>
      <c r="R1740">
        <v>4</v>
      </c>
      <c r="S1740">
        <v>15916</v>
      </c>
      <c r="T1740">
        <v>4253</v>
      </c>
    </row>
    <row r="1741" spans="1:21">
      <c r="A1741">
        <v>2740</v>
      </c>
      <c r="B1741" t="s">
        <v>11009</v>
      </c>
      <c r="C1741" t="s">
        <v>40</v>
      </c>
      <c r="D1741" t="s">
        <v>11010</v>
      </c>
      <c r="E1741" t="s">
        <v>42</v>
      </c>
      <c r="F1741" s="1">
        <f ca="1">TODAY()-employes[[#This Row],[DN_ecart]]</f>
        <v>28333</v>
      </c>
      <c r="G1741" t="s">
        <v>11011</v>
      </c>
      <c r="H1741" t="s">
        <v>11012</v>
      </c>
      <c r="I1741" t="s">
        <v>11013</v>
      </c>
      <c r="J1741">
        <v>14</v>
      </c>
      <c r="K1741" t="s">
        <v>11014</v>
      </c>
      <c r="L1741">
        <v>5</v>
      </c>
      <c r="M1741" t="s">
        <v>11015</v>
      </c>
      <c r="N1741" s="1">
        <f ca="1">TODAY()-employes[[#This Row],[DD_debut]]</f>
        <v>44705</v>
      </c>
      <c r="O1741" s="1">
        <f ca="1">IF(ISBLANK(employes[[#This Row],[DD_fin]]),DATE(1900,1,1),TODAY()-employes[[#This Row],[DD_fin]])</f>
        <v>1</v>
      </c>
      <c r="P1741">
        <v>3</v>
      </c>
      <c r="Q1741">
        <v>20.46</v>
      </c>
      <c r="R1741">
        <v>2</v>
      </c>
      <c r="S1741">
        <v>17242</v>
      </c>
      <c r="T1741">
        <v>870</v>
      </c>
    </row>
    <row r="1742" spans="1:21">
      <c r="A1742">
        <v>2741</v>
      </c>
      <c r="B1742" t="s">
        <v>450</v>
      </c>
      <c r="C1742" t="s">
        <v>443</v>
      </c>
      <c r="D1742" t="s">
        <v>11016</v>
      </c>
      <c r="E1742" t="s">
        <v>42</v>
      </c>
      <c r="F1742" s="1">
        <f ca="1">TODAY()-employes[[#This Row],[DN_ecart]]</f>
        <v>35558</v>
      </c>
      <c r="G1742" t="s">
        <v>11017</v>
      </c>
      <c r="H1742" t="s">
        <v>11018</v>
      </c>
      <c r="I1742" t="s">
        <v>11019</v>
      </c>
      <c r="J1742">
        <v>25</v>
      </c>
      <c r="K1742" t="s">
        <v>11020</v>
      </c>
      <c r="L1742">
        <v>9</v>
      </c>
      <c r="M1742" t="s">
        <v>11021</v>
      </c>
      <c r="N1742" s="1">
        <f ca="1">TODAY()-employes[[#This Row],[DD_debut]]</f>
        <v>42567</v>
      </c>
      <c r="O1742" s="1">
        <f ca="1">IF(ISBLANK(employes[[#This Row],[DD_fin]]),DATE(1900,1,1),TODAY()-employes[[#This Row],[DD_fin]])</f>
        <v>1</v>
      </c>
      <c r="P1742">
        <v>8</v>
      </c>
      <c r="Q1742">
        <v>21.99</v>
      </c>
      <c r="R1742">
        <v>3</v>
      </c>
      <c r="S1742">
        <v>10017</v>
      </c>
      <c r="T1742">
        <v>3008</v>
      </c>
    </row>
    <row r="1743" spans="1:21">
      <c r="A1743">
        <v>2742</v>
      </c>
      <c r="B1743" t="s">
        <v>861</v>
      </c>
      <c r="C1743" t="s">
        <v>382</v>
      </c>
      <c r="D1743" t="s">
        <v>11022</v>
      </c>
      <c r="E1743" t="s">
        <v>42</v>
      </c>
      <c r="F1743" s="1">
        <f ca="1">TODAY()-employes[[#This Row],[DN_ecart]]</f>
        <v>34762</v>
      </c>
      <c r="G1743" t="s">
        <v>11023</v>
      </c>
      <c r="H1743" t="s">
        <v>11024</v>
      </c>
      <c r="I1743" t="s">
        <v>11025</v>
      </c>
      <c r="J1743">
        <v>14</v>
      </c>
      <c r="K1743" t="s">
        <v>11026</v>
      </c>
      <c r="L1743">
        <v>5</v>
      </c>
      <c r="M1743" t="s">
        <v>11027</v>
      </c>
      <c r="N1743" s="1">
        <f ca="1">TODAY()-employes[[#This Row],[DD_debut]]</f>
        <v>43527</v>
      </c>
      <c r="O1743" s="1">
        <f ca="1">IF(ISBLANK(employes[[#This Row],[DD_fin]]),DATE(1900,1,1),TODAY()-employes[[#This Row],[DD_fin]])</f>
        <v>1</v>
      </c>
      <c r="P1743">
        <v>5</v>
      </c>
      <c r="Q1743">
        <v>14.25</v>
      </c>
      <c r="R1743">
        <v>1</v>
      </c>
      <c r="S1743">
        <v>10813</v>
      </c>
      <c r="T1743">
        <v>2048</v>
      </c>
    </row>
    <row r="1744" spans="1:21">
      <c r="A1744">
        <v>2743</v>
      </c>
      <c r="B1744" t="s">
        <v>3002</v>
      </c>
      <c r="C1744" t="s">
        <v>473</v>
      </c>
      <c r="D1744" t="s">
        <v>11028</v>
      </c>
      <c r="E1744" t="s">
        <v>42</v>
      </c>
      <c r="F1744" s="1">
        <f ca="1">TODAY()-employes[[#This Row],[DN_ecart]]</f>
        <v>23018</v>
      </c>
      <c r="G1744" t="s">
        <v>11029</v>
      </c>
      <c r="H1744" t="s">
        <v>11030</v>
      </c>
      <c r="I1744" t="s">
        <v>11031</v>
      </c>
      <c r="J1744">
        <v>11</v>
      </c>
      <c r="K1744" t="s">
        <v>11032</v>
      </c>
      <c r="L1744">
        <v>5</v>
      </c>
      <c r="M1744" t="s">
        <v>11033</v>
      </c>
      <c r="N1744" s="1">
        <f ca="1">TODAY()-employes[[#This Row],[DD_debut]]</f>
        <v>42879</v>
      </c>
      <c r="O1744" s="1">
        <f ca="1">IF(ISBLANK(employes[[#This Row],[DD_fin]]),DATE(1900,1,1),TODAY()-employes[[#This Row],[DD_fin]])</f>
        <v>1</v>
      </c>
      <c r="P1744">
        <v>2</v>
      </c>
      <c r="Q1744">
        <v>29.83</v>
      </c>
      <c r="R1744">
        <v>1</v>
      </c>
      <c r="S1744">
        <v>22557</v>
      </c>
      <c r="T1744">
        <v>2696</v>
      </c>
    </row>
    <row r="1745" spans="1:21">
      <c r="A1745">
        <v>2744</v>
      </c>
      <c r="B1745" t="s">
        <v>3772</v>
      </c>
      <c r="C1745" t="s">
        <v>1146</v>
      </c>
      <c r="D1745" t="s">
        <v>11034</v>
      </c>
      <c r="E1745" t="s">
        <v>42</v>
      </c>
      <c r="F1745" s="1">
        <f ca="1">TODAY()-employes[[#This Row],[DN_ecart]]</f>
        <v>26064</v>
      </c>
      <c r="G1745" t="s">
        <v>11035</v>
      </c>
      <c r="H1745" t="s">
        <v>11036</v>
      </c>
      <c r="I1745" t="s">
        <v>11037</v>
      </c>
      <c r="J1745">
        <v>7</v>
      </c>
      <c r="K1745" t="s">
        <v>11038</v>
      </c>
      <c r="L1745">
        <v>9</v>
      </c>
      <c r="M1745" t="s">
        <v>11039</v>
      </c>
      <c r="N1745" s="1">
        <f ca="1">TODAY()-employes[[#This Row],[DD_debut]]</f>
        <v>44498</v>
      </c>
      <c r="O1745" s="1">
        <f ca="1">IF(ISBLANK(employes[[#This Row],[DD_fin]]),DATE(1900,1,1),TODAY()-employes[[#This Row],[DD_fin]])</f>
        <v>1</v>
      </c>
      <c r="P1745">
        <v>3</v>
      </c>
      <c r="Q1745">
        <v>25.42</v>
      </c>
      <c r="R1745">
        <v>2</v>
      </c>
      <c r="S1745">
        <v>19511</v>
      </c>
      <c r="T1745">
        <v>1077</v>
      </c>
    </row>
    <row r="1746" spans="1:21">
      <c r="A1746">
        <v>2745</v>
      </c>
      <c r="B1746" t="s">
        <v>1331</v>
      </c>
      <c r="C1746" t="s">
        <v>2659</v>
      </c>
      <c r="D1746" t="s">
        <v>11040</v>
      </c>
      <c r="E1746" t="s">
        <v>42</v>
      </c>
      <c r="F1746" s="1">
        <f ca="1">TODAY()-employes[[#This Row],[DN_ecart]]</f>
        <v>23153</v>
      </c>
      <c r="G1746" t="s">
        <v>11041</v>
      </c>
      <c r="H1746" t="s">
        <v>11042</v>
      </c>
      <c r="I1746" t="s">
        <v>11043</v>
      </c>
      <c r="J1746">
        <v>9</v>
      </c>
      <c r="K1746" t="s">
        <v>11044</v>
      </c>
      <c r="L1746">
        <v>9</v>
      </c>
      <c r="M1746" t="s">
        <v>11045</v>
      </c>
      <c r="N1746" s="1">
        <f ca="1">TODAY()-employes[[#This Row],[DD_debut]]</f>
        <v>42416</v>
      </c>
      <c r="O1746" s="1">
        <f ca="1">IF(ISBLANK(employes[[#This Row],[DD_fin]]),DATE(1900,1,1),TODAY()-employes[[#This Row],[DD_fin]])</f>
        <v>1</v>
      </c>
      <c r="P1746">
        <v>2</v>
      </c>
      <c r="Q1746">
        <v>35.979999999999997</v>
      </c>
      <c r="R1746">
        <v>2</v>
      </c>
      <c r="S1746">
        <v>22422</v>
      </c>
      <c r="T1746">
        <v>3159</v>
      </c>
    </row>
    <row r="1747" spans="1:21">
      <c r="A1747">
        <v>2746</v>
      </c>
      <c r="B1747" t="s">
        <v>1256</v>
      </c>
      <c r="C1747" t="s">
        <v>2580</v>
      </c>
      <c r="D1747" t="s">
        <v>11046</v>
      </c>
      <c r="E1747" t="s">
        <v>42</v>
      </c>
      <c r="F1747" s="1">
        <f ca="1">TODAY()-employes[[#This Row],[DN_ecart]]</f>
        <v>27266</v>
      </c>
      <c r="G1747" t="s">
        <v>11047</v>
      </c>
      <c r="H1747" t="s">
        <v>11048</v>
      </c>
      <c r="I1747" t="s">
        <v>11049</v>
      </c>
      <c r="J1747">
        <v>65</v>
      </c>
      <c r="K1747" t="s">
        <v>11050</v>
      </c>
      <c r="L1747">
        <v>7</v>
      </c>
      <c r="M1747" t="s">
        <v>11051</v>
      </c>
      <c r="N1747" s="1">
        <f ca="1">TODAY()-employes[[#This Row],[DD_debut]]</f>
        <v>40973</v>
      </c>
      <c r="O1747" s="1">
        <f ca="1">IF(ISBLANK(employes[[#This Row],[DD_fin]]),DATE(1900,1,1),TODAY()-employes[[#This Row],[DD_fin]])</f>
        <v>1</v>
      </c>
      <c r="P1747">
        <v>1</v>
      </c>
      <c r="Q1747">
        <v>35.950000000000003</v>
      </c>
      <c r="R1747">
        <v>1</v>
      </c>
      <c r="S1747">
        <v>18309</v>
      </c>
      <c r="T1747">
        <v>4602</v>
      </c>
    </row>
    <row r="1748" spans="1:21">
      <c r="A1748">
        <v>2747</v>
      </c>
      <c r="B1748" t="s">
        <v>5546</v>
      </c>
      <c r="C1748" t="s">
        <v>1490</v>
      </c>
      <c r="D1748" t="s">
        <v>11052</v>
      </c>
      <c r="E1748" t="s">
        <v>25</v>
      </c>
      <c r="F1748" s="1">
        <f ca="1">TODAY()-employes[[#This Row],[DN_ecart]]</f>
        <v>26566</v>
      </c>
      <c r="G1748" t="s">
        <v>11053</v>
      </c>
      <c r="H1748" t="s">
        <v>11054</v>
      </c>
      <c r="I1748" t="s">
        <v>11055</v>
      </c>
      <c r="J1748">
        <v>13</v>
      </c>
      <c r="K1748" t="s">
        <v>11056</v>
      </c>
      <c r="L1748">
        <v>8</v>
      </c>
      <c r="M1748" t="s">
        <v>11057</v>
      </c>
      <c r="N1748" s="1">
        <f ca="1">TODAY()-employes[[#This Row],[DD_debut]]</f>
        <v>44176</v>
      </c>
      <c r="O1748" s="1">
        <f ca="1">IF(ISBLANK(employes[[#This Row],[DD_fin]]),DATE(1900,1,1),TODAY()-employes[[#This Row],[DD_fin]])</f>
        <v>1</v>
      </c>
      <c r="P1748">
        <v>4</v>
      </c>
      <c r="Q1748">
        <v>12.67</v>
      </c>
      <c r="R1748">
        <v>1</v>
      </c>
      <c r="S1748">
        <v>19009</v>
      </c>
      <c r="T1748">
        <v>1399</v>
      </c>
    </row>
    <row r="1749" spans="1:21">
      <c r="A1749">
        <v>2748</v>
      </c>
      <c r="B1749" t="s">
        <v>2910</v>
      </c>
      <c r="C1749" t="s">
        <v>578</v>
      </c>
      <c r="D1749" t="s">
        <v>11058</v>
      </c>
      <c r="E1749" t="s">
        <v>42</v>
      </c>
      <c r="F1749" s="1">
        <f ca="1">TODAY()-employes[[#This Row],[DN_ecart]]</f>
        <v>36069</v>
      </c>
      <c r="G1749" t="s">
        <v>11059</v>
      </c>
      <c r="H1749" t="s">
        <v>11060</v>
      </c>
      <c r="I1749" t="s">
        <v>11061</v>
      </c>
      <c r="J1749">
        <v>12</v>
      </c>
      <c r="K1749" t="s">
        <v>11062</v>
      </c>
      <c r="L1749">
        <v>6</v>
      </c>
      <c r="M1749" t="s">
        <v>11063</v>
      </c>
      <c r="N1749" s="1">
        <f ca="1">TODAY()-employes[[#This Row],[DD_debut]]</f>
        <v>43388</v>
      </c>
      <c r="O1749" s="1">
        <f ca="1">IF(ISBLANK(employes[[#This Row],[DD_fin]]),DATE(1900,1,1),TODAY()-employes[[#This Row],[DD_fin]])</f>
        <v>1</v>
      </c>
      <c r="P1749">
        <v>3</v>
      </c>
      <c r="Q1749">
        <v>35.69</v>
      </c>
      <c r="R1749">
        <v>1</v>
      </c>
      <c r="S1749">
        <v>9506</v>
      </c>
      <c r="T1749">
        <v>2187</v>
      </c>
    </row>
    <row r="1750" spans="1:21">
      <c r="A1750">
        <v>2749</v>
      </c>
      <c r="B1750" t="s">
        <v>9076</v>
      </c>
      <c r="C1750" t="s">
        <v>313</v>
      </c>
      <c r="D1750" t="s">
        <v>11064</v>
      </c>
      <c r="E1750" t="s">
        <v>25</v>
      </c>
      <c r="F1750" s="1">
        <f ca="1">TODAY()-employes[[#This Row],[DN_ecart]]</f>
        <v>38215</v>
      </c>
      <c r="G1750" t="s">
        <v>11065</v>
      </c>
      <c r="H1750" t="s">
        <v>11066</v>
      </c>
      <c r="I1750" t="s">
        <v>11067</v>
      </c>
      <c r="J1750">
        <v>1</v>
      </c>
      <c r="K1750" t="s">
        <v>11068</v>
      </c>
      <c r="L1750">
        <v>9</v>
      </c>
      <c r="M1750" t="s">
        <v>11069</v>
      </c>
      <c r="N1750" s="1">
        <f ca="1">TODAY()-employes[[#This Row],[DD_debut]]</f>
        <v>44532</v>
      </c>
      <c r="O1750" s="1">
        <f ca="1">IF(ISBLANK(employes[[#This Row],[DD_fin]]),DATE(1900,1,1),TODAY()-employes[[#This Row],[DD_fin]])</f>
        <v>1</v>
      </c>
      <c r="P1750">
        <v>8</v>
      </c>
      <c r="Q1750">
        <v>38.54</v>
      </c>
      <c r="R1750">
        <v>1</v>
      </c>
      <c r="S1750">
        <v>7360</v>
      </c>
      <c r="T1750">
        <v>1043</v>
      </c>
    </row>
    <row r="1751" spans="1:21">
      <c r="A1751">
        <v>2750</v>
      </c>
      <c r="B1751" t="s">
        <v>2325</v>
      </c>
      <c r="C1751" t="s">
        <v>1249</v>
      </c>
      <c r="D1751" t="s">
        <v>11070</v>
      </c>
      <c r="E1751" t="s">
        <v>42</v>
      </c>
      <c r="F1751" s="1">
        <f ca="1">TODAY()-employes[[#This Row],[DN_ecart]]</f>
        <v>29648</v>
      </c>
      <c r="G1751" t="s">
        <v>11071</v>
      </c>
      <c r="H1751" t="s">
        <v>11072</v>
      </c>
      <c r="I1751" t="s">
        <v>11073</v>
      </c>
      <c r="J1751">
        <v>7</v>
      </c>
      <c r="K1751" t="s">
        <v>11074</v>
      </c>
      <c r="L1751">
        <v>8</v>
      </c>
      <c r="M1751" t="s">
        <v>11075</v>
      </c>
      <c r="N1751" s="1">
        <f ca="1">TODAY()-employes[[#This Row],[DD_debut]]</f>
        <v>42284</v>
      </c>
      <c r="O1751" s="1">
        <f ca="1">IF(ISBLANK(employes[[#This Row],[DD_fin]]),DATE(1900,1,1),TODAY()-employes[[#This Row],[DD_fin]])</f>
        <v>1</v>
      </c>
      <c r="P1751">
        <v>3</v>
      </c>
      <c r="Q1751">
        <v>15.38</v>
      </c>
      <c r="R1751">
        <v>3</v>
      </c>
      <c r="S1751">
        <v>15927</v>
      </c>
      <c r="T1751">
        <v>3291</v>
      </c>
    </row>
    <row r="1752" spans="1:21">
      <c r="A1752">
        <v>2751</v>
      </c>
      <c r="B1752" t="s">
        <v>682</v>
      </c>
      <c r="C1752" t="s">
        <v>374</v>
      </c>
      <c r="D1752" t="s">
        <v>11076</v>
      </c>
      <c r="E1752" t="s">
        <v>42</v>
      </c>
      <c r="F1752" s="1">
        <f ca="1">TODAY()-employes[[#This Row],[DN_ecart]]</f>
        <v>22251</v>
      </c>
      <c r="G1752" t="s">
        <v>11077</v>
      </c>
      <c r="H1752" t="s">
        <v>11078</v>
      </c>
      <c r="I1752" t="s">
        <v>11079</v>
      </c>
      <c r="J1752">
        <v>65</v>
      </c>
      <c r="K1752" t="s">
        <v>11080</v>
      </c>
      <c r="L1752">
        <v>7</v>
      </c>
      <c r="M1752" t="s">
        <v>11081</v>
      </c>
      <c r="N1752" s="1">
        <f ca="1">TODAY()-employes[[#This Row],[DD_debut]]</f>
        <v>45287</v>
      </c>
      <c r="O1752" s="1">
        <f ca="1">IF(ISBLANK(employes[[#This Row],[DD_fin]]),DATE(1900,1,1),TODAY()-employes[[#This Row],[DD_fin]])</f>
        <v>1</v>
      </c>
      <c r="P1752">
        <v>8</v>
      </c>
      <c r="Q1752">
        <v>37.229999999999997</v>
      </c>
      <c r="R1752">
        <v>2</v>
      </c>
      <c r="S1752">
        <v>23324</v>
      </c>
      <c r="T1752">
        <v>288</v>
      </c>
    </row>
    <row r="1753" spans="1:21">
      <c r="A1753">
        <v>2752</v>
      </c>
      <c r="B1753" t="s">
        <v>87</v>
      </c>
      <c r="C1753" t="s">
        <v>2580</v>
      </c>
      <c r="D1753" t="s">
        <v>11082</v>
      </c>
      <c r="E1753" t="s">
        <v>42</v>
      </c>
      <c r="F1753" s="1">
        <f ca="1">TODAY()-employes[[#This Row],[DN_ecart]]</f>
        <v>26436</v>
      </c>
      <c r="G1753" t="s">
        <v>11083</v>
      </c>
      <c r="H1753" t="s">
        <v>11084</v>
      </c>
      <c r="I1753" t="s">
        <v>11085</v>
      </c>
      <c r="J1753">
        <v>24</v>
      </c>
      <c r="K1753" t="s">
        <v>11086</v>
      </c>
      <c r="L1753">
        <v>6</v>
      </c>
      <c r="M1753" t="s">
        <v>11087</v>
      </c>
      <c r="N1753" s="1">
        <f ca="1">TODAY()-employes[[#This Row],[DD_debut]]</f>
        <v>45317</v>
      </c>
      <c r="O1753" s="1">
        <f ca="1">IF(ISBLANK(employes[[#This Row],[DD_fin]]),DATE(1900,1,1),TODAY()-employes[[#This Row],[DD_fin]])</f>
        <v>1</v>
      </c>
      <c r="P1753">
        <v>4</v>
      </c>
      <c r="Q1753">
        <v>12.62</v>
      </c>
      <c r="R1753">
        <v>1</v>
      </c>
      <c r="S1753">
        <v>19139</v>
      </c>
      <c r="T1753">
        <v>258</v>
      </c>
    </row>
    <row r="1754" spans="1:21">
      <c r="A1754">
        <v>2753</v>
      </c>
      <c r="B1754" t="s">
        <v>4909</v>
      </c>
      <c r="C1754" t="s">
        <v>1220</v>
      </c>
      <c r="D1754" t="s">
        <v>11088</v>
      </c>
      <c r="E1754" t="s">
        <v>25</v>
      </c>
      <c r="F1754" s="1">
        <f ca="1">TODAY()-employes[[#This Row],[DN_ecart]]</f>
        <v>37935</v>
      </c>
      <c r="G1754" t="s">
        <v>11089</v>
      </c>
      <c r="H1754" t="s">
        <v>11090</v>
      </c>
      <c r="I1754" t="s">
        <v>11091</v>
      </c>
      <c r="J1754">
        <v>6</v>
      </c>
      <c r="K1754" t="s">
        <v>11092</v>
      </c>
      <c r="L1754">
        <v>7</v>
      </c>
      <c r="M1754" t="s">
        <v>11093</v>
      </c>
      <c r="N1754" s="1">
        <f ca="1">TODAY()-employes[[#This Row],[DD_debut]]</f>
        <v>42603</v>
      </c>
      <c r="O1754" s="1">
        <f ca="1">IF(ISBLANK(employes[[#This Row],[DD_fin]]),DATE(1900,1,1),TODAY()-employes[[#This Row],[DD_fin]])</f>
        <v>1</v>
      </c>
      <c r="P1754">
        <v>5</v>
      </c>
      <c r="Q1754">
        <v>30.63</v>
      </c>
      <c r="R1754">
        <v>1</v>
      </c>
      <c r="S1754">
        <v>7640</v>
      </c>
      <c r="T1754">
        <v>2972</v>
      </c>
    </row>
    <row r="1755" spans="1:21">
      <c r="A1755">
        <v>2754</v>
      </c>
      <c r="B1755" t="s">
        <v>3961</v>
      </c>
      <c r="C1755" t="s">
        <v>1419</v>
      </c>
      <c r="D1755" t="s">
        <v>11094</v>
      </c>
      <c r="E1755" t="s">
        <v>25</v>
      </c>
      <c r="F1755" s="1">
        <f ca="1">TODAY()-employes[[#This Row],[DN_ecart]]</f>
        <v>29660</v>
      </c>
      <c r="G1755" t="s">
        <v>11095</v>
      </c>
      <c r="H1755" t="s">
        <v>11096</v>
      </c>
      <c r="I1755" t="s">
        <v>11097</v>
      </c>
      <c r="J1755">
        <v>3</v>
      </c>
      <c r="K1755" t="s">
        <v>11098</v>
      </c>
      <c r="L1755">
        <v>8</v>
      </c>
      <c r="M1755" t="s">
        <v>11099</v>
      </c>
      <c r="N1755" s="1">
        <f ca="1">TODAY()-employes[[#This Row],[DD_debut]]</f>
        <v>40868</v>
      </c>
      <c r="O1755" s="1">
        <f ca="1">IF(ISBLANK(employes[[#This Row],[DD_fin]]),DATE(1900,1,1),TODAY()-employes[[#This Row],[DD_fin]])</f>
        <v>1</v>
      </c>
      <c r="P1755">
        <v>6</v>
      </c>
      <c r="Q1755">
        <v>13.58</v>
      </c>
      <c r="R1755">
        <v>2</v>
      </c>
      <c r="S1755">
        <v>15915</v>
      </c>
      <c r="T1755">
        <v>4707</v>
      </c>
    </row>
    <row r="1756" spans="1:21">
      <c r="A1756">
        <v>2755</v>
      </c>
      <c r="B1756" t="s">
        <v>1511</v>
      </c>
      <c r="C1756" t="s">
        <v>1592</v>
      </c>
      <c r="D1756" t="s">
        <v>11100</v>
      </c>
      <c r="E1756" t="s">
        <v>42</v>
      </c>
      <c r="F1756" s="1">
        <f ca="1">TODAY()-employes[[#This Row],[DN_ecart]]</f>
        <v>29673</v>
      </c>
      <c r="G1756" t="s">
        <v>11101</v>
      </c>
      <c r="H1756" t="s">
        <v>11102</v>
      </c>
      <c r="I1756" t="s">
        <v>11103</v>
      </c>
      <c r="J1756">
        <v>21</v>
      </c>
      <c r="K1756" t="s">
        <v>11104</v>
      </c>
      <c r="L1756">
        <v>7</v>
      </c>
      <c r="M1756" t="s">
        <v>11105</v>
      </c>
      <c r="N1756" s="1">
        <f ca="1">TODAY()-employes[[#This Row],[DD_debut]]</f>
        <v>41448</v>
      </c>
      <c r="O1756" s="1">
        <f ca="1">IF(ISBLANK(employes[[#This Row],[DD_fin]]),DATE(1900,1,1),TODAY()-employes[[#This Row],[DD_fin]])</f>
        <v>1</v>
      </c>
      <c r="P1756">
        <v>6</v>
      </c>
      <c r="Q1756">
        <v>36.64</v>
      </c>
      <c r="R1756">
        <v>1</v>
      </c>
      <c r="S1756">
        <v>15902</v>
      </c>
      <c r="T1756">
        <v>4127</v>
      </c>
    </row>
    <row r="1757" spans="1:21">
      <c r="A1757">
        <v>2756</v>
      </c>
      <c r="B1757" t="s">
        <v>919</v>
      </c>
      <c r="C1757" t="s">
        <v>1674</v>
      </c>
      <c r="D1757" t="s">
        <v>11106</v>
      </c>
      <c r="E1757" t="s">
        <v>42</v>
      </c>
      <c r="F1757" s="1">
        <f ca="1">TODAY()-employes[[#This Row],[DN_ecart]]</f>
        <v>36265</v>
      </c>
      <c r="G1757" t="s">
        <v>11107</v>
      </c>
      <c r="H1757" t="s">
        <v>11108</v>
      </c>
      <c r="I1757" t="s">
        <v>11109</v>
      </c>
      <c r="J1757">
        <v>10</v>
      </c>
      <c r="K1757" t="s">
        <v>11110</v>
      </c>
      <c r="L1757">
        <v>5</v>
      </c>
      <c r="M1757" t="s">
        <v>11111</v>
      </c>
      <c r="N1757" s="1">
        <f ca="1">TODAY()-employes[[#This Row],[DD_debut]]</f>
        <v>43277</v>
      </c>
      <c r="O1757" s="1">
        <f ca="1">IF(ISBLANK(employes[[#This Row],[DD_fin]]),DATE(1900,1,1),TODAY()-employes[[#This Row],[DD_fin]])</f>
        <v>1</v>
      </c>
      <c r="P1757">
        <v>4</v>
      </c>
      <c r="Q1757">
        <v>40.94</v>
      </c>
      <c r="R1757">
        <v>1</v>
      </c>
      <c r="S1757">
        <v>9310</v>
      </c>
      <c r="T1757">
        <v>2298</v>
      </c>
    </row>
    <row r="1758" spans="1:21">
      <c r="A1758">
        <v>2757</v>
      </c>
      <c r="B1758" t="s">
        <v>434</v>
      </c>
      <c r="C1758" t="s">
        <v>4641</v>
      </c>
      <c r="D1758" t="s">
        <v>11112</v>
      </c>
      <c r="E1758" t="s">
        <v>25</v>
      </c>
      <c r="F1758" s="1">
        <f ca="1">TODAY()-employes[[#This Row],[DN_ecart]]</f>
        <v>33006</v>
      </c>
      <c r="G1758" t="s">
        <v>11113</v>
      </c>
      <c r="H1758" t="s">
        <v>11114</v>
      </c>
      <c r="I1758" t="s">
        <v>11115</v>
      </c>
      <c r="J1758">
        <v>45</v>
      </c>
      <c r="K1758" t="s">
        <v>11116</v>
      </c>
      <c r="L1758">
        <v>9</v>
      </c>
      <c r="M1758" t="s">
        <v>11117</v>
      </c>
      <c r="N1758" s="1">
        <f ca="1">TODAY()-employes[[#This Row],[DD_debut]]</f>
        <v>40851</v>
      </c>
      <c r="O1758" s="1">
        <f ca="1">IF(ISBLANK(employes[[#This Row],[DD_fin]]),DATE(1900,1,1),TODAY()-employes[[#This Row],[DD_fin]])</f>
        <v>1</v>
      </c>
      <c r="P1758">
        <v>6</v>
      </c>
      <c r="Q1758">
        <v>16.89</v>
      </c>
      <c r="R1758">
        <v>1</v>
      </c>
      <c r="S1758">
        <v>12569</v>
      </c>
      <c r="T1758">
        <v>4724</v>
      </c>
    </row>
    <row r="1759" spans="1:21">
      <c r="A1759">
        <v>2758</v>
      </c>
      <c r="B1759" t="s">
        <v>757</v>
      </c>
      <c r="C1759" t="s">
        <v>2828</v>
      </c>
      <c r="D1759" t="s">
        <v>11118</v>
      </c>
      <c r="E1759" t="s">
        <v>25</v>
      </c>
      <c r="F1759" s="1">
        <f ca="1">TODAY()-employes[[#This Row],[DN_ecart]]</f>
        <v>28584</v>
      </c>
      <c r="G1759" t="s">
        <v>11119</v>
      </c>
      <c r="H1759" t="s">
        <v>11120</v>
      </c>
      <c r="I1759" t="s">
        <v>11121</v>
      </c>
      <c r="J1759">
        <v>27</v>
      </c>
      <c r="K1759" t="s">
        <v>11122</v>
      </c>
      <c r="L1759">
        <v>8</v>
      </c>
      <c r="M1759" t="s">
        <v>11123</v>
      </c>
      <c r="N1759" s="1">
        <f ca="1">TODAY()-employes[[#This Row],[DD_debut]]</f>
        <v>44755</v>
      </c>
      <c r="O1759" s="1">
        <f ca="1">IF(ISBLANK(employes[[#This Row],[DD_fin]]),DATE(1900,1,1),TODAY()-employes[[#This Row],[DD_fin]])</f>
        <v>45390</v>
      </c>
      <c r="P1759">
        <v>6</v>
      </c>
      <c r="Q1759">
        <v>23.24</v>
      </c>
      <c r="R1759">
        <v>1</v>
      </c>
      <c r="S1759">
        <v>16991</v>
      </c>
      <c r="T1759">
        <v>820</v>
      </c>
      <c r="U1759">
        <v>185</v>
      </c>
    </row>
    <row r="1760" spans="1:21">
      <c r="A1760">
        <v>2759</v>
      </c>
      <c r="B1760" t="s">
        <v>102</v>
      </c>
      <c r="C1760" t="s">
        <v>5848</v>
      </c>
      <c r="D1760" t="s">
        <v>11124</v>
      </c>
      <c r="E1760" t="s">
        <v>25</v>
      </c>
      <c r="F1760" s="1">
        <f ca="1">TODAY()-employes[[#This Row],[DN_ecart]]</f>
        <v>22769</v>
      </c>
      <c r="G1760" t="s">
        <v>11125</v>
      </c>
      <c r="H1760" t="s">
        <v>11126</v>
      </c>
      <c r="I1760" t="s">
        <v>11127</v>
      </c>
      <c r="J1760">
        <v>22</v>
      </c>
      <c r="K1760" t="s">
        <v>11128</v>
      </c>
      <c r="L1760">
        <v>6</v>
      </c>
      <c r="M1760" t="s">
        <v>11129</v>
      </c>
      <c r="N1760" s="1">
        <f ca="1">TODAY()-employes[[#This Row],[DD_debut]]</f>
        <v>41423</v>
      </c>
      <c r="O1760" s="1">
        <f ca="1">IF(ISBLANK(employes[[#This Row],[DD_fin]]),DATE(1900,1,1),TODAY()-employes[[#This Row],[DD_fin]])</f>
        <v>1</v>
      </c>
      <c r="P1760">
        <v>5</v>
      </c>
      <c r="Q1760">
        <v>44.93</v>
      </c>
      <c r="R1760">
        <v>1</v>
      </c>
      <c r="S1760">
        <v>22806</v>
      </c>
      <c r="T1760">
        <v>4152</v>
      </c>
    </row>
    <row r="1761" spans="1:21">
      <c r="A1761">
        <v>2760</v>
      </c>
      <c r="B1761" t="s">
        <v>2224</v>
      </c>
      <c r="C1761" t="s">
        <v>840</v>
      </c>
      <c r="D1761" t="s">
        <v>11130</v>
      </c>
      <c r="E1761" t="s">
        <v>42</v>
      </c>
      <c r="F1761" s="1">
        <f ca="1">TODAY()-employes[[#This Row],[DN_ecart]]</f>
        <v>26655</v>
      </c>
      <c r="G1761" t="s">
        <v>11131</v>
      </c>
      <c r="H1761" t="s">
        <v>11132</v>
      </c>
      <c r="I1761" t="s">
        <v>11133</v>
      </c>
      <c r="J1761">
        <v>12</v>
      </c>
      <c r="K1761" t="s">
        <v>11134</v>
      </c>
      <c r="L1761">
        <v>9</v>
      </c>
      <c r="M1761" t="s">
        <v>11135</v>
      </c>
      <c r="N1761" s="1">
        <f ca="1">TODAY()-employes[[#This Row],[DD_debut]]</f>
        <v>43043</v>
      </c>
      <c r="O1761" s="1">
        <f ca="1">IF(ISBLANK(employes[[#This Row],[DD_fin]]),DATE(1900,1,1),TODAY()-employes[[#This Row],[DD_fin]])</f>
        <v>1</v>
      </c>
      <c r="P1761">
        <v>5</v>
      </c>
      <c r="Q1761">
        <v>35.79</v>
      </c>
      <c r="R1761">
        <v>1</v>
      </c>
      <c r="S1761">
        <v>18920</v>
      </c>
      <c r="T1761">
        <v>2532</v>
      </c>
    </row>
    <row r="1762" spans="1:21">
      <c r="A1762">
        <v>2761</v>
      </c>
      <c r="B1762" t="s">
        <v>266</v>
      </c>
      <c r="C1762" t="s">
        <v>2046</v>
      </c>
      <c r="D1762" t="s">
        <v>11136</v>
      </c>
      <c r="E1762" t="s">
        <v>42</v>
      </c>
      <c r="F1762" s="1">
        <f ca="1">TODAY()-employes[[#This Row],[DN_ecart]]</f>
        <v>38554</v>
      </c>
      <c r="G1762" t="s">
        <v>11137</v>
      </c>
      <c r="H1762" t="s">
        <v>11138</v>
      </c>
      <c r="I1762" t="s">
        <v>11139</v>
      </c>
      <c r="J1762">
        <v>10</v>
      </c>
      <c r="K1762" t="s">
        <v>11140</v>
      </c>
      <c r="L1762">
        <v>9</v>
      </c>
      <c r="M1762" t="s">
        <v>11141</v>
      </c>
      <c r="N1762" s="1">
        <f ca="1">TODAY()-employes[[#This Row],[DD_debut]]</f>
        <v>44289</v>
      </c>
      <c r="O1762" s="1">
        <f ca="1">IF(ISBLANK(employes[[#This Row],[DD_fin]]),DATE(1900,1,1),TODAY()-employes[[#This Row],[DD_fin]])</f>
        <v>44665</v>
      </c>
      <c r="P1762">
        <v>3</v>
      </c>
      <c r="Q1762">
        <v>15.58</v>
      </c>
      <c r="R1762">
        <v>1</v>
      </c>
      <c r="S1762">
        <v>7021</v>
      </c>
      <c r="T1762">
        <v>1286</v>
      </c>
      <c r="U1762">
        <v>910</v>
      </c>
    </row>
    <row r="1763" spans="1:21">
      <c r="A1763">
        <v>2762</v>
      </c>
      <c r="B1763" t="s">
        <v>1791</v>
      </c>
      <c r="C1763" t="s">
        <v>1606</v>
      </c>
      <c r="D1763" t="s">
        <v>11142</v>
      </c>
      <c r="E1763" t="s">
        <v>25</v>
      </c>
      <c r="F1763" s="1">
        <f ca="1">TODAY()-employes[[#This Row],[DN_ecart]]</f>
        <v>34591</v>
      </c>
      <c r="G1763" t="s">
        <v>11143</v>
      </c>
      <c r="H1763" t="s">
        <v>11144</v>
      </c>
      <c r="I1763" t="s">
        <v>11145</v>
      </c>
      <c r="J1763">
        <v>2</v>
      </c>
      <c r="K1763" t="s">
        <v>11146</v>
      </c>
      <c r="L1763">
        <v>10</v>
      </c>
      <c r="M1763" t="s">
        <v>11147</v>
      </c>
      <c r="N1763" s="1">
        <v>42046</v>
      </c>
      <c r="O1763" s="1">
        <f ca="1">IF(ISBLANK(employes[[#This Row],[DD_fin]]),DATE(1900,1,1),TODAY()-employes[[#This Row],[DD_fin]])</f>
        <v>1</v>
      </c>
      <c r="P1763">
        <v>4</v>
      </c>
      <c r="Q1763">
        <v>32.840000000000003</v>
      </c>
      <c r="R1763">
        <v>1</v>
      </c>
      <c r="S1763">
        <v>10984</v>
      </c>
      <c r="T1763">
        <v>3728</v>
      </c>
    </row>
    <row r="1764" spans="1:21">
      <c r="A1764">
        <v>2763</v>
      </c>
      <c r="B1764" t="s">
        <v>1071</v>
      </c>
      <c r="C1764" t="s">
        <v>1110</v>
      </c>
      <c r="D1764" t="s">
        <v>11148</v>
      </c>
      <c r="E1764" t="s">
        <v>42</v>
      </c>
      <c r="F1764" s="1">
        <f ca="1">TODAY()-employes[[#This Row],[DN_ecart]]</f>
        <v>26287</v>
      </c>
      <c r="G1764" t="s">
        <v>11149</v>
      </c>
      <c r="H1764" t="s">
        <v>11150</v>
      </c>
      <c r="I1764" t="s">
        <v>11151</v>
      </c>
      <c r="J1764">
        <v>10</v>
      </c>
      <c r="K1764" t="s">
        <v>11152</v>
      </c>
      <c r="L1764">
        <v>7</v>
      </c>
      <c r="M1764" t="s">
        <v>11153</v>
      </c>
      <c r="N1764" s="1">
        <f ca="1">TODAY()-employes[[#This Row],[DD_debut]]</f>
        <v>45008</v>
      </c>
      <c r="O1764" s="1">
        <f ca="1">IF(ISBLANK(employes[[#This Row],[DD_fin]]),DATE(1900,1,1),TODAY()-employes[[#This Row],[DD_fin]])</f>
        <v>1</v>
      </c>
      <c r="P1764">
        <v>3</v>
      </c>
      <c r="Q1764">
        <v>36.549999999999997</v>
      </c>
      <c r="R1764">
        <v>1</v>
      </c>
      <c r="S1764">
        <v>19288</v>
      </c>
      <c r="T1764">
        <v>567</v>
      </c>
    </row>
    <row r="1765" spans="1:21">
      <c r="A1765">
        <v>2764</v>
      </c>
      <c r="B1765" t="s">
        <v>1418</v>
      </c>
      <c r="C1765" t="s">
        <v>749</v>
      </c>
      <c r="D1765" t="s">
        <v>11154</v>
      </c>
      <c r="E1765" t="s">
        <v>42</v>
      </c>
      <c r="F1765" s="1">
        <f ca="1">TODAY()-employes[[#This Row],[DN_ecart]]</f>
        <v>28914</v>
      </c>
      <c r="G1765" t="s">
        <v>11155</v>
      </c>
      <c r="H1765" t="s">
        <v>11156</v>
      </c>
      <c r="I1765" t="s">
        <v>11157</v>
      </c>
      <c r="J1765">
        <v>2</v>
      </c>
      <c r="K1765" t="s">
        <v>11158</v>
      </c>
      <c r="L1765">
        <v>8</v>
      </c>
      <c r="M1765" t="s">
        <v>11159</v>
      </c>
      <c r="N1765" s="1">
        <f ca="1">TODAY()-employes[[#This Row],[DD_debut]]</f>
        <v>42713</v>
      </c>
      <c r="O1765" s="1">
        <f ca="1">IF(ISBLANK(employes[[#This Row],[DD_fin]]),DATE(1900,1,1),TODAY()-employes[[#This Row],[DD_fin]])</f>
        <v>1</v>
      </c>
      <c r="P1765">
        <v>5</v>
      </c>
      <c r="Q1765">
        <v>35.58</v>
      </c>
      <c r="R1765">
        <v>1</v>
      </c>
      <c r="S1765">
        <v>16661</v>
      </c>
      <c r="T1765">
        <v>2862</v>
      </c>
    </row>
    <row r="1766" spans="1:21">
      <c r="A1766">
        <v>2765</v>
      </c>
      <c r="B1766" t="s">
        <v>3080</v>
      </c>
      <c r="C1766" t="s">
        <v>2006</v>
      </c>
      <c r="D1766" t="s">
        <v>11160</v>
      </c>
      <c r="E1766" t="s">
        <v>25</v>
      </c>
      <c r="F1766" s="1">
        <f ca="1">TODAY()-employes[[#This Row],[DN_ecart]]</f>
        <v>23196</v>
      </c>
      <c r="G1766" t="s">
        <v>11161</v>
      </c>
      <c r="H1766" t="s">
        <v>11162</v>
      </c>
      <c r="I1766" t="s">
        <v>11163</v>
      </c>
      <c r="J1766">
        <v>65</v>
      </c>
      <c r="K1766" t="s">
        <v>11164</v>
      </c>
      <c r="L1766">
        <v>9</v>
      </c>
      <c r="M1766" t="s">
        <v>11165</v>
      </c>
      <c r="N1766" s="1">
        <f ca="1">TODAY()-employes[[#This Row],[DD_debut]]</f>
        <v>42800</v>
      </c>
      <c r="O1766" s="1">
        <f ca="1">IF(ISBLANK(employes[[#This Row],[DD_fin]]),DATE(1900,1,1),TODAY()-employes[[#This Row],[DD_fin]])</f>
        <v>1</v>
      </c>
      <c r="P1766">
        <v>8</v>
      </c>
      <c r="Q1766">
        <v>18.77</v>
      </c>
      <c r="R1766">
        <v>1</v>
      </c>
      <c r="S1766">
        <v>22379</v>
      </c>
      <c r="T1766">
        <v>2775</v>
      </c>
    </row>
    <row r="1767" spans="1:21">
      <c r="A1767">
        <v>2766</v>
      </c>
      <c r="B1767" t="s">
        <v>735</v>
      </c>
      <c r="C1767" t="s">
        <v>2351</v>
      </c>
      <c r="D1767" t="s">
        <v>11166</v>
      </c>
      <c r="E1767" t="s">
        <v>42</v>
      </c>
      <c r="F1767" s="1">
        <f ca="1">TODAY()-employes[[#This Row],[DN_ecart]]</f>
        <v>36097</v>
      </c>
      <c r="G1767" t="s">
        <v>11167</v>
      </c>
      <c r="H1767" t="s">
        <v>11168</v>
      </c>
      <c r="I1767" t="s">
        <v>11169</v>
      </c>
      <c r="J1767">
        <v>15</v>
      </c>
      <c r="K1767" t="s">
        <v>11170</v>
      </c>
      <c r="L1767">
        <v>6</v>
      </c>
      <c r="M1767" t="s">
        <v>11171</v>
      </c>
      <c r="N1767" s="1">
        <f ca="1">TODAY()-employes[[#This Row],[DD_debut]]</f>
        <v>45012</v>
      </c>
      <c r="O1767" s="1">
        <f ca="1">IF(ISBLANK(employes[[#This Row],[DD_fin]]),DATE(1900,1,1),TODAY()-employes[[#This Row],[DD_fin]])</f>
        <v>45473</v>
      </c>
      <c r="P1767">
        <v>3</v>
      </c>
      <c r="Q1767">
        <v>14.22</v>
      </c>
      <c r="R1767">
        <v>1</v>
      </c>
      <c r="S1767">
        <v>9478</v>
      </c>
      <c r="T1767">
        <v>563</v>
      </c>
      <c r="U1767">
        <v>102</v>
      </c>
    </row>
    <row r="1768" spans="1:21">
      <c r="A1768">
        <v>2767</v>
      </c>
      <c r="B1768" t="s">
        <v>1331</v>
      </c>
      <c r="C1768" t="s">
        <v>119</v>
      </c>
      <c r="D1768" t="s">
        <v>11172</v>
      </c>
      <c r="E1768" t="s">
        <v>25</v>
      </c>
      <c r="F1768" s="1">
        <f ca="1">TODAY()-employes[[#This Row],[DN_ecart]]</f>
        <v>37967</v>
      </c>
      <c r="G1768" t="s">
        <v>11173</v>
      </c>
      <c r="H1768" t="s">
        <v>11174</v>
      </c>
      <c r="I1768" t="s">
        <v>11175</v>
      </c>
      <c r="J1768">
        <v>7</v>
      </c>
      <c r="K1768" t="s">
        <v>11176</v>
      </c>
      <c r="L1768">
        <v>9</v>
      </c>
      <c r="M1768" t="s">
        <v>11177</v>
      </c>
      <c r="N1768" s="1">
        <f ca="1">TODAY()-employes[[#This Row],[DD_debut]]</f>
        <v>42123</v>
      </c>
      <c r="O1768" s="1">
        <f ca="1">IF(ISBLANK(employes[[#This Row],[DD_fin]]),DATE(1900,1,1),TODAY()-employes[[#This Row],[DD_fin]])</f>
        <v>1</v>
      </c>
      <c r="P1768">
        <v>5</v>
      </c>
      <c r="Q1768">
        <v>38.86</v>
      </c>
      <c r="R1768">
        <v>1</v>
      </c>
      <c r="S1768">
        <v>7608</v>
      </c>
      <c r="T1768">
        <v>3452</v>
      </c>
    </row>
    <row r="1769" spans="1:21">
      <c r="A1769">
        <v>2768</v>
      </c>
      <c r="B1769" t="s">
        <v>110</v>
      </c>
      <c r="C1769" t="s">
        <v>473</v>
      </c>
      <c r="D1769" t="s">
        <v>11178</v>
      </c>
      <c r="E1769" t="s">
        <v>42</v>
      </c>
      <c r="F1769" s="1">
        <f ca="1">TODAY()-employes[[#This Row],[DN_ecart]]</f>
        <v>35020</v>
      </c>
      <c r="G1769" t="s">
        <v>11179</v>
      </c>
      <c r="H1769" t="s">
        <v>11180</v>
      </c>
      <c r="I1769" t="s">
        <v>11181</v>
      </c>
      <c r="J1769">
        <v>10</v>
      </c>
      <c r="K1769" t="s">
        <v>11182</v>
      </c>
      <c r="L1769">
        <v>5</v>
      </c>
      <c r="M1769" t="s">
        <v>11183</v>
      </c>
      <c r="N1769" s="1">
        <f ca="1">TODAY()-employes[[#This Row],[DD_debut]]</f>
        <v>40692</v>
      </c>
      <c r="O1769" s="1">
        <f ca="1">IF(ISBLANK(employes[[#This Row],[DD_fin]]),DATE(1900,1,1),TODAY()-employes[[#This Row],[DD_fin]])</f>
        <v>1</v>
      </c>
      <c r="P1769">
        <v>3</v>
      </c>
      <c r="Q1769">
        <v>23.38</v>
      </c>
      <c r="R1769">
        <v>1</v>
      </c>
      <c r="S1769">
        <v>10555</v>
      </c>
      <c r="T1769">
        <v>4883</v>
      </c>
    </row>
    <row r="1770" spans="1:21">
      <c r="A1770">
        <v>2906</v>
      </c>
      <c r="B1770" t="s">
        <v>419</v>
      </c>
      <c r="C1770" t="s">
        <v>2351</v>
      </c>
      <c r="D1770" t="s">
        <v>11184</v>
      </c>
      <c r="E1770" t="s">
        <v>42</v>
      </c>
      <c r="F1770" s="1">
        <f ca="1">TODAY()-employes[[#This Row],[DN_ecart]]</f>
        <v>23515</v>
      </c>
      <c r="G1770" t="s">
        <v>11185</v>
      </c>
      <c r="H1770" t="s">
        <v>11186</v>
      </c>
      <c r="I1770" t="s">
        <v>11187</v>
      </c>
      <c r="J1770">
        <v>58</v>
      </c>
      <c r="K1770" t="s">
        <v>11188</v>
      </c>
      <c r="L1770">
        <v>10</v>
      </c>
      <c r="M1770" t="s">
        <v>11189</v>
      </c>
      <c r="N1770" s="1">
        <f ca="1">TODAY()-employes[[#This Row],[DD_debut]]</f>
        <v>42770</v>
      </c>
      <c r="O1770" s="1">
        <f ca="1">IF(ISBLANK(employes[[#This Row],[DD_fin]]),DATE(1900,1,1),TODAY()-employes[[#This Row],[DD_fin]])</f>
        <v>1</v>
      </c>
      <c r="P1770">
        <v>7</v>
      </c>
      <c r="Q1770">
        <v>19.09</v>
      </c>
      <c r="R1770">
        <v>1</v>
      </c>
      <c r="S1770">
        <v>22060</v>
      </c>
      <c r="T1770">
        <v>2805</v>
      </c>
    </row>
    <row r="1771" spans="1:21">
      <c r="A1771">
        <v>2770</v>
      </c>
      <c r="B1771" t="s">
        <v>3386</v>
      </c>
      <c r="C1771" t="s">
        <v>3560</v>
      </c>
      <c r="D1771" t="s">
        <v>11190</v>
      </c>
      <c r="E1771" t="s">
        <v>25</v>
      </c>
      <c r="F1771" s="1">
        <f ca="1">TODAY()-employes[[#This Row],[DN_ecart]]</f>
        <v>35702</v>
      </c>
      <c r="G1771" t="s">
        <v>11191</v>
      </c>
      <c r="H1771" t="s">
        <v>11192</v>
      </c>
      <c r="I1771" t="s">
        <v>11193</v>
      </c>
      <c r="J1771">
        <v>10</v>
      </c>
      <c r="K1771" t="s">
        <v>11194</v>
      </c>
      <c r="L1771">
        <v>9</v>
      </c>
      <c r="M1771" t="s">
        <v>11195</v>
      </c>
      <c r="N1771" s="1">
        <f ca="1">TODAY()-employes[[#This Row],[DD_debut]]</f>
        <v>44195</v>
      </c>
      <c r="O1771" s="1">
        <f ca="1">IF(ISBLANK(employes[[#This Row],[DD_fin]]),DATE(1900,1,1),TODAY()-employes[[#This Row],[DD_fin]])</f>
        <v>1</v>
      </c>
      <c r="P1771">
        <v>6</v>
      </c>
      <c r="Q1771">
        <v>35.29</v>
      </c>
      <c r="R1771">
        <v>1</v>
      </c>
      <c r="S1771">
        <v>9873</v>
      </c>
      <c r="T1771">
        <v>1380</v>
      </c>
    </row>
    <row r="1772" spans="1:21">
      <c r="A1772">
        <v>2771</v>
      </c>
      <c r="B1772" t="s">
        <v>1316</v>
      </c>
      <c r="C1772" t="s">
        <v>32</v>
      </c>
      <c r="D1772" t="s">
        <v>11196</v>
      </c>
      <c r="E1772" t="s">
        <v>25</v>
      </c>
      <c r="F1772" s="1">
        <f ca="1">TODAY()-employes[[#This Row],[DN_ecart]]</f>
        <v>26447</v>
      </c>
      <c r="G1772" t="s">
        <v>11197</v>
      </c>
      <c r="H1772" t="s">
        <v>11198</v>
      </c>
      <c r="I1772" t="s">
        <v>11199</v>
      </c>
      <c r="J1772">
        <v>22</v>
      </c>
      <c r="K1772" t="s">
        <v>11200</v>
      </c>
      <c r="L1772">
        <v>5</v>
      </c>
      <c r="M1772" t="s">
        <v>11201</v>
      </c>
      <c r="N1772" s="1">
        <f ca="1">TODAY()-employes[[#This Row],[DD_debut]]</f>
        <v>43676</v>
      </c>
      <c r="O1772" s="1">
        <f ca="1">IF(ISBLANK(employes[[#This Row],[DD_fin]]),DATE(1900,1,1),TODAY()-employes[[#This Row],[DD_fin]])</f>
        <v>1</v>
      </c>
      <c r="P1772">
        <v>4</v>
      </c>
      <c r="Q1772">
        <v>29.69</v>
      </c>
      <c r="R1772">
        <v>1</v>
      </c>
      <c r="S1772">
        <v>19128</v>
      </c>
      <c r="T1772">
        <v>1899</v>
      </c>
    </row>
    <row r="1773" spans="1:21">
      <c r="A1773">
        <v>2772</v>
      </c>
      <c r="B1773" t="s">
        <v>2224</v>
      </c>
      <c r="C1773" t="s">
        <v>250</v>
      </c>
      <c r="D1773" t="s">
        <v>11202</v>
      </c>
      <c r="E1773" t="s">
        <v>42</v>
      </c>
      <c r="F1773" s="1">
        <f ca="1">TODAY()-employes[[#This Row],[DN_ecart]]</f>
        <v>24236</v>
      </c>
      <c r="G1773" t="s">
        <v>11203</v>
      </c>
      <c r="H1773" t="s">
        <v>11204</v>
      </c>
      <c r="I1773" t="s">
        <v>11205</v>
      </c>
      <c r="J1773">
        <v>17</v>
      </c>
      <c r="K1773" t="s">
        <v>11206</v>
      </c>
      <c r="L1773">
        <v>10</v>
      </c>
      <c r="M1773" t="s">
        <v>11207</v>
      </c>
      <c r="N1773" s="1">
        <f ca="1">TODAY()-employes[[#This Row],[DD_debut]]</f>
        <v>44666</v>
      </c>
      <c r="O1773" s="1">
        <f ca="1">IF(ISBLANK(employes[[#This Row],[DD_fin]]),DATE(1900,1,1),TODAY()-employes[[#This Row],[DD_fin]])</f>
        <v>1</v>
      </c>
      <c r="P1773">
        <v>5</v>
      </c>
      <c r="Q1773">
        <v>25.89</v>
      </c>
      <c r="R1773">
        <v>2</v>
      </c>
      <c r="S1773">
        <v>21339</v>
      </c>
      <c r="T1773">
        <v>909</v>
      </c>
    </row>
    <row r="1774" spans="1:21">
      <c r="A1774">
        <v>2773</v>
      </c>
      <c r="B1774" t="s">
        <v>1033</v>
      </c>
      <c r="C1774" t="s">
        <v>398</v>
      </c>
      <c r="D1774" t="s">
        <v>11208</v>
      </c>
      <c r="E1774" t="s">
        <v>25</v>
      </c>
      <c r="F1774" s="1">
        <f ca="1">TODAY()-employes[[#This Row],[DN_ecart]]</f>
        <v>37698</v>
      </c>
      <c r="G1774" t="s">
        <v>11209</v>
      </c>
      <c r="H1774" t="s">
        <v>11210</v>
      </c>
      <c r="I1774" t="s">
        <v>11211</v>
      </c>
      <c r="J1774">
        <v>22</v>
      </c>
      <c r="K1774" t="s">
        <v>11212</v>
      </c>
      <c r="L1774">
        <v>9</v>
      </c>
      <c r="M1774" t="s">
        <v>11213</v>
      </c>
      <c r="N1774" s="1">
        <f ca="1">TODAY()-employes[[#This Row],[DD_debut]]</f>
        <v>44792</v>
      </c>
      <c r="O1774" s="1">
        <f ca="1">IF(ISBLANK(employes[[#This Row],[DD_fin]]),DATE(1900,1,1),TODAY()-employes[[#This Row],[DD_fin]])</f>
        <v>1</v>
      </c>
      <c r="P1774">
        <v>8</v>
      </c>
      <c r="Q1774">
        <v>18.440000000000001</v>
      </c>
      <c r="R1774">
        <v>2</v>
      </c>
      <c r="S1774">
        <v>7877</v>
      </c>
      <c r="T1774">
        <v>783</v>
      </c>
    </row>
    <row r="1775" spans="1:21">
      <c r="A1775">
        <v>1357</v>
      </c>
      <c r="B1775" t="s">
        <v>1145</v>
      </c>
      <c r="C1775" t="s">
        <v>898</v>
      </c>
      <c r="D1775" t="s">
        <v>11214</v>
      </c>
      <c r="E1775" t="s">
        <v>42</v>
      </c>
      <c r="F1775" s="1">
        <f ca="1">TODAY()-employes[[#This Row],[DN_ecart]]</f>
        <v>33152</v>
      </c>
      <c r="G1775" t="s">
        <v>11215</v>
      </c>
      <c r="H1775" t="s">
        <v>11216</v>
      </c>
      <c r="I1775" t="s">
        <v>11217</v>
      </c>
      <c r="J1775">
        <v>22</v>
      </c>
      <c r="K1775" t="s">
        <v>11218</v>
      </c>
      <c r="L1775">
        <v>7</v>
      </c>
      <c r="M1775" t="s">
        <v>11219</v>
      </c>
      <c r="N1775" s="1">
        <f ca="1">TODAY()-employes[[#This Row],[DD_debut]]</f>
        <v>42882</v>
      </c>
      <c r="O1775" s="1">
        <f ca="1">IF(ISBLANK(employes[[#This Row],[DD_fin]]),DATE(1900,1,1),TODAY()-employes[[#This Row],[DD_fin]])</f>
        <v>1</v>
      </c>
      <c r="P1775">
        <v>7</v>
      </c>
      <c r="Q1775">
        <v>20.73</v>
      </c>
      <c r="R1775">
        <v>4</v>
      </c>
      <c r="S1775">
        <v>12423</v>
      </c>
      <c r="T1775">
        <v>2693</v>
      </c>
    </row>
    <row r="1776" spans="1:21">
      <c r="A1776">
        <v>2775</v>
      </c>
      <c r="B1776" t="s">
        <v>3841</v>
      </c>
      <c r="C1776" t="s">
        <v>80</v>
      </c>
      <c r="D1776" t="s">
        <v>11220</v>
      </c>
      <c r="E1776" t="s">
        <v>42</v>
      </c>
      <c r="F1776" s="1">
        <f ca="1">TODAY()-employes[[#This Row],[DN_ecart]]</f>
        <v>35918</v>
      </c>
      <c r="G1776" t="s">
        <v>11221</v>
      </c>
      <c r="H1776" t="s">
        <v>11222</v>
      </c>
      <c r="I1776" t="s">
        <v>11223</v>
      </c>
      <c r="J1776">
        <v>2</v>
      </c>
      <c r="K1776" t="s">
        <v>11224</v>
      </c>
      <c r="L1776">
        <v>6</v>
      </c>
      <c r="M1776" t="s">
        <v>11225</v>
      </c>
      <c r="N1776" s="1">
        <f ca="1">TODAY()-employes[[#This Row],[DD_debut]]</f>
        <v>43231</v>
      </c>
      <c r="O1776" s="1">
        <f ca="1">IF(ISBLANK(employes[[#This Row],[DD_fin]]),DATE(1900,1,1),TODAY()-employes[[#This Row],[DD_fin]])</f>
        <v>1</v>
      </c>
      <c r="P1776">
        <v>5</v>
      </c>
      <c r="Q1776">
        <v>40.880000000000003</v>
      </c>
      <c r="R1776">
        <v>2</v>
      </c>
      <c r="S1776">
        <v>9657</v>
      </c>
      <c r="T1776">
        <v>2344</v>
      </c>
    </row>
    <row r="1777" spans="1:21">
      <c r="A1777">
        <v>2776</v>
      </c>
      <c r="B1777" t="s">
        <v>1854</v>
      </c>
      <c r="C1777" t="s">
        <v>1146</v>
      </c>
      <c r="D1777" t="s">
        <v>11226</v>
      </c>
      <c r="E1777" t="s">
        <v>42</v>
      </c>
      <c r="F1777" s="1">
        <f ca="1">TODAY()-employes[[#This Row],[DN_ecart]]</f>
        <v>26996</v>
      </c>
      <c r="G1777" t="s">
        <v>11227</v>
      </c>
      <c r="H1777" t="s">
        <v>11228</v>
      </c>
      <c r="I1777" t="s">
        <v>11229</v>
      </c>
      <c r="J1777">
        <v>20</v>
      </c>
      <c r="K1777" t="s">
        <v>11230</v>
      </c>
      <c r="L1777">
        <v>5</v>
      </c>
      <c r="M1777" t="s">
        <v>11231</v>
      </c>
      <c r="N1777" s="1">
        <f ca="1">TODAY()-employes[[#This Row],[DD_debut]]</f>
        <v>42753</v>
      </c>
      <c r="O1777" s="1">
        <f ca="1">IF(ISBLANK(employes[[#This Row],[DD_fin]]),DATE(1900,1,1),TODAY()-employes[[#This Row],[DD_fin]])</f>
        <v>1</v>
      </c>
      <c r="P1777">
        <v>2</v>
      </c>
      <c r="Q1777">
        <v>24.3</v>
      </c>
      <c r="R1777">
        <v>2</v>
      </c>
      <c r="S1777">
        <v>18579</v>
      </c>
      <c r="T1777">
        <v>2822</v>
      </c>
    </row>
    <row r="1778" spans="1:21">
      <c r="A1778">
        <v>2777</v>
      </c>
      <c r="B1778" t="s">
        <v>609</v>
      </c>
      <c r="C1778" t="s">
        <v>1007</v>
      </c>
      <c r="D1778" t="s">
        <v>11232</v>
      </c>
      <c r="E1778" t="s">
        <v>25</v>
      </c>
      <c r="F1778" s="1">
        <f ca="1">TODAY()-employes[[#This Row],[DN_ecart]]</f>
        <v>25168</v>
      </c>
      <c r="G1778" t="s">
        <v>11233</v>
      </c>
      <c r="H1778" t="s">
        <v>11234</v>
      </c>
      <c r="I1778" t="s">
        <v>11235</v>
      </c>
      <c r="J1778">
        <v>2</v>
      </c>
      <c r="K1778" t="s">
        <v>11236</v>
      </c>
      <c r="L1778">
        <v>10</v>
      </c>
      <c r="M1778" t="s">
        <v>11237</v>
      </c>
      <c r="N1778" s="1">
        <f ca="1">TODAY()-employes[[#This Row],[DD_debut]]</f>
        <v>44453</v>
      </c>
      <c r="O1778" s="1">
        <f ca="1">IF(ISBLANK(employes[[#This Row],[DD_fin]]),DATE(1900,1,1),TODAY()-employes[[#This Row],[DD_fin]])</f>
        <v>1</v>
      </c>
      <c r="P1778">
        <v>3</v>
      </c>
      <c r="Q1778">
        <v>21.23</v>
      </c>
      <c r="R1778">
        <v>2</v>
      </c>
      <c r="S1778">
        <v>20407</v>
      </c>
      <c r="T1778">
        <v>1122</v>
      </c>
    </row>
    <row r="1779" spans="1:21">
      <c r="A1779">
        <v>2778</v>
      </c>
      <c r="B1779" t="s">
        <v>3897</v>
      </c>
      <c r="C1779" t="s">
        <v>962</v>
      </c>
      <c r="D1779" t="s">
        <v>11238</v>
      </c>
      <c r="E1779" t="s">
        <v>42</v>
      </c>
      <c r="F1779" s="1">
        <f ca="1">TODAY()-employes[[#This Row],[DN_ecart]]</f>
        <v>35501</v>
      </c>
      <c r="G1779" t="s">
        <v>11239</v>
      </c>
      <c r="H1779" t="s">
        <v>11240</v>
      </c>
      <c r="I1779" t="s">
        <v>11241</v>
      </c>
      <c r="J1779">
        <v>3</v>
      </c>
      <c r="K1779" t="s">
        <v>11242</v>
      </c>
      <c r="L1779">
        <v>9</v>
      </c>
      <c r="M1779" t="s">
        <v>11243</v>
      </c>
      <c r="N1779" s="1">
        <f ca="1">TODAY()-employes[[#This Row],[DD_debut]]</f>
        <v>40701</v>
      </c>
      <c r="O1779" s="1">
        <f ca="1">IF(ISBLANK(employes[[#This Row],[DD_fin]]),DATE(1900,1,1),TODAY()-employes[[#This Row],[DD_fin]])</f>
        <v>1</v>
      </c>
      <c r="P1779">
        <v>5</v>
      </c>
      <c r="Q1779">
        <v>41.31</v>
      </c>
      <c r="R1779">
        <v>1</v>
      </c>
      <c r="S1779">
        <v>10074</v>
      </c>
      <c r="T1779">
        <v>4874</v>
      </c>
    </row>
    <row r="1780" spans="1:21">
      <c r="A1780">
        <v>2779</v>
      </c>
      <c r="B1780" t="s">
        <v>1922</v>
      </c>
      <c r="C1780" t="s">
        <v>749</v>
      </c>
      <c r="D1780" t="s">
        <v>11244</v>
      </c>
      <c r="E1780" t="s">
        <v>42</v>
      </c>
      <c r="F1780" s="1">
        <f ca="1">TODAY()-employes[[#This Row],[DN_ecart]]</f>
        <v>29444</v>
      </c>
      <c r="G1780" t="s">
        <v>11245</v>
      </c>
      <c r="H1780" t="s">
        <v>11246</v>
      </c>
      <c r="I1780" t="s">
        <v>11247</v>
      </c>
      <c r="J1780">
        <v>12</v>
      </c>
      <c r="K1780" t="s">
        <v>11248</v>
      </c>
      <c r="L1780">
        <v>6</v>
      </c>
      <c r="M1780" t="s">
        <v>11249</v>
      </c>
      <c r="N1780" s="1">
        <f ca="1">TODAY()-employes[[#This Row],[DD_debut]]</f>
        <v>44306</v>
      </c>
      <c r="O1780" s="1">
        <f ca="1">IF(ISBLANK(employes[[#This Row],[DD_fin]]),DATE(1900,1,1),TODAY()-employes[[#This Row],[DD_fin]])</f>
        <v>1</v>
      </c>
      <c r="P1780">
        <v>5</v>
      </c>
      <c r="Q1780">
        <v>30.76</v>
      </c>
      <c r="R1780">
        <v>1</v>
      </c>
      <c r="S1780">
        <v>16131</v>
      </c>
      <c r="T1780">
        <v>1269</v>
      </c>
    </row>
    <row r="1781" spans="1:21">
      <c r="A1781">
        <v>2780</v>
      </c>
      <c r="B1781" t="s">
        <v>2087</v>
      </c>
      <c r="C1781" t="s">
        <v>473</v>
      </c>
      <c r="D1781" t="s">
        <v>11250</v>
      </c>
      <c r="E1781" t="s">
        <v>42</v>
      </c>
      <c r="F1781" s="1">
        <f ca="1">TODAY()-employes[[#This Row],[DN_ecart]]</f>
        <v>37317</v>
      </c>
      <c r="G1781" t="s">
        <v>11251</v>
      </c>
      <c r="H1781" t="s">
        <v>11252</v>
      </c>
      <c r="I1781" t="s">
        <v>11253</v>
      </c>
      <c r="J1781">
        <v>19</v>
      </c>
      <c r="K1781" t="s">
        <v>11254</v>
      </c>
      <c r="L1781">
        <v>9</v>
      </c>
      <c r="M1781" t="s">
        <v>11255</v>
      </c>
      <c r="N1781" s="1">
        <f ca="1">TODAY()-employes[[#This Row],[DD_debut]]</f>
        <v>41612</v>
      </c>
      <c r="O1781" s="1">
        <f ca="1">IF(ISBLANK(employes[[#This Row],[DD_fin]]),DATE(1900,1,1),TODAY()-employes[[#This Row],[DD_fin]])</f>
        <v>41924</v>
      </c>
      <c r="P1781">
        <v>8</v>
      </c>
      <c r="Q1781">
        <v>41.78</v>
      </c>
      <c r="R1781">
        <v>1</v>
      </c>
      <c r="S1781">
        <v>8258</v>
      </c>
      <c r="T1781">
        <v>3963</v>
      </c>
      <c r="U1781">
        <v>3651</v>
      </c>
    </row>
    <row r="1782" spans="1:21">
      <c r="A1782">
        <v>2781</v>
      </c>
      <c r="B1782" t="s">
        <v>998</v>
      </c>
      <c r="C1782" t="s">
        <v>1272</v>
      </c>
      <c r="D1782" t="s">
        <v>11256</v>
      </c>
      <c r="E1782" t="s">
        <v>25</v>
      </c>
      <c r="F1782" s="1">
        <f ca="1">TODAY()-employes[[#This Row],[DN_ecart]]</f>
        <v>24819</v>
      </c>
      <c r="G1782" t="s">
        <v>11257</v>
      </c>
      <c r="H1782" t="s">
        <v>11258</v>
      </c>
      <c r="I1782" t="s">
        <v>11259</v>
      </c>
      <c r="J1782">
        <v>22</v>
      </c>
      <c r="K1782" t="s">
        <v>11260</v>
      </c>
      <c r="L1782">
        <v>10</v>
      </c>
      <c r="M1782" t="s">
        <v>11261</v>
      </c>
      <c r="N1782" s="1">
        <f ca="1">TODAY()-employes[[#This Row],[DD_debut]]</f>
        <v>45333</v>
      </c>
      <c r="O1782" s="1">
        <f ca="1">IF(ISBLANK(employes[[#This Row],[DD_fin]]),DATE(1900,1,1),TODAY()-employes[[#This Row],[DD_fin]])</f>
        <v>1</v>
      </c>
      <c r="P1782">
        <v>3</v>
      </c>
      <c r="Q1782">
        <v>35.450000000000003</v>
      </c>
      <c r="R1782">
        <v>4</v>
      </c>
      <c r="S1782">
        <v>20756</v>
      </c>
      <c r="T1782">
        <v>242</v>
      </c>
    </row>
    <row r="1783" spans="1:21">
      <c r="A1783">
        <v>2782</v>
      </c>
      <c r="B1783" t="s">
        <v>6094</v>
      </c>
      <c r="C1783" t="s">
        <v>675</v>
      </c>
      <c r="D1783" t="s">
        <v>11262</v>
      </c>
      <c r="E1783" t="s">
        <v>42</v>
      </c>
      <c r="F1783" s="1">
        <f ca="1">TODAY()-employes[[#This Row],[DN_ecart]]</f>
        <v>38868</v>
      </c>
      <c r="G1783" t="s">
        <v>11263</v>
      </c>
      <c r="H1783" t="s">
        <v>11264</v>
      </c>
      <c r="I1783" t="s">
        <v>11265</v>
      </c>
      <c r="J1783">
        <v>31</v>
      </c>
      <c r="K1783" t="s">
        <v>11266</v>
      </c>
      <c r="L1783">
        <v>10</v>
      </c>
      <c r="M1783" t="s">
        <v>11267</v>
      </c>
      <c r="N1783" s="1">
        <f ca="1">TODAY()-employes[[#This Row],[DD_debut]]</f>
        <v>44045</v>
      </c>
      <c r="O1783" s="1">
        <f ca="1">IF(ISBLANK(employes[[#This Row],[DD_fin]]),DATE(1900,1,1),TODAY()-employes[[#This Row],[DD_fin]])</f>
        <v>1</v>
      </c>
      <c r="P1783">
        <v>8</v>
      </c>
      <c r="Q1783">
        <v>38.200000000000003</v>
      </c>
      <c r="R1783">
        <v>1</v>
      </c>
      <c r="S1783">
        <v>6707</v>
      </c>
      <c r="T1783">
        <v>1530</v>
      </c>
    </row>
    <row r="1784" spans="1:21">
      <c r="A1784">
        <v>2783</v>
      </c>
      <c r="B1784" t="s">
        <v>1440</v>
      </c>
      <c r="C1784" t="s">
        <v>1347</v>
      </c>
      <c r="D1784" t="s">
        <v>11268</v>
      </c>
      <c r="E1784" t="s">
        <v>25</v>
      </c>
      <c r="F1784" s="1">
        <f ca="1">TODAY()-employes[[#This Row],[DN_ecart]]</f>
        <v>38575</v>
      </c>
      <c r="G1784" t="s">
        <v>11269</v>
      </c>
      <c r="H1784" t="s">
        <v>11270</v>
      </c>
      <c r="I1784" t="s">
        <v>11271</v>
      </c>
      <c r="J1784">
        <v>11</v>
      </c>
      <c r="K1784" t="s">
        <v>11272</v>
      </c>
      <c r="L1784">
        <v>9</v>
      </c>
      <c r="M1784" t="s">
        <v>11273</v>
      </c>
      <c r="N1784" s="1">
        <f ca="1">TODAY()-employes[[#This Row],[DD_debut]]</f>
        <v>42935</v>
      </c>
      <c r="O1784" s="1">
        <f ca="1">IF(ISBLANK(employes[[#This Row],[DD_fin]]),DATE(1900,1,1),TODAY()-employes[[#This Row],[DD_fin]])</f>
        <v>1</v>
      </c>
      <c r="P1784">
        <v>4</v>
      </c>
      <c r="Q1784">
        <v>20.59</v>
      </c>
      <c r="R1784">
        <v>1</v>
      </c>
      <c r="S1784">
        <v>7000</v>
      </c>
      <c r="T1784">
        <v>2640</v>
      </c>
    </row>
    <row r="1785" spans="1:21">
      <c r="A1785">
        <v>2784</v>
      </c>
      <c r="B1785" t="s">
        <v>2529</v>
      </c>
      <c r="C1785" t="s">
        <v>962</v>
      </c>
      <c r="D1785" t="s">
        <v>11274</v>
      </c>
      <c r="E1785" t="s">
        <v>42</v>
      </c>
      <c r="F1785" s="1">
        <f ca="1">TODAY()-employes[[#This Row],[DN_ecart]]</f>
        <v>26339</v>
      </c>
      <c r="G1785" t="s">
        <v>11275</v>
      </c>
      <c r="H1785" t="s">
        <v>11276</v>
      </c>
      <c r="I1785" t="s">
        <v>11277</v>
      </c>
      <c r="J1785">
        <v>7</v>
      </c>
      <c r="K1785" t="s">
        <v>11278</v>
      </c>
      <c r="L1785">
        <v>6</v>
      </c>
      <c r="M1785" t="s">
        <v>11279</v>
      </c>
      <c r="N1785" s="1">
        <f ca="1">TODAY()-employes[[#This Row],[DD_debut]]</f>
        <v>42808</v>
      </c>
      <c r="O1785" s="1">
        <f ca="1">IF(ISBLANK(employes[[#This Row],[DD_fin]]),DATE(1900,1,1),TODAY()-employes[[#This Row],[DD_fin]])</f>
        <v>1</v>
      </c>
      <c r="P1785">
        <v>6</v>
      </c>
      <c r="Q1785">
        <v>34.72</v>
      </c>
      <c r="R1785">
        <v>1</v>
      </c>
      <c r="S1785">
        <v>19236</v>
      </c>
      <c r="T1785">
        <v>2767</v>
      </c>
    </row>
    <row r="1786" spans="1:21">
      <c r="A1786">
        <v>2785</v>
      </c>
      <c r="B1786" t="s">
        <v>854</v>
      </c>
      <c r="C1786" t="s">
        <v>1874</v>
      </c>
      <c r="D1786" t="s">
        <v>11280</v>
      </c>
      <c r="E1786" t="s">
        <v>25</v>
      </c>
      <c r="F1786" s="1">
        <f ca="1">TODAY()-employes[[#This Row],[DN_ecart]]</f>
        <v>36666</v>
      </c>
      <c r="G1786" t="s">
        <v>11281</v>
      </c>
      <c r="H1786" t="s">
        <v>11282</v>
      </c>
      <c r="I1786" t="s">
        <v>11283</v>
      </c>
      <c r="J1786">
        <v>19</v>
      </c>
      <c r="K1786" t="s">
        <v>11284</v>
      </c>
      <c r="L1786">
        <v>6</v>
      </c>
      <c r="M1786" t="s">
        <v>11285</v>
      </c>
      <c r="N1786" s="1">
        <f ca="1">TODAY()-employes[[#This Row],[DD_debut]]</f>
        <v>40733</v>
      </c>
      <c r="O1786" s="1">
        <f ca="1">IF(ISBLANK(employes[[#This Row],[DD_fin]]),DATE(1900,1,1),TODAY()-employes[[#This Row],[DD_fin]])</f>
        <v>1</v>
      </c>
      <c r="P1786">
        <v>5</v>
      </c>
      <c r="Q1786">
        <v>14</v>
      </c>
      <c r="R1786">
        <v>1</v>
      </c>
      <c r="S1786">
        <v>8909</v>
      </c>
      <c r="T1786">
        <v>4842</v>
      </c>
    </row>
    <row r="1787" spans="1:21">
      <c r="A1787">
        <v>2786</v>
      </c>
      <c r="B1787" t="s">
        <v>1626</v>
      </c>
      <c r="C1787" t="s">
        <v>111</v>
      </c>
      <c r="D1787" t="s">
        <v>11286</v>
      </c>
      <c r="E1787" t="s">
        <v>42</v>
      </c>
      <c r="F1787" s="1">
        <f ca="1">TODAY()-employes[[#This Row],[DN_ecart]]</f>
        <v>32153</v>
      </c>
      <c r="G1787" t="s">
        <v>11287</v>
      </c>
      <c r="H1787" t="s">
        <v>11288</v>
      </c>
      <c r="I1787" t="s">
        <v>11289</v>
      </c>
      <c r="J1787">
        <v>31</v>
      </c>
      <c r="K1787" t="s">
        <v>11290</v>
      </c>
      <c r="L1787">
        <v>10</v>
      </c>
      <c r="M1787" t="s">
        <v>11291</v>
      </c>
      <c r="N1787" s="1">
        <f ca="1">TODAY()-employes[[#This Row],[DD_debut]]</f>
        <v>42730</v>
      </c>
      <c r="O1787" s="1">
        <f ca="1">IF(ISBLANK(employes[[#This Row],[DD_fin]]),DATE(1900,1,1),TODAY()-employes[[#This Row],[DD_fin]])</f>
        <v>1</v>
      </c>
      <c r="P1787">
        <v>8</v>
      </c>
      <c r="Q1787">
        <v>23.57</v>
      </c>
      <c r="R1787">
        <v>1</v>
      </c>
      <c r="S1787">
        <v>13422</v>
      </c>
      <c r="T1787">
        <v>2845</v>
      </c>
    </row>
    <row r="1788" spans="1:21">
      <c r="A1788">
        <v>2787</v>
      </c>
      <c r="B1788" t="s">
        <v>6471</v>
      </c>
      <c r="C1788" t="s">
        <v>1175</v>
      </c>
      <c r="D1788" t="s">
        <v>11292</v>
      </c>
      <c r="E1788" t="s">
        <v>25</v>
      </c>
      <c r="F1788" s="1">
        <f ca="1">TODAY()-employes[[#This Row],[DN_ecart]]</f>
        <v>24312</v>
      </c>
      <c r="G1788" t="s">
        <v>11293</v>
      </c>
      <c r="H1788" t="s">
        <v>11294</v>
      </c>
      <c r="I1788" t="s">
        <v>11295</v>
      </c>
      <c r="J1788">
        <v>15</v>
      </c>
      <c r="K1788" t="s">
        <v>11296</v>
      </c>
      <c r="L1788">
        <v>10</v>
      </c>
      <c r="M1788" t="s">
        <v>11297</v>
      </c>
      <c r="N1788" s="1">
        <f ca="1">TODAY()-employes[[#This Row],[DD_debut]]</f>
        <v>44744</v>
      </c>
      <c r="O1788" s="1">
        <f ca="1">IF(ISBLANK(employes[[#This Row],[DD_fin]]),DATE(1900,1,1),TODAY()-employes[[#This Row],[DD_fin]])</f>
        <v>1</v>
      </c>
      <c r="P1788">
        <v>5</v>
      </c>
      <c r="Q1788">
        <v>30.77</v>
      </c>
      <c r="R1788">
        <v>3</v>
      </c>
      <c r="S1788">
        <v>21263</v>
      </c>
      <c r="T1788">
        <v>831</v>
      </c>
    </row>
    <row r="1789" spans="1:21">
      <c r="A1789">
        <v>2788</v>
      </c>
      <c r="B1789" t="s">
        <v>10370</v>
      </c>
      <c r="C1789" t="s">
        <v>1874</v>
      </c>
      <c r="D1789" t="s">
        <v>11298</v>
      </c>
      <c r="E1789" t="s">
        <v>25</v>
      </c>
      <c r="F1789" s="1">
        <f ca="1">TODAY()-employes[[#This Row],[DN_ecart]]</f>
        <v>27068</v>
      </c>
      <c r="G1789" t="s">
        <v>11299</v>
      </c>
      <c r="H1789" t="s">
        <v>11300</v>
      </c>
      <c r="I1789" t="s">
        <v>11301</v>
      </c>
      <c r="J1789">
        <v>65</v>
      </c>
      <c r="K1789" t="s">
        <v>11302</v>
      </c>
      <c r="L1789">
        <v>10</v>
      </c>
      <c r="M1789" t="s">
        <v>11303</v>
      </c>
      <c r="N1789" s="1">
        <f ca="1">TODAY()-employes[[#This Row],[DD_debut]]</f>
        <v>41221</v>
      </c>
      <c r="O1789" s="1">
        <f ca="1">IF(ISBLANK(employes[[#This Row],[DD_fin]]),DATE(1900,1,1),TODAY()-employes[[#This Row],[DD_fin]])</f>
        <v>1</v>
      </c>
      <c r="P1789">
        <v>2</v>
      </c>
      <c r="Q1789">
        <v>23.83</v>
      </c>
      <c r="R1789">
        <v>1</v>
      </c>
      <c r="S1789">
        <v>18507</v>
      </c>
      <c r="T1789">
        <v>4354</v>
      </c>
    </row>
    <row r="1790" spans="1:21">
      <c r="A1790">
        <v>2789</v>
      </c>
      <c r="B1790" t="s">
        <v>1455</v>
      </c>
      <c r="C1790" t="s">
        <v>398</v>
      </c>
      <c r="D1790" t="s">
        <v>11304</v>
      </c>
      <c r="E1790" t="s">
        <v>25</v>
      </c>
      <c r="F1790" s="1">
        <f ca="1">TODAY()-employes[[#This Row],[DN_ecart]]</f>
        <v>31961</v>
      </c>
      <c r="G1790" t="s">
        <v>11305</v>
      </c>
      <c r="H1790" t="s">
        <v>11306</v>
      </c>
      <c r="I1790" t="s">
        <v>11307</v>
      </c>
      <c r="J1790">
        <v>75</v>
      </c>
      <c r="K1790" t="s">
        <v>11308</v>
      </c>
      <c r="L1790">
        <v>5</v>
      </c>
      <c r="M1790" t="s">
        <v>11309</v>
      </c>
      <c r="N1790" s="1">
        <f ca="1">TODAY()-employes[[#This Row],[DD_debut]]</f>
        <v>41505</v>
      </c>
      <c r="O1790" s="1">
        <f ca="1">IF(ISBLANK(employes[[#This Row],[DD_fin]]),DATE(1900,1,1),TODAY()-employes[[#This Row],[DD_fin]])</f>
        <v>1</v>
      </c>
      <c r="P1790">
        <v>5</v>
      </c>
      <c r="Q1790">
        <v>37.909999999999997</v>
      </c>
      <c r="R1790">
        <v>1</v>
      </c>
      <c r="S1790">
        <v>13614</v>
      </c>
      <c r="T1790">
        <v>4070</v>
      </c>
    </row>
    <row r="1791" spans="1:21">
      <c r="A1791">
        <v>2790</v>
      </c>
      <c r="B1791" t="s">
        <v>682</v>
      </c>
      <c r="C1791" t="s">
        <v>3560</v>
      </c>
      <c r="D1791" t="s">
        <v>11310</v>
      </c>
      <c r="E1791" t="s">
        <v>25</v>
      </c>
      <c r="F1791" s="1">
        <f ca="1">TODAY()-employes[[#This Row],[DN_ecart]]</f>
        <v>26542</v>
      </c>
      <c r="G1791" t="s">
        <v>11311</v>
      </c>
      <c r="H1791" t="s">
        <v>11312</v>
      </c>
      <c r="I1791" t="s">
        <v>11313</v>
      </c>
      <c r="J1791">
        <v>15</v>
      </c>
      <c r="K1791" t="s">
        <v>11314</v>
      </c>
      <c r="L1791">
        <v>7</v>
      </c>
      <c r="M1791" t="s">
        <v>11315</v>
      </c>
      <c r="N1791" s="1">
        <f ca="1">TODAY()-employes[[#This Row],[DD_debut]]</f>
        <v>43465</v>
      </c>
      <c r="O1791" s="1">
        <f ca="1">IF(ISBLANK(employes[[#This Row],[DD_fin]]),DATE(1900,1,1),TODAY()-employes[[#This Row],[DD_fin]])</f>
        <v>45355</v>
      </c>
      <c r="P1791">
        <v>5</v>
      </c>
      <c r="Q1791">
        <v>44.8</v>
      </c>
      <c r="R1791">
        <v>3</v>
      </c>
      <c r="S1791">
        <v>19033</v>
      </c>
      <c r="T1791">
        <v>2110</v>
      </c>
      <c r="U1791">
        <v>220</v>
      </c>
    </row>
    <row r="1792" spans="1:21">
      <c r="A1792">
        <v>2791</v>
      </c>
      <c r="B1792" t="s">
        <v>1302</v>
      </c>
      <c r="C1792" t="s">
        <v>3399</v>
      </c>
      <c r="D1792" t="s">
        <v>11316</v>
      </c>
      <c r="E1792" t="s">
        <v>25</v>
      </c>
      <c r="F1792" s="1">
        <f ca="1">TODAY()-employes[[#This Row],[DN_ecart]]</f>
        <v>28338</v>
      </c>
      <c r="G1792" t="s">
        <v>11317</v>
      </c>
      <c r="H1792" t="s">
        <v>11318</v>
      </c>
      <c r="I1792" t="s">
        <v>11319</v>
      </c>
      <c r="J1792">
        <v>30</v>
      </c>
      <c r="K1792" t="s">
        <v>11320</v>
      </c>
      <c r="L1792">
        <v>7</v>
      </c>
      <c r="M1792" t="s">
        <v>11321</v>
      </c>
      <c r="N1792" s="1">
        <f ca="1">TODAY()-employes[[#This Row],[DD_debut]]</f>
        <v>40734</v>
      </c>
      <c r="O1792" s="1">
        <f ca="1">IF(ISBLANK(employes[[#This Row],[DD_fin]]),DATE(1900,1,1),TODAY()-employes[[#This Row],[DD_fin]])</f>
        <v>42198</v>
      </c>
      <c r="P1792">
        <v>3</v>
      </c>
      <c r="Q1792">
        <v>38.450000000000003</v>
      </c>
      <c r="R1792">
        <v>1</v>
      </c>
      <c r="S1792">
        <v>17237</v>
      </c>
      <c r="T1792">
        <v>4841</v>
      </c>
      <c r="U1792">
        <v>3377</v>
      </c>
    </row>
    <row r="1793" spans="1:21">
      <c r="A1793">
        <v>2792</v>
      </c>
      <c r="B1793" t="s">
        <v>274</v>
      </c>
      <c r="C1793" t="s">
        <v>1264</v>
      </c>
      <c r="D1793" t="s">
        <v>11322</v>
      </c>
      <c r="E1793" t="s">
        <v>25</v>
      </c>
      <c r="F1793" s="1">
        <f ca="1">TODAY()-employes[[#This Row],[DN_ecart]]</f>
        <v>37377</v>
      </c>
      <c r="G1793" t="s">
        <v>11323</v>
      </c>
      <c r="H1793" t="s">
        <v>11324</v>
      </c>
      <c r="I1793" t="s">
        <v>11325</v>
      </c>
      <c r="J1793">
        <v>69</v>
      </c>
      <c r="K1793" t="s">
        <v>11326</v>
      </c>
      <c r="L1793">
        <v>9</v>
      </c>
      <c r="M1793" t="s">
        <v>11327</v>
      </c>
      <c r="N1793" s="1">
        <v>42072</v>
      </c>
      <c r="O1793" s="1">
        <f ca="1">IF(ISBLANK(employes[[#This Row],[DD_fin]]),DATE(1900,1,1),TODAY()-employes[[#This Row],[DD_fin]])</f>
        <v>1</v>
      </c>
      <c r="P1793">
        <v>8</v>
      </c>
      <c r="Q1793">
        <v>34.76</v>
      </c>
      <c r="R1793">
        <v>1</v>
      </c>
      <c r="S1793">
        <v>8198</v>
      </c>
      <c r="T1793">
        <v>3702</v>
      </c>
    </row>
    <row r="1794" spans="1:21">
      <c r="A1794">
        <v>2793</v>
      </c>
      <c r="B1794" t="s">
        <v>4640</v>
      </c>
      <c r="C1794" t="s">
        <v>1242</v>
      </c>
      <c r="D1794" t="s">
        <v>11328</v>
      </c>
      <c r="E1794" t="s">
        <v>25</v>
      </c>
      <c r="F1794" s="1">
        <f ca="1">TODAY()-employes[[#This Row],[DN_ecart]]</f>
        <v>34354</v>
      </c>
      <c r="G1794" t="s">
        <v>11329</v>
      </c>
      <c r="H1794" t="s">
        <v>11330</v>
      </c>
      <c r="I1794" t="s">
        <v>11331</v>
      </c>
      <c r="J1794">
        <v>19</v>
      </c>
      <c r="K1794" t="s">
        <v>11332</v>
      </c>
      <c r="L1794">
        <v>8</v>
      </c>
      <c r="M1794" t="s">
        <v>11333</v>
      </c>
      <c r="N1794" s="1">
        <f ca="1">TODAY()-employes[[#This Row],[DD_debut]]</f>
        <v>44699</v>
      </c>
      <c r="O1794" s="1">
        <f ca="1">IF(ISBLANK(employes[[#This Row],[DD_fin]]),DATE(1900,1,1),TODAY()-employes[[#This Row],[DD_fin]])</f>
        <v>1</v>
      </c>
      <c r="P1794">
        <v>8</v>
      </c>
      <c r="Q1794">
        <v>37.94</v>
      </c>
      <c r="R1794">
        <v>1</v>
      </c>
      <c r="S1794">
        <v>11221</v>
      </c>
      <c r="T1794">
        <v>876</v>
      </c>
    </row>
    <row r="1795" spans="1:21">
      <c r="A1795">
        <v>2794</v>
      </c>
      <c r="B1795" t="s">
        <v>3911</v>
      </c>
      <c r="C1795" t="s">
        <v>1280</v>
      </c>
      <c r="D1795" t="s">
        <v>11334</v>
      </c>
      <c r="E1795" t="s">
        <v>42</v>
      </c>
      <c r="F1795" s="1">
        <f ca="1">TODAY()-employes[[#This Row],[DN_ecart]]</f>
        <v>22898</v>
      </c>
      <c r="G1795" t="s">
        <v>11335</v>
      </c>
      <c r="H1795" t="s">
        <v>11336</v>
      </c>
      <c r="I1795" t="s">
        <v>11337</v>
      </c>
      <c r="J1795">
        <v>17</v>
      </c>
      <c r="K1795" t="s">
        <v>11338</v>
      </c>
      <c r="L1795">
        <v>7</v>
      </c>
      <c r="M1795" t="s">
        <v>11339</v>
      </c>
      <c r="N1795" s="1">
        <f ca="1">TODAY()-employes[[#This Row],[DD_debut]]</f>
        <v>43684</v>
      </c>
      <c r="O1795" s="1">
        <f ca="1">IF(ISBLANK(employes[[#This Row],[DD_fin]]),DATE(1900,1,1),TODAY()-employes[[#This Row],[DD_fin]])</f>
        <v>1</v>
      </c>
      <c r="P1795">
        <v>4</v>
      </c>
      <c r="Q1795">
        <v>31.04</v>
      </c>
      <c r="R1795">
        <v>1</v>
      </c>
      <c r="S1795">
        <v>22677</v>
      </c>
      <c r="T1795">
        <v>1891</v>
      </c>
    </row>
    <row r="1796" spans="1:21">
      <c r="A1796">
        <v>2795</v>
      </c>
      <c r="B1796" t="s">
        <v>705</v>
      </c>
      <c r="C1796" t="s">
        <v>2621</v>
      </c>
      <c r="D1796" t="s">
        <v>11340</v>
      </c>
      <c r="E1796" t="s">
        <v>42</v>
      </c>
      <c r="F1796" s="1">
        <f ca="1">TODAY()-employes[[#This Row],[DN_ecart]]</f>
        <v>37585</v>
      </c>
      <c r="G1796" t="s">
        <v>11341</v>
      </c>
      <c r="H1796" t="s">
        <v>11342</v>
      </c>
      <c r="I1796" t="s">
        <v>11343</v>
      </c>
      <c r="J1796">
        <v>65</v>
      </c>
      <c r="K1796" t="s">
        <v>11344</v>
      </c>
      <c r="L1796">
        <v>7</v>
      </c>
      <c r="M1796" t="s">
        <v>11345</v>
      </c>
      <c r="N1796" s="1">
        <f ca="1">TODAY()-employes[[#This Row],[DD_debut]]</f>
        <v>44206</v>
      </c>
      <c r="O1796" s="1">
        <f ca="1">IF(ISBLANK(employes[[#This Row],[DD_fin]]),DATE(1900,1,1),TODAY()-employes[[#This Row],[DD_fin]])</f>
        <v>1</v>
      </c>
      <c r="P1796">
        <v>3</v>
      </c>
      <c r="Q1796">
        <v>39.85</v>
      </c>
      <c r="R1796">
        <v>1</v>
      </c>
      <c r="S1796">
        <v>7990</v>
      </c>
      <c r="T1796">
        <v>1369</v>
      </c>
    </row>
    <row r="1797" spans="1:21">
      <c r="A1797">
        <v>2796</v>
      </c>
      <c r="B1797" t="s">
        <v>6649</v>
      </c>
      <c r="C1797" t="s">
        <v>1661</v>
      </c>
      <c r="D1797" t="s">
        <v>11346</v>
      </c>
      <c r="E1797" t="s">
        <v>42</v>
      </c>
      <c r="F1797" s="1">
        <f ca="1">TODAY()-employes[[#This Row],[DN_ecart]]</f>
        <v>32094</v>
      </c>
      <c r="G1797" t="s">
        <v>11347</v>
      </c>
      <c r="H1797" t="s">
        <v>11348</v>
      </c>
      <c r="I1797" t="s">
        <v>11349</v>
      </c>
      <c r="J1797">
        <v>11</v>
      </c>
      <c r="K1797" t="s">
        <v>11350</v>
      </c>
      <c r="L1797">
        <v>8</v>
      </c>
      <c r="M1797" t="s">
        <v>11351</v>
      </c>
      <c r="N1797" s="1">
        <f ca="1">TODAY()-employes[[#This Row],[DD_debut]]</f>
        <v>43713</v>
      </c>
      <c r="O1797" s="1">
        <f ca="1">IF(ISBLANK(employes[[#This Row],[DD_fin]]),DATE(1900,1,1),TODAY()-employes[[#This Row],[DD_fin]])</f>
        <v>1</v>
      </c>
      <c r="P1797">
        <v>3</v>
      </c>
      <c r="Q1797">
        <v>44.47</v>
      </c>
      <c r="R1797">
        <v>1</v>
      </c>
      <c r="S1797">
        <v>13481</v>
      </c>
      <c r="T1797">
        <v>1862</v>
      </c>
    </row>
    <row r="1798" spans="1:21">
      <c r="A1798">
        <v>2797</v>
      </c>
      <c r="B1798" t="s">
        <v>998</v>
      </c>
      <c r="C1798" t="s">
        <v>2397</v>
      </c>
      <c r="D1798" t="s">
        <v>11352</v>
      </c>
      <c r="E1798" t="s">
        <v>25</v>
      </c>
      <c r="F1798" s="1">
        <f ca="1">TODAY()-employes[[#This Row],[DN_ecart]]</f>
        <v>22700</v>
      </c>
      <c r="G1798" t="s">
        <v>11353</v>
      </c>
      <c r="H1798" t="s">
        <v>11354</v>
      </c>
      <c r="I1798" t="s">
        <v>11355</v>
      </c>
      <c r="J1798">
        <v>12</v>
      </c>
      <c r="K1798" t="s">
        <v>11356</v>
      </c>
      <c r="L1798">
        <v>9</v>
      </c>
      <c r="M1798" t="s">
        <v>11357</v>
      </c>
      <c r="N1798" s="1">
        <f ca="1">TODAY()-employes[[#This Row],[DD_debut]]</f>
        <v>40926</v>
      </c>
      <c r="O1798" s="1">
        <f ca="1">IF(ISBLANK(employes[[#This Row],[DD_fin]]),DATE(1900,1,1),TODAY()-employes[[#This Row],[DD_fin]])</f>
        <v>1</v>
      </c>
      <c r="P1798">
        <v>5</v>
      </c>
      <c r="Q1798">
        <v>36.47</v>
      </c>
      <c r="R1798">
        <v>3</v>
      </c>
      <c r="S1798">
        <v>22875</v>
      </c>
      <c r="T1798">
        <v>4649</v>
      </c>
    </row>
    <row r="1799" spans="1:21">
      <c r="A1799">
        <v>2798</v>
      </c>
      <c r="B1799" t="s">
        <v>1418</v>
      </c>
      <c r="C1799" t="s">
        <v>1490</v>
      </c>
      <c r="D1799" t="s">
        <v>11358</v>
      </c>
      <c r="E1799" t="s">
        <v>25</v>
      </c>
      <c r="F1799" s="1">
        <f ca="1">TODAY()-employes[[#This Row],[DN_ecart]]</f>
        <v>26242</v>
      </c>
      <c r="G1799" t="s">
        <v>11359</v>
      </c>
      <c r="H1799" t="s">
        <v>11360</v>
      </c>
      <c r="I1799" t="s">
        <v>11361</v>
      </c>
      <c r="J1799">
        <v>10</v>
      </c>
      <c r="K1799" t="s">
        <v>11362</v>
      </c>
      <c r="L1799">
        <v>9</v>
      </c>
      <c r="M1799" t="s">
        <v>11363</v>
      </c>
      <c r="N1799" s="1">
        <f ca="1">TODAY()-employes[[#This Row],[DD_debut]]</f>
        <v>43341</v>
      </c>
      <c r="O1799" s="1">
        <f ca="1">IF(ISBLANK(employes[[#This Row],[DD_fin]]),DATE(1900,1,1),TODAY()-employes[[#This Row],[DD_fin]])</f>
        <v>1</v>
      </c>
      <c r="P1799">
        <v>6</v>
      </c>
      <c r="Q1799">
        <v>16.82</v>
      </c>
      <c r="R1799">
        <v>1</v>
      </c>
      <c r="S1799">
        <v>19333</v>
      </c>
      <c r="T1799">
        <v>2234</v>
      </c>
    </row>
    <row r="1800" spans="1:21">
      <c r="A1800">
        <v>2799</v>
      </c>
      <c r="B1800" t="s">
        <v>510</v>
      </c>
      <c r="C1800" t="s">
        <v>5835</v>
      </c>
      <c r="D1800" t="s">
        <v>11364</v>
      </c>
      <c r="E1800" t="s">
        <v>25</v>
      </c>
      <c r="F1800" s="1">
        <f ca="1">TODAY()-employes[[#This Row],[DN_ecart]]</f>
        <v>38963</v>
      </c>
      <c r="G1800" t="s">
        <v>11365</v>
      </c>
      <c r="H1800" t="s">
        <v>11366</v>
      </c>
      <c r="I1800" t="s">
        <v>11367</v>
      </c>
      <c r="J1800">
        <v>6</v>
      </c>
      <c r="K1800" t="s">
        <v>11368</v>
      </c>
      <c r="L1800">
        <v>9</v>
      </c>
      <c r="M1800" t="s">
        <v>11369</v>
      </c>
      <c r="N1800" s="1">
        <f ca="1">TODAY()-employes[[#This Row],[DD_debut]]</f>
        <v>42179</v>
      </c>
      <c r="O1800" s="1">
        <f ca="1">IF(ISBLANK(employes[[#This Row],[DD_fin]]),DATE(1900,1,1),TODAY()-employes[[#This Row],[DD_fin]])</f>
        <v>1</v>
      </c>
      <c r="P1800">
        <v>2</v>
      </c>
      <c r="Q1800">
        <v>21.74</v>
      </c>
      <c r="R1800">
        <v>4</v>
      </c>
      <c r="S1800">
        <v>6612</v>
      </c>
      <c r="T1800">
        <v>3396</v>
      </c>
    </row>
    <row r="1801" spans="1:21">
      <c r="A1801">
        <v>2800</v>
      </c>
      <c r="B1801" t="s">
        <v>267</v>
      </c>
      <c r="C1801" t="s">
        <v>327</v>
      </c>
      <c r="D1801" t="s">
        <v>11370</v>
      </c>
      <c r="E1801" t="s">
        <v>25</v>
      </c>
      <c r="F1801" s="1">
        <f ca="1">TODAY()-employes[[#This Row],[DN_ecart]]</f>
        <v>33089</v>
      </c>
      <c r="G1801" t="s">
        <v>11371</v>
      </c>
      <c r="H1801" t="s">
        <v>11372</v>
      </c>
      <c r="I1801" t="s">
        <v>11373</v>
      </c>
      <c r="J1801">
        <v>15</v>
      </c>
      <c r="K1801" t="s">
        <v>11374</v>
      </c>
      <c r="L1801">
        <v>6</v>
      </c>
      <c r="M1801" t="s">
        <v>11375</v>
      </c>
      <c r="N1801" s="1">
        <f ca="1">TODAY()-employes[[#This Row],[DD_debut]]</f>
        <v>44646</v>
      </c>
      <c r="O1801" s="1">
        <f ca="1">IF(ISBLANK(employes[[#This Row],[DD_fin]]),DATE(1900,1,1),TODAY()-employes[[#This Row],[DD_fin]])</f>
        <v>1</v>
      </c>
      <c r="P1801">
        <v>8</v>
      </c>
      <c r="Q1801">
        <v>27.31</v>
      </c>
      <c r="R1801">
        <v>1</v>
      </c>
      <c r="S1801">
        <v>12486</v>
      </c>
      <c r="T1801">
        <v>929</v>
      </c>
    </row>
    <row r="1802" spans="1:21">
      <c r="A1802">
        <v>2801</v>
      </c>
      <c r="B1802" t="s">
        <v>9532</v>
      </c>
      <c r="C1802" t="s">
        <v>533</v>
      </c>
      <c r="D1802" t="s">
        <v>11376</v>
      </c>
      <c r="E1802" t="s">
        <v>25</v>
      </c>
      <c r="F1802" s="1">
        <f ca="1">TODAY()-employes[[#This Row],[DN_ecart]]</f>
        <v>34564</v>
      </c>
      <c r="G1802" t="s">
        <v>11377</v>
      </c>
      <c r="H1802" t="s">
        <v>11378</v>
      </c>
      <c r="I1802" t="s">
        <v>11379</v>
      </c>
      <c r="J1802">
        <v>35</v>
      </c>
      <c r="K1802" t="s">
        <v>11380</v>
      </c>
      <c r="L1802">
        <v>8</v>
      </c>
      <c r="M1802" t="s">
        <v>11381</v>
      </c>
      <c r="N1802" s="1">
        <f ca="1">TODAY()-employes[[#This Row],[DD_debut]]</f>
        <v>45213</v>
      </c>
      <c r="O1802" s="1">
        <f ca="1">IF(ISBLANK(employes[[#This Row],[DD_fin]]),DATE(1900,1,1),TODAY()-employes[[#This Row],[DD_fin]])</f>
        <v>45495</v>
      </c>
      <c r="P1802">
        <v>3</v>
      </c>
      <c r="Q1802">
        <v>44.99</v>
      </c>
      <c r="R1802">
        <v>3</v>
      </c>
      <c r="S1802">
        <v>11011</v>
      </c>
      <c r="T1802">
        <v>362</v>
      </c>
      <c r="U1802">
        <v>80</v>
      </c>
    </row>
    <row r="1803" spans="1:21">
      <c r="A1803">
        <v>2802</v>
      </c>
      <c r="B1803" t="s">
        <v>5560</v>
      </c>
      <c r="C1803" t="s">
        <v>159</v>
      </c>
      <c r="D1803" t="s">
        <v>11382</v>
      </c>
      <c r="E1803" t="s">
        <v>25</v>
      </c>
      <c r="F1803" s="1">
        <f ca="1">TODAY()-employes[[#This Row],[DN_ecart]]</f>
        <v>32634</v>
      </c>
      <c r="G1803" t="s">
        <v>11383</v>
      </c>
      <c r="H1803" t="s">
        <v>11384</v>
      </c>
      <c r="I1803" t="s">
        <v>11385</v>
      </c>
      <c r="J1803">
        <v>10</v>
      </c>
      <c r="K1803" t="s">
        <v>11386</v>
      </c>
      <c r="L1803">
        <v>5</v>
      </c>
      <c r="M1803" t="s">
        <v>11387</v>
      </c>
      <c r="N1803" s="1">
        <v>42101</v>
      </c>
      <c r="O1803" s="1">
        <f ca="1">IF(ISBLANK(employes[[#This Row],[DD_fin]]),DATE(1900,1,1),TODAY()-employes[[#This Row],[DD_fin]])</f>
        <v>1</v>
      </c>
      <c r="P1803">
        <v>4</v>
      </c>
      <c r="Q1803">
        <v>36.31</v>
      </c>
      <c r="R1803">
        <v>1</v>
      </c>
      <c r="S1803">
        <v>12941</v>
      </c>
      <c r="T1803">
        <v>3673</v>
      </c>
    </row>
    <row r="1804" spans="1:21">
      <c r="A1804">
        <v>2803</v>
      </c>
      <c r="B1804" t="s">
        <v>1263</v>
      </c>
      <c r="C1804" t="s">
        <v>1146</v>
      </c>
      <c r="D1804" t="s">
        <v>11388</v>
      </c>
      <c r="E1804" t="s">
        <v>42</v>
      </c>
      <c r="F1804" s="1">
        <f ca="1">TODAY()-employes[[#This Row],[DN_ecart]]</f>
        <v>31855</v>
      </c>
      <c r="G1804" t="s">
        <v>11389</v>
      </c>
      <c r="H1804" t="s">
        <v>11390</v>
      </c>
      <c r="I1804" t="s">
        <v>11391</v>
      </c>
      <c r="J1804">
        <v>55</v>
      </c>
      <c r="K1804" t="s">
        <v>11392</v>
      </c>
      <c r="L1804">
        <v>9</v>
      </c>
      <c r="M1804" t="s">
        <v>11393</v>
      </c>
      <c r="N1804" s="1">
        <f ca="1">TODAY()-employes[[#This Row],[DD_debut]]</f>
        <v>40821</v>
      </c>
      <c r="O1804" s="1">
        <f ca="1">IF(ISBLANK(employes[[#This Row],[DD_fin]]),DATE(1900,1,1),TODAY()-employes[[#This Row],[DD_fin]])</f>
        <v>1</v>
      </c>
      <c r="P1804">
        <v>5</v>
      </c>
      <c r="Q1804">
        <v>25.96</v>
      </c>
      <c r="R1804">
        <v>1</v>
      </c>
      <c r="S1804">
        <v>13720</v>
      </c>
      <c r="T1804">
        <v>4754</v>
      </c>
    </row>
    <row r="1805" spans="1:21">
      <c r="A1805">
        <v>2804</v>
      </c>
      <c r="B1805" t="s">
        <v>5381</v>
      </c>
      <c r="C1805" t="s">
        <v>1295</v>
      </c>
      <c r="D1805" t="s">
        <v>11394</v>
      </c>
      <c r="E1805" t="s">
        <v>25</v>
      </c>
      <c r="F1805" s="1">
        <f ca="1">TODAY()-employes[[#This Row],[DN_ecart]]</f>
        <v>30460</v>
      </c>
      <c r="G1805" t="s">
        <v>11395</v>
      </c>
      <c r="H1805" t="s">
        <v>11396</v>
      </c>
      <c r="I1805" t="s">
        <v>11397</v>
      </c>
      <c r="J1805">
        <v>2</v>
      </c>
      <c r="K1805" t="s">
        <v>11398</v>
      </c>
      <c r="L1805">
        <v>7</v>
      </c>
      <c r="M1805" t="s">
        <v>11399</v>
      </c>
      <c r="N1805" s="1">
        <f ca="1">TODAY()-employes[[#This Row],[DD_debut]]</f>
        <v>40892</v>
      </c>
      <c r="O1805" s="1">
        <f ca="1">IF(ISBLANK(employes[[#This Row],[DD_fin]]),DATE(1900,1,1),TODAY()-employes[[#This Row],[DD_fin]])</f>
        <v>1</v>
      </c>
      <c r="P1805">
        <v>4</v>
      </c>
      <c r="Q1805">
        <v>18.649999999999999</v>
      </c>
      <c r="R1805">
        <v>1</v>
      </c>
      <c r="S1805">
        <v>15115</v>
      </c>
      <c r="T1805">
        <v>4683</v>
      </c>
    </row>
    <row r="1806" spans="1:21">
      <c r="A1806">
        <v>2805</v>
      </c>
      <c r="B1806" t="s">
        <v>2088</v>
      </c>
      <c r="C1806" t="s">
        <v>1948</v>
      </c>
      <c r="D1806" t="s">
        <v>11400</v>
      </c>
      <c r="E1806" t="s">
        <v>42</v>
      </c>
      <c r="F1806" s="1">
        <f ca="1">TODAY()-employes[[#This Row],[DN_ecart]]</f>
        <v>35774</v>
      </c>
      <c r="G1806" t="s">
        <v>11401</v>
      </c>
      <c r="H1806" t="s">
        <v>11402</v>
      </c>
      <c r="I1806" t="s">
        <v>11403</v>
      </c>
      <c r="J1806">
        <v>23</v>
      </c>
      <c r="K1806" t="s">
        <v>11404</v>
      </c>
      <c r="L1806">
        <v>7</v>
      </c>
      <c r="M1806" t="s">
        <v>11405</v>
      </c>
      <c r="N1806" s="1">
        <f ca="1">TODAY()-employes[[#This Row],[DD_debut]]</f>
        <v>40729</v>
      </c>
      <c r="O1806" s="1">
        <f ca="1">IF(ISBLANK(employes[[#This Row],[DD_fin]]),DATE(1900,1,1),TODAY()-employes[[#This Row],[DD_fin]])</f>
        <v>43865</v>
      </c>
      <c r="P1806">
        <v>5</v>
      </c>
      <c r="Q1806">
        <v>44.75</v>
      </c>
      <c r="R1806">
        <v>2</v>
      </c>
      <c r="S1806">
        <v>9801</v>
      </c>
      <c r="T1806">
        <v>4846</v>
      </c>
      <c r="U1806">
        <v>1710</v>
      </c>
    </row>
    <row r="1807" spans="1:21">
      <c r="A1807">
        <v>2806</v>
      </c>
      <c r="B1807" t="s">
        <v>405</v>
      </c>
      <c r="C1807" t="s">
        <v>305</v>
      </c>
      <c r="D1807" t="s">
        <v>11406</v>
      </c>
      <c r="E1807" t="s">
        <v>25</v>
      </c>
      <c r="F1807" s="1">
        <f ca="1">TODAY()-employes[[#This Row],[DN_ecart]]</f>
        <v>34887</v>
      </c>
      <c r="G1807" t="s">
        <v>11407</v>
      </c>
      <c r="H1807" t="s">
        <v>11408</v>
      </c>
      <c r="I1807" t="s">
        <v>11409</v>
      </c>
      <c r="J1807">
        <v>26</v>
      </c>
      <c r="K1807" t="s">
        <v>11410</v>
      </c>
      <c r="L1807">
        <v>6</v>
      </c>
      <c r="M1807" t="s">
        <v>11411</v>
      </c>
      <c r="N1807" s="1">
        <f ca="1">TODAY()-employes[[#This Row],[DD_debut]]</f>
        <v>41469</v>
      </c>
      <c r="O1807" s="1">
        <f ca="1">IF(ISBLANK(employes[[#This Row],[DD_fin]]),DATE(1900,1,1),TODAY()-employes[[#This Row],[DD_fin]])</f>
        <v>1</v>
      </c>
      <c r="P1807">
        <v>5</v>
      </c>
      <c r="Q1807">
        <v>33.44</v>
      </c>
      <c r="R1807">
        <v>2</v>
      </c>
      <c r="S1807">
        <v>10688</v>
      </c>
      <c r="T1807">
        <v>4106</v>
      </c>
    </row>
    <row r="1808" spans="1:21">
      <c r="A1808">
        <v>2807</v>
      </c>
      <c r="B1808" t="s">
        <v>426</v>
      </c>
      <c r="C1808" t="s">
        <v>1456</v>
      </c>
      <c r="D1808" t="s">
        <v>11412</v>
      </c>
      <c r="E1808" t="s">
        <v>25</v>
      </c>
      <c r="F1808" s="1">
        <f ca="1">TODAY()-employes[[#This Row],[DN_ecart]]</f>
        <v>32823</v>
      </c>
      <c r="G1808" t="s">
        <v>11413</v>
      </c>
      <c r="H1808" t="s">
        <v>11414</v>
      </c>
      <c r="I1808" t="s">
        <v>11415</v>
      </c>
      <c r="J1808">
        <v>64</v>
      </c>
      <c r="K1808" t="s">
        <v>11416</v>
      </c>
      <c r="L1808">
        <v>5</v>
      </c>
      <c r="M1808" t="s">
        <v>11417</v>
      </c>
      <c r="N1808" s="1">
        <f ca="1">TODAY()-employes[[#This Row],[DD_debut]]</f>
        <v>42454</v>
      </c>
      <c r="O1808" s="1">
        <f ca="1">IF(ISBLANK(employes[[#This Row],[DD_fin]]),DATE(1900,1,1),TODAY()-employes[[#This Row],[DD_fin]])</f>
        <v>1</v>
      </c>
      <c r="P1808">
        <v>2</v>
      </c>
      <c r="Q1808">
        <v>33.75</v>
      </c>
      <c r="R1808">
        <v>1</v>
      </c>
      <c r="S1808">
        <v>12752</v>
      </c>
      <c r="T1808">
        <v>3121</v>
      </c>
    </row>
    <row r="1809" spans="1:21">
      <c r="A1809">
        <v>2808</v>
      </c>
      <c r="B1809" t="s">
        <v>2253</v>
      </c>
      <c r="C1809" t="s">
        <v>1220</v>
      </c>
      <c r="D1809" t="s">
        <v>11418</v>
      </c>
      <c r="E1809" t="s">
        <v>25</v>
      </c>
      <c r="F1809" s="1">
        <f ca="1">TODAY()-employes[[#This Row],[DN_ecart]]</f>
        <v>31140</v>
      </c>
      <c r="G1809" t="s">
        <v>11419</v>
      </c>
      <c r="H1809" t="s">
        <v>11420</v>
      </c>
      <c r="I1809" t="s">
        <v>11421</v>
      </c>
      <c r="J1809">
        <v>26</v>
      </c>
      <c r="K1809" t="s">
        <v>11422</v>
      </c>
      <c r="L1809">
        <v>5</v>
      </c>
      <c r="M1809" t="s">
        <v>11423</v>
      </c>
      <c r="N1809" s="1">
        <f ca="1">TODAY()-employes[[#This Row],[DD_debut]]</f>
        <v>41257</v>
      </c>
      <c r="O1809" s="1">
        <f ca="1">IF(ISBLANK(employes[[#This Row],[DD_fin]]),DATE(1900,1,1),TODAY()-employes[[#This Row],[DD_fin]])</f>
        <v>1</v>
      </c>
      <c r="P1809">
        <v>5</v>
      </c>
      <c r="Q1809">
        <v>44.29</v>
      </c>
      <c r="R1809">
        <v>4</v>
      </c>
      <c r="S1809">
        <v>14435</v>
      </c>
      <c r="T1809">
        <v>4318</v>
      </c>
    </row>
    <row r="1810" spans="1:21">
      <c r="A1810">
        <v>2809</v>
      </c>
      <c r="B1810" t="s">
        <v>4060</v>
      </c>
      <c r="C1810" t="s">
        <v>1242</v>
      </c>
      <c r="D1810" t="s">
        <v>11424</v>
      </c>
      <c r="E1810" t="s">
        <v>25</v>
      </c>
      <c r="F1810" s="1">
        <f ca="1">TODAY()-employes[[#This Row],[DN_ecart]]</f>
        <v>35813</v>
      </c>
      <c r="G1810" t="s">
        <v>11425</v>
      </c>
      <c r="H1810" t="s">
        <v>11426</v>
      </c>
      <c r="I1810" t="s">
        <v>11427</v>
      </c>
      <c r="J1810">
        <v>72</v>
      </c>
      <c r="K1810" t="s">
        <v>11428</v>
      </c>
      <c r="L1810">
        <v>10</v>
      </c>
      <c r="M1810" t="s">
        <v>11429</v>
      </c>
      <c r="N1810" s="1">
        <f ca="1">TODAY()-employes[[#This Row],[DD_debut]]</f>
        <v>42813</v>
      </c>
      <c r="O1810" s="1">
        <f ca="1">IF(ISBLANK(employes[[#This Row],[DD_fin]]),DATE(1900,1,1),TODAY()-employes[[#This Row],[DD_fin]])</f>
        <v>1</v>
      </c>
      <c r="P1810">
        <v>2</v>
      </c>
      <c r="Q1810">
        <v>26.79</v>
      </c>
      <c r="R1810">
        <v>1</v>
      </c>
      <c r="S1810">
        <v>9762</v>
      </c>
      <c r="T1810">
        <v>2762</v>
      </c>
    </row>
    <row r="1811" spans="1:21">
      <c r="A1811">
        <v>2810</v>
      </c>
      <c r="B1811" t="s">
        <v>5553</v>
      </c>
      <c r="C1811" t="s">
        <v>2006</v>
      </c>
      <c r="D1811" t="s">
        <v>11430</v>
      </c>
      <c r="E1811" t="s">
        <v>25</v>
      </c>
      <c r="F1811" s="1">
        <f ca="1">TODAY()-employes[[#This Row],[DN_ecart]]</f>
        <v>26352</v>
      </c>
      <c r="G1811" t="s">
        <v>11431</v>
      </c>
      <c r="H1811" t="s">
        <v>11432</v>
      </c>
      <c r="I1811" t="s">
        <v>11433</v>
      </c>
      <c r="J1811">
        <v>69</v>
      </c>
      <c r="K1811" t="s">
        <v>11434</v>
      </c>
      <c r="L1811">
        <v>7</v>
      </c>
      <c r="M1811" t="s">
        <v>11435</v>
      </c>
      <c r="N1811" s="1">
        <f ca="1">TODAY()-employes[[#This Row],[DD_debut]]</f>
        <v>43703</v>
      </c>
      <c r="O1811" s="1">
        <f ca="1">IF(ISBLANK(employes[[#This Row],[DD_fin]]),DATE(1900,1,1),TODAY()-employes[[#This Row],[DD_fin]])</f>
        <v>1</v>
      </c>
      <c r="P1811">
        <v>5</v>
      </c>
      <c r="Q1811">
        <v>29.87</v>
      </c>
      <c r="R1811">
        <v>4</v>
      </c>
      <c r="S1811">
        <v>19223</v>
      </c>
      <c r="T1811">
        <v>1872</v>
      </c>
    </row>
    <row r="1812" spans="1:21">
      <c r="A1812">
        <v>2811</v>
      </c>
      <c r="B1812" t="s">
        <v>3225</v>
      </c>
      <c r="C1812" t="s">
        <v>1847</v>
      </c>
      <c r="D1812" t="s">
        <v>11436</v>
      </c>
      <c r="E1812" t="s">
        <v>42</v>
      </c>
      <c r="F1812" s="1">
        <f ca="1">TODAY()-employes[[#This Row],[DN_ecart]]</f>
        <v>22889</v>
      </c>
      <c r="G1812" t="s">
        <v>11437</v>
      </c>
      <c r="H1812" t="s">
        <v>11438</v>
      </c>
      <c r="I1812" t="s">
        <v>11439</v>
      </c>
      <c r="J1812">
        <v>12</v>
      </c>
      <c r="K1812" t="s">
        <v>11440</v>
      </c>
      <c r="L1812">
        <v>8</v>
      </c>
      <c r="M1812" t="s">
        <v>11441</v>
      </c>
      <c r="N1812" s="1">
        <f ca="1">TODAY()-employes[[#This Row],[DD_debut]]</f>
        <v>44825</v>
      </c>
      <c r="O1812" s="1">
        <f ca="1">IF(ISBLANK(employes[[#This Row],[DD_fin]]),DATE(1900,1,1),TODAY()-employes[[#This Row],[DD_fin]])</f>
        <v>1</v>
      </c>
      <c r="P1812">
        <v>5</v>
      </c>
      <c r="Q1812">
        <v>41.6</v>
      </c>
      <c r="R1812">
        <v>2</v>
      </c>
      <c r="S1812">
        <v>22686</v>
      </c>
      <c r="T1812">
        <v>750</v>
      </c>
    </row>
    <row r="1813" spans="1:21">
      <c r="A1813">
        <v>2812</v>
      </c>
      <c r="B1813" t="s">
        <v>3080</v>
      </c>
      <c r="C1813" t="s">
        <v>2364</v>
      </c>
      <c r="D1813" t="s">
        <v>11442</v>
      </c>
      <c r="E1813" t="s">
        <v>42</v>
      </c>
      <c r="F1813" s="1">
        <f ca="1">TODAY()-employes[[#This Row],[DN_ecart]]</f>
        <v>36479</v>
      </c>
      <c r="G1813" t="s">
        <v>11443</v>
      </c>
      <c r="H1813" t="s">
        <v>11444</v>
      </c>
      <c r="I1813" t="s">
        <v>11445</v>
      </c>
      <c r="J1813">
        <v>13</v>
      </c>
      <c r="K1813" t="s">
        <v>11446</v>
      </c>
      <c r="L1813">
        <v>10</v>
      </c>
      <c r="M1813" t="s">
        <v>11447</v>
      </c>
      <c r="N1813" s="1">
        <f ca="1">TODAY()-employes[[#This Row],[DD_debut]]</f>
        <v>44866</v>
      </c>
      <c r="O1813" s="1">
        <f ca="1">IF(ISBLANK(employes[[#This Row],[DD_fin]]),DATE(1900,1,1),TODAY()-employes[[#This Row],[DD_fin]])</f>
        <v>1</v>
      </c>
      <c r="P1813">
        <v>4</v>
      </c>
      <c r="Q1813">
        <v>41.28</v>
      </c>
      <c r="R1813">
        <v>2</v>
      </c>
      <c r="S1813">
        <v>9096</v>
      </c>
      <c r="T1813">
        <v>709</v>
      </c>
    </row>
    <row r="1814" spans="1:21">
      <c r="A1814">
        <v>2813</v>
      </c>
      <c r="B1814" t="s">
        <v>1204</v>
      </c>
      <c r="C1814" t="s">
        <v>668</v>
      </c>
      <c r="D1814" t="s">
        <v>11448</v>
      </c>
      <c r="E1814" t="s">
        <v>42</v>
      </c>
      <c r="F1814" s="1">
        <f ca="1">TODAY()-employes[[#This Row],[DN_ecart]]</f>
        <v>34569</v>
      </c>
      <c r="G1814" t="s">
        <v>11449</v>
      </c>
      <c r="H1814" t="s">
        <v>11450</v>
      </c>
      <c r="I1814" t="s">
        <v>11451</v>
      </c>
      <c r="J1814">
        <v>13</v>
      </c>
      <c r="K1814" t="s">
        <v>11452</v>
      </c>
      <c r="L1814">
        <v>6</v>
      </c>
      <c r="M1814" t="s">
        <v>11453</v>
      </c>
      <c r="N1814" s="1">
        <f ca="1">TODAY()-employes[[#This Row],[DD_debut]]</f>
        <v>43784</v>
      </c>
      <c r="O1814" s="1">
        <f ca="1">IF(ISBLANK(employes[[#This Row],[DD_fin]]),DATE(1900,1,1),TODAY()-employes[[#This Row],[DD_fin]])</f>
        <v>1</v>
      </c>
      <c r="P1814">
        <v>4</v>
      </c>
      <c r="Q1814">
        <v>43</v>
      </c>
      <c r="R1814">
        <v>2</v>
      </c>
      <c r="S1814">
        <v>11006</v>
      </c>
      <c r="T1814">
        <v>1791</v>
      </c>
    </row>
    <row r="1815" spans="1:21">
      <c r="A1815">
        <v>2814</v>
      </c>
      <c r="B1815" t="s">
        <v>1735</v>
      </c>
      <c r="C1815" t="s">
        <v>174</v>
      </c>
      <c r="D1815" t="s">
        <v>11454</v>
      </c>
      <c r="E1815" t="s">
        <v>25</v>
      </c>
      <c r="F1815" s="1">
        <f ca="1">TODAY()-employes[[#This Row],[DN_ecart]]</f>
        <v>28203</v>
      </c>
      <c r="G1815" t="s">
        <v>11455</v>
      </c>
      <c r="H1815" t="s">
        <v>11456</v>
      </c>
      <c r="I1815" t="s">
        <v>11457</v>
      </c>
      <c r="J1815">
        <v>58</v>
      </c>
      <c r="K1815" t="s">
        <v>11458</v>
      </c>
      <c r="L1815">
        <v>6</v>
      </c>
      <c r="M1815" t="s">
        <v>11459</v>
      </c>
      <c r="N1815" s="1">
        <f ca="1">TODAY()-employes[[#This Row],[DD_debut]]</f>
        <v>44060</v>
      </c>
      <c r="O1815" s="1">
        <f ca="1">IF(ISBLANK(employes[[#This Row],[DD_fin]]),DATE(1900,1,1),TODAY()-employes[[#This Row],[DD_fin]])</f>
        <v>1</v>
      </c>
      <c r="P1815">
        <v>2</v>
      </c>
      <c r="Q1815">
        <v>12.07</v>
      </c>
      <c r="R1815">
        <v>1</v>
      </c>
      <c r="S1815">
        <v>17372</v>
      </c>
      <c r="T1815">
        <v>1515</v>
      </c>
    </row>
    <row r="1816" spans="1:21">
      <c r="A1816">
        <v>2815</v>
      </c>
      <c r="B1816" t="s">
        <v>1049</v>
      </c>
      <c r="C1816" t="s">
        <v>999</v>
      </c>
      <c r="D1816" t="s">
        <v>11460</v>
      </c>
      <c r="E1816" t="s">
        <v>42</v>
      </c>
      <c r="F1816" s="1">
        <f ca="1">TODAY()-employes[[#This Row],[DN_ecart]]</f>
        <v>29166</v>
      </c>
      <c r="G1816" t="s">
        <v>11461</v>
      </c>
      <c r="H1816" t="s">
        <v>11462</v>
      </c>
      <c r="I1816" t="s">
        <v>11463</v>
      </c>
      <c r="J1816">
        <v>6</v>
      </c>
      <c r="K1816" t="s">
        <v>11464</v>
      </c>
      <c r="L1816">
        <v>9</v>
      </c>
      <c r="M1816" t="s">
        <v>11465</v>
      </c>
      <c r="N1816" s="1">
        <f ca="1">TODAY()-employes[[#This Row],[DD_debut]]</f>
        <v>44117</v>
      </c>
      <c r="O1816" s="1">
        <f ca="1">IF(ISBLANK(employes[[#This Row],[DD_fin]]),DATE(1900,1,1),TODAY()-employes[[#This Row],[DD_fin]])</f>
        <v>45051</v>
      </c>
      <c r="P1816">
        <v>3</v>
      </c>
      <c r="Q1816">
        <v>19.05</v>
      </c>
      <c r="R1816">
        <v>1</v>
      </c>
      <c r="S1816">
        <v>16409</v>
      </c>
      <c r="T1816">
        <v>1458</v>
      </c>
      <c r="U1816">
        <v>524</v>
      </c>
    </row>
    <row r="1817" spans="1:21">
      <c r="A1817">
        <v>5490</v>
      </c>
      <c r="B1817" t="s">
        <v>3924</v>
      </c>
      <c r="C1817" t="s">
        <v>250</v>
      </c>
      <c r="D1817" t="s">
        <v>11466</v>
      </c>
      <c r="E1817" t="s">
        <v>42</v>
      </c>
      <c r="F1817" s="1">
        <f ca="1">TODAY()-employes[[#This Row],[DN_ecart]]</f>
        <v>37679</v>
      </c>
      <c r="G1817" t="s">
        <v>11467</v>
      </c>
      <c r="H1817" t="s">
        <v>11468</v>
      </c>
      <c r="I1817" t="s">
        <v>11469</v>
      </c>
      <c r="J1817">
        <v>36</v>
      </c>
      <c r="K1817" t="s">
        <v>11470</v>
      </c>
      <c r="L1817">
        <v>10</v>
      </c>
      <c r="M1817" t="s">
        <v>11471</v>
      </c>
      <c r="N1817" s="1">
        <f ca="1">TODAY()-employes[[#This Row],[DD_debut]]</f>
        <v>42918</v>
      </c>
      <c r="O1817" s="1">
        <f ca="1">IF(ISBLANK(employes[[#This Row],[DD_fin]]),DATE(1900,1,1),TODAY()-employes[[#This Row],[DD_fin]])</f>
        <v>1</v>
      </c>
      <c r="P1817">
        <v>7</v>
      </c>
      <c r="Q1817">
        <v>24.19</v>
      </c>
      <c r="R1817">
        <v>2</v>
      </c>
      <c r="S1817">
        <v>7896</v>
      </c>
      <c r="T1817">
        <v>2657</v>
      </c>
    </row>
    <row r="1818" spans="1:21">
      <c r="A1818">
        <v>2817</v>
      </c>
      <c r="B1818" t="s">
        <v>11472</v>
      </c>
      <c r="C1818" t="s">
        <v>1440</v>
      </c>
      <c r="D1818" t="s">
        <v>11473</v>
      </c>
      <c r="E1818" t="s">
        <v>42</v>
      </c>
      <c r="F1818" s="1">
        <f ca="1">TODAY()-employes[[#This Row],[DN_ecart]]</f>
        <v>24561</v>
      </c>
      <c r="G1818" t="s">
        <v>11474</v>
      </c>
      <c r="H1818" t="s">
        <v>11475</v>
      </c>
      <c r="I1818" t="s">
        <v>11476</v>
      </c>
      <c r="J1818">
        <v>19</v>
      </c>
      <c r="K1818" t="s">
        <v>11477</v>
      </c>
      <c r="L1818">
        <v>6</v>
      </c>
      <c r="M1818" t="s">
        <v>11478</v>
      </c>
      <c r="N1818" s="1">
        <f ca="1">TODAY()-employes[[#This Row],[DD_debut]]</f>
        <v>43044</v>
      </c>
      <c r="O1818" s="1">
        <f ca="1">IF(ISBLANK(employes[[#This Row],[DD_fin]]),DATE(1900,1,1),TODAY()-employes[[#This Row],[DD_fin]])</f>
        <v>43289</v>
      </c>
      <c r="P1818">
        <v>5</v>
      </c>
      <c r="Q1818">
        <v>26.74</v>
      </c>
      <c r="R1818">
        <v>1</v>
      </c>
      <c r="S1818">
        <v>21014</v>
      </c>
      <c r="T1818">
        <v>2531</v>
      </c>
      <c r="U1818">
        <v>2286</v>
      </c>
    </row>
    <row r="1819" spans="1:21">
      <c r="A1819">
        <v>2818</v>
      </c>
      <c r="B1819" t="s">
        <v>3816</v>
      </c>
      <c r="C1819" t="s">
        <v>127</v>
      </c>
      <c r="D1819" t="s">
        <v>11479</v>
      </c>
      <c r="E1819" t="s">
        <v>42</v>
      </c>
      <c r="F1819" s="1">
        <f ca="1">TODAY()-employes[[#This Row],[DN_ecart]]</f>
        <v>26174</v>
      </c>
      <c r="G1819" t="s">
        <v>11480</v>
      </c>
      <c r="H1819" t="s">
        <v>11481</v>
      </c>
      <c r="I1819" t="s">
        <v>11482</v>
      </c>
      <c r="J1819">
        <v>24</v>
      </c>
      <c r="K1819" t="s">
        <v>11483</v>
      </c>
      <c r="L1819">
        <v>6</v>
      </c>
      <c r="M1819" t="s">
        <v>11484</v>
      </c>
      <c r="N1819" s="1">
        <f ca="1">TODAY()-employes[[#This Row],[DD_debut]]</f>
        <v>41594</v>
      </c>
      <c r="O1819" s="1">
        <f ca="1">IF(ISBLANK(employes[[#This Row],[DD_fin]]),DATE(1900,1,1),TODAY()-employes[[#This Row],[DD_fin]])</f>
        <v>1</v>
      </c>
      <c r="P1819">
        <v>3</v>
      </c>
      <c r="Q1819">
        <v>32.64</v>
      </c>
      <c r="R1819">
        <v>2</v>
      </c>
      <c r="S1819">
        <v>19401</v>
      </c>
      <c r="T1819">
        <v>3981</v>
      </c>
    </row>
    <row r="1820" spans="1:21">
      <c r="A1820">
        <v>2819</v>
      </c>
      <c r="B1820" t="s">
        <v>80</v>
      </c>
      <c r="C1820" t="s">
        <v>2828</v>
      </c>
      <c r="D1820" t="s">
        <v>11485</v>
      </c>
      <c r="E1820" t="s">
        <v>25</v>
      </c>
      <c r="F1820" s="1">
        <f ca="1">TODAY()-employes[[#This Row],[DN_ecart]]</f>
        <v>29114</v>
      </c>
      <c r="G1820" t="s">
        <v>11486</v>
      </c>
      <c r="H1820" t="s">
        <v>11487</v>
      </c>
      <c r="I1820" t="s">
        <v>11488</v>
      </c>
      <c r="J1820">
        <v>24</v>
      </c>
      <c r="K1820" t="s">
        <v>11489</v>
      </c>
      <c r="L1820">
        <v>8</v>
      </c>
      <c r="M1820" t="s">
        <v>11490</v>
      </c>
      <c r="N1820" s="1">
        <f ca="1">TODAY()-employes[[#This Row],[DD_debut]]</f>
        <v>44452</v>
      </c>
      <c r="O1820" s="1">
        <f ca="1">IF(ISBLANK(employes[[#This Row],[DD_fin]]),DATE(1900,1,1),TODAY()-employes[[#This Row],[DD_fin]])</f>
        <v>1</v>
      </c>
      <c r="P1820">
        <v>4</v>
      </c>
      <c r="Q1820">
        <v>26.49</v>
      </c>
      <c r="R1820">
        <v>2</v>
      </c>
      <c r="S1820">
        <v>16461</v>
      </c>
      <c r="T1820">
        <v>1123</v>
      </c>
    </row>
    <row r="1821" spans="1:21">
      <c r="A1821">
        <v>2820</v>
      </c>
      <c r="B1821" t="s">
        <v>3809</v>
      </c>
      <c r="C1821" t="s">
        <v>2073</v>
      </c>
      <c r="D1821" t="s">
        <v>11491</v>
      </c>
      <c r="E1821" t="s">
        <v>25</v>
      </c>
      <c r="F1821" s="1">
        <f ca="1">TODAY()-employes[[#This Row],[DN_ecart]]</f>
        <v>26890</v>
      </c>
      <c r="G1821" t="s">
        <v>11492</v>
      </c>
      <c r="H1821" t="s">
        <v>11493</v>
      </c>
      <c r="I1821" t="s">
        <v>11494</v>
      </c>
      <c r="J1821">
        <v>12</v>
      </c>
      <c r="K1821" t="s">
        <v>11495</v>
      </c>
      <c r="L1821">
        <v>10</v>
      </c>
      <c r="M1821" t="s">
        <v>11496</v>
      </c>
      <c r="N1821" s="1">
        <f ca="1">TODAY()-employes[[#This Row],[DD_debut]]</f>
        <v>45484</v>
      </c>
      <c r="O1821" s="1">
        <f ca="1">IF(ISBLANK(employes[[#This Row],[DD_fin]]),DATE(1900,1,1),TODAY()-employes[[#This Row],[DD_fin]])</f>
        <v>1</v>
      </c>
      <c r="P1821">
        <v>3</v>
      </c>
      <c r="Q1821">
        <v>44.17</v>
      </c>
      <c r="R1821">
        <v>1</v>
      </c>
      <c r="S1821">
        <v>18685</v>
      </c>
      <c r="T1821">
        <v>91</v>
      </c>
    </row>
    <row r="1822" spans="1:21">
      <c r="A1822">
        <v>2821</v>
      </c>
      <c r="B1822" t="s">
        <v>4273</v>
      </c>
      <c r="C1822" t="s">
        <v>934</v>
      </c>
      <c r="D1822" t="s">
        <v>11497</v>
      </c>
      <c r="E1822" t="s">
        <v>42</v>
      </c>
      <c r="F1822" s="1">
        <f ca="1">TODAY()-employes[[#This Row],[DN_ecart]]</f>
        <v>35223</v>
      </c>
      <c r="G1822" t="s">
        <v>11498</v>
      </c>
      <c r="H1822" t="s">
        <v>11499</v>
      </c>
      <c r="I1822" t="s">
        <v>11500</v>
      </c>
      <c r="J1822">
        <v>35</v>
      </c>
      <c r="K1822" t="s">
        <v>11501</v>
      </c>
      <c r="L1822">
        <v>5</v>
      </c>
      <c r="M1822" t="s">
        <v>11502</v>
      </c>
      <c r="N1822" s="1">
        <f ca="1">TODAY()-employes[[#This Row],[DD_debut]]</f>
        <v>43340</v>
      </c>
      <c r="O1822" s="1">
        <f ca="1">IF(ISBLANK(employes[[#This Row],[DD_fin]]),DATE(1900,1,1),TODAY()-employes[[#This Row],[DD_fin]])</f>
        <v>1</v>
      </c>
      <c r="P1822">
        <v>6</v>
      </c>
      <c r="Q1822">
        <v>27.32</v>
      </c>
      <c r="R1822">
        <v>2</v>
      </c>
      <c r="S1822">
        <v>10352</v>
      </c>
      <c r="T1822">
        <v>2235</v>
      </c>
    </row>
    <row r="1823" spans="1:21">
      <c r="A1823">
        <v>2822</v>
      </c>
      <c r="B1823" t="s">
        <v>3099</v>
      </c>
      <c r="C1823" t="s">
        <v>778</v>
      </c>
      <c r="D1823" t="s">
        <v>11503</v>
      </c>
      <c r="E1823" t="s">
        <v>42</v>
      </c>
      <c r="F1823" s="1">
        <f ca="1">TODAY()-employes[[#This Row],[DN_ecart]]</f>
        <v>31432</v>
      </c>
      <c r="G1823" t="s">
        <v>11504</v>
      </c>
      <c r="H1823" t="s">
        <v>11505</v>
      </c>
      <c r="I1823" t="s">
        <v>11506</v>
      </c>
      <c r="J1823">
        <v>17</v>
      </c>
      <c r="K1823" t="s">
        <v>11507</v>
      </c>
      <c r="L1823">
        <v>5</v>
      </c>
      <c r="M1823" t="s">
        <v>11508</v>
      </c>
      <c r="N1823" s="1">
        <f ca="1">TODAY()-employes[[#This Row],[DD_debut]]</f>
        <v>44833</v>
      </c>
      <c r="O1823" s="1">
        <f ca="1">IF(ISBLANK(employes[[#This Row],[DD_fin]]),DATE(1900,1,1),TODAY()-employes[[#This Row],[DD_fin]])</f>
        <v>45020</v>
      </c>
      <c r="P1823">
        <v>5</v>
      </c>
      <c r="Q1823">
        <v>24.6</v>
      </c>
      <c r="R1823">
        <v>2</v>
      </c>
      <c r="S1823">
        <v>14143</v>
      </c>
      <c r="T1823">
        <v>742</v>
      </c>
      <c r="U1823">
        <v>555</v>
      </c>
    </row>
    <row r="1824" spans="1:21">
      <c r="A1824">
        <v>2823</v>
      </c>
      <c r="B1824" t="s">
        <v>3211</v>
      </c>
      <c r="C1824" t="s">
        <v>381</v>
      </c>
      <c r="D1824" t="s">
        <v>11509</v>
      </c>
      <c r="E1824" t="s">
        <v>42</v>
      </c>
      <c r="F1824" s="1">
        <f ca="1">TODAY()-employes[[#This Row],[DN_ecart]]</f>
        <v>34891</v>
      </c>
      <c r="G1824" t="s">
        <v>11510</v>
      </c>
      <c r="H1824" t="s">
        <v>11511</v>
      </c>
      <c r="I1824" t="s">
        <v>11512</v>
      </c>
      <c r="J1824">
        <v>22</v>
      </c>
      <c r="K1824" t="s">
        <v>11513</v>
      </c>
      <c r="L1824">
        <v>6</v>
      </c>
      <c r="M1824" t="s">
        <v>11514</v>
      </c>
      <c r="N1824" s="1">
        <f ca="1">TODAY()-employes[[#This Row],[DD_debut]]</f>
        <v>41252</v>
      </c>
      <c r="O1824" s="1">
        <f ca="1">IF(ISBLANK(employes[[#This Row],[DD_fin]]),DATE(1900,1,1),TODAY()-employes[[#This Row],[DD_fin]])</f>
        <v>1</v>
      </c>
      <c r="P1824">
        <v>5</v>
      </c>
      <c r="Q1824">
        <v>34.71</v>
      </c>
      <c r="R1824">
        <v>1</v>
      </c>
      <c r="S1824">
        <v>10684</v>
      </c>
      <c r="T1824">
        <v>4323</v>
      </c>
    </row>
    <row r="1825" spans="1:21">
      <c r="A1825">
        <v>2824</v>
      </c>
      <c r="B1825" t="s">
        <v>1280</v>
      </c>
      <c r="C1825" t="s">
        <v>2911</v>
      </c>
      <c r="D1825" t="s">
        <v>11515</v>
      </c>
      <c r="E1825" t="s">
        <v>25</v>
      </c>
      <c r="F1825" s="1">
        <f ca="1">TODAY()-employes[[#This Row],[DN_ecart]]</f>
        <v>31610</v>
      </c>
      <c r="G1825" t="s">
        <v>11516</v>
      </c>
      <c r="H1825" t="s">
        <v>11517</v>
      </c>
      <c r="I1825" t="s">
        <v>11518</v>
      </c>
      <c r="J1825">
        <v>20</v>
      </c>
      <c r="K1825" t="s">
        <v>11519</v>
      </c>
      <c r="L1825">
        <v>9</v>
      </c>
      <c r="M1825" t="s">
        <v>11520</v>
      </c>
      <c r="N1825" s="1">
        <f ca="1">TODAY()-employes[[#This Row],[DD_debut]]</f>
        <v>44325</v>
      </c>
      <c r="O1825" s="1">
        <f ca="1">IF(ISBLANK(employes[[#This Row],[DD_fin]]),DATE(1900,1,1),TODAY()-employes[[#This Row],[DD_fin]])</f>
        <v>1</v>
      </c>
      <c r="P1825">
        <v>5</v>
      </c>
      <c r="Q1825">
        <v>16.739999999999998</v>
      </c>
      <c r="R1825">
        <v>1</v>
      </c>
      <c r="S1825">
        <v>13965</v>
      </c>
      <c r="T1825">
        <v>1250</v>
      </c>
    </row>
    <row r="1826" spans="1:21">
      <c r="A1826">
        <v>2825</v>
      </c>
      <c r="B1826" t="s">
        <v>728</v>
      </c>
      <c r="C1826" t="s">
        <v>4098</v>
      </c>
      <c r="D1826" t="s">
        <v>11521</v>
      </c>
      <c r="E1826" t="s">
        <v>25</v>
      </c>
      <c r="F1826" s="1">
        <f ca="1">TODAY()-employes[[#This Row],[DN_ecart]]</f>
        <v>31372</v>
      </c>
      <c r="G1826" t="s">
        <v>11522</v>
      </c>
      <c r="H1826" t="s">
        <v>11523</v>
      </c>
      <c r="I1826" t="s">
        <v>11524</v>
      </c>
      <c r="J1826">
        <v>22</v>
      </c>
      <c r="K1826" t="s">
        <v>11525</v>
      </c>
      <c r="L1826">
        <v>5</v>
      </c>
      <c r="M1826" t="s">
        <v>11526</v>
      </c>
      <c r="N1826" s="1">
        <f ca="1">TODAY()-employes[[#This Row],[DD_debut]]</f>
        <v>44250</v>
      </c>
      <c r="O1826" s="1">
        <f ca="1">IF(ISBLANK(employes[[#This Row],[DD_fin]]),DATE(1900,1,1),TODAY()-employes[[#This Row],[DD_fin]])</f>
        <v>45572</v>
      </c>
      <c r="P1826">
        <v>4</v>
      </c>
      <c r="Q1826">
        <v>31.24</v>
      </c>
      <c r="R1826">
        <v>1</v>
      </c>
      <c r="S1826">
        <v>14203</v>
      </c>
      <c r="T1826">
        <v>1325</v>
      </c>
      <c r="U1826">
        <v>3</v>
      </c>
    </row>
    <row r="1827" spans="1:21">
      <c r="A1827">
        <v>2826</v>
      </c>
      <c r="B1827" t="s">
        <v>150</v>
      </c>
      <c r="C1827" t="s">
        <v>390</v>
      </c>
      <c r="D1827" t="s">
        <v>11527</v>
      </c>
      <c r="E1827" t="s">
        <v>42</v>
      </c>
      <c r="F1827" s="1">
        <f ca="1">TODAY()-employes[[#This Row],[DN_ecart]]</f>
        <v>31388</v>
      </c>
      <c r="G1827" t="s">
        <v>11528</v>
      </c>
      <c r="H1827" t="s">
        <v>11529</v>
      </c>
      <c r="I1827" t="s">
        <v>11530</v>
      </c>
      <c r="J1827">
        <v>17</v>
      </c>
      <c r="K1827" t="s">
        <v>11531</v>
      </c>
      <c r="L1827">
        <v>8</v>
      </c>
      <c r="M1827" t="s">
        <v>11532</v>
      </c>
      <c r="N1827" s="1">
        <v>42046</v>
      </c>
      <c r="O1827" s="1">
        <f ca="1">IF(ISBLANK(employes[[#This Row],[DD_fin]]),DATE(1900,1,1),TODAY()-employes[[#This Row],[DD_fin]])</f>
        <v>1</v>
      </c>
      <c r="P1827">
        <v>3</v>
      </c>
      <c r="Q1827">
        <v>16.579999999999998</v>
      </c>
      <c r="R1827">
        <v>1</v>
      </c>
      <c r="S1827">
        <v>14187</v>
      </c>
      <c r="T1827">
        <v>3728</v>
      </c>
    </row>
    <row r="1828" spans="1:21">
      <c r="A1828">
        <v>2827</v>
      </c>
      <c r="B1828" t="s">
        <v>373</v>
      </c>
      <c r="C1828" t="s">
        <v>3131</v>
      </c>
      <c r="D1828" t="s">
        <v>11533</v>
      </c>
      <c r="E1828" t="s">
        <v>42</v>
      </c>
      <c r="F1828" s="1">
        <f ca="1">TODAY()-employes[[#This Row],[DN_ecart]]</f>
        <v>36146</v>
      </c>
      <c r="G1828" t="s">
        <v>11534</v>
      </c>
      <c r="H1828" t="s">
        <v>11535</v>
      </c>
      <c r="I1828" t="s">
        <v>11536</v>
      </c>
      <c r="J1828">
        <v>9</v>
      </c>
      <c r="K1828" t="s">
        <v>11537</v>
      </c>
      <c r="L1828">
        <v>5</v>
      </c>
      <c r="M1828" t="s">
        <v>11538</v>
      </c>
      <c r="N1828" s="1">
        <f ca="1">TODAY()-employes[[#This Row],[DD_debut]]</f>
        <v>42689</v>
      </c>
      <c r="O1828" s="1">
        <f ca="1">IF(ISBLANK(employes[[#This Row],[DD_fin]]),DATE(1900,1,1),TODAY()-employes[[#This Row],[DD_fin]])</f>
        <v>45529</v>
      </c>
      <c r="P1828">
        <v>5</v>
      </c>
      <c r="Q1828">
        <v>14.82</v>
      </c>
      <c r="R1828">
        <v>3</v>
      </c>
      <c r="S1828">
        <v>9429</v>
      </c>
      <c r="T1828">
        <v>2886</v>
      </c>
      <c r="U1828">
        <v>46</v>
      </c>
    </row>
    <row r="1829" spans="1:21">
      <c r="A1829">
        <v>2828</v>
      </c>
      <c r="B1829" t="s">
        <v>6057</v>
      </c>
      <c r="C1829" t="s">
        <v>267</v>
      </c>
      <c r="D1829" t="s">
        <v>11539</v>
      </c>
      <c r="E1829" t="s">
        <v>42</v>
      </c>
      <c r="F1829" s="1">
        <f ca="1">TODAY()-employes[[#This Row],[DN_ecart]]</f>
        <v>24167</v>
      </c>
      <c r="G1829" t="s">
        <v>11540</v>
      </c>
      <c r="H1829" t="s">
        <v>11541</v>
      </c>
      <c r="I1829" t="s">
        <v>11542</v>
      </c>
      <c r="J1829">
        <v>24</v>
      </c>
      <c r="K1829" t="s">
        <v>11543</v>
      </c>
      <c r="L1829">
        <v>7</v>
      </c>
      <c r="M1829" t="s">
        <v>11544</v>
      </c>
      <c r="N1829" s="1">
        <f ca="1">TODAY()-employes[[#This Row],[DD_debut]]</f>
        <v>45418</v>
      </c>
      <c r="O1829" s="1">
        <f ca="1">IF(ISBLANK(employes[[#This Row],[DD_fin]]),DATE(1900,1,1),TODAY()-employes[[#This Row],[DD_fin]])</f>
        <v>1</v>
      </c>
      <c r="P1829">
        <v>1</v>
      </c>
      <c r="Q1829">
        <v>15.25</v>
      </c>
      <c r="R1829">
        <v>2</v>
      </c>
      <c r="S1829">
        <v>21408</v>
      </c>
      <c r="T1829">
        <v>157</v>
      </c>
    </row>
    <row r="1830" spans="1:21">
      <c r="A1830">
        <v>2829</v>
      </c>
      <c r="B1830" t="s">
        <v>1518</v>
      </c>
      <c r="C1830" t="s">
        <v>1332</v>
      </c>
      <c r="D1830" t="s">
        <v>11545</v>
      </c>
      <c r="E1830" t="s">
        <v>25</v>
      </c>
      <c r="F1830" s="1">
        <f ca="1">TODAY()-employes[[#This Row],[DN_ecart]]</f>
        <v>32430</v>
      </c>
      <c r="G1830" t="s">
        <v>11546</v>
      </c>
      <c r="H1830" t="s">
        <v>11547</v>
      </c>
      <c r="I1830" t="s">
        <v>11548</v>
      </c>
      <c r="J1830">
        <v>15</v>
      </c>
      <c r="K1830" t="s">
        <v>11549</v>
      </c>
      <c r="L1830">
        <v>6</v>
      </c>
      <c r="M1830" t="s">
        <v>11550</v>
      </c>
      <c r="N1830" s="1">
        <f ca="1">TODAY()-employes[[#This Row],[DD_debut]]</f>
        <v>41553</v>
      </c>
      <c r="O1830" s="1">
        <f ca="1">IF(ISBLANK(employes[[#This Row],[DD_fin]]),DATE(1900,1,1),TODAY()-employes[[#This Row],[DD_fin]])</f>
        <v>1</v>
      </c>
      <c r="P1830">
        <v>8</v>
      </c>
      <c r="Q1830">
        <v>26.99</v>
      </c>
      <c r="R1830">
        <v>1</v>
      </c>
      <c r="S1830">
        <v>13145</v>
      </c>
      <c r="T1830">
        <v>4022</v>
      </c>
    </row>
    <row r="1831" spans="1:21">
      <c r="A1831">
        <v>2830</v>
      </c>
      <c r="B1831" t="s">
        <v>2027</v>
      </c>
      <c r="C1831" t="s">
        <v>419</v>
      </c>
      <c r="D1831" t="s">
        <v>11551</v>
      </c>
      <c r="E1831" t="s">
        <v>42</v>
      </c>
      <c r="F1831" s="1">
        <f ca="1">TODAY()-employes[[#This Row],[DN_ecart]]</f>
        <v>33599</v>
      </c>
      <c r="G1831" t="s">
        <v>11552</v>
      </c>
      <c r="H1831" t="s">
        <v>11553</v>
      </c>
      <c r="I1831" t="s">
        <v>11554</v>
      </c>
      <c r="J1831">
        <v>6</v>
      </c>
      <c r="K1831" t="s">
        <v>11555</v>
      </c>
      <c r="L1831">
        <v>6</v>
      </c>
      <c r="M1831" t="s">
        <v>11556</v>
      </c>
      <c r="N1831" s="1">
        <f ca="1">TODAY()-employes[[#This Row],[DD_debut]]</f>
        <v>43134</v>
      </c>
      <c r="O1831" s="1">
        <f ca="1">IF(ISBLANK(employes[[#This Row],[DD_fin]]),DATE(1900,1,1),TODAY()-employes[[#This Row],[DD_fin]])</f>
        <v>1</v>
      </c>
      <c r="P1831">
        <v>8</v>
      </c>
      <c r="Q1831">
        <v>18.07</v>
      </c>
      <c r="R1831">
        <v>1</v>
      </c>
      <c r="S1831">
        <v>11976</v>
      </c>
      <c r="T1831">
        <v>2441</v>
      </c>
    </row>
    <row r="1832" spans="1:21">
      <c r="A1832">
        <v>2831</v>
      </c>
      <c r="B1832" t="s">
        <v>1331</v>
      </c>
      <c r="C1832" t="s">
        <v>443</v>
      </c>
      <c r="D1832" t="s">
        <v>11557</v>
      </c>
      <c r="E1832" t="s">
        <v>42</v>
      </c>
      <c r="F1832" s="1">
        <f ca="1">TODAY()-employes[[#This Row],[DN_ecart]]</f>
        <v>27539</v>
      </c>
      <c r="G1832" t="s">
        <v>11558</v>
      </c>
      <c r="H1832" t="s">
        <v>11559</v>
      </c>
      <c r="I1832" t="s">
        <v>11560</v>
      </c>
      <c r="J1832">
        <v>74</v>
      </c>
      <c r="K1832" t="s">
        <v>11561</v>
      </c>
      <c r="L1832">
        <v>8</v>
      </c>
      <c r="M1832" t="s">
        <v>11562</v>
      </c>
      <c r="N1832" s="1">
        <f ca="1">TODAY()-employes[[#This Row],[DD_debut]]</f>
        <v>44081</v>
      </c>
      <c r="O1832" s="1">
        <f ca="1">IF(ISBLANK(employes[[#This Row],[DD_fin]]),DATE(1900,1,1),TODAY()-employes[[#This Row],[DD_fin]])</f>
        <v>1</v>
      </c>
      <c r="P1832">
        <v>5</v>
      </c>
      <c r="Q1832">
        <v>12.76</v>
      </c>
      <c r="R1832">
        <v>1</v>
      </c>
      <c r="S1832">
        <v>18036</v>
      </c>
      <c r="T1832">
        <v>1494</v>
      </c>
    </row>
    <row r="1833" spans="1:21">
      <c r="A1833">
        <v>2832</v>
      </c>
      <c r="B1833" t="s">
        <v>1153</v>
      </c>
      <c r="C1833" t="s">
        <v>1204</v>
      </c>
      <c r="D1833" t="s">
        <v>11563</v>
      </c>
      <c r="E1833" t="s">
        <v>42</v>
      </c>
      <c r="F1833" s="1">
        <f ca="1">TODAY()-employes[[#This Row],[DN_ecart]]</f>
        <v>37229</v>
      </c>
      <c r="G1833" t="s">
        <v>11564</v>
      </c>
      <c r="H1833" t="s">
        <v>11565</v>
      </c>
      <c r="I1833" t="s">
        <v>11566</v>
      </c>
      <c r="J1833">
        <v>15</v>
      </c>
      <c r="K1833" t="s">
        <v>11567</v>
      </c>
      <c r="L1833">
        <v>10</v>
      </c>
      <c r="M1833" t="s">
        <v>11568</v>
      </c>
      <c r="N1833" s="1">
        <v>41875</v>
      </c>
      <c r="O1833" s="1">
        <f ca="1">IF(ISBLANK(employes[[#This Row],[DD_fin]]),DATE(1900,1,1),TODAY()-employes[[#This Row],[DD_fin]])</f>
        <v>1</v>
      </c>
      <c r="P1833">
        <v>6</v>
      </c>
      <c r="Q1833">
        <v>15.54</v>
      </c>
      <c r="R1833">
        <v>1</v>
      </c>
      <c r="S1833">
        <v>8346</v>
      </c>
      <c r="T1833">
        <v>3899</v>
      </c>
    </row>
    <row r="1834" spans="1:21">
      <c r="A1834">
        <v>2833</v>
      </c>
      <c r="B1834" t="s">
        <v>442</v>
      </c>
      <c r="C1834" t="s">
        <v>4252</v>
      </c>
      <c r="D1834" t="s">
        <v>11569</v>
      </c>
      <c r="E1834" t="s">
        <v>25</v>
      </c>
      <c r="F1834" s="1">
        <f ca="1">TODAY()-employes[[#This Row],[DN_ecart]]</f>
        <v>23699</v>
      </c>
      <c r="G1834" t="s">
        <v>11570</v>
      </c>
      <c r="H1834" t="s">
        <v>11571</v>
      </c>
      <c r="I1834" t="s">
        <v>11572</v>
      </c>
      <c r="J1834">
        <v>10</v>
      </c>
      <c r="K1834" t="s">
        <v>11573</v>
      </c>
      <c r="L1834">
        <v>5</v>
      </c>
      <c r="M1834" t="s">
        <v>11574</v>
      </c>
      <c r="N1834" s="1">
        <v>41883</v>
      </c>
      <c r="O1834" s="1">
        <f ca="1">IF(ISBLANK(employes[[#This Row],[DD_fin]]),DATE(1900,1,1),TODAY()-employes[[#This Row],[DD_fin]])</f>
        <v>1</v>
      </c>
      <c r="P1834">
        <v>8</v>
      </c>
      <c r="Q1834">
        <v>36.729999999999997</v>
      </c>
      <c r="R1834">
        <v>3</v>
      </c>
      <c r="S1834">
        <v>21876</v>
      </c>
      <c r="T1834">
        <v>3891</v>
      </c>
    </row>
    <row r="1835" spans="1:21">
      <c r="A1835">
        <v>2834</v>
      </c>
      <c r="B1835" t="s">
        <v>3924</v>
      </c>
      <c r="C1835" t="s">
        <v>135</v>
      </c>
      <c r="D1835" t="s">
        <v>11575</v>
      </c>
      <c r="E1835" t="s">
        <v>42</v>
      </c>
      <c r="F1835" s="1">
        <f ca="1">TODAY()-employes[[#This Row],[DN_ecart]]</f>
        <v>38651</v>
      </c>
      <c r="G1835" t="s">
        <v>11576</v>
      </c>
      <c r="H1835" t="s">
        <v>11577</v>
      </c>
      <c r="I1835" t="s">
        <v>11578</v>
      </c>
      <c r="J1835">
        <v>26</v>
      </c>
      <c r="K1835" t="s">
        <v>11579</v>
      </c>
      <c r="L1835">
        <v>9</v>
      </c>
      <c r="M1835" t="s">
        <v>11580</v>
      </c>
      <c r="N1835" s="1">
        <f ca="1">TODAY()-employes[[#This Row],[DD_debut]]</f>
        <v>42109</v>
      </c>
      <c r="O1835" s="1">
        <f ca="1">IF(ISBLANK(employes[[#This Row],[DD_fin]]),DATE(1900,1,1),TODAY()-employes[[#This Row],[DD_fin]])</f>
        <v>43338</v>
      </c>
      <c r="P1835">
        <v>4</v>
      </c>
      <c r="Q1835">
        <v>35.159999999999997</v>
      </c>
      <c r="R1835">
        <v>3</v>
      </c>
      <c r="S1835">
        <v>6924</v>
      </c>
      <c r="T1835">
        <v>3466</v>
      </c>
      <c r="U1835">
        <v>2237</v>
      </c>
    </row>
    <row r="1836" spans="1:21">
      <c r="A1836">
        <v>2835</v>
      </c>
      <c r="B1836" t="s">
        <v>3080</v>
      </c>
      <c r="C1836" t="s">
        <v>174</v>
      </c>
      <c r="D1836" t="s">
        <v>11581</v>
      </c>
      <c r="E1836" t="s">
        <v>25</v>
      </c>
      <c r="F1836" s="1">
        <f ca="1">TODAY()-employes[[#This Row],[DN_ecart]]</f>
        <v>34719</v>
      </c>
      <c r="G1836" t="s">
        <v>11582</v>
      </c>
      <c r="H1836" t="s">
        <v>11583</v>
      </c>
      <c r="I1836" t="s">
        <v>11584</v>
      </c>
      <c r="J1836">
        <v>13</v>
      </c>
      <c r="K1836" t="s">
        <v>11585</v>
      </c>
      <c r="L1836">
        <v>9</v>
      </c>
      <c r="M1836" t="s">
        <v>11586</v>
      </c>
      <c r="N1836" s="1">
        <f ca="1">TODAY()-employes[[#This Row],[DD_debut]]</f>
        <v>45447</v>
      </c>
      <c r="O1836" s="1">
        <f ca="1">IF(ISBLANK(employes[[#This Row],[DD_fin]]),DATE(1900,1,1),TODAY()-employes[[#This Row],[DD_fin]])</f>
        <v>1</v>
      </c>
      <c r="P1836">
        <v>3</v>
      </c>
      <c r="Q1836">
        <v>31.57</v>
      </c>
      <c r="R1836">
        <v>1</v>
      </c>
      <c r="S1836">
        <v>10856</v>
      </c>
      <c r="T1836">
        <v>128</v>
      </c>
    </row>
    <row r="1837" spans="1:21">
      <c r="A1837">
        <v>2836</v>
      </c>
      <c r="B1837" t="s">
        <v>3468</v>
      </c>
      <c r="C1837" t="s">
        <v>5287</v>
      </c>
      <c r="D1837" t="s">
        <v>11587</v>
      </c>
      <c r="E1837" t="s">
        <v>25</v>
      </c>
      <c r="F1837" s="1">
        <f ca="1">TODAY()-employes[[#This Row],[DN_ecart]]</f>
        <v>30897</v>
      </c>
      <c r="G1837" t="s">
        <v>11588</v>
      </c>
      <c r="H1837" t="s">
        <v>11589</v>
      </c>
      <c r="I1837" t="s">
        <v>11590</v>
      </c>
      <c r="J1837">
        <v>18</v>
      </c>
      <c r="K1837" t="s">
        <v>11591</v>
      </c>
      <c r="L1837">
        <v>5</v>
      </c>
      <c r="M1837" t="s">
        <v>11592</v>
      </c>
      <c r="N1837" s="1">
        <f ca="1">TODAY()-employes[[#This Row],[DD_debut]]</f>
        <v>45114</v>
      </c>
      <c r="O1837" s="1">
        <f ca="1">IF(ISBLANK(employes[[#This Row],[DD_fin]]),DATE(1900,1,1),TODAY()-employes[[#This Row],[DD_fin]])</f>
        <v>45281</v>
      </c>
      <c r="P1837">
        <v>5</v>
      </c>
      <c r="Q1837">
        <v>15.63</v>
      </c>
      <c r="R1837">
        <v>1</v>
      </c>
      <c r="S1837">
        <v>14678</v>
      </c>
      <c r="T1837">
        <v>461</v>
      </c>
      <c r="U1837">
        <v>294</v>
      </c>
    </row>
    <row r="1838" spans="1:21">
      <c r="A1838">
        <v>2837</v>
      </c>
      <c r="B1838" t="s">
        <v>2827</v>
      </c>
      <c r="C1838" t="s">
        <v>1399</v>
      </c>
      <c r="D1838" t="s">
        <v>11593</v>
      </c>
      <c r="E1838" t="s">
        <v>25</v>
      </c>
      <c r="F1838" s="1">
        <f ca="1">TODAY()-employes[[#This Row],[DN_ecart]]</f>
        <v>27946</v>
      </c>
      <c r="G1838" t="s">
        <v>11594</v>
      </c>
      <c r="H1838" t="s">
        <v>11595</v>
      </c>
      <c r="I1838" t="s">
        <v>11596</v>
      </c>
      <c r="J1838">
        <v>30</v>
      </c>
      <c r="K1838" t="s">
        <v>11597</v>
      </c>
      <c r="L1838">
        <v>6</v>
      </c>
      <c r="M1838" t="s">
        <v>11598</v>
      </c>
      <c r="N1838" s="1">
        <v>41968</v>
      </c>
      <c r="O1838" s="1">
        <f ca="1">IF(ISBLANK(employes[[#This Row],[DD_fin]]),DATE(1900,1,1),TODAY()-employes[[#This Row],[DD_fin]])</f>
        <v>1</v>
      </c>
      <c r="P1838">
        <v>4</v>
      </c>
      <c r="Q1838">
        <v>43.03</v>
      </c>
      <c r="R1838">
        <v>3</v>
      </c>
      <c r="S1838">
        <v>17629</v>
      </c>
      <c r="T1838">
        <v>3806</v>
      </c>
    </row>
    <row r="1839" spans="1:21">
      <c r="A1839">
        <v>2838</v>
      </c>
      <c r="B1839" t="s">
        <v>64</v>
      </c>
      <c r="C1839" t="s">
        <v>1094</v>
      </c>
      <c r="D1839" t="s">
        <v>11599</v>
      </c>
      <c r="E1839" t="s">
        <v>25</v>
      </c>
      <c r="F1839" s="1">
        <f ca="1">TODAY()-employes[[#This Row],[DN_ecart]]</f>
        <v>25377</v>
      </c>
      <c r="G1839" t="s">
        <v>11600</v>
      </c>
      <c r="H1839" t="s">
        <v>11601</v>
      </c>
      <c r="I1839" t="s">
        <v>11602</v>
      </c>
      <c r="J1839">
        <v>18</v>
      </c>
      <c r="K1839" t="s">
        <v>11603</v>
      </c>
      <c r="L1839">
        <v>5</v>
      </c>
      <c r="M1839" t="s">
        <v>11604</v>
      </c>
      <c r="N1839" s="1">
        <f ca="1">TODAY()-employes[[#This Row],[DD_debut]]</f>
        <v>44354</v>
      </c>
      <c r="O1839" s="1">
        <f ca="1">IF(ISBLANK(employes[[#This Row],[DD_fin]]),DATE(1900,1,1),TODAY()-employes[[#This Row],[DD_fin]])</f>
        <v>1</v>
      </c>
      <c r="P1839">
        <v>5</v>
      </c>
      <c r="Q1839">
        <v>39.74</v>
      </c>
      <c r="R1839">
        <v>2</v>
      </c>
      <c r="S1839">
        <v>20198</v>
      </c>
      <c r="T1839">
        <v>1221</v>
      </c>
    </row>
    <row r="1840" spans="1:21">
      <c r="A1840">
        <v>2839</v>
      </c>
      <c r="B1840" t="s">
        <v>166</v>
      </c>
      <c r="C1840" t="s">
        <v>1264</v>
      </c>
      <c r="D1840" t="s">
        <v>11605</v>
      </c>
      <c r="E1840" t="s">
        <v>25</v>
      </c>
      <c r="F1840" s="1">
        <f ca="1">TODAY()-employes[[#This Row],[DN_ecart]]</f>
        <v>33981</v>
      </c>
      <c r="G1840" t="s">
        <v>11606</v>
      </c>
      <c r="H1840" t="s">
        <v>11607</v>
      </c>
      <c r="I1840" t="s">
        <v>11608</v>
      </c>
      <c r="J1840">
        <v>20</v>
      </c>
      <c r="K1840" t="s">
        <v>11609</v>
      </c>
      <c r="L1840">
        <v>5</v>
      </c>
      <c r="M1840" t="s">
        <v>11610</v>
      </c>
      <c r="N1840" s="1">
        <f ca="1">TODAY()-employes[[#This Row],[DD_debut]]</f>
        <v>42203</v>
      </c>
      <c r="O1840" s="1">
        <f ca="1">IF(ISBLANK(employes[[#This Row],[DD_fin]]),DATE(1900,1,1),TODAY()-employes[[#This Row],[DD_fin]])</f>
        <v>1</v>
      </c>
      <c r="P1840">
        <v>3</v>
      </c>
      <c r="Q1840">
        <v>17.64</v>
      </c>
      <c r="R1840">
        <v>3</v>
      </c>
      <c r="S1840">
        <v>11594</v>
      </c>
      <c r="T1840">
        <v>3372</v>
      </c>
    </row>
    <row r="1841" spans="1:21">
      <c r="A1841">
        <v>2840</v>
      </c>
      <c r="B1841" t="s">
        <v>3532</v>
      </c>
      <c r="C1841" t="s">
        <v>1874</v>
      </c>
      <c r="D1841" t="s">
        <v>11611</v>
      </c>
      <c r="E1841" t="s">
        <v>25</v>
      </c>
      <c r="F1841" s="1">
        <f ca="1">TODAY()-employes[[#This Row],[DN_ecart]]</f>
        <v>31269</v>
      </c>
      <c r="G1841" t="s">
        <v>11612</v>
      </c>
      <c r="H1841" t="s">
        <v>11613</v>
      </c>
      <c r="I1841" t="s">
        <v>11614</v>
      </c>
      <c r="J1841">
        <v>37</v>
      </c>
      <c r="K1841" t="s">
        <v>11615</v>
      </c>
      <c r="L1841">
        <v>7</v>
      </c>
      <c r="M1841" t="s">
        <v>11616</v>
      </c>
      <c r="N1841" s="1">
        <f ca="1">TODAY()-employes[[#This Row],[DD_debut]]</f>
        <v>44543</v>
      </c>
      <c r="O1841" s="1">
        <f ca="1">IF(ISBLANK(employes[[#This Row],[DD_fin]]),DATE(1900,1,1),TODAY()-employes[[#This Row],[DD_fin]])</f>
        <v>1</v>
      </c>
      <c r="P1841">
        <v>4</v>
      </c>
      <c r="Q1841">
        <v>24.6</v>
      </c>
      <c r="R1841">
        <v>2</v>
      </c>
      <c r="S1841">
        <v>14306</v>
      </c>
      <c r="T1841">
        <v>1032</v>
      </c>
    </row>
    <row r="1842" spans="1:21">
      <c r="A1842">
        <v>2841</v>
      </c>
      <c r="B1842" t="s">
        <v>4060</v>
      </c>
      <c r="C1842" t="s">
        <v>1094</v>
      </c>
      <c r="D1842" t="s">
        <v>11617</v>
      </c>
      <c r="E1842" t="s">
        <v>25</v>
      </c>
      <c r="F1842" s="1">
        <f ca="1">TODAY()-employes[[#This Row],[DN_ecart]]</f>
        <v>27317</v>
      </c>
      <c r="G1842" t="s">
        <v>11618</v>
      </c>
      <c r="H1842" t="s">
        <v>11619</v>
      </c>
      <c r="I1842" t="s">
        <v>11620</v>
      </c>
      <c r="J1842">
        <v>23</v>
      </c>
      <c r="K1842" t="s">
        <v>11621</v>
      </c>
      <c r="L1842">
        <v>10</v>
      </c>
      <c r="M1842" t="s">
        <v>11622</v>
      </c>
      <c r="N1842" s="1">
        <f ca="1">TODAY()-employes[[#This Row],[DD_debut]]</f>
        <v>43284</v>
      </c>
      <c r="O1842" s="1">
        <f ca="1">IF(ISBLANK(employes[[#This Row],[DD_fin]]),DATE(1900,1,1),TODAY()-employes[[#This Row],[DD_fin]])</f>
        <v>43771</v>
      </c>
      <c r="P1842">
        <v>4</v>
      </c>
      <c r="Q1842">
        <v>16.36</v>
      </c>
      <c r="R1842">
        <v>1</v>
      </c>
      <c r="S1842">
        <v>18258</v>
      </c>
      <c r="T1842">
        <v>2291</v>
      </c>
      <c r="U1842">
        <v>1804</v>
      </c>
    </row>
    <row r="1843" spans="1:21">
      <c r="A1843">
        <v>2842</v>
      </c>
      <c r="B1843" t="s">
        <v>267</v>
      </c>
      <c r="C1843" t="s">
        <v>381</v>
      </c>
      <c r="D1843" t="s">
        <v>11623</v>
      </c>
      <c r="E1843" t="s">
        <v>42</v>
      </c>
      <c r="F1843" s="1">
        <f ca="1">TODAY()-employes[[#This Row],[DN_ecart]]</f>
        <v>31874</v>
      </c>
      <c r="G1843" t="s">
        <v>11624</v>
      </c>
      <c r="H1843" t="s">
        <v>11625</v>
      </c>
      <c r="I1843" t="s">
        <v>11626</v>
      </c>
      <c r="J1843">
        <v>20</v>
      </c>
      <c r="K1843" t="s">
        <v>11627</v>
      </c>
      <c r="L1843">
        <v>5</v>
      </c>
      <c r="M1843" t="s">
        <v>11628</v>
      </c>
      <c r="N1843" s="1">
        <f ca="1">TODAY()-employes[[#This Row],[DD_debut]]</f>
        <v>44128</v>
      </c>
      <c r="O1843" s="1">
        <f ca="1">IF(ISBLANK(employes[[#This Row],[DD_fin]]),DATE(1900,1,1),TODAY()-employes[[#This Row],[DD_fin]])</f>
        <v>1</v>
      </c>
      <c r="P1843">
        <v>3</v>
      </c>
      <c r="Q1843">
        <v>38.94</v>
      </c>
      <c r="R1843">
        <v>1</v>
      </c>
      <c r="S1843">
        <v>13701</v>
      </c>
      <c r="T1843">
        <v>1447</v>
      </c>
    </row>
    <row r="1844" spans="1:21">
      <c r="A1844">
        <v>2843</v>
      </c>
      <c r="B1844" t="s">
        <v>3040</v>
      </c>
      <c r="C1844" t="s">
        <v>1034</v>
      </c>
      <c r="D1844" t="s">
        <v>11629</v>
      </c>
      <c r="E1844" t="s">
        <v>42</v>
      </c>
      <c r="F1844" s="1">
        <f ca="1">TODAY()-employes[[#This Row],[DN_ecart]]</f>
        <v>34723</v>
      </c>
      <c r="G1844" t="s">
        <v>11630</v>
      </c>
      <c r="H1844" t="s">
        <v>11631</v>
      </c>
      <c r="I1844" t="s">
        <v>11632</v>
      </c>
      <c r="J1844">
        <v>36</v>
      </c>
      <c r="K1844" t="s">
        <v>11633</v>
      </c>
      <c r="L1844">
        <v>8</v>
      </c>
      <c r="M1844" t="s">
        <v>11634</v>
      </c>
      <c r="N1844" s="1">
        <f ca="1">TODAY()-employes[[#This Row],[DD_debut]]</f>
        <v>43854</v>
      </c>
      <c r="O1844" s="1">
        <f ca="1">IF(ISBLANK(employes[[#This Row],[DD_fin]]),DATE(1900,1,1),TODAY()-employes[[#This Row],[DD_fin]])</f>
        <v>1</v>
      </c>
      <c r="P1844">
        <v>2</v>
      </c>
      <c r="Q1844">
        <v>14.25</v>
      </c>
      <c r="R1844">
        <v>1</v>
      </c>
      <c r="S1844">
        <v>10852</v>
      </c>
      <c r="T1844">
        <v>1721</v>
      </c>
    </row>
    <row r="1845" spans="1:21">
      <c r="A1845">
        <v>2844</v>
      </c>
      <c r="B1845" t="s">
        <v>6038</v>
      </c>
      <c r="C1845" t="s">
        <v>898</v>
      </c>
      <c r="D1845" t="s">
        <v>11635</v>
      </c>
      <c r="E1845" t="s">
        <v>42</v>
      </c>
      <c r="F1845" s="1">
        <f ca="1">TODAY()-employes[[#This Row],[DN_ecart]]</f>
        <v>27866</v>
      </c>
      <c r="G1845" t="s">
        <v>11636</v>
      </c>
      <c r="H1845" t="s">
        <v>11637</v>
      </c>
      <c r="I1845" t="s">
        <v>11638</v>
      </c>
      <c r="J1845">
        <v>15</v>
      </c>
      <c r="K1845" t="s">
        <v>11639</v>
      </c>
      <c r="L1845">
        <v>9</v>
      </c>
      <c r="M1845" t="s">
        <v>11640</v>
      </c>
      <c r="N1845" s="1">
        <f ca="1">TODAY()-employes[[#This Row],[DD_debut]]</f>
        <v>44267</v>
      </c>
      <c r="O1845" s="1">
        <f ca="1">IF(ISBLANK(employes[[#This Row],[DD_fin]]),DATE(1900,1,1),TODAY()-employes[[#This Row],[DD_fin]])</f>
        <v>45485</v>
      </c>
      <c r="P1845">
        <v>5</v>
      </c>
      <c r="Q1845">
        <v>20.7</v>
      </c>
      <c r="R1845">
        <v>1</v>
      </c>
      <c r="S1845">
        <v>17709</v>
      </c>
      <c r="T1845">
        <v>1308</v>
      </c>
      <c r="U1845">
        <v>90</v>
      </c>
    </row>
    <row r="1846" spans="1:21">
      <c r="A1846">
        <v>2845</v>
      </c>
      <c r="B1846" t="s">
        <v>2673</v>
      </c>
      <c r="C1846" t="s">
        <v>824</v>
      </c>
      <c r="D1846" t="s">
        <v>11641</v>
      </c>
      <c r="E1846" t="s">
        <v>25</v>
      </c>
      <c r="F1846" s="1">
        <f ca="1">TODAY()-employes[[#This Row],[DN_ecart]]</f>
        <v>34253</v>
      </c>
      <c r="G1846" t="s">
        <v>11642</v>
      </c>
      <c r="H1846" t="s">
        <v>11643</v>
      </c>
      <c r="I1846" t="s">
        <v>11644</v>
      </c>
      <c r="J1846">
        <v>8</v>
      </c>
      <c r="K1846" t="s">
        <v>11645</v>
      </c>
      <c r="L1846">
        <v>9</v>
      </c>
      <c r="M1846" t="s">
        <v>11646</v>
      </c>
      <c r="N1846" s="1">
        <f ca="1">TODAY()-employes[[#This Row],[DD_debut]]</f>
        <v>41467</v>
      </c>
      <c r="O1846" s="1">
        <f ca="1">IF(ISBLANK(employes[[#This Row],[DD_fin]]),DATE(1900,1,1),TODAY()-employes[[#This Row],[DD_fin]])</f>
        <v>1</v>
      </c>
      <c r="P1846">
        <v>8</v>
      </c>
      <c r="Q1846">
        <v>15.54</v>
      </c>
      <c r="R1846">
        <v>1</v>
      </c>
      <c r="S1846">
        <v>11322</v>
      </c>
      <c r="T1846">
        <v>4108</v>
      </c>
    </row>
    <row r="1847" spans="1:21">
      <c r="A1847">
        <v>2846</v>
      </c>
      <c r="B1847" t="s">
        <v>2128</v>
      </c>
      <c r="C1847" t="s">
        <v>1220</v>
      </c>
      <c r="D1847" t="s">
        <v>11647</v>
      </c>
      <c r="E1847" t="s">
        <v>25</v>
      </c>
      <c r="F1847" s="1">
        <f ca="1">TODAY()-employes[[#This Row],[DN_ecart]]</f>
        <v>23128</v>
      </c>
      <c r="G1847" t="s">
        <v>11648</v>
      </c>
      <c r="H1847" t="s">
        <v>11649</v>
      </c>
      <c r="I1847" t="s">
        <v>11650</v>
      </c>
      <c r="J1847">
        <v>24</v>
      </c>
      <c r="K1847" t="s">
        <v>11651</v>
      </c>
      <c r="L1847">
        <v>6</v>
      </c>
      <c r="M1847" t="s">
        <v>11652</v>
      </c>
      <c r="N1847" s="1">
        <f ca="1">TODAY()-employes[[#This Row],[DD_debut]]</f>
        <v>43993</v>
      </c>
      <c r="O1847" s="1">
        <f ca="1">IF(ISBLANK(employes[[#This Row],[DD_fin]]),DATE(1900,1,1),TODAY()-employes[[#This Row],[DD_fin]])</f>
        <v>1</v>
      </c>
      <c r="P1847">
        <v>4</v>
      </c>
      <c r="Q1847">
        <v>25.35</v>
      </c>
      <c r="R1847">
        <v>1</v>
      </c>
      <c r="S1847">
        <v>22447</v>
      </c>
      <c r="T1847">
        <v>1582</v>
      </c>
    </row>
    <row r="1848" spans="1:21">
      <c r="A1848">
        <v>2847</v>
      </c>
      <c r="B1848" t="s">
        <v>1735</v>
      </c>
      <c r="C1848" t="s">
        <v>5723</v>
      </c>
      <c r="D1848" t="s">
        <v>11653</v>
      </c>
      <c r="E1848" t="s">
        <v>25</v>
      </c>
      <c r="F1848" s="1">
        <f ca="1">TODAY()-employes[[#This Row],[DN_ecart]]</f>
        <v>33402</v>
      </c>
      <c r="G1848" t="s">
        <v>11654</v>
      </c>
      <c r="H1848" t="s">
        <v>11655</v>
      </c>
      <c r="I1848" t="s">
        <v>11656</v>
      </c>
      <c r="J1848">
        <v>31</v>
      </c>
      <c r="K1848" t="s">
        <v>11657</v>
      </c>
      <c r="L1848">
        <v>6</v>
      </c>
      <c r="M1848" t="s">
        <v>11658</v>
      </c>
      <c r="N1848" s="1">
        <f ca="1">TODAY()-employes[[#This Row],[DD_debut]]</f>
        <v>41031</v>
      </c>
      <c r="O1848" s="1">
        <f ca="1">IF(ISBLANK(employes[[#This Row],[DD_fin]]),DATE(1900,1,1),TODAY()-employes[[#This Row],[DD_fin]])</f>
        <v>1</v>
      </c>
      <c r="P1848">
        <v>5</v>
      </c>
      <c r="Q1848">
        <v>16.96</v>
      </c>
      <c r="R1848">
        <v>3</v>
      </c>
      <c r="S1848">
        <v>12173</v>
      </c>
      <c r="T1848">
        <v>4544</v>
      </c>
    </row>
    <row r="1849" spans="1:21">
      <c r="A1849">
        <v>2848</v>
      </c>
      <c r="B1849" t="s">
        <v>5141</v>
      </c>
      <c r="C1849" t="s">
        <v>1220</v>
      </c>
      <c r="D1849" t="s">
        <v>11659</v>
      </c>
      <c r="E1849" t="s">
        <v>25</v>
      </c>
      <c r="F1849" s="1">
        <f ca="1">TODAY()-employes[[#This Row],[DN_ecart]]</f>
        <v>37457</v>
      </c>
      <c r="G1849" t="s">
        <v>11660</v>
      </c>
      <c r="H1849" t="s">
        <v>11661</v>
      </c>
      <c r="I1849" t="s">
        <v>11662</v>
      </c>
      <c r="J1849">
        <v>2</v>
      </c>
      <c r="K1849" t="s">
        <v>11663</v>
      </c>
      <c r="L1849">
        <v>5</v>
      </c>
      <c r="M1849" t="s">
        <v>11664</v>
      </c>
      <c r="N1849" s="1">
        <f ca="1">TODAY()-employes[[#This Row],[DD_debut]]</f>
        <v>44089</v>
      </c>
      <c r="O1849" s="1">
        <f ca="1">IF(ISBLANK(employes[[#This Row],[DD_fin]]),DATE(1900,1,1),TODAY()-employes[[#This Row],[DD_fin]])</f>
        <v>1</v>
      </c>
      <c r="P1849">
        <v>3</v>
      </c>
      <c r="Q1849">
        <v>17.02</v>
      </c>
      <c r="R1849">
        <v>1</v>
      </c>
      <c r="S1849">
        <v>8118</v>
      </c>
      <c r="T1849">
        <v>1486</v>
      </c>
    </row>
    <row r="1850" spans="1:21">
      <c r="A1850">
        <v>2849</v>
      </c>
      <c r="B1850" t="s">
        <v>564</v>
      </c>
      <c r="C1850" t="s">
        <v>742</v>
      </c>
      <c r="D1850" t="s">
        <v>11665</v>
      </c>
      <c r="E1850" t="s">
        <v>42</v>
      </c>
      <c r="F1850" s="1">
        <f ca="1">TODAY()-employes[[#This Row],[DN_ecart]]</f>
        <v>31005</v>
      </c>
      <c r="G1850" t="s">
        <v>11666</v>
      </c>
      <c r="H1850" t="s">
        <v>11667</v>
      </c>
      <c r="I1850" t="s">
        <v>11668</v>
      </c>
      <c r="J1850">
        <v>8</v>
      </c>
      <c r="K1850" t="s">
        <v>11669</v>
      </c>
      <c r="L1850">
        <v>8</v>
      </c>
      <c r="M1850" t="s">
        <v>11670</v>
      </c>
      <c r="N1850" s="1">
        <f ca="1">TODAY()-employes[[#This Row],[DD_debut]]</f>
        <v>43107</v>
      </c>
      <c r="O1850" s="1">
        <f ca="1">IF(ISBLANK(employes[[#This Row],[DD_fin]]),DATE(1900,1,1),TODAY()-employes[[#This Row],[DD_fin]])</f>
        <v>1</v>
      </c>
      <c r="P1850">
        <v>3</v>
      </c>
      <c r="Q1850">
        <v>37.81</v>
      </c>
      <c r="R1850">
        <v>1</v>
      </c>
      <c r="S1850">
        <v>14570</v>
      </c>
      <c r="T1850">
        <v>2468</v>
      </c>
    </row>
    <row r="1851" spans="1:21">
      <c r="A1851">
        <v>2850</v>
      </c>
      <c r="B1851" t="s">
        <v>1033</v>
      </c>
      <c r="C1851" t="s">
        <v>898</v>
      </c>
      <c r="D1851" t="s">
        <v>11671</v>
      </c>
      <c r="E1851" t="s">
        <v>42</v>
      </c>
      <c r="F1851" s="1">
        <f ca="1">TODAY()-employes[[#This Row],[DN_ecart]]</f>
        <v>24233</v>
      </c>
      <c r="G1851" t="s">
        <v>11672</v>
      </c>
      <c r="H1851" t="s">
        <v>11673</v>
      </c>
      <c r="I1851" t="s">
        <v>11674</v>
      </c>
      <c r="J1851">
        <v>14</v>
      </c>
      <c r="K1851" t="s">
        <v>11675</v>
      </c>
      <c r="L1851">
        <v>5</v>
      </c>
      <c r="M1851" t="s">
        <v>11676</v>
      </c>
      <c r="N1851" s="1">
        <f ca="1">TODAY()-employes[[#This Row],[DD_debut]]</f>
        <v>43802</v>
      </c>
      <c r="O1851" s="1">
        <f ca="1">IF(ISBLANK(employes[[#This Row],[DD_fin]]),DATE(1900,1,1),TODAY()-employes[[#This Row],[DD_fin]])</f>
        <v>1</v>
      </c>
      <c r="P1851">
        <v>5</v>
      </c>
      <c r="Q1851">
        <v>17.11</v>
      </c>
      <c r="R1851">
        <v>1</v>
      </c>
      <c r="S1851">
        <v>21342</v>
      </c>
      <c r="T1851">
        <v>1773</v>
      </c>
    </row>
    <row r="1852" spans="1:21">
      <c r="A1852">
        <v>2851</v>
      </c>
      <c r="B1852" t="s">
        <v>517</v>
      </c>
      <c r="C1852" t="s">
        <v>1915</v>
      </c>
      <c r="D1852" t="s">
        <v>11677</v>
      </c>
      <c r="E1852" t="s">
        <v>25</v>
      </c>
      <c r="F1852" s="1">
        <f ca="1">TODAY()-employes[[#This Row],[DN_ecart]]</f>
        <v>35834</v>
      </c>
      <c r="G1852" t="s">
        <v>11678</v>
      </c>
      <c r="H1852" t="s">
        <v>11679</v>
      </c>
      <c r="I1852" t="s">
        <v>7570</v>
      </c>
      <c r="J1852">
        <v>7</v>
      </c>
      <c r="K1852" t="s">
        <v>11680</v>
      </c>
      <c r="L1852">
        <v>6</v>
      </c>
      <c r="M1852" t="s">
        <v>11681</v>
      </c>
      <c r="N1852" s="1">
        <f ca="1">TODAY()-employes[[#This Row],[DD_debut]]</f>
        <v>42815</v>
      </c>
      <c r="O1852" s="1">
        <f ca="1">IF(ISBLANK(employes[[#This Row],[DD_fin]]),DATE(1900,1,1),TODAY()-employes[[#This Row],[DD_fin]])</f>
        <v>1</v>
      </c>
      <c r="P1852">
        <v>4</v>
      </c>
      <c r="Q1852">
        <v>18.77</v>
      </c>
      <c r="R1852">
        <v>1</v>
      </c>
      <c r="S1852">
        <v>9741</v>
      </c>
      <c r="T1852">
        <v>2760</v>
      </c>
    </row>
    <row r="1853" spans="1:21">
      <c r="A1853">
        <v>2852</v>
      </c>
      <c r="B1853" t="s">
        <v>3532</v>
      </c>
      <c r="C1853" t="s">
        <v>503</v>
      </c>
      <c r="D1853" t="s">
        <v>11682</v>
      </c>
      <c r="E1853" t="s">
        <v>25</v>
      </c>
      <c r="F1853" s="1">
        <f ca="1">TODAY()-employes[[#This Row],[DN_ecart]]</f>
        <v>23472</v>
      </c>
      <c r="G1853" t="s">
        <v>11683</v>
      </c>
      <c r="H1853" t="s">
        <v>11684</v>
      </c>
      <c r="I1853" t="s">
        <v>11685</v>
      </c>
      <c r="J1853">
        <v>17</v>
      </c>
      <c r="K1853" t="s">
        <v>11686</v>
      </c>
      <c r="L1853">
        <v>8</v>
      </c>
      <c r="M1853" t="s">
        <v>11687</v>
      </c>
      <c r="N1853" s="1">
        <f ca="1">TODAY()-employes[[#This Row],[DD_debut]]</f>
        <v>43829</v>
      </c>
      <c r="O1853" s="1">
        <f ca="1">IF(ISBLANK(employes[[#This Row],[DD_fin]]),DATE(1900,1,1),TODAY()-employes[[#This Row],[DD_fin]])</f>
        <v>1</v>
      </c>
      <c r="P1853">
        <v>1</v>
      </c>
      <c r="Q1853">
        <v>24.7</v>
      </c>
      <c r="R1853">
        <v>1</v>
      </c>
      <c r="S1853">
        <v>22103</v>
      </c>
      <c r="T1853">
        <v>1746</v>
      </c>
    </row>
    <row r="1854" spans="1:21">
      <c r="A1854">
        <v>2853</v>
      </c>
      <c r="B1854" t="s">
        <v>11472</v>
      </c>
      <c r="C1854" t="s">
        <v>2073</v>
      </c>
      <c r="D1854" t="s">
        <v>11688</v>
      </c>
      <c r="E1854" t="s">
        <v>25</v>
      </c>
      <c r="F1854" s="1">
        <f ca="1">TODAY()-employes[[#This Row],[DN_ecart]]</f>
        <v>25045</v>
      </c>
      <c r="G1854" t="s">
        <v>11689</v>
      </c>
      <c r="H1854" t="s">
        <v>11690</v>
      </c>
      <c r="I1854" t="s">
        <v>11691</v>
      </c>
      <c r="J1854">
        <v>9</v>
      </c>
      <c r="K1854" t="s">
        <v>11692</v>
      </c>
      <c r="L1854">
        <v>9</v>
      </c>
      <c r="M1854" t="s">
        <v>11693</v>
      </c>
      <c r="N1854" s="1">
        <f ca="1">TODAY()-employes[[#This Row],[DD_debut]]</f>
        <v>45152</v>
      </c>
      <c r="O1854" s="1">
        <f ca="1">IF(ISBLANK(employes[[#This Row],[DD_fin]]),DATE(1900,1,1),TODAY()-employes[[#This Row],[DD_fin]])</f>
        <v>1</v>
      </c>
      <c r="P1854">
        <v>2</v>
      </c>
      <c r="Q1854">
        <v>44.34</v>
      </c>
      <c r="R1854">
        <v>1</v>
      </c>
      <c r="S1854">
        <v>20530</v>
      </c>
      <c r="T1854">
        <v>423</v>
      </c>
    </row>
    <row r="1855" spans="1:21">
      <c r="A1855">
        <v>2854</v>
      </c>
      <c r="B1855" t="s">
        <v>6222</v>
      </c>
      <c r="C1855" t="s">
        <v>2299</v>
      </c>
      <c r="D1855" t="s">
        <v>11694</v>
      </c>
      <c r="E1855" t="s">
        <v>25</v>
      </c>
      <c r="F1855" s="1">
        <f ca="1">TODAY()-employes[[#This Row],[DN_ecart]]</f>
        <v>32758</v>
      </c>
      <c r="G1855" t="s">
        <v>11695</v>
      </c>
      <c r="H1855" t="s">
        <v>11696</v>
      </c>
      <c r="I1855" t="s">
        <v>11697</v>
      </c>
      <c r="J1855">
        <v>30</v>
      </c>
      <c r="K1855" t="s">
        <v>11698</v>
      </c>
      <c r="L1855">
        <v>10</v>
      </c>
      <c r="M1855" t="s">
        <v>11699</v>
      </c>
      <c r="N1855" s="1">
        <f ca="1">TODAY()-employes[[#This Row],[DD_debut]]</f>
        <v>42976</v>
      </c>
      <c r="O1855" s="1">
        <f ca="1">IF(ISBLANK(employes[[#This Row],[DD_fin]]),DATE(1900,1,1),TODAY()-employes[[#This Row],[DD_fin]])</f>
        <v>1</v>
      </c>
      <c r="P1855">
        <v>2</v>
      </c>
      <c r="Q1855">
        <v>43.76</v>
      </c>
      <c r="R1855">
        <v>2</v>
      </c>
      <c r="S1855">
        <v>12817</v>
      </c>
      <c r="T1855">
        <v>2599</v>
      </c>
    </row>
    <row r="1856" spans="1:21">
      <c r="A1856">
        <v>2855</v>
      </c>
      <c r="B1856" t="s">
        <v>3721</v>
      </c>
      <c r="C1856" t="s">
        <v>757</v>
      </c>
      <c r="D1856" t="s">
        <v>11700</v>
      </c>
      <c r="E1856" t="s">
        <v>42</v>
      </c>
      <c r="F1856" s="1">
        <f ca="1">TODAY()-employes[[#This Row],[DN_ecart]]</f>
        <v>35645</v>
      </c>
      <c r="G1856" t="s">
        <v>11701</v>
      </c>
      <c r="H1856" t="s">
        <v>11702</v>
      </c>
      <c r="I1856" t="s">
        <v>11703</v>
      </c>
      <c r="J1856">
        <v>19</v>
      </c>
      <c r="K1856" t="s">
        <v>11704</v>
      </c>
      <c r="L1856">
        <v>5</v>
      </c>
      <c r="M1856" t="s">
        <v>11705</v>
      </c>
      <c r="N1856" s="1">
        <f ca="1">TODAY()-employes[[#This Row],[DD_debut]]</f>
        <v>42679</v>
      </c>
      <c r="O1856" s="1">
        <f ca="1">IF(ISBLANK(employes[[#This Row],[DD_fin]]),DATE(1900,1,1),TODAY()-employes[[#This Row],[DD_fin]])</f>
        <v>1</v>
      </c>
      <c r="P1856">
        <v>2</v>
      </c>
      <c r="Q1856">
        <v>27.51</v>
      </c>
      <c r="R1856">
        <v>2</v>
      </c>
      <c r="S1856">
        <v>9930</v>
      </c>
      <c r="T1856">
        <v>2896</v>
      </c>
    </row>
    <row r="1857" spans="1:21">
      <c r="A1857">
        <v>2856</v>
      </c>
      <c r="B1857" t="s">
        <v>334</v>
      </c>
      <c r="C1857" t="s">
        <v>1212</v>
      </c>
      <c r="D1857" t="s">
        <v>11706</v>
      </c>
      <c r="E1857" t="s">
        <v>42</v>
      </c>
      <c r="F1857" s="1">
        <f ca="1">TODAY()-employes[[#This Row],[DN_ecart]]</f>
        <v>26764</v>
      </c>
      <c r="G1857" t="s">
        <v>11707</v>
      </c>
      <c r="H1857" t="s">
        <v>11708</v>
      </c>
      <c r="I1857" t="s">
        <v>11709</v>
      </c>
      <c r="J1857">
        <v>69</v>
      </c>
      <c r="K1857" t="s">
        <v>11710</v>
      </c>
      <c r="L1857">
        <v>9</v>
      </c>
      <c r="M1857" t="s">
        <v>11711</v>
      </c>
      <c r="N1857" s="1">
        <f ca="1">TODAY()-employes[[#This Row],[DD_debut]]</f>
        <v>41299</v>
      </c>
      <c r="O1857" s="1">
        <f ca="1">IF(ISBLANK(employes[[#This Row],[DD_fin]]),DATE(1900,1,1),TODAY()-employes[[#This Row],[DD_fin]])</f>
        <v>1</v>
      </c>
      <c r="P1857">
        <v>3</v>
      </c>
      <c r="Q1857">
        <v>28.65</v>
      </c>
      <c r="R1857">
        <v>2</v>
      </c>
      <c r="S1857">
        <v>18811</v>
      </c>
      <c r="T1857">
        <v>4276</v>
      </c>
    </row>
    <row r="1858" spans="1:21">
      <c r="A1858">
        <v>2857</v>
      </c>
      <c r="B1858" t="s">
        <v>1448</v>
      </c>
      <c r="C1858" t="s">
        <v>1440</v>
      </c>
      <c r="D1858" t="s">
        <v>11712</v>
      </c>
      <c r="E1858" t="s">
        <v>42</v>
      </c>
      <c r="F1858" s="1">
        <f ca="1">TODAY()-employes[[#This Row],[DN_ecart]]</f>
        <v>22532</v>
      </c>
      <c r="G1858" t="s">
        <v>11713</v>
      </c>
      <c r="H1858" t="s">
        <v>11714</v>
      </c>
      <c r="I1858" t="s">
        <v>11715</v>
      </c>
      <c r="J1858">
        <v>11</v>
      </c>
      <c r="K1858" t="s">
        <v>11716</v>
      </c>
      <c r="L1858">
        <v>9</v>
      </c>
      <c r="M1858" t="s">
        <v>11717</v>
      </c>
      <c r="N1858" s="1">
        <f ca="1">TODAY()-employes[[#This Row],[DD_debut]]</f>
        <v>41057</v>
      </c>
      <c r="O1858" s="1">
        <f ca="1">IF(ISBLANK(employes[[#This Row],[DD_fin]]),DATE(1900,1,1),TODAY()-employes[[#This Row],[DD_fin]])</f>
        <v>1</v>
      </c>
      <c r="P1858">
        <v>1</v>
      </c>
      <c r="Q1858">
        <v>16.25</v>
      </c>
      <c r="R1858">
        <v>2</v>
      </c>
      <c r="S1858">
        <v>23043</v>
      </c>
      <c r="T1858">
        <v>4518</v>
      </c>
    </row>
    <row r="1859" spans="1:21">
      <c r="A1859">
        <v>5333</v>
      </c>
      <c r="B1859" t="s">
        <v>571</v>
      </c>
      <c r="C1859" t="s">
        <v>350</v>
      </c>
      <c r="D1859" t="s">
        <v>11718</v>
      </c>
      <c r="E1859" t="s">
        <v>25</v>
      </c>
      <c r="F1859" s="1">
        <f ca="1">TODAY()-employes[[#This Row],[DN_ecart]]</f>
        <v>38187</v>
      </c>
      <c r="G1859" t="s">
        <v>11719</v>
      </c>
      <c r="H1859" t="s">
        <v>11720</v>
      </c>
      <c r="I1859" t="s">
        <v>11721</v>
      </c>
      <c r="J1859">
        <v>17</v>
      </c>
      <c r="K1859" t="s">
        <v>11722</v>
      </c>
      <c r="L1859">
        <v>6</v>
      </c>
      <c r="M1859" t="s">
        <v>11723</v>
      </c>
      <c r="N1859" s="1">
        <f ca="1">TODAY()-employes[[#This Row],[DD_debut]]</f>
        <v>42954</v>
      </c>
      <c r="O1859" s="1">
        <f ca="1">IF(ISBLANK(employes[[#This Row],[DD_fin]]),DATE(1900,1,1),TODAY()-employes[[#This Row],[DD_fin]])</f>
        <v>1</v>
      </c>
      <c r="P1859">
        <v>7</v>
      </c>
      <c r="Q1859">
        <v>37.090000000000003</v>
      </c>
      <c r="R1859">
        <v>1</v>
      </c>
      <c r="S1859">
        <v>7388</v>
      </c>
      <c r="T1859">
        <v>2621</v>
      </c>
    </row>
    <row r="1860" spans="1:21">
      <c r="A1860">
        <v>2859</v>
      </c>
      <c r="B1860" t="s">
        <v>5337</v>
      </c>
      <c r="C1860" t="s">
        <v>274</v>
      </c>
      <c r="D1860" t="s">
        <v>11724</v>
      </c>
      <c r="E1860" t="s">
        <v>42</v>
      </c>
      <c r="F1860" s="1">
        <f ca="1">TODAY()-employes[[#This Row],[DN_ecart]]</f>
        <v>26256</v>
      </c>
      <c r="G1860" t="s">
        <v>11725</v>
      </c>
      <c r="H1860" t="s">
        <v>11726</v>
      </c>
      <c r="I1860" t="s">
        <v>11727</v>
      </c>
      <c r="J1860">
        <v>7</v>
      </c>
      <c r="K1860" t="s">
        <v>11728</v>
      </c>
      <c r="L1860">
        <v>6</v>
      </c>
      <c r="M1860" t="s">
        <v>11729</v>
      </c>
      <c r="N1860" s="1">
        <f ca="1">TODAY()-employes[[#This Row],[DD_debut]]</f>
        <v>42303</v>
      </c>
      <c r="O1860" s="1">
        <f ca="1">IF(ISBLANK(employes[[#This Row],[DD_fin]]),DATE(1900,1,1),TODAY()-employes[[#This Row],[DD_fin]])</f>
        <v>1</v>
      </c>
      <c r="P1860">
        <v>1</v>
      </c>
      <c r="Q1860">
        <v>43.02</v>
      </c>
      <c r="R1860">
        <v>1</v>
      </c>
      <c r="S1860">
        <v>19319</v>
      </c>
      <c r="T1860">
        <v>3272</v>
      </c>
    </row>
    <row r="1861" spans="1:21">
      <c r="A1861">
        <v>2860</v>
      </c>
      <c r="B1861" t="s">
        <v>5250</v>
      </c>
      <c r="C1861" t="s">
        <v>786</v>
      </c>
      <c r="D1861" t="s">
        <v>11730</v>
      </c>
      <c r="E1861" t="s">
        <v>42</v>
      </c>
      <c r="F1861" s="1">
        <f ca="1">TODAY()-employes[[#This Row],[DN_ecart]]</f>
        <v>38989</v>
      </c>
      <c r="G1861" t="s">
        <v>11731</v>
      </c>
      <c r="H1861" t="s">
        <v>11732</v>
      </c>
      <c r="I1861" t="s">
        <v>11733</v>
      </c>
      <c r="J1861">
        <v>5</v>
      </c>
      <c r="K1861" t="s">
        <v>11734</v>
      </c>
      <c r="L1861">
        <v>9</v>
      </c>
      <c r="M1861" t="s">
        <v>11735</v>
      </c>
      <c r="N1861" s="1">
        <f ca="1">TODAY()-employes[[#This Row],[DD_debut]]</f>
        <v>44731</v>
      </c>
      <c r="O1861" s="1">
        <f ca="1">IF(ISBLANK(employes[[#This Row],[DD_fin]]),DATE(1900,1,1),TODAY()-employes[[#This Row],[DD_fin]])</f>
        <v>1</v>
      </c>
      <c r="P1861">
        <v>3</v>
      </c>
      <c r="Q1861">
        <v>14.39</v>
      </c>
      <c r="R1861">
        <v>1</v>
      </c>
      <c r="S1861">
        <v>6586</v>
      </c>
      <c r="T1861">
        <v>844</v>
      </c>
    </row>
    <row r="1862" spans="1:21">
      <c r="A1862">
        <v>2861</v>
      </c>
      <c r="B1862" t="s">
        <v>6656</v>
      </c>
      <c r="C1862" t="s">
        <v>2073</v>
      </c>
      <c r="D1862" t="s">
        <v>11736</v>
      </c>
      <c r="E1862" t="s">
        <v>25</v>
      </c>
      <c r="F1862" s="1">
        <f ca="1">TODAY()-employes[[#This Row],[DN_ecart]]</f>
        <v>38552</v>
      </c>
      <c r="G1862" t="s">
        <v>11737</v>
      </c>
      <c r="H1862" t="s">
        <v>11738</v>
      </c>
      <c r="I1862" t="s">
        <v>11739</v>
      </c>
      <c r="J1862">
        <v>75</v>
      </c>
      <c r="K1862" t="s">
        <v>11740</v>
      </c>
      <c r="L1862">
        <v>6</v>
      </c>
      <c r="M1862" t="s">
        <v>11741</v>
      </c>
      <c r="N1862" s="1">
        <f ca="1">TODAY()-employes[[#This Row],[DD_debut]]</f>
        <v>44924</v>
      </c>
      <c r="O1862" s="1">
        <f ca="1">IF(ISBLANK(employes[[#This Row],[DD_fin]]),DATE(1900,1,1),TODAY()-employes[[#This Row],[DD_fin]])</f>
        <v>1</v>
      </c>
      <c r="P1862">
        <v>3</v>
      </c>
      <c r="Q1862">
        <v>16.93</v>
      </c>
      <c r="R1862">
        <v>1</v>
      </c>
      <c r="S1862">
        <v>7023</v>
      </c>
      <c r="T1862">
        <v>651</v>
      </c>
    </row>
    <row r="1863" spans="1:21">
      <c r="A1863">
        <v>2862</v>
      </c>
      <c r="B1863" t="s">
        <v>103</v>
      </c>
      <c r="C1863" t="s">
        <v>2211</v>
      </c>
      <c r="D1863" t="s">
        <v>11742</v>
      </c>
      <c r="E1863" t="s">
        <v>25</v>
      </c>
      <c r="F1863" s="1">
        <f ca="1">TODAY()-employes[[#This Row],[DN_ecart]]</f>
        <v>31838</v>
      </c>
      <c r="G1863" t="s">
        <v>11743</v>
      </c>
      <c r="H1863" t="s">
        <v>11744</v>
      </c>
      <c r="I1863" t="s">
        <v>11745</v>
      </c>
      <c r="J1863">
        <v>13</v>
      </c>
      <c r="K1863" t="s">
        <v>11746</v>
      </c>
      <c r="L1863">
        <v>10</v>
      </c>
      <c r="M1863" t="s">
        <v>11747</v>
      </c>
      <c r="N1863" s="1">
        <f ca="1">TODAY()-employes[[#This Row],[DD_debut]]</f>
        <v>44456</v>
      </c>
      <c r="O1863" s="1">
        <f ca="1">IF(ISBLANK(employes[[#This Row],[DD_fin]]),DATE(1900,1,1),TODAY()-employes[[#This Row],[DD_fin]])</f>
        <v>1</v>
      </c>
      <c r="P1863">
        <v>4</v>
      </c>
      <c r="Q1863">
        <v>31.71</v>
      </c>
      <c r="R1863">
        <v>2</v>
      </c>
      <c r="S1863">
        <v>13737</v>
      </c>
      <c r="T1863">
        <v>1119</v>
      </c>
    </row>
    <row r="1864" spans="1:21">
      <c r="A1864">
        <v>2863</v>
      </c>
      <c r="B1864" t="s">
        <v>1476</v>
      </c>
      <c r="C1864" t="s">
        <v>549</v>
      </c>
      <c r="D1864" t="s">
        <v>11748</v>
      </c>
      <c r="E1864" t="s">
        <v>25</v>
      </c>
      <c r="F1864" s="1">
        <f ca="1">TODAY()-employes[[#This Row],[DN_ecart]]</f>
        <v>31774</v>
      </c>
      <c r="G1864" t="s">
        <v>11749</v>
      </c>
      <c r="H1864" t="s">
        <v>11750</v>
      </c>
      <c r="I1864" t="s">
        <v>11751</v>
      </c>
      <c r="J1864">
        <v>7</v>
      </c>
      <c r="K1864" t="s">
        <v>11752</v>
      </c>
      <c r="L1864">
        <v>7</v>
      </c>
      <c r="M1864" t="s">
        <v>11753</v>
      </c>
      <c r="N1864" s="1">
        <f ca="1">TODAY()-employes[[#This Row],[DD_debut]]</f>
        <v>43452</v>
      </c>
      <c r="O1864" s="1">
        <f ca="1">IF(ISBLANK(employes[[#This Row],[DD_fin]]),DATE(1900,1,1),TODAY()-employes[[#This Row],[DD_fin]])</f>
        <v>1</v>
      </c>
      <c r="P1864">
        <v>5</v>
      </c>
      <c r="Q1864">
        <v>21.58</v>
      </c>
      <c r="R1864">
        <v>1</v>
      </c>
      <c r="S1864">
        <v>13801</v>
      </c>
      <c r="T1864">
        <v>2123</v>
      </c>
    </row>
    <row r="1865" spans="1:21">
      <c r="A1865">
        <v>2864</v>
      </c>
      <c r="B1865" t="s">
        <v>4541</v>
      </c>
      <c r="C1865" t="s">
        <v>1606</v>
      </c>
      <c r="D1865" t="s">
        <v>11754</v>
      </c>
      <c r="E1865" t="s">
        <v>25</v>
      </c>
      <c r="F1865" s="1">
        <f ca="1">TODAY()-employes[[#This Row],[DN_ecart]]</f>
        <v>34083</v>
      </c>
      <c r="G1865" t="s">
        <v>11755</v>
      </c>
      <c r="H1865" t="s">
        <v>11756</v>
      </c>
      <c r="I1865" t="s">
        <v>11757</v>
      </c>
      <c r="J1865">
        <v>24</v>
      </c>
      <c r="K1865" t="s">
        <v>11758</v>
      </c>
      <c r="L1865">
        <v>10</v>
      </c>
      <c r="M1865" t="s">
        <v>11759</v>
      </c>
      <c r="N1865" s="1">
        <f ca="1">TODAY()-employes[[#This Row],[DD_debut]]</f>
        <v>42041</v>
      </c>
      <c r="O1865" s="1">
        <f ca="1">IF(ISBLANK(employes[[#This Row],[DD_fin]]),DATE(1900,1,1),TODAY()-employes[[#This Row],[DD_fin]])</f>
        <v>1</v>
      </c>
      <c r="P1865">
        <v>5</v>
      </c>
      <c r="Q1865">
        <v>38.61</v>
      </c>
      <c r="R1865">
        <v>2</v>
      </c>
      <c r="S1865">
        <v>11492</v>
      </c>
      <c r="T1865">
        <v>3534</v>
      </c>
    </row>
    <row r="1866" spans="1:21">
      <c r="A1866">
        <v>2865</v>
      </c>
      <c r="B1866" t="s">
        <v>1331</v>
      </c>
      <c r="C1866" t="s">
        <v>518</v>
      </c>
      <c r="D1866" t="s">
        <v>11760</v>
      </c>
      <c r="E1866" t="s">
        <v>25</v>
      </c>
      <c r="F1866" s="1">
        <f ca="1">TODAY()-employes[[#This Row],[DN_ecart]]</f>
        <v>30457</v>
      </c>
      <c r="G1866" t="s">
        <v>11761</v>
      </c>
      <c r="H1866" t="s">
        <v>11762</v>
      </c>
      <c r="I1866" t="s">
        <v>11763</v>
      </c>
      <c r="J1866">
        <v>5</v>
      </c>
      <c r="K1866" t="s">
        <v>11764</v>
      </c>
      <c r="L1866">
        <v>7</v>
      </c>
      <c r="M1866" t="s">
        <v>11765</v>
      </c>
      <c r="N1866" s="1">
        <f ca="1">TODAY()-employes[[#This Row],[DD_debut]]</f>
        <v>44511</v>
      </c>
      <c r="O1866" s="1">
        <f ca="1">IF(ISBLANK(employes[[#This Row],[DD_fin]]),DATE(1900,1,1),TODAY()-employes[[#This Row],[DD_fin]])</f>
        <v>1</v>
      </c>
      <c r="P1866">
        <v>3</v>
      </c>
      <c r="Q1866">
        <v>21.69</v>
      </c>
      <c r="R1866">
        <v>2</v>
      </c>
      <c r="S1866">
        <v>15118</v>
      </c>
      <c r="T1866">
        <v>1064</v>
      </c>
    </row>
    <row r="1867" spans="1:21">
      <c r="A1867">
        <v>2866</v>
      </c>
      <c r="B1867" t="s">
        <v>495</v>
      </c>
      <c r="C1867" t="s">
        <v>350</v>
      </c>
      <c r="D1867" t="s">
        <v>11766</v>
      </c>
      <c r="E1867" t="s">
        <v>25</v>
      </c>
      <c r="F1867" s="1">
        <f ca="1">TODAY()-employes[[#This Row],[DN_ecart]]</f>
        <v>33422</v>
      </c>
      <c r="G1867" t="s">
        <v>11767</v>
      </c>
      <c r="H1867" t="s">
        <v>11768</v>
      </c>
      <c r="I1867" t="s">
        <v>11769</v>
      </c>
      <c r="J1867">
        <v>16</v>
      </c>
      <c r="K1867" t="s">
        <v>11770</v>
      </c>
      <c r="L1867">
        <v>6</v>
      </c>
      <c r="M1867" t="s">
        <v>11771</v>
      </c>
      <c r="N1867" s="1">
        <f ca="1">TODAY()-employes[[#This Row],[DD_debut]]</f>
        <v>42073</v>
      </c>
      <c r="O1867" s="1">
        <f ca="1">IF(ISBLANK(employes[[#This Row],[DD_fin]]),DATE(1900,1,1),TODAY()-employes[[#This Row],[DD_fin]])</f>
        <v>1</v>
      </c>
      <c r="P1867">
        <v>5</v>
      </c>
      <c r="Q1867">
        <v>14.82</v>
      </c>
      <c r="R1867">
        <v>1</v>
      </c>
      <c r="S1867">
        <v>12153</v>
      </c>
      <c r="T1867">
        <v>3502</v>
      </c>
    </row>
    <row r="1868" spans="1:21">
      <c r="A1868">
        <v>2867</v>
      </c>
      <c r="B1868" t="s">
        <v>10504</v>
      </c>
      <c r="C1868" t="s">
        <v>721</v>
      </c>
      <c r="D1868" t="s">
        <v>11772</v>
      </c>
      <c r="E1868" t="s">
        <v>42</v>
      </c>
      <c r="F1868" s="1">
        <f ca="1">TODAY()-employes[[#This Row],[DN_ecart]]</f>
        <v>28873</v>
      </c>
      <c r="G1868" t="s">
        <v>11773</v>
      </c>
      <c r="H1868" t="s">
        <v>11774</v>
      </c>
      <c r="I1868" t="s">
        <v>11775</v>
      </c>
      <c r="J1868">
        <v>35</v>
      </c>
      <c r="K1868" t="s">
        <v>11776</v>
      </c>
      <c r="L1868">
        <v>10</v>
      </c>
      <c r="M1868" t="s">
        <v>11777</v>
      </c>
      <c r="N1868" s="1">
        <f ca="1">TODAY()-employes[[#This Row],[DD_debut]]</f>
        <v>43308</v>
      </c>
      <c r="O1868" s="1">
        <f ca="1">IF(ISBLANK(employes[[#This Row],[DD_fin]]),DATE(1900,1,1),TODAY()-employes[[#This Row],[DD_fin]])</f>
        <v>1</v>
      </c>
      <c r="P1868">
        <v>8</v>
      </c>
      <c r="Q1868">
        <v>41.96</v>
      </c>
      <c r="R1868">
        <v>2</v>
      </c>
      <c r="S1868">
        <v>16702</v>
      </c>
      <c r="T1868">
        <v>2267</v>
      </c>
    </row>
    <row r="1869" spans="1:21">
      <c r="A1869">
        <v>2868</v>
      </c>
      <c r="B1869" t="s">
        <v>1302</v>
      </c>
      <c r="C1869" t="s">
        <v>1309</v>
      </c>
      <c r="D1869" t="s">
        <v>11778</v>
      </c>
      <c r="E1869" t="s">
        <v>42</v>
      </c>
      <c r="F1869" s="1">
        <f ca="1">TODAY()-employes[[#This Row],[DN_ecart]]</f>
        <v>23555</v>
      </c>
      <c r="G1869" t="s">
        <v>11779</v>
      </c>
      <c r="H1869" t="s">
        <v>11780</v>
      </c>
      <c r="I1869" t="s">
        <v>11781</v>
      </c>
      <c r="J1869">
        <v>6</v>
      </c>
      <c r="K1869" t="s">
        <v>11782</v>
      </c>
      <c r="L1869">
        <v>8</v>
      </c>
      <c r="M1869" t="s">
        <v>11783</v>
      </c>
      <c r="N1869" s="1">
        <f ca="1">TODAY()-employes[[#This Row],[DD_debut]]</f>
        <v>44094</v>
      </c>
      <c r="O1869" s="1">
        <f ca="1">IF(ISBLANK(employes[[#This Row],[DD_fin]]),DATE(1900,1,1),TODAY()-employes[[#This Row],[DD_fin]])</f>
        <v>1</v>
      </c>
      <c r="P1869">
        <v>4</v>
      </c>
      <c r="Q1869">
        <v>32.82</v>
      </c>
      <c r="R1869">
        <v>1</v>
      </c>
      <c r="S1869">
        <v>22020</v>
      </c>
      <c r="T1869">
        <v>1481</v>
      </c>
    </row>
    <row r="1870" spans="1:21">
      <c r="A1870">
        <v>2869</v>
      </c>
      <c r="B1870" t="s">
        <v>289</v>
      </c>
      <c r="C1870" t="s">
        <v>4401</v>
      </c>
      <c r="D1870" t="s">
        <v>11784</v>
      </c>
      <c r="E1870" t="s">
        <v>42</v>
      </c>
      <c r="F1870" s="1">
        <f ca="1">TODAY()-employes[[#This Row],[DN_ecart]]</f>
        <v>25502</v>
      </c>
      <c r="G1870" t="s">
        <v>11785</v>
      </c>
      <c r="H1870" t="s">
        <v>11786</v>
      </c>
      <c r="I1870" t="s">
        <v>11787</v>
      </c>
      <c r="J1870">
        <v>11</v>
      </c>
      <c r="K1870" t="s">
        <v>11788</v>
      </c>
      <c r="L1870">
        <v>5</v>
      </c>
      <c r="M1870" t="s">
        <v>11789</v>
      </c>
      <c r="N1870" s="1">
        <f ca="1">TODAY()-employes[[#This Row],[DD_debut]]</f>
        <v>45052</v>
      </c>
      <c r="O1870" s="1">
        <f ca="1">IF(ISBLANK(employes[[#This Row],[DD_fin]]),DATE(1900,1,1),TODAY()-employes[[#This Row],[DD_fin]])</f>
        <v>1</v>
      </c>
      <c r="P1870">
        <v>4</v>
      </c>
      <c r="Q1870">
        <v>19.690000000000001</v>
      </c>
      <c r="R1870">
        <v>3</v>
      </c>
      <c r="S1870">
        <v>20073</v>
      </c>
      <c r="T1870">
        <v>523</v>
      </c>
    </row>
    <row r="1871" spans="1:21">
      <c r="A1871">
        <v>2870</v>
      </c>
      <c r="B1871" t="s">
        <v>1525</v>
      </c>
      <c r="C1871" t="s">
        <v>398</v>
      </c>
      <c r="D1871" t="s">
        <v>11790</v>
      </c>
      <c r="E1871" t="s">
        <v>25</v>
      </c>
      <c r="F1871" s="1">
        <f ca="1">TODAY()-employes[[#This Row],[DN_ecart]]</f>
        <v>26754</v>
      </c>
      <c r="G1871" t="s">
        <v>11791</v>
      </c>
      <c r="H1871" t="s">
        <v>11792</v>
      </c>
      <c r="I1871" t="s">
        <v>11793</v>
      </c>
      <c r="J1871">
        <v>14</v>
      </c>
      <c r="K1871" t="s">
        <v>11794</v>
      </c>
      <c r="L1871">
        <v>8</v>
      </c>
      <c r="M1871" t="s">
        <v>11795</v>
      </c>
      <c r="N1871" s="1">
        <f ca="1">TODAY()-employes[[#This Row],[DD_debut]]</f>
        <v>40880</v>
      </c>
      <c r="O1871" s="1">
        <f ca="1">IF(ISBLANK(employes[[#This Row],[DD_fin]]),DATE(1900,1,1),TODAY()-employes[[#This Row],[DD_fin]])</f>
        <v>44218</v>
      </c>
      <c r="P1871">
        <v>2</v>
      </c>
      <c r="Q1871">
        <v>31.07</v>
      </c>
      <c r="R1871">
        <v>2</v>
      </c>
      <c r="S1871">
        <v>18821</v>
      </c>
      <c r="T1871">
        <v>4695</v>
      </c>
      <c r="U1871">
        <v>1357</v>
      </c>
    </row>
    <row r="1872" spans="1:21">
      <c r="A1872">
        <v>2871</v>
      </c>
      <c r="B1872" t="s">
        <v>39</v>
      </c>
      <c r="C1872" t="s">
        <v>883</v>
      </c>
      <c r="D1872" t="s">
        <v>11796</v>
      </c>
      <c r="E1872" t="s">
        <v>42</v>
      </c>
      <c r="F1872" s="1">
        <f ca="1">TODAY()-employes[[#This Row],[DN_ecart]]</f>
        <v>31029</v>
      </c>
      <c r="G1872" t="s">
        <v>11797</v>
      </c>
      <c r="H1872" t="s">
        <v>11798</v>
      </c>
      <c r="I1872" t="s">
        <v>11799</v>
      </c>
      <c r="J1872">
        <v>33</v>
      </c>
      <c r="K1872" t="s">
        <v>11800</v>
      </c>
      <c r="L1872">
        <v>5</v>
      </c>
      <c r="M1872" t="s">
        <v>11801</v>
      </c>
      <c r="N1872" s="1">
        <f ca="1">TODAY()-employes[[#This Row],[DD_debut]]</f>
        <v>43775</v>
      </c>
      <c r="O1872" s="1">
        <f ca="1">IF(ISBLANK(employes[[#This Row],[DD_fin]]),DATE(1900,1,1),TODAY()-employes[[#This Row],[DD_fin]])</f>
        <v>1</v>
      </c>
      <c r="P1872">
        <v>5</v>
      </c>
      <c r="Q1872">
        <v>33.72</v>
      </c>
      <c r="R1872">
        <v>1</v>
      </c>
      <c r="S1872">
        <v>14546</v>
      </c>
      <c r="T1872">
        <v>1800</v>
      </c>
    </row>
    <row r="1873" spans="1:20">
      <c r="A1873">
        <v>2872</v>
      </c>
      <c r="B1873" t="s">
        <v>220</v>
      </c>
      <c r="C1873" t="s">
        <v>313</v>
      </c>
      <c r="D1873" t="s">
        <v>11802</v>
      </c>
      <c r="E1873" t="s">
        <v>25</v>
      </c>
      <c r="F1873" s="1">
        <f ca="1">TODAY()-employes[[#This Row],[DN_ecart]]</f>
        <v>32063</v>
      </c>
      <c r="G1873" t="s">
        <v>11803</v>
      </c>
      <c r="H1873" t="s">
        <v>11804</v>
      </c>
      <c r="I1873" t="s">
        <v>11805</v>
      </c>
      <c r="J1873">
        <v>4</v>
      </c>
      <c r="K1873" t="s">
        <v>11806</v>
      </c>
      <c r="L1873">
        <v>8</v>
      </c>
      <c r="M1873" t="s">
        <v>11807</v>
      </c>
      <c r="N1873" s="1">
        <f ca="1">TODAY()-employes[[#This Row],[DD_debut]]</f>
        <v>43444</v>
      </c>
      <c r="O1873" s="1">
        <f ca="1">IF(ISBLANK(employes[[#This Row],[DD_fin]]),DATE(1900,1,1),TODAY()-employes[[#This Row],[DD_fin]])</f>
        <v>1</v>
      </c>
      <c r="P1873">
        <v>4</v>
      </c>
      <c r="Q1873">
        <v>35.57</v>
      </c>
      <c r="R1873">
        <v>1</v>
      </c>
      <c r="S1873">
        <v>13512</v>
      </c>
      <c r="T1873">
        <v>2131</v>
      </c>
    </row>
    <row r="1874" spans="1:20">
      <c r="A1874">
        <v>2873</v>
      </c>
      <c r="B1874" t="s">
        <v>488</v>
      </c>
      <c r="C1874" t="s">
        <v>127</v>
      </c>
      <c r="D1874" t="s">
        <v>11808</v>
      </c>
      <c r="E1874" t="s">
        <v>42</v>
      </c>
      <c r="F1874" s="1">
        <f ca="1">TODAY()-employes[[#This Row],[DN_ecart]]</f>
        <v>38857</v>
      </c>
      <c r="G1874" t="s">
        <v>11809</v>
      </c>
      <c r="H1874" t="s">
        <v>11810</v>
      </c>
      <c r="I1874" t="s">
        <v>11811</v>
      </c>
      <c r="J1874">
        <v>27</v>
      </c>
      <c r="K1874" t="s">
        <v>11812</v>
      </c>
      <c r="L1874">
        <v>10</v>
      </c>
      <c r="M1874" t="s">
        <v>11813</v>
      </c>
      <c r="N1874" s="1">
        <f ca="1">TODAY()-employes[[#This Row],[DD_debut]]</f>
        <v>44162</v>
      </c>
      <c r="O1874" s="1">
        <f ca="1">IF(ISBLANK(employes[[#This Row],[DD_fin]]),DATE(1900,1,1),TODAY()-employes[[#This Row],[DD_fin]])</f>
        <v>1</v>
      </c>
      <c r="P1874">
        <v>3</v>
      </c>
      <c r="Q1874">
        <v>33.32</v>
      </c>
      <c r="R1874">
        <v>2</v>
      </c>
      <c r="S1874">
        <v>6718</v>
      </c>
      <c r="T1874">
        <v>1413</v>
      </c>
    </row>
    <row r="1875" spans="1:20">
      <c r="A1875">
        <v>2874</v>
      </c>
      <c r="B1875" t="s">
        <v>9532</v>
      </c>
      <c r="C1875" t="s">
        <v>533</v>
      </c>
      <c r="D1875" t="s">
        <v>11814</v>
      </c>
      <c r="E1875" t="s">
        <v>25</v>
      </c>
      <c r="F1875" s="1">
        <f ca="1">TODAY()-employes[[#This Row],[DN_ecart]]</f>
        <v>25894</v>
      </c>
      <c r="G1875" t="s">
        <v>11815</v>
      </c>
      <c r="H1875" t="s">
        <v>11816</v>
      </c>
      <c r="I1875" t="s">
        <v>11379</v>
      </c>
      <c r="J1875">
        <v>30</v>
      </c>
      <c r="K1875" t="s">
        <v>11817</v>
      </c>
      <c r="L1875">
        <v>6</v>
      </c>
      <c r="M1875" t="s">
        <v>11818</v>
      </c>
      <c r="N1875" s="1">
        <v>41865</v>
      </c>
      <c r="O1875" s="1">
        <f ca="1">IF(ISBLANK(employes[[#This Row],[DD_fin]]),DATE(1900,1,1),TODAY()-employes[[#This Row],[DD_fin]])</f>
        <v>1</v>
      </c>
      <c r="P1875">
        <v>4</v>
      </c>
      <c r="Q1875">
        <v>36.840000000000003</v>
      </c>
      <c r="R1875">
        <v>3</v>
      </c>
      <c r="S1875">
        <v>19681</v>
      </c>
      <c r="T1875">
        <v>3909</v>
      </c>
    </row>
    <row r="1876" spans="1:20">
      <c r="A1876">
        <v>2875</v>
      </c>
      <c r="B1876" t="s">
        <v>39</v>
      </c>
      <c r="C1876" t="s">
        <v>586</v>
      </c>
      <c r="D1876" t="s">
        <v>11819</v>
      </c>
      <c r="E1876" t="s">
        <v>42</v>
      </c>
      <c r="F1876" s="1">
        <f ca="1">TODAY()-employes[[#This Row],[DN_ecart]]</f>
        <v>35627</v>
      </c>
      <c r="G1876" t="s">
        <v>11820</v>
      </c>
      <c r="H1876" t="s">
        <v>11821</v>
      </c>
      <c r="I1876" t="s">
        <v>11822</v>
      </c>
      <c r="J1876">
        <v>5</v>
      </c>
      <c r="K1876" t="s">
        <v>11823</v>
      </c>
      <c r="L1876">
        <v>8</v>
      </c>
      <c r="M1876" t="s">
        <v>11824</v>
      </c>
      <c r="N1876" s="1">
        <f ca="1">TODAY()-employes[[#This Row],[DD_debut]]</f>
        <v>44539</v>
      </c>
      <c r="O1876" s="1">
        <f ca="1">IF(ISBLANK(employes[[#This Row],[DD_fin]]),DATE(1900,1,1),TODAY()-employes[[#This Row],[DD_fin]])</f>
        <v>1</v>
      </c>
      <c r="P1876">
        <v>6</v>
      </c>
      <c r="Q1876">
        <v>25.07</v>
      </c>
      <c r="R1876">
        <v>2</v>
      </c>
      <c r="S1876">
        <v>9948</v>
      </c>
      <c r="T1876">
        <v>1036</v>
      </c>
    </row>
    <row r="1877" spans="1:20">
      <c r="A1877">
        <v>2876</v>
      </c>
      <c r="B1877" t="s">
        <v>2013</v>
      </c>
      <c r="C1877" t="s">
        <v>1280</v>
      </c>
      <c r="D1877" t="s">
        <v>11825</v>
      </c>
      <c r="E1877" t="s">
        <v>42</v>
      </c>
      <c r="F1877" s="1">
        <f ca="1">TODAY()-employes[[#This Row],[DN_ecart]]</f>
        <v>24287</v>
      </c>
      <c r="G1877" t="s">
        <v>11826</v>
      </c>
      <c r="H1877" t="s">
        <v>11827</v>
      </c>
      <c r="I1877" t="s">
        <v>10982</v>
      </c>
      <c r="J1877">
        <v>1</v>
      </c>
      <c r="K1877" t="s">
        <v>11828</v>
      </c>
      <c r="L1877">
        <v>6</v>
      </c>
      <c r="M1877" t="s">
        <v>11829</v>
      </c>
      <c r="N1877" s="1">
        <v>42047</v>
      </c>
      <c r="O1877" s="1">
        <f ca="1">IF(ISBLANK(employes[[#This Row],[DD_fin]]),DATE(1900,1,1),TODAY()-employes[[#This Row],[DD_fin]])</f>
        <v>1</v>
      </c>
      <c r="P1877">
        <v>6</v>
      </c>
      <c r="Q1877">
        <v>12.78</v>
      </c>
      <c r="R1877">
        <v>1</v>
      </c>
      <c r="S1877">
        <v>21288</v>
      </c>
      <c r="T1877">
        <v>3727</v>
      </c>
    </row>
    <row r="1878" spans="1:20">
      <c r="A1878">
        <v>2877</v>
      </c>
      <c r="B1878" t="s">
        <v>1294</v>
      </c>
      <c r="C1878" t="s">
        <v>1674</v>
      </c>
      <c r="D1878" t="s">
        <v>11830</v>
      </c>
      <c r="E1878" t="s">
        <v>42</v>
      </c>
      <c r="F1878" s="1">
        <f ca="1">TODAY()-employes[[#This Row],[DN_ecart]]</f>
        <v>32723</v>
      </c>
      <c r="G1878" t="s">
        <v>11831</v>
      </c>
      <c r="H1878" t="s">
        <v>11832</v>
      </c>
      <c r="I1878" t="s">
        <v>11833</v>
      </c>
      <c r="J1878">
        <v>8</v>
      </c>
      <c r="K1878" t="s">
        <v>11834</v>
      </c>
      <c r="L1878">
        <v>6</v>
      </c>
      <c r="M1878" t="s">
        <v>11835</v>
      </c>
      <c r="N1878" s="1">
        <f ca="1">TODAY()-employes[[#This Row],[DD_debut]]</f>
        <v>45121</v>
      </c>
      <c r="O1878" s="1">
        <f ca="1">IF(ISBLANK(employes[[#This Row],[DD_fin]]),DATE(1900,1,1),TODAY()-employes[[#This Row],[DD_fin]])</f>
        <v>1</v>
      </c>
      <c r="P1878">
        <v>5</v>
      </c>
      <c r="Q1878">
        <v>37.14</v>
      </c>
      <c r="R1878">
        <v>1</v>
      </c>
      <c r="S1878">
        <v>12852</v>
      </c>
      <c r="T1878">
        <v>454</v>
      </c>
    </row>
    <row r="1879" spans="1:20">
      <c r="A1879">
        <v>2878</v>
      </c>
      <c r="B1879" t="s">
        <v>2503</v>
      </c>
      <c r="C1879" t="s">
        <v>2260</v>
      </c>
      <c r="D1879" t="s">
        <v>11836</v>
      </c>
      <c r="E1879" t="s">
        <v>25</v>
      </c>
      <c r="F1879" s="1">
        <f ca="1">TODAY()-employes[[#This Row],[DN_ecart]]</f>
        <v>23638</v>
      </c>
      <c r="G1879" t="s">
        <v>11837</v>
      </c>
      <c r="H1879" t="s">
        <v>11838</v>
      </c>
      <c r="I1879" t="s">
        <v>11839</v>
      </c>
      <c r="J1879">
        <v>19</v>
      </c>
      <c r="K1879" t="s">
        <v>11840</v>
      </c>
      <c r="L1879">
        <v>6</v>
      </c>
      <c r="M1879" t="s">
        <v>11841</v>
      </c>
      <c r="N1879" s="1">
        <f ca="1">TODAY()-employes[[#This Row],[DD_debut]]</f>
        <v>41170</v>
      </c>
      <c r="O1879" s="1">
        <f ca="1">IF(ISBLANK(employes[[#This Row],[DD_fin]]),DATE(1900,1,1),TODAY()-employes[[#This Row],[DD_fin]])</f>
        <v>1</v>
      </c>
      <c r="P1879">
        <v>4</v>
      </c>
      <c r="Q1879">
        <v>19.489999999999998</v>
      </c>
      <c r="R1879">
        <v>1</v>
      </c>
      <c r="S1879">
        <v>21937</v>
      </c>
      <c r="T1879">
        <v>4405</v>
      </c>
    </row>
    <row r="1880" spans="1:20">
      <c r="A1880">
        <v>2879</v>
      </c>
      <c r="B1880" t="s">
        <v>342</v>
      </c>
      <c r="C1880" t="s">
        <v>305</v>
      </c>
      <c r="D1880" t="s">
        <v>11842</v>
      </c>
      <c r="E1880" t="s">
        <v>25</v>
      </c>
      <c r="F1880" s="1">
        <f ca="1">TODAY()-employes[[#This Row],[DN_ecart]]</f>
        <v>25238</v>
      </c>
      <c r="G1880" t="s">
        <v>11843</v>
      </c>
      <c r="H1880" t="s">
        <v>11844</v>
      </c>
      <c r="I1880" t="s">
        <v>11845</v>
      </c>
      <c r="J1880">
        <v>32</v>
      </c>
      <c r="K1880" t="s">
        <v>11846</v>
      </c>
      <c r="L1880">
        <v>5</v>
      </c>
      <c r="M1880" t="s">
        <v>11847</v>
      </c>
      <c r="N1880" s="1">
        <f ca="1">TODAY()-employes[[#This Row],[DD_debut]]</f>
        <v>41220</v>
      </c>
      <c r="O1880" s="1">
        <f ca="1">IF(ISBLANK(employes[[#This Row],[DD_fin]]),DATE(1900,1,1),TODAY()-employes[[#This Row],[DD_fin]])</f>
        <v>1</v>
      </c>
      <c r="P1880">
        <v>6</v>
      </c>
      <c r="Q1880">
        <v>33.4</v>
      </c>
      <c r="R1880">
        <v>1</v>
      </c>
      <c r="S1880">
        <v>20337</v>
      </c>
      <c r="T1880">
        <v>4355</v>
      </c>
    </row>
    <row r="1881" spans="1:20">
      <c r="A1881">
        <v>2880</v>
      </c>
      <c r="B1881" t="s">
        <v>1316</v>
      </c>
      <c r="C1881" t="s">
        <v>1654</v>
      </c>
      <c r="D1881" t="s">
        <v>11848</v>
      </c>
      <c r="E1881" t="s">
        <v>25</v>
      </c>
      <c r="F1881" s="1">
        <f ca="1">TODAY()-employes[[#This Row],[DN_ecart]]</f>
        <v>26910</v>
      </c>
      <c r="G1881" t="s">
        <v>11849</v>
      </c>
      <c r="H1881" t="s">
        <v>11850</v>
      </c>
      <c r="I1881" t="s">
        <v>11851</v>
      </c>
      <c r="J1881">
        <v>72</v>
      </c>
      <c r="K1881" t="s">
        <v>11852</v>
      </c>
      <c r="L1881">
        <v>6</v>
      </c>
      <c r="M1881" t="s">
        <v>11853</v>
      </c>
      <c r="N1881" s="1">
        <f ca="1">TODAY()-employes[[#This Row],[DD_debut]]</f>
        <v>45096</v>
      </c>
      <c r="O1881" s="1">
        <f ca="1">IF(ISBLANK(employes[[#This Row],[DD_fin]]),DATE(1900,1,1),TODAY()-employes[[#This Row],[DD_fin]])</f>
        <v>1</v>
      </c>
      <c r="P1881">
        <v>5</v>
      </c>
      <c r="Q1881">
        <v>42.44</v>
      </c>
      <c r="R1881">
        <v>1</v>
      </c>
      <c r="S1881">
        <v>18665</v>
      </c>
      <c r="T1881">
        <v>479</v>
      </c>
    </row>
    <row r="1882" spans="1:20">
      <c r="A1882">
        <v>2881</v>
      </c>
      <c r="B1882" t="s">
        <v>3841</v>
      </c>
      <c r="C1882" t="s">
        <v>1490</v>
      </c>
      <c r="D1882" t="s">
        <v>11854</v>
      </c>
      <c r="E1882" t="s">
        <v>25</v>
      </c>
      <c r="F1882" s="1">
        <f ca="1">TODAY()-employes[[#This Row],[DN_ecart]]</f>
        <v>30349</v>
      </c>
      <c r="G1882" t="s">
        <v>11855</v>
      </c>
      <c r="H1882" t="s">
        <v>11856</v>
      </c>
      <c r="I1882" t="s">
        <v>11857</v>
      </c>
      <c r="J1882">
        <v>2</v>
      </c>
      <c r="K1882" t="s">
        <v>11858</v>
      </c>
      <c r="L1882">
        <v>5</v>
      </c>
      <c r="M1882" t="s">
        <v>11859</v>
      </c>
      <c r="N1882" s="1">
        <f ca="1">TODAY()-employes[[#This Row],[DD_debut]]</f>
        <v>42979</v>
      </c>
      <c r="O1882" s="1">
        <f ca="1">IF(ISBLANK(employes[[#This Row],[DD_fin]]),DATE(1900,1,1),TODAY()-employes[[#This Row],[DD_fin]])</f>
        <v>1</v>
      </c>
      <c r="P1882">
        <v>2</v>
      </c>
      <c r="Q1882">
        <v>26.41</v>
      </c>
      <c r="R1882">
        <v>3</v>
      </c>
      <c r="S1882">
        <v>15226</v>
      </c>
      <c r="T1882">
        <v>2596</v>
      </c>
    </row>
    <row r="1883" spans="1:20">
      <c r="A1883">
        <v>2882</v>
      </c>
      <c r="B1883" t="s">
        <v>3316</v>
      </c>
      <c r="C1883" t="s">
        <v>962</v>
      </c>
      <c r="D1883" t="s">
        <v>11860</v>
      </c>
      <c r="E1883" t="s">
        <v>42</v>
      </c>
      <c r="F1883" s="1">
        <f ca="1">TODAY()-employes[[#This Row],[DN_ecart]]</f>
        <v>26772</v>
      </c>
      <c r="G1883" t="s">
        <v>11861</v>
      </c>
      <c r="H1883" t="s">
        <v>11862</v>
      </c>
      <c r="I1883" t="s">
        <v>11863</v>
      </c>
      <c r="J1883">
        <v>22</v>
      </c>
      <c r="K1883" t="s">
        <v>11864</v>
      </c>
      <c r="L1883">
        <v>10</v>
      </c>
      <c r="M1883" t="s">
        <v>11865</v>
      </c>
      <c r="N1883" s="1">
        <f ca="1">TODAY()-employes[[#This Row],[DD_debut]]</f>
        <v>43078</v>
      </c>
      <c r="O1883" s="1">
        <f ca="1">IF(ISBLANK(employes[[#This Row],[DD_fin]]),DATE(1900,1,1),TODAY()-employes[[#This Row],[DD_fin]])</f>
        <v>1</v>
      </c>
      <c r="P1883">
        <v>3</v>
      </c>
      <c r="Q1883">
        <v>17.97</v>
      </c>
      <c r="R1883">
        <v>1</v>
      </c>
      <c r="S1883">
        <v>18803</v>
      </c>
      <c r="T1883">
        <v>2497</v>
      </c>
    </row>
    <row r="1884" spans="1:20">
      <c r="A1884">
        <v>2883</v>
      </c>
      <c r="B1884" t="s">
        <v>3690</v>
      </c>
      <c r="C1884" t="s">
        <v>1633</v>
      </c>
      <c r="D1884" t="s">
        <v>11866</v>
      </c>
      <c r="E1884" t="s">
        <v>42</v>
      </c>
      <c r="F1884" s="1">
        <f ca="1">TODAY()-employes[[#This Row],[DN_ecart]]</f>
        <v>31192</v>
      </c>
      <c r="G1884" t="s">
        <v>11867</v>
      </c>
      <c r="H1884" t="s">
        <v>11868</v>
      </c>
      <c r="I1884" t="s">
        <v>11869</v>
      </c>
      <c r="J1884">
        <v>19</v>
      </c>
      <c r="K1884" t="s">
        <v>11870</v>
      </c>
      <c r="L1884">
        <v>10</v>
      </c>
      <c r="M1884" t="s">
        <v>11871</v>
      </c>
      <c r="N1884" s="1">
        <f ca="1">TODAY()-employes[[#This Row],[DD_debut]]</f>
        <v>43590</v>
      </c>
      <c r="O1884" s="1">
        <f ca="1">IF(ISBLANK(employes[[#This Row],[DD_fin]]),DATE(1900,1,1),TODAY()-employes[[#This Row],[DD_fin]])</f>
        <v>1</v>
      </c>
      <c r="P1884">
        <v>4</v>
      </c>
      <c r="Q1884">
        <v>40.93</v>
      </c>
      <c r="R1884">
        <v>1</v>
      </c>
      <c r="S1884">
        <v>14383</v>
      </c>
      <c r="T1884">
        <v>1985</v>
      </c>
    </row>
    <row r="1885" spans="1:20">
      <c r="A1885">
        <v>2884</v>
      </c>
      <c r="B1885" t="s">
        <v>472</v>
      </c>
      <c r="C1885" t="s">
        <v>644</v>
      </c>
      <c r="D1885" t="s">
        <v>11872</v>
      </c>
      <c r="E1885" t="s">
        <v>42</v>
      </c>
      <c r="F1885" s="1">
        <f ca="1">TODAY()-employes[[#This Row],[DN_ecart]]</f>
        <v>22208</v>
      </c>
      <c r="G1885" t="s">
        <v>11873</v>
      </c>
      <c r="H1885" t="s">
        <v>11874</v>
      </c>
      <c r="I1885" t="s">
        <v>11875</v>
      </c>
      <c r="J1885">
        <v>63</v>
      </c>
      <c r="K1885" t="s">
        <v>11876</v>
      </c>
      <c r="L1885">
        <v>8</v>
      </c>
      <c r="M1885" t="s">
        <v>11877</v>
      </c>
      <c r="N1885" s="1">
        <f ca="1">TODAY()-employes[[#This Row],[DD_debut]]</f>
        <v>43796</v>
      </c>
      <c r="O1885" s="1">
        <f ca="1">IF(ISBLANK(employes[[#This Row],[DD_fin]]),DATE(1900,1,1),TODAY()-employes[[#This Row],[DD_fin]])</f>
        <v>1</v>
      </c>
      <c r="P1885">
        <v>5</v>
      </c>
      <c r="Q1885">
        <v>40.71</v>
      </c>
      <c r="R1885">
        <v>1</v>
      </c>
      <c r="S1885">
        <v>23367</v>
      </c>
      <c r="T1885">
        <v>1779</v>
      </c>
    </row>
    <row r="1886" spans="1:20">
      <c r="A1886">
        <v>2885</v>
      </c>
      <c r="B1886" t="s">
        <v>2286</v>
      </c>
      <c r="C1886" t="s">
        <v>510</v>
      </c>
      <c r="D1886" t="s">
        <v>11878</v>
      </c>
      <c r="E1886" t="s">
        <v>42</v>
      </c>
      <c r="F1886" s="1">
        <f ca="1">TODAY()-employes[[#This Row],[DN_ecart]]</f>
        <v>37282</v>
      </c>
      <c r="G1886" t="s">
        <v>11879</v>
      </c>
      <c r="H1886" t="s">
        <v>11880</v>
      </c>
      <c r="I1886" t="s">
        <v>11881</v>
      </c>
      <c r="J1886">
        <v>29</v>
      </c>
      <c r="K1886" t="s">
        <v>11882</v>
      </c>
      <c r="L1886">
        <v>10</v>
      </c>
      <c r="M1886" t="s">
        <v>11883</v>
      </c>
      <c r="N1886" s="1">
        <f ca="1">TODAY()-employes[[#This Row],[DD_debut]]</f>
        <v>45562</v>
      </c>
      <c r="O1886" s="1">
        <f ca="1">IF(ISBLANK(employes[[#This Row],[DD_fin]]),DATE(1900,1,1),TODAY()-employes[[#This Row],[DD_fin]])</f>
        <v>1</v>
      </c>
      <c r="P1886">
        <v>5</v>
      </c>
      <c r="Q1886">
        <v>42.93</v>
      </c>
      <c r="R1886">
        <v>3</v>
      </c>
      <c r="S1886">
        <v>8293</v>
      </c>
      <c r="T1886">
        <v>13</v>
      </c>
    </row>
    <row r="1887" spans="1:20">
      <c r="A1887">
        <v>2886</v>
      </c>
      <c r="B1887" t="s">
        <v>6222</v>
      </c>
      <c r="C1887" t="s">
        <v>88</v>
      </c>
      <c r="D1887" t="s">
        <v>11884</v>
      </c>
      <c r="E1887" t="s">
        <v>25</v>
      </c>
      <c r="F1887" s="1">
        <f ca="1">TODAY()-employes[[#This Row],[DN_ecart]]</f>
        <v>32601</v>
      </c>
      <c r="G1887" t="s">
        <v>11885</v>
      </c>
      <c r="H1887" t="s">
        <v>11886</v>
      </c>
      <c r="I1887" t="s">
        <v>11887</v>
      </c>
      <c r="J1887">
        <v>19</v>
      </c>
      <c r="K1887" t="s">
        <v>11888</v>
      </c>
      <c r="L1887">
        <v>6</v>
      </c>
      <c r="M1887" t="s">
        <v>11889</v>
      </c>
      <c r="N1887" s="1">
        <f ca="1">TODAY()-employes[[#This Row],[DD_debut]]</f>
        <v>45456</v>
      </c>
      <c r="O1887" s="1">
        <f ca="1">IF(ISBLANK(employes[[#This Row],[DD_fin]]),DATE(1900,1,1),TODAY()-employes[[#This Row],[DD_fin]])</f>
        <v>1</v>
      </c>
      <c r="P1887">
        <v>2</v>
      </c>
      <c r="Q1887">
        <v>40.9</v>
      </c>
      <c r="R1887">
        <v>2</v>
      </c>
      <c r="S1887">
        <v>12974</v>
      </c>
      <c r="T1887">
        <v>119</v>
      </c>
    </row>
    <row r="1888" spans="1:20">
      <c r="A1888">
        <v>2887</v>
      </c>
      <c r="B1888" t="s">
        <v>3468</v>
      </c>
      <c r="C1888" t="s">
        <v>398</v>
      </c>
      <c r="D1888" t="s">
        <v>11890</v>
      </c>
      <c r="E1888" t="s">
        <v>25</v>
      </c>
      <c r="F1888" s="1">
        <f ca="1">TODAY()-employes[[#This Row],[DN_ecart]]</f>
        <v>24953</v>
      </c>
      <c r="G1888" t="s">
        <v>11891</v>
      </c>
      <c r="H1888" t="s">
        <v>11892</v>
      </c>
      <c r="I1888" t="s">
        <v>11893</v>
      </c>
      <c r="J1888">
        <v>22</v>
      </c>
      <c r="K1888" t="s">
        <v>11894</v>
      </c>
      <c r="L1888">
        <v>9</v>
      </c>
      <c r="M1888" t="s">
        <v>11895</v>
      </c>
      <c r="N1888" s="1">
        <f ca="1">TODAY()-employes[[#This Row],[DD_debut]]</f>
        <v>42437</v>
      </c>
      <c r="O1888" s="1">
        <f ca="1">IF(ISBLANK(employes[[#This Row],[DD_fin]]),DATE(1900,1,1),TODAY()-employes[[#This Row],[DD_fin]])</f>
        <v>1</v>
      </c>
      <c r="P1888">
        <v>4</v>
      </c>
      <c r="Q1888">
        <v>19.47</v>
      </c>
      <c r="R1888">
        <v>3</v>
      </c>
      <c r="S1888">
        <v>20622</v>
      </c>
      <c r="T1888">
        <v>3138</v>
      </c>
    </row>
    <row r="1889" spans="1:21">
      <c r="A1889">
        <v>2888</v>
      </c>
      <c r="B1889" t="s">
        <v>3816</v>
      </c>
      <c r="C1889" t="s">
        <v>443</v>
      </c>
      <c r="D1889" t="s">
        <v>11896</v>
      </c>
      <c r="E1889" t="s">
        <v>42</v>
      </c>
      <c r="F1889" s="1">
        <f ca="1">TODAY()-employes[[#This Row],[DN_ecart]]</f>
        <v>26715</v>
      </c>
      <c r="G1889" t="s">
        <v>11897</v>
      </c>
      <c r="H1889" t="s">
        <v>11898</v>
      </c>
      <c r="I1889" t="s">
        <v>11899</v>
      </c>
      <c r="J1889">
        <v>52</v>
      </c>
      <c r="K1889" t="s">
        <v>11900</v>
      </c>
      <c r="L1889">
        <v>7</v>
      </c>
      <c r="M1889" t="s">
        <v>11901</v>
      </c>
      <c r="N1889" s="1">
        <f ca="1">TODAY()-employes[[#This Row],[DD_debut]]</f>
        <v>45460</v>
      </c>
      <c r="O1889" s="1">
        <f ca="1">IF(ISBLANK(employes[[#This Row],[DD_fin]]),DATE(1900,1,1),TODAY()-employes[[#This Row],[DD_fin]])</f>
        <v>1</v>
      </c>
      <c r="P1889">
        <v>5</v>
      </c>
      <c r="Q1889">
        <v>28.33</v>
      </c>
      <c r="R1889">
        <v>1</v>
      </c>
      <c r="S1889">
        <v>18860</v>
      </c>
      <c r="T1889">
        <v>115</v>
      </c>
    </row>
    <row r="1890" spans="1:21">
      <c r="A1890">
        <v>2889</v>
      </c>
      <c r="B1890" t="s">
        <v>434</v>
      </c>
      <c r="C1890" t="s">
        <v>1654</v>
      </c>
      <c r="D1890" t="s">
        <v>11902</v>
      </c>
      <c r="E1890" t="s">
        <v>25</v>
      </c>
      <c r="F1890" s="1">
        <f ca="1">TODAY()-employes[[#This Row],[DN_ecart]]</f>
        <v>36038</v>
      </c>
      <c r="G1890" t="s">
        <v>11903</v>
      </c>
      <c r="H1890" t="s">
        <v>11904</v>
      </c>
      <c r="I1890" t="s">
        <v>11905</v>
      </c>
      <c r="J1890">
        <v>22</v>
      </c>
      <c r="K1890" t="s">
        <v>11906</v>
      </c>
      <c r="L1890">
        <v>7</v>
      </c>
      <c r="M1890" t="s">
        <v>11907</v>
      </c>
      <c r="N1890" s="1">
        <v>41863</v>
      </c>
      <c r="O1890" s="1">
        <f ca="1">IF(ISBLANK(employes[[#This Row],[DD_fin]]),DATE(1900,1,1),TODAY()-employes[[#This Row],[DD_fin]])</f>
        <v>1</v>
      </c>
      <c r="P1890">
        <v>4</v>
      </c>
      <c r="Q1890">
        <v>42.67</v>
      </c>
      <c r="R1890">
        <v>1</v>
      </c>
      <c r="S1890">
        <v>9537</v>
      </c>
      <c r="T1890">
        <v>3911</v>
      </c>
    </row>
    <row r="1891" spans="1:21">
      <c r="A1891">
        <v>2890</v>
      </c>
      <c r="B1891" t="s">
        <v>472</v>
      </c>
      <c r="C1891" t="s">
        <v>1280</v>
      </c>
      <c r="D1891" t="s">
        <v>11908</v>
      </c>
      <c r="E1891" t="s">
        <v>42</v>
      </c>
      <c r="F1891" s="1">
        <f ca="1">TODAY()-employes[[#This Row],[DN_ecart]]</f>
        <v>32286</v>
      </c>
      <c r="G1891" t="s">
        <v>11909</v>
      </c>
      <c r="H1891" t="s">
        <v>11910</v>
      </c>
      <c r="I1891" t="s">
        <v>11911</v>
      </c>
      <c r="J1891">
        <v>36</v>
      </c>
      <c r="K1891" t="s">
        <v>11912</v>
      </c>
      <c r="L1891">
        <v>8</v>
      </c>
      <c r="M1891" t="s">
        <v>11913</v>
      </c>
      <c r="N1891" s="1">
        <f ca="1">TODAY()-employes[[#This Row],[DD_debut]]</f>
        <v>45380</v>
      </c>
      <c r="O1891" s="1">
        <f ca="1">IF(ISBLANK(employes[[#This Row],[DD_fin]]),DATE(1900,1,1),TODAY()-employes[[#This Row],[DD_fin]])</f>
        <v>1</v>
      </c>
      <c r="P1891">
        <v>4</v>
      </c>
      <c r="Q1891">
        <v>16.100000000000001</v>
      </c>
      <c r="R1891">
        <v>1</v>
      </c>
      <c r="S1891">
        <v>13289</v>
      </c>
      <c r="T1891">
        <v>195</v>
      </c>
    </row>
    <row r="1892" spans="1:21">
      <c r="A1892">
        <v>2891</v>
      </c>
      <c r="B1892" t="s">
        <v>4060</v>
      </c>
      <c r="C1892" t="s">
        <v>2417</v>
      </c>
      <c r="D1892" t="s">
        <v>11914</v>
      </c>
      <c r="E1892" t="s">
        <v>42</v>
      </c>
      <c r="F1892" s="1">
        <f ca="1">TODAY()-employes[[#This Row],[DN_ecart]]</f>
        <v>22643</v>
      </c>
      <c r="G1892" t="s">
        <v>11915</v>
      </c>
      <c r="H1892" t="s">
        <v>11916</v>
      </c>
      <c r="I1892" t="s">
        <v>11917</v>
      </c>
      <c r="J1892">
        <v>65</v>
      </c>
      <c r="K1892" t="s">
        <v>11918</v>
      </c>
      <c r="L1892">
        <v>9</v>
      </c>
      <c r="M1892" t="s">
        <v>11919</v>
      </c>
      <c r="N1892" s="1">
        <f ca="1">TODAY()-employes[[#This Row],[DD_debut]]</f>
        <v>44239</v>
      </c>
      <c r="O1892" s="1">
        <f ca="1">IF(ISBLANK(employes[[#This Row],[DD_fin]]),DATE(1900,1,1),TODAY()-employes[[#This Row],[DD_fin]])</f>
        <v>44774</v>
      </c>
      <c r="P1892">
        <v>4</v>
      </c>
      <c r="Q1892">
        <v>23.42</v>
      </c>
      <c r="R1892">
        <v>2</v>
      </c>
      <c r="S1892">
        <v>22932</v>
      </c>
      <c r="T1892">
        <v>1336</v>
      </c>
      <c r="U1892">
        <v>801</v>
      </c>
    </row>
    <row r="1893" spans="1:21">
      <c r="A1893">
        <v>2892</v>
      </c>
      <c r="B1893" t="s">
        <v>281</v>
      </c>
      <c r="C1893" t="s">
        <v>840</v>
      </c>
      <c r="D1893" t="s">
        <v>11920</v>
      </c>
      <c r="E1893" t="s">
        <v>42</v>
      </c>
      <c r="F1893" s="1">
        <f ca="1">TODAY()-employes[[#This Row],[DN_ecart]]</f>
        <v>37574</v>
      </c>
      <c r="G1893" t="s">
        <v>11921</v>
      </c>
      <c r="H1893" t="s">
        <v>11922</v>
      </c>
      <c r="I1893" t="s">
        <v>11923</v>
      </c>
      <c r="J1893">
        <v>10</v>
      </c>
      <c r="K1893" t="s">
        <v>11924</v>
      </c>
      <c r="L1893">
        <v>7</v>
      </c>
      <c r="M1893" t="s">
        <v>11925</v>
      </c>
      <c r="N1893" s="1">
        <f ca="1">TODAY()-employes[[#This Row],[DD_debut]]</f>
        <v>44719</v>
      </c>
      <c r="O1893" s="1">
        <f ca="1">IF(ISBLANK(employes[[#This Row],[DD_fin]]),DATE(1900,1,1),TODAY()-employes[[#This Row],[DD_fin]])</f>
        <v>45160</v>
      </c>
      <c r="P1893">
        <v>4</v>
      </c>
      <c r="Q1893">
        <v>26.83</v>
      </c>
      <c r="R1893">
        <v>1</v>
      </c>
      <c r="S1893">
        <v>8001</v>
      </c>
      <c r="T1893">
        <v>856</v>
      </c>
      <c r="U1893">
        <v>415</v>
      </c>
    </row>
    <row r="1894" spans="1:21">
      <c r="A1894">
        <v>2893</v>
      </c>
      <c r="B1894" t="s">
        <v>1578</v>
      </c>
      <c r="C1894" t="s">
        <v>2988</v>
      </c>
      <c r="D1894" t="s">
        <v>11926</v>
      </c>
      <c r="E1894" t="s">
        <v>25</v>
      </c>
      <c r="F1894" s="1">
        <f ca="1">TODAY()-employes[[#This Row],[DN_ecart]]</f>
        <v>23227</v>
      </c>
      <c r="G1894" t="s">
        <v>11927</v>
      </c>
      <c r="H1894" t="s">
        <v>11928</v>
      </c>
      <c r="I1894" t="s">
        <v>11929</v>
      </c>
      <c r="J1894">
        <v>24</v>
      </c>
      <c r="K1894" t="s">
        <v>11930</v>
      </c>
      <c r="L1894">
        <v>6</v>
      </c>
      <c r="M1894" t="s">
        <v>11931</v>
      </c>
      <c r="N1894" s="1">
        <f ca="1">TODAY()-employes[[#This Row],[DD_debut]]</f>
        <v>44022</v>
      </c>
      <c r="O1894" s="1">
        <f ca="1">IF(ISBLANK(employes[[#This Row],[DD_fin]]),DATE(1900,1,1),TODAY()-employes[[#This Row],[DD_fin]])</f>
        <v>1</v>
      </c>
      <c r="P1894">
        <v>8</v>
      </c>
      <c r="Q1894">
        <v>22.18</v>
      </c>
      <c r="R1894">
        <v>1</v>
      </c>
      <c r="S1894">
        <v>22348</v>
      </c>
      <c r="T1894">
        <v>1553</v>
      </c>
    </row>
    <row r="1895" spans="1:21">
      <c r="A1895">
        <v>2894</v>
      </c>
      <c r="B1895" t="s">
        <v>1280</v>
      </c>
      <c r="C1895" t="s">
        <v>2073</v>
      </c>
      <c r="D1895" t="s">
        <v>11932</v>
      </c>
      <c r="E1895" t="s">
        <v>25</v>
      </c>
      <c r="F1895" s="1">
        <f ca="1">TODAY()-employes[[#This Row],[DN_ecart]]</f>
        <v>24582</v>
      </c>
      <c r="G1895" t="s">
        <v>11933</v>
      </c>
      <c r="H1895" t="s">
        <v>11934</v>
      </c>
      <c r="I1895" t="s">
        <v>11935</v>
      </c>
      <c r="J1895">
        <v>5</v>
      </c>
      <c r="K1895" t="s">
        <v>11936</v>
      </c>
      <c r="L1895">
        <v>7</v>
      </c>
      <c r="M1895" t="s">
        <v>11937</v>
      </c>
      <c r="N1895" s="1">
        <f ca="1">TODAY()-employes[[#This Row],[DD_debut]]</f>
        <v>42730</v>
      </c>
      <c r="O1895" s="1">
        <f ca="1">IF(ISBLANK(employes[[#This Row],[DD_fin]]),DATE(1900,1,1),TODAY()-employes[[#This Row],[DD_fin]])</f>
        <v>1</v>
      </c>
      <c r="P1895">
        <v>6</v>
      </c>
      <c r="Q1895">
        <v>25.39</v>
      </c>
      <c r="R1895">
        <v>1</v>
      </c>
      <c r="S1895">
        <v>20993</v>
      </c>
      <c r="T1895">
        <v>2845</v>
      </c>
    </row>
    <row r="1896" spans="1:21">
      <c r="A1896">
        <v>2895</v>
      </c>
      <c r="B1896" t="s">
        <v>3532</v>
      </c>
      <c r="C1896" t="s">
        <v>143</v>
      </c>
      <c r="D1896" t="s">
        <v>11938</v>
      </c>
      <c r="E1896" t="s">
        <v>25</v>
      </c>
      <c r="F1896" s="1">
        <f ca="1">TODAY()-employes[[#This Row],[DN_ecart]]</f>
        <v>23916</v>
      </c>
      <c r="G1896" t="s">
        <v>11939</v>
      </c>
      <c r="H1896" t="s">
        <v>11940</v>
      </c>
      <c r="I1896" t="s">
        <v>11941</v>
      </c>
      <c r="J1896">
        <v>45</v>
      </c>
      <c r="K1896" t="s">
        <v>11942</v>
      </c>
      <c r="L1896">
        <v>8</v>
      </c>
      <c r="M1896" t="s">
        <v>11943</v>
      </c>
      <c r="N1896" s="1">
        <f ca="1">TODAY()-employes[[#This Row],[DD_debut]]</f>
        <v>42833</v>
      </c>
      <c r="O1896" s="1">
        <f ca="1">IF(ISBLANK(employes[[#This Row],[DD_fin]]),DATE(1900,1,1),TODAY()-employes[[#This Row],[DD_fin]])</f>
        <v>1</v>
      </c>
      <c r="P1896">
        <v>5</v>
      </c>
      <c r="Q1896">
        <v>13.83</v>
      </c>
      <c r="R1896">
        <v>1</v>
      </c>
      <c r="S1896">
        <v>21659</v>
      </c>
      <c r="T1896">
        <v>2742</v>
      </c>
    </row>
    <row r="1897" spans="1:21">
      <c r="A1897">
        <v>2896</v>
      </c>
      <c r="B1897" t="s">
        <v>5086</v>
      </c>
      <c r="C1897" t="s">
        <v>2260</v>
      </c>
      <c r="D1897" t="s">
        <v>11944</v>
      </c>
      <c r="E1897" t="s">
        <v>25</v>
      </c>
      <c r="F1897" s="1">
        <f ca="1">TODAY()-employes[[#This Row],[DN_ecart]]</f>
        <v>34990</v>
      </c>
      <c r="G1897" t="s">
        <v>11945</v>
      </c>
      <c r="H1897" t="s">
        <v>11946</v>
      </c>
      <c r="I1897" t="s">
        <v>11947</v>
      </c>
      <c r="J1897">
        <v>55</v>
      </c>
      <c r="K1897" t="s">
        <v>11948</v>
      </c>
      <c r="L1897">
        <v>5</v>
      </c>
      <c r="M1897" t="s">
        <v>11949</v>
      </c>
      <c r="N1897" s="1">
        <f ca="1">TODAY()-employes[[#This Row],[DD_debut]]</f>
        <v>43866</v>
      </c>
      <c r="O1897" s="1">
        <f ca="1">IF(ISBLANK(employes[[#This Row],[DD_fin]]),DATE(1900,1,1),TODAY()-employes[[#This Row],[DD_fin]])</f>
        <v>1</v>
      </c>
      <c r="P1897">
        <v>4</v>
      </c>
      <c r="Q1897">
        <v>34.69</v>
      </c>
      <c r="R1897">
        <v>2</v>
      </c>
      <c r="S1897">
        <v>10585</v>
      </c>
      <c r="T1897">
        <v>1709</v>
      </c>
    </row>
    <row r="1898" spans="1:21">
      <c r="A1898">
        <v>2897</v>
      </c>
      <c r="B1898" t="s">
        <v>242</v>
      </c>
      <c r="C1898" t="s">
        <v>3406</v>
      </c>
      <c r="D1898" t="s">
        <v>11950</v>
      </c>
      <c r="E1898" t="s">
        <v>42</v>
      </c>
      <c r="F1898" s="1">
        <f ca="1">TODAY()-employes[[#This Row],[DN_ecart]]</f>
        <v>28743</v>
      </c>
      <c r="G1898" t="s">
        <v>11951</v>
      </c>
      <c r="H1898" t="s">
        <v>11952</v>
      </c>
      <c r="I1898" t="s">
        <v>11953</v>
      </c>
      <c r="J1898">
        <v>56</v>
      </c>
      <c r="K1898" t="s">
        <v>11954</v>
      </c>
      <c r="L1898">
        <v>9</v>
      </c>
      <c r="M1898" t="s">
        <v>11955</v>
      </c>
      <c r="N1898" s="1">
        <f ca="1">TODAY()-employes[[#This Row],[DD_debut]]</f>
        <v>41092</v>
      </c>
      <c r="O1898" s="1">
        <f ca="1">IF(ISBLANK(employes[[#This Row],[DD_fin]]),DATE(1900,1,1),TODAY()-employes[[#This Row],[DD_fin]])</f>
        <v>1</v>
      </c>
      <c r="P1898">
        <v>8</v>
      </c>
      <c r="Q1898">
        <v>28.28</v>
      </c>
      <c r="R1898">
        <v>2</v>
      </c>
      <c r="S1898">
        <v>16832</v>
      </c>
      <c r="T1898">
        <v>4483</v>
      </c>
    </row>
    <row r="1899" spans="1:21">
      <c r="A1899">
        <v>4651</v>
      </c>
      <c r="B1899" t="s">
        <v>6038</v>
      </c>
      <c r="C1899" t="s">
        <v>778</v>
      </c>
      <c r="D1899" t="s">
        <v>11956</v>
      </c>
      <c r="E1899" t="s">
        <v>42</v>
      </c>
      <c r="F1899" s="1">
        <f ca="1">TODAY()-employes[[#This Row],[DN_ecart]]</f>
        <v>28790</v>
      </c>
      <c r="G1899" t="s">
        <v>11957</v>
      </c>
      <c r="H1899" t="s">
        <v>11958</v>
      </c>
      <c r="I1899" t="s">
        <v>11959</v>
      </c>
      <c r="J1899">
        <v>10</v>
      </c>
      <c r="K1899" t="s">
        <v>11960</v>
      </c>
      <c r="L1899">
        <v>8</v>
      </c>
      <c r="M1899" t="s">
        <v>11961</v>
      </c>
      <c r="N1899" s="1">
        <f ca="1">TODAY()-employes[[#This Row],[DD_debut]]</f>
        <v>43003</v>
      </c>
      <c r="O1899" s="1">
        <f ca="1">IF(ISBLANK(employes[[#This Row],[DD_fin]]),DATE(1900,1,1),TODAY()-employes[[#This Row],[DD_fin]])</f>
        <v>1</v>
      </c>
      <c r="P1899">
        <v>7</v>
      </c>
      <c r="Q1899">
        <v>40.25</v>
      </c>
      <c r="R1899">
        <v>2</v>
      </c>
      <c r="S1899">
        <v>16785</v>
      </c>
      <c r="T1899">
        <v>2572</v>
      </c>
    </row>
    <row r="1900" spans="1:21">
      <c r="A1900">
        <v>2899</v>
      </c>
      <c r="B1900" t="s">
        <v>808</v>
      </c>
      <c r="C1900" t="s">
        <v>390</v>
      </c>
      <c r="D1900" t="s">
        <v>11962</v>
      </c>
      <c r="E1900" t="s">
        <v>42</v>
      </c>
      <c r="F1900" s="1">
        <f ca="1">TODAY()-employes[[#This Row],[DN_ecart]]</f>
        <v>35938</v>
      </c>
      <c r="G1900" t="s">
        <v>11963</v>
      </c>
      <c r="H1900" t="s">
        <v>11964</v>
      </c>
      <c r="I1900" t="s">
        <v>11965</v>
      </c>
      <c r="J1900">
        <v>21</v>
      </c>
      <c r="K1900" t="s">
        <v>11966</v>
      </c>
      <c r="L1900">
        <v>7</v>
      </c>
      <c r="M1900" t="s">
        <v>11967</v>
      </c>
      <c r="N1900" s="1">
        <f ca="1">TODAY()-employes[[#This Row],[DD_debut]]</f>
        <v>43894</v>
      </c>
      <c r="O1900" s="1">
        <f ca="1">IF(ISBLANK(employes[[#This Row],[DD_fin]]),DATE(1900,1,1),TODAY()-employes[[#This Row],[DD_fin]])</f>
        <v>44114</v>
      </c>
      <c r="P1900">
        <v>5</v>
      </c>
      <c r="Q1900">
        <v>42.28</v>
      </c>
      <c r="R1900">
        <v>1</v>
      </c>
      <c r="S1900">
        <v>9637</v>
      </c>
      <c r="T1900">
        <v>1681</v>
      </c>
      <c r="U1900">
        <v>1461</v>
      </c>
    </row>
    <row r="1901" spans="1:21">
      <c r="A1901">
        <v>2900</v>
      </c>
      <c r="B1901" t="s">
        <v>8264</v>
      </c>
      <c r="C1901" t="s">
        <v>473</v>
      </c>
      <c r="D1901" t="s">
        <v>11968</v>
      </c>
      <c r="E1901" t="s">
        <v>42</v>
      </c>
      <c r="F1901" s="1">
        <f ca="1">TODAY()-employes[[#This Row],[DN_ecart]]</f>
        <v>32715</v>
      </c>
      <c r="G1901" t="s">
        <v>11969</v>
      </c>
      <c r="H1901" t="s">
        <v>11970</v>
      </c>
      <c r="I1901" t="s">
        <v>11971</v>
      </c>
      <c r="J1901">
        <v>3</v>
      </c>
      <c r="K1901" t="s">
        <v>11972</v>
      </c>
      <c r="L1901">
        <v>8</v>
      </c>
      <c r="M1901" t="s">
        <v>11973</v>
      </c>
      <c r="N1901" s="1">
        <f ca="1">TODAY()-employes[[#This Row],[DD_debut]]</f>
        <v>42267</v>
      </c>
      <c r="O1901" s="1">
        <f ca="1">IF(ISBLANK(employes[[#This Row],[DD_fin]]),DATE(1900,1,1),TODAY()-employes[[#This Row],[DD_fin]])</f>
        <v>1</v>
      </c>
      <c r="P1901">
        <v>5</v>
      </c>
      <c r="Q1901">
        <v>20.41</v>
      </c>
      <c r="R1901">
        <v>3</v>
      </c>
      <c r="S1901">
        <v>12860</v>
      </c>
      <c r="T1901">
        <v>3308</v>
      </c>
    </row>
    <row r="1902" spans="1:21">
      <c r="A1902">
        <v>2901</v>
      </c>
      <c r="B1902" t="s">
        <v>643</v>
      </c>
      <c r="C1902" t="s">
        <v>962</v>
      </c>
      <c r="D1902" t="s">
        <v>11974</v>
      </c>
      <c r="E1902" t="s">
        <v>42</v>
      </c>
      <c r="F1902" s="1">
        <f ca="1">TODAY()-employes[[#This Row],[DN_ecart]]</f>
        <v>25519</v>
      </c>
      <c r="G1902" t="s">
        <v>11975</v>
      </c>
      <c r="H1902" t="s">
        <v>11976</v>
      </c>
      <c r="I1902" t="s">
        <v>11977</v>
      </c>
      <c r="J1902">
        <v>54</v>
      </c>
      <c r="K1902" t="s">
        <v>11978</v>
      </c>
      <c r="L1902">
        <v>9</v>
      </c>
      <c r="M1902" t="s">
        <v>11979</v>
      </c>
      <c r="N1902" s="1">
        <f ca="1">TODAY()-employes[[#This Row],[DD_debut]]</f>
        <v>42666</v>
      </c>
      <c r="O1902" s="1">
        <f ca="1">IF(ISBLANK(employes[[#This Row],[DD_fin]]),DATE(1900,1,1),TODAY()-employes[[#This Row],[DD_fin]])</f>
        <v>1</v>
      </c>
      <c r="P1902">
        <v>5</v>
      </c>
      <c r="Q1902">
        <v>28.86</v>
      </c>
      <c r="R1902">
        <v>1</v>
      </c>
      <c r="S1902">
        <v>20056</v>
      </c>
      <c r="T1902">
        <v>2909</v>
      </c>
    </row>
    <row r="1903" spans="1:21">
      <c r="A1903">
        <v>2902</v>
      </c>
      <c r="B1903" t="s">
        <v>80</v>
      </c>
      <c r="C1903" t="s">
        <v>533</v>
      </c>
      <c r="D1903" t="s">
        <v>11980</v>
      </c>
      <c r="E1903" t="s">
        <v>25</v>
      </c>
      <c r="F1903" s="1">
        <f ca="1">TODAY()-employes[[#This Row],[DN_ecart]]</f>
        <v>34770</v>
      </c>
      <c r="G1903" t="s">
        <v>11981</v>
      </c>
      <c r="H1903" t="s">
        <v>11982</v>
      </c>
      <c r="I1903" t="s">
        <v>11983</v>
      </c>
      <c r="J1903">
        <v>76</v>
      </c>
      <c r="K1903" t="s">
        <v>11984</v>
      </c>
      <c r="L1903">
        <v>10</v>
      </c>
      <c r="M1903" t="s">
        <v>11985</v>
      </c>
      <c r="N1903" s="1">
        <f ca="1">TODAY()-employes[[#This Row],[DD_debut]]</f>
        <v>42664</v>
      </c>
      <c r="O1903" s="1">
        <f ca="1">IF(ISBLANK(employes[[#This Row],[DD_fin]]),DATE(1900,1,1),TODAY()-employes[[#This Row],[DD_fin]])</f>
        <v>1</v>
      </c>
      <c r="P1903">
        <v>2</v>
      </c>
      <c r="Q1903">
        <v>25.12</v>
      </c>
      <c r="R1903">
        <v>1</v>
      </c>
      <c r="S1903">
        <v>10805</v>
      </c>
      <c r="T1903">
        <v>2911</v>
      </c>
    </row>
    <row r="1904" spans="1:21">
      <c r="A1904">
        <v>2903</v>
      </c>
      <c r="B1904" t="s">
        <v>1908</v>
      </c>
      <c r="C1904" t="s">
        <v>4252</v>
      </c>
      <c r="D1904" t="s">
        <v>11986</v>
      </c>
      <c r="E1904" t="s">
        <v>25</v>
      </c>
      <c r="F1904" s="1">
        <f ca="1">TODAY()-employes[[#This Row],[DN_ecart]]</f>
        <v>23049</v>
      </c>
      <c r="G1904" t="s">
        <v>11987</v>
      </c>
      <c r="H1904" t="s">
        <v>11988</v>
      </c>
      <c r="I1904" t="s">
        <v>11989</v>
      </c>
      <c r="J1904">
        <v>4</v>
      </c>
      <c r="K1904" t="s">
        <v>11990</v>
      </c>
      <c r="L1904">
        <v>8</v>
      </c>
      <c r="M1904" t="s">
        <v>11991</v>
      </c>
      <c r="N1904" s="1">
        <f ca="1">TODAY()-employes[[#This Row],[DD_debut]]</f>
        <v>41065</v>
      </c>
      <c r="O1904" s="1">
        <f ca="1">IF(ISBLANK(employes[[#This Row],[DD_fin]]),DATE(1900,1,1),TODAY()-employes[[#This Row],[DD_fin]])</f>
        <v>1</v>
      </c>
      <c r="P1904">
        <v>3</v>
      </c>
      <c r="Q1904">
        <v>18.62</v>
      </c>
      <c r="R1904">
        <v>1</v>
      </c>
      <c r="S1904">
        <v>22526</v>
      </c>
      <c r="T1904">
        <v>4510</v>
      </c>
    </row>
    <row r="1905" spans="1:21">
      <c r="A1905">
        <v>2904</v>
      </c>
      <c r="B1905" t="s">
        <v>1955</v>
      </c>
      <c r="C1905" t="s">
        <v>481</v>
      </c>
      <c r="D1905" t="s">
        <v>11992</v>
      </c>
      <c r="E1905" t="s">
        <v>25</v>
      </c>
      <c r="F1905" s="1">
        <f ca="1">TODAY()-employes[[#This Row],[DN_ecart]]</f>
        <v>36909</v>
      </c>
      <c r="G1905" t="s">
        <v>11993</v>
      </c>
      <c r="H1905" t="s">
        <v>11994</v>
      </c>
      <c r="I1905" t="s">
        <v>10452</v>
      </c>
      <c r="J1905">
        <v>65</v>
      </c>
      <c r="K1905" t="s">
        <v>11995</v>
      </c>
      <c r="L1905">
        <v>7</v>
      </c>
      <c r="M1905" t="s">
        <v>11996</v>
      </c>
      <c r="N1905" s="1">
        <f ca="1">TODAY()-employes[[#This Row],[DD_debut]]</f>
        <v>45013</v>
      </c>
      <c r="O1905" s="1">
        <f ca="1">IF(ISBLANK(employes[[#This Row],[DD_fin]]),DATE(1900,1,1),TODAY()-employes[[#This Row],[DD_fin]])</f>
        <v>1</v>
      </c>
      <c r="P1905">
        <v>5</v>
      </c>
      <c r="Q1905">
        <v>21.27</v>
      </c>
      <c r="R1905">
        <v>1</v>
      </c>
      <c r="S1905">
        <v>8666</v>
      </c>
      <c r="T1905">
        <v>562</v>
      </c>
    </row>
    <row r="1906" spans="1:21">
      <c r="A1906">
        <v>2905</v>
      </c>
      <c r="B1906" t="s">
        <v>3249</v>
      </c>
      <c r="C1906" t="s">
        <v>2659</v>
      </c>
      <c r="D1906" t="s">
        <v>11997</v>
      </c>
      <c r="E1906" t="s">
        <v>42</v>
      </c>
      <c r="F1906" s="1">
        <f ca="1">TODAY()-employes[[#This Row],[DN_ecart]]</f>
        <v>32979</v>
      </c>
      <c r="G1906" t="s">
        <v>11998</v>
      </c>
      <c r="H1906" t="s">
        <v>11999</v>
      </c>
      <c r="I1906" t="s">
        <v>12000</v>
      </c>
      <c r="J1906">
        <v>2</v>
      </c>
      <c r="K1906" t="s">
        <v>12001</v>
      </c>
      <c r="L1906">
        <v>9</v>
      </c>
      <c r="M1906" t="s">
        <v>12002</v>
      </c>
      <c r="N1906" s="1">
        <f ca="1">TODAY()-employes[[#This Row],[DD_debut]]</f>
        <v>45191</v>
      </c>
      <c r="O1906" s="1">
        <f ca="1">IF(ISBLANK(employes[[#This Row],[DD_fin]]),DATE(1900,1,1),TODAY()-employes[[#This Row],[DD_fin]])</f>
        <v>1</v>
      </c>
      <c r="P1906">
        <v>4</v>
      </c>
      <c r="Q1906">
        <v>28.01</v>
      </c>
      <c r="R1906">
        <v>1</v>
      </c>
      <c r="S1906">
        <v>12596</v>
      </c>
      <c r="T1906">
        <v>384</v>
      </c>
    </row>
    <row r="1907" spans="1:21">
      <c r="A1907">
        <v>3234</v>
      </c>
      <c r="B1907" t="s">
        <v>1854</v>
      </c>
      <c r="C1907" t="s">
        <v>80</v>
      </c>
      <c r="D1907" t="s">
        <v>12003</v>
      </c>
      <c r="E1907" t="s">
        <v>42</v>
      </c>
      <c r="F1907" s="1">
        <f ca="1">TODAY()-employes[[#This Row],[DN_ecart]]</f>
        <v>34029</v>
      </c>
      <c r="G1907" t="s">
        <v>12004</v>
      </c>
      <c r="H1907" t="s">
        <v>12005</v>
      </c>
      <c r="I1907" t="s">
        <v>12006</v>
      </c>
      <c r="J1907">
        <v>12</v>
      </c>
      <c r="K1907" t="s">
        <v>12007</v>
      </c>
      <c r="L1907">
        <v>8</v>
      </c>
      <c r="M1907" t="s">
        <v>12008</v>
      </c>
      <c r="N1907" s="1">
        <f ca="1">TODAY()-employes[[#This Row],[DD_debut]]</f>
        <v>43207</v>
      </c>
      <c r="O1907" s="1">
        <f ca="1">IF(ISBLANK(employes[[#This Row],[DD_fin]]),DATE(1900,1,1),TODAY()-employes[[#This Row],[DD_fin]])</f>
        <v>1</v>
      </c>
      <c r="P1907">
        <v>7</v>
      </c>
      <c r="Q1907">
        <v>19.63</v>
      </c>
      <c r="R1907">
        <v>1</v>
      </c>
      <c r="S1907">
        <v>11546</v>
      </c>
      <c r="T1907">
        <v>2368</v>
      </c>
    </row>
    <row r="1908" spans="1:21">
      <c r="A1908">
        <v>2907</v>
      </c>
      <c r="B1908" t="s">
        <v>3816</v>
      </c>
      <c r="C1908" t="s">
        <v>706</v>
      </c>
      <c r="D1908" t="s">
        <v>12009</v>
      </c>
      <c r="E1908" t="s">
        <v>25</v>
      </c>
      <c r="F1908" s="1">
        <f ca="1">TODAY()-employes[[#This Row],[DN_ecart]]</f>
        <v>37734</v>
      </c>
      <c r="G1908" t="s">
        <v>12010</v>
      </c>
      <c r="H1908" t="s">
        <v>12011</v>
      </c>
      <c r="I1908" t="s">
        <v>12012</v>
      </c>
      <c r="J1908">
        <v>20</v>
      </c>
      <c r="K1908" t="s">
        <v>12013</v>
      </c>
      <c r="L1908">
        <v>10</v>
      </c>
      <c r="M1908" t="s">
        <v>12014</v>
      </c>
      <c r="N1908" s="1">
        <f ca="1">TODAY()-employes[[#This Row],[DD_debut]]</f>
        <v>44988</v>
      </c>
      <c r="O1908" s="1">
        <f ca="1">IF(ISBLANK(employes[[#This Row],[DD_fin]]),DATE(1900,1,1),TODAY()-employes[[#This Row],[DD_fin]])</f>
        <v>1</v>
      </c>
      <c r="P1908">
        <v>5</v>
      </c>
      <c r="Q1908">
        <v>19.52</v>
      </c>
      <c r="R1908">
        <v>1</v>
      </c>
      <c r="S1908">
        <v>7841</v>
      </c>
      <c r="T1908">
        <v>587</v>
      </c>
    </row>
    <row r="1909" spans="1:21">
      <c r="A1909">
        <v>2908</v>
      </c>
      <c r="B1909" t="s">
        <v>2377</v>
      </c>
      <c r="C1909" t="s">
        <v>3476</v>
      </c>
      <c r="D1909" t="s">
        <v>12015</v>
      </c>
      <c r="E1909" t="s">
        <v>42</v>
      </c>
      <c r="F1909" s="1">
        <f ca="1">TODAY()-employes[[#This Row],[DN_ecart]]</f>
        <v>36227</v>
      </c>
      <c r="G1909" t="s">
        <v>12016</v>
      </c>
      <c r="H1909" t="s">
        <v>12017</v>
      </c>
      <c r="I1909" t="s">
        <v>12018</v>
      </c>
      <c r="J1909">
        <v>10</v>
      </c>
      <c r="K1909" t="s">
        <v>12019</v>
      </c>
      <c r="L1909">
        <v>5</v>
      </c>
      <c r="M1909" t="s">
        <v>12020</v>
      </c>
      <c r="N1909" s="1">
        <v>41966</v>
      </c>
      <c r="O1909" s="1">
        <f ca="1">IF(ISBLANK(employes[[#This Row],[DD_fin]]),DATE(1900,1,1),TODAY()-employes[[#This Row],[DD_fin]])</f>
        <v>1</v>
      </c>
      <c r="P1909">
        <v>2</v>
      </c>
      <c r="Q1909">
        <v>26.91</v>
      </c>
      <c r="R1909">
        <v>3</v>
      </c>
      <c r="S1909">
        <v>9348</v>
      </c>
      <c r="T1909">
        <v>3808</v>
      </c>
    </row>
    <row r="1910" spans="1:21">
      <c r="A1910">
        <v>2909</v>
      </c>
      <c r="B1910" t="s">
        <v>5766</v>
      </c>
      <c r="C1910" t="s">
        <v>2109</v>
      </c>
      <c r="D1910" t="s">
        <v>12021</v>
      </c>
      <c r="E1910" t="s">
        <v>25</v>
      </c>
      <c r="F1910" s="1">
        <f ca="1">TODAY()-employes[[#This Row],[DN_ecart]]</f>
        <v>30519</v>
      </c>
      <c r="G1910" t="s">
        <v>12022</v>
      </c>
      <c r="H1910" t="s">
        <v>12023</v>
      </c>
      <c r="I1910" t="s">
        <v>12024</v>
      </c>
      <c r="J1910">
        <v>8</v>
      </c>
      <c r="K1910" t="s">
        <v>12025</v>
      </c>
      <c r="L1910">
        <v>9</v>
      </c>
      <c r="M1910" t="s">
        <v>12026</v>
      </c>
      <c r="N1910" s="1">
        <f ca="1">TODAY()-employes[[#This Row],[DD_debut]]</f>
        <v>40661</v>
      </c>
      <c r="O1910" s="1">
        <f ca="1">IF(ISBLANK(employes[[#This Row],[DD_fin]]),DATE(1900,1,1),TODAY()-employes[[#This Row],[DD_fin]])</f>
        <v>1</v>
      </c>
      <c r="P1910">
        <v>5</v>
      </c>
      <c r="Q1910">
        <v>21.09</v>
      </c>
      <c r="R1910">
        <v>1</v>
      </c>
      <c r="S1910">
        <v>15056</v>
      </c>
      <c r="T1910">
        <v>4914</v>
      </c>
    </row>
    <row r="1911" spans="1:21">
      <c r="A1911">
        <v>2910</v>
      </c>
      <c r="B1911" t="s">
        <v>1518</v>
      </c>
      <c r="C1911" t="s">
        <v>2715</v>
      </c>
      <c r="D1911" t="s">
        <v>12027</v>
      </c>
      <c r="E1911" t="s">
        <v>25</v>
      </c>
      <c r="F1911" s="1">
        <f ca="1">TODAY()-employes[[#This Row],[DN_ecart]]</f>
        <v>22217</v>
      </c>
      <c r="G1911" t="s">
        <v>12028</v>
      </c>
      <c r="H1911" t="s">
        <v>12029</v>
      </c>
      <c r="I1911" t="s">
        <v>12030</v>
      </c>
      <c r="J1911">
        <v>9</v>
      </c>
      <c r="K1911" t="s">
        <v>12031</v>
      </c>
      <c r="L1911">
        <v>6</v>
      </c>
      <c r="M1911" t="s">
        <v>12032</v>
      </c>
      <c r="N1911" s="1">
        <f ca="1">TODAY()-employes[[#This Row],[DD_debut]]</f>
        <v>42445</v>
      </c>
      <c r="O1911" s="1">
        <f ca="1">IF(ISBLANK(employes[[#This Row],[DD_fin]]),DATE(1900,1,1),TODAY()-employes[[#This Row],[DD_fin]])</f>
        <v>1</v>
      </c>
      <c r="P1911">
        <v>5</v>
      </c>
      <c r="Q1911">
        <v>38.89</v>
      </c>
      <c r="R1911">
        <v>1</v>
      </c>
      <c r="S1911">
        <v>23358</v>
      </c>
      <c r="T1911">
        <v>3130</v>
      </c>
    </row>
    <row r="1912" spans="1:21">
      <c r="A1912">
        <v>2911</v>
      </c>
      <c r="B1912" t="s">
        <v>1346</v>
      </c>
      <c r="C1912" t="s">
        <v>2608</v>
      </c>
      <c r="D1912" t="s">
        <v>12033</v>
      </c>
      <c r="E1912" t="s">
        <v>25</v>
      </c>
      <c r="F1912" s="1">
        <f ca="1">TODAY()-employes[[#This Row],[DN_ecart]]</f>
        <v>34573</v>
      </c>
      <c r="G1912" t="s">
        <v>12034</v>
      </c>
      <c r="H1912" t="s">
        <v>12035</v>
      </c>
      <c r="I1912" t="s">
        <v>12036</v>
      </c>
      <c r="J1912">
        <v>21</v>
      </c>
      <c r="K1912" t="s">
        <v>12037</v>
      </c>
      <c r="L1912">
        <v>10</v>
      </c>
      <c r="M1912" t="s">
        <v>12038</v>
      </c>
      <c r="N1912" s="1">
        <f ca="1">TODAY()-employes[[#This Row],[DD_debut]]</f>
        <v>43764</v>
      </c>
      <c r="O1912" s="1">
        <f ca="1">IF(ISBLANK(employes[[#This Row],[DD_fin]]),DATE(1900,1,1),TODAY()-employes[[#This Row],[DD_fin]])</f>
        <v>1</v>
      </c>
      <c r="P1912">
        <v>4</v>
      </c>
      <c r="Q1912">
        <v>19.87</v>
      </c>
      <c r="R1912">
        <v>4</v>
      </c>
      <c r="S1912">
        <v>11002</v>
      </c>
      <c r="T1912">
        <v>1811</v>
      </c>
    </row>
    <row r="1913" spans="1:21">
      <c r="A1913">
        <v>2912</v>
      </c>
      <c r="B1913" t="s">
        <v>3073</v>
      </c>
      <c r="C1913" t="s">
        <v>1102</v>
      </c>
      <c r="D1913" t="s">
        <v>12039</v>
      </c>
      <c r="E1913" t="s">
        <v>25</v>
      </c>
      <c r="F1913" s="1">
        <f ca="1">TODAY()-employes[[#This Row],[DN_ecart]]</f>
        <v>33707</v>
      </c>
      <c r="G1913" t="s">
        <v>12040</v>
      </c>
      <c r="H1913" t="s">
        <v>12041</v>
      </c>
      <c r="I1913" t="s">
        <v>12042</v>
      </c>
      <c r="J1913">
        <v>5</v>
      </c>
      <c r="K1913" t="s">
        <v>12043</v>
      </c>
      <c r="L1913">
        <v>6</v>
      </c>
      <c r="M1913" t="s">
        <v>12044</v>
      </c>
      <c r="N1913" s="1">
        <f ca="1">TODAY()-employes[[#This Row],[DD_debut]]</f>
        <v>43097</v>
      </c>
      <c r="O1913" s="1">
        <f ca="1">IF(ISBLANK(employes[[#This Row],[DD_fin]]),DATE(1900,1,1),TODAY()-employes[[#This Row],[DD_fin]])</f>
        <v>1</v>
      </c>
      <c r="P1913">
        <v>4</v>
      </c>
      <c r="Q1913">
        <v>29.05</v>
      </c>
      <c r="R1913">
        <v>1</v>
      </c>
      <c r="S1913">
        <v>11868</v>
      </c>
      <c r="T1913">
        <v>2478</v>
      </c>
    </row>
    <row r="1914" spans="1:21">
      <c r="A1914">
        <v>2913</v>
      </c>
      <c r="B1914" t="s">
        <v>1189</v>
      </c>
      <c r="C1914" t="s">
        <v>3021</v>
      </c>
      <c r="D1914" t="s">
        <v>12045</v>
      </c>
      <c r="E1914" t="s">
        <v>25</v>
      </c>
      <c r="F1914" s="1">
        <f ca="1">TODAY()-employes[[#This Row],[DN_ecart]]</f>
        <v>29142</v>
      </c>
      <c r="G1914" t="s">
        <v>12046</v>
      </c>
      <c r="H1914" t="s">
        <v>12047</v>
      </c>
      <c r="I1914" t="s">
        <v>12048</v>
      </c>
      <c r="J1914">
        <v>33</v>
      </c>
      <c r="K1914" t="s">
        <v>12049</v>
      </c>
      <c r="L1914">
        <v>5</v>
      </c>
      <c r="M1914" t="s">
        <v>12050</v>
      </c>
      <c r="N1914" s="1">
        <v>41927</v>
      </c>
      <c r="O1914" s="1">
        <f ca="1">IF(ISBLANK(employes[[#This Row],[DD_fin]]),DATE(1900,1,1),TODAY()-employes[[#This Row],[DD_fin]])</f>
        <v>41830</v>
      </c>
      <c r="P1914">
        <v>6</v>
      </c>
      <c r="Q1914">
        <v>39.840000000000003</v>
      </c>
      <c r="R1914">
        <v>1</v>
      </c>
      <c r="S1914">
        <v>16433</v>
      </c>
      <c r="T1914">
        <v>3847</v>
      </c>
      <c r="U1914">
        <v>3745</v>
      </c>
    </row>
    <row r="1915" spans="1:21">
      <c r="A1915">
        <v>2914</v>
      </c>
      <c r="B1915" t="s">
        <v>6821</v>
      </c>
      <c r="C1915" t="s">
        <v>2073</v>
      </c>
      <c r="D1915" t="s">
        <v>12051</v>
      </c>
      <c r="E1915" t="s">
        <v>25</v>
      </c>
      <c r="F1915" s="1">
        <f ca="1">TODAY()-employes[[#This Row],[DN_ecart]]</f>
        <v>34666</v>
      </c>
      <c r="G1915" t="s">
        <v>12052</v>
      </c>
      <c r="H1915" t="s">
        <v>12053</v>
      </c>
      <c r="I1915" t="s">
        <v>12054</v>
      </c>
      <c r="J1915">
        <v>46</v>
      </c>
      <c r="K1915" t="s">
        <v>12055</v>
      </c>
      <c r="L1915">
        <v>10</v>
      </c>
      <c r="M1915" t="s">
        <v>12056</v>
      </c>
      <c r="N1915" s="1">
        <f ca="1">TODAY()-employes[[#This Row],[DD_debut]]</f>
        <v>42200</v>
      </c>
      <c r="O1915" s="1">
        <f ca="1">IF(ISBLANK(employes[[#This Row],[DD_fin]]),DATE(1900,1,1),TODAY()-employes[[#This Row],[DD_fin]])</f>
        <v>1</v>
      </c>
      <c r="P1915">
        <v>4</v>
      </c>
      <c r="Q1915">
        <v>36.28</v>
      </c>
      <c r="R1915">
        <v>2</v>
      </c>
      <c r="S1915">
        <v>10909</v>
      </c>
      <c r="T1915">
        <v>3375</v>
      </c>
    </row>
    <row r="1916" spans="1:21">
      <c r="A1916">
        <v>2915</v>
      </c>
      <c r="B1916" t="s">
        <v>2607</v>
      </c>
      <c r="C1916" t="s">
        <v>103</v>
      </c>
      <c r="D1916" t="s">
        <v>12057</v>
      </c>
      <c r="E1916" t="s">
        <v>42</v>
      </c>
      <c r="F1916" s="1">
        <f ca="1">TODAY()-employes[[#This Row],[DN_ecart]]</f>
        <v>24432</v>
      </c>
      <c r="G1916" t="s">
        <v>12058</v>
      </c>
      <c r="H1916" t="s">
        <v>12059</v>
      </c>
      <c r="I1916" t="s">
        <v>12060</v>
      </c>
      <c r="J1916">
        <v>8</v>
      </c>
      <c r="K1916" t="s">
        <v>12061</v>
      </c>
      <c r="L1916">
        <v>9</v>
      </c>
      <c r="M1916" t="s">
        <v>12062</v>
      </c>
      <c r="N1916" s="1">
        <f ca="1">TODAY()-employes[[#This Row],[DD_debut]]</f>
        <v>43602</v>
      </c>
      <c r="O1916" s="1">
        <f ca="1">IF(ISBLANK(employes[[#This Row],[DD_fin]]),DATE(1900,1,1),TODAY()-employes[[#This Row],[DD_fin]])</f>
        <v>1</v>
      </c>
      <c r="P1916">
        <v>4</v>
      </c>
      <c r="Q1916">
        <v>33.4</v>
      </c>
      <c r="R1916">
        <v>1</v>
      </c>
      <c r="S1916">
        <v>21143</v>
      </c>
      <c r="T1916">
        <v>1973</v>
      </c>
    </row>
    <row r="1917" spans="1:21">
      <c r="A1917">
        <v>2916</v>
      </c>
      <c r="B1917" t="s">
        <v>1983</v>
      </c>
      <c r="C1917" t="s">
        <v>1102</v>
      </c>
      <c r="D1917" t="s">
        <v>12063</v>
      </c>
      <c r="E1917" t="s">
        <v>25</v>
      </c>
      <c r="F1917" s="1">
        <f ca="1">TODAY()-employes[[#This Row],[DN_ecart]]</f>
        <v>34113</v>
      </c>
      <c r="G1917" t="s">
        <v>12064</v>
      </c>
      <c r="H1917" t="s">
        <v>12065</v>
      </c>
      <c r="I1917" t="s">
        <v>12066</v>
      </c>
      <c r="J1917">
        <v>33</v>
      </c>
      <c r="K1917" t="s">
        <v>12067</v>
      </c>
      <c r="L1917">
        <v>9</v>
      </c>
      <c r="M1917" t="s">
        <v>12068</v>
      </c>
      <c r="N1917" s="1">
        <f ca="1">TODAY()-employes[[#This Row],[DD_debut]]</f>
        <v>40675</v>
      </c>
      <c r="O1917" s="1">
        <f ca="1">IF(ISBLANK(employes[[#This Row],[DD_fin]]),DATE(1900,1,1),TODAY()-employes[[#This Row],[DD_fin]])</f>
        <v>1</v>
      </c>
      <c r="P1917">
        <v>4</v>
      </c>
      <c r="Q1917">
        <v>38.36</v>
      </c>
      <c r="R1917">
        <v>1</v>
      </c>
      <c r="S1917">
        <v>11462</v>
      </c>
      <c r="T1917">
        <v>4900</v>
      </c>
    </row>
    <row r="1918" spans="1:21">
      <c r="A1918">
        <v>2917</v>
      </c>
      <c r="B1918" t="s">
        <v>196</v>
      </c>
      <c r="C1918" t="s">
        <v>250</v>
      </c>
      <c r="D1918" t="s">
        <v>12069</v>
      </c>
      <c r="E1918" t="s">
        <v>42</v>
      </c>
      <c r="F1918" s="1">
        <f ca="1">TODAY()-employes[[#This Row],[DN_ecart]]</f>
        <v>36898</v>
      </c>
      <c r="G1918" t="s">
        <v>12070</v>
      </c>
      <c r="H1918" t="s">
        <v>12071</v>
      </c>
      <c r="I1918" t="s">
        <v>12072</v>
      </c>
      <c r="J1918">
        <v>12</v>
      </c>
      <c r="K1918" t="s">
        <v>12073</v>
      </c>
      <c r="L1918">
        <v>8</v>
      </c>
      <c r="M1918" t="s">
        <v>12074</v>
      </c>
      <c r="N1918" s="1">
        <f ca="1">TODAY()-employes[[#This Row],[DD_debut]]</f>
        <v>41580</v>
      </c>
      <c r="O1918" s="1">
        <f ca="1">IF(ISBLANK(employes[[#This Row],[DD_fin]]),DATE(1900,1,1),TODAY()-employes[[#This Row],[DD_fin]])</f>
        <v>1</v>
      </c>
      <c r="P1918">
        <v>5</v>
      </c>
      <c r="Q1918">
        <v>33.04</v>
      </c>
      <c r="R1918">
        <v>3</v>
      </c>
      <c r="S1918">
        <v>8677</v>
      </c>
      <c r="T1918">
        <v>3995</v>
      </c>
    </row>
    <row r="1919" spans="1:21">
      <c r="A1919">
        <v>2918</v>
      </c>
      <c r="B1919" t="s">
        <v>1339</v>
      </c>
      <c r="C1919" t="s">
        <v>1901</v>
      </c>
      <c r="D1919" t="s">
        <v>12075</v>
      </c>
      <c r="E1919" t="s">
        <v>25</v>
      </c>
      <c r="F1919" s="1">
        <f ca="1">TODAY()-employes[[#This Row],[DN_ecart]]</f>
        <v>28828</v>
      </c>
      <c r="G1919" t="s">
        <v>12076</v>
      </c>
      <c r="H1919" t="s">
        <v>12077</v>
      </c>
      <c r="I1919" t="s">
        <v>12078</v>
      </c>
      <c r="J1919">
        <v>7</v>
      </c>
      <c r="K1919" t="s">
        <v>12079</v>
      </c>
      <c r="L1919">
        <v>6</v>
      </c>
      <c r="M1919" t="s">
        <v>12080</v>
      </c>
      <c r="N1919" s="1">
        <f ca="1">TODAY()-employes[[#This Row],[DD_debut]]</f>
        <v>40906</v>
      </c>
      <c r="O1919" s="1">
        <f ca="1">IF(ISBLANK(employes[[#This Row],[DD_fin]]),DATE(1900,1,1),TODAY()-employes[[#This Row],[DD_fin]])</f>
        <v>1</v>
      </c>
      <c r="P1919">
        <v>8</v>
      </c>
      <c r="Q1919">
        <v>19.5</v>
      </c>
      <c r="R1919">
        <v>1</v>
      </c>
      <c r="S1919">
        <v>16747</v>
      </c>
      <c r="T1919">
        <v>4669</v>
      </c>
    </row>
    <row r="1920" spans="1:21">
      <c r="A1920">
        <v>2919</v>
      </c>
      <c r="B1920" t="s">
        <v>12081</v>
      </c>
      <c r="C1920" t="s">
        <v>2225</v>
      </c>
      <c r="D1920" t="s">
        <v>12082</v>
      </c>
      <c r="E1920" t="s">
        <v>25</v>
      </c>
      <c r="F1920" s="1">
        <f ca="1">TODAY()-employes[[#This Row],[DN_ecart]]</f>
        <v>38540</v>
      </c>
      <c r="G1920" t="s">
        <v>12083</v>
      </c>
      <c r="H1920" t="s">
        <v>12084</v>
      </c>
      <c r="I1920" t="s">
        <v>12085</v>
      </c>
      <c r="J1920">
        <v>22</v>
      </c>
      <c r="K1920" t="s">
        <v>12086</v>
      </c>
      <c r="L1920">
        <v>10</v>
      </c>
      <c r="M1920" t="s">
        <v>12087</v>
      </c>
      <c r="N1920" s="1">
        <f ca="1">TODAY()-employes[[#This Row],[DD_debut]]</f>
        <v>45318</v>
      </c>
      <c r="O1920" s="1">
        <f ca="1">IF(ISBLANK(employes[[#This Row],[DD_fin]]),DATE(1900,1,1),TODAY()-employes[[#This Row],[DD_fin]])</f>
        <v>1</v>
      </c>
      <c r="P1920">
        <v>6</v>
      </c>
      <c r="Q1920">
        <v>44.61</v>
      </c>
      <c r="R1920">
        <v>1</v>
      </c>
      <c r="S1920">
        <v>7035</v>
      </c>
      <c r="T1920">
        <v>257</v>
      </c>
    </row>
    <row r="1921" spans="1:21">
      <c r="A1921">
        <v>2920</v>
      </c>
      <c r="B1921" t="s">
        <v>1546</v>
      </c>
      <c r="C1921" t="s">
        <v>1441</v>
      </c>
      <c r="D1921" t="s">
        <v>12088</v>
      </c>
      <c r="E1921" t="s">
        <v>42</v>
      </c>
      <c r="F1921" s="1">
        <f ca="1">TODAY()-employes[[#This Row],[DN_ecart]]</f>
        <v>23093</v>
      </c>
      <c r="G1921" t="s">
        <v>12089</v>
      </c>
      <c r="H1921" t="s">
        <v>12090</v>
      </c>
      <c r="I1921" t="s">
        <v>12091</v>
      </c>
      <c r="J1921">
        <v>76</v>
      </c>
      <c r="K1921" t="s">
        <v>12092</v>
      </c>
      <c r="L1921">
        <v>8</v>
      </c>
      <c r="M1921" t="s">
        <v>12093</v>
      </c>
      <c r="N1921" s="1">
        <v>42137</v>
      </c>
      <c r="O1921" s="1">
        <f ca="1">IF(ISBLANK(employes[[#This Row],[DD_fin]]),DATE(1900,1,1),TODAY()-employes[[#This Row],[DD_fin]])</f>
        <v>45000</v>
      </c>
      <c r="P1921">
        <v>5</v>
      </c>
      <c r="Q1921">
        <v>16.760000000000002</v>
      </c>
      <c r="R1921">
        <v>1</v>
      </c>
      <c r="S1921">
        <v>22482</v>
      </c>
      <c r="T1921">
        <v>3637</v>
      </c>
      <c r="U1921">
        <v>575</v>
      </c>
    </row>
    <row r="1922" spans="1:21">
      <c r="A1922">
        <v>2921</v>
      </c>
      <c r="B1922" t="s">
        <v>643</v>
      </c>
      <c r="C1922" t="s">
        <v>381</v>
      </c>
      <c r="D1922" t="s">
        <v>12094</v>
      </c>
      <c r="E1922" t="s">
        <v>42</v>
      </c>
      <c r="F1922" s="1">
        <f ca="1">TODAY()-employes[[#This Row],[DN_ecart]]</f>
        <v>35617</v>
      </c>
      <c r="G1922" t="s">
        <v>12095</v>
      </c>
      <c r="H1922" t="s">
        <v>12096</v>
      </c>
      <c r="I1922" t="s">
        <v>12097</v>
      </c>
      <c r="J1922">
        <v>24</v>
      </c>
      <c r="K1922" t="s">
        <v>12098</v>
      </c>
      <c r="L1922">
        <v>6</v>
      </c>
      <c r="M1922" t="s">
        <v>12099</v>
      </c>
      <c r="N1922" s="1">
        <f ca="1">TODAY()-employes[[#This Row],[DD_debut]]</f>
        <v>41185</v>
      </c>
      <c r="O1922" s="1">
        <f ca="1">IF(ISBLANK(employes[[#This Row],[DD_fin]]),DATE(1900,1,1),TODAY()-employes[[#This Row],[DD_fin]])</f>
        <v>1</v>
      </c>
      <c r="P1922">
        <v>2</v>
      </c>
      <c r="Q1922">
        <v>32.18</v>
      </c>
      <c r="R1922">
        <v>1</v>
      </c>
      <c r="S1922">
        <v>9958</v>
      </c>
      <c r="T1922">
        <v>4390</v>
      </c>
    </row>
    <row r="1923" spans="1:21">
      <c r="A1923">
        <v>2922</v>
      </c>
      <c r="B1923" t="s">
        <v>6222</v>
      </c>
      <c r="C1923" t="s">
        <v>2109</v>
      </c>
      <c r="D1923" t="s">
        <v>12100</v>
      </c>
      <c r="E1923" t="s">
        <v>25</v>
      </c>
      <c r="F1923" s="1">
        <f ca="1">TODAY()-employes[[#This Row],[DN_ecart]]</f>
        <v>29488</v>
      </c>
      <c r="G1923" t="s">
        <v>12101</v>
      </c>
      <c r="H1923" t="s">
        <v>12102</v>
      </c>
      <c r="I1923" t="s">
        <v>12103</v>
      </c>
      <c r="J1923">
        <v>52</v>
      </c>
      <c r="K1923" t="s">
        <v>12104</v>
      </c>
      <c r="L1923">
        <v>10</v>
      </c>
      <c r="M1923" t="s">
        <v>12105</v>
      </c>
      <c r="N1923" s="1">
        <f ca="1">TODAY()-employes[[#This Row],[DD_debut]]</f>
        <v>42543</v>
      </c>
      <c r="O1923" s="1">
        <f ca="1">IF(ISBLANK(employes[[#This Row],[DD_fin]]),DATE(1900,1,1),TODAY()-employes[[#This Row],[DD_fin]])</f>
        <v>1</v>
      </c>
      <c r="P1923">
        <v>4</v>
      </c>
      <c r="Q1923">
        <v>16.25</v>
      </c>
      <c r="R1923">
        <v>1</v>
      </c>
      <c r="S1923">
        <v>16087</v>
      </c>
      <c r="T1923">
        <v>3032</v>
      </c>
    </row>
    <row r="1924" spans="1:21">
      <c r="A1924">
        <v>2923</v>
      </c>
      <c r="B1924" t="s">
        <v>8355</v>
      </c>
      <c r="C1924" t="s">
        <v>1131</v>
      </c>
      <c r="D1924" t="s">
        <v>12106</v>
      </c>
      <c r="E1924" t="s">
        <v>42</v>
      </c>
      <c r="F1924" s="1">
        <f ca="1">TODAY()-employes[[#This Row],[DN_ecart]]</f>
        <v>25823</v>
      </c>
      <c r="G1924" t="s">
        <v>12107</v>
      </c>
      <c r="H1924" t="s">
        <v>12108</v>
      </c>
      <c r="I1924" t="s">
        <v>12109</v>
      </c>
      <c r="J1924">
        <v>24</v>
      </c>
      <c r="K1924" t="s">
        <v>12110</v>
      </c>
      <c r="L1924">
        <v>9</v>
      </c>
      <c r="M1924" t="s">
        <v>12111</v>
      </c>
      <c r="N1924" s="1">
        <v>41872</v>
      </c>
      <c r="O1924" s="1">
        <f ca="1">IF(ISBLANK(employes[[#This Row],[DD_fin]]),DATE(1900,1,1),TODAY()-employes[[#This Row],[DD_fin]])</f>
        <v>1</v>
      </c>
      <c r="P1924">
        <v>5</v>
      </c>
      <c r="Q1924">
        <v>20.66</v>
      </c>
      <c r="R1924">
        <v>1</v>
      </c>
      <c r="S1924">
        <v>19752</v>
      </c>
      <c r="T1924">
        <v>3902</v>
      </c>
    </row>
    <row r="1925" spans="1:21">
      <c r="A1925">
        <v>2924</v>
      </c>
      <c r="B1925" t="s">
        <v>1227</v>
      </c>
      <c r="C1925" t="s">
        <v>204</v>
      </c>
      <c r="D1925" t="s">
        <v>12112</v>
      </c>
      <c r="E1925" t="s">
        <v>42</v>
      </c>
      <c r="F1925" s="1">
        <f ca="1">TODAY()-employes[[#This Row],[DN_ecart]]</f>
        <v>23793</v>
      </c>
      <c r="G1925" t="s">
        <v>12113</v>
      </c>
      <c r="H1925" t="s">
        <v>12114</v>
      </c>
      <c r="I1925" t="s">
        <v>12115</v>
      </c>
      <c r="J1925">
        <v>18</v>
      </c>
      <c r="K1925" t="s">
        <v>12116</v>
      </c>
      <c r="L1925">
        <v>6</v>
      </c>
      <c r="M1925" t="s">
        <v>12117</v>
      </c>
      <c r="N1925" s="1">
        <f ca="1">TODAY()-employes[[#This Row],[DD_debut]]</f>
        <v>43616</v>
      </c>
      <c r="O1925" s="1">
        <f ca="1">IF(ISBLANK(employes[[#This Row],[DD_fin]]),DATE(1900,1,1),TODAY()-employes[[#This Row],[DD_fin]])</f>
        <v>1</v>
      </c>
      <c r="P1925">
        <v>5</v>
      </c>
      <c r="Q1925">
        <v>14.88</v>
      </c>
      <c r="R1925">
        <v>1</v>
      </c>
      <c r="S1925">
        <v>21782</v>
      </c>
      <c r="T1925">
        <v>1959</v>
      </c>
    </row>
    <row r="1926" spans="1:21">
      <c r="A1926">
        <v>2925</v>
      </c>
      <c r="B1926" t="s">
        <v>4322</v>
      </c>
      <c r="C1926" t="s">
        <v>251</v>
      </c>
      <c r="D1926" t="s">
        <v>12118</v>
      </c>
      <c r="E1926" t="s">
        <v>42</v>
      </c>
      <c r="F1926" s="1">
        <f ca="1">TODAY()-employes[[#This Row],[DN_ecart]]</f>
        <v>35547</v>
      </c>
      <c r="G1926" t="s">
        <v>12119</v>
      </c>
      <c r="H1926" t="s">
        <v>12120</v>
      </c>
      <c r="I1926" t="s">
        <v>12121</v>
      </c>
      <c r="J1926">
        <v>13</v>
      </c>
      <c r="K1926" t="s">
        <v>12122</v>
      </c>
      <c r="L1926">
        <v>8</v>
      </c>
      <c r="M1926" t="s">
        <v>12123</v>
      </c>
      <c r="N1926" s="1">
        <f ca="1">TODAY()-employes[[#This Row],[DD_debut]]</f>
        <v>41075</v>
      </c>
      <c r="O1926" s="1">
        <f ca="1">IF(ISBLANK(employes[[#This Row],[DD_fin]]),DATE(1900,1,1),TODAY()-employes[[#This Row],[DD_fin]])</f>
        <v>1</v>
      </c>
      <c r="P1926">
        <v>8</v>
      </c>
      <c r="Q1926">
        <v>13.8</v>
      </c>
      <c r="R1926">
        <v>2</v>
      </c>
      <c r="S1926">
        <v>10028</v>
      </c>
      <c r="T1926">
        <v>4500</v>
      </c>
    </row>
    <row r="1927" spans="1:21">
      <c r="A1927">
        <v>2926</v>
      </c>
      <c r="B1927" t="s">
        <v>2095</v>
      </c>
      <c r="C1927" t="s">
        <v>1212</v>
      </c>
      <c r="D1927" t="s">
        <v>12124</v>
      </c>
      <c r="E1927" t="s">
        <v>42</v>
      </c>
      <c r="F1927" s="1">
        <f ca="1">TODAY()-employes[[#This Row],[DN_ecart]]</f>
        <v>25349</v>
      </c>
      <c r="G1927" t="s">
        <v>12125</v>
      </c>
      <c r="H1927" t="s">
        <v>12126</v>
      </c>
      <c r="I1927" t="s">
        <v>12127</v>
      </c>
      <c r="J1927">
        <v>38</v>
      </c>
      <c r="K1927" t="s">
        <v>12128</v>
      </c>
      <c r="L1927">
        <v>5</v>
      </c>
      <c r="M1927" t="s">
        <v>12129</v>
      </c>
      <c r="N1927" s="1">
        <v>42139</v>
      </c>
      <c r="O1927" s="1">
        <f ca="1">IF(ISBLANK(employes[[#This Row],[DD_fin]]),DATE(1900,1,1),TODAY()-employes[[#This Row],[DD_fin]])</f>
        <v>1</v>
      </c>
      <c r="P1927">
        <v>6</v>
      </c>
      <c r="Q1927">
        <v>32.74</v>
      </c>
      <c r="R1927">
        <v>3</v>
      </c>
      <c r="S1927">
        <v>20226</v>
      </c>
      <c r="T1927">
        <v>3635</v>
      </c>
    </row>
    <row r="1928" spans="1:21">
      <c r="A1928">
        <v>2927</v>
      </c>
      <c r="B1928" t="s">
        <v>777</v>
      </c>
      <c r="C1928" t="s">
        <v>2260</v>
      </c>
      <c r="D1928" t="s">
        <v>12130</v>
      </c>
      <c r="E1928" t="s">
        <v>25</v>
      </c>
      <c r="F1928" s="1">
        <f ca="1">TODAY()-employes[[#This Row],[DN_ecart]]</f>
        <v>24563</v>
      </c>
      <c r="G1928" t="s">
        <v>12131</v>
      </c>
      <c r="H1928" t="s">
        <v>12132</v>
      </c>
      <c r="I1928" t="s">
        <v>12133</v>
      </c>
      <c r="J1928">
        <v>19</v>
      </c>
      <c r="K1928" t="s">
        <v>12134</v>
      </c>
      <c r="L1928">
        <v>8</v>
      </c>
      <c r="M1928" t="s">
        <v>12135</v>
      </c>
      <c r="N1928" s="1">
        <f ca="1">TODAY()-employes[[#This Row],[DD_debut]]</f>
        <v>43391</v>
      </c>
      <c r="O1928" s="1">
        <f ca="1">IF(ISBLANK(employes[[#This Row],[DD_fin]]),DATE(1900,1,1),TODAY()-employes[[#This Row],[DD_fin]])</f>
        <v>1</v>
      </c>
      <c r="P1928">
        <v>8</v>
      </c>
      <c r="Q1928">
        <v>43.23</v>
      </c>
      <c r="R1928">
        <v>1</v>
      </c>
      <c r="S1928">
        <v>21012</v>
      </c>
      <c r="T1928">
        <v>2184</v>
      </c>
    </row>
    <row r="1929" spans="1:21">
      <c r="A1929">
        <v>2928</v>
      </c>
      <c r="B1929" t="s">
        <v>341</v>
      </c>
      <c r="C1929" t="s">
        <v>1579</v>
      </c>
      <c r="D1929" t="s">
        <v>12136</v>
      </c>
      <c r="E1929" t="s">
        <v>42</v>
      </c>
      <c r="F1929" s="1">
        <f ca="1">TODAY()-employes[[#This Row],[DN_ecart]]</f>
        <v>33316</v>
      </c>
      <c r="G1929" t="s">
        <v>12137</v>
      </c>
      <c r="H1929" t="s">
        <v>12138</v>
      </c>
      <c r="I1929" t="s">
        <v>12139</v>
      </c>
      <c r="J1929">
        <v>6</v>
      </c>
      <c r="K1929" t="s">
        <v>12140</v>
      </c>
      <c r="L1929">
        <v>6</v>
      </c>
      <c r="M1929" t="s">
        <v>12141</v>
      </c>
      <c r="N1929" s="1">
        <f ca="1">TODAY()-employes[[#This Row],[DD_debut]]</f>
        <v>42940</v>
      </c>
      <c r="O1929" s="1">
        <f ca="1">IF(ISBLANK(employes[[#This Row],[DD_fin]]),DATE(1900,1,1),TODAY()-employes[[#This Row],[DD_fin]])</f>
        <v>1</v>
      </c>
      <c r="P1929">
        <v>5</v>
      </c>
      <c r="Q1929">
        <v>30.59</v>
      </c>
      <c r="R1929">
        <v>1</v>
      </c>
      <c r="S1929">
        <v>12259</v>
      </c>
      <c r="T1929">
        <v>2635</v>
      </c>
    </row>
    <row r="1930" spans="1:21">
      <c r="A1930">
        <v>2929</v>
      </c>
      <c r="B1930" t="s">
        <v>1922</v>
      </c>
      <c r="C1930" t="s">
        <v>88</v>
      </c>
      <c r="D1930" t="s">
        <v>12142</v>
      </c>
      <c r="E1930" t="s">
        <v>25</v>
      </c>
      <c r="F1930" s="1">
        <f ca="1">TODAY()-employes[[#This Row],[DN_ecart]]</f>
        <v>28083</v>
      </c>
      <c r="G1930" t="s">
        <v>12143</v>
      </c>
      <c r="H1930" t="s">
        <v>12144</v>
      </c>
      <c r="I1930" t="s">
        <v>12145</v>
      </c>
      <c r="J1930">
        <v>19</v>
      </c>
      <c r="K1930" t="s">
        <v>12146</v>
      </c>
      <c r="L1930">
        <v>6</v>
      </c>
      <c r="M1930" t="s">
        <v>12147</v>
      </c>
      <c r="N1930" s="1">
        <f ca="1">TODAY()-employes[[#This Row],[DD_debut]]</f>
        <v>44197</v>
      </c>
      <c r="O1930" s="1">
        <f ca="1">IF(ISBLANK(employes[[#This Row],[DD_fin]]),DATE(1900,1,1),TODAY()-employes[[#This Row],[DD_fin]])</f>
        <v>1</v>
      </c>
      <c r="P1930">
        <v>8</v>
      </c>
      <c r="Q1930">
        <v>14.88</v>
      </c>
      <c r="R1930">
        <v>2</v>
      </c>
      <c r="S1930">
        <v>17492</v>
      </c>
      <c r="T1930">
        <v>1378</v>
      </c>
    </row>
    <row r="1931" spans="1:21">
      <c r="A1931">
        <v>2930</v>
      </c>
      <c r="B1931" t="s">
        <v>1161</v>
      </c>
      <c r="C1931" t="s">
        <v>398</v>
      </c>
      <c r="D1931" t="s">
        <v>12148</v>
      </c>
      <c r="E1931" t="s">
        <v>25</v>
      </c>
      <c r="F1931" s="1">
        <f ca="1">TODAY()-employes[[#This Row],[DN_ecart]]</f>
        <v>23898</v>
      </c>
      <c r="G1931" t="s">
        <v>12149</v>
      </c>
      <c r="H1931" t="s">
        <v>12150</v>
      </c>
      <c r="I1931" t="s">
        <v>12151</v>
      </c>
      <c r="J1931">
        <v>17</v>
      </c>
      <c r="K1931" t="s">
        <v>12152</v>
      </c>
      <c r="L1931">
        <v>10</v>
      </c>
      <c r="M1931" t="s">
        <v>12153</v>
      </c>
      <c r="N1931" s="1">
        <f ca="1">TODAY()-employes[[#This Row],[DD_debut]]</f>
        <v>44020</v>
      </c>
      <c r="O1931" s="1">
        <f ca="1">IF(ISBLANK(employes[[#This Row],[DD_fin]]),DATE(1900,1,1),TODAY()-employes[[#This Row],[DD_fin]])</f>
        <v>1</v>
      </c>
      <c r="P1931">
        <v>6</v>
      </c>
      <c r="Q1931">
        <v>14.11</v>
      </c>
      <c r="R1931">
        <v>2</v>
      </c>
      <c r="S1931">
        <v>21677</v>
      </c>
      <c r="T1931">
        <v>1555</v>
      </c>
    </row>
    <row r="1932" spans="1:21">
      <c r="A1932">
        <v>2931</v>
      </c>
      <c r="B1932" t="s">
        <v>2198</v>
      </c>
      <c r="C1932" t="s">
        <v>251</v>
      </c>
      <c r="D1932" t="s">
        <v>12154</v>
      </c>
      <c r="E1932" t="s">
        <v>42</v>
      </c>
      <c r="F1932" s="1">
        <f ca="1">TODAY()-employes[[#This Row],[DN_ecart]]</f>
        <v>37036</v>
      </c>
      <c r="G1932" t="s">
        <v>12155</v>
      </c>
      <c r="H1932" t="s">
        <v>12156</v>
      </c>
      <c r="I1932" t="s">
        <v>12157</v>
      </c>
      <c r="J1932">
        <v>23</v>
      </c>
      <c r="K1932" t="s">
        <v>12158</v>
      </c>
      <c r="L1932">
        <v>7</v>
      </c>
      <c r="M1932" t="s">
        <v>12159</v>
      </c>
      <c r="N1932" s="1">
        <f ca="1">TODAY()-employes[[#This Row],[DD_debut]]</f>
        <v>42978</v>
      </c>
      <c r="O1932" s="1">
        <f ca="1">IF(ISBLANK(employes[[#This Row],[DD_fin]]),DATE(1900,1,1),TODAY()-employes[[#This Row],[DD_fin]])</f>
        <v>1</v>
      </c>
      <c r="P1932">
        <v>5</v>
      </c>
      <c r="Q1932">
        <v>22.99</v>
      </c>
      <c r="R1932">
        <v>4</v>
      </c>
      <c r="S1932">
        <v>8539</v>
      </c>
      <c r="T1932">
        <v>2597</v>
      </c>
    </row>
    <row r="1933" spans="1:21">
      <c r="A1933">
        <v>2932</v>
      </c>
      <c r="B1933" t="s">
        <v>2253</v>
      </c>
      <c r="C1933" t="s">
        <v>2608</v>
      </c>
      <c r="D1933" t="s">
        <v>12160</v>
      </c>
      <c r="E1933" t="s">
        <v>25</v>
      </c>
      <c r="F1933" s="1">
        <f ca="1">TODAY()-employes[[#This Row],[DN_ecart]]</f>
        <v>31915</v>
      </c>
      <c r="G1933" t="s">
        <v>12161</v>
      </c>
      <c r="H1933" t="s">
        <v>12162</v>
      </c>
      <c r="I1933" t="s">
        <v>12163</v>
      </c>
      <c r="J1933">
        <v>18</v>
      </c>
      <c r="K1933" t="s">
        <v>12164</v>
      </c>
      <c r="L1933">
        <v>9</v>
      </c>
      <c r="M1933" t="s">
        <v>12165</v>
      </c>
      <c r="N1933" s="1">
        <f ca="1">TODAY()-employes[[#This Row],[DD_debut]]</f>
        <v>41265</v>
      </c>
      <c r="O1933" s="1">
        <f ca="1">IF(ISBLANK(employes[[#This Row],[DD_fin]]),DATE(1900,1,1),TODAY()-employes[[#This Row],[DD_fin]])</f>
        <v>1</v>
      </c>
      <c r="P1933">
        <v>5</v>
      </c>
      <c r="Q1933">
        <v>29.22</v>
      </c>
      <c r="R1933">
        <v>2</v>
      </c>
      <c r="S1933">
        <v>13660</v>
      </c>
      <c r="T1933">
        <v>4310</v>
      </c>
    </row>
    <row r="1934" spans="1:21">
      <c r="A1934">
        <v>2933</v>
      </c>
      <c r="B1934" t="s">
        <v>3286</v>
      </c>
      <c r="C1934" t="s">
        <v>525</v>
      </c>
      <c r="D1934" t="s">
        <v>12166</v>
      </c>
      <c r="E1934" t="s">
        <v>42</v>
      </c>
      <c r="F1934" s="1">
        <f ca="1">TODAY()-employes[[#This Row],[DN_ecart]]</f>
        <v>32909</v>
      </c>
      <c r="G1934" t="s">
        <v>12167</v>
      </c>
      <c r="H1934" t="s">
        <v>12168</v>
      </c>
      <c r="I1934" t="s">
        <v>12169</v>
      </c>
      <c r="J1934">
        <v>2</v>
      </c>
      <c r="K1934" t="s">
        <v>12170</v>
      </c>
      <c r="L1934">
        <v>6</v>
      </c>
      <c r="M1934" t="s">
        <v>12171</v>
      </c>
      <c r="N1934" s="1">
        <f ca="1">TODAY()-employes[[#This Row],[DD_debut]]</f>
        <v>45320</v>
      </c>
      <c r="O1934" s="1">
        <f ca="1">IF(ISBLANK(employes[[#This Row],[DD_fin]]),DATE(1900,1,1),TODAY()-employes[[#This Row],[DD_fin]])</f>
        <v>1</v>
      </c>
      <c r="P1934">
        <v>6</v>
      </c>
      <c r="Q1934">
        <v>40.06</v>
      </c>
      <c r="R1934">
        <v>2</v>
      </c>
      <c r="S1934">
        <v>12666</v>
      </c>
      <c r="T1934">
        <v>255</v>
      </c>
    </row>
    <row r="1935" spans="1:21">
      <c r="A1935">
        <v>2934</v>
      </c>
      <c r="B1935" t="s">
        <v>6143</v>
      </c>
      <c r="C1935" t="s">
        <v>824</v>
      </c>
      <c r="D1935" t="s">
        <v>12172</v>
      </c>
      <c r="E1935" t="s">
        <v>25</v>
      </c>
      <c r="F1935" s="1">
        <f ca="1">TODAY()-employes[[#This Row],[DN_ecart]]</f>
        <v>25859</v>
      </c>
      <c r="G1935" t="s">
        <v>12173</v>
      </c>
      <c r="H1935" t="s">
        <v>12174</v>
      </c>
      <c r="I1935" t="s">
        <v>12175</v>
      </c>
      <c r="J1935">
        <v>56</v>
      </c>
      <c r="K1935" t="s">
        <v>12176</v>
      </c>
      <c r="L1935">
        <v>5</v>
      </c>
      <c r="M1935" t="s">
        <v>12177</v>
      </c>
      <c r="N1935" s="1">
        <f ca="1">TODAY()-employes[[#This Row],[DD_debut]]</f>
        <v>43170</v>
      </c>
      <c r="O1935" s="1">
        <f ca="1">IF(ISBLANK(employes[[#This Row],[DD_fin]]),DATE(1900,1,1),TODAY()-employes[[#This Row],[DD_fin]])</f>
        <v>1</v>
      </c>
      <c r="P1935">
        <v>4</v>
      </c>
      <c r="Q1935">
        <v>19.14</v>
      </c>
      <c r="R1935">
        <v>1</v>
      </c>
      <c r="S1935">
        <v>19716</v>
      </c>
      <c r="T1935">
        <v>2405</v>
      </c>
    </row>
    <row r="1936" spans="1:21">
      <c r="A1936">
        <v>2935</v>
      </c>
      <c r="B1936" t="s">
        <v>6019</v>
      </c>
      <c r="C1936" t="s">
        <v>1490</v>
      </c>
      <c r="D1936" t="s">
        <v>12178</v>
      </c>
      <c r="E1936" t="s">
        <v>25</v>
      </c>
      <c r="F1936" s="1">
        <f ca="1">TODAY()-employes[[#This Row],[DN_ecart]]</f>
        <v>24086</v>
      </c>
      <c r="G1936" t="s">
        <v>12179</v>
      </c>
      <c r="H1936" t="s">
        <v>12180</v>
      </c>
      <c r="I1936" t="s">
        <v>12181</v>
      </c>
      <c r="J1936">
        <v>10</v>
      </c>
      <c r="K1936" t="s">
        <v>12182</v>
      </c>
      <c r="L1936">
        <v>10</v>
      </c>
      <c r="M1936" t="s">
        <v>12183</v>
      </c>
      <c r="N1936" s="1">
        <f ca="1">TODAY()-employes[[#This Row],[DD_debut]]</f>
        <v>42802</v>
      </c>
      <c r="O1936" s="1">
        <f ca="1">IF(ISBLANK(employes[[#This Row],[DD_fin]]),DATE(1900,1,1),TODAY()-employes[[#This Row],[DD_fin]])</f>
        <v>43729</v>
      </c>
      <c r="P1936">
        <v>6</v>
      </c>
      <c r="Q1936">
        <v>20.51</v>
      </c>
      <c r="R1936">
        <v>1</v>
      </c>
      <c r="S1936">
        <v>21489</v>
      </c>
      <c r="T1936">
        <v>2773</v>
      </c>
      <c r="U1936">
        <v>1846</v>
      </c>
    </row>
    <row r="1937" spans="1:20">
      <c r="A1937">
        <v>2936</v>
      </c>
      <c r="B1937" t="s">
        <v>2476</v>
      </c>
      <c r="C1937" t="s">
        <v>1833</v>
      </c>
      <c r="D1937" t="s">
        <v>12184</v>
      </c>
      <c r="E1937" t="s">
        <v>25</v>
      </c>
      <c r="F1937" s="1">
        <f ca="1">TODAY()-employes[[#This Row],[DN_ecart]]</f>
        <v>35140</v>
      </c>
      <c r="G1937" t="s">
        <v>12185</v>
      </c>
      <c r="H1937" t="s">
        <v>12186</v>
      </c>
      <c r="I1937" t="s">
        <v>12187</v>
      </c>
      <c r="J1937">
        <v>12</v>
      </c>
      <c r="K1937" t="s">
        <v>12188</v>
      </c>
      <c r="L1937">
        <v>9</v>
      </c>
      <c r="M1937" t="s">
        <v>12189</v>
      </c>
      <c r="N1937" s="1">
        <f ca="1">TODAY()-employes[[#This Row],[DD_debut]]</f>
        <v>45240</v>
      </c>
      <c r="O1937" s="1">
        <f ca="1">IF(ISBLANK(employes[[#This Row],[DD_fin]]),DATE(1900,1,1),TODAY()-employes[[#This Row],[DD_fin]])</f>
        <v>1</v>
      </c>
      <c r="P1937">
        <v>1</v>
      </c>
      <c r="Q1937">
        <v>36.68</v>
      </c>
      <c r="R1937">
        <v>2</v>
      </c>
      <c r="S1937">
        <v>10435</v>
      </c>
      <c r="T1937">
        <v>335</v>
      </c>
    </row>
    <row r="1938" spans="1:20">
      <c r="A1938">
        <v>2937</v>
      </c>
      <c r="B1938" t="s">
        <v>3080</v>
      </c>
      <c r="C1938" t="s">
        <v>2066</v>
      </c>
      <c r="D1938" t="s">
        <v>12190</v>
      </c>
      <c r="E1938" t="s">
        <v>25</v>
      </c>
      <c r="F1938" s="1">
        <f ca="1">TODAY()-employes[[#This Row],[DN_ecart]]</f>
        <v>22599</v>
      </c>
      <c r="G1938" t="s">
        <v>12191</v>
      </c>
      <c r="H1938" t="s">
        <v>12192</v>
      </c>
      <c r="I1938" t="s">
        <v>12193</v>
      </c>
      <c r="J1938">
        <v>19</v>
      </c>
      <c r="K1938" t="s">
        <v>12194</v>
      </c>
      <c r="L1938">
        <v>8</v>
      </c>
      <c r="M1938" t="s">
        <v>12195</v>
      </c>
      <c r="N1938" s="1">
        <f ca="1">TODAY()-employes[[#This Row],[DD_debut]]</f>
        <v>42035</v>
      </c>
      <c r="O1938" s="1">
        <f ca="1">IF(ISBLANK(employes[[#This Row],[DD_fin]]),DATE(1900,1,1),TODAY()-employes[[#This Row],[DD_fin]])</f>
        <v>1</v>
      </c>
      <c r="P1938">
        <v>5</v>
      </c>
      <c r="Q1938">
        <v>23.26</v>
      </c>
      <c r="R1938">
        <v>1</v>
      </c>
      <c r="S1938">
        <v>22976</v>
      </c>
      <c r="T1938">
        <v>3540</v>
      </c>
    </row>
    <row r="1939" spans="1:20">
      <c r="A1939">
        <v>2938</v>
      </c>
      <c r="B1939" t="s">
        <v>5785</v>
      </c>
      <c r="C1939" t="s">
        <v>390</v>
      </c>
      <c r="D1939" t="s">
        <v>12196</v>
      </c>
      <c r="E1939" t="s">
        <v>42</v>
      </c>
      <c r="F1939" s="1">
        <f ca="1">TODAY()-employes[[#This Row],[DN_ecart]]</f>
        <v>24817</v>
      </c>
      <c r="G1939" t="s">
        <v>12197</v>
      </c>
      <c r="H1939" t="s">
        <v>12198</v>
      </c>
      <c r="I1939" t="s">
        <v>12199</v>
      </c>
      <c r="J1939">
        <v>65</v>
      </c>
      <c r="K1939" t="s">
        <v>12200</v>
      </c>
      <c r="L1939">
        <v>7</v>
      </c>
      <c r="M1939" t="s">
        <v>12201</v>
      </c>
      <c r="N1939" s="1">
        <f ca="1">TODAY()-employes[[#This Row],[DD_debut]]</f>
        <v>42273</v>
      </c>
      <c r="O1939" s="1">
        <f ca="1">IF(ISBLANK(employes[[#This Row],[DD_fin]]),DATE(1900,1,1),TODAY()-employes[[#This Row],[DD_fin]])</f>
        <v>1</v>
      </c>
      <c r="P1939">
        <v>4</v>
      </c>
      <c r="Q1939">
        <v>27.83</v>
      </c>
      <c r="R1939">
        <v>2</v>
      </c>
      <c r="S1939">
        <v>20758</v>
      </c>
      <c r="T1939">
        <v>3302</v>
      </c>
    </row>
    <row r="1940" spans="1:20">
      <c r="A1940">
        <v>2939</v>
      </c>
      <c r="B1940" t="s">
        <v>548</v>
      </c>
      <c r="C1940" t="s">
        <v>1654</v>
      </c>
      <c r="D1940" t="s">
        <v>12202</v>
      </c>
      <c r="E1940" t="s">
        <v>25</v>
      </c>
      <c r="F1940" s="1">
        <f ca="1">TODAY()-employes[[#This Row],[DN_ecart]]</f>
        <v>29956</v>
      </c>
      <c r="G1940" t="s">
        <v>12203</v>
      </c>
      <c r="H1940" t="s">
        <v>12204</v>
      </c>
      <c r="I1940" t="s">
        <v>12205</v>
      </c>
      <c r="J1940">
        <v>11</v>
      </c>
      <c r="K1940" t="s">
        <v>12206</v>
      </c>
      <c r="L1940">
        <v>10</v>
      </c>
      <c r="M1940" t="s">
        <v>12207</v>
      </c>
      <c r="N1940" s="1">
        <f ca="1">TODAY()-employes[[#This Row],[DD_debut]]</f>
        <v>42066</v>
      </c>
      <c r="O1940" s="1">
        <f ca="1">IF(ISBLANK(employes[[#This Row],[DD_fin]]),DATE(1900,1,1),TODAY()-employes[[#This Row],[DD_fin]])</f>
        <v>1</v>
      </c>
      <c r="P1940">
        <v>3</v>
      </c>
      <c r="Q1940">
        <v>24.54</v>
      </c>
      <c r="R1940">
        <v>1</v>
      </c>
      <c r="S1940">
        <v>15619</v>
      </c>
      <c r="T1940">
        <v>3509</v>
      </c>
    </row>
    <row r="1941" spans="1:20">
      <c r="A1941">
        <v>2940</v>
      </c>
      <c r="B1941" t="s">
        <v>4438</v>
      </c>
      <c r="C1941" t="s">
        <v>1242</v>
      </c>
      <c r="D1941" t="s">
        <v>12208</v>
      </c>
      <c r="E1941" t="s">
        <v>25</v>
      </c>
      <c r="F1941" s="1">
        <f ca="1">TODAY()-employes[[#This Row],[DN_ecart]]</f>
        <v>33900</v>
      </c>
      <c r="G1941" t="s">
        <v>12209</v>
      </c>
      <c r="H1941" t="s">
        <v>12210</v>
      </c>
      <c r="I1941" t="s">
        <v>12211</v>
      </c>
      <c r="J1941">
        <v>39</v>
      </c>
      <c r="K1941" t="s">
        <v>12212</v>
      </c>
      <c r="L1941">
        <v>8</v>
      </c>
      <c r="M1941" t="s">
        <v>12213</v>
      </c>
      <c r="N1941" s="1">
        <f ca="1">TODAY()-employes[[#This Row],[DD_debut]]</f>
        <v>44862</v>
      </c>
      <c r="O1941" s="1">
        <f ca="1">IF(ISBLANK(employes[[#This Row],[DD_fin]]),DATE(1900,1,1),TODAY()-employes[[#This Row],[DD_fin]])</f>
        <v>1</v>
      </c>
      <c r="P1941">
        <v>1</v>
      </c>
      <c r="Q1941">
        <v>40.479999999999997</v>
      </c>
      <c r="R1941">
        <v>2</v>
      </c>
      <c r="S1941">
        <v>11675</v>
      </c>
      <c r="T1941">
        <v>713</v>
      </c>
    </row>
    <row r="1942" spans="1:20">
      <c r="A1942">
        <v>2941</v>
      </c>
      <c r="B1942" t="s">
        <v>102</v>
      </c>
      <c r="C1942" t="s">
        <v>1915</v>
      </c>
      <c r="D1942" t="s">
        <v>12214</v>
      </c>
      <c r="E1942" t="s">
        <v>25</v>
      </c>
      <c r="F1942" s="1">
        <f ca="1">TODAY()-employes[[#This Row],[DN_ecart]]</f>
        <v>38220</v>
      </c>
      <c r="G1942" t="s">
        <v>12215</v>
      </c>
      <c r="H1942" t="s">
        <v>12216</v>
      </c>
      <c r="I1942" t="s">
        <v>12217</v>
      </c>
      <c r="J1942">
        <v>10</v>
      </c>
      <c r="K1942" t="s">
        <v>12218</v>
      </c>
      <c r="L1942">
        <v>6</v>
      </c>
      <c r="M1942" t="s">
        <v>12219</v>
      </c>
      <c r="N1942" s="1">
        <f ca="1">TODAY()-employes[[#This Row],[DD_debut]]</f>
        <v>43562</v>
      </c>
      <c r="O1942" s="1">
        <f ca="1">IF(ISBLANK(employes[[#This Row],[DD_fin]]),DATE(1900,1,1),TODAY()-employes[[#This Row],[DD_fin]])</f>
        <v>1</v>
      </c>
      <c r="P1942">
        <v>4</v>
      </c>
      <c r="Q1942">
        <v>28.17</v>
      </c>
      <c r="R1942">
        <v>2</v>
      </c>
      <c r="S1942">
        <v>7355</v>
      </c>
      <c r="T1942">
        <v>2013</v>
      </c>
    </row>
    <row r="1943" spans="1:20">
      <c r="A1943">
        <v>2942</v>
      </c>
      <c r="B1943" t="s">
        <v>954</v>
      </c>
      <c r="C1943" t="s">
        <v>1242</v>
      </c>
      <c r="D1943" t="s">
        <v>12220</v>
      </c>
      <c r="E1943" t="s">
        <v>25</v>
      </c>
      <c r="F1943" s="1">
        <f ca="1">TODAY()-employes[[#This Row],[DN_ecart]]</f>
        <v>35826</v>
      </c>
      <c r="G1943" t="s">
        <v>12221</v>
      </c>
      <c r="H1943" t="s">
        <v>12222</v>
      </c>
      <c r="I1943" t="s">
        <v>12223</v>
      </c>
      <c r="J1943">
        <v>9</v>
      </c>
      <c r="K1943" t="s">
        <v>12224</v>
      </c>
      <c r="L1943">
        <v>7</v>
      </c>
      <c r="M1943" t="s">
        <v>12225</v>
      </c>
      <c r="N1943" s="1">
        <f ca="1">TODAY()-employes[[#This Row],[DD_debut]]</f>
        <v>44818</v>
      </c>
      <c r="O1943" s="1">
        <f ca="1">IF(ISBLANK(employes[[#This Row],[DD_fin]]),DATE(1900,1,1),TODAY()-employes[[#This Row],[DD_fin]])</f>
        <v>1</v>
      </c>
      <c r="P1943">
        <v>4</v>
      </c>
      <c r="Q1943">
        <v>22.31</v>
      </c>
      <c r="R1943">
        <v>1</v>
      </c>
      <c r="S1943">
        <v>9749</v>
      </c>
      <c r="T1943">
        <v>757</v>
      </c>
    </row>
    <row r="1944" spans="1:20">
      <c r="A1944">
        <v>2943</v>
      </c>
      <c r="B1944" t="s">
        <v>2728</v>
      </c>
      <c r="C1944" t="s">
        <v>1440</v>
      </c>
      <c r="D1944" t="s">
        <v>12226</v>
      </c>
      <c r="E1944" t="s">
        <v>42</v>
      </c>
      <c r="F1944" s="1">
        <f ca="1">TODAY()-employes[[#This Row],[DN_ecart]]</f>
        <v>34364</v>
      </c>
      <c r="G1944" t="s">
        <v>12227</v>
      </c>
      <c r="H1944" t="s">
        <v>12228</v>
      </c>
      <c r="I1944" t="s">
        <v>12229</v>
      </c>
      <c r="J1944">
        <v>2</v>
      </c>
      <c r="K1944" t="s">
        <v>12230</v>
      </c>
      <c r="L1944">
        <v>6</v>
      </c>
      <c r="M1944" t="s">
        <v>12231</v>
      </c>
      <c r="N1944" s="1">
        <f ca="1">TODAY()-employes[[#This Row],[DD_debut]]</f>
        <v>44870</v>
      </c>
      <c r="O1944" s="1">
        <f ca="1">IF(ISBLANK(employes[[#This Row],[DD_fin]]),DATE(1900,1,1),TODAY()-employes[[#This Row],[DD_fin]])</f>
        <v>1</v>
      </c>
      <c r="P1944">
        <v>5</v>
      </c>
      <c r="Q1944">
        <v>37.21</v>
      </c>
      <c r="R1944">
        <v>1</v>
      </c>
      <c r="S1944">
        <v>11211</v>
      </c>
      <c r="T1944">
        <v>705</v>
      </c>
    </row>
    <row r="1945" spans="1:20">
      <c r="A1945">
        <v>2944</v>
      </c>
      <c r="B1945" t="s">
        <v>2489</v>
      </c>
      <c r="C1945" t="s">
        <v>1168</v>
      </c>
      <c r="D1945" t="s">
        <v>12232</v>
      </c>
      <c r="E1945" t="s">
        <v>25</v>
      </c>
      <c r="F1945" s="1">
        <f ca="1">TODAY()-employes[[#This Row],[DN_ecart]]</f>
        <v>25712</v>
      </c>
      <c r="G1945" t="s">
        <v>12233</v>
      </c>
      <c r="H1945" t="s">
        <v>12234</v>
      </c>
      <c r="I1945" t="s">
        <v>12235</v>
      </c>
      <c r="J1945">
        <v>21</v>
      </c>
      <c r="K1945" t="s">
        <v>12236</v>
      </c>
      <c r="L1945">
        <v>9</v>
      </c>
      <c r="M1945" t="s">
        <v>12237</v>
      </c>
      <c r="N1945" s="1">
        <f ca="1">TODAY()-employes[[#This Row],[DD_debut]]</f>
        <v>45065</v>
      </c>
      <c r="O1945" s="1">
        <f ca="1">IF(ISBLANK(employes[[#This Row],[DD_fin]]),DATE(1900,1,1),TODAY()-employes[[#This Row],[DD_fin]])</f>
        <v>1</v>
      </c>
      <c r="P1945">
        <v>8</v>
      </c>
      <c r="Q1945">
        <v>30.32</v>
      </c>
      <c r="R1945">
        <v>1</v>
      </c>
      <c r="S1945">
        <v>19863</v>
      </c>
      <c r="T1945">
        <v>510</v>
      </c>
    </row>
    <row r="1946" spans="1:20">
      <c r="A1946">
        <v>2945</v>
      </c>
      <c r="B1946" t="s">
        <v>166</v>
      </c>
      <c r="C1946" t="s">
        <v>6624</v>
      </c>
      <c r="D1946" t="s">
        <v>12238</v>
      </c>
      <c r="E1946" t="s">
        <v>25</v>
      </c>
      <c r="F1946" s="1">
        <f ca="1">TODAY()-employes[[#This Row],[DN_ecart]]</f>
        <v>25335</v>
      </c>
      <c r="G1946" t="s">
        <v>12239</v>
      </c>
      <c r="H1946" t="s">
        <v>12240</v>
      </c>
      <c r="I1946" t="s">
        <v>12241</v>
      </c>
      <c r="J1946">
        <v>10</v>
      </c>
      <c r="K1946" t="s">
        <v>12242</v>
      </c>
      <c r="L1946">
        <v>5</v>
      </c>
      <c r="M1946" t="s">
        <v>12243</v>
      </c>
      <c r="N1946" s="1">
        <f ca="1">TODAY()-employes[[#This Row],[DD_debut]]</f>
        <v>42516</v>
      </c>
      <c r="O1946" s="1">
        <f ca="1">IF(ISBLANK(employes[[#This Row],[DD_fin]]),DATE(1900,1,1),TODAY()-employes[[#This Row],[DD_fin]])</f>
        <v>1</v>
      </c>
      <c r="P1946">
        <v>4</v>
      </c>
      <c r="Q1946">
        <v>22.32</v>
      </c>
      <c r="R1946">
        <v>1</v>
      </c>
      <c r="S1946">
        <v>20240</v>
      </c>
      <c r="T1946">
        <v>3059</v>
      </c>
    </row>
    <row r="1947" spans="1:20">
      <c r="A1947">
        <v>2946</v>
      </c>
      <c r="B1947" t="s">
        <v>1599</v>
      </c>
      <c r="C1947" t="s">
        <v>3212</v>
      </c>
      <c r="D1947" t="s">
        <v>12244</v>
      </c>
      <c r="E1947" t="s">
        <v>25</v>
      </c>
      <c r="F1947" s="1">
        <f ca="1">TODAY()-employes[[#This Row],[DN_ecart]]</f>
        <v>26370</v>
      </c>
      <c r="G1947" t="s">
        <v>12245</v>
      </c>
      <c r="H1947" t="s">
        <v>12246</v>
      </c>
      <c r="I1947" t="s">
        <v>12247</v>
      </c>
      <c r="J1947">
        <v>13</v>
      </c>
      <c r="K1947" t="s">
        <v>12248</v>
      </c>
      <c r="L1947">
        <v>7</v>
      </c>
      <c r="M1947" t="s">
        <v>12249</v>
      </c>
      <c r="N1947" s="1">
        <f ca="1">TODAY()-employes[[#This Row],[DD_debut]]</f>
        <v>41424</v>
      </c>
      <c r="O1947" s="1">
        <f ca="1">IF(ISBLANK(employes[[#This Row],[DD_fin]]),DATE(1900,1,1),TODAY()-employes[[#This Row],[DD_fin]])</f>
        <v>1</v>
      </c>
      <c r="P1947">
        <v>5</v>
      </c>
      <c r="Q1947">
        <v>25.9</v>
      </c>
      <c r="R1947">
        <v>2</v>
      </c>
      <c r="S1947">
        <v>19205</v>
      </c>
      <c r="T1947">
        <v>4151</v>
      </c>
    </row>
    <row r="1948" spans="1:20">
      <c r="A1948">
        <v>2947</v>
      </c>
      <c r="B1948" t="s">
        <v>405</v>
      </c>
      <c r="C1948" t="s">
        <v>3131</v>
      </c>
      <c r="D1948" t="s">
        <v>12250</v>
      </c>
      <c r="E1948" t="s">
        <v>42</v>
      </c>
      <c r="F1948" s="1">
        <f ca="1">TODAY()-employes[[#This Row],[DN_ecart]]</f>
        <v>24468</v>
      </c>
      <c r="G1948" t="s">
        <v>12251</v>
      </c>
      <c r="H1948" t="s">
        <v>12252</v>
      </c>
      <c r="I1948" t="s">
        <v>12253</v>
      </c>
      <c r="J1948">
        <v>13</v>
      </c>
      <c r="K1948" t="s">
        <v>12254</v>
      </c>
      <c r="L1948">
        <v>7</v>
      </c>
      <c r="M1948" t="s">
        <v>12255</v>
      </c>
      <c r="N1948" s="1">
        <f ca="1">TODAY()-employes[[#This Row],[DD_debut]]</f>
        <v>45033</v>
      </c>
      <c r="O1948" s="1">
        <f ca="1">IF(ISBLANK(employes[[#This Row],[DD_fin]]),DATE(1900,1,1),TODAY()-employes[[#This Row],[DD_fin]])</f>
        <v>1</v>
      </c>
      <c r="P1948">
        <v>5</v>
      </c>
      <c r="Q1948">
        <v>30.17</v>
      </c>
      <c r="R1948">
        <v>1</v>
      </c>
      <c r="S1948">
        <v>21107</v>
      </c>
      <c r="T1948">
        <v>542</v>
      </c>
    </row>
    <row r="1949" spans="1:20">
      <c r="A1949">
        <v>2948</v>
      </c>
      <c r="B1949" t="s">
        <v>1302</v>
      </c>
      <c r="C1949" t="s">
        <v>883</v>
      </c>
      <c r="D1949" t="s">
        <v>12256</v>
      </c>
      <c r="E1949" t="s">
        <v>42</v>
      </c>
      <c r="F1949" s="1">
        <f ca="1">TODAY()-employes[[#This Row],[DN_ecart]]</f>
        <v>37021</v>
      </c>
      <c r="G1949" t="s">
        <v>12257</v>
      </c>
      <c r="H1949" t="s">
        <v>12258</v>
      </c>
      <c r="I1949" t="s">
        <v>12259</v>
      </c>
      <c r="J1949">
        <v>13</v>
      </c>
      <c r="K1949" t="s">
        <v>12260</v>
      </c>
      <c r="L1949">
        <v>9</v>
      </c>
      <c r="M1949" t="s">
        <v>12261</v>
      </c>
      <c r="N1949" s="1">
        <f ca="1">TODAY()-employes[[#This Row],[DD_debut]]</f>
        <v>42201</v>
      </c>
      <c r="O1949" s="1">
        <f ca="1">IF(ISBLANK(employes[[#This Row],[DD_fin]]),DATE(1900,1,1),TODAY()-employes[[#This Row],[DD_fin]])</f>
        <v>1</v>
      </c>
      <c r="P1949">
        <v>6</v>
      </c>
      <c r="Q1949">
        <v>22.16</v>
      </c>
      <c r="R1949">
        <v>2</v>
      </c>
      <c r="S1949">
        <v>8554</v>
      </c>
      <c r="T1949">
        <v>3374</v>
      </c>
    </row>
    <row r="1950" spans="1:20">
      <c r="A1950">
        <v>2949</v>
      </c>
      <c r="B1950" t="s">
        <v>258</v>
      </c>
      <c r="C1950" t="s">
        <v>644</v>
      </c>
      <c r="D1950" t="s">
        <v>12262</v>
      </c>
      <c r="E1950" t="s">
        <v>42</v>
      </c>
      <c r="F1950" s="1">
        <f ca="1">TODAY()-employes[[#This Row],[DN_ecart]]</f>
        <v>33240</v>
      </c>
      <c r="G1950" t="s">
        <v>12263</v>
      </c>
      <c r="H1950" t="s">
        <v>12264</v>
      </c>
      <c r="I1950" t="s">
        <v>12265</v>
      </c>
      <c r="J1950">
        <v>1</v>
      </c>
      <c r="K1950" t="s">
        <v>12266</v>
      </c>
      <c r="L1950">
        <v>5</v>
      </c>
      <c r="M1950" t="s">
        <v>12267</v>
      </c>
      <c r="N1950" s="1">
        <f ca="1">TODAY()-employes[[#This Row],[DD_debut]]</f>
        <v>41439</v>
      </c>
      <c r="O1950" s="1">
        <f ca="1">IF(ISBLANK(employes[[#This Row],[DD_fin]]),DATE(1900,1,1),TODAY()-employes[[#This Row],[DD_fin]])</f>
        <v>1</v>
      </c>
      <c r="P1950">
        <v>8</v>
      </c>
      <c r="Q1950">
        <v>33.32</v>
      </c>
      <c r="R1950">
        <v>1</v>
      </c>
      <c r="S1950">
        <v>12335</v>
      </c>
      <c r="T1950">
        <v>4136</v>
      </c>
    </row>
    <row r="1951" spans="1:20">
      <c r="A1951">
        <v>2950</v>
      </c>
      <c r="B1951" t="s">
        <v>764</v>
      </c>
      <c r="C1951" t="s">
        <v>1806</v>
      </c>
      <c r="D1951" t="s">
        <v>12268</v>
      </c>
      <c r="E1951" t="s">
        <v>25</v>
      </c>
      <c r="F1951" s="1">
        <f ca="1">TODAY()-employes[[#This Row],[DN_ecart]]</f>
        <v>28372</v>
      </c>
      <c r="G1951" t="s">
        <v>12269</v>
      </c>
      <c r="H1951" t="s">
        <v>12270</v>
      </c>
      <c r="I1951" t="s">
        <v>12271</v>
      </c>
      <c r="J1951">
        <v>29</v>
      </c>
      <c r="K1951" t="s">
        <v>12272</v>
      </c>
      <c r="L1951">
        <v>5</v>
      </c>
      <c r="M1951" t="s">
        <v>12273</v>
      </c>
      <c r="N1951" s="1">
        <f ca="1">TODAY()-employes[[#This Row],[DD_debut]]</f>
        <v>43716</v>
      </c>
      <c r="O1951" s="1">
        <f ca="1">IF(ISBLANK(employes[[#This Row],[DD_fin]]),DATE(1900,1,1),TODAY()-employes[[#This Row],[DD_fin]])</f>
        <v>1</v>
      </c>
      <c r="P1951">
        <v>5</v>
      </c>
      <c r="Q1951">
        <v>43.71</v>
      </c>
      <c r="R1951">
        <v>1</v>
      </c>
      <c r="S1951">
        <v>17203</v>
      </c>
      <c r="T1951">
        <v>1859</v>
      </c>
    </row>
    <row r="1952" spans="1:20">
      <c r="A1952">
        <v>2951</v>
      </c>
      <c r="B1952" t="s">
        <v>127</v>
      </c>
      <c r="C1952" t="s">
        <v>1220</v>
      </c>
      <c r="D1952" t="s">
        <v>12274</v>
      </c>
      <c r="E1952" t="s">
        <v>25</v>
      </c>
      <c r="F1952" s="1">
        <f ca="1">TODAY()-employes[[#This Row],[DN_ecart]]</f>
        <v>38199</v>
      </c>
      <c r="G1952" t="s">
        <v>12275</v>
      </c>
      <c r="H1952" t="s">
        <v>12276</v>
      </c>
      <c r="I1952" t="s">
        <v>12277</v>
      </c>
      <c r="J1952">
        <v>9</v>
      </c>
      <c r="K1952" t="s">
        <v>12278</v>
      </c>
      <c r="L1952">
        <v>9</v>
      </c>
      <c r="M1952" t="s">
        <v>12279</v>
      </c>
      <c r="N1952" s="1">
        <f ca="1">TODAY()-employes[[#This Row],[DD_debut]]</f>
        <v>44202</v>
      </c>
      <c r="O1952" s="1">
        <f ca="1">IF(ISBLANK(employes[[#This Row],[DD_fin]]),DATE(1900,1,1),TODAY()-employes[[#This Row],[DD_fin]])</f>
        <v>1</v>
      </c>
      <c r="P1952">
        <v>5</v>
      </c>
      <c r="Q1952">
        <v>43.51</v>
      </c>
      <c r="R1952">
        <v>1</v>
      </c>
      <c r="S1952">
        <v>7376</v>
      </c>
      <c r="T1952">
        <v>1373</v>
      </c>
    </row>
    <row r="1953" spans="1:21">
      <c r="A1953">
        <v>2952</v>
      </c>
      <c r="B1953" t="s">
        <v>643</v>
      </c>
      <c r="C1953" t="s">
        <v>3399</v>
      </c>
      <c r="D1953" t="s">
        <v>12280</v>
      </c>
      <c r="E1953" t="s">
        <v>25</v>
      </c>
      <c r="F1953" s="1">
        <f ca="1">TODAY()-employes[[#This Row],[DN_ecart]]</f>
        <v>33163</v>
      </c>
      <c r="G1953" t="s">
        <v>12281</v>
      </c>
      <c r="H1953" t="s">
        <v>12282</v>
      </c>
      <c r="I1953" t="s">
        <v>12283</v>
      </c>
      <c r="J1953">
        <v>17</v>
      </c>
      <c r="K1953" t="s">
        <v>12284</v>
      </c>
      <c r="L1953">
        <v>5</v>
      </c>
      <c r="M1953" t="s">
        <v>12285</v>
      </c>
      <c r="N1953" s="1">
        <f ca="1">TODAY()-employes[[#This Row],[DD_debut]]</f>
        <v>44395</v>
      </c>
      <c r="O1953" s="1">
        <f ca="1">IF(ISBLANK(employes[[#This Row],[DD_fin]]),DATE(1900,1,1),TODAY()-employes[[#This Row],[DD_fin]])</f>
        <v>1</v>
      </c>
      <c r="P1953">
        <v>8</v>
      </c>
      <c r="Q1953">
        <v>40.69</v>
      </c>
      <c r="R1953">
        <v>1</v>
      </c>
      <c r="S1953">
        <v>12412</v>
      </c>
      <c r="T1953">
        <v>1180</v>
      </c>
    </row>
    <row r="1954" spans="1:21">
      <c r="A1954">
        <v>2953</v>
      </c>
      <c r="B1954" t="s">
        <v>1820</v>
      </c>
      <c r="C1954" t="s">
        <v>4098</v>
      </c>
      <c r="D1954" t="s">
        <v>12286</v>
      </c>
      <c r="E1954" t="s">
        <v>25</v>
      </c>
      <c r="F1954" s="1">
        <f ca="1">TODAY()-employes[[#This Row],[DN_ecart]]</f>
        <v>24828</v>
      </c>
      <c r="G1954" t="s">
        <v>12287</v>
      </c>
      <c r="H1954" t="s">
        <v>12288</v>
      </c>
      <c r="I1954" t="s">
        <v>12289</v>
      </c>
      <c r="J1954">
        <v>18</v>
      </c>
      <c r="K1954" t="s">
        <v>12290</v>
      </c>
      <c r="L1954">
        <v>5</v>
      </c>
      <c r="M1954" t="s">
        <v>12291</v>
      </c>
      <c r="N1954" s="1">
        <f ca="1">TODAY()-employes[[#This Row],[DD_debut]]</f>
        <v>41443</v>
      </c>
      <c r="O1954" s="1">
        <f ca="1">IF(ISBLANK(employes[[#This Row],[DD_fin]]),DATE(1900,1,1),TODAY()-employes[[#This Row],[DD_fin]])</f>
        <v>1</v>
      </c>
      <c r="P1954">
        <v>8</v>
      </c>
      <c r="Q1954">
        <v>34.46</v>
      </c>
      <c r="R1954">
        <v>3</v>
      </c>
      <c r="S1954">
        <v>20747</v>
      </c>
      <c r="T1954">
        <v>4132</v>
      </c>
    </row>
    <row r="1955" spans="1:21">
      <c r="A1955">
        <v>2954</v>
      </c>
      <c r="B1955" t="s">
        <v>2102</v>
      </c>
      <c r="C1955" t="s">
        <v>320</v>
      </c>
      <c r="D1955" t="s">
        <v>12292</v>
      </c>
      <c r="E1955" t="s">
        <v>25</v>
      </c>
      <c r="F1955" s="1">
        <f ca="1">TODAY()-employes[[#This Row],[DN_ecart]]</f>
        <v>25018</v>
      </c>
      <c r="G1955" t="s">
        <v>12293</v>
      </c>
      <c r="H1955" t="s">
        <v>12294</v>
      </c>
      <c r="I1955" t="s">
        <v>12295</v>
      </c>
      <c r="J1955">
        <v>16</v>
      </c>
      <c r="K1955" t="s">
        <v>12296</v>
      </c>
      <c r="L1955">
        <v>10</v>
      </c>
      <c r="M1955" t="s">
        <v>12297</v>
      </c>
      <c r="N1955" s="1">
        <f ca="1">TODAY()-employes[[#This Row],[DD_debut]]</f>
        <v>42556</v>
      </c>
      <c r="O1955" s="1">
        <f ca="1">IF(ISBLANK(employes[[#This Row],[DD_fin]]),DATE(1900,1,1),TODAY()-employes[[#This Row],[DD_fin]])</f>
        <v>1</v>
      </c>
      <c r="P1955">
        <v>5</v>
      </c>
      <c r="Q1955">
        <v>14.18</v>
      </c>
      <c r="R1955">
        <v>1</v>
      </c>
      <c r="S1955">
        <v>20557</v>
      </c>
      <c r="T1955">
        <v>3019</v>
      </c>
    </row>
    <row r="1956" spans="1:21">
      <c r="A1956">
        <v>2955</v>
      </c>
      <c r="B1956" t="s">
        <v>10370</v>
      </c>
      <c r="C1956" t="s">
        <v>586</v>
      </c>
      <c r="D1956" t="s">
        <v>12298</v>
      </c>
      <c r="E1956" t="s">
        <v>42</v>
      </c>
      <c r="F1956" s="1">
        <f ca="1">TODAY()-employes[[#This Row],[DN_ecart]]</f>
        <v>30539</v>
      </c>
      <c r="G1956" t="s">
        <v>12299</v>
      </c>
      <c r="H1956" t="s">
        <v>12300</v>
      </c>
      <c r="I1956" t="s">
        <v>12301</v>
      </c>
      <c r="J1956">
        <v>29</v>
      </c>
      <c r="K1956" t="s">
        <v>12302</v>
      </c>
      <c r="L1956">
        <v>6</v>
      </c>
      <c r="M1956" t="s">
        <v>12303</v>
      </c>
      <c r="N1956" s="1">
        <f ca="1">TODAY()-employes[[#This Row],[DD_debut]]</f>
        <v>42753</v>
      </c>
      <c r="O1956" s="1">
        <f ca="1">IF(ISBLANK(employes[[#This Row],[DD_fin]]),DATE(1900,1,1),TODAY()-employes[[#This Row],[DD_fin]])</f>
        <v>1</v>
      </c>
      <c r="P1956">
        <v>5</v>
      </c>
      <c r="Q1956">
        <v>32.630000000000003</v>
      </c>
      <c r="R1956">
        <v>1</v>
      </c>
      <c r="S1956">
        <v>15036</v>
      </c>
      <c r="T1956">
        <v>2822</v>
      </c>
    </row>
    <row r="1957" spans="1:21">
      <c r="A1957">
        <v>2956</v>
      </c>
      <c r="B1957" t="s">
        <v>10370</v>
      </c>
      <c r="C1957" t="s">
        <v>204</v>
      </c>
      <c r="D1957" t="s">
        <v>12304</v>
      </c>
      <c r="E1957" t="s">
        <v>42</v>
      </c>
      <c r="F1957" s="1">
        <f ca="1">TODAY()-employes[[#This Row],[DN_ecart]]</f>
        <v>22456</v>
      </c>
      <c r="G1957" t="s">
        <v>12305</v>
      </c>
      <c r="H1957" t="s">
        <v>12306</v>
      </c>
      <c r="I1957" t="s">
        <v>12307</v>
      </c>
      <c r="J1957">
        <v>20</v>
      </c>
      <c r="K1957" t="s">
        <v>12308</v>
      </c>
      <c r="L1957">
        <v>5</v>
      </c>
      <c r="M1957" t="s">
        <v>12309</v>
      </c>
      <c r="N1957" s="1">
        <f ca="1">TODAY()-employes[[#This Row],[DD_debut]]</f>
        <v>40659</v>
      </c>
      <c r="O1957" s="1">
        <f ca="1">IF(ISBLANK(employes[[#This Row],[DD_fin]]),DATE(1900,1,1),TODAY()-employes[[#This Row],[DD_fin]])</f>
        <v>1</v>
      </c>
      <c r="P1957">
        <v>6</v>
      </c>
      <c r="Q1957">
        <v>43.91</v>
      </c>
      <c r="R1957">
        <v>1</v>
      </c>
      <c r="S1957">
        <v>23119</v>
      </c>
      <c r="T1957">
        <v>4916</v>
      </c>
    </row>
    <row r="1958" spans="1:21">
      <c r="A1958">
        <v>2957</v>
      </c>
      <c r="B1958" t="s">
        <v>1854</v>
      </c>
      <c r="C1958" t="s">
        <v>503</v>
      </c>
      <c r="D1958" t="s">
        <v>12310</v>
      </c>
      <c r="E1958" t="s">
        <v>25</v>
      </c>
      <c r="F1958" s="1">
        <f ca="1">TODAY()-employes[[#This Row],[DN_ecart]]</f>
        <v>33518</v>
      </c>
      <c r="G1958" t="s">
        <v>12311</v>
      </c>
      <c r="H1958" t="s">
        <v>12312</v>
      </c>
      <c r="I1958" t="s">
        <v>12313</v>
      </c>
      <c r="J1958">
        <v>17</v>
      </c>
      <c r="K1958" t="s">
        <v>12314</v>
      </c>
      <c r="L1958">
        <v>8</v>
      </c>
      <c r="M1958" t="s">
        <v>12315</v>
      </c>
      <c r="N1958" s="1">
        <f ca="1">TODAY()-employes[[#This Row],[DD_debut]]</f>
        <v>42596</v>
      </c>
      <c r="O1958" s="1">
        <f ca="1">IF(ISBLANK(employes[[#This Row],[DD_fin]]),DATE(1900,1,1),TODAY()-employes[[#This Row],[DD_fin]])</f>
        <v>1</v>
      </c>
      <c r="P1958">
        <v>5</v>
      </c>
      <c r="Q1958">
        <v>38.44</v>
      </c>
      <c r="R1958">
        <v>2</v>
      </c>
      <c r="S1958">
        <v>12057</v>
      </c>
      <c r="T1958">
        <v>2979</v>
      </c>
    </row>
    <row r="1959" spans="1:21">
      <c r="A1959">
        <v>2958</v>
      </c>
      <c r="B1959" t="s">
        <v>2808</v>
      </c>
      <c r="C1959" t="s">
        <v>4252</v>
      </c>
      <c r="D1959" t="s">
        <v>12316</v>
      </c>
      <c r="E1959" t="s">
        <v>25</v>
      </c>
      <c r="F1959" s="1">
        <f ca="1">TODAY()-employes[[#This Row],[DN_ecart]]</f>
        <v>32041</v>
      </c>
      <c r="G1959" t="s">
        <v>12317</v>
      </c>
      <c r="H1959" t="s">
        <v>12318</v>
      </c>
      <c r="I1959" t="s">
        <v>12319</v>
      </c>
      <c r="J1959">
        <v>33</v>
      </c>
      <c r="K1959" t="s">
        <v>12320</v>
      </c>
      <c r="L1959">
        <v>8</v>
      </c>
      <c r="M1959" t="s">
        <v>12321</v>
      </c>
      <c r="N1959" s="1">
        <f ca="1">TODAY()-employes[[#This Row],[DD_debut]]</f>
        <v>44348</v>
      </c>
      <c r="O1959" s="1">
        <f ca="1">IF(ISBLANK(employes[[#This Row],[DD_fin]]),DATE(1900,1,1),TODAY()-employes[[#This Row],[DD_fin]])</f>
        <v>1</v>
      </c>
      <c r="P1959">
        <v>8</v>
      </c>
      <c r="Q1959">
        <v>16.88</v>
      </c>
      <c r="R1959">
        <v>2</v>
      </c>
      <c r="S1959">
        <v>13534</v>
      </c>
      <c r="T1959">
        <v>1227</v>
      </c>
    </row>
    <row r="1960" spans="1:21">
      <c r="A1960">
        <v>2959</v>
      </c>
      <c r="B1960" t="s">
        <v>6143</v>
      </c>
      <c r="C1960" t="s">
        <v>228</v>
      </c>
      <c r="D1960" t="s">
        <v>12322</v>
      </c>
      <c r="E1960" t="s">
        <v>42</v>
      </c>
      <c r="F1960" s="1">
        <f ca="1">TODAY()-employes[[#This Row],[DN_ecart]]</f>
        <v>30491</v>
      </c>
      <c r="G1960" t="s">
        <v>12323</v>
      </c>
      <c r="H1960" t="s">
        <v>12324</v>
      </c>
      <c r="I1960" t="s">
        <v>12325</v>
      </c>
      <c r="J1960">
        <v>37</v>
      </c>
      <c r="K1960" t="s">
        <v>12326</v>
      </c>
      <c r="L1960">
        <v>10</v>
      </c>
      <c r="M1960" t="s">
        <v>12327</v>
      </c>
      <c r="N1960" s="1">
        <f ca="1">TODAY()-employes[[#This Row],[DD_debut]]</f>
        <v>40956</v>
      </c>
      <c r="O1960" s="1">
        <f ca="1">IF(ISBLANK(employes[[#This Row],[DD_fin]]),DATE(1900,1,1),TODAY()-employes[[#This Row],[DD_fin]])</f>
        <v>1</v>
      </c>
      <c r="P1960">
        <v>4</v>
      </c>
      <c r="Q1960">
        <v>34.83</v>
      </c>
      <c r="R1960">
        <v>3</v>
      </c>
      <c r="S1960">
        <v>15084</v>
      </c>
      <c r="T1960">
        <v>4619</v>
      </c>
    </row>
    <row r="1961" spans="1:21">
      <c r="A1961">
        <v>2960</v>
      </c>
      <c r="B1961" t="s">
        <v>905</v>
      </c>
      <c r="C1961" t="s">
        <v>473</v>
      </c>
      <c r="D1961" t="s">
        <v>12328</v>
      </c>
      <c r="E1961" t="s">
        <v>42</v>
      </c>
      <c r="F1961" s="1">
        <f ca="1">TODAY()-employes[[#This Row],[DN_ecart]]</f>
        <v>30812</v>
      </c>
      <c r="G1961" t="s">
        <v>12329</v>
      </c>
      <c r="H1961" t="s">
        <v>12330</v>
      </c>
      <c r="I1961" t="s">
        <v>12331</v>
      </c>
      <c r="J1961">
        <v>32</v>
      </c>
      <c r="K1961" t="s">
        <v>12332</v>
      </c>
      <c r="L1961">
        <v>9</v>
      </c>
      <c r="M1961" t="s">
        <v>12333</v>
      </c>
      <c r="N1961" s="1">
        <f ca="1">TODAY()-employes[[#This Row],[DD_debut]]</f>
        <v>41401</v>
      </c>
      <c r="O1961" s="1">
        <f ca="1">IF(ISBLANK(employes[[#This Row],[DD_fin]]),DATE(1900,1,1),TODAY()-employes[[#This Row],[DD_fin]])</f>
        <v>1</v>
      </c>
      <c r="P1961">
        <v>5</v>
      </c>
      <c r="Q1961">
        <v>16.28</v>
      </c>
      <c r="R1961">
        <v>1</v>
      </c>
      <c r="S1961">
        <v>14763</v>
      </c>
      <c r="T1961">
        <v>4174</v>
      </c>
    </row>
    <row r="1962" spans="1:21">
      <c r="A1962">
        <v>2961</v>
      </c>
      <c r="B1962" t="s">
        <v>1026</v>
      </c>
      <c r="C1962" t="s">
        <v>250</v>
      </c>
      <c r="D1962" t="s">
        <v>12334</v>
      </c>
      <c r="E1962" t="s">
        <v>42</v>
      </c>
      <c r="F1962" s="1">
        <f ca="1">TODAY()-employes[[#This Row],[DN_ecart]]</f>
        <v>34402</v>
      </c>
      <c r="G1962" t="s">
        <v>12335</v>
      </c>
      <c r="H1962" t="s">
        <v>12336</v>
      </c>
      <c r="I1962" t="s">
        <v>12337</v>
      </c>
      <c r="J1962">
        <v>12</v>
      </c>
      <c r="K1962" t="s">
        <v>12338</v>
      </c>
      <c r="L1962">
        <v>6</v>
      </c>
      <c r="M1962" t="s">
        <v>12339</v>
      </c>
      <c r="N1962" s="1">
        <f ca="1">TODAY()-employes[[#This Row],[DD_debut]]</f>
        <v>42619</v>
      </c>
      <c r="O1962" s="1">
        <f ca="1">IF(ISBLANK(employes[[#This Row],[DD_fin]]),DATE(1900,1,1),TODAY()-employes[[#This Row],[DD_fin]])</f>
        <v>1</v>
      </c>
      <c r="P1962">
        <v>2</v>
      </c>
      <c r="Q1962">
        <v>18.2</v>
      </c>
      <c r="R1962">
        <v>1</v>
      </c>
      <c r="S1962">
        <v>11173</v>
      </c>
      <c r="T1962">
        <v>2956</v>
      </c>
    </row>
    <row r="1963" spans="1:21">
      <c r="A1963">
        <v>2962</v>
      </c>
      <c r="B1963" t="s">
        <v>831</v>
      </c>
      <c r="C1963" t="s">
        <v>999</v>
      </c>
      <c r="D1963" t="s">
        <v>12340</v>
      </c>
      <c r="E1963" t="s">
        <v>42</v>
      </c>
      <c r="F1963" s="1">
        <f ca="1">TODAY()-employes[[#This Row],[DN_ecart]]</f>
        <v>31234</v>
      </c>
      <c r="G1963" t="s">
        <v>12341</v>
      </c>
      <c r="H1963" t="s">
        <v>12342</v>
      </c>
      <c r="I1963" t="s">
        <v>12343</v>
      </c>
      <c r="J1963">
        <v>65</v>
      </c>
      <c r="K1963" t="s">
        <v>12344</v>
      </c>
      <c r="L1963">
        <v>7</v>
      </c>
      <c r="M1963" t="s">
        <v>12345</v>
      </c>
      <c r="N1963" s="1">
        <f ca="1">TODAY()-employes[[#This Row],[DD_debut]]</f>
        <v>40958</v>
      </c>
      <c r="O1963" s="1">
        <f ca="1">IF(ISBLANK(employes[[#This Row],[DD_fin]]),DATE(1900,1,1),TODAY()-employes[[#This Row],[DD_fin]])</f>
        <v>41669</v>
      </c>
      <c r="P1963">
        <v>3</v>
      </c>
      <c r="Q1963">
        <v>14.89</v>
      </c>
      <c r="R1963">
        <v>2</v>
      </c>
      <c r="S1963">
        <v>14341</v>
      </c>
      <c r="T1963">
        <v>4617</v>
      </c>
      <c r="U1963">
        <v>3906</v>
      </c>
    </row>
    <row r="1964" spans="1:21">
      <c r="A1964">
        <v>2963</v>
      </c>
      <c r="B1964" t="s">
        <v>150</v>
      </c>
      <c r="C1964" t="s">
        <v>435</v>
      </c>
      <c r="D1964" t="s">
        <v>12346</v>
      </c>
      <c r="E1964" t="s">
        <v>25</v>
      </c>
      <c r="F1964" s="1">
        <f ca="1">TODAY()-employes[[#This Row],[DN_ecart]]</f>
        <v>22652</v>
      </c>
      <c r="G1964" t="s">
        <v>12347</v>
      </c>
      <c r="H1964" t="s">
        <v>12348</v>
      </c>
      <c r="I1964" t="s">
        <v>12349</v>
      </c>
      <c r="J1964">
        <v>72</v>
      </c>
      <c r="K1964" t="s">
        <v>12350</v>
      </c>
      <c r="L1964">
        <v>10</v>
      </c>
      <c r="M1964" t="s">
        <v>12351</v>
      </c>
      <c r="N1964" s="1">
        <f ca="1">TODAY()-employes[[#This Row],[DD_debut]]</f>
        <v>40697</v>
      </c>
      <c r="O1964" s="1">
        <f ca="1">IF(ISBLANK(employes[[#This Row],[DD_fin]]),DATE(1900,1,1),TODAY()-employes[[#This Row],[DD_fin]])</f>
        <v>1</v>
      </c>
      <c r="P1964">
        <v>8</v>
      </c>
      <c r="Q1964">
        <v>15.35</v>
      </c>
      <c r="R1964">
        <v>4</v>
      </c>
      <c r="S1964">
        <v>22923</v>
      </c>
      <c r="T1964">
        <v>4878</v>
      </c>
    </row>
    <row r="1965" spans="1:21">
      <c r="A1965">
        <v>2964</v>
      </c>
      <c r="B1965" t="s">
        <v>1131</v>
      </c>
      <c r="C1965" t="s">
        <v>2918</v>
      </c>
      <c r="D1965" t="s">
        <v>12352</v>
      </c>
      <c r="E1965" t="s">
        <v>25</v>
      </c>
      <c r="F1965" s="1">
        <f ca="1">TODAY()-employes[[#This Row],[DN_ecart]]</f>
        <v>36602</v>
      </c>
      <c r="G1965" t="s">
        <v>12353</v>
      </c>
      <c r="H1965" t="s">
        <v>12354</v>
      </c>
      <c r="I1965" t="s">
        <v>12355</v>
      </c>
      <c r="J1965">
        <v>15</v>
      </c>
      <c r="K1965" t="s">
        <v>12356</v>
      </c>
      <c r="L1965">
        <v>7</v>
      </c>
      <c r="M1965" t="s">
        <v>12357</v>
      </c>
      <c r="N1965" s="1">
        <f ca="1">TODAY()-employes[[#This Row],[DD_debut]]</f>
        <v>43390</v>
      </c>
      <c r="O1965" s="1">
        <f ca="1">IF(ISBLANK(employes[[#This Row],[DD_fin]]),DATE(1900,1,1),TODAY()-employes[[#This Row],[DD_fin]])</f>
        <v>1</v>
      </c>
      <c r="P1965">
        <v>3</v>
      </c>
      <c r="Q1965">
        <v>18.53</v>
      </c>
      <c r="R1965">
        <v>1</v>
      </c>
      <c r="S1965">
        <v>8973</v>
      </c>
      <c r="T1965">
        <v>2185</v>
      </c>
    </row>
    <row r="1966" spans="1:21">
      <c r="A1966">
        <v>2965</v>
      </c>
      <c r="B1966" t="s">
        <v>675</v>
      </c>
      <c r="C1966" t="s">
        <v>586</v>
      </c>
      <c r="D1966" t="s">
        <v>12358</v>
      </c>
      <c r="E1966" t="s">
        <v>42</v>
      </c>
      <c r="F1966" s="1">
        <f ca="1">TODAY()-employes[[#This Row],[DN_ecart]]</f>
        <v>38042</v>
      </c>
      <c r="G1966" t="s">
        <v>12359</v>
      </c>
      <c r="H1966" t="s">
        <v>12360</v>
      </c>
      <c r="I1966" t="s">
        <v>12361</v>
      </c>
      <c r="J1966">
        <v>25</v>
      </c>
      <c r="K1966" t="s">
        <v>12362</v>
      </c>
      <c r="L1966">
        <v>10</v>
      </c>
      <c r="M1966" t="s">
        <v>12363</v>
      </c>
      <c r="N1966" s="1">
        <f ca="1">TODAY()-employes[[#This Row],[DD_debut]]</f>
        <v>45291</v>
      </c>
      <c r="O1966" s="1">
        <f ca="1">IF(ISBLANK(employes[[#This Row],[DD_fin]]),DATE(1900,1,1),TODAY()-employes[[#This Row],[DD_fin]])</f>
        <v>1</v>
      </c>
      <c r="P1966">
        <v>2</v>
      </c>
      <c r="Q1966">
        <v>22.28</v>
      </c>
      <c r="R1966">
        <v>1</v>
      </c>
      <c r="S1966">
        <v>7533</v>
      </c>
      <c r="T1966">
        <v>284</v>
      </c>
    </row>
    <row r="1967" spans="1:21">
      <c r="A1967">
        <v>2966</v>
      </c>
      <c r="B1967" t="s">
        <v>1432</v>
      </c>
      <c r="C1967" t="s">
        <v>350</v>
      </c>
      <c r="D1967" t="s">
        <v>12364</v>
      </c>
      <c r="E1967" t="s">
        <v>25</v>
      </c>
      <c r="F1967" s="1">
        <f ca="1">TODAY()-employes[[#This Row],[DN_ecart]]</f>
        <v>32493</v>
      </c>
      <c r="G1967" t="s">
        <v>12365</v>
      </c>
      <c r="H1967" t="s">
        <v>12366</v>
      </c>
      <c r="I1967" t="s">
        <v>12367</v>
      </c>
      <c r="J1967">
        <v>24</v>
      </c>
      <c r="K1967" t="s">
        <v>12368</v>
      </c>
      <c r="L1967">
        <v>9</v>
      </c>
      <c r="M1967" t="s">
        <v>12369</v>
      </c>
      <c r="N1967" s="1">
        <f ca="1">TODAY()-employes[[#This Row],[DD_debut]]</f>
        <v>44682</v>
      </c>
      <c r="O1967" s="1">
        <f ca="1">IF(ISBLANK(employes[[#This Row],[DD_fin]]),DATE(1900,1,1),TODAY()-employes[[#This Row],[DD_fin]])</f>
        <v>1</v>
      </c>
      <c r="P1967">
        <v>6</v>
      </c>
      <c r="Q1967">
        <v>33.57</v>
      </c>
      <c r="R1967">
        <v>2</v>
      </c>
      <c r="S1967">
        <v>13082</v>
      </c>
      <c r="T1967">
        <v>893</v>
      </c>
    </row>
    <row r="1968" spans="1:21">
      <c r="A1968">
        <v>2967</v>
      </c>
      <c r="B1968" t="s">
        <v>578</v>
      </c>
      <c r="C1968" t="s">
        <v>205</v>
      </c>
      <c r="D1968" t="s">
        <v>12370</v>
      </c>
      <c r="E1968" t="s">
        <v>42</v>
      </c>
      <c r="F1968" s="1">
        <f ca="1">TODAY()-employes[[#This Row],[DN_ecart]]</f>
        <v>38598</v>
      </c>
      <c r="G1968" t="s">
        <v>12371</v>
      </c>
      <c r="H1968" t="s">
        <v>12372</v>
      </c>
      <c r="I1968" t="s">
        <v>12373</v>
      </c>
      <c r="J1968">
        <v>11</v>
      </c>
      <c r="K1968" t="s">
        <v>12374</v>
      </c>
      <c r="L1968">
        <v>7</v>
      </c>
      <c r="M1968" t="s">
        <v>12375</v>
      </c>
      <c r="N1968" s="1">
        <f ca="1">TODAY()-employes[[#This Row],[DD_debut]]</f>
        <v>45480</v>
      </c>
      <c r="O1968" s="1">
        <f ca="1">IF(ISBLANK(employes[[#This Row],[DD_fin]]),DATE(1900,1,1),TODAY()-employes[[#This Row],[DD_fin]])</f>
        <v>1</v>
      </c>
      <c r="P1968">
        <v>5</v>
      </c>
      <c r="Q1968">
        <v>35.03</v>
      </c>
      <c r="R1968">
        <v>2</v>
      </c>
      <c r="S1968">
        <v>6977</v>
      </c>
      <c r="T1968">
        <v>95</v>
      </c>
    </row>
    <row r="1969" spans="1:21">
      <c r="A1969">
        <v>2968</v>
      </c>
      <c r="B1969" t="s">
        <v>80</v>
      </c>
      <c r="C1969" t="s">
        <v>151</v>
      </c>
      <c r="D1969" t="s">
        <v>12376</v>
      </c>
      <c r="E1969" t="s">
        <v>25</v>
      </c>
      <c r="F1969" s="1">
        <f ca="1">TODAY()-employes[[#This Row],[DN_ecart]]</f>
        <v>29287</v>
      </c>
      <c r="G1969" t="s">
        <v>12377</v>
      </c>
      <c r="H1969" t="s">
        <v>12378</v>
      </c>
      <c r="I1969" t="s">
        <v>12379</v>
      </c>
      <c r="J1969">
        <v>21</v>
      </c>
      <c r="K1969" t="s">
        <v>12380</v>
      </c>
      <c r="L1969">
        <v>10</v>
      </c>
      <c r="M1969" t="s">
        <v>12381</v>
      </c>
      <c r="N1969" s="1">
        <f ca="1">TODAY()-employes[[#This Row],[DD_debut]]</f>
        <v>42988</v>
      </c>
      <c r="O1969" s="1">
        <f ca="1">IF(ISBLANK(employes[[#This Row],[DD_fin]]),DATE(1900,1,1),TODAY()-employes[[#This Row],[DD_fin]])</f>
        <v>1</v>
      </c>
      <c r="P1969">
        <v>5</v>
      </c>
      <c r="Q1969">
        <v>16.98</v>
      </c>
      <c r="R1969">
        <v>1</v>
      </c>
      <c r="S1969">
        <v>16288</v>
      </c>
      <c r="T1969">
        <v>2587</v>
      </c>
    </row>
    <row r="1970" spans="1:21">
      <c r="A1970">
        <v>2969</v>
      </c>
      <c r="B1970" t="s">
        <v>1287</v>
      </c>
      <c r="C1970" t="s">
        <v>1399</v>
      </c>
      <c r="D1970" t="s">
        <v>12382</v>
      </c>
      <c r="E1970" t="s">
        <v>25</v>
      </c>
      <c r="F1970" s="1">
        <f ca="1">TODAY()-employes[[#This Row],[DN_ecart]]</f>
        <v>29055</v>
      </c>
      <c r="G1970" t="s">
        <v>12383</v>
      </c>
      <c r="H1970" t="s">
        <v>12384</v>
      </c>
      <c r="I1970" t="s">
        <v>12385</v>
      </c>
      <c r="J1970">
        <v>24</v>
      </c>
      <c r="K1970" t="s">
        <v>12386</v>
      </c>
      <c r="L1970">
        <v>8</v>
      </c>
      <c r="M1970" t="s">
        <v>12387</v>
      </c>
      <c r="N1970" s="1">
        <f ca="1">TODAY()-employes[[#This Row],[DD_debut]]</f>
        <v>43844</v>
      </c>
      <c r="O1970" s="1">
        <f ca="1">IF(ISBLANK(employes[[#This Row],[DD_fin]]),DATE(1900,1,1),TODAY()-employes[[#This Row],[DD_fin]])</f>
        <v>1</v>
      </c>
      <c r="P1970">
        <v>3</v>
      </c>
      <c r="Q1970">
        <v>20.7</v>
      </c>
      <c r="R1970">
        <v>1</v>
      </c>
      <c r="S1970">
        <v>16520</v>
      </c>
      <c r="T1970">
        <v>1731</v>
      </c>
    </row>
    <row r="1971" spans="1:21">
      <c r="A1971">
        <v>2970</v>
      </c>
      <c r="B1971" t="s">
        <v>158</v>
      </c>
      <c r="C1971" t="s">
        <v>518</v>
      </c>
      <c r="D1971" t="s">
        <v>12388</v>
      </c>
      <c r="E1971" t="s">
        <v>25</v>
      </c>
      <c r="F1971" s="1">
        <f ca="1">TODAY()-employes[[#This Row],[DN_ecart]]</f>
        <v>37214</v>
      </c>
      <c r="G1971" t="s">
        <v>12389</v>
      </c>
      <c r="H1971" t="s">
        <v>12390</v>
      </c>
      <c r="I1971" t="s">
        <v>12391</v>
      </c>
      <c r="J1971">
        <v>12</v>
      </c>
      <c r="K1971" t="s">
        <v>12392</v>
      </c>
      <c r="L1971">
        <v>10</v>
      </c>
      <c r="M1971" t="s">
        <v>12393</v>
      </c>
      <c r="N1971" s="1">
        <f ca="1">TODAY()-employes[[#This Row],[DD_debut]]</f>
        <v>45248</v>
      </c>
      <c r="O1971" s="1">
        <f ca="1">IF(ISBLANK(employes[[#This Row],[DD_fin]]),DATE(1900,1,1),TODAY()-employes[[#This Row],[DD_fin]])</f>
        <v>1</v>
      </c>
      <c r="P1971">
        <v>2</v>
      </c>
      <c r="Q1971">
        <v>25.74</v>
      </c>
      <c r="R1971">
        <v>1</v>
      </c>
      <c r="S1971">
        <v>8361</v>
      </c>
      <c r="T1971">
        <v>327</v>
      </c>
    </row>
    <row r="1972" spans="1:21">
      <c r="A1972">
        <v>2971</v>
      </c>
      <c r="B1972" t="s">
        <v>1578</v>
      </c>
      <c r="C1972" t="s">
        <v>706</v>
      </c>
      <c r="D1972" t="s">
        <v>12394</v>
      </c>
      <c r="E1972" t="s">
        <v>25</v>
      </c>
      <c r="F1972" s="1">
        <f ca="1">TODAY()-employes[[#This Row],[DN_ecart]]</f>
        <v>31489</v>
      </c>
      <c r="G1972" t="s">
        <v>12395</v>
      </c>
      <c r="H1972" t="s">
        <v>12396</v>
      </c>
      <c r="I1972" t="s">
        <v>12397</v>
      </c>
      <c r="J1972">
        <v>22</v>
      </c>
      <c r="K1972" t="s">
        <v>12398</v>
      </c>
      <c r="L1972">
        <v>6</v>
      </c>
      <c r="M1972" t="s">
        <v>12399</v>
      </c>
      <c r="N1972" s="1">
        <f ca="1">TODAY()-employes[[#This Row],[DD_debut]]</f>
        <v>44872</v>
      </c>
      <c r="O1972" s="1">
        <f ca="1">IF(ISBLANK(employes[[#This Row],[DD_fin]]),DATE(1900,1,1),TODAY()-employes[[#This Row],[DD_fin]])</f>
        <v>1</v>
      </c>
      <c r="P1972">
        <v>2</v>
      </c>
      <c r="Q1972">
        <v>34.1</v>
      </c>
      <c r="R1972">
        <v>2</v>
      </c>
      <c r="S1972">
        <v>14086</v>
      </c>
      <c r="T1972">
        <v>703</v>
      </c>
    </row>
    <row r="1973" spans="1:21">
      <c r="A1973">
        <v>2972</v>
      </c>
      <c r="B1973" t="s">
        <v>443</v>
      </c>
      <c r="C1973" t="s">
        <v>2580</v>
      </c>
      <c r="D1973" t="s">
        <v>12400</v>
      </c>
      <c r="E1973" t="s">
        <v>42</v>
      </c>
      <c r="F1973" s="1">
        <f ca="1">TODAY()-employes[[#This Row],[DN_ecart]]</f>
        <v>37125</v>
      </c>
      <c r="G1973" t="s">
        <v>12401</v>
      </c>
      <c r="H1973" t="s">
        <v>12402</v>
      </c>
      <c r="I1973" t="s">
        <v>12403</v>
      </c>
      <c r="J1973">
        <v>64</v>
      </c>
      <c r="K1973" t="s">
        <v>12404</v>
      </c>
      <c r="L1973">
        <v>6</v>
      </c>
      <c r="M1973" t="s">
        <v>12405</v>
      </c>
      <c r="N1973" s="1">
        <f ca="1">TODAY()-employes[[#This Row],[DD_debut]]</f>
        <v>41474</v>
      </c>
      <c r="O1973" s="1">
        <f ca="1">IF(ISBLANK(employes[[#This Row],[DD_fin]]),DATE(1900,1,1),TODAY()-employes[[#This Row],[DD_fin]])</f>
        <v>1</v>
      </c>
      <c r="P1973">
        <v>6</v>
      </c>
      <c r="Q1973">
        <v>23.86</v>
      </c>
      <c r="R1973">
        <v>1</v>
      </c>
      <c r="S1973">
        <v>8450</v>
      </c>
      <c r="T1973">
        <v>4101</v>
      </c>
    </row>
    <row r="1974" spans="1:21">
      <c r="A1974">
        <v>2973</v>
      </c>
      <c r="B1974" t="s">
        <v>2338</v>
      </c>
      <c r="C1974" t="s">
        <v>103</v>
      </c>
      <c r="D1974" t="s">
        <v>12406</v>
      </c>
      <c r="E1974" t="s">
        <v>42</v>
      </c>
      <c r="F1974" s="1">
        <f ca="1">TODAY()-employes[[#This Row],[DN_ecart]]</f>
        <v>32163</v>
      </c>
      <c r="G1974" t="s">
        <v>12407</v>
      </c>
      <c r="H1974" t="s">
        <v>12408</v>
      </c>
      <c r="I1974" t="s">
        <v>12409</v>
      </c>
      <c r="J1974">
        <v>6</v>
      </c>
      <c r="K1974" t="s">
        <v>12410</v>
      </c>
      <c r="L1974">
        <v>5</v>
      </c>
      <c r="M1974" t="s">
        <v>12411</v>
      </c>
      <c r="N1974" s="1">
        <f ca="1">TODAY()-employes[[#This Row],[DD_debut]]</f>
        <v>42770</v>
      </c>
      <c r="O1974" s="1">
        <f ca="1">IF(ISBLANK(employes[[#This Row],[DD_fin]]),DATE(1900,1,1),TODAY()-employes[[#This Row],[DD_fin]])</f>
        <v>1</v>
      </c>
      <c r="P1974">
        <v>4</v>
      </c>
      <c r="Q1974">
        <v>16.68</v>
      </c>
      <c r="R1974">
        <v>1</v>
      </c>
      <c r="S1974">
        <v>13412</v>
      </c>
      <c r="T1974">
        <v>2805</v>
      </c>
    </row>
    <row r="1975" spans="1:21">
      <c r="A1975">
        <v>2974</v>
      </c>
      <c r="B1975" t="s">
        <v>540</v>
      </c>
      <c r="C1975" t="s">
        <v>2351</v>
      </c>
      <c r="D1975" t="s">
        <v>12412</v>
      </c>
      <c r="E1975" t="s">
        <v>42</v>
      </c>
      <c r="F1975" s="1">
        <f ca="1">TODAY()-employes[[#This Row],[DN_ecart]]</f>
        <v>37019</v>
      </c>
      <c r="G1975" t="s">
        <v>12413</v>
      </c>
      <c r="H1975" t="s">
        <v>12414</v>
      </c>
      <c r="I1975" t="s">
        <v>12415</v>
      </c>
      <c r="J1975">
        <v>8</v>
      </c>
      <c r="K1975" t="s">
        <v>12416</v>
      </c>
      <c r="L1975">
        <v>9</v>
      </c>
      <c r="M1975" t="s">
        <v>12417</v>
      </c>
      <c r="N1975" s="1">
        <f ca="1">TODAY()-employes[[#This Row],[DD_debut]]</f>
        <v>42806</v>
      </c>
      <c r="O1975" s="1">
        <f ca="1">IF(ISBLANK(employes[[#This Row],[DD_fin]]),DATE(1900,1,1),TODAY()-employes[[#This Row],[DD_fin]])</f>
        <v>1</v>
      </c>
      <c r="P1975">
        <v>3</v>
      </c>
      <c r="Q1975">
        <v>17.350000000000001</v>
      </c>
      <c r="R1975">
        <v>3</v>
      </c>
      <c r="S1975">
        <v>8556</v>
      </c>
      <c r="T1975">
        <v>2769</v>
      </c>
    </row>
    <row r="1976" spans="1:21">
      <c r="A1976">
        <v>2975</v>
      </c>
      <c r="B1976" t="s">
        <v>9532</v>
      </c>
      <c r="C1976" t="s">
        <v>518</v>
      </c>
      <c r="D1976" t="s">
        <v>12418</v>
      </c>
      <c r="E1976" t="s">
        <v>25</v>
      </c>
      <c r="F1976" s="1">
        <f ca="1">TODAY()-employes[[#This Row],[DN_ecart]]</f>
        <v>29938</v>
      </c>
      <c r="G1976" t="s">
        <v>12419</v>
      </c>
      <c r="H1976" t="s">
        <v>12420</v>
      </c>
      <c r="I1976" t="s">
        <v>12421</v>
      </c>
      <c r="J1976">
        <v>9</v>
      </c>
      <c r="K1976" t="s">
        <v>12422</v>
      </c>
      <c r="L1976">
        <v>7</v>
      </c>
      <c r="M1976" t="s">
        <v>12423</v>
      </c>
      <c r="N1976" s="1">
        <v>42194</v>
      </c>
      <c r="O1976" s="1">
        <f ca="1">IF(ISBLANK(employes[[#This Row],[DD_fin]]),DATE(1900,1,1),TODAY()-employes[[#This Row],[DD_fin]])</f>
        <v>1</v>
      </c>
      <c r="P1976">
        <v>8</v>
      </c>
      <c r="Q1976">
        <v>13.35</v>
      </c>
      <c r="R1976">
        <v>1</v>
      </c>
      <c r="S1976">
        <v>15637</v>
      </c>
      <c r="T1976">
        <v>3580</v>
      </c>
    </row>
    <row r="1977" spans="1:21">
      <c r="A1977">
        <v>2976</v>
      </c>
      <c r="B1977" t="s">
        <v>2943</v>
      </c>
      <c r="C1977" t="s">
        <v>451</v>
      </c>
      <c r="D1977" t="s">
        <v>12424</v>
      </c>
      <c r="E1977" t="s">
        <v>25</v>
      </c>
      <c r="F1977" s="1">
        <f ca="1">TODAY()-employes[[#This Row],[DN_ecart]]</f>
        <v>35351</v>
      </c>
      <c r="G1977" t="s">
        <v>12425</v>
      </c>
      <c r="H1977" t="s">
        <v>12426</v>
      </c>
      <c r="I1977" t="s">
        <v>12427</v>
      </c>
      <c r="J1977">
        <v>21</v>
      </c>
      <c r="K1977" t="s">
        <v>12428</v>
      </c>
      <c r="L1977">
        <v>10</v>
      </c>
      <c r="M1977" t="s">
        <v>12429</v>
      </c>
      <c r="N1977" s="1">
        <f ca="1">TODAY()-employes[[#This Row],[DD_debut]]</f>
        <v>40771</v>
      </c>
      <c r="O1977" s="1">
        <f ca="1">IF(ISBLANK(employes[[#This Row],[DD_fin]]),DATE(1900,1,1),TODAY()-employes[[#This Row],[DD_fin]])</f>
        <v>1</v>
      </c>
      <c r="P1977">
        <v>2</v>
      </c>
      <c r="Q1977">
        <v>41.88</v>
      </c>
      <c r="R1977">
        <v>1</v>
      </c>
      <c r="S1977">
        <v>10224</v>
      </c>
      <c r="T1977">
        <v>4804</v>
      </c>
    </row>
    <row r="1978" spans="1:21">
      <c r="A1978">
        <v>2977</v>
      </c>
      <c r="B1978" t="s">
        <v>2943</v>
      </c>
      <c r="C1978" t="s">
        <v>1131</v>
      </c>
      <c r="D1978" t="s">
        <v>12430</v>
      </c>
      <c r="E1978" t="s">
        <v>42</v>
      </c>
      <c r="F1978" s="1">
        <f ca="1">TODAY()-employes[[#This Row],[DN_ecart]]</f>
        <v>37208</v>
      </c>
      <c r="G1978" t="s">
        <v>12431</v>
      </c>
      <c r="H1978" t="s">
        <v>12432</v>
      </c>
      <c r="I1978" t="s">
        <v>12433</v>
      </c>
      <c r="J1978">
        <v>15</v>
      </c>
      <c r="K1978" t="s">
        <v>12434</v>
      </c>
      <c r="L1978">
        <v>7</v>
      </c>
      <c r="M1978" t="s">
        <v>12435</v>
      </c>
      <c r="N1978" s="1">
        <f ca="1">TODAY()-employes[[#This Row],[DD_debut]]</f>
        <v>43587</v>
      </c>
      <c r="O1978" s="1">
        <f ca="1">IF(ISBLANK(employes[[#This Row],[DD_fin]]),DATE(1900,1,1),TODAY()-employes[[#This Row],[DD_fin]])</f>
        <v>1</v>
      </c>
      <c r="P1978">
        <v>5</v>
      </c>
      <c r="Q1978">
        <v>12.59</v>
      </c>
      <c r="R1978">
        <v>1</v>
      </c>
      <c r="S1978">
        <v>8367</v>
      </c>
      <c r="T1978">
        <v>1988</v>
      </c>
    </row>
    <row r="1979" spans="1:21">
      <c r="A1979">
        <v>2978</v>
      </c>
      <c r="B1979" t="s">
        <v>1893</v>
      </c>
      <c r="C1979" t="s">
        <v>1332</v>
      </c>
      <c r="D1979" t="s">
        <v>12436</v>
      </c>
      <c r="E1979" t="s">
        <v>25</v>
      </c>
      <c r="F1979" s="1">
        <f ca="1">TODAY()-employes[[#This Row],[DN_ecart]]</f>
        <v>29722</v>
      </c>
      <c r="G1979" t="s">
        <v>12437</v>
      </c>
      <c r="H1979" t="s">
        <v>12438</v>
      </c>
      <c r="I1979" t="s">
        <v>12439</v>
      </c>
      <c r="J1979">
        <v>2</v>
      </c>
      <c r="K1979" t="s">
        <v>12440</v>
      </c>
      <c r="L1979">
        <v>7</v>
      </c>
      <c r="M1979" t="s">
        <v>12441</v>
      </c>
      <c r="N1979" s="1">
        <f ca="1">TODAY()-employes[[#This Row],[DD_debut]]</f>
        <v>41032</v>
      </c>
      <c r="O1979" s="1">
        <f ca="1">IF(ISBLANK(employes[[#This Row],[DD_fin]]),DATE(1900,1,1),TODAY()-employes[[#This Row],[DD_fin]])</f>
        <v>1</v>
      </c>
      <c r="P1979">
        <v>8</v>
      </c>
      <c r="Q1979">
        <v>13.43</v>
      </c>
      <c r="R1979">
        <v>1</v>
      </c>
      <c r="S1979">
        <v>15853</v>
      </c>
      <c r="T1979">
        <v>4543</v>
      </c>
    </row>
    <row r="1980" spans="1:21">
      <c r="A1980">
        <v>2979</v>
      </c>
      <c r="B1980" t="s">
        <v>651</v>
      </c>
      <c r="C1980" t="s">
        <v>80</v>
      </c>
      <c r="D1980" t="s">
        <v>12442</v>
      </c>
      <c r="E1980" t="s">
        <v>42</v>
      </c>
      <c r="F1980" s="1">
        <f ca="1">TODAY()-employes[[#This Row],[DN_ecart]]</f>
        <v>24977</v>
      </c>
      <c r="G1980" t="s">
        <v>12443</v>
      </c>
      <c r="H1980" t="s">
        <v>12444</v>
      </c>
      <c r="I1980" t="s">
        <v>12445</v>
      </c>
      <c r="J1980">
        <v>36</v>
      </c>
      <c r="K1980" t="s">
        <v>12446</v>
      </c>
      <c r="L1980">
        <v>9</v>
      </c>
      <c r="M1980" t="s">
        <v>12447</v>
      </c>
      <c r="N1980" s="1">
        <f ca="1">TODAY()-employes[[#This Row],[DD_debut]]</f>
        <v>44261</v>
      </c>
      <c r="O1980" s="1">
        <f ca="1">IF(ISBLANK(employes[[#This Row],[DD_fin]]),DATE(1900,1,1),TODAY()-employes[[#This Row],[DD_fin]])</f>
        <v>1</v>
      </c>
      <c r="P1980">
        <v>8</v>
      </c>
      <c r="Q1980">
        <v>44.64</v>
      </c>
      <c r="R1980">
        <v>1</v>
      </c>
      <c r="S1980">
        <v>20598</v>
      </c>
      <c r="T1980">
        <v>1314</v>
      </c>
    </row>
    <row r="1981" spans="1:21">
      <c r="A1981">
        <v>2980</v>
      </c>
      <c r="B1981" t="s">
        <v>39</v>
      </c>
      <c r="C1981" t="s">
        <v>221</v>
      </c>
      <c r="D1981" t="s">
        <v>12448</v>
      </c>
      <c r="E1981" t="s">
        <v>25</v>
      </c>
      <c r="F1981" s="1">
        <f ca="1">TODAY()-employes[[#This Row],[DN_ecart]]</f>
        <v>31074</v>
      </c>
      <c r="G1981" t="s">
        <v>12449</v>
      </c>
      <c r="H1981" t="s">
        <v>12450</v>
      </c>
      <c r="I1981" t="s">
        <v>12451</v>
      </c>
      <c r="J1981">
        <v>7</v>
      </c>
      <c r="K1981" t="s">
        <v>12452</v>
      </c>
      <c r="L1981">
        <v>5</v>
      </c>
      <c r="M1981" t="s">
        <v>12453</v>
      </c>
      <c r="N1981" s="1">
        <f ca="1">TODAY()-employes[[#This Row],[DD_debut]]</f>
        <v>41322</v>
      </c>
      <c r="O1981" s="1">
        <f ca="1">IF(ISBLANK(employes[[#This Row],[DD_fin]]),DATE(1900,1,1),TODAY()-employes[[#This Row],[DD_fin]])</f>
        <v>1</v>
      </c>
      <c r="P1981">
        <v>4</v>
      </c>
      <c r="Q1981">
        <v>26.41</v>
      </c>
      <c r="R1981">
        <v>1</v>
      </c>
      <c r="S1981">
        <v>14501</v>
      </c>
      <c r="T1981">
        <v>4253</v>
      </c>
    </row>
    <row r="1982" spans="1:21">
      <c r="A1982">
        <v>2981</v>
      </c>
      <c r="B1982" t="s">
        <v>6821</v>
      </c>
      <c r="C1982" t="s">
        <v>1280</v>
      </c>
      <c r="D1982" t="s">
        <v>12454</v>
      </c>
      <c r="E1982" t="s">
        <v>42</v>
      </c>
      <c r="F1982" s="1">
        <f ca="1">TODAY()-employes[[#This Row],[DN_ecart]]</f>
        <v>25991</v>
      </c>
      <c r="G1982" t="s">
        <v>12455</v>
      </c>
      <c r="H1982" t="s">
        <v>12456</v>
      </c>
      <c r="I1982" t="s">
        <v>12457</v>
      </c>
      <c r="J1982">
        <v>7</v>
      </c>
      <c r="K1982" t="s">
        <v>12458</v>
      </c>
      <c r="L1982">
        <v>8</v>
      </c>
      <c r="M1982" t="s">
        <v>12459</v>
      </c>
      <c r="N1982" s="1">
        <f ca="1">TODAY()-employes[[#This Row],[DD_debut]]</f>
        <v>40584</v>
      </c>
      <c r="O1982" s="1">
        <f ca="1">IF(ISBLANK(employes[[#This Row],[DD_fin]]),DATE(1900,1,1),TODAY()-employes[[#This Row],[DD_fin]])</f>
        <v>43406</v>
      </c>
      <c r="P1982">
        <v>4</v>
      </c>
      <c r="Q1982">
        <v>31.09</v>
      </c>
      <c r="R1982">
        <v>1</v>
      </c>
      <c r="S1982">
        <v>19584</v>
      </c>
      <c r="T1982">
        <v>4991</v>
      </c>
      <c r="U1982">
        <v>2169</v>
      </c>
    </row>
    <row r="1983" spans="1:21">
      <c r="A1983">
        <v>2982</v>
      </c>
      <c r="B1983" t="s">
        <v>6649</v>
      </c>
      <c r="C1983" t="s">
        <v>991</v>
      </c>
      <c r="D1983" t="s">
        <v>12460</v>
      </c>
      <c r="E1983" t="s">
        <v>42</v>
      </c>
      <c r="F1983" s="1">
        <f ca="1">TODAY()-employes[[#This Row],[DN_ecart]]</f>
        <v>26027</v>
      </c>
      <c r="G1983" t="s">
        <v>12461</v>
      </c>
      <c r="H1983" t="s">
        <v>12462</v>
      </c>
      <c r="I1983" t="s">
        <v>12463</v>
      </c>
      <c r="J1983">
        <v>16</v>
      </c>
      <c r="K1983" t="s">
        <v>12464</v>
      </c>
      <c r="L1983">
        <v>5</v>
      </c>
      <c r="M1983" t="s">
        <v>12465</v>
      </c>
      <c r="N1983" s="1">
        <f ca="1">TODAY()-employes[[#This Row],[DD_debut]]</f>
        <v>42932</v>
      </c>
      <c r="O1983" s="1">
        <f ca="1">IF(ISBLANK(employes[[#This Row],[DD_fin]]),DATE(1900,1,1),TODAY()-employes[[#This Row],[DD_fin]])</f>
        <v>1</v>
      </c>
      <c r="P1983">
        <v>5</v>
      </c>
      <c r="Q1983">
        <v>21.21</v>
      </c>
      <c r="R1983">
        <v>1</v>
      </c>
      <c r="S1983">
        <v>19548</v>
      </c>
      <c r="T1983">
        <v>2643</v>
      </c>
    </row>
    <row r="1984" spans="1:21">
      <c r="A1984">
        <v>2983</v>
      </c>
      <c r="B1984" t="s">
        <v>8264</v>
      </c>
      <c r="C1984" t="s">
        <v>1948</v>
      </c>
      <c r="D1984" t="s">
        <v>12466</v>
      </c>
      <c r="E1984" t="s">
        <v>42</v>
      </c>
      <c r="F1984" s="1">
        <f ca="1">TODAY()-employes[[#This Row],[DN_ecart]]</f>
        <v>22627</v>
      </c>
      <c r="G1984" t="s">
        <v>12467</v>
      </c>
      <c r="H1984" t="s">
        <v>12468</v>
      </c>
      <c r="I1984" t="s">
        <v>12469</v>
      </c>
      <c r="J1984">
        <v>9</v>
      </c>
      <c r="K1984" t="s">
        <v>12470</v>
      </c>
      <c r="L1984">
        <v>5</v>
      </c>
      <c r="M1984" t="s">
        <v>12471</v>
      </c>
      <c r="N1984" s="1">
        <f ca="1">TODAY()-employes[[#This Row],[DD_debut]]</f>
        <v>43794</v>
      </c>
      <c r="O1984" s="1">
        <f ca="1">IF(ISBLANK(employes[[#This Row],[DD_fin]]),DATE(1900,1,1),TODAY()-employes[[#This Row],[DD_fin]])</f>
        <v>1</v>
      </c>
      <c r="P1984">
        <v>5</v>
      </c>
      <c r="Q1984">
        <v>31.7</v>
      </c>
      <c r="R1984">
        <v>1</v>
      </c>
      <c r="S1984">
        <v>22948</v>
      </c>
      <c r="T1984">
        <v>1781</v>
      </c>
    </row>
    <row r="1985" spans="1:21">
      <c r="A1985">
        <v>2984</v>
      </c>
      <c r="B1985" t="s">
        <v>166</v>
      </c>
      <c r="C1985" t="s">
        <v>3131</v>
      </c>
      <c r="D1985" t="s">
        <v>12472</v>
      </c>
      <c r="E1985" t="s">
        <v>42</v>
      </c>
      <c r="F1985" s="1">
        <f ca="1">TODAY()-employes[[#This Row],[DN_ecart]]</f>
        <v>38926</v>
      </c>
      <c r="G1985" t="s">
        <v>12473</v>
      </c>
      <c r="H1985" t="s">
        <v>12474</v>
      </c>
      <c r="I1985" t="s">
        <v>10164</v>
      </c>
      <c r="J1985">
        <v>46</v>
      </c>
      <c r="K1985" t="s">
        <v>12475</v>
      </c>
      <c r="L1985">
        <v>9</v>
      </c>
      <c r="M1985" t="s">
        <v>12476</v>
      </c>
      <c r="N1985" s="1">
        <f ca="1">TODAY()-employes[[#This Row],[DD_debut]]</f>
        <v>42619</v>
      </c>
      <c r="O1985" s="1">
        <f ca="1">IF(ISBLANK(employes[[#This Row],[DD_fin]]),DATE(1900,1,1),TODAY()-employes[[#This Row],[DD_fin]])</f>
        <v>1</v>
      </c>
      <c r="P1985">
        <v>2</v>
      </c>
      <c r="Q1985">
        <v>12.72</v>
      </c>
      <c r="R1985">
        <v>1</v>
      </c>
      <c r="S1985">
        <v>6649</v>
      </c>
      <c r="T1985">
        <v>2956</v>
      </c>
    </row>
    <row r="1986" spans="1:21">
      <c r="A1986">
        <v>2985</v>
      </c>
      <c r="B1986" t="s">
        <v>578</v>
      </c>
      <c r="C1986" t="s">
        <v>390</v>
      </c>
      <c r="D1986" t="s">
        <v>12477</v>
      </c>
      <c r="E1986" t="s">
        <v>42</v>
      </c>
      <c r="F1986" s="1">
        <f ca="1">TODAY()-employes[[#This Row],[DN_ecart]]</f>
        <v>34900</v>
      </c>
      <c r="G1986" t="s">
        <v>12478</v>
      </c>
      <c r="H1986" t="s">
        <v>12479</v>
      </c>
      <c r="I1986" t="s">
        <v>12480</v>
      </c>
      <c r="J1986">
        <v>52</v>
      </c>
      <c r="K1986" t="s">
        <v>12481</v>
      </c>
      <c r="L1986">
        <v>6</v>
      </c>
      <c r="M1986" t="s">
        <v>12482</v>
      </c>
      <c r="N1986" s="1">
        <f ca="1">TODAY()-employes[[#This Row],[DD_debut]]</f>
        <v>43096</v>
      </c>
      <c r="O1986" s="1">
        <f ca="1">IF(ISBLANK(employes[[#This Row],[DD_fin]]),DATE(1900,1,1),TODAY()-employes[[#This Row],[DD_fin]])</f>
        <v>1</v>
      </c>
      <c r="P1986">
        <v>5</v>
      </c>
      <c r="Q1986">
        <v>25.8</v>
      </c>
      <c r="R1986">
        <v>1</v>
      </c>
      <c r="S1986">
        <v>10675</v>
      </c>
      <c r="T1986">
        <v>2479</v>
      </c>
    </row>
    <row r="1987" spans="1:21">
      <c r="A1987">
        <v>2986</v>
      </c>
      <c r="B1987" t="s">
        <v>954</v>
      </c>
      <c r="C1987" t="s">
        <v>934</v>
      </c>
      <c r="D1987" t="s">
        <v>12483</v>
      </c>
      <c r="E1987" t="s">
        <v>42</v>
      </c>
      <c r="F1987" s="1">
        <f ca="1">TODAY()-employes[[#This Row],[DN_ecart]]</f>
        <v>37433</v>
      </c>
      <c r="G1987" t="s">
        <v>12484</v>
      </c>
      <c r="H1987" t="s">
        <v>12485</v>
      </c>
      <c r="I1987" t="s">
        <v>12486</v>
      </c>
      <c r="J1987">
        <v>25</v>
      </c>
      <c r="K1987" t="s">
        <v>12487</v>
      </c>
      <c r="L1987">
        <v>5</v>
      </c>
      <c r="M1987" t="s">
        <v>12488</v>
      </c>
      <c r="N1987" s="1">
        <f ca="1">TODAY()-employes[[#This Row],[DD_debut]]</f>
        <v>44771</v>
      </c>
      <c r="O1987" s="1">
        <f ca="1">IF(ISBLANK(employes[[#This Row],[DD_fin]]),DATE(1900,1,1),TODAY()-employes[[#This Row],[DD_fin]])</f>
        <v>1</v>
      </c>
      <c r="P1987">
        <v>1</v>
      </c>
      <c r="Q1987">
        <v>43.25</v>
      </c>
      <c r="R1987">
        <v>1</v>
      </c>
      <c r="S1987">
        <v>8142</v>
      </c>
      <c r="T1987">
        <v>804</v>
      </c>
    </row>
    <row r="1988" spans="1:21">
      <c r="A1988">
        <v>2987</v>
      </c>
      <c r="B1988" t="s">
        <v>389</v>
      </c>
      <c r="C1988" t="s">
        <v>473</v>
      </c>
      <c r="D1988" t="s">
        <v>12489</v>
      </c>
      <c r="E1988" t="s">
        <v>42</v>
      </c>
      <c r="F1988" s="1">
        <f ca="1">TODAY()-employes[[#This Row],[DN_ecart]]</f>
        <v>26460</v>
      </c>
      <c r="G1988" t="s">
        <v>12490</v>
      </c>
      <c r="H1988" t="s">
        <v>12491</v>
      </c>
      <c r="I1988" t="s">
        <v>12492</v>
      </c>
      <c r="J1988">
        <v>16</v>
      </c>
      <c r="K1988" t="s">
        <v>12493</v>
      </c>
      <c r="L1988">
        <v>9</v>
      </c>
      <c r="M1988" t="s">
        <v>12494</v>
      </c>
      <c r="N1988" s="1">
        <f ca="1">TODAY()-employes[[#This Row],[DD_debut]]</f>
        <v>43441</v>
      </c>
      <c r="O1988" s="1">
        <f ca="1">IF(ISBLANK(employes[[#This Row],[DD_fin]]),DATE(1900,1,1),TODAY()-employes[[#This Row],[DD_fin]])</f>
        <v>1</v>
      </c>
      <c r="P1988">
        <v>4</v>
      </c>
      <c r="Q1988">
        <v>37.78</v>
      </c>
      <c r="R1988">
        <v>1</v>
      </c>
      <c r="S1988">
        <v>19115</v>
      </c>
      <c r="T1988">
        <v>2134</v>
      </c>
    </row>
    <row r="1989" spans="1:21">
      <c r="A1989">
        <v>2988</v>
      </c>
      <c r="B1989" t="s">
        <v>1578</v>
      </c>
      <c r="C1989" t="s">
        <v>1490</v>
      </c>
      <c r="D1989" t="s">
        <v>12495</v>
      </c>
      <c r="E1989" t="s">
        <v>25</v>
      </c>
      <c r="F1989" s="1">
        <f ca="1">TODAY()-employes[[#This Row],[DN_ecart]]</f>
        <v>30291</v>
      </c>
      <c r="G1989" t="s">
        <v>12496</v>
      </c>
      <c r="H1989" t="s">
        <v>12497</v>
      </c>
      <c r="I1989" t="s">
        <v>12498</v>
      </c>
      <c r="J1989">
        <v>13</v>
      </c>
      <c r="K1989" t="s">
        <v>12499</v>
      </c>
      <c r="L1989">
        <v>9</v>
      </c>
      <c r="M1989" t="s">
        <v>12500</v>
      </c>
      <c r="N1989" s="1">
        <f ca="1">TODAY()-employes[[#This Row],[DD_debut]]</f>
        <v>45056</v>
      </c>
      <c r="O1989" s="1">
        <f ca="1">IF(ISBLANK(employes[[#This Row],[DD_fin]]),DATE(1900,1,1),TODAY()-employes[[#This Row],[DD_fin]])</f>
        <v>1</v>
      </c>
      <c r="P1989">
        <v>5</v>
      </c>
      <c r="Q1989">
        <v>33.92</v>
      </c>
      <c r="R1989">
        <v>2</v>
      </c>
      <c r="S1989">
        <v>15284</v>
      </c>
      <c r="T1989">
        <v>519</v>
      </c>
    </row>
    <row r="1990" spans="1:21">
      <c r="A1990">
        <v>2989</v>
      </c>
      <c r="B1990" t="s">
        <v>2224</v>
      </c>
      <c r="C1990" t="s">
        <v>143</v>
      </c>
      <c r="D1990" t="s">
        <v>12501</v>
      </c>
      <c r="E1990" t="s">
        <v>25</v>
      </c>
      <c r="F1990" s="1">
        <f ca="1">TODAY()-employes[[#This Row],[DN_ecart]]</f>
        <v>25162</v>
      </c>
      <c r="G1990" t="s">
        <v>12502</v>
      </c>
      <c r="H1990" t="s">
        <v>12503</v>
      </c>
      <c r="I1990" t="s">
        <v>12504</v>
      </c>
      <c r="J1990">
        <v>25</v>
      </c>
      <c r="K1990" t="s">
        <v>12505</v>
      </c>
      <c r="L1990">
        <v>5</v>
      </c>
      <c r="M1990" t="s">
        <v>12506</v>
      </c>
      <c r="N1990" s="1">
        <f ca="1">TODAY()-employes[[#This Row],[DD_debut]]</f>
        <v>43282</v>
      </c>
      <c r="O1990" s="1">
        <f ca="1">IF(ISBLANK(employes[[#This Row],[DD_fin]]),DATE(1900,1,1),TODAY()-employes[[#This Row],[DD_fin]])</f>
        <v>1</v>
      </c>
      <c r="P1990">
        <v>5</v>
      </c>
      <c r="Q1990">
        <v>33.4</v>
      </c>
      <c r="R1990">
        <v>1</v>
      </c>
      <c r="S1990">
        <v>20413</v>
      </c>
      <c r="T1990">
        <v>2293</v>
      </c>
    </row>
    <row r="1991" spans="1:21">
      <c r="A1991">
        <v>2990</v>
      </c>
      <c r="B1991" t="s">
        <v>57</v>
      </c>
      <c r="C1991" t="s">
        <v>2088</v>
      </c>
      <c r="D1991" t="s">
        <v>12507</v>
      </c>
      <c r="E1991" t="s">
        <v>42</v>
      </c>
      <c r="F1991" s="1">
        <f ca="1">TODAY()-employes[[#This Row],[DN_ecart]]</f>
        <v>36652</v>
      </c>
      <c r="G1991" t="s">
        <v>12508</v>
      </c>
      <c r="H1991" t="s">
        <v>12509</v>
      </c>
      <c r="I1991" t="s">
        <v>12510</v>
      </c>
      <c r="J1991">
        <v>16</v>
      </c>
      <c r="K1991" t="s">
        <v>12511</v>
      </c>
      <c r="L1991">
        <v>9</v>
      </c>
      <c r="M1991" t="s">
        <v>12512</v>
      </c>
      <c r="N1991" s="1">
        <f ca="1">TODAY()-employes[[#This Row],[DD_debut]]</f>
        <v>44928</v>
      </c>
      <c r="O1991" s="1">
        <f ca="1">IF(ISBLANK(employes[[#This Row],[DD_fin]]),DATE(1900,1,1),TODAY()-employes[[#This Row],[DD_fin]])</f>
        <v>1</v>
      </c>
      <c r="P1991">
        <v>5</v>
      </c>
      <c r="Q1991">
        <v>26.75</v>
      </c>
      <c r="R1991">
        <v>1</v>
      </c>
      <c r="S1991">
        <v>8923</v>
      </c>
      <c r="T1991">
        <v>647</v>
      </c>
    </row>
    <row r="1992" spans="1:21">
      <c r="A1992">
        <v>2991</v>
      </c>
      <c r="B1992" t="s">
        <v>1339</v>
      </c>
      <c r="C1992" t="s">
        <v>3560</v>
      </c>
      <c r="D1992" t="s">
        <v>12513</v>
      </c>
      <c r="E1992" t="s">
        <v>25</v>
      </c>
      <c r="F1992" s="1">
        <f ca="1">TODAY()-employes[[#This Row],[DN_ecart]]</f>
        <v>36789</v>
      </c>
      <c r="G1992" t="s">
        <v>12514</v>
      </c>
      <c r="H1992" t="s">
        <v>12515</v>
      </c>
      <c r="I1992" t="s">
        <v>12516</v>
      </c>
      <c r="J1992">
        <v>14</v>
      </c>
      <c r="K1992" t="s">
        <v>12517</v>
      </c>
      <c r="L1992">
        <v>8</v>
      </c>
      <c r="M1992" t="s">
        <v>12518</v>
      </c>
      <c r="N1992" s="1">
        <f ca="1">TODAY()-employes[[#This Row],[DD_debut]]</f>
        <v>43125</v>
      </c>
      <c r="O1992" s="1">
        <f ca="1">IF(ISBLANK(employes[[#This Row],[DD_fin]]),DATE(1900,1,1),TODAY()-employes[[#This Row],[DD_fin]])</f>
        <v>1</v>
      </c>
      <c r="P1992">
        <v>1</v>
      </c>
      <c r="Q1992">
        <v>39.69</v>
      </c>
      <c r="R1992">
        <v>1</v>
      </c>
      <c r="S1992">
        <v>8786</v>
      </c>
      <c r="T1992">
        <v>2450</v>
      </c>
    </row>
    <row r="1993" spans="1:21">
      <c r="A1993">
        <v>2992</v>
      </c>
      <c r="B1993" t="s">
        <v>636</v>
      </c>
      <c r="C1993" t="s">
        <v>594</v>
      </c>
      <c r="D1993" t="s">
        <v>12519</v>
      </c>
      <c r="E1993" t="s">
        <v>25</v>
      </c>
      <c r="F1993" s="1">
        <f ca="1">TODAY()-employes[[#This Row],[DN_ecart]]</f>
        <v>34886</v>
      </c>
      <c r="G1993" t="s">
        <v>12520</v>
      </c>
      <c r="H1993" t="s">
        <v>12521</v>
      </c>
      <c r="I1993" t="s">
        <v>12522</v>
      </c>
      <c r="J1993">
        <v>11</v>
      </c>
      <c r="K1993" t="s">
        <v>12523</v>
      </c>
      <c r="L1993">
        <v>9</v>
      </c>
      <c r="M1993" t="s">
        <v>12524</v>
      </c>
      <c r="N1993" s="1">
        <f ca="1">TODAY()-employes[[#This Row],[DD_debut]]</f>
        <v>45261</v>
      </c>
      <c r="O1993" s="1">
        <f ca="1">IF(ISBLANK(employes[[#This Row],[DD_fin]]),DATE(1900,1,1),TODAY()-employes[[#This Row],[DD_fin]])</f>
        <v>1</v>
      </c>
      <c r="P1993">
        <v>5</v>
      </c>
      <c r="Q1993">
        <v>39.880000000000003</v>
      </c>
      <c r="R1993">
        <v>1</v>
      </c>
      <c r="S1993">
        <v>10689</v>
      </c>
      <c r="T1993">
        <v>314</v>
      </c>
    </row>
    <row r="1994" spans="1:21">
      <c r="A1994">
        <v>2993</v>
      </c>
      <c r="B1994" t="s">
        <v>2338</v>
      </c>
      <c r="C1994" t="s">
        <v>578</v>
      </c>
      <c r="D1994" t="s">
        <v>12525</v>
      </c>
      <c r="E1994" t="s">
        <v>42</v>
      </c>
      <c r="F1994" s="1">
        <f ca="1">TODAY()-employes[[#This Row],[DN_ecart]]</f>
        <v>38422</v>
      </c>
      <c r="G1994" t="s">
        <v>12526</v>
      </c>
      <c r="H1994" t="s">
        <v>12527</v>
      </c>
      <c r="I1994" t="s">
        <v>12528</v>
      </c>
      <c r="J1994">
        <v>19</v>
      </c>
      <c r="K1994" t="s">
        <v>12529</v>
      </c>
      <c r="L1994">
        <v>10</v>
      </c>
      <c r="M1994" t="s">
        <v>12530</v>
      </c>
      <c r="N1994" s="1">
        <f ca="1">TODAY()-employes[[#This Row],[DD_debut]]</f>
        <v>43576</v>
      </c>
      <c r="O1994" s="1">
        <f ca="1">IF(ISBLANK(employes[[#This Row],[DD_fin]]),DATE(1900,1,1),TODAY()-employes[[#This Row],[DD_fin]])</f>
        <v>1</v>
      </c>
      <c r="P1994">
        <v>5</v>
      </c>
      <c r="Q1994">
        <v>24.54</v>
      </c>
      <c r="R1994">
        <v>1</v>
      </c>
      <c r="S1994">
        <v>7153</v>
      </c>
      <c r="T1994">
        <v>1999</v>
      </c>
    </row>
    <row r="1995" spans="1:21">
      <c r="A1995">
        <v>2994</v>
      </c>
      <c r="B1995" t="s">
        <v>3373</v>
      </c>
      <c r="C1995" t="s">
        <v>119</v>
      </c>
      <c r="D1995" t="s">
        <v>12531</v>
      </c>
      <c r="E1995" t="s">
        <v>25</v>
      </c>
      <c r="F1995" s="1">
        <f ca="1">TODAY()-employes[[#This Row],[DN_ecart]]</f>
        <v>23039</v>
      </c>
      <c r="G1995" t="s">
        <v>12532</v>
      </c>
      <c r="H1995" t="s">
        <v>12533</v>
      </c>
      <c r="I1995" t="s">
        <v>12534</v>
      </c>
      <c r="J1995">
        <v>15</v>
      </c>
      <c r="K1995" t="s">
        <v>12535</v>
      </c>
      <c r="L1995">
        <v>8</v>
      </c>
      <c r="M1995" t="s">
        <v>12536</v>
      </c>
      <c r="N1995" s="1">
        <f ca="1">TODAY()-employes[[#This Row],[DD_debut]]</f>
        <v>42740</v>
      </c>
      <c r="O1995" s="1">
        <f ca="1">IF(ISBLANK(employes[[#This Row],[DD_fin]]),DATE(1900,1,1),TODAY()-employes[[#This Row],[DD_fin]])</f>
        <v>1</v>
      </c>
      <c r="P1995">
        <v>3</v>
      </c>
      <c r="Q1995">
        <v>34.229999999999997</v>
      </c>
      <c r="R1995">
        <v>1</v>
      </c>
      <c r="S1995">
        <v>22536</v>
      </c>
      <c r="T1995">
        <v>2835</v>
      </c>
    </row>
    <row r="1996" spans="1:21">
      <c r="A1996">
        <v>2995</v>
      </c>
      <c r="B1996" t="s">
        <v>3848</v>
      </c>
      <c r="C1996" t="s">
        <v>189</v>
      </c>
      <c r="D1996" t="s">
        <v>12537</v>
      </c>
      <c r="E1996" t="s">
        <v>42</v>
      </c>
      <c r="F1996" s="1">
        <f ca="1">TODAY()-employes[[#This Row],[DN_ecart]]</f>
        <v>34891</v>
      </c>
      <c r="G1996" t="s">
        <v>12538</v>
      </c>
      <c r="H1996" t="s">
        <v>12539</v>
      </c>
      <c r="I1996" t="s">
        <v>12540</v>
      </c>
      <c r="J1996">
        <v>15</v>
      </c>
      <c r="K1996" t="s">
        <v>12541</v>
      </c>
      <c r="L1996">
        <v>5</v>
      </c>
      <c r="M1996" t="s">
        <v>12542</v>
      </c>
      <c r="N1996" s="1">
        <f ca="1">TODAY()-employes[[#This Row],[DD_debut]]</f>
        <v>44600</v>
      </c>
      <c r="O1996" s="1">
        <f ca="1">IF(ISBLANK(employes[[#This Row],[DD_fin]]),DATE(1900,1,1),TODAY()-employes[[#This Row],[DD_fin]])</f>
        <v>44642</v>
      </c>
      <c r="P1996">
        <v>4</v>
      </c>
      <c r="Q1996">
        <v>21.56</v>
      </c>
      <c r="R1996">
        <v>2</v>
      </c>
      <c r="S1996">
        <v>10684</v>
      </c>
      <c r="T1996">
        <v>975</v>
      </c>
      <c r="U1996">
        <v>933</v>
      </c>
    </row>
    <row r="1997" spans="1:21">
      <c r="A1997">
        <v>2996</v>
      </c>
      <c r="B1997" t="s">
        <v>1161</v>
      </c>
      <c r="C1997" t="s">
        <v>2995</v>
      </c>
      <c r="D1997" t="s">
        <v>12543</v>
      </c>
      <c r="E1997" t="s">
        <v>25</v>
      </c>
      <c r="F1997" s="1">
        <f ca="1">TODAY()-employes[[#This Row],[DN_ecart]]</f>
        <v>31434</v>
      </c>
      <c r="G1997" t="s">
        <v>12544</v>
      </c>
      <c r="H1997" t="s">
        <v>12545</v>
      </c>
      <c r="I1997" t="s">
        <v>12546</v>
      </c>
      <c r="J1997">
        <v>31</v>
      </c>
      <c r="K1997" t="s">
        <v>12547</v>
      </c>
      <c r="L1997">
        <v>6</v>
      </c>
      <c r="M1997" t="s">
        <v>12548</v>
      </c>
      <c r="N1997" s="1">
        <f ca="1">TODAY()-employes[[#This Row],[DD_debut]]</f>
        <v>43386</v>
      </c>
      <c r="O1997" s="1">
        <f ca="1">IF(ISBLANK(employes[[#This Row],[DD_fin]]),DATE(1900,1,1),TODAY()-employes[[#This Row],[DD_fin]])</f>
        <v>1</v>
      </c>
      <c r="P1997">
        <v>3</v>
      </c>
      <c r="Q1997">
        <v>42.76</v>
      </c>
      <c r="R1997">
        <v>1</v>
      </c>
      <c r="S1997">
        <v>14141</v>
      </c>
      <c r="T1997">
        <v>2189</v>
      </c>
    </row>
    <row r="1998" spans="1:21">
      <c r="A1998">
        <v>2997</v>
      </c>
      <c r="B1998" t="s">
        <v>6143</v>
      </c>
      <c r="C1998" t="s">
        <v>1212</v>
      </c>
      <c r="D1998" t="s">
        <v>12549</v>
      </c>
      <c r="E1998" t="s">
        <v>42</v>
      </c>
      <c r="F1998" s="1">
        <f ca="1">TODAY()-employes[[#This Row],[DN_ecart]]</f>
        <v>31123</v>
      </c>
      <c r="G1998" t="s">
        <v>12550</v>
      </c>
      <c r="H1998" t="s">
        <v>12551</v>
      </c>
      <c r="I1998" t="s">
        <v>12552</v>
      </c>
      <c r="J1998">
        <v>9</v>
      </c>
      <c r="K1998" t="s">
        <v>12553</v>
      </c>
      <c r="L1998">
        <v>9</v>
      </c>
      <c r="M1998" t="s">
        <v>12554</v>
      </c>
      <c r="N1998" s="1">
        <v>41870</v>
      </c>
      <c r="O1998" s="1">
        <f ca="1">IF(ISBLANK(employes[[#This Row],[DD_fin]]),DATE(1900,1,1),TODAY()-employes[[#This Row],[DD_fin]])</f>
        <v>1</v>
      </c>
      <c r="P1998">
        <v>3</v>
      </c>
      <c r="Q1998">
        <v>25.04</v>
      </c>
      <c r="R1998">
        <v>1</v>
      </c>
      <c r="S1998">
        <v>14452</v>
      </c>
      <c r="T1998">
        <v>3904</v>
      </c>
    </row>
    <row r="1999" spans="1:21">
      <c r="A1999">
        <v>2998</v>
      </c>
      <c r="B1999" t="s">
        <v>450</v>
      </c>
      <c r="C1999" t="s">
        <v>1071</v>
      </c>
      <c r="D1999" t="s">
        <v>12555</v>
      </c>
      <c r="E1999" t="s">
        <v>42</v>
      </c>
      <c r="F1999" s="1">
        <f ca="1">TODAY()-employes[[#This Row],[DN_ecart]]</f>
        <v>38770</v>
      </c>
      <c r="G1999" t="s">
        <v>12556</v>
      </c>
      <c r="H1999" t="s">
        <v>12557</v>
      </c>
      <c r="I1999" t="s">
        <v>12558</v>
      </c>
      <c r="J1999">
        <v>16</v>
      </c>
      <c r="K1999" t="s">
        <v>12559</v>
      </c>
      <c r="L1999">
        <v>6</v>
      </c>
      <c r="M1999" t="s">
        <v>12560</v>
      </c>
      <c r="N1999" s="1">
        <f ca="1">TODAY()-employes[[#This Row],[DD_debut]]</f>
        <v>42218</v>
      </c>
      <c r="O1999" s="1">
        <f ca="1">IF(ISBLANK(employes[[#This Row],[DD_fin]]),DATE(1900,1,1),TODAY()-employes[[#This Row],[DD_fin]])</f>
        <v>1</v>
      </c>
      <c r="P1999">
        <v>5</v>
      </c>
      <c r="Q1999">
        <v>14.49</v>
      </c>
      <c r="R1999">
        <v>1</v>
      </c>
      <c r="S1999">
        <v>6805</v>
      </c>
      <c r="T1999">
        <v>3357</v>
      </c>
    </row>
    <row r="2000" spans="1:21">
      <c r="A2000">
        <v>2999</v>
      </c>
      <c r="B2000" t="s">
        <v>3553</v>
      </c>
      <c r="C2000" t="s">
        <v>721</v>
      </c>
      <c r="D2000" t="s">
        <v>12561</v>
      </c>
      <c r="E2000" t="s">
        <v>42</v>
      </c>
      <c r="F2000" s="1">
        <f ca="1">TODAY()-employes[[#This Row],[DN_ecart]]</f>
        <v>30031</v>
      </c>
      <c r="G2000" t="s">
        <v>12562</v>
      </c>
      <c r="H2000" t="s">
        <v>12563</v>
      </c>
      <c r="I2000" t="s">
        <v>12564</v>
      </c>
      <c r="J2000">
        <v>12</v>
      </c>
      <c r="K2000" t="s">
        <v>12565</v>
      </c>
      <c r="L2000">
        <v>9</v>
      </c>
      <c r="M2000" t="s">
        <v>12566</v>
      </c>
      <c r="N2000" s="1">
        <f ca="1">TODAY()-employes[[#This Row],[DD_debut]]</f>
        <v>41274</v>
      </c>
      <c r="O2000" s="1">
        <f ca="1">IF(ISBLANK(employes[[#This Row],[DD_fin]]),DATE(1900,1,1),TODAY()-employes[[#This Row],[DD_fin]])</f>
        <v>1</v>
      </c>
      <c r="P2000">
        <v>4</v>
      </c>
      <c r="Q2000">
        <v>34.29</v>
      </c>
      <c r="R2000">
        <v>2</v>
      </c>
      <c r="S2000">
        <v>15544</v>
      </c>
      <c r="T2000">
        <v>4301</v>
      </c>
    </row>
    <row r="2001" spans="1:20">
      <c r="A2001">
        <v>3000</v>
      </c>
      <c r="B2001" t="s">
        <v>3961</v>
      </c>
      <c r="C2001" t="s">
        <v>2903</v>
      </c>
      <c r="D2001" t="s">
        <v>12567</v>
      </c>
      <c r="E2001" t="s">
        <v>25</v>
      </c>
      <c r="F2001" s="1">
        <f ca="1">TODAY()-employes[[#This Row],[DN_ecart]]</f>
        <v>38687</v>
      </c>
      <c r="G2001" t="s">
        <v>12568</v>
      </c>
      <c r="H2001" t="s">
        <v>12569</v>
      </c>
      <c r="I2001" t="s">
        <v>12570</v>
      </c>
      <c r="J2001">
        <v>15</v>
      </c>
      <c r="K2001" t="s">
        <v>12571</v>
      </c>
      <c r="L2001">
        <v>9</v>
      </c>
      <c r="M2001" t="s">
        <v>12572</v>
      </c>
      <c r="N2001" s="1">
        <v>42160</v>
      </c>
      <c r="O2001" s="1">
        <f ca="1">IF(ISBLANK(employes[[#This Row],[DD_fin]]),DATE(1900,1,1),TODAY()-employes[[#This Row],[DD_fin]])</f>
        <v>1</v>
      </c>
      <c r="P2001">
        <v>5</v>
      </c>
      <c r="Q2001">
        <v>19.18</v>
      </c>
      <c r="R2001">
        <v>3</v>
      </c>
      <c r="S2001">
        <v>6888</v>
      </c>
      <c r="T2001">
        <v>3614</v>
      </c>
    </row>
    <row r="2002" spans="1:20">
      <c r="A2002">
        <v>3001</v>
      </c>
      <c r="B2002" t="s">
        <v>242</v>
      </c>
      <c r="C2002" t="s">
        <v>675</v>
      </c>
      <c r="D2002" t="s">
        <v>12573</v>
      </c>
      <c r="E2002" t="s">
        <v>42</v>
      </c>
      <c r="F2002" s="1">
        <f ca="1">TODAY()-employes[[#This Row],[DN_ecart]]</f>
        <v>37507</v>
      </c>
      <c r="G2002" t="s">
        <v>12574</v>
      </c>
      <c r="H2002" t="s">
        <v>12575</v>
      </c>
      <c r="I2002" t="s">
        <v>12576</v>
      </c>
      <c r="J2002">
        <v>12</v>
      </c>
      <c r="K2002" t="s">
        <v>12577</v>
      </c>
      <c r="L2002">
        <v>10</v>
      </c>
      <c r="M2002" t="s">
        <v>12578</v>
      </c>
      <c r="N2002" s="1">
        <f ca="1">TODAY()-employes[[#This Row],[DD_debut]]</f>
        <v>42711</v>
      </c>
      <c r="O2002" s="1">
        <f ca="1">IF(ISBLANK(employes[[#This Row],[DD_fin]]),DATE(1900,1,1),TODAY()-employes[[#This Row],[DD_fin]])</f>
        <v>1</v>
      </c>
      <c r="P2002">
        <v>4</v>
      </c>
      <c r="Q2002">
        <v>36.75</v>
      </c>
      <c r="R2002">
        <v>1</v>
      </c>
      <c r="S2002">
        <v>8068</v>
      </c>
      <c r="T2002">
        <v>2864</v>
      </c>
    </row>
    <row r="2003" spans="1:20">
      <c r="A2003">
        <v>3002</v>
      </c>
      <c r="B2003" t="s">
        <v>3721</v>
      </c>
      <c r="C2003" t="s">
        <v>706</v>
      </c>
      <c r="D2003" t="s">
        <v>12579</v>
      </c>
      <c r="E2003" t="s">
        <v>25</v>
      </c>
      <c r="F2003" s="1">
        <f ca="1">TODAY()-employes[[#This Row],[DN_ecart]]</f>
        <v>31096</v>
      </c>
      <c r="G2003" t="s">
        <v>12580</v>
      </c>
      <c r="H2003" t="s">
        <v>12581</v>
      </c>
      <c r="I2003" t="s">
        <v>12582</v>
      </c>
      <c r="J2003">
        <v>75</v>
      </c>
      <c r="K2003" t="s">
        <v>12583</v>
      </c>
      <c r="L2003">
        <v>6</v>
      </c>
      <c r="M2003" t="s">
        <v>12584</v>
      </c>
      <c r="N2003" s="1">
        <f ca="1">TODAY()-employes[[#This Row],[DD_debut]]</f>
        <v>41374</v>
      </c>
      <c r="O2003" s="1">
        <f ca="1">IF(ISBLANK(employes[[#This Row],[DD_fin]]),DATE(1900,1,1),TODAY()-employes[[#This Row],[DD_fin]])</f>
        <v>1</v>
      </c>
      <c r="P2003">
        <v>2</v>
      </c>
      <c r="Q2003">
        <v>35.71</v>
      </c>
      <c r="R2003">
        <v>2</v>
      </c>
      <c r="S2003">
        <v>14479</v>
      </c>
      <c r="T2003">
        <v>4201</v>
      </c>
    </row>
    <row r="2004" spans="1:20">
      <c r="A2004">
        <v>3003</v>
      </c>
      <c r="B2004" t="s">
        <v>6471</v>
      </c>
      <c r="C2004" t="s">
        <v>23</v>
      </c>
      <c r="D2004" t="s">
        <v>12585</v>
      </c>
      <c r="E2004" t="s">
        <v>25</v>
      </c>
      <c r="F2004" s="1">
        <f ca="1">TODAY()-employes[[#This Row],[DN_ecart]]</f>
        <v>34795</v>
      </c>
      <c r="G2004" t="s">
        <v>12586</v>
      </c>
      <c r="H2004" t="s">
        <v>12587</v>
      </c>
      <c r="I2004" t="s">
        <v>12588</v>
      </c>
      <c r="J2004">
        <v>11</v>
      </c>
      <c r="K2004" t="s">
        <v>12589</v>
      </c>
      <c r="L2004">
        <v>10</v>
      </c>
      <c r="M2004" t="s">
        <v>12590</v>
      </c>
      <c r="N2004" s="1">
        <f ca="1">TODAY()-employes[[#This Row],[DD_debut]]</f>
        <v>42782</v>
      </c>
      <c r="O2004" s="1">
        <f ca="1">IF(ISBLANK(employes[[#This Row],[DD_fin]]),DATE(1900,1,1),TODAY()-employes[[#This Row],[DD_fin]])</f>
        <v>1</v>
      </c>
      <c r="P2004">
        <v>1</v>
      </c>
      <c r="Q2004">
        <v>28.19</v>
      </c>
      <c r="R2004">
        <v>1</v>
      </c>
      <c r="S2004">
        <v>10780</v>
      </c>
      <c r="T2004">
        <v>2793</v>
      </c>
    </row>
    <row r="2005" spans="1:20">
      <c r="A2005">
        <v>3004</v>
      </c>
      <c r="B2005" t="s">
        <v>698</v>
      </c>
      <c r="C2005" t="s">
        <v>1272</v>
      </c>
      <c r="D2005" t="s">
        <v>12591</v>
      </c>
      <c r="E2005" t="s">
        <v>25</v>
      </c>
      <c r="F2005" s="1">
        <f ca="1">TODAY()-employes[[#This Row],[DN_ecart]]</f>
        <v>27058</v>
      </c>
      <c r="G2005" t="s">
        <v>12592</v>
      </c>
      <c r="H2005" t="s">
        <v>12593</v>
      </c>
      <c r="I2005" t="s">
        <v>12594</v>
      </c>
      <c r="J2005">
        <v>3</v>
      </c>
      <c r="K2005" t="s">
        <v>12595</v>
      </c>
      <c r="L2005">
        <v>8</v>
      </c>
      <c r="M2005" t="s">
        <v>12596</v>
      </c>
      <c r="N2005" s="1">
        <f ca="1">TODAY()-employes[[#This Row],[DD_debut]]</f>
        <v>42916</v>
      </c>
      <c r="O2005" s="1">
        <f ca="1">IF(ISBLANK(employes[[#This Row],[DD_fin]]),DATE(1900,1,1),TODAY()-employes[[#This Row],[DD_fin]])</f>
        <v>1</v>
      </c>
      <c r="P2005">
        <v>2</v>
      </c>
      <c r="Q2005">
        <v>41.27</v>
      </c>
      <c r="R2005">
        <v>2</v>
      </c>
      <c r="S2005">
        <v>18517</v>
      </c>
      <c r="T2005">
        <v>2659</v>
      </c>
    </row>
    <row r="2006" spans="1:20">
      <c r="A2006">
        <v>3005</v>
      </c>
      <c r="B2006" t="s">
        <v>578</v>
      </c>
      <c r="C2006" t="s">
        <v>57</v>
      </c>
      <c r="D2006" t="s">
        <v>12597</v>
      </c>
      <c r="E2006" t="s">
        <v>25</v>
      </c>
      <c r="F2006" s="1">
        <f ca="1">TODAY()-employes[[#This Row],[DN_ecart]]</f>
        <v>23761</v>
      </c>
      <c r="G2006" t="s">
        <v>12598</v>
      </c>
      <c r="H2006" t="s">
        <v>12599</v>
      </c>
      <c r="I2006" t="s">
        <v>12600</v>
      </c>
      <c r="J2006">
        <v>30</v>
      </c>
      <c r="K2006" t="s">
        <v>12601</v>
      </c>
      <c r="L2006">
        <v>7</v>
      </c>
      <c r="M2006" t="s">
        <v>12602</v>
      </c>
      <c r="N2006" s="1">
        <f ca="1">TODAY()-employes[[#This Row],[DD_debut]]</f>
        <v>43505</v>
      </c>
      <c r="O2006" s="1">
        <f ca="1">IF(ISBLANK(employes[[#This Row],[DD_fin]]),DATE(1900,1,1),TODAY()-employes[[#This Row],[DD_fin]])</f>
        <v>1</v>
      </c>
      <c r="P2006">
        <v>5</v>
      </c>
      <c r="Q2006">
        <v>37.799999999999997</v>
      </c>
      <c r="R2006">
        <v>2</v>
      </c>
      <c r="S2006">
        <v>21814</v>
      </c>
      <c r="T2006">
        <v>2070</v>
      </c>
    </row>
    <row r="2007" spans="1:20">
      <c r="A2007">
        <v>3006</v>
      </c>
      <c r="B2007" t="s">
        <v>690</v>
      </c>
      <c r="C2007" t="s">
        <v>594</v>
      </c>
      <c r="D2007" t="s">
        <v>12603</v>
      </c>
      <c r="E2007" t="s">
        <v>25</v>
      </c>
      <c r="F2007" s="1">
        <f ca="1">TODAY()-employes[[#This Row],[DN_ecart]]</f>
        <v>38847</v>
      </c>
      <c r="G2007" t="s">
        <v>12604</v>
      </c>
      <c r="H2007" t="s">
        <v>12605</v>
      </c>
      <c r="I2007" t="s">
        <v>12606</v>
      </c>
      <c r="J2007">
        <v>72</v>
      </c>
      <c r="K2007" t="s">
        <v>12607</v>
      </c>
      <c r="L2007">
        <v>9</v>
      </c>
      <c r="M2007" t="s">
        <v>12608</v>
      </c>
      <c r="N2007" s="1">
        <f ca="1">TODAY()-employes[[#This Row],[DD_debut]]</f>
        <v>44575</v>
      </c>
      <c r="O2007" s="1">
        <f ca="1">IF(ISBLANK(employes[[#This Row],[DD_fin]]),DATE(1900,1,1),TODAY()-employes[[#This Row],[DD_fin]])</f>
        <v>1</v>
      </c>
      <c r="P2007">
        <v>4</v>
      </c>
      <c r="Q2007">
        <v>18.79</v>
      </c>
      <c r="R2007">
        <v>2</v>
      </c>
      <c r="S2007">
        <v>6728</v>
      </c>
      <c r="T2007">
        <v>1000</v>
      </c>
    </row>
    <row r="2008" spans="1:20">
      <c r="A2008">
        <v>3007</v>
      </c>
      <c r="B2008" t="s">
        <v>2013</v>
      </c>
      <c r="C2008" t="s">
        <v>1295</v>
      </c>
      <c r="D2008" t="s">
        <v>12609</v>
      </c>
      <c r="E2008" t="s">
        <v>25</v>
      </c>
      <c r="F2008" s="1">
        <f ca="1">TODAY()-employes[[#This Row],[DN_ecart]]</f>
        <v>29278</v>
      </c>
      <c r="G2008" t="s">
        <v>12610</v>
      </c>
      <c r="H2008" t="s">
        <v>12611</v>
      </c>
      <c r="I2008" t="s">
        <v>12612</v>
      </c>
      <c r="J2008">
        <v>13</v>
      </c>
      <c r="K2008" t="s">
        <v>12613</v>
      </c>
      <c r="L2008">
        <v>5</v>
      </c>
      <c r="M2008" t="s">
        <v>12614</v>
      </c>
      <c r="N2008" s="1">
        <f ca="1">TODAY()-employes[[#This Row],[DD_debut]]</f>
        <v>43006</v>
      </c>
      <c r="O2008" s="1">
        <f ca="1">IF(ISBLANK(employes[[#This Row],[DD_fin]]),DATE(1900,1,1),TODAY()-employes[[#This Row],[DD_fin]])</f>
        <v>1</v>
      </c>
      <c r="P2008">
        <v>3</v>
      </c>
      <c r="Q2008">
        <v>44.05</v>
      </c>
      <c r="R2008">
        <v>2</v>
      </c>
      <c r="S2008">
        <v>16297</v>
      </c>
      <c r="T2008">
        <v>2569</v>
      </c>
    </row>
    <row r="2009" spans="1:20">
      <c r="A2009">
        <v>3008</v>
      </c>
      <c r="B2009" t="s">
        <v>2232</v>
      </c>
      <c r="C2009" t="s">
        <v>983</v>
      </c>
      <c r="D2009" t="s">
        <v>12615</v>
      </c>
      <c r="E2009" t="s">
        <v>42</v>
      </c>
      <c r="F2009" s="1">
        <f ca="1">TODAY()-employes[[#This Row],[DN_ecart]]</f>
        <v>28075</v>
      </c>
      <c r="G2009" t="s">
        <v>12616</v>
      </c>
      <c r="H2009" t="s">
        <v>12617</v>
      </c>
      <c r="I2009" t="s">
        <v>12618</v>
      </c>
      <c r="J2009">
        <v>18</v>
      </c>
      <c r="K2009" t="s">
        <v>12619</v>
      </c>
      <c r="L2009">
        <v>7</v>
      </c>
      <c r="M2009" t="s">
        <v>12620</v>
      </c>
      <c r="N2009" s="1">
        <f ca="1">TODAY()-employes[[#This Row],[DD_debut]]</f>
        <v>42398</v>
      </c>
      <c r="O2009" s="1">
        <f ca="1">IF(ISBLANK(employes[[#This Row],[DD_fin]]),DATE(1900,1,1),TODAY()-employes[[#This Row],[DD_fin]])</f>
        <v>1</v>
      </c>
      <c r="P2009">
        <v>4</v>
      </c>
      <c r="Q2009">
        <v>18.760000000000002</v>
      </c>
      <c r="R2009">
        <v>1</v>
      </c>
      <c r="S2009">
        <v>17500</v>
      </c>
      <c r="T2009">
        <v>3177</v>
      </c>
    </row>
    <row r="2010" spans="1:20">
      <c r="A2010">
        <v>3009</v>
      </c>
      <c r="B2010" t="s">
        <v>5086</v>
      </c>
      <c r="C2010" t="s">
        <v>549</v>
      </c>
      <c r="D2010" t="s">
        <v>12621</v>
      </c>
      <c r="E2010" t="s">
        <v>25</v>
      </c>
      <c r="F2010" s="1">
        <f ca="1">TODAY()-employes[[#This Row],[DN_ecart]]</f>
        <v>30809</v>
      </c>
      <c r="G2010" t="s">
        <v>12622</v>
      </c>
      <c r="H2010" t="s">
        <v>12623</v>
      </c>
      <c r="I2010" t="s">
        <v>12624</v>
      </c>
      <c r="J2010">
        <v>38</v>
      </c>
      <c r="K2010" t="s">
        <v>12625</v>
      </c>
      <c r="L2010">
        <v>6</v>
      </c>
      <c r="M2010" t="s">
        <v>12626</v>
      </c>
      <c r="N2010" s="1">
        <f ca="1">TODAY()-employes[[#This Row],[DD_debut]]</f>
        <v>40751</v>
      </c>
      <c r="O2010" s="1">
        <f ca="1">IF(ISBLANK(employes[[#This Row],[DD_fin]]),DATE(1900,1,1),TODAY()-employes[[#This Row],[DD_fin]])</f>
        <v>1</v>
      </c>
      <c r="P2010">
        <v>6</v>
      </c>
      <c r="Q2010">
        <v>18.559999999999999</v>
      </c>
      <c r="R2010">
        <v>1</v>
      </c>
      <c r="S2010">
        <v>14766</v>
      </c>
      <c r="T2010">
        <v>4824</v>
      </c>
    </row>
    <row r="2011" spans="1:20">
      <c r="A2011">
        <v>3010</v>
      </c>
      <c r="B2011" t="s">
        <v>6471</v>
      </c>
      <c r="C2011" t="s">
        <v>159</v>
      </c>
      <c r="D2011" t="s">
        <v>12627</v>
      </c>
      <c r="E2011" t="s">
        <v>25</v>
      </c>
      <c r="F2011" s="1">
        <f ca="1">TODAY()-employes[[#This Row],[DN_ecart]]</f>
        <v>26272</v>
      </c>
      <c r="G2011" t="s">
        <v>12628</v>
      </c>
      <c r="H2011" t="s">
        <v>12629</v>
      </c>
      <c r="I2011" t="s">
        <v>12630</v>
      </c>
      <c r="J2011">
        <v>45</v>
      </c>
      <c r="K2011" t="s">
        <v>12631</v>
      </c>
      <c r="L2011">
        <v>10</v>
      </c>
      <c r="M2011" t="s">
        <v>12632</v>
      </c>
      <c r="N2011" s="1">
        <f ca="1">TODAY()-employes[[#This Row],[DD_debut]]</f>
        <v>43889</v>
      </c>
      <c r="O2011" s="1">
        <f ca="1">IF(ISBLANK(employes[[#This Row],[DD_fin]]),DATE(1900,1,1),TODAY()-employes[[#This Row],[DD_fin]])</f>
        <v>1</v>
      </c>
      <c r="P2011">
        <v>3</v>
      </c>
      <c r="Q2011">
        <v>19.829999999999998</v>
      </c>
      <c r="R2011">
        <v>2</v>
      </c>
      <c r="S2011">
        <v>19303</v>
      </c>
      <c r="T2011">
        <v>1686</v>
      </c>
    </row>
    <row r="2012" spans="1:20">
      <c r="A2012">
        <v>3011</v>
      </c>
      <c r="B2012" t="s">
        <v>667</v>
      </c>
      <c r="C2012" t="s">
        <v>481</v>
      </c>
      <c r="D2012" t="s">
        <v>12633</v>
      </c>
      <c r="E2012" t="s">
        <v>25</v>
      </c>
      <c r="F2012" s="1">
        <f ca="1">TODAY()-employes[[#This Row],[DN_ecart]]</f>
        <v>31126</v>
      </c>
      <c r="G2012" t="s">
        <v>12634</v>
      </c>
      <c r="H2012" t="s">
        <v>12635</v>
      </c>
      <c r="I2012" t="s">
        <v>12636</v>
      </c>
      <c r="J2012">
        <v>1</v>
      </c>
      <c r="K2012" t="s">
        <v>12637</v>
      </c>
      <c r="L2012">
        <v>7</v>
      </c>
      <c r="M2012" t="s">
        <v>12638</v>
      </c>
      <c r="N2012" s="1">
        <f ca="1">TODAY()-employes[[#This Row],[DD_debut]]</f>
        <v>43307</v>
      </c>
      <c r="O2012" s="1">
        <f ca="1">IF(ISBLANK(employes[[#This Row],[DD_fin]]),DATE(1900,1,1),TODAY()-employes[[#This Row],[DD_fin]])</f>
        <v>1</v>
      </c>
      <c r="P2012">
        <v>5</v>
      </c>
      <c r="Q2012">
        <v>41.07</v>
      </c>
      <c r="R2012">
        <v>1</v>
      </c>
      <c r="S2012">
        <v>14449</v>
      </c>
      <c r="T2012">
        <v>2268</v>
      </c>
    </row>
    <row r="2013" spans="1:20">
      <c r="A2013">
        <v>3012</v>
      </c>
      <c r="B2013" t="s">
        <v>869</v>
      </c>
      <c r="C2013" t="s">
        <v>2903</v>
      </c>
      <c r="D2013" t="s">
        <v>12639</v>
      </c>
      <c r="E2013" t="s">
        <v>25</v>
      </c>
      <c r="F2013" s="1">
        <f ca="1">TODAY()-employes[[#This Row],[DN_ecart]]</f>
        <v>23395</v>
      </c>
      <c r="G2013" t="s">
        <v>12640</v>
      </c>
      <c r="H2013" t="s">
        <v>12641</v>
      </c>
      <c r="I2013" t="s">
        <v>12642</v>
      </c>
      <c r="J2013">
        <v>74</v>
      </c>
      <c r="K2013" t="s">
        <v>12643</v>
      </c>
      <c r="L2013">
        <v>9</v>
      </c>
      <c r="M2013" t="s">
        <v>12644</v>
      </c>
      <c r="N2013" s="1">
        <v>41970</v>
      </c>
      <c r="O2013" s="1">
        <f ca="1">IF(ISBLANK(employes[[#This Row],[DD_fin]]),DATE(1900,1,1),TODAY()-employes[[#This Row],[DD_fin]])</f>
        <v>1</v>
      </c>
      <c r="P2013">
        <v>5</v>
      </c>
      <c r="Q2013">
        <v>42.87</v>
      </c>
      <c r="R2013">
        <v>2</v>
      </c>
      <c r="S2013">
        <v>22180</v>
      </c>
      <c r="T2013">
        <v>3804</v>
      </c>
    </row>
    <row r="2014" spans="1:20">
      <c r="A2014">
        <v>3013</v>
      </c>
      <c r="B2014" t="s">
        <v>2128</v>
      </c>
      <c r="C2014" t="s">
        <v>840</v>
      </c>
      <c r="D2014" t="s">
        <v>12645</v>
      </c>
      <c r="E2014" t="s">
        <v>42</v>
      </c>
      <c r="F2014" s="1">
        <f ca="1">TODAY()-employes[[#This Row],[DN_ecart]]</f>
        <v>37096</v>
      </c>
      <c r="G2014" t="s">
        <v>12646</v>
      </c>
      <c r="H2014" t="s">
        <v>12647</v>
      </c>
      <c r="I2014" t="s">
        <v>12648</v>
      </c>
      <c r="J2014">
        <v>56</v>
      </c>
      <c r="K2014" t="s">
        <v>12649</v>
      </c>
      <c r="L2014">
        <v>5</v>
      </c>
      <c r="M2014" t="s">
        <v>12650</v>
      </c>
      <c r="N2014" s="1">
        <v>41954</v>
      </c>
      <c r="O2014" s="1">
        <f ca="1">IF(ISBLANK(employes[[#This Row],[DD_fin]]),DATE(1900,1,1),TODAY()-employes[[#This Row],[DD_fin]])</f>
        <v>1</v>
      </c>
      <c r="P2014">
        <v>5</v>
      </c>
      <c r="Q2014">
        <v>15.88</v>
      </c>
      <c r="R2014">
        <v>2</v>
      </c>
      <c r="S2014">
        <v>8479</v>
      </c>
      <c r="T2014">
        <v>3820</v>
      </c>
    </row>
    <row r="2015" spans="1:20">
      <c r="A2015">
        <v>3014</v>
      </c>
      <c r="B2015" t="s">
        <v>480</v>
      </c>
      <c r="C2015" t="s">
        <v>832</v>
      </c>
      <c r="D2015" t="s">
        <v>12651</v>
      </c>
      <c r="E2015" t="s">
        <v>25</v>
      </c>
      <c r="F2015" s="1">
        <f ca="1">TODAY()-employes[[#This Row],[DN_ecart]]</f>
        <v>38557</v>
      </c>
      <c r="G2015" t="s">
        <v>12652</v>
      </c>
      <c r="H2015" t="s">
        <v>12653</v>
      </c>
      <c r="I2015" t="s">
        <v>12654</v>
      </c>
      <c r="J2015">
        <v>16</v>
      </c>
      <c r="K2015" t="s">
        <v>12655</v>
      </c>
      <c r="L2015">
        <v>9</v>
      </c>
      <c r="M2015" t="s">
        <v>12656</v>
      </c>
      <c r="N2015" s="1">
        <f ca="1">TODAY()-employes[[#This Row],[DD_debut]]</f>
        <v>42970</v>
      </c>
      <c r="O2015" s="1">
        <f ca="1">IF(ISBLANK(employes[[#This Row],[DD_fin]]),DATE(1900,1,1),TODAY()-employes[[#This Row],[DD_fin]])</f>
        <v>1</v>
      </c>
      <c r="P2015">
        <v>3</v>
      </c>
      <c r="Q2015">
        <v>24.42</v>
      </c>
      <c r="R2015">
        <v>2</v>
      </c>
      <c r="S2015">
        <v>7018</v>
      </c>
      <c r="T2015">
        <v>2605</v>
      </c>
    </row>
    <row r="2016" spans="1:20">
      <c r="A2016">
        <v>3015</v>
      </c>
      <c r="B2016" t="s">
        <v>495</v>
      </c>
      <c r="C2016" t="s">
        <v>1847</v>
      </c>
      <c r="D2016" t="s">
        <v>12657</v>
      </c>
      <c r="E2016" t="s">
        <v>42</v>
      </c>
      <c r="F2016" s="1">
        <f ca="1">TODAY()-employes[[#This Row],[DN_ecart]]</f>
        <v>27432</v>
      </c>
      <c r="G2016" t="s">
        <v>12658</v>
      </c>
      <c r="H2016" t="s">
        <v>12659</v>
      </c>
      <c r="I2016" t="s">
        <v>12660</v>
      </c>
      <c r="J2016">
        <v>11</v>
      </c>
      <c r="K2016" t="s">
        <v>12661</v>
      </c>
      <c r="L2016">
        <v>5</v>
      </c>
      <c r="M2016" t="s">
        <v>12662</v>
      </c>
      <c r="N2016" s="1">
        <f ca="1">TODAY()-employes[[#This Row],[DD_debut]]</f>
        <v>40632</v>
      </c>
      <c r="O2016" s="1">
        <f ca="1">IF(ISBLANK(employes[[#This Row],[DD_fin]]),DATE(1900,1,1),TODAY()-employes[[#This Row],[DD_fin]])</f>
        <v>1</v>
      </c>
      <c r="P2016">
        <v>4</v>
      </c>
      <c r="Q2016">
        <v>14.34</v>
      </c>
      <c r="R2016">
        <v>1</v>
      </c>
      <c r="S2016">
        <v>18143</v>
      </c>
      <c r="T2016">
        <v>4943</v>
      </c>
    </row>
    <row r="2017" spans="1:21">
      <c r="A2017">
        <v>3016</v>
      </c>
      <c r="B2017" t="s">
        <v>955</v>
      </c>
      <c r="C2017" t="s">
        <v>2995</v>
      </c>
      <c r="D2017" t="s">
        <v>12663</v>
      </c>
      <c r="E2017" t="s">
        <v>25</v>
      </c>
      <c r="F2017" s="1">
        <f ca="1">TODAY()-employes[[#This Row],[DN_ecart]]</f>
        <v>25901</v>
      </c>
      <c r="G2017" t="s">
        <v>12664</v>
      </c>
      <c r="H2017" t="s">
        <v>12665</v>
      </c>
      <c r="I2017" t="s">
        <v>12666</v>
      </c>
      <c r="J2017">
        <v>11</v>
      </c>
      <c r="K2017" t="s">
        <v>12667</v>
      </c>
      <c r="L2017">
        <v>10</v>
      </c>
      <c r="M2017" t="s">
        <v>12668</v>
      </c>
      <c r="N2017" s="1">
        <f ca="1">TODAY()-employes[[#This Row],[DD_debut]]</f>
        <v>43731</v>
      </c>
      <c r="O2017" s="1">
        <f ca="1">IF(ISBLANK(employes[[#This Row],[DD_fin]]),DATE(1900,1,1),TODAY()-employes[[#This Row],[DD_fin]])</f>
        <v>1</v>
      </c>
      <c r="P2017">
        <v>6</v>
      </c>
      <c r="Q2017">
        <v>24.91</v>
      </c>
      <c r="R2017">
        <v>1</v>
      </c>
      <c r="S2017">
        <v>19674</v>
      </c>
      <c r="T2017">
        <v>1844</v>
      </c>
    </row>
    <row r="2018" spans="1:21">
      <c r="A2018">
        <v>3017</v>
      </c>
      <c r="B2018" t="s">
        <v>2747</v>
      </c>
      <c r="C2018" t="s">
        <v>934</v>
      </c>
      <c r="D2018" t="s">
        <v>12669</v>
      </c>
      <c r="E2018" t="s">
        <v>42</v>
      </c>
      <c r="F2018" s="1">
        <f ca="1">TODAY()-employes[[#This Row],[DN_ecart]]</f>
        <v>38043</v>
      </c>
      <c r="G2018" t="s">
        <v>12670</v>
      </c>
      <c r="H2018" t="s">
        <v>12671</v>
      </c>
      <c r="I2018" t="s">
        <v>12672</v>
      </c>
      <c r="J2018">
        <v>27</v>
      </c>
      <c r="K2018" t="s">
        <v>12673</v>
      </c>
      <c r="L2018">
        <v>8</v>
      </c>
      <c r="M2018" t="s">
        <v>12674</v>
      </c>
      <c r="N2018" s="1">
        <f ca="1">TODAY()-employes[[#This Row],[DD_debut]]</f>
        <v>41173</v>
      </c>
      <c r="O2018" s="1">
        <f ca="1">IF(ISBLANK(employes[[#This Row],[DD_fin]]),DATE(1900,1,1),TODAY()-employes[[#This Row],[DD_fin]])</f>
        <v>1</v>
      </c>
      <c r="P2018">
        <v>3</v>
      </c>
      <c r="Q2018">
        <v>41.18</v>
      </c>
      <c r="R2018">
        <v>1</v>
      </c>
      <c r="S2018">
        <v>7532</v>
      </c>
      <c r="T2018">
        <v>4402</v>
      </c>
    </row>
    <row r="2019" spans="1:21">
      <c r="A2019">
        <v>3018</v>
      </c>
      <c r="B2019" t="s">
        <v>390</v>
      </c>
      <c r="C2019" t="s">
        <v>4641</v>
      </c>
      <c r="D2019" t="s">
        <v>12675</v>
      </c>
      <c r="E2019" t="s">
        <v>25</v>
      </c>
      <c r="F2019" s="1">
        <f ca="1">TODAY()-employes[[#This Row],[DN_ecart]]</f>
        <v>33018</v>
      </c>
      <c r="G2019" t="s">
        <v>12676</v>
      </c>
      <c r="H2019" t="s">
        <v>12677</v>
      </c>
      <c r="I2019" t="s">
        <v>12678</v>
      </c>
      <c r="J2019">
        <v>23</v>
      </c>
      <c r="K2019" t="s">
        <v>12679</v>
      </c>
      <c r="L2019">
        <v>8</v>
      </c>
      <c r="M2019" t="s">
        <v>12680</v>
      </c>
      <c r="N2019" s="1">
        <f ca="1">TODAY()-employes[[#This Row],[DD_debut]]</f>
        <v>42017</v>
      </c>
      <c r="O2019" s="1">
        <f ca="1">IF(ISBLANK(employes[[#This Row],[DD_fin]]),DATE(1900,1,1),TODAY()-employes[[#This Row],[DD_fin]])</f>
        <v>1</v>
      </c>
      <c r="P2019">
        <v>5</v>
      </c>
      <c r="Q2019">
        <v>27.99</v>
      </c>
      <c r="R2019">
        <v>1</v>
      </c>
      <c r="S2019">
        <v>12557</v>
      </c>
      <c r="T2019">
        <v>3558</v>
      </c>
    </row>
    <row r="2020" spans="1:21">
      <c r="A2020">
        <v>3019</v>
      </c>
      <c r="B2020" t="s">
        <v>934</v>
      </c>
      <c r="C2020" t="s">
        <v>1332</v>
      </c>
      <c r="D2020" t="s">
        <v>12681</v>
      </c>
      <c r="E2020" t="s">
        <v>25</v>
      </c>
      <c r="F2020" s="1">
        <f ca="1">TODAY()-employes[[#This Row],[DN_ecart]]</f>
        <v>38277</v>
      </c>
      <c r="G2020" t="s">
        <v>12682</v>
      </c>
      <c r="H2020" t="s">
        <v>12683</v>
      </c>
      <c r="I2020" t="s">
        <v>12684</v>
      </c>
      <c r="J2020">
        <v>13</v>
      </c>
      <c r="K2020" t="s">
        <v>12685</v>
      </c>
      <c r="L2020">
        <v>10</v>
      </c>
      <c r="M2020" t="s">
        <v>12686</v>
      </c>
      <c r="N2020" s="1">
        <f ca="1">TODAY()-employes[[#This Row],[DD_debut]]</f>
        <v>43474</v>
      </c>
      <c r="O2020" s="1">
        <f ca="1">IF(ISBLANK(employes[[#This Row],[DD_fin]]),DATE(1900,1,1),TODAY()-employes[[#This Row],[DD_fin]])</f>
        <v>1</v>
      </c>
      <c r="P2020">
        <v>8</v>
      </c>
      <c r="Q2020">
        <v>41.26</v>
      </c>
      <c r="R2020">
        <v>1</v>
      </c>
      <c r="S2020">
        <v>7298</v>
      </c>
      <c r="T2020">
        <v>2101</v>
      </c>
    </row>
    <row r="2021" spans="1:21">
      <c r="A2021">
        <v>3020</v>
      </c>
      <c r="B2021" t="s">
        <v>4273</v>
      </c>
      <c r="C2021" t="s">
        <v>3406</v>
      </c>
      <c r="D2021" t="s">
        <v>12687</v>
      </c>
      <c r="E2021" t="s">
        <v>42</v>
      </c>
      <c r="F2021" s="1">
        <f ca="1">TODAY()-employes[[#This Row],[DN_ecart]]</f>
        <v>25430</v>
      </c>
      <c r="G2021" t="s">
        <v>12688</v>
      </c>
      <c r="H2021" t="s">
        <v>12689</v>
      </c>
      <c r="I2021" t="s">
        <v>12690</v>
      </c>
      <c r="J2021">
        <v>12</v>
      </c>
      <c r="K2021" t="s">
        <v>12691</v>
      </c>
      <c r="L2021">
        <v>9</v>
      </c>
      <c r="M2021" t="s">
        <v>12692</v>
      </c>
      <c r="N2021" s="1">
        <f ca="1">TODAY()-employes[[#This Row],[DD_debut]]</f>
        <v>41169</v>
      </c>
      <c r="O2021" s="1">
        <f ca="1">IF(ISBLANK(employes[[#This Row],[DD_fin]]),DATE(1900,1,1),TODAY()-employes[[#This Row],[DD_fin]])</f>
        <v>1</v>
      </c>
      <c r="P2021">
        <v>4</v>
      </c>
      <c r="Q2021">
        <v>16.760000000000002</v>
      </c>
      <c r="R2021">
        <v>1</v>
      </c>
      <c r="S2021">
        <v>20145</v>
      </c>
      <c r="T2021">
        <v>4406</v>
      </c>
    </row>
    <row r="2022" spans="1:21">
      <c r="A2022">
        <v>3021</v>
      </c>
      <c r="B2022" t="s">
        <v>1063</v>
      </c>
      <c r="C2022" t="s">
        <v>999</v>
      </c>
      <c r="D2022" t="s">
        <v>12693</v>
      </c>
      <c r="E2022" t="s">
        <v>42</v>
      </c>
      <c r="F2022" s="1">
        <f ca="1">TODAY()-employes[[#This Row],[DN_ecart]]</f>
        <v>37412</v>
      </c>
      <c r="G2022" t="s">
        <v>12694</v>
      </c>
      <c r="H2022" t="s">
        <v>12695</v>
      </c>
      <c r="I2022" t="s">
        <v>12696</v>
      </c>
      <c r="J2022">
        <v>37</v>
      </c>
      <c r="K2022" t="s">
        <v>12697</v>
      </c>
      <c r="L2022">
        <v>9</v>
      </c>
      <c r="M2022" t="s">
        <v>12698</v>
      </c>
      <c r="N2022" s="1">
        <f ca="1">TODAY()-employes[[#This Row],[DD_debut]]</f>
        <v>43128</v>
      </c>
      <c r="O2022" s="1">
        <f ca="1">IF(ISBLANK(employes[[#This Row],[DD_fin]]),DATE(1900,1,1),TODAY()-employes[[#This Row],[DD_fin]])</f>
        <v>1</v>
      </c>
      <c r="P2022">
        <v>8</v>
      </c>
      <c r="Q2022">
        <v>26.24</v>
      </c>
      <c r="R2022">
        <v>3</v>
      </c>
      <c r="S2022">
        <v>8163</v>
      </c>
      <c r="T2022">
        <v>2447</v>
      </c>
    </row>
    <row r="2023" spans="1:21">
      <c r="A2023">
        <v>3022</v>
      </c>
      <c r="B2023" t="s">
        <v>281</v>
      </c>
      <c r="C2023" t="s">
        <v>1094</v>
      </c>
      <c r="D2023" t="s">
        <v>12699</v>
      </c>
      <c r="E2023" t="s">
        <v>25</v>
      </c>
      <c r="F2023" s="1">
        <f ca="1">TODAY()-employes[[#This Row],[DN_ecart]]</f>
        <v>38494</v>
      </c>
      <c r="G2023" t="s">
        <v>12700</v>
      </c>
      <c r="H2023" t="s">
        <v>12701</v>
      </c>
      <c r="I2023" t="s">
        <v>12702</v>
      </c>
      <c r="J2023">
        <v>75</v>
      </c>
      <c r="K2023" t="s">
        <v>12703</v>
      </c>
      <c r="L2023">
        <v>9</v>
      </c>
      <c r="M2023" t="s">
        <v>12704</v>
      </c>
      <c r="N2023" s="1">
        <v>42022</v>
      </c>
      <c r="O2023" s="1">
        <f ca="1">IF(ISBLANK(employes[[#This Row],[DD_fin]]),DATE(1900,1,1),TODAY()-employes[[#This Row],[DD_fin]])</f>
        <v>1</v>
      </c>
      <c r="P2023">
        <v>5</v>
      </c>
      <c r="Q2023">
        <v>29.75</v>
      </c>
      <c r="R2023">
        <v>1</v>
      </c>
      <c r="S2023">
        <v>7081</v>
      </c>
      <c r="T2023">
        <v>3752</v>
      </c>
    </row>
    <row r="2024" spans="1:21">
      <c r="A2024">
        <v>3023</v>
      </c>
      <c r="B2024" t="s">
        <v>1211</v>
      </c>
      <c r="C2024" t="s">
        <v>1847</v>
      </c>
      <c r="D2024" t="s">
        <v>12705</v>
      </c>
      <c r="E2024" t="s">
        <v>42</v>
      </c>
      <c r="F2024" s="1">
        <f ca="1">TODAY()-employes[[#This Row],[DN_ecart]]</f>
        <v>35977</v>
      </c>
      <c r="G2024" t="s">
        <v>12706</v>
      </c>
      <c r="H2024" t="s">
        <v>12707</v>
      </c>
      <c r="I2024" t="s">
        <v>12708</v>
      </c>
      <c r="J2024">
        <v>37</v>
      </c>
      <c r="K2024" t="s">
        <v>12709</v>
      </c>
      <c r="L2024">
        <v>7</v>
      </c>
      <c r="M2024" t="s">
        <v>12710</v>
      </c>
      <c r="N2024" s="1">
        <f ca="1">TODAY()-employes[[#This Row],[DD_debut]]</f>
        <v>44455</v>
      </c>
      <c r="O2024" s="1">
        <f ca="1">IF(ISBLANK(employes[[#This Row],[DD_fin]]),DATE(1900,1,1),TODAY()-employes[[#This Row],[DD_fin]])</f>
        <v>1</v>
      </c>
      <c r="P2024">
        <v>6</v>
      </c>
      <c r="Q2024">
        <v>39.53</v>
      </c>
      <c r="R2024">
        <v>1</v>
      </c>
      <c r="S2024">
        <v>9598</v>
      </c>
      <c r="T2024">
        <v>1120</v>
      </c>
    </row>
    <row r="2025" spans="1:21">
      <c r="A2025">
        <v>3024</v>
      </c>
      <c r="B2025" t="s">
        <v>1633</v>
      </c>
      <c r="C2025" t="s">
        <v>103</v>
      </c>
      <c r="D2025" t="s">
        <v>12711</v>
      </c>
      <c r="E2025" t="s">
        <v>42</v>
      </c>
      <c r="F2025" s="1">
        <f ca="1">TODAY()-employes[[#This Row],[DN_ecart]]</f>
        <v>23224</v>
      </c>
      <c r="G2025" t="s">
        <v>12712</v>
      </c>
      <c r="H2025" t="s">
        <v>12713</v>
      </c>
      <c r="I2025" t="s">
        <v>12714</v>
      </c>
      <c r="J2025">
        <v>31</v>
      </c>
      <c r="K2025" t="s">
        <v>12715</v>
      </c>
      <c r="L2025">
        <v>10</v>
      </c>
      <c r="M2025" t="s">
        <v>12716</v>
      </c>
      <c r="N2025" s="1">
        <f ca="1">TODAY()-employes[[#This Row],[DD_debut]]</f>
        <v>40971</v>
      </c>
      <c r="O2025" s="1">
        <f ca="1">IF(ISBLANK(employes[[#This Row],[DD_fin]]),DATE(1900,1,1),TODAY()-employes[[#This Row],[DD_fin]])</f>
        <v>1</v>
      </c>
      <c r="P2025">
        <v>4</v>
      </c>
      <c r="Q2025">
        <v>27.48</v>
      </c>
      <c r="R2025">
        <v>1</v>
      </c>
      <c r="S2025">
        <v>22351</v>
      </c>
      <c r="T2025">
        <v>4604</v>
      </c>
    </row>
    <row r="2026" spans="1:21">
      <c r="A2026">
        <v>3025</v>
      </c>
      <c r="B2026" t="s">
        <v>4097</v>
      </c>
      <c r="C2026" t="s">
        <v>1579</v>
      </c>
      <c r="D2026" t="s">
        <v>12717</v>
      </c>
      <c r="E2026" t="s">
        <v>42</v>
      </c>
      <c r="F2026" s="1">
        <f ca="1">TODAY()-employes[[#This Row],[DN_ecart]]</f>
        <v>28492</v>
      </c>
      <c r="G2026" t="s">
        <v>12718</v>
      </c>
      <c r="H2026" t="s">
        <v>12719</v>
      </c>
      <c r="I2026" t="s">
        <v>12720</v>
      </c>
      <c r="J2026">
        <v>12</v>
      </c>
      <c r="K2026" t="s">
        <v>12721</v>
      </c>
      <c r="L2026">
        <v>9</v>
      </c>
      <c r="M2026" t="s">
        <v>12722</v>
      </c>
      <c r="N2026" s="1">
        <f ca="1">TODAY()-employes[[#This Row],[DD_debut]]</f>
        <v>42830</v>
      </c>
      <c r="O2026" s="1">
        <f ca="1">IF(ISBLANK(employes[[#This Row],[DD_fin]]),DATE(1900,1,1),TODAY()-employes[[#This Row],[DD_fin]])</f>
        <v>1</v>
      </c>
      <c r="P2026">
        <v>4</v>
      </c>
      <c r="Q2026">
        <v>20.85</v>
      </c>
      <c r="R2026">
        <v>2</v>
      </c>
      <c r="S2026">
        <v>17083</v>
      </c>
      <c r="T2026">
        <v>2745</v>
      </c>
    </row>
    <row r="2027" spans="1:21">
      <c r="A2027">
        <v>3026</v>
      </c>
      <c r="B2027" t="s">
        <v>6656</v>
      </c>
      <c r="C2027" t="s">
        <v>382</v>
      </c>
      <c r="D2027" t="s">
        <v>12723</v>
      </c>
      <c r="E2027" t="s">
        <v>42</v>
      </c>
      <c r="F2027" s="1">
        <f ca="1">TODAY()-employes[[#This Row],[DN_ecart]]</f>
        <v>27798</v>
      </c>
      <c r="G2027" t="s">
        <v>12724</v>
      </c>
      <c r="H2027" t="s">
        <v>12725</v>
      </c>
      <c r="I2027" t="s">
        <v>12726</v>
      </c>
      <c r="J2027">
        <v>29</v>
      </c>
      <c r="K2027" t="s">
        <v>12727</v>
      </c>
      <c r="L2027">
        <v>10</v>
      </c>
      <c r="M2027" t="s">
        <v>12728</v>
      </c>
      <c r="N2027" s="1">
        <f ca="1">TODAY()-employes[[#This Row],[DD_debut]]</f>
        <v>44396</v>
      </c>
      <c r="O2027" s="1">
        <f ca="1">IF(ISBLANK(employes[[#This Row],[DD_fin]]),DATE(1900,1,1),TODAY()-employes[[#This Row],[DD_fin]])</f>
        <v>1</v>
      </c>
      <c r="P2027">
        <v>2</v>
      </c>
      <c r="Q2027">
        <v>29.95</v>
      </c>
      <c r="R2027">
        <v>1</v>
      </c>
      <c r="S2027">
        <v>17777</v>
      </c>
      <c r="T2027">
        <v>1179</v>
      </c>
    </row>
    <row r="2028" spans="1:21">
      <c r="A2028">
        <v>3027</v>
      </c>
      <c r="B2028" t="s">
        <v>3772</v>
      </c>
      <c r="C2028" t="s">
        <v>862</v>
      </c>
      <c r="D2028" t="s">
        <v>12729</v>
      </c>
      <c r="E2028" t="s">
        <v>42</v>
      </c>
      <c r="F2028" s="1">
        <f ca="1">TODAY()-employes[[#This Row],[DN_ecart]]</f>
        <v>38111</v>
      </c>
      <c r="G2028" t="s">
        <v>12730</v>
      </c>
      <c r="H2028" t="s">
        <v>12731</v>
      </c>
      <c r="I2028" t="s">
        <v>12732</v>
      </c>
      <c r="J2028">
        <v>19</v>
      </c>
      <c r="K2028" t="s">
        <v>12733</v>
      </c>
      <c r="L2028">
        <v>5</v>
      </c>
      <c r="M2028" t="s">
        <v>12734</v>
      </c>
      <c r="N2028" s="1">
        <f ca="1">TODAY()-employes[[#This Row],[DD_debut]]</f>
        <v>42107</v>
      </c>
      <c r="O2028" s="1">
        <f ca="1">IF(ISBLANK(employes[[#This Row],[DD_fin]]),DATE(1900,1,1),TODAY()-employes[[#This Row],[DD_fin]])</f>
        <v>42909</v>
      </c>
      <c r="P2028">
        <v>2</v>
      </c>
      <c r="Q2028">
        <v>27.53</v>
      </c>
      <c r="R2028">
        <v>1</v>
      </c>
      <c r="S2028">
        <v>7464</v>
      </c>
      <c r="T2028">
        <v>3468</v>
      </c>
      <c r="U2028">
        <v>2666</v>
      </c>
    </row>
    <row r="2029" spans="1:21">
      <c r="A2029">
        <v>3028</v>
      </c>
      <c r="B2029" t="s">
        <v>2020</v>
      </c>
      <c r="C2029" t="s">
        <v>962</v>
      </c>
      <c r="D2029" t="s">
        <v>12735</v>
      </c>
      <c r="E2029" t="s">
        <v>42</v>
      </c>
      <c r="F2029" s="1">
        <f ca="1">TODAY()-employes[[#This Row],[DN_ecart]]</f>
        <v>34797</v>
      </c>
      <c r="G2029" t="s">
        <v>12736</v>
      </c>
      <c r="H2029" t="s">
        <v>12737</v>
      </c>
      <c r="I2029" t="s">
        <v>12738</v>
      </c>
      <c r="J2029">
        <v>46</v>
      </c>
      <c r="K2029" t="s">
        <v>12739</v>
      </c>
      <c r="L2029">
        <v>7</v>
      </c>
      <c r="M2029" t="s">
        <v>12740</v>
      </c>
      <c r="N2029" s="1">
        <f ca="1">TODAY()-employes[[#This Row],[DD_debut]]</f>
        <v>42086</v>
      </c>
      <c r="O2029" s="1">
        <f ca="1">IF(ISBLANK(employes[[#This Row],[DD_fin]]),DATE(1900,1,1),TODAY()-employes[[#This Row],[DD_fin]])</f>
        <v>1</v>
      </c>
      <c r="P2029">
        <v>4</v>
      </c>
      <c r="Q2029">
        <v>42.95</v>
      </c>
      <c r="R2029">
        <v>1</v>
      </c>
      <c r="S2029">
        <v>10778</v>
      </c>
      <c r="T2029">
        <v>3489</v>
      </c>
    </row>
    <row r="2030" spans="1:21">
      <c r="A2030">
        <v>3029</v>
      </c>
      <c r="B2030" t="s">
        <v>1056</v>
      </c>
      <c r="C2030" t="s">
        <v>3212</v>
      </c>
      <c r="D2030" t="s">
        <v>12741</v>
      </c>
      <c r="E2030" t="s">
        <v>25</v>
      </c>
      <c r="F2030" s="1">
        <f ca="1">TODAY()-employes[[#This Row],[DN_ecart]]</f>
        <v>26882</v>
      </c>
      <c r="G2030" t="s">
        <v>12742</v>
      </c>
      <c r="H2030" t="s">
        <v>12743</v>
      </c>
      <c r="I2030" t="s">
        <v>12744</v>
      </c>
      <c r="J2030">
        <v>27</v>
      </c>
      <c r="K2030" t="s">
        <v>12745</v>
      </c>
      <c r="L2030">
        <v>9</v>
      </c>
      <c r="M2030" t="s">
        <v>12746</v>
      </c>
      <c r="N2030" s="1">
        <f ca="1">TODAY()-employes[[#This Row],[DD_debut]]</f>
        <v>40755</v>
      </c>
      <c r="O2030" s="1">
        <f ca="1">IF(ISBLANK(employes[[#This Row],[DD_fin]]),DATE(1900,1,1),TODAY()-employes[[#This Row],[DD_fin]])</f>
        <v>1</v>
      </c>
      <c r="P2030">
        <v>3</v>
      </c>
      <c r="Q2030">
        <v>30.12</v>
      </c>
      <c r="R2030">
        <v>2</v>
      </c>
      <c r="S2030">
        <v>18693</v>
      </c>
      <c r="T2030">
        <v>4820</v>
      </c>
    </row>
    <row r="2031" spans="1:21">
      <c r="A2031">
        <v>3030</v>
      </c>
      <c r="B2031" t="s">
        <v>1391</v>
      </c>
      <c r="C2031" t="s">
        <v>1146</v>
      </c>
      <c r="D2031" t="s">
        <v>12747</v>
      </c>
      <c r="E2031" t="s">
        <v>42</v>
      </c>
      <c r="F2031" s="1">
        <f ca="1">TODAY()-employes[[#This Row],[DN_ecart]]</f>
        <v>26107</v>
      </c>
      <c r="G2031" t="s">
        <v>12748</v>
      </c>
      <c r="H2031" t="s">
        <v>12749</v>
      </c>
      <c r="I2031" t="s">
        <v>12750</v>
      </c>
      <c r="J2031">
        <v>31</v>
      </c>
      <c r="K2031" t="s">
        <v>12751</v>
      </c>
      <c r="L2031">
        <v>9</v>
      </c>
      <c r="M2031" t="s">
        <v>12752</v>
      </c>
      <c r="N2031" s="1">
        <f ca="1">TODAY()-employes[[#This Row],[DD_debut]]</f>
        <v>45380</v>
      </c>
      <c r="O2031" s="1">
        <f ca="1">IF(ISBLANK(employes[[#This Row],[DD_fin]]),DATE(1900,1,1),TODAY()-employes[[#This Row],[DD_fin]])</f>
        <v>1</v>
      </c>
      <c r="P2031">
        <v>3</v>
      </c>
      <c r="Q2031">
        <v>36.61</v>
      </c>
      <c r="R2031">
        <v>1</v>
      </c>
      <c r="S2031">
        <v>19468</v>
      </c>
      <c r="T2031">
        <v>195</v>
      </c>
    </row>
    <row r="2032" spans="1:21">
      <c r="A2032">
        <v>3031</v>
      </c>
      <c r="B2032" t="s">
        <v>3816</v>
      </c>
      <c r="C2032" t="s">
        <v>1175</v>
      </c>
      <c r="D2032" t="s">
        <v>12753</v>
      </c>
      <c r="E2032" t="s">
        <v>25</v>
      </c>
      <c r="F2032" s="1">
        <f ca="1">TODAY()-employes[[#This Row],[DN_ecart]]</f>
        <v>35682</v>
      </c>
      <c r="G2032" t="s">
        <v>12754</v>
      </c>
      <c r="H2032" t="s">
        <v>12755</v>
      </c>
      <c r="I2032" t="s">
        <v>12756</v>
      </c>
      <c r="J2032">
        <v>7</v>
      </c>
      <c r="K2032" t="s">
        <v>12757</v>
      </c>
      <c r="L2032">
        <v>7</v>
      </c>
      <c r="M2032" t="s">
        <v>12758</v>
      </c>
      <c r="N2032" s="1">
        <f ca="1">TODAY()-employes[[#This Row],[DD_debut]]</f>
        <v>41098</v>
      </c>
      <c r="O2032" s="1">
        <f ca="1">IF(ISBLANK(employes[[#This Row],[DD_fin]]),DATE(1900,1,1),TODAY()-employes[[#This Row],[DD_fin]])</f>
        <v>1</v>
      </c>
      <c r="P2032">
        <v>2</v>
      </c>
      <c r="Q2032">
        <v>33.630000000000003</v>
      </c>
      <c r="R2032">
        <v>2</v>
      </c>
      <c r="S2032">
        <v>9893</v>
      </c>
      <c r="T2032">
        <v>4477</v>
      </c>
    </row>
    <row r="2033" spans="1:21">
      <c r="A2033">
        <v>3032</v>
      </c>
      <c r="B2033" t="s">
        <v>1955</v>
      </c>
      <c r="C2033" t="s">
        <v>2260</v>
      </c>
      <c r="D2033" t="s">
        <v>12759</v>
      </c>
      <c r="E2033" t="s">
        <v>25</v>
      </c>
      <c r="F2033" s="1">
        <f ca="1">TODAY()-employes[[#This Row],[DN_ecart]]</f>
        <v>27555</v>
      </c>
      <c r="G2033" t="s">
        <v>12760</v>
      </c>
      <c r="H2033" t="s">
        <v>12761</v>
      </c>
      <c r="I2033" t="s">
        <v>12762</v>
      </c>
      <c r="J2033">
        <v>3</v>
      </c>
      <c r="K2033" t="s">
        <v>12763</v>
      </c>
      <c r="L2033">
        <v>9</v>
      </c>
      <c r="M2033" t="s">
        <v>12764</v>
      </c>
      <c r="N2033" s="1">
        <f ca="1">TODAY()-employes[[#This Row],[DD_debut]]</f>
        <v>45355</v>
      </c>
      <c r="O2033" s="1">
        <f ca="1">IF(ISBLANK(employes[[#This Row],[DD_fin]]),DATE(1900,1,1),TODAY()-employes[[#This Row],[DD_fin]])</f>
        <v>1</v>
      </c>
      <c r="P2033">
        <v>5</v>
      </c>
      <c r="Q2033">
        <v>39.5</v>
      </c>
      <c r="R2033">
        <v>1</v>
      </c>
      <c r="S2033">
        <v>18020</v>
      </c>
      <c r="T2033">
        <v>220</v>
      </c>
    </row>
    <row r="2034" spans="1:21">
      <c r="A2034">
        <v>3033</v>
      </c>
      <c r="B2034" t="s">
        <v>564</v>
      </c>
      <c r="C2034" t="s">
        <v>5324</v>
      </c>
      <c r="D2034" t="s">
        <v>12765</v>
      </c>
      <c r="E2034" t="s">
        <v>25</v>
      </c>
      <c r="F2034" s="1">
        <f ca="1">TODAY()-employes[[#This Row],[DN_ecart]]</f>
        <v>33285</v>
      </c>
      <c r="G2034" t="s">
        <v>12766</v>
      </c>
      <c r="H2034" t="s">
        <v>12767</v>
      </c>
      <c r="I2034" t="s">
        <v>12768</v>
      </c>
      <c r="J2034">
        <v>14</v>
      </c>
      <c r="K2034" t="s">
        <v>12769</v>
      </c>
      <c r="L2034">
        <v>5</v>
      </c>
      <c r="M2034" t="s">
        <v>12770</v>
      </c>
      <c r="N2034" s="1">
        <f ca="1">TODAY()-employes[[#This Row],[DD_debut]]</f>
        <v>40854</v>
      </c>
      <c r="O2034" s="1">
        <f ca="1">IF(ISBLANK(employes[[#This Row],[DD_fin]]),DATE(1900,1,1),TODAY()-employes[[#This Row],[DD_fin]])</f>
        <v>1</v>
      </c>
      <c r="P2034">
        <v>4</v>
      </c>
      <c r="Q2034">
        <v>40.65</v>
      </c>
      <c r="R2034">
        <v>1</v>
      </c>
      <c r="S2034">
        <v>12290</v>
      </c>
      <c r="T2034">
        <v>4721</v>
      </c>
    </row>
    <row r="2035" spans="1:21">
      <c r="A2035">
        <v>3034</v>
      </c>
      <c r="B2035" t="s">
        <v>5485</v>
      </c>
      <c r="C2035" t="s">
        <v>2299</v>
      </c>
      <c r="D2035" t="s">
        <v>12771</v>
      </c>
      <c r="E2035" t="s">
        <v>25</v>
      </c>
      <c r="F2035" s="1">
        <f ca="1">TODAY()-employes[[#This Row],[DN_ecart]]</f>
        <v>28002</v>
      </c>
      <c r="G2035" t="s">
        <v>12772</v>
      </c>
      <c r="H2035" t="s">
        <v>12773</v>
      </c>
      <c r="I2035" t="s">
        <v>12774</v>
      </c>
      <c r="J2035">
        <v>20</v>
      </c>
      <c r="K2035" t="s">
        <v>12775</v>
      </c>
      <c r="L2035">
        <v>7</v>
      </c>
      <c r="M2035" t="s">
        <v>12776</v>
      </c>
      <c r="N2035" s="1">
        <f ca="1">TODAY()-employes[[#This Row],[DD_debut]]</f>
        <v>42949</v>
      </c>
      <c r="O2035" s="1">
        <f ca="1">IF(ISBLANK(employes[[#This Row],[DD_fin]]),DATE(1900,1,1),TODAY()-employes[[#This Row],[DD_fin]])</f>
        <v>1</v>
      </c>
      <c r="P2035">
        <v>3</v>
      </c>
      <c r="Q2035">
        <v>15.42</v>
      </c>
      <c r="R2035">
        <v>3</v>
      </c>
      <c r="S2035">
        <v>17573</v>
      </c>
      <c r="T2035">
        <v>2626</v>
      </c>
    </row>
    <row r="2036" spans="1:21">
      <c r="A2036">
        <v>3035</v>
      </c>
      <c r="B2036" t="s">
        <v>2827</v>
      </c>
      <c r="C2036" t="s">
        <v>721</v>
      </c>
      <c r="D2036" t="s">
        <v>12777</v>
      </c>
      <c r="E2036" t="s">
        <v>42</v>
      </c>
      <c r="F2036" s="1">
        <f ca="1">TODAY()-employes[[#This Row],[DN_ecart]]</f>
        <v>36142</v>
      </c>
      <c r="G2036" t="s">
        <v>12778</v>
      </c>
      <c r="H2036" t="s">
        <v>12779</v>
      </c>
      <c r="I2036" t="s">
        <v>12780</v>
      </c>
      <c r="J2036">
        <v>2</v>
      </c>
      <c r="K2036" t="s">
        <v>12781</v>
      </c>
      <c r="L2036">
        <v>6</v>
      </c>
      <c r="M2036" t="s">
        <v>12782</v>
      </c>
      <c r="N2036" s="1">
        <f ca="1">TODAY()-employes[[#This Row],[DD_debut]]</f>
        <v>42551</v>
      </c>
      <c r="O2036" s="1">
        <f ca="1">IF(ISBLANK(employes[[#This Row],[DD_fin]]),DATE(1900,1,1),TODAY()-employes[[#This Row],[DD_fin]])</f>
        <v>1</v>
      </c>
      <c r="P2036">
        <v>3</v>
      </c>
      <c r="Q2036">
        <v>42.56</v>
      </c>
      <c r="R2036">
        <v>1</v>
      </c>
      <c r="S2036">
        <v>9433</v>
      </c>
      <c r="T2036">
        <v>3024</v>
      </c>
    </row>
    <row r="2037" spans="1:21">
      <c r="A2037">
        <v>3036</v>
      </c>
      <c r="B2037" t="s">
        <v>1922</v>
      </c>
      <c r="C2037" t="s">
        <v>1094</v>
      </c>
      <c r="D2037" t="s">
        <v>12783</v>
      </c>
      <c r="E2037" t="s">
        <v>25</v>
      </c>
      <c r="F2037" s="1">
        <f ca="1">TODAY()-employes[[#This Row],[DN_ecart]]</f>
        <v>23929</v>
      </c>
      <c r="G2037" t="s">
        <v>12784</v>
      </c>
      <c r="H2037" t="s">
        <v>12785</v>
      </c>
      <c r="I2037" t="s">
        <v>12786</v>
      </c>
      <c r="J2037">
        <v>23</v>
      </c>
      <c r="K2037" t="s">
        <v>12787</v>
      </c>
      <c r="L2037">
        <v>6</v>
      </c>
      <c r="M2037" t="s">
        <v>12788</v>
      </c>
      <c r="N2037" s="1">
        <f ca="1">TODAY()-employes[[#This Row],[DD_debut]]</f>
        <v>45247</v>
      </c>
      <c r="O2037" s="1">
        <f ca="1">IF(ISBLANK(employes[[#This Row],[DD_fin]]),DATE(1900,1,1),TODAY()-employes[[#This Row],[DD_fin]])</f>
        <v>1</v>
      </c>
      <c r="P2037">
        <v>4</v>
      </c>
      <c r="Q2037">
        <v>14.23</v>
      </c>
      <c r="R2037">
        <v>2</v>
      </c>
      <c r="S2037">
        <v>21646</v>
      </c>
      <c r="T2037">
        <v>328</v>
      </c>
    </row>
    <row r="2038" spans="1:21">
      <c r="A2038">
        <v>3037</v>
      </c>
      <c r="B2038" t="s">
        <v>495</v>
      </c>
      <c r="C2038" t="s">
        <v>1317</v>
      </c>
      <c r="D2038" t="s">
        <v>12789</v>
      </c>
      <c r="E2038" t="s">
        <v>25</v>
      </c>
      <c r="F2038" s="1">
        <f ca="1">TODAY()-employes[[#This Row],[DN_ecart]]</f>
        <v>30764</v>
      </c>
      <c r="G2038" t="s">
        <v>12790</v>
      </c>
      <c r="H2038" t="s">
        <v>12791</v>
      </c>
      <c r="I2038" t="s">
        <v>12792</v>
      </c>
      <c r="J2038">
        <v>12</v>
      </c>
      <c r="K2038" t="s">
        <v>12793</v>
      </c>
      <c r="L2038">
        <v>8</v>
      </c>
      <c r="M2038" t="s">
        <v>12794</v>
      </c>
      <c r="N2038" s="1">
        <f ca="1">TODAY()-employes[[#This Row],[DD_debut]]</f>
        <v>43790</v>
      </c>
      <c r="O2038" s="1">
        <f ca="1">IF(ISBLANK(employes[[#This Row],[DD_fin]]),DATE(1900,1,1),TODAY()-employes[[#This Row],[DD_fin]])</f>
        <v>1</v>
      </c>
      <c r="P2038">
        <v>3</v>
      </c>
      <c r="Q2038">
        <v>30.93</v>
      </c>
      <c r="R2038">
        <v>1</v>
      </c>
      <c r="S2038">
        <v>14811</v>
      </c>
      <c r="T2038">
        <v>1785</v>
      </c>
    </row>
    <row r="2039" spans="1:21">
      <c r="A2039">
        <v>3038</v>
      </c>
      <c r="B2039" t="s">
        <v>1093</v>
      </c>
      <c r="C2039" t="s">
        <v>518</v>
      </c>
      <c r="D2039" t="s">
        <v>12795</v>
      </c>
      <c r="E2039" t="s">
        <v>25</v>
      </c>
      <c r="F2039" s="1">
        <f ca="1">TODAY()-employes[[#This Row],[DN_ecart]]</f>
        <v>32055</v>
      </c>
      <c r="G2039" t="s">
        <v>12796</v>
      </c>
      <c r="H2039" t="s">
        <v>12797</v>
      </c>
      <c r="I2039" t="s">
        <v>12798</v>
      </c>
      <c r="J2039">
        <v>72</v>
      </c>
      <c r="K2039" t="s">
        <v>12799</v>
      </c>
      <c r="L2039">
        <v>9</v>
      </c>
      <c r="M2039" t="s">
        <v>12800</v>
      </c>
      <c r="N2039" s="1">
        <f ca="1">TODAY()-employes[[#This Row],[DD_debut]]</f>
        <v>42519</v>
      </c>
      <c r="O2039" s="1">
        <f ca="1">IF(ISBLANK(employes[[#This Row],[DD_fin]]),DATE(1900,1,1),TODAY()-employes[[#This Row],[DD_fin]])</f>
        <v>1</v>
      </c>
      <c r="P2039">
        <v>2</v>
      </c>
      <c r="Q2039">
        <v>36.409999999999997</v>
      </c>
      <c r="R2039">
        <v>1</v>
      </c>
      <c r="S2039">
        <v>13520</v>
      </c>
      <c r="T2039">
        <v>3056</v>
      </c>
    </row>
    <row r="2040" spans="1:21">
      <c r="A2040">
        <v>3039</v>
      </c>
      <c r="B2040" t="s">
        <v>1805</v>
      </c>
      <c r="C2040" t="s">
        <v>427</v>
      </c>
      <c r="D2040" t="s">
        <v>12801</v>
      </c>
      <c r="E2040" t="s">
        <v>25</v>
      </c>
      <c r="F2040" s="1">
        <f ca="1">TODAY()-employes[[#This Row],[DN_ecart]]</f>
        <v>32933</v>
      </c>
      <c r="G2040" t="s">
        <v>12802</v>
      </c>
      <c r="H2040" t="s">
        <v>12803</v>
      </c>
      <c r="I2040" t="s">
        <v>12804</v>
      </c>
      <c r="J2040">
        <v>29</v>
      </c>
      <c r="K2040" t="s">
        <v>12805</v>
      </c>
      <c r="L2040">
        <v>9</v>
      </c>
      <c r="M2040" t="s">
        <v>12806</v>
      </c>
      <c r="N2040" s="1">
        <f ca="1">TODAY()-employes[[#This Row],[DD_debut]]</f>
        <v>44501</v>
      </c>
      <c r="O2040" s="1">
        <f ca="1">IF(ISBLANK(employes[[#This Row],[DD_fin]]),DATE(1900,1,1),TODAY()-employes[[#This Row],[DD_fin]])</f>
        <v>1</v>
      </c>
      <c r="P2040">
        <v>4</v>
      </c>
      <c r="Q2040">
        <v>36.11</v>
      </c>
      <c r="R2040">
        <v>2</v>
      </c>
      <c r="S2040">
        <v>12642</v>
      </c>
      <c r="T2040">
        <v>1074</v>
      </c>
    </row>
    <row r="2041" spans="1:21">
      <c r="A2041">
        <v>3040</v>
      </c>
      <c r="B2041" t="s">
        <v>2059</v>
      </c>
      <c r="C2041" t="s">
        <v>1332</v>
      </c>
      <c r="D2041" t="s">
        <v>12807</v>
      </c>
      <c r="E2041" t="s">
        <v>25</v>
      </c>
      <c r="F2041" s="1">
        <f ca="1">TODAY()-employes[[#This Row],[DN_ecart]]</f>
        <v>35219</v>
      </c>
      <c r="G2041" t="s">
        <v>12808</v>
      </c>
      <c r="H2041" t="s">
        <v>12809</v>
      </c>
      <c r="I2041" t="s">
        <v>12810</v>
      </c>
      <c r="J2041">
        <v>25</v>
      </c>
      <c r="K2041" t="s">
        <v>12811</v>
      </c>
      <c r="L2041">
        <v>10</v>
      </c>
      <c r="M2041" t="s">
        <v>12812</v>
      </c>
      <c r="N2041" s="1">
        <f ca="1">TODAY()-employes[[#This Row],[DD_debut]]</f>
        <v>40785</v>
      </c>
      <c r="O2041" s="1">
        <f ca="1">IF(ISBLANK(employes[[#This Row],[DD_fin]]),DATE(1900,1,1),TODAY()-employes[[#This Row],[DD_fin]])</f>
        <v>1</v>
      </c>
      <c r="P2041">
        <v>5</v>
      </c>
      <c r="Q2041">
        <v>13.43</v>
      </c>
      <c r="R2041">
        <v>1</v>
      </c>
      <c r="S2041">
        <v>10356</v>
      </c>
      <c r="T2041">
        <v>4790</v>
      </c>
    </row>
    <row r="2042" spans="1:21">
      <c r="A2042">
        <v>3041</v>
      </c>
      <c r="B2042" t="s">
        <v>713</v>
      </c>
      <c r="C2042" t="s">
        <v>1007</v>
      </c>
      <c r="D2042" t="s">
        <v>12813</v>
      </c>
      <c r="E2042" t="s">
        <v>25</v>
      </c>
      <c r="F2042" s="1">
        <f ca="1">TODAY()-employes[[#This Row],[DN_ecart]]</f>
        <v>29459</v>
      </c>
      <c r="G2042" t="s">
        <v>12814</v>
      </c>
      <c r="H2042" t="s">
        <v>12815</v>
      </c>
      <c r="I2042" t="s">
        <v>12816</v>
      </c>
      <c r="J2042">
        <v>21</v>
      </c>
      <c r="K2042" t="s">
        <v>12817</v>
      </c>
      <c r="L2042">
        <v>8</v>
      </c>
      <c r="M2042" t="s">
        <v>12818</v>
      </c>
      <c r="N2042" s="1">
        <v>42002</v>
      </c>
      <c r="O2042" s="1">
        <f ca="1">IF(ISBLANK(employes[[#This Row],[DD_fin]]),DATE(1900,1,1),TODAY()-employes[[#This Row],[DD_fin]])</f>
        <v>1</v>
      </c>
      <c r="P2042">
        <v>4</v>
      </c>
      <c r="Q2042">
        <v>12.49</v>
      </c>
      <c r="R2042">
        <v>1</v>
      </c>
      <c r="S2042">
        <v>16116</v>
      </c>
      <c r="T2042">
        <v>3772</v>
      </c>
    </row>
    <row r="2043" spans="1:21">
      <c r="A2043">
        <v>3042</v>
      </c>
      <c r="B2043" t="s">
        <v>2430</v>
      </c>
      <c r="C2043" t="s">
        <v>778</v>
      </c>
      <c r="D2043" t="s">
        <v>12819</v>
      </c>
      <c r="E2043" t="s">
        <v>42</v>
      </c>
      <c r="F2043" s="1">
        <f ca="1">TODAY()-employes[[#This Row],[DN_ecart]]</f>
        <v>27136</v>
      </c>
      <c r="G2043" t="s">
        <v>12820</v>
      </c>
      <c r="H2043" t="s">
        <v>12821</v>
      </c>
      <c r="I2043" t="s">
        <v>12822</v>
      </c>
      <c r="J2043">
        <v>2</v>
      </c>
      <c r="K2043" t="s">
        <v>12823</v>
      </c>
      <c r="L2043">
        <v>9</v>
      </c>
      <c r="M2043" t="s">
        <v>12824</v>
      </c>
      <c r="N2043" s="1">
        <f ca="1">TODAY()-employes[[#This Row],[DD_debut]]</f>
        <v>45328</v>
      </c>
      <c r="O2043" s="1">
        <f ca="1">IF(ISBLANK(employes[[#This Row],[DD_fin]]),DATE(1900,1,1),TODAY()-employes[[#This Row],[DD_fin]])</f>
        <v>1</v>
      </c>
      <c r="P2043">
        <v>3</v>
      </c>
      <c r="Q2043">
        <v>28.89</v>
      </c>
      <c r="R2043">
        <v>1</v>
      </c>
      <c r="S2043">
        <v>18439</v>
      </c>
      <c r="T2043">
        <v>247</v>
      </c>
    </row>
    <row r="2044" spans="1:21">
      <c r="A2044">
        <v>3043</v>
      </c>
      <c r="B2044" t="s">
        <v>80</v>
      </c>
      <c r="C2044" t="s">
        <v>1204</v>
      </c>
      <c r="D2044" t="s">
        <v>12825</v>
      </c>
      <c r="E2044" t="s">
        <v>42</v>
      </c>
      <c r="F2044" s="1">
        <f ca="1">TODAY()-employes[[#This Row],[DN_ecart]]</f>
        <v>33262</v>
      </c>
      <c r="G2044" t="s">
        <v>12826</v>
      </c>
      <c r="H2044" t="s">
        <v>12827</v>
      </c>
      <c r="I2044" t="s">
        <v>12828</v>
      </c>
      <c r="J2044">
        <v>25</v>
      </c>
      <c r="K2044" t="s">
        <v>12829</v>
      </c>
      <c r="L2044">
        <v>8</v>
      </c>
      <c r="M2044" t="s">
        <v>12830</v>
      </c>
      <c r="N2044" s="1">
        <f ca="1">TODAY()-employes[[#This Row],[DD_debut]]</f>
        <v>44595</v>
      </c>
      <c r="O2044" s="1">
        <f ca="1">IF(ISBLANK(employes[[#This Row],[DD_fin]]),DATE(1900,1,1),TODAY()-employes[[#This Row],[DD_fin]])</f>
        <v>1</v>
      </c>
      <c r="P2044">
        <v>5</v>
      </c>
      <c r="Q2044">
        <v>40.75</v>
      </c>
      <c r="R2044">
        <v>1</v>
      </c>
      <c r="S2044">
        <v>12313</v>
      </c>
      <c r="T2044">
        <v>980</v>
      </c>
    </row>
    <row r="2045" spans="1:21">
      <c r="A2045">
        <v>3044</v>
      </c>
      <c r="B2045" t="s">
        <v>4273</v>
      </c>
      <c r="C2045" t="s">
        <v>955</v>
      </c>
      <c r="D2045" t="s">
        <v>12831</v>
      </c>
      <c r="E2045" t="s">
        <v>42</v>
      </c>
      <c r="F2045" s="1">
        <f ca="1">TODAY()-employes[[#This Row],[DN_ecart]]</f>
        <v>34660</v>
      </c>
      <c r="G2045" t="s">
        <v>12832</v>
      </c>
      <c r="H2045" t="s">
        <v>12833</v>
      </c>
      <c r="I2045" t="s">
        <v>12834</v>
      </c>
      <c r="J2045">
        <v>39</v>
      </c>
      <c r="K2045" t="s">
        <v>12835</v>
      </c>
      <c r="L2045">
        <v>6</v>
      </c>
      <c r="M2045" t="s">
        <v>12836</v>
      </c>
      <c r="N2045" s="1">
        <f ca="1">TODAY()-employes[[#This Row],[DD_debut]]</f>
        <v>42652</v>
      </c>
      <c r="O2045" s="1">
        <f ca="1">IF(ISBLANK(employes[[#This Row],[DD_fin]]),DATE(1900,1,1),TODAY()-employes[[#This Row],[DD_fin]])</f>
        <v>1</v>
      </c>
      <c r="P2045">
        <v>1</v>
      </c>
      <c r="Q2045">
        <v>21.35</v>
      </c>
      <c r="R2045">
        <v>2</v>
      </c>
      <c r="S2045">
        <v>10915</v>
      </c>
      <c r="T2045">
        <v>2923</v>
      </c>
    </row>
    <row r="2046" spans="1:21">
      <c r="A2046">
        <v>3045</v>
      </c>
      <c r="B2046" t="s">
        <v>3772</v>
      </c>
      <c r="C2046" t="s">
        <v>1042</v>
      </c>
      <c r="D2046" t="s">
        <v>12837</v>
      </c>
      <c r="E2046" t="s">
        <v>25</v>
      </c>
      <c r="F2046" s="1">
        <f ca="1">TODAY()-employes[[#This Row],[DN_ecart]]</f>
        <v>23740</v>
      </c>
      <c r="G2046" t="s">
        <v>12838</v>
      </c>
      <c r="H2046" t="s">
        <v>12839</v>
      </c>
      <c r="I2046" t="s">
        <v>12840</v>
      </c>
      <c r="J2046">
        <v>6</v>
      </c>
      <c r="K2046" t="s">
        <v>12841</v>
      </c>
      <c r="L2046">
        <v>7</v>
      </c>
      <c r="M2046" t="s">
        <v>12842</v>
      </c>
      <c r="N2046" s="1">
        <f ca="1">TODAY()-employes[[#This Row],[DD_debut]]</f>
        <v>42315</v>
      </c>
      <c r="O2046" s="1">
        <f ca="1">IF(ISBLANK(employes[[#This Row],[DD_fin]]),DATE(1900,1,1),TODAY()-employes[[#This Row],[DD_fin]])</f>
        <v>1</v>
      </c>
      <c r="P2046">
        <v>5</v>
      </c>
      <c r="Q2046">
        <v>12.82</v>
      </c>
      <c r="R2046">
        <v>4</v>
      </c>
      <c r="S2046">
        <v>21835</v>
      </c>
      <c r="T2046">
        <v>3260</v>
      </c>
    </row>
    <row r="2047" spans="1:21">
      <c r="A2047">
        <v>3046</v>
      </c>
      <c r="B2047" t="s">
        <v>4679</v>
      </c>
      <c r="C2047" t="s">
        <v>213</v>
      </c>
      <c r="D2047" t="s">
        <v>12843</v>
      </c>
      <c r="E2047" t="s">
        <v>25</v>
      </c>
      <c r="F2047" s="1">
        <f ca="1">TODAY()-employes[[#This Row],[DN_ecart]]</f>
        <v>29950</v>
      </c>
      <c r="G2047" t="s">
        <v>12844</v>
      </c>
      <c r="H2047" t="s">
        <v>12845</v>
      </c>
      <c r="I2047" t="s">
        <v>12846</v>
      </c>
      <c r="J2047">
        <v>18</v>
      </c>
      <c r="K2047" t="s">
        <v>12847</v>
      </c>
      <c r="L2047">
        <v>7</v>
      </c>
      <c r="M2047" t="s">
        <v>12848</v>
      </c>
      <c r="N2047" s="1">
        <f ca="1">TODAY()-employes[[#This Row],[DD_debut]]</f>
        <v>43396</v>
      </c>
      <c r="O2047" s="1">
        <f ca="1">IF(ISBLANK(employes[[#This Row],[DD_fin]]),DATE(1900,1,1),TODAY()-employes[[#This Row],[DD_fin]])</f>
        <v>45154</v>
      </c>
      <c r="P2047">
        <v>3</v>
      </c>
      <c r="Q2047">
        <v>22.52</v>
      </c>
      <c r="R2047">
        <v>1</v>
      </c>
      <c r="S2047">
        <v>15625</v>
      </c>
      <c r="T2047">
        <v>2179</v>
      </c>
      <c r="U2047">
        <v>421</v>
      </c>
    </row>
    <row r="2048" spans="1:21">
      <c r="A2048">
        <v>3047</v>
      </c>
      <c r="B2048" t="s">
        <v>4259</v>
      </c>
      <c r="C2048" t="s">
        <v>862</v>
      </c>
      <c r="D2048" t="s">
        <v>12849</v>
      </c>
      <c r="E2048" t="s">
        <v>42</v>
      </c>
      <c r="F2048" s="1">
        <f ca="1">TODAY()-employes[[#This Row],[DN_ecart]]</f>
        <v>32081</v>
      </c>
      <c r="G2048" t="s">
        <v>12850</v>
      </c>
      <c r="H2048" t="s">
        <v>12851</v>
      </c>
      <c r="I2048" t="s">
        <v>12852</v>
      </c>
      <c r="J2048">
        <v>8</v>
      </c>
      <c r="K2048" t="s">
        <v>12853</v>
      </c>
      <c r="L2048">
        <v>10</v>
      </c>
      <c r="M2048" t="s">
        <v>12854</v>
      </c>
      <c r="N2048" s="1">
        <f ca="1">TODAY()-employes[[#This Row],[DD_debut]]</f>
        <v>45479</v>
      </c>
      <c r="O2048" s="1">
        <f ca="1">IF(ISBLANK(employes[[#This Row],[DD_fin]]),DATE(1900,1,1),TODAY()-employes[[#This Row],[DD_fin]])</f>
        <v>1</v>
      </c>
      <c r="P2048">
        <v>8</v>
      </c>
      <c r="Q2048">
        <v>43.8</v>
      </c>
      <c r="R2048">
        <v>1</v>
      </c>
      <c r="S2048">
        <v>13494</v>
      </c>
      <c r="T2048">
        <v>96</v>
      </c>
    </row>
    <row r="2049" spans="1:21">
      <c r="A2049">
        <v>3048</v>
      </c>
      <c r="B2049" t="s">
        <v>3690</v>
      </c>
      <c r="C2049" t="s">
        <v>1901</v>
      </c>
      <c r="D2049" t="s">
        <v>12855</v>
      </c>
      <c r="E2049" t="s">
        <v>25</v>
      </c>
      <c r="F2049" s="1">
        <f ca="1">TODAY()-employes[[#This Row],[DN_ecart]]</f>
        <v>30338</v>
      </c>
      <c r="G2049" t="s">
        <v>12856</v>
      </c>
      <c r="H2049" t="s">
        <v>12857</v>
      </c>
      <c r="I2049" t="s">
        <v>12858</v>
      </c>
      <c r="J2049">
        <v>21</v>
      </c>
      <c r="K2049" t="s">
        <v>12859</v>
      </c>
      <c r="L2049">
        <v>7</v>
      </c>
      <c r="M2049" t="s">
        <v>12860</v>
      </c>
      <c r="N2049" s="1">
        <f ca="1">TODAY()-employes[[#This Row],[DD_debut]]</f>
        <v>42094</v>
      </c>
      <c r="O2049" s="1">
        <f ca="1">IF(ISBLANK(employes[[#This Row],[DD_fin]]),DATE(1900,1,1),TODAY()-employes[[#This Row],[DD_fin]])</f>
        <v>1</v>
      </c>
      <c r="P2049">
        <v>5</v>
      </c>
      <c r="Q2049">
        <v>42.62</v>
      </c>
      <c r="R2049">
        <v>3</v>
      </c>
      <c r="S2049">
        <v>15237</v>
      </c>
      <c r="T2049">
        <v>3481</v>
      </c>
    </row>
    <row r="2050" spans="1:21">
      <c r="A2050">
        <v>3049</v>
      </c>
      <c r="B2050" t="s">
        <v>593</v>
      </c>
      <c r="C2050" t="s">
        <v>1175</v>
      </c>
      <c r="D2050" t="s">
        <v>12861</v>
      </c>
      <c r="E2050" t="s">
        <v>25</v>
      </c>
      <c r="F2050" s="1">
        <f ca="1">TODAY()-employes[[#This Row],[DN_ecart]]</f>
        <v>28520</v>
      </c>
      <c r="G2050" t="s">
        <v>12862</v>
      </c>
      <c r="H2050" t="s">
        <v>12863</v>
      </c>
      <c r="I2050" t="s">
        <v>12864</v>
      </c>
      <c r="J2050">
        <v>21</v>
      </c>
      <c r="K2050" t="s">
        <v>12865</v>
      </c>
      <c r="L2050">
        <v>8</v>
      </c>
      <c r="M2050" t="s">
        <v>12866</v>
      </c>
      <c r="N2050" s="1">
        <f ca="1">TODAY()-employes[[#This Row],[DD_debut]]</f>
        <v>44184</v>
      </c>
      <c r="O2050" s="1">
        <f ca="1">IF(ISBLANK(employes[[#This Row],[DD_fin]]),DATE(1900,1,1),TODAY()-employes[[#This Row],[DD_fin]])</f>
        <v>1</v>
      </c>
      <c r="P2050">
        <v>2</v>
      </c>
      <c r="Q2050">
        <v>30.5</v>
      </c>
      <c r="R2050">
        <v>1</v>
      </c>
      <c r="S2050">
        <v>17055</v>
      </c>
      <c r="T2050">
        <v>1391</v>
      </c>
    </row>
    <row r="2051" spans="1:21">
      <c r="A2051">
        <v>3050</v>
      </c>
      <c r="B2051" t="s">
        <v>823</v>
      </c>
      <c r="C2051" t="s">
        <v>5848</v>
      </c>
      <c r="D2051" t="s">
        <v>12867</v>
      </c>
      <c r="E2051" t="s">
        <v>25</v>
      </c>
      <c r="F2051" s="1">
        <f ca="1">TODAY()-employes[[#This Row],[DN_ecart]]</f>
        <v>36398</v>
      </c>
      <c r="G2051" t="s">
        <v>12868</v>
      </c>
      <c r="H2051" t="s">
        <v>12869</v>
      </c>
      <c r="I2051" t="s">
        <v>12870</v>
      </c>
      <c r="J2051">
        <v>23</v>
      </c>
      <c r="K2051" t="s">
        <v>12871</v>
      </c>
      <c r="L2051">
        <v>10</v>
      </c>
      <c r="M2051" t="s">
        <v>12872</v>
      </c>
      <c r="N2051" s="1">
        <f ca="1">TODAY()-employes[[#This Row],[DD_debut]]</f>
        <v>43793</v>
      </c>
      <c r="O2051" s="1">
        <f ca="1">IF(ISBLANK(employes[[#This Row],[DD_fin]]),DATE(1900,1,1),TODAY()-employes[[#This Row],[DD_fin]])</f>
        <v>44813</v>
      </c>
      <c r="P2051">
        <v>5</v>
      </c>
      <c r="Q2051">
        <v>39.450000000000003</v>
      </c>
      <c r="R2051">
        <v>2</v>
      </c>
      <c r="S2051">
        <v>9177</v>
      </c>
      <c r="T2051">
        <v>1782</v>
      </c>
      <c r="U2051">
        <v>762</v>
      </c>
    </row>
    <row r="2052" spans="1:21">
      <c r="A2052">
        <v>3051</v>
      </c>
      <c r="B2052" t="s">
        <v>6038</v>
      </c>
      <c r="C2052" t="s">
        <v>1242</v>
      </c>
      <c r="D2052" t="s">
        <v>12873</v>
      </c>
      <c r="E2052" t="s">
        <v>25</v>
      </c>
      <c r="F2052" s="1">
        <f ca="1">TODAY()-employes[[#This Row],[DN_ecart]]</f>
        <v>28037</v>
      </c>
      <c r="G2052" t="s">
        <v>12874</v>
      </c>
      <c r="H2052" t="s">
        <v>12875</v>
      </c>
      <c r="I2052" t="s">
        <v>12876</v>
      </c>
      <c r="J2052">
        <v>24</v>
      </c>
      <c r="K2052" t="s">
        <v>12877</v>
      </c>
      <c r="L2052">
        <v>6</v>
      </c>
      <c r="M2052" t="s">
        <v>12878</v>
      </c>
      <c r="N2052" s="1">
        <f ca="1">TODAY()-employes[[#This Row],[DD_debut]]</f>
        <v>41532</v>
      </c>
      <c r="O2052" s="1">
        <f ca="1">IF(ISBLANK(employes[[#This Row],[DD_fin]]),DATE(1900,1,1),TODAY()-employes[[#This Row],[DD_fin]])</f>
        <v>1</v>
      </c>
      <c r="P2052">
        <v>4</v>
      </c>
      <c r="Q2052">
        <v>21.82</v>
      </c>
      <c r="R2052">
        <v>4</v>
      </c>
      <c r="S2052">
        <v>17538</v>
      </c>
      <c r="T2052">
        <v>4043</v>
      </c>
    </row>
    <row r="2053" spans="1:21">
      <c r="A2053">
        <v>3052</v>
      </c>
      <c r="B2053" t="s">
        <v>2088</v>
      </c>
      <c r="C2053" t="s">
        <v>991</v>
      </c>
      <c r="D2053" t="s">
        <v>12879</v>
      </c>
      <c r="E2053" t="s">
        <v>42</v>
      </c>
      <c r="F2053" s="1">
        <f ca="1">TODAY()-employes[[#This Row],[DN_ecart]]</f>
        <v>22242</v>
      </c>
      <c r="G2053" t="s">
        <v>12880</v>
      </c>
      <c r="H2053" t="s">
        <v>12881</v>
      </c>
      <c r="I2053" t="s">
        <v>12882</v>
      </c>
      <c r="J2053">
        <v>27</v>
      </c>
      <c r="K2053" t="s">
        <v>12883</v>
      </c>
      <c r="L2053">
        <v>5</v>
      </c>
      <c r="M2053" t="s">
        <v>12884</v>
      </c>
      <c r="N2053" s="1">
        <f ca="1">TODAY()-employes[[#This Row],[DD_debut]]</f>
        <v>41119</v>
      </c>
      <c r="O2053" s="1">
        <f ca="1">IF(ISBLANK(employes[[#This Row],[DD_fin]]),DATE(1900,1,1),TODAY()-employes[[#This Row],[DD_fin]])</f>
        <v>1</v>
      </c>
      <c r="P2053">
        <v>1</v>
      </c>
      <c r="Q2053">
        <v>38.01</v>
      </c>
      <c r="R2053">
        <v>1</v>
      </c>
      <c r="S2053">
        <v>23333</v>
      </c>
      <c r="T2053">
        <v>4456</v>
      </c>
    </row>
    <row r="2054" spans="1:21">
      <c r="A2054">
        <v>1213</v>
      </c>
      <c r="B2054" t="s">
        <v>898</v>
      </c>
      <c r="C2054" t="s">
        <v>778</v>
      </c>
      <c r="D2054" t="s">
        <v>12885</v>
      </c>
      <c r="E2054" t="s">
        <v>42</v>
      </c>
      <c r="F2054" s="1">
        <f ca="1">TODAY()-employes[[#This Row],[DN_ecart]]</f>
        <v>38535</v>
      </c>
      <c r="G2054" t="s">
        <v>12886</v>
      </c>
      <c r="H2054" t="s">
        <v>12887</v>
      </c>
      <c r="I2054" t="s">
        <v>12888</v>
      </c>
      <c r="J2054">
        <v>10</v>
      </c>
      <c r="K2054" t="s">
        <v>12889</v>
      </c>
      <c r="L2054">
        <v>5</v>
      </c>
      <c r="M2054" t="s">
        <v>12890</v>
      </c>
      <c r="N2054" s="1">
        <f ca="1">TODAY()-employes[[#This Row],[DD_debut]]</f>
        <v>43218</v>
      </c>
      <c r="O2054" s="1">
        <f ca="1">IF(ISBLANK(employes[[#This Row],[DD_fin]]),DATE(1900,1,1),TODAY()-employes[[#This Row],[DD_fin]])</f>
        <v>1</v>
      </c>
      <c r="P2054">
        <v>7</v>
      </c>
      <c r="Q2054">
        <v>42.97</v>
      </c>
      <c r="R2054">
        <v>2</v>
      </c>
      <c r="S2054">
        <v>7040</v>
      </c>
      <c r="T2054">
        <v>2357</v>
      </c>
    </row>
    <row r="2055" spans="1:21">
      <c r="A2055">
        <v>3054</v>
      </c>
      <c r="B2055" t="s">
        <v>502</v>
      </c>
      <c r="C2055" t="s">
        <v>451</v>
      </c>
      <c r="D2055" t="s">
        <v>12891</v>
      </c>
      <c r="E2055" t="s">
        <v>25</v>
      </c>
      <c r="F2055" s="1">
        <f ca="1">TODAY()-employes[[#This Row],[DN_ecart]]</f>
        <v>23613</v>
      </c>
      <c r="G2055" t="s">
        <v>12892</v>
      </c>
      <c r="H2055" t="s">
        <v>12893</v>
      </c>
      <c r="I2055" t="s">
        <v>12894</v>
      </c>
      <c r="J2055">
        <v>9</v>
      </c>
      <c r="K2055" t="s">
        <v>12895</v>
      </c>
      <c r="L2055">
        <v>10</v>
      </c>
      <c r="M2055" t="s">
        <v>12896</v>
      </c>
      <c r="N2055" s="1">
        <f ca="1">TODAY()-employes[[#This Row],[DD_debut]]</f>
        <v>42731</v>
      </c>
      <c r="O2055" s="1">
        <f ca="1">IF(ISBLANK(employes[[#This Row],[DD_fin]]),DATE(1900,1,1),TODAY()-employes[[#This Row],[DD_fin]])</f>
        <v>1</v>
      </c>
      <c r="P2055">
        <v>5</v>
      </c>
      <c r="Q2055">
        <v>36.1</v>
      </c>
      <c r="R2055">
        <v>2</v>
      </c>
      <c r="S2055">
        <v>21962</v>
      </c>
      <c r="T2055">
        <v>2844</v>
      </c>
    </row>
    <row r="2056" spans="1:21">
      <c r="A2056">
        <v>3055</v>
      </c>
      <c r="B2056" t="s">
        <v>4541</v>
      </c>
      <c r="C2056" t="s">
        <v>749</v>
      </c>
      <c r="D2056" t="s">
        <v>12897</v>
      </c>
      <c r="E2056" t="s">
        <v>42</v>
      </c>
      <c r="F2056" s="1">
        <f ca="1">TODAY()-employes[[#This Row],[DN_ecart]]</f>
        <v>33982</v>
      </c>
      <c r="G2056" t="s">
        <v>12898</v>
      </c>
      <c r="H2056" t="s">
        <v>12899</v>
      </c>
      <c r="I2056" t="s">
        <v>12900</v>
      </c>
      <c r="J2056">
        <v>19</v>
      </c>
      <c r="K2056" t="s">
        <v>12901</v>
      </c>
      <c r="L2056">
        <v>8</v>
      </c>
      <c r="M2056" t="s">
        <v>12902</v>
      </c>
      <c r="N2056" s="1">
        <f ca="1">TODAY()-employes[[#This Row],[DD_debut]]</f>
        <v>44866</v>
      </c>
      <c r="O2056" s="1">
        <f ca="1">IF(ISBLANK(employes[[#This Row],[DD_fin]]),DATE(1900,1,1),TODAY()-employes[[#This Row],[DD_fin]])</f>
        <v>1</v>
      </c>
      <c r="P2056">
        <v>3</v>
      </c>
      <c r="Q2056">
        <v>16.47</v>
      </c>
      <c r="R2056">
        <v>3</v>
      </c>
      <c r="S2056">
        <v>11593</v>
      </c>
      <c r="T2056">
        <v>709</v>
      </c>
    </row>
    <row r="2057" spans="1:21">
      <c r="A2057">
        <v>3056</v>
      </c>
      <c r="B2057" t="s">
        <v>2694</v>
      </c>
      <c r="C2057" t="s">
        <v>2397</v>
      </c>
      <c r="D2057" t="s">
        <v>12903</v>
      </c>
      <c r="E2057" t="s">
        <v>25</v>
      </c>
      <c r="F2057" s="1">
        <f ca="1">TODAY()-employes[[#This Row],[DN_ecart]]</f>
        <v>35687</v>
      </c>
      <c r="G2057" t="s">
        <v>12904</v>
      </c>
      <c r="H2057" t="s">
        <v>12905</v>
      </c>
      <c r="I2057" t="s">
        <v>12906</v>
      </c>
      <c r="J2057">
        <v>15</v>
      </c>
      <c r="K2057" t="s">
        <v>12907</v>
      </c>
      <c r="L2057">
        <v>10</v>
      </c>
      <c r="M2057" t="s">
        <v>12908</v>
      </c>
      <c r="N2057" s="1">
        <f ca="1">TODAY()-employes[[#This Row],[DD_debut]]</f>
        <v>42259</v>
      </c>
      <c r="O2057" s="1">
        <f ca="1">IF(ISBLANK(employes[[#This Row],[DD_fin]]),DATE(1900,1,1),TODAY()-employes[[#This Row],[DD_fin]])</f>
        <v>1</v>
      </c>
      <c r="P2057">
        <v>5</v>
      </c>
      <c r="Q2057">
        <v>26.94</v>
      </c>
      <c r="R2057">
        <v>3</v>
      </c>
      <c r="S2057">
        <v>9888</v>
      </c>
      <c r="T2057">
        <v>3316</v>
      </c>
    </row>
    <row r="2058" spans="1:21">
      <c r="A2058">
        <v>3057</v>
      </c>
      <c r="B2058" t="s">
        <v>3225</v>
      </c>
      <c r="C2058" t="s">
        <v>668</v>
      </c>
      <c r="D2058" t="s">
        <v>12909</v>
      </c>
      <c r="E2058" t="s">
        <v>42</v>
      </c>
      <c r="F2058" s="1">
        <f ca="1">TODAY()-employes[[#This Row],[DN_ecart]]</f>
        <v>35852</v>
      </c>
      <c r="G2058" t="s">
        <v>12910</v>
      </c>
      <c r="H2058" t="s">
        <v>12911</v>
      </c>
      <c r="I2058" t="s">
        <v>12912</v>
      </c>
      <c r="J2058">
        <v>30</v>
      </c>
      <c r="K2058" t="s">
        <v>12913</v>
      </c>
      <c r="L2058">
        <v>6</v>
      </c>
      <c r="M2058" t="s">
        <v>12914</v>
      </c>
      <c r="N2058" s="1">
        <f ca="1">TODAY()-employes[[#This Row],[DD_debut]]</f>
        <v>43130</v>
      </c>
      <c r="O2058" s="1">
        <f ca="1">IF(ISBLANK(employes[[#This Row],[DD_fin]]),DATE(1900,1,1),TODAY()-employes[[#This Row],[DD_fin]])</f>
        <v>1</v>
      </c>
      <c r="P2058">
        <v>4</v>
      </c>
      <c r="Q2058">
        <v>42.24</v>
      </c>
      <c r="R2058">
        <v>1</v>
      </c>
      <c r="S2058">
        <v>9723</v>
      </c>
      <c r="T2058">
        <v>2445</v>
      </c>
    </row>
    <row r="2059" spans="1:21">
      <c r="A2059">
        <v>3058</v>
      </c>
      <c r="B2059" t="s">
        <v>1154</v>
      </c>
      <c r="C2059" t="s">
        <v>205</v>
      </c>
      <c r="D2059" t="s">
        <v>12915</v>
      </c>
      <c r="E2059" t="s">
        <v>42</v>
      </c>
      <c r="F2059" s="1">
        <f ca="1">TODAY()-employes[[#This Row],[DN_ecart]]</f>
        <v>24860</v>
      </c>
      <c r="G2059" t="s">
        <v>12916</v>
      </c>
      <c r="H2059" t="s">
        <v>12917</v>
      </c>
      <c r="I2059" t="s">
        <v>12918</v>
      </c>
      <c r="J2059">
        <v>23</v>
      </c>
      <c r="K2059" t="s">
        <v>12919</v>
      </c>
      <c r="L2059">
        <v>6</v>
      </c>
      <c r="M2059" t="s">
        <v>12920</v>
      </c>
      <c r="N2059" s="1">
        <f ca="1">TODAY()-employes[[#This Row],[DD_debut]]</f>
        <v>43020</v>
      </c>
      <c r="O2059" s="1">
        <f ca="1">IF(ISBLANK(employes[[#This Row],[DD_fin]]),DATE(1900,1,1),TODAY()-employes[[#This Row],[DD_fin]])</f>
        <v>1</v>
      </c>
      <c r="P2059">
        <v>5</v>
      </c>
      <c r="Q2059">
        <v>14.53</v>
      </c>
      <c r="R2059">
        <v>1</v>
      </c>
      <c r="S2059">
        <v>20715</v>
      </c>
      <c r="T2059">
        <v>2555</v>
      </c>
    </row>
    <row r="2060" spans="1:21">
      <c r="A2060">
        <v>3059</v>
      </c>
      <c r="B2060" t="s">
        <v>3809</v>
      </c>
      <c r="C2060" t="s">
        <v>205</v>
      </c>
      <c r="D2060" t="s">
        <v>12921</v>
      </c>
      <c r="E2060" t="s">
        <v>42</v>
      </c>
      <c r="F2060" s="1">
        <f ca="1">TODAY()-employes[[#This Row],[DN_ecart]]</f>
        <v>27039</v>
      </c>
      <c r="G2060" t="s">
        <v>12922</v>
      </c>
      <c r="H2060" t="s">
        <v>12923</v>
      </c>
      <c r="I2060" t="s">
        <v>12924</v>
      </c>
      <c r="J2060">
        <v>23</v>
      </c>
      <c r="K2060" t="s">
        <v>12925</v>
      </c>
      <c r="L2060">
        <v>5</v>
      </c>
      <c r="M2060" t="s">
        <v>12926</v>
      </c>
      <c r="N2060" s="1">
        <v>42122</v>
      </c>
      <c r="O2060" s="1">
        <f ca="1">IF(ISBLANK(employes[[#This Row],[DD_fin]]),DATE(1900,1,1),TODAY()-employes[[#This Row],[DD_fin]])</f>
        <v>1</v>
      </c>
      <c r="P2060">
        <v>4</v>
      </c>
      <c r="Q2060">
        <v>22.19</v>
      </c>
      <c r="R2060">
        <v>1</v>
      </c>
      <c r="S2060">
        <v>18536</v>
      </c>
      <c r="T2060">
        <v>3652</v>
      </c>
    </row>
    <row r="2061" spans="1:21">
      <c r="A2061">
        <v>3060</v>
      </c>
      <c r="B2061" t="s">
        <v>6337</v>
      </c>
      <c r="C2061" t="s">
        <v>221</v>
      </c>
      <c r="D2061" t="s">
        <v>12927</v>
      </c>
      <c r="E2061" t="s">
        <v>25</v>
      </c>
      <c r="F2061" s="1">
        <f ca="1">TODAY()-employes[[#This Row],[DN_ecart]]</f>
        <v>26686</v>
      </c>
      <c r="G2061" t="s">
        <v>12928</v>
      </c>
      <c r="H2061" t="s">
        <v>12929</v>
      </c>
      <c r="I2061" t="s">
        <v>12930</v>
      </c>
      <c r="J2061">
        <v>18</v>
      </c>
      <c r="K2061" t="s">
        <v>12931</v>
      </c>
      <c r="L2061">
        <v>6</v>
      </c>
      <c r="M2061" t="s">
        <v>12932</v>
      </c>
      <c r="N2061" s="1">
        <f ca="1">TODAY()-employes[[#This Row],[DD_debut]]</f>
        <v>44239</v>
      </c>
      <c r="O2061" s="1">
        <f ca="1">IF(ISBLANK(employes[[#This Row],[DD_fin]]),DATE(1900,1,1),TODAY()-employes[[#This Row],[DD_fin]])</f>
        <v>1</v>
      </c>
      <c r="P2061">
        <v>4</v>
      </c>
      <c r="Q2061">
        <v>21.95</v>
      </c>
      <c r="R2061">
        <v>2</v>
      </c>
      <c r="S2061">
        <v>18889</v>
      </c>
      <c r="T2061">
        <v>1336</v>
      </c>
    </row>
    <row r="2062" spans="1:21">
      <c r="A2062">
        <v>3061</v>
      </c>
      <c r="B2062" t="s">
        <v>2489</v>
      </c>
      <c r="C2062" t="s">
        <v>794</v>
      </c>
      <c r="D2062" t="s">
        <v>12933</v>
      </c>
      <c r="E2062" t="s">
        <v>25</v>
      </c>
      <c r="F2062" s="1">
        <f ca="1">TODAY()-employes[[#This Row],[DN_ecart]]</f>
        <v>24585</v>
      </c>
      <c r="G2062" t="s">
        <v>12934</v>
      </c>
      <c r="H2062" t="s">
        <v>12935</v>
      </c>
      <c r="I2062" t="s">
        <v>12936</v>
      </c>
      <c r="J2062">
        <v>26</v>
      </c>
      <c r="K2062" t="s">
        <v>12937</v>
      </c>
      <c r="L2062">
        <v>10</v>
      </c>
      <c r="M2062" t="s">
        <v>12938</v>
      </c>
      <c r="N2062" s="1">
        <f ca="1">TODAY()-employes[[#This Row],[DD_debut]]</f>
        <v>45094</v>
      </c>
      <c r="O2062" s="1">
        <f ca="1">IF(ISBLANK(employes[[#This Row],[DD_fin]]),DATE(1900,1,1),TODAY()-employes[[#This Row],[DD_fin]])</f>
        <v>1</v>
      </c>
      <c r="P2062">
        <v>5</v>
      </c>
      <c r="Q2062">
        <v>15.01</v>
      </c>
      <c r="R2062">
        <v>2</v>
      </c>
      <c r="S2062">
        <v>20990</v>
      </c>
      <c r="T2062">
        <v>481</v>
      </c>
    </row>
    <row r="2063" spans="1:21">
      <c r="A2063">
        <v>3062</v>
      </c>
      <c r="B2063" t="s">
        <v>4640</v>
      </c>
      <c r="C2063" t="s">
        <v>2417</v>
      </c>
      <c r="D2063" t="s">
        <v>12939</v>
      </c>
      <c r="E2063" t="s">
        <v>42</v>
      </c>
      <c r="F2063" s="1">
        <f ca="1">TODAY()-employes[[#This Row],[DN_ecart]]</f>
        <v>32793</v>
      </c>
      <c r="G2063" t="s">
        <v>12940</v>
      </c>
      <c r="H2063" t="s">
        <v>12941</v>
      </c>
      <c r="I2063" t="s">
        <v>12942</v>
      </c>
      <c r="J2063">
        <v>9</v>
      </c>
      <c r="K2063" t="s">
        <v>12943</v>
      </c>
      <c r="L2063">
        <v>9</v>
      </c>
      <c r="M2063" t="s">
        <v>12944</v>
      </c>
      <c r="N2063" s="1">
        <f ca="1">TODAY()-employes[[#This Row],[DD_debut]]</f>
        <v>42613</v>
      </c>
      <c r="O2063" s="1">
        <f ca="1">IF(ISBLANK(employes[[#This Row],[DD_fin]]),DATE(1900,1,1),TODAY()-employes[[#This Row],[DD_fin]])</f>
        <v>1</v>
      </c>
      <c r="P2063">
        <v>4</v>
      </c>
      <c r="Q2063">
        <v>34.590000000000003</v>
      </c>
      <c r="R2063">
        <v>1</v>
      </c>
      <c r="S2063">
        <v>12782</v>
      </c>
      <c r="T2063">
        <v>2962</v>
      </c>
    </row>
    <row r="2064" spans="1:21">
      <c r="A2064">
        <v>3063</v>
      </c>
      <c r="B2064" t="s">
        <v>3961</v>
      </c>
      <c r="C2064" t="s">
        <v>2903</v>
      </c>
      <c r="D2064" t="s">
        <v>12945</v>
      </c>
      <c r="E2064" t="s">
        <v>25</v>
      </c>
      <c r="F2064" s="1">
        <f ca="1">TODAY()-employes[[#This Row],[DN_ecart]]</f>
        <v>29663</v>
      </c>
      <c r="G2064" t="s">
        <v>12946</v>
      </c>
      <c r="H2064" t="s">
        <v>12947</v>
      </c>
      <c r="I2064" t="s">
        <v>12570</v>
      </c>
      <c r="J2064">
        <v>21</v>
      </c>
      <c r="K2064" t="s">
        <v>12948</v>
      </c>
      <c r="L2064">
        <v>9</v>
      </c>
      <c r="M2064" t="s">
        <v>12949</v>
      </c>
      <c r="N2064" s="1">
        <f ca="1">TODAY()-employes[[#This Row],[DD_debut]]</f>
        <v>44135</v>
      </c>
      <c r="O2064" s="1">
        <f ca="1">IF(ISBLANK(employes[[#This Row],[DD_fin]]),DATE(1900,1,1),TODAY()-employes[[#This Row],[DD_fin]])</f>
        <v>44570</v>
      </c>
      <c r="P2064">
        <v>5</v>
      </c>
      <c r="Q2064">
        <v>13.13</v>
      </c>
      <c r="R2064">
        <v>1</v>
      </c>
      <c r="S2064">
        <v>15912</v>
      </c>
      <c r="T2064">
        <v>1440</v>
      </c>
      <c r="U2064">
        <v>1005</v>
      </c>
    </row>
    <row r="2065" spans="1:21">
      <c r="A2065">
        <v>3064</v>
      </c>
      <c r="B2065" t="s">
        <v>127</v>
      </c>
      <c r="C2065" t="s">
        <v>1606</v>
      </c>
      <c r="D2065" t="s">
        <v>12950</v>
      </c>
      <c r="E2065" t="s">
        <v>25</v>
      </c>
      <c r="F2065" s="1">
        <f ca="1">TODAY()-employes[[#This Row],[DN_ecart]]</f>
        <v>31240</v>
      </c>
      <c r="G2065" t="s">
        <v>12951</v>
      </c>
      <c r="H2065" t="s">
        <v>12952</v>
      </c>
      <c r="I2065" t="s">
        <v>12953</v>
      </c>
      <c r="J2065">
        <v>15</v>
      </c>
      <c r="K2065" t="s">
        <v>12954</v>
      </c>
      <c r="L2065">
        <v>5</v>
      </c>
      <c r="M2065" t="s">
        <v>12955</v>
      </c>
      <c r="N2065" s="1">
        <f ca="1">TODAY()-employes[[#This Row],[DD_debut]]</f>
        <v>43560</v>
      </c>
      <c r="O2065" s="1">
        <f ca="1">IF(ISBLANK(employes[[#This Row],[DD_fin]]),DATE(1900,1,1),TODAY()-employes[[#This Row],[DD_fin]])</f>
        <v>1</v>
      </c>
      <c r="P2065">
        <v>8</v>
      </c>
      <c r="Q2065">
        <v>41.5</v>
      </c>
      <c r="R2065">
        <v>1</v>
      </c>
      <c r="S2065">
        <v>14335</v>
      </c>
      <c r="T2065">
        <v>2015</v>
      </c>
    </row>
    <row r="2066" spans="1:21">
      <c r="A2066">
        <v>3065</v>
      </c>
      <c r="B2066" t="s">
        <v>1041</v>
      </c>
      <c r="C2066" t="s">
        <v>1071</v>
      </c>
      <c r="D2066" t="s">
        <v>12956</v>
      </c>
      <c r="E2066" t="s">
        <v>42</v>
      </c>
      <c r="F2066" s="1">
        <f ca="1">TODAY()-employes[[#This Row],[DN_ecart]]</f>
        <v>35152</v>
      </c>
      <c r="G2066" t="s">
        <v>12957</v>
      </c>
      <c r="H2066" t="s">
        <v>12958</v>
      </c>
      <c r="I2066" t="s">
        <v>12959</v>
      </c>
      <c r="J2066">
        <v>9</v>
      </c>
      <c r="K2066" t="s">
        <v>12960</v>
      </c>
      <c r="L2066">
        <v>5</v>
      </c>
      <c r="M2066" t="s">
        <v>12961</v>
      </c>
      <c r="N2066" s="1">
        <v>41994</v>
      </c>
      <c r="O2066" s="1">
        <f ca="1">IF(ISBLANK(employes[[#This Row],[DD_fin]]),DATE(1900,1,1),TODAY()-employes[[#This Row],[DD_fin]])</f>
        <v>1</v>
      </c>
      <c r="P2066">
        <v>5</v>
      </c>
      <c r="Q2066">
        <v>23.76</v>
      </c>
      <c r="R2066">
        <v>1</v>
      </c>
      <c r="S2066">
        <v>10423</v>
      </c>
      <c r="T2066">
        <v>3780</v>
      </c>
    </row>
    <row r="2067" spans="1:21">
      <c r="A2067">
        <v>3066</v>
      </c>
      <c r="B2067" t="s">
        <v>3640</v>
      </c>
      <c r="C2067" t="s">
        <v>1483</v>
      </c>
      <c r="D2067" t="s">
        <v>12962</v>
      </c>
      <c r="E2067" t="s">
        <v>25</v>
      </c>
      <c r="F2067" s="1">
        <f ca="1">TODAY()-employes[[#This Row],[DN_ecart]]</f>
        <v>37341</v>
      </c>
      <c r="G2067" t="s">
        <v>12963</v>
      </c>
      <c r="H2067" t="s">
        <v>12964</v>
      </c>
      <c r="I2067" t="s">
        <v>12965</v>
      </c>
      <c r="J2067">
        <v>35</v>
      </c>
      <c r="K2067" t="s">
        <v>12966</v>
      </c>
      <c r="L2067">
        <v>6</v>
      </c>
      <c r="M2067" t="s">
        <v>12967</v>
      </c>
      <c r="N2067" s="1">
        <f ca="1">TODAY()-employes[[#This Row],[DD_debut]]</f>
        <v>42044</v>
      </c>
      <c r="O2067" s="1">
        <f ca="1">IF(ISBLANK(employes[[#This Row],[DD_fin]]),DATE(1900,1,1),TODAY()-employes[[#This Row],[DD_fin]])</f>
        <v>1</v>
      </c>
      <c r="P2067">
        <v>5</v>
      </c>
      <c r="Q2067">
        <v>14.5</v>
      </c>
      <c r="R2067">
        <v>1</v>
      </c>
      <c r="S2067">
        <v>8234</v>
      </c>
      <c r="T2067">
        <v>3531</v>
      </c>
    </row>
    <row r="2068" spans="1:21">
      <c r="A2068">
        <v>3067</v>
      </c>
      <c r="B2068" t="s">
        <v>4790</v>
      </c>
      <c r="C2068" t="s">
        <v>2896</v>
      </c>
      <c r="D2068" t="s">
        <v>12968</v>
      </c>
      <c r="E2068" t="s">
        <v>25</v>
      </c>
      <c r="F2068" s="1">
        <f ca="1">TODAY()-employes[[#This Row],[DN_ecart]]</f>
        <v>24016</v>
      </c>
      <c r="G2068" t="s">
        <v>12969</v>
      </c>
      <c r="H2068" t="s">
        <v>12970</v>
      </c>
      <c r="I2068" t="s">
        <v>12971</v>
      </c>
      <c r="J2068">
        <v>8</v>
      </c>
      <c r="K2068" t="s">
        <v>12972</v>
      </c>
      <c r="L2068">
        <v>9</v>
      </c>
      <c r="M2068" t="s">
        <v>12973</v>
      </c>
      <c r="N2068" s="1">
        <f ca="1">TODAY()-employes[[#This Row],[DD_debut]]</f>
        <v>43272</v>
      </c>
      <c r="O2068" s="1">
        <f ca="1">IF(ISBLANK(employes[[#This Row],[DD_fin]]),DATE(1900,1,1),TODAY()-employes[[#This Row],[DD_fin]])</f>
        <v>1</v>
      </c>
      <c r="P2068">
        <v>1</v>
      </c>
      <c r="Q2068">
        <v>20.5</v>
      </c>
      <c r="R2068">
        <v>1</v>
      </c>
      <c r="S2068">
        <v>21559</v>
      </c>
      <c r="T2068">
        <v>2303</v>
      </c>
    </row>
    <row r="2069" spans="1:21">
      <c r="A2069">
        <v>3068</v>
      </c>
      <c r="B2069" t="s">
        <v>3539</v>
      </c>
      <c r="C2069" t="s">
        <v>382</v>
      </c>
      <c r="D2069" t="s">
        <v>12974</v>
      </c>
      <c r="E2069" t="s">
        <v>42</v>
      </c>
      <c r="F2069" s="1">
        <f ca="1">TODAY()-employes[[#This Row],[DN_ecart]]</f>
        <v>27573</v>
      </c>
      <c r="G2069" t="s">
        <v>12975</v>
      </c>
      <c r="H2069" t="s">
        <v>12976</v>
      </c>
      <c r="I2069" t="s">
        <v>12977</v>
      </c>
      <c r="J2069">
        <v>39</v>
      </c>
      <c r="K2069" t="s">
        <v>12978</v>
      </c>
      <c r="L2069">
        <v>10</v>
      </c>
      <c r="M2069" t="s">
        <v>12979</v>
      </c>
      <c r="N2069" s="1">
        <f ca="1">TODAY()-employes[[#This Row],[DD_debut]]</f>
        <v>42597</v>
      </c>
      <c r="O2069" s="1">
        <f ca="1">IF(ISBLANK(employes[[#This Row],[DD_fin]]),DATE(1900,1,1),TODAY()-employes[[#This Row],[DD_fin]])</f>
        <v>1</v>
      </c>
      <c r="P2069">
        <v>4</v>
      </c>
      <c r="Q2069">
        <v>32.44</v>
      </c>
      <c r="R2069">
        <v>2</v>
      </c>
      <c r="S2069">
        <v>18002</v>
      </c>
      <c r="T2069">
        <v>2978</v>
      </c>
    </row>
    <row r="2070" spans="1:21">
      <c r="A2070">
        <v>3069</v>
      </c>
      <c r="B2070" t="s">
        <v>898</v>
      </c>
      <c r="C2070" t="s">
        <v>1249</v>
      </c>
      <c r="D2070" t="s">
        <v>12980</v>
      </c>
      <c r="E2070" t="s">
        <v>42</v>
      </c>
      <c r="F2070" s="1">
        <f ca="1">TODAY()-employes[[#This Row],[DN_ecart]]</f>
        <v>33925</v>
      </c>
      <c r="G2070" t="s">
        <v>12981</v>
      </c>
      <c r="H2070" t="s">
        <v>12982</v>
      </c>
      <c r="I2070" t="s">
        <v>12983</v>
      </c>
      <c r="J2070">
        <v>8</v>
      </c>
      <c r="K2070" t="s">
        <v>12984</v>
      </c>
      <c r="L2070">
        <v>10</v>
      </c>
      <c r="M2070" t="s">
        <v>12985</v>
      </c>
      <c r="N2070" s="1">
        <f ca="1">TODAY()-employes[[#This Row],[DD_debut]]</f>
        <v>42143</v>
      </c>
      <c r="O2070" s="1">
        <f ca="1">IF(ISBLANK(employes[[#This Row],[DD_fin]]),DATE(1900,1,1),TODAY()-employes[[#This Row],[DD_fin]])</f>
        <v>43486</v>
      </c>
      <c r="P2070">
        <v>5</v>
      </c>
      <c r="Q2070">
        <v>41.44</v>
      </c>
      <c r="R2070">
        <v>2</v>
      </c>
      <c r="S2070">
        <v>11650</v>
      </c>
      <c r="T2070">
        <v>3432</v>
      </c>
      <c r="U2070">
        <v>2089</v>
      </c>
    </row>
    <row r="2071" spans="1:21">
      <c r="A2071">
        <v>3070</v>
      </c>
      <c r="B2071" t="s">
        <v>2728</v>
      </c>
      <c r="C2071" t="s">
        <v>1806</v>
      </c>
      <c r="D2071" t="s">
        <v>12986</v>
      </c>
      <c r="E2071" t="s">
        <v>25</v>
      </c>
      <c r="F2071" s="1">
        <f ca="1">TODAY()-employes[[#This Row],[DN_ecart]]</f>
        <v>27222</v>
      </c>
      <c r="G2071" t="s">
        <v>12987</v>
      </c>
      <c r="H2071" t="s">
        <v>12988</v>
      </c>
      <c r="I2071" t="s">
        <v>12989</v>
      </c>
      <c r="J2071">
        <v>36</v>
      </c>
      <c r="K2071" t="s">
        <v>12990</v>
      </c>
      <c r="L2071">
        <v>7</v>
      </c>
      <c r="M2071" t="s">
        <v>12991</v>
      </c>
      <c r="N2071" s="1">
        <f ca="1">TODAY()-employes[[#This Row],[DD_debut]]</f>
        <v>42742</v>
      </c>
      <c r="O2071" s="1">
        <f ca="1">IF(ISBLANK(employes[[#This Row],[DD_fin]]),DATE(1900,1,1),TODAY()-employes[[#This Row],[DD_fin]])</f>
        <v>1</v>
      </c>
      <c r="P2071">
        <v>3</v>
      </c>
      <c r="Q2071">
        <v>32.090000000000003</v>
      </c>
      <c r="R2071">
        <v>2</v>
      </c>
      <c r="S2071">
        <v>18353</v>
      </c>
      <c r="T2071">
        <v>2833</v>
      </c>
    </row>
    <row r="2072" spans="1:21">
      <c r="A2072">
        <v>3071</v>
      </c>
      <c r="B2072" t="s">
        <v>220</v>
      </c>
      <c r="C2072" t="s">
        <v>525</v>
      </c>
      <c r="D2072" t="s">
        <v>12992</v>
      </c>
      <c r="E2072" t="s">
        <v>42</v>
      </c>
      <c r="F2072" s="1">
        <f ca="1">TODAY()-employes[[#This Row],[DN_ecart]]</f>
        <v>36607</v>
      </c>
      <c r="G2072" t="s">
        <v>12993</v>
      </c>
      <c r="H2072" t="s">
        <v>12994</v>
      </c>
      <c r="I2072" t="s">
        <v>12995</v>
      </c>
      <c r="J2072">
        <v>15</v>
      </c>
      <c r="K2072" t="s">
        <v>12996</v>
      </c>
      <c r="L2072">
        <v>8</v>
      </c>
      <c r="M2072" t="s">
        <v>12997</v>
      </c>
      <c r="N2072" s="1">
        <f ca="1">TODAY()-employes[[#This Row],[DD_debut]]</f>
        <v>43163</v>
      </c>
      <c r="O2072" s="1">
        <f ca="1">IF(ISBLANK(employes[[#This Row],[DD_fin]]),DATE(1900,1,1),TODAY()-employes[[#This Row],[DD_fin]])</f>
        <v>1</v>
      </c>
      <c r="P2072">
        <v>4</v>
      </c>
      <c r="Q2072">
        <v>21.38</v>
      </c>
      <c r="R2072">
        <v>2</v>
      </c>
      <c r="S2072">
        <v>8968</v>
      </c>
      <c r="T2072">
        <v>2412</v>
      </c>
    </row>
    <row r="2073" spans="1:21">
      <c r="A2073">
        <v>3072</v>
      </c>
      <c r="B2073" t="s">
        <v>2005</v>
      </c>
      <c r="C2073" t="s">
        <v>1079</v>
      </c>
      <c r="D2073" t="s">
        <v>12998</v>
      </c>
      <c r="E2073" t="s">
        <v>25</v>
      </c>
      <c r="F2073" s="1">
        <f ca="1">TODAY()-employes[[#This Row],[DN_ecart]]</f>
        <v>35843</v>
      </c>
      <c r="G2073" t="s">
        <v>12999</v>
      </c>
      <c r="H2073" t="s">
        <v>13000</v>
      </c>
      <c r="I2073" t="s">
        <v>13001</v>
      </c>
      <c r="J2073">
        <v>46</v>
      </c>
      <c r="K2073" t="s">
        <v>13002</v>
      </c>
      <c r="L2073">
        <v>8</v>
      </c>
      <c r="M2073" t="s">
        <v>13003</v>
      </c>
      <c r="N2073" s="1">
        <f ca="1">TODAY()-employes[[#This Row],[DD_debut]]</f>
        <v>40685</v>
      </c>
      <c r="O2073" s="1">
        <f ca="1">IF(ISBLANK(employes[[#This Row],[DD_fin]]),DATE(1900,1,1),TODAY()-employes[[#This Row],[DD_fin]])</f>
        <v>1</v>
      </c>
      <c r="P2073">
        <v>5</v>
      </c>
      <c r="Q2073">
        <v>33.229999999999997</v>
      </c>
      <c r="R2073">
        <v>1</v>
      </c>
      <c r="S2073">
        <v>9732</v>
      </c>
      <c r="T2073">
        <v>4890</v>
      </c>
    </row>
    <row r="2074" spans="1:21">
      <c r="A2074">
        <v>3073</v>
      </c>
      <c r="B2074" t="s">
        <v>1432</v>
      </c>
      <c r="C2074" t="s">
        <v>103</v>
      </c>
      <c r="D2074" t="s">
        <v>13004</v>
      </c>
      <c r="E2074" t="s">
        <v>42</v>
      </c>
      <c r="F2074" s="1">
        <f ca="1">TODAY()-employes[[#This Row],[DN_ecart]]</f>
        <v>34980</v>
      </c>
      <c r="G2074" t="s">
        <v>13005</v>
      </c>
      <c r="H2074" t="s">
        <v>13006</v>
      </c>
      <c r="I2074" t="s">
        <v>13007</v>
      </c>
      <c r="J2074">
        <v>5</v>
      </c>
      <c r="K2074" t="s">
        <v>13008</v>
      </c>
      <c r="L2074">
        <v>6</v>
      </c>
      <c r="M2074" t="s">
        <v>13009</v>
      </c>
      <c r="N2074" s="1">
        <f ca="1">TODAY()-employes[[#This Row],[DD_debut]]</f>
        <v>43744</v>
      </c>
      <c r="O2074" s="1">
        <f ca="1">IF(ISBLANK(employes[[#This Row],[DD_fin]]),DATE(1900,1,1),TODAY()-employes[[#This Row],[DD_fin]])</f>
        <v>1</v>
      </c>
      <c r="P2074">
        <v>5</v>
      </c>
      <c r="Q2074">
        <v>20.94</v>
      </c>
      <c r="R2074">
        <v>3</v>
      </c>
      <c r="S2074">
        <v>10595</v>
      </c>
      <c r="T2074">
        <v>1831</v>
      </c>
    </row>
    <row r="2075" spans="1:21">
      <c r="A2075">
        <v>3074</v>
      </c>
      <c r="B2075" t="s">
        <v>777</v>
      </c>
      <c r="C2075" t="s">
        <v>2397</v>
      </c>
      <c r="D2075" t="s">
        <v>13010</v>
      </c>
      <c r="E2075" t="s">
        <v>25</v>
      </c>
      <c r="F2075" s="1">
        <f ca="1">TODAY()-employes[[#This Row],[DN_ecart]]</f>
        <v>34285</v>
      </c>
      <c r="G2075" t="s">
        <v>13011</v>
      </c>
      <c r="H2075" t="s">
        <v>13012</v>
      </c>
      <c r="I2075" t="s">
        <v>13013</v>
      </c>
      <c r="J2075">
        <v>39</v>
      </c>
      <c r="K2075" t="s">
        <v>13014</v>
      </c>
      <c r="L2075">
        <v>9</v>
      </c>
      <c r="M2075" t="s">
        <v>13015</v>
      </c>
      <c r="N2075" s="1">
        <f ca="1">TODAY()-employes[[#This Row],[DD_debut]]</f>
        <v>40846</v>
      </c>
      <c r="O2075" s="1">
        <f ca="1">IF(ISBLANK(employes[[#This Row],[DD_fin]]),DATE(1900,1,1),TODAY()-employes[[#This Row],[DD_fin]])</f>
        <v>1</v>
      </c>
      <c r="P2075">
        <v>5</v>
      </c>
      <c r="Q2075">
        <v>17.149999999999999</v>
      </c>
      <c r="R2075">
        <v>1</v>
      </c>
      <c r="S2075">
        <v>11290</v>
      </c>
      <c r="T2075">
        <v>4729</v>
      </c>
    </row>
    <row r="2076" spans="1:21">
      <c r="A2076">
        <v>3075</v>
      </c>
      <c r="B2076" t="s">
        <v>5190</v>
      </c>
      <c r="C2076" t="s">
        <v>350</v>
      </c>
      <c r="D2076" t="s">
        <v>13016</v>
      </c>
      <c r="E2076" t="s">
        <v>25</v>
      </c>
      <c r="F2076" s="1">
        <f ca="1">TODAY()-employes[[#This Row],[DN_ecart]]</f>
        <v>33752</v>
      </c>
      <c r="G2076" t="s">
        <v>13017</v>
      </c>
      <c r="H2076" t="s">
        <v>13018</v>
      </c>
      <c r="I2076" t="s">
        <v>13019</v>
      </c>
      <c r="J2076">
        <v>22</v>
      </c>
      <c r="K2076" t="s">
        <v>13020</v>
      </c>
      <c r="L2076">
        <v>10</v>
      </c>
      <c r="M2076" t="s">
        <v>13021</v>
      </c>
      <c r="N2076" s="1">
        <f ca="1">TODAY()-employes[[#This Row],[DD_debut]]</f>
        <v>42849</v>
      </c>
      <c r="O2076" s="1">
        <f ca="1">IF(ISBLANK(employes[[#This Row],[DD_fin]]),DATE(1900,1,1),TODAY()-employes[[#This Row],[DD_fin]])</f>
        <v>1</v>
      </c>
      <c r="P2076">
        <v>1</v>
      </c>
      <c r="Q2076">
        <v>37.35</v>
      </c>
      <c r="R2076">
        <v>1</v>
      </c>
      <c r="S2076">
        <v>11823</v>
      </c>
      <c r="T2076">
        <v>2726</v>
      </c>
    </row>
    <row r="2077" spans="1:21">
      <c r="A2077">
        <v>3076</v>
      </c>
      <c r="B2077" t="s">
        <v>281</v>
      </c>
      <c r="C2077" t="s">
        <v>435</v>
      </c>
      <c r="D2077" t="s">
        <v>13022</v>
      </c>
      <c r="E2077" t="s">
        <v>25</v>
      </c>
      <c r="F2077" s="1">
        <f ca="1">TODAY()-employes[[#This Row],[DN_ecart]]</f>
        <v>33593</v>
      </c>
      <c r="G2077" t="s">
        <v>13023</v>
      </c>
      <c r="H2077" t="s">
        <v>13024</v>
      </c>
      <c r="I2077" t="s">
        <v>13025</v>
      </c>
      <c r="J2077">
        <v>76</v>
      </c>
      <c r="K2077" t="s">
        <v>13026</v>
      </c>
      <c r="L2077">
        <v>10</v>
      </c>
      <c r="M2077" t="s">
        <v>13027</v>
      </c>
      <c r="N2077" s="1">
        <f ca="1">TODAY()-employes[[#This Row],[DD_debut]]</f>
        <v>42023</v>
      </c>
      <c r="O2077" s="1">
        <f ca="1">IF(ISBLANK(employes[[#This Row],[DD_fin]]),DATE(1900,1,1),TODAY()-employes[[#This Row],[DD_fin]])</f>
        <v>1</v>
      </c>
      <c r="P2077">
        <v>5</v>
      </c>
      <c r="Q2077">
        <v>13.22</v>
      </c>
      <c r="R2077">
        <v>1</v>
      </c>
      <c r="S2077">
        <v>11982</v>
      </c>
      <c r="T2077">
        <v>3552</v>
      </c>
    </row>
    <row r="2078" spans="1:21">
      <c r="A2078">
        <v>3077</v>
      </c>
      <c r="B2078" t="s">
        <v>4640</v>
      </c>
      <c r="C2078" t="s">
        <v>80</v>
      </c>
      <c r="D2078" t="s">
        <v>13028</v>
      </c>
      <c r="E2078" t="s">
        <v>42</v>
      </c>
      <c r="F2078" s="1">
        <f ca="1">TODAY()-employes[[#This Row],[DN_ecart]]</f>
        <v>37900</v>
      </c>
      <c r="G2078" t="s">
        <v>13029</v>
      </c>
      <c r="H2078" t="s">
        <v>13030</v>
      </c>
      <c r="I2078" t="s">
        <v>13031</v>
      </c>
      <c r="J2078">
        <v>23</v>
      </c>
      <c r="K2078" t="s">
        <v>13032</v>
      </c>
      <c r="L2078">
        <v>8</v>
      </c>
      <c r="M2078" t="s">
        <v>13033</v>
      </c>
      <c r="N2078" s="1">
        <f ca="1">TODAY()-employes[[#This Row],[DD_debut]]</f>
        <v>44690</v>
      </c>
      <c r="O2078" s="1">
        <f ca="1">IF(ISBLANK(employes[[#This Row],[DD_fin]]),DATE(1900,1,1),TODAY()-employes[[#This Row],[DD_fin]])</f>
        <v>1</v>
      </c>
      <c r="P2078">
        <v>4</v>
      </c>
      <c r="Q2078">
        <v>13.91</v>
      </c>
      <c r="R2078">
        <v>1</v>
      </c>
      <c r="S2078">
        <v>7675</v>
      </c>
      <c r="T2078">
        <v>885</v>
      </c>
    </row>
    <row r="2079" spans="1:21">
      <c r="A2079">
        <v>3078</v>
      </c>
      <c r="B2079" t="s">
        <v>1626</v>
      </c>
      <c r="C2079" t="s">
        <v>320</v>
      </c>
      <c r="D2079" t="s">
        <v>13034</v>
      </c>
      <c r="E2079" t="s">
        <v>25</v>
      </c>
      <c r="F2079" s="1">
        <f ca="1">TODAY()-employes[[#This Row],[DN_ecart]]</f>
        <v>33232</v>
      </c>
      <c r="G2079" t="s">
        <v>13035</v>
      </c>
      <c r="H2079" t="s">
        <v>13036</v>
      </c>
      <c r="I2079" t="s">
        <v>13037</v>
      </c>
      <c r="J2079">
        <v>21</v>
      </c>
      <c r="K2079" t="s">
        <v>13038</v>
      </c>
      <c r="L2079">
        <v>8</v>
      </c>
      <c r="M2079" t="s">
        <v>13039</v>
      </c>
      <c r="N2079" s="1">
        <f ca="1">TODAY()-employes[[#This Row],[DD_debut]]</f>
        <v>44668</v>
      </c>
      <c r="O2079" s="1">
        <f ca="1">IF(ISBLANK(employes[[#This Row],[DD_fin]]),DATE(1900,1,1),TODAY()-employes[[#This Row],[DD_fin]])</f>
        <v>45375</v>
      </c>
      <c r="P2079">
        <v>6</v>
      </c>
      <c r="Q2079">
        <v>19.690000000000001</v>
      </c>
      <c r="R2079">
        <v>1</v>
      </c>
      <c r="S2079">
        <v>12343</v>
      </c>
      <c r="T2079">
        <v>907</v>
      </c>
      <c r="U2079">
        <v>200</v>
      </c>
    </row>
    <row r="2080" spans="1:21">
      <c r="A2080">
        <v>3079</v>
      </c>
      <c r="B2080" t="s">
        <v>2153</v>
      </c>
      <c r="C2080" t="s">
        <v>742</v>
      </c>
      <c r="D2080" t="s">
        <v>13040</v>
      </c>
      <c r="E2080" t="s">
        <v>42</v>
      </c>
      <c r="F2080" s="1">
        <f ca="1">TODAY()-employes[[#This Row],[DN_ecart]]</f>
        <v>23851</v>
      </c>
      <c r="G2080" t="s">
        <v>13041</v>
      </c>
      <c r="H2080" t="s">
        <v>13042</v>
      </c>
      <c r="I2080" t="s">
        <v>13043</v>
      </c>
      <c r="J2080">
        <v>46</v>
      </c>
      <c r="K2080" t="s">
        <v>13044</v>
      </c>
      <c r="L2080">
        <v>8</v>
      </c>
      <c r="M2080" t="s">
        <v>13045</v>
      </c>
      <c r="N2080" s="1">
        <f ca="1">TODAY()-employes[[#This Row],[DD_debut]]</f>
        <v>42386</v>
      </c>
      <c r="O2080" s="1">
        <f ca="1">IF(ISBLANK(employes[[#This Row],[DD_fin]]),DATE(1900,1,1),TODAY()-employes[[#This Row],[DD_fin]])</f>
        <v>1</v>
      </c>
      <c r="P2080">
        <v>4</v>
      </c>
      <c r="Q2080">
        <v>25.5</v>
      </c>
      <c r="R2080">
        <v>1</v>
      </c>
      <c r="S2080">
        <v>21724</v>
      </c>
      <c r="T2080">
        <v>3189</v>
      </c>
    </row>
    <row r="2081" spans="1:20">
      <c r="A2081">
        <v>3080</v>
      </c>
      <c r="B2081" t="s">
        <v>2808</v>
      </c>
      <c r="C2081" t="s">
        <v>2896</v>
      </c>
      <c r="D2081" t="s">
        <v>13046</v>
      </c>
      <c r="E2081" t="s">
        <v>25</v>
      </c>
      <c r="F2081" s="1">
        <f ca="1">TODAY()-employes[[#This Row],[DN_ecart]]</f>
        <v>27984</v>
      </c>
      <c r="G2081" t="s">
        <v>13047</v>
      </c>
      <c r="H2081" t="s">
        <v>13048</v>
      </c>
      <c r="I2081" t="s">
        <v>13049</v>
      </c>
      <c r="J2081">
        <v>9</v>
      </c>
      <c r="K2081" t="s">
        <v>13050</v>
      </c>
      <c r="L2081">
        <v>9</v>
      </c>
      <c r="M2081" t="s">
        <v>13051</v>
      </c>
      <c r="N2081" s="1">
        <f ca="1">TODAY()-employes[[#This Row],[DD_debut]]</f>
        <v>43333</v>
      </c>
      <c r="O2081" s="1">
        <f ca="1">IF(ISBLANK(employes[[#This Row],[DD_fin]]),DATE(1900,1,1),TODAY()-employes[[#This Row],[DD_fin]])</f>
        <v>1</v>
      </c>
      <c r="P2081">
        <v>3</v>
      </c>
      <c r="Q2081">
        <v>27.82</v>
      </c>
      <c r="R2081">
        <v>1</v>
      </c>
      <c r="S2081">
        <v>17591</v>
      </c>
      <c r="T2081">
        <v>2242</v>
      </c>
    </row>
    <row r="2082" spans="1:20">
      <c r="A2082">
        <v>3081</v>
      </c>
      <c r="B2082" t="s">
        <v>713</v>
      </c>
      <c r="C2082" t="s">
        <v>251</v>
      </c>
      <c r="D2082" t="s">
        <v>13052</v>
      </c>
      <c r="E2082" t="s">
        <v>42</v>
      </c>
      <c r="F2082" s="1">
        <f ca="1">TODAY()-employes[[#This Row],[DN_ecart]]</f>
        <v>23742</v>
      </c>
      <c r="G2082" t="s">
        <v>13053</v>
      </c>
      <c r="H2082" t="s">
        <v>13054</v>
      </c>
      <c r="I2082" t="s">
        <v>13055</v>
      </c>
      <c r="J2082">
        <v>19</v>
      </c>
      <c r="K2082" t="s">
        <v>13056</v>
      </c>
      <c r="L2082">
        <v>7</v>
      </c>
      <c r="M2082" t="s">
        <v>13057</v>
      </c>
      <c r="N2082" s="1">
        <f ca="1">TODAY()-employes[[#This Row],[DD_debut]]</f>
        <v>43888</v>
      </c>
      <c r="O2082" s="1">
        <f ca="1">IF(ISBLANK(employes[[#This Row],[DD_fin]]),DATE(1900,1,1),TODAY()-employes[[#This Row],[DD_fin]])</f>
        <v>1</v>
      </c>
      <c r="P2082">
        <v>4</v>
      </c>
      <c r="Q2082">
        <v>17.04</v>
      </c>
      <c r="R2082">
        <v>1</v>
      </c>
      <c r="S2082">
        <v>21833</v>
      </c>
      <c r="T2082">
        <v>1687</v>
      </c>
    </row>
    <row r="2083" spans="1:20">
      <c r="A2083">
        <v>3082</v>
      </c>
      <c r="B2083" t="s">
        <v>2593</v>
      </c>
      <c r="C2083" t="s">
        <v>549</v>
      </c>
      <c r="D2083" t="s">
        <v>13058</v>
      </c>
      <c r="E2083" t="s">
        <v>25</v>
      </c>
      <c r="F2083" s="1">
        <f ca="1">TODAY()-employes[[#This Row],[DN_ecart]]</f>
        <v>34765</v>
      </c>
      <c r="G2083" t="s">
        <v>13059</v>
      </c>
      <c r="H2083" t="s">
        <v>13060</v>
      </c>
      <c r="I2083" t="s">
        <v>13061</v>
      </c>
      <c r="J2083">
        <v>25</v>
      </c>
      <c r="K2083" t="s">
        <v>13062</v>
      </c>
      <c r="L2083">
        <v>8</v>
      </c>
      <c r="M2083" t="s">
        <v>13063</v>
      </c>
      <c r="N2083" s="1">
        <f ca="1">TODAY()-employes[[#This Row],[DD_debut]]</f>
        <v>44965</v>
      </c>
      <c r="O2083" s="1">
        <f ca="1">IF(ISBLANK(employes[[#This Row],[DD_fin]]),DATE(1900,1,1),TODAY()-employes[[#This Row],[DD_fin]])</f>
        <v>1</v>
      </c>
      <c r="P2083">
        <v>5</v>
      </c>
      <c r="Q2083">
        <v>13.54</v>
      </c>
      <c r="R2083">
        <v>1</v>
      </c>
      <c r="S2083">
        <v>10810</v>
      </c>
      <c r="T2083">
        <v>610</v>
      </c>
    </row>
    <row r="2084" spans="1:20">
      <c r="A2084">
        <v>3083</v>
      </c>
      <c r="B2084" t="s">
        <v>212</v>
      </c>
      <c r="C2084" t="s">
        <v>297</v>
      </c>
      <c r="D2084" t="s">
        <v>13064</v>
      </c>
      <c r="E2084" t="s">
        <v>25</v>
      </c>
      <c r="F2084" s="1">
        <f ca="1">TODAY()-employes[[#This Row],[DN_ecart]]</f>
        <v>32767</v>
      </c>
      <c r="G2084" t="s">
        <v>13065</v>
      </c>
      <c r="H2084" t="s">
        <v>13066</v>
      </c>
      <c r="I2084" t="s">
        <v>13067</v>
      </c>
      <c r="J2084">
        <v>6</v>
      </c>
      <c r="K2084" t="s">
        <v>13068</v>
      </c>
      <c r="L2084">
        <v>6</v>
      </c>
      <c r="M2084" t="s">
        <v>13069</v>
      </c>
      <c r="N2084" s="1">
        <f ca="1">TODAY()-employes[[#This Row],[DD_debut]]</f>
        <v>42192</v>
      </c>
      <c r="O2084" s="1">
        <f ca="1">IF(ISBLANK(employes[[#This Row],[DD_fin]]),DATE(1900,1,1),TODAY()-employes[[#This Row],[DD_fin]])</f>
        <v>1</v>
      </c>
      <c r="P2084">
        <v>5</v>
      </c>
      <c r="Q2084">
        <v>39.53</v>
      </c>
      <c r="R2084">
        <v>2</v>
      </c>
      <c r="S2084">
        <v>12808</v>
      </c>
      <c r="T2084">
        <v>3383</v>
      </c>
    </row>
    <row r="2085" spans="1:20">
      <c r="A2085">
        <v>3084</v>
      </c>
      <c r="B2085" t="s">
        <v>2943</v>
      </c>
      <c r="C2085" t="s">
        <v>809</v>
      </c>
      <c r="D2085" t="s">
        <v>13070</v>
      </c>
      <c r="E2085" t="s">
        <v>42</v>
      </c>
      <c r="F2085" s="1">
        <f ca="1">TODAY()-employes[[#This Row],[DN_ecart]]</f>
        <v>25188</v>
      </c>
      <c r="G2085" t="s">
        <v>13071</v>
      </c>
      <c r="H2085" t="s">
        <v>13072</v>
      </c>
      <c r="I2085" t="s">
        <v>13073</v>
      </c>
      <c r="J2085">
        <v>45</v>
      </c>
      <c r="K2085" t="s">
        <v>13074</v>
      </c>
      <c r="L2085">
        <v>5</v>
      </c>
      <c r="M2085" t="s">
        <v>13075</v>
      </c>
      <c r="N2085" s="1">
        <f ca="1">TODAY()-employes[[#This Row],[DD_debut]]</f>
        <v>41309</v>
      </c>
      <c r="O2085" s="1">
        <f ca="1">IF(ISBLANK(employes[[#This Row],[DD_fin]]),DATE(1900,1,1),TODAY()-employes[[#This Row],[DD_fin]])</f>
        <v>1</v>
      </c>
      <c r="P2085">
        <v>5</v>
      </c>
      <c r="Q2085">
        <v>21.19</v>
      </c>
      <c r="R2085">
        <v>1</v>
      </c>
      <c r="S2085">
        <v>20387</v>
      </c>
      <c r="T2085">
        <v>4266</v>
      </c>
    </row>
    <row r="2086" spans="1:20">
      <c r="A2086">
        <v>3085</v>
      </c>
      <c r="B2086" t="s">
        <v>419</v>
      </c>
      <c r="C2086" t="s">
        <v>197</v>
      </c>
      <c r="D2086" t="s">
        <v>13076</v>
      </c>
      <c r="E2086" t="s">
        <v>25</v>
      </c>
      <c r="F2086" s="1">
        <f ca="1">TODAY()-employes[[#This Row],[DN_ecart]]</f>
        <v>30253</v>
      </c>
      <c r="G2086" t="s">
        <v>13077</v>
      </c>
      <c r="H2086" t="s">
        <v>13078</v>
      </c>
      <c r="I2086" t="s">
        <v>13079</v>
      </c>
      <c r="J2086">
        <v>25</v>
      </c>
      <c r="K2086" t="s">
        <v>13080</v>
      </c>
      <c r="L2086">
        <v>8</v>
      </c>
      <c r="M2086" t="s">
        <v>13081</v>
      </c>
      <c r="N2086" s="1">
        <f ca="1">TODAY()-employes[[#This Row],[DD_debut]]</f>
        <v>43230</v>
      </c>
      <c r="O2086" s="1">
        <f ca="1">IF(ISBLANK(employes[[#This Row],[DD_fin]]),DATE(1900,1,1),TODAY()-employes[[#This Row],[DD_fin]])</f>
        <v>1</v>
      </c>
      <c r="P2086">
        <v>5</v>
      </c>
      <c r="Q2086">
        <v>36.43</v>
      </c>
      <c r="R2086">
        <v>1</v>
      </c>
      <c r="S2086">
        <v>15322</v>
      </c>
      <c r="T2086">
        <v>2345</v>
      </c>
    </row>
    <row r="2087" spans="1:20">
      <c r="A2087">
        <v>3086</v>
      </c>
      <c r="B2087" t="s">
        <v>4666</v>
      </c>
      <c r="C2087" t="s">
        <v>809</v>
      </c>
      <c r="D2087" t="s">
        <v>13082</v>
      </c>
      <c r="E2087" t="s">
        <v>42</v>
      </c>
      <c r="F2087" s="1">
        <f ca="1">TODAY()-employes[[#This Row],[DN_ecart]]</f>
        <v>34752</v>
      </c>
      <c r="G2087" t="s">
        <v>13083</v>
      </c>
      <c r="H2087" t="s">
        <v>13084</v>
      </c>
      <c r="I2087" t="s">
        <v>13085</v>
      </c>
      <c r="J2087">
        <v>3</v>
      </c>
      <c r="K2087" t="s">
        <v>13086</v>
      </c>
      <c r="L2087">
        <v>9</v>
      </c>
      <c r="M2087" t="s">
        <v>13087</v>
      </c>
      <c r="N2087" s="1">
        <f ca="1">TODAY()-employes[[#This Row],[DD_debut]]</f>
        <v>45343</v>
      </c>
      <c r="O2087" s="1">
        <f ca="1">IF(ISBLANK(employes[[#This Row],[DD_fin]]),DATE(1900,1,1),TODAY()-employes[[#This Row],[DD_fin]])</f>
        <v>1</v>
      </c>
      <c r="P2087">
        <v>5</v>
      </c>
      <c r="Q2087">
        <v>27.18</v>
      </c>
      <c r="R2087">
        <v>1</v>
      </c>
      <c r="S2087">
        <v>10823</v>
      </c>
      <c r="T2087">
        <v>232</v>
      </c>
    </row>
    <row r="2088" spans="1:20">
      <c r="A2088">
        <v>3087</v>
      </c>
      <c r="B2088" t="s">
        <v>1525</v>
      </c>
      <c r="C2088" t="s">
        <v>213</v>
      </c>
      <c r="D2088" t="s">
        <v>13088</v>
      </c>
      <c r="E2088" t="s">
        <v>25</v>
      </c>
      <c r="F2088" s="1">
        <f ca="1">TODAY()-employes[[#This Row],[DN_ecart]]</f>
        <v>30787</v>
      </c>
      <c r="G2088" t="s">
        <v>13089</v>
      </c>
      <c r="H2088" t="s">
        <v>13090</v>
      </c>
      <c r="I2088" t="s">
        <v>13091</v>
      </c>
      <c r="J2088">
        <v>20</v>
      </c>
      <c r="K2088" t="s">
        <v>13092</v>
      </c>
      <c r="L2088">
        <v>6</v>
      </c>
      <c r="M2088" t="s">
        <v>13093</v>
      </c>
      <c r="N2088" s="1">
        <f ca="1">TODAY()-employes[[#This Row],[DD_debut]]</f>
        <v>42831</v>
      </c>
      <c r="O2088" s="1">
        <f ca="1">IF(ISBLANK(employes[[#This Row],[DD_fin]]),DATE(1900,1,1),TODAY()-employes[[#This Row],[DD_fin]])</f>
        <v>1</v>
      </c>
      <c r="P2088">
        <v>1</v>
      </c>
      <c r="Q2088">
        <v>37.61</v>
      </c>
      <c r="R2088">
        <v>1</v>
      </c>
      <c r="S2088">
        <v>14788</v>
      </c>
      <c r="T2088">
        <v>2744</v>
      </c>
    </row>
    <row r="2089" spans="1:20">
      <c r="A2089">
        <v>3088</v>
      </c>
      <c r="B2089" t="s">
        <v>442</v>
      </c>
      <c r="C2089" t="s">
        <v>3476</v>
      </c>
      <c r="D2089" t="s">
        <v>13094</v>
      </c>
      <c r="E2089" t="s">
        <v>42</v>
      </c>
      <c r="F2089" s="1">
        <f ca="1">TODAY()-employes[[#This Row],[DN_ecart]]</f>
        <v>32953</v>
      </c>
      <c r="G2089" t="s">
        <v>13095</v>
      </c>
      <c r="H2089" t="s">
        <v>13096</v>
      </c>
      <c r="I2089" t="s">
        <v>13097</v>
      </c>
      <c r="J2089">
        <v>8</v>
      </c>
      <c r="K2089" t="s">
        <v>13098</v>
      </c>
      <c r="L2089">
        <v>6</v>
      </c>
      <c r="M2089" t="s">
        <v>13099</v>
      </c>
      <c r="N2089" s="1">
        <f ca="1">TODAY()-employes[[#This Row],[DD_debut]]</f>
        <v>41243</v>
      </c>
      <c r="O2089" s="1">
        <f ca="1">IF(ISBLANK(employes[[#This Row],[DD_fin]]),DATE(1900,1,1),TODAY()-employes[[#This Row],[DD_fin]])</f>
        <v>1</v>
      </c>
      <c r="P2089">
        <v>3</v>
      </c>
      <c r="Q2089">
        <v>32.31</v>
      </c>
      <c r="R2089">
        <v>2</v>
      </c>
      <c r="S2089">
        <v>12622</v>
      </c>
      <c r="T2089">
        <v>4332</v>
      </c>
    </row>
    <row r="2090" spans="1:20">
      <c r="A2090">
        <v>3089</v>
      </c>
      <c r="B2090" t="s">
        <v>510</v>
      </c>
      <c r="C2090" t="s">
        <v>793</v>
      </c>
      <c r="D2090" t="s">
        <v>13100</v>
      </c>
      <c r="E2090" t="s">
        <v>42</v>
      </c>
      <c r="F2090" s="1">
        <f ca="1">TODAY()-employes[[#This Row],[DN_ecart]]</f>
        <v>36054</v>
      </c>
      <c r="G2090" t="s">
        <v>13101</v>
      </c>
      <c r="H2090" t="s">
        <v>13102</v>
      </c>
      <c r="I2090" t="s">
        <v>13103</v>
      </c>
      <c r="J2090">
        <v>18</v>
      </c>
      <c r="K2090" t="s">
        <v>13104</v>
      </c>
      <c r="L2090">
        <v>6</v>
      </c>
      <c r="M2090" t="s">
        <v>13105</v>
      </c>
      <c r="N2090" s="1">
        <v>42069</v>
      </c>
      <c r="O2090" s="1">
        <f ca="1">IF(ISBLANK(employes[[#This Row],[DD_fin]]),DATE(1900,1,1),TODAY()-employes[[#This Row],[DD_fin]])</f>
        <v>1</v>
      </c>
      <c r="P2090">
        <v>8</v>
      </c>
      <c r="Q2090">
        <v>40.5</v>
      </c>
      <c r="R2090">
        <v>1</v>
      </c>
      <c r="S2090">
        <v>9521</v>
      </c>
      <c r="T2090">
        <v>3705</v>
      </c>
    </row>
    <row r="2091" spans="1:20">
      <c r="A2091">
        <v>3090</v>
      </c>
      <c r="B2091" t="s">
        <v>3677</v>
      </c>
      <c r="C2091" t="s">
        <v>159</v>
      </c>
      <c r="D2091" t="s">
        <v>13106</v>
      </c>
      <c r="E2091" t="s">
        <v>25</v>
      </c>
      <c r="F2091" s="1">
        <f ca="1">TODAY()-employes[[#This Row],[DN_ecart]]</f>
        <v>23596</v>
      </c>
      <c r="G2091" t="s">
        <v>13107</v>
      </c>
      <c r="H2091" t="s">
        <v>13108</v>
      </c>
      <c r="I2091" t="s">
        <v>13109</v>
      </c>
      <c r="J2091">
        <v>63</v>
      </c>
      <c r="K2091" t="s">
        <v>13110</v>
      </c>
      <c r="L2091">
        <v>8</v>
      </c>
      <c r="M2091" t="s">
        <v>13111</v>
      </c>
      <c r="N2091" s="1">
        <f ca="1">TODAY()-employes[[#This Row],[DD_debut]]</f>
        <v>41290</v>
      </c>
      <c r="O2091" s="1">
        <f ca="1">IF(ISBLANK(employes[[#This Row],[DD_fin]]),DATE(1900,1,1),TODAY()-employes[[#This Row],[DD_fin]])</f>
        <v>1</v>
      </c>
      <c r="P2091">
        <v>5</v>
      </c>
      <c r="Q2091">
        <v>36.72</v>
      </c>
      <c r="R2091">
        <v>3</v>
      </c>
      <c r="S2091">
        <v>21979</v>
      </c>
      <c r="T2091">
        <v>4285</v>
      </c>
    </row>
    <row r="2092" spans="1:20">
      <c r="A2092">
        <v>3091</v>
      </c>
      <c r="B2092" t="s">
        <v>1234</v>
      </c>
      <c r="C2092" t="s">
        <v>991</v>
      </c>
      <c r="D2092" t="s">
        <v>13112</v>
      </c>
      <c r="E2092" t="s">
        <v>42</v>
      </c>
      <c r="F2092" s="1">
        <f ca="1">TODAY()-employes[[#This Row],[DN_ecart]]</f>
        <v>33776</v>
      </c>
      <c r="G2092" t="s">
        <v>13113</v>
      </c>
      <c r="H2092" t="s">
        <v>13114</v>
      </c>
      <c r="I2092" t="s">
        <v>13115</v>
      </c>
      <c r="J2092">
        <v>54</v>
      </c>
      <c r="K2092" t="s">
        <v>13116</v>
      </c>
      <c r="L2092">
        <v>10</v>
      </c>
      <c r="M2092" t="s">
        <v>13117</v>
      </c>
      <c r="N2092" s="1">
        <f ca="1">TODAY()-employes[[#This Row],[DD_debut]]</f>
        <v>43093</v>
      </c>
      <c r="O2092" s="1">
        <f ca="1">IF(ISBLANK(employes[[#This Row],[DD_fin]]),DATE(1900,1,1),TODAY()-employes[[#This Row],[DD_fin]])</f>
        <v>1</v>
      </c>
      <c r="P2092">
        <v>6</v>
      </c>
      <c r="Q2092">
        <v>38.380000000000003</v>
      </c>
      <c r="R2092">
        <v>2</v>
      </c>
      <c r="S2092">
        <v>11799</v>
      </c>
      <c r="T2092">
        <v>2482</v>
      </c>
    </row>
    <row r="2093" spans="1:20">
      <c r="A2093">
        <v>3092</v>
      </c>
      <c r="B2093" t="s">
        <v>6471</v>
      </c>
      <c r="C2093" t="s">
        <v>1280</v>
      </c>
      <c r="D2093" t="s">
        <v>13118</v>
      </c>
      <c r="E2093" t="s">
        <v>42</v>
      </c>
      <c r="F2093" s="1">
        <f ca="1">TODAY()-employes[[#This Row],[DN_ecart]]</f>
        <v>30837</v>
      </c>
      <c r="G2093" t="s">
        <v>13119</v>
      </c>
      <c r="H2093" t="s">
        <v>13120</v>
      </c>
      <c r="I2093" t="s">
        <v>13121</v>
      </c>
      <c r="J2093">
        <v>27</v>
      </c>
      <c r="K2093" t="s">
        <v>13122</v>
      </c>
      <c r="L2093">
        <v>8</v>
      </c>
      <c r="M2093" t="s">
        <v>13123</v>
      </c>
      <c r="N2093" s="1">
        <f ca="1">TODAY()-employes[[#This Row],[DD_debut]]</f>
        <v>45394</v>
      </c>
      <c r="O2093" s="1">
        <f ca="1">IF(ISBLANK(employes[[#This Row],[DD_fin]]),DATE(1900,1,1),TODAY()-employes[[#This Row],[DD_fin]])</f>
        <v>1</v>
      </c>
      <c r="P2093">
        <v>4</v>
      </c>
      <c r="Q2093">
        <v>44.36</v>
      </c>
      <c r="R2093">
        <v>3</v>
      </c>
      <c r="S2093">
        <v>14738</v>
      </c>
      <c r="T2093">
        <v>181</v>
      </c>
    </row>
    <row r="2094" spans="1:20">
      <c r="A2094">
        <v>3093</v>
      </c>
      <c r="B2094" t="s">
        <v>1189</v>
      </c>
      <c r="C2094" t="s">
        <v>2561</v>
      </c>
      <c r="D2094" t="s">
        <v>13124</v>
      </c>
      <c r="E2094" t="s">
        <v>25</v>
      </c>
      <c r="F2094" s="1">
        <f ca="1">TODAY()-employes[[#This Row],[DN_ecart]]</f>
        <v>33512</v>
      </c>
      <c r="G2094" t="s">
        <v>13125</v>
      </c>
      <c r="H2094" t="s">
        <v>13126</v>
      </c>
      <c r="I2094" t="s">
        <v>13127</v>
      </c>
      <c r="J2094">
        <v>6</v>
      </c>
      <c r="K2094" t="s">
        <v>13128</v>
      </c>
      <c r="L2094">
        <v>5</v>
      </c>
      <c r="M2094" t="s">
        <v>13129</v>
      </c>
      <c r="N2094" s="1">
        <f ca="1">TODAY()-employes[[#This Row],[DD_debut]]</f>
        <v>42363</v>
      </c>
      <c r="O2094" s="1">
        <f ca="1">IF(ISBLANK(employes[[#This Row],[DD_fin]]),DATE(1900,1,1),TODAY()-employes[[#This Row],[DD_fin]])</f>
        <v>1</v>
      </c>
      <c r="P2094">
        <v>5</v>
      </c>
      <c r="Q2094">
        <v>12.68</v>
      </c>
      <c r="R2094">
        <v>1</v>
      </c>
      <c r="S2094">
        <v>12063</v>
      </c>
      <c r="T2094">
        <v>3212</v>
      </c>
    </row>
    <row r="2095" spans="1:20">
      <c r="A2095">
        <v>3094</v>
      </c>
      <c r="B2095" t="s">
        <v>1476</v>
      </c>
      <c r="C2095" t="s">
        <v>204</v>
      </c>
      <c r="D2095" t="s">
        <v>13130</v>
      </c>
      <c r="E2095" t="s">
        <v>42</v>
      </c>
      <c r="F2095" s="1">
        <f ca="1">TODAY()-employes[[#This Row],[DN_ecart]]</f>
        <v>24003</v>
      </c>
      <c r="G2095" t="s">
        <v>13131</v>
      </c>
      <c r="H2095" t="s">
        <v>13132</v>
      </c>
      <c r="I2095" t="s">
        <v>13133</v>
      </c>
      <c r="J2095">
        <v>9</v>
      </c>
      <c r="K2095" t="s">
        <v>13134</v>
      </c>
      <c r="L2095">
        <v>10</v>
      </c>
      <c r="M2095" t="s">
        <v>13135</v>
      </c>
      <c r="N2095" s="1">
        <f ca="1">TODAY()-employes[[#This Row],[DD_debut]]</f>
        <v>45274</v>
      </c>
      <c r="O2095" s="1">
        <f ca="1">IF(ISBLANK(employes[[#This Row],[DD_fin]]),DATE(1900,1,1),TODAY()-employes[[#This Row],[DD_fin]])</f>
        <v>1</v>
      </c>
      <c r="P2095">
        <v>5</v>
      </c>
      <c r="Q2095">
        <v>18.16</v>
      </c>
      <c r="R2095">
        <v>1</v>
      </c>
      <c r="S2095">
        <v>21572</v>
      </c>
      <c r="T2095">
        <v>301</v>
      </c>
    </row>
    <row r="2096" spans="1:20">
      <c r="A2096">
        <v>3095</v>
      </c>
      <c r="B2096" t="s">
        <v>3809</v>
      </c>
      <c r="C2096" t="s">
        <v>602</v>
      </c>
      <c r="D2096" t="s">
        <v>13136</v>
      </c>
      <c r="E2096" t="s">
        <v>25</v>
      </c>
      <c r="F2096" s="1">
        <f ca="1">TODAY()-employes[[#This Row],[DN_ecart]]</f>
        <v>28647</v>
      </c>
      <c r="G2096" t="s">
        <v>13137</v>
      </c>
      <c r="H2096" t="s">
        <v>13138</v>
      </c>
      <c r="I2096" t="s">
        <v>13139</v>
      </c>
      <c r="J2096">
        <v>36</v>
      </c>
      <c r="K2096" t="s">
        <v>13140</v>
      </c>
      <c r="L2096">
        <v>5</v>
      </c>
      <c r="M2096" t="s">
        <v>13141</v>
      </c>
      <c r="N2096" s="1">
        <f ca="1">TODAY()-employes[[#This Row],[DD_debut]]</f>
        <v>43929</v>
      </c>
      <c r="O2096" s="1">
        <f ca="1">IF(ISBLANK(employes[[#This Row],[DD_fin]]),DATE(1900,1,1),TODAY()-employes[[#This Row],[DD_fin]])</f>
        <v>1</v>
      </c>
      <c r="P2096">
        <v>1</v>
      </c>
      <c r="Q2096">
        <v>24.96</v>
      </c>
      <c r="R2096">
        <v>1</v>
      </c>
      <c r="S2096">
        <v>16928</v>
      </c>
      <c r="T2096">
        <v>1646</v>
      </c>
    </row>
    <row r="2097" spans="1:21">
      <c r="A2097">
        <v>3096</v>
      </c>
      <c r="B2097" t="s">
        <v>5822</v>
      </c>
      <c r="C2097" t="s">
        <v>749</v>
      </c>
      <c r="D2097" t="s">
        <v>13142</v>
      </c>
      <c r="E2097" t="s">
        <v>42</v>
      </c>
      <c r="F2097" s="1">
        <f ca="1">TODAY()-employes[[#This Row],[DN_ecart]]</f>
        <v>35796</v>
      </c>
      <c r="G2097" t="s">
        <v>13143</v>
      </c>
      <c r="H2097" t="s">
        <v>13144</v>
      </c>
      <c r="I2097" t="s">
        <v>13145</v>
      </c>
      <c r="J2097">
        <v>58</v>
      </c>
      <c r="K2097" t="s">
        <v>13146</v>
      </c>
      <c r="L2097">
        <v>8</v>
      </c>
      <c r="M2097" t="s">
        <v>13147</v>
      </c>
      <c r="N2097" s="1">
        <f ca="1">TODAY()-employes[[#This Row],[DD_debut]]</f>
        <v>42352</v>
      </c>
      <c r="O2097" s="1">
        <f ca="1">IF(ISBLANK(employes[[#This Row],[DD_fin]]),DATE(1900,1,1),TODAY()-employes[[#This Row],[DD_fin]])</f>
        <v>1</v>
      </c>
      <c r="P2097">
        <v>4</v>
      </c>
      <c r="Q2097">
        <v>13.61</v>
      </c>
      <c r="R2097">
        <v>1</v>
      </c>
      <c r="S2097">
        <v>9779</v>
      </c>
      <c r="T2097">
        <v>3223</v>
      </c>
    </row>
    <row r="2098" spans="1:21">
      <c r="A2098">
        <v>1665</v>
      </c>
      <c r="B2098" t="s">
        <v>22</v>
      </c>
      <c r="C2098" t="s">
        <v>251</v>
      </c>
      <c r="D2098" t="s">
        <v>13148</v>
      </c>
      <c r="E2098" t="s">
        <v>42</v>
      </c>
      <c r="F2098" s="1">
        <f ca="1">TODAY()-employes[[#This Row],[DN_ecart]]</f>
        <v>24734</v>
      </c>
      <c r="G2098" t="s">
        <v>13149</v>
      </c>
      <c r="H2098" t="s">
        <v>13150</v>
      </c>
      <c r="I2098" t="s">
        <v>13151</v>
      </c>
      <c r="J2098">
        <v>12</v>
      </c>
      <c r="K2098" t="s">
        <v>13152</v>
      </c>
      <c r="L2098">
        <v>10</v>
      </c>
      <c r="M2098" t="s">
        <v>13153</v>
      </c>
      <c r="N2098" s="1">
        <f ca="1">TODAY()-employes[[#This Row],[DD_debut]]</f>
        <v>43247</v>
      </c>
      <c r="O2098" s="1">
        <f ca="1">IF(ISBLANK(employes[[#This Row],[DD_fin]]),DATE(1900,1,1),TODAY()-employes[[#This Row],[DD_fin]])</f>
        <v>1</v>
      </c>
      <c r="P2098">
        <v>7</v>
      </c>
      <c r="Q2098">
        <v>35.1</v>
      </c>
      <c r="R2098">
        <v>1</v>
      </c>
      <c r="S2098">
        <v>20841</v>
      </c>
      <c r="T2098">
        <v>2328</v>
      </c>
    </row>
    <row r="2099" spans="1:21">
      <c r="A2099">
        <v>3098</v>
      </c>
      <c r="B2099" t="s">
        <v>1056</v>
      </c>
      <c r="C2099" t="s">
        <v>2561</v>
      </c>
      <c r="D2099" t="s">
        <v>13154</v>
      </c>
      <c r="E2099" t="s">
        <v>25</v>
      </c>
      <c r="F2099" s="1">
        <f ca="1">TODAY()-employes[[#This Row],[DN_ecart]]</f>
        <v>25043</v>
      </c>
      <c r="G2099" t="s">
        <v>13155</v>
      </c>
      <c r="H2099" t="s">
        <v>13156</v>
      </c>
      <c r="I2099" t="s">
        <v>13157</v>
      </c>
      <c r="J2099">
        <v>38</v>
      </c>
      <c r="K2099" t="s">
        <v>13158</v>
      </c>
      <c r="L2099">
        <v>7</v>
      </c>
      <c r="M2099" t="s">
        <v>13159</v>
      </c>
      <c r="N2099" s="1">
        <f ca="1">TODAY()-employes[[#This Row],[DD_debut]]</f>
        <v>42220</v>
      </c>
      <c r="O2099" s="1">
        <f ca="1">IF(ISBLANK(employes[[#This Row],[DD_fin]]),DATE(1900,1,1),TODAY()-employes[[#This Row],[DD_fin]])</f>
        <v>1</v>
      </c>
      <c r="P2099">
        <v>5</v>
      </c>
      <c r="Q2099">
        <v>34.1</v>
      </c>
      <c r="R2099">
        <v>1</v>
      </c>
      <c r="S2099">
        <v>20532</v>
      </c>
      <c r="T2099">
        <v>3355</v>
      </c>
    </row>
    <row r="2100" spans="1:21">
      <c r="A2100">
        <v>3099</v>
      </c>
      <c r="B2100" t="s">
        <v>777</v>
      </c>
      <c r="C2100" t="s">
        <v>251</v>
      </c>
      <c r="D2100" t="s">
        <v>13160</v>
      </c>
      <c r="E2100" t="s">
        <v>42</v>
      </c>
      <c r="F2100" s="1">
        <f ca="1">TODAY()-employes[[#This Row],[DN_ecart]]</f>
        <v>26647</v>
      </c>
      <c r="G2100" t="s">
        <v>13161</v>
      </c>
      <c r="H2100" t="s">
        <v>13162</v>
      </c>
      <c r="I2100" t="s">
        <v>13163</v>
      </c>
      <c r="J2100">
        <v>18</v>
      </c>
      <c r="K2100" t="s">
        <v>13164</v>
      </c>
      <c r="L2100">
        <v>8</v>
      </c>
      <c r="M2100" t="s">
        <v>13165</v>
      </c>
      <c r="N2100" s="1">
        <f ca="1">TODAY()-employes[[#This Row],[DD_debut]]</f>
        <v>44784</v>
      </c>
      <c r="O2100" s="1">
        <f ca="1">IF(ISBLANK(employes[[#This Row],[DD_fin]]),DATE(1900,1,1),TODAY()-employes[[#This Row],[DD_fin]])</f>
        <v>1</v>
      </c>
      <c r="P2100">
        <v>8</v>
      </c>
      <c r="Q2100">
        <v>30.5</v>
      </c>
      <c r="R2100">
        <v>2</v>
      </c>
      <c r="S2100">
        <v>18928</v>
      </c>
      <c r="T2100">
        <v>791</v>
      </c>
    </row>
    <row r="2101" spans="1:21">
      <c r="A2101">
        <v>3100</v>
      </c>
      <c r="B2101" t="s">
        <v>3002</v>
      </c>
      <c r="C2101" t="s">
        <v>1242</v>
      </c>
      <c r="D2101" t="s">
        <v>13166</v>
      </c>
      <c r="E2101" t="s">
        <v>25</v>
      </c>
      <c r="F2101" s="1">
        <f ca="1">TODAY()-employes[[#This Row],[DN_ecart]]</f>
        <v>36421</v>
      </c>
      <c r="G2101" t="s">
        <v>13167</v>
      </c>
      <c r="H2101" t="s">
        <v>13168</v>
      </c>
      <c r="I2101" t="s">
        <v>13169</v>
      </c>
      <c r="J2101">
        <v>56</v>
      </c>
      <c r="K2101" t="s">
        <v>13170</v>
      </c>
      <c r="L2101">
        <v>8</v>
      </c>
      <c r="M2101" t="s">
        <v>13171</v>
      </c>
      <c r="N2101" s="1">
        <f ca="1">TODAY()-employes[[#This Row],[DD_debut]]</f>
        <v>43375</v>
      </c>
      <c r="O2101" s="1">
        <f ca="1">IF(ISBLANK(employes[[#This Row],[DD_fin]]),DATE(1900,1,1),TODAY()-employes[[#This Row],[DD_fin]])</f>
        <v>1</v>
      </c>
      <c r="P2101">
        <v>8</v>
      </c>
      <c r="Q2101">
        <v>20.03</v>
      </c>
      <c r="R2101">
        <v>1</v>
      </c>
      <c r="S2101">
        <v>9154</v>
      </c>
      <c r="T2101">
        <v>2200</v>
      </c>
    </row>
    <row r="2102" spans="1:21">
      <c r="A2102">
        <v>3101</v>
      </c>
      <c r="B2102" t="s">
        <v>690</v>
      </c>
      <c r="C2102" t="s">
        <v>6581</v>
      </c>
      <c r="D2102" t="s">
        <v>13172</v>
      </c>
      <c r="E2102" t="s">
        <v>25</v>
      </c>
      <c r="F2102" s="1">
        <f ca="1">TODAY()-employes[[#This Row],[DN_ecart]]</f>
        <v>33294</v>
      </c>
      <c r="G2102" t="s">
        <v>13173</v>
      </c>
      <c r="H2102" t="s">
        <v>13174</v>
      </c>
      <c r="I2102" t="s">
        <v>13175</v>
      </c>
      <c r="J2102">
        <v>4</v>
      </c>
      <c r="K2102" t="s">
        <v>13176</v>
      </c>
      <c r="L2102">
        <v>9</v>
      </c>
      <c r="M2102" t="s">
        <v>13177</v>
      </c>
      <c r="N2102" s="1">
        <v>41942</v>
      </c>
      <c r="O2102" s="1">
        <f ca="1">IF(ISBLANK(employes[[#This Row],[DD_fin]]),DATE(1900,1,1),TODAY()-employes[[#This Row],[DD_fin]])</f>
        <v>1</v>
      </c>
      <c r="P2102">
        <v>6</v>
      </c>
      <c r="Q2102">
        <v>28.37</v>
      </c>
      <c r="R2102">
        <v>1</v>
      </c>
      <c r="S2102">
        <v>12281</v>
      </c>
      <c r="T2102">
        <v>3832</v>
      </c>
    </row>
    <row r="2103" spans="1:21">
      <c r="A2103">
        <v>3102</v>
      </c>
      <c r="B2103" t="s">
        <v>181</v>
      </c>
      <c r="C2103" t="s">
        <v>4641</v>
      </c>
      <c r="D2103" t="s">
        <v>13178</v>
      </c>
      <c r="E2103" t="s">
        <v>25</v>
      </c>
      <c r="F2103" s="1">
        <f ca="1">TODAY()-employes[[#This Row],[DN_ecart]]</f>
        <v>28694</v>
      </c>
      <c r="G2103" t="s">
        <v>13179</v>
      </c>
      <c r="H2103" t="s">
        <v>13180</v>
      </c>
      <c r="I2103" t="s">
        <v>13181</v>
      </c>
      <c r="J2103">
        <v>22</v>
      </c>
      <c r="K2103" t="s">
        <v>13182</v>
      </c>
      <c r="L2103">
        <v>9</v>
      </c>
      <c r="M2103" t="s">
        <v>13183</v>
      </c>
      <c r="N2103" s="1">
        <f ca="1">TODAY()-employes[[#This Row],[DD_debut]]</f>
        <v>42910</v>
      </c>
      <c r="O2103" s="1">
        <f ca="1">IF(ISBLANK(employes[[#This Row],[DD_fin]]),DATE(1900,1,1),TODAY()-employes[[#This Row],[DD_fin]])</f>
        <v>1</v>
      </c>
      <c r="P2103">
        <v>8</v>
      </c>
      <c r="Q2103">
        <v>40.58</v>
      </c>
      <c r="R2103">
        <v>2</v>
      </c>
      <c r="S2103">
        <v>16881</v>
      </c>
      <c r="T2103">
        <v>2665</v>
      </c>
    </row>
    <row r="2104" spans="1:21">
      <c r="A2104">
        <v>3103</v>
      </c>
      <c r="B2104" t="s">
        <v>4884</v>
      </c>
      <c r="C2104" t="s">
        <v>2715</v>
      </c>
      <c r="D2104" t="s">
        <v>13184</v>
      </c>
      <c r="E2104" t="s">
        <v>25</v>
      </c>
      <c r="F2104" s="1">
        <f ca="1">TODAY()-employes[[#This Row],[DN_ecart]]</f>
        <v>26897</v>
      </c>
      <c r="G2104" t="s">
        <v>13185</v>
      </c>
      <c r="H2104" t="s">
        <v>13186</v>
      </c>
      <c r="I2104" t="s">
        <v>13187</v>
      </c>
      <c r="J2104">
        <v>2</v>
      </c>
      <c r="K2104" t="s">
        <v>13188</v>
      </c>
      <c r="L2104">
        <v>8</v>
      </c>
      <c r="M2104" t="s">
        <v>13189</v>
      </c>
      <c r="N2104" s="1">
        <f ca="1">TODAY()-employes[[#This Row],[DD_debut]]</f>
        <v>44562</v>
      </c>
      <c r="O2104" s="1">
        <f ca="1">IF(ISBLANK(employes[[#This Row],[DD_fin]]),DATE(1900,1,1),TODAY()-employes[[#This Row],[DD_fin]])</f>
        <v>45112</v>
      </c>
      <c r="P2104">
        <v>8</v>
      </c>
      <c r="Q2104">
        <v>43.15</v>
      </c>
      <c r="R2104">
        <v>1</v>
      </c>
      <c r="S2104">
        <v>18678</v>
      </c>
      <c r="T2104">
        <v>1013</v>
      </c>
      <c r="U2104">
        <v>463</v>
      </c>
    </row>
    <row r="2105" spans="1:21">
      <c r="A2105">
        <v>3104</v>
      </c>
      <c r="B2105" t="s">
        <v>1154</v>
      </c>
      <c r="C2105" t="s">
        <v>518</v>
      </c>
      <c r="D2105" t="s">
        <v>13190</v>
      </c>
      <c r="E2105" t="s">
        <v>25</v>
      </c>
      <c r="F2105" s="1">
        <f ca="1">TODAY()-employes[[#This Row],[DN_ecart]]</f>
        <v>37212</v>
      </c>
      <c r="G2105" t="s">
        <v>13191</v>
      </c>
      <c r="H2105" t="s">
        <v>13192</v>
      </c>
      <c r="I2105" t="s">
        <v>13193</v>
      </c>
      <c r="J2105">
        <v>3</v>
      </c>
      <c r="K2105" t="s">
        <v>13194</v>
      </c>
      <c r="L2105">
        <v>10</v>
      </c>
      <c r="M2105" t="s">
        <v>13195</v>
      </c>
      <c r="N2105" s="1">
        <f ca="1">TODAY()-employes[[#This Row],[DD_debut]]</f>
        <v>43159</v>
      </c>
      <c r="O2105" s="1">
        <f ca="1">IF(ISBLANK(employes[[#This Row],[DD_fin]]),DATE(1900,1,1),TODAY()-employes[[#This Row],[DD_fin]])</f>
        <v>1</v>
      </c>
      <c r="P2105">
        <v>3</v>
      </c>
      <c r="Q2105">
        <v>25.76</v>
      </c>
      <c r="R2105">
        <v>2</v>
      </c>
      <c r="S2105">
        <v>8363</v>
      </c>
      <c r="T2105">
        <v>2416</v>
      </c>
    </row>
    <row r="2106" spans="1:21">
      <c r="A2106">
        <v>3105</v>
      </c>
      <c r="B2106" t="s">
        <v>1599</v>
      </c>
      <c r="C2106" t="s">
        <v>159</v>
      </c>
      <c r="D2106" t="s">
        <v>13196</v>
      </c>
      <c r="E2106" t="s">
        <v>25</v>
      </c>
      <c r="F2106" s="1">
        <f ca="1">TODAY()-employes[[#This Row],[DN_ecart]]</f>
        <v>24515</v>
      </c>
      <c r="G2106" t="s">
        <v>13197</v>
      </c>
      <c r="H2106" t="s">
        <v>13198</v>
      </c>
      <c r="I2106" t="s">
        <v>13199</v>
      </c>
      <c r="J2106">
        <v>26</v>
      </c>
      <c r="K2106" t="s">
        <v>13200</v>
      </c>
      <c r="L2106">
        <v>5</v>
      </c>
      <c r="M2106" t="s">
        <v>13201</v>
      </c>
      <c r="N2106" s="1">
        <f ca="1">TODAY()-employes[[#This Row],[DD_debut]]</f>
        <v>41590</v>
      </c>
      <c r="O2106" s="1">
        <f ca="1">IF(ISBLANK(employes[[#This Row],[DD_fin]]),DATE(1900,1,1),TODAY()-employes[[#This Row],[DD_fin]])</f>
        <v>1</v>
      </c>
      <c r="P2106">
        <v>6</v>
      </c>
      <c r="Q2106">
        <v>41.05</v>
      </c>
      <c r="R2106">
        <v>1</v>
      </c>
      <c r="S2106">
        <v>21060</v>
      </c>
      <c r="T2106">
        <v>3985</v>
      </c>
    </row>
    <row r="2107" spans="1:21">
      <c r="A2107">
        <v>3106</v>
      </c>
      <c r="B2107" t="s">
        <v>1227</v>
      </c>
      <c r="C2107" t="s">
        <v>2995</v>
      </c>
      <c r="D2107" t="s">
        <v>13202</v>
      </c>
      <c r="E2107" t="s">
        <v>25</v>
      </c>
      <c r="F2107" s="1">
        <f ca="1">TODAY()-employes[[#This Row],[DN_ecart]]</f>
        <v>35699</v>
      </c>
      <c r="G2107" t="s">
        <v>13203</v>
      </c>
      <c r="H2107" t="s">
        <v>13204</v>
      </c>
      <c r="I2107" t="s">
        <v>13205</v>
      </c>
      <c r="J2107">
        <v>37</v>
      </c>
      <c r="K2107" t="s">
        <v>13206</v>
      </c>
      <c r="L2107">
        <v>5</v>
      </c>
      <c r="M2107" t="s">
        <v>13207</v>
      </c>
      <c r="N2107" s="1">
        <f ca="1">TODAY()-employes[[#This Row],[DD_debut]]</f>
        <v>45298</v>
      </c>
      <c r="O2107" s="1">
        <f ca="1">IF(ISBLANK(employes[[#This Row],[DD_fin]]),DATE(1900,1,1),TODAY()-employes[[#This Row],[DD_fin]])</f>
        <v>1</v>
      </c>
      <c r="P2107">
        <v>4</v>
      </c>
      <c r="Q2107">
        <v>37</v>
      </c>
      <c r="R2107">
        <v>1</v>
      </c>
      <c r="S2107">
        <v>9876</v>
      </c>
      <c r="T2107">
        <v>277</v>
      </c>
    </row>
    <row r="2108" spans="1:21">
      <c r="A2108">
        <v>3107</v>
      </c>
      <c r="B2108" t="s">
        <v>4060</v>
      </c>
      <c r="C2108" t="s">
        <v>2260</v>
      </c>
      <c r="D2108" t="s">
        <v>13208</v>
      </c>
      <c r="E2108" t="s">
        <v>25</v>
      </c>
      <c r="F2108" s="1">
        <f ca="1">TODAY()-employes[[#This Row],[DN_ecart]]</f>
        <v>37985</v>
      </c>
      <c r="G2108" t="s">
        <v>13209</v>
      </c>
      <c r="H2108" t="s">
        <v>13210</v>
      </c>
      <c r="I2108" t="s">
        <v>13211</v>
      </c>
      <c r="J2108">
        <v>51</v>
      </c>
      <c r="K2108" t="s">
        <v>13212</v>
      </c>
      <c r="L2108">
        <v>6</v>
      </c>
      <c r="M2108" t="s">
        <v>13213</v>
      </c>
      <c r="N2108" s="1">
        <f ca="1">TODAY()-employes[[#This Row],[DD_debut]]</f>
        <v>42475</v>
      </c>
      <c r="O2108" s="1">
        <f ca="1">IF(ISBLANK(employes[[#This Row],[DD_fin]]),DATE(1900,1,1),TODAY()-employes[[#This Row],[DD_fin]])</f>
        <v>1</v>
      </c>
      <c r="P2108">
        <v>3</v>
      </c>
      <c r="Q2108">
        <v>12.04</v>
      </c>
      <c r="R2108">
        <v>2</v>
      </c>
      <c r="S2108">
        <v>7590</v>
      </c>
      <c r="T2108">
        <v>3100</v>
      </c>
    </row>
    <row r="2109" spans="1:21">
      <c r="A2109">
        <v>3108</v>
      </c>
      <c r="B2109" t="s">
        <v>6019</v>
      </c>
      <c r="C2109" t="s">
        <v>840</v>
      </c>
      <c r="D2109" t="s">
        <v>13214</v>
      </c>
      <c r="E2109" t="s">
        <v>42</v>
      </c>
      <c r="F2109" s="1">
        <f ca="1">TODAY()-employes[[#This Row],[DN_ecart]]</f>
        <v>27945</v>
      </c>
      <c r="G2109" t="s">
        <v>13215</v>
      </c>
      <c r="H2109" t="s">
        <v>13216</v>
      </c>
      <c r="I2109" t="s">
        <v>13217</v>
      </c>
      <c r="J2109">
        <v>17</v>
      </c>
      <c r="K2109" t="s">
        <v>13218</v>
      </c>
      <c r="L2109">
        <v>10</v>
      </c>
      <c r="M2109" t="s">
        <v>13219</v>
      </c>
      <c r="N2109" s="1">
        <f ca="1">TODAY()-employes[[#This Row],[DD_debut]]</f>
        <v>43959</v>
      </c>
      <c r="O2109" s="1">
        <f ca="1">IF(ISBLANK(employes[[#This Row],[DD_fin]]),DATE(1900,1,1),TODAY()-employes[[#This Row],[DD_fin]])</f>
        <v>1</v>
      </c>
      <c r="P2109">
        <v>5</v>
      </c>
      <c r="Q2109">
        <v>28.56</v>
      </c>
      <c r="R2109">
        <v>1</v>
      </c>
      <c r="S2109">
        <v>17630</v>
      </c>
      <c r="T2109">
        <v>1616</v>
      </c>
    </row>
    <row r="2110" spans="1:21">
      <c r="A2110">
        <v>3109</v>
      </c>
      <c r="B2110" t="s">
        <v>1991</v>
      </c>
      <c r="C2110" t="s">
        <v>706</v>
      </c>
      <c r="D2110" t="s">
        <v>13220</v>
      </c>
      <c r="E2110" t="s">
        <v>25</v>
      </c>
      <c r="F2110" s="1">
        <f ca="1">TODAY()-employes[[#This Row],[DN_ecart]]</f>
        <v>36901</v>
      </c>
      <c r="G2110" t="s">
        <v>13221</v>
      </c>
      <c r="H2110" t="s">
        <v>13222</v>
      </c>
      <c r="I2110" t="s">
        <v>13223</v>
      </c>
      <c r="J2110">
        <v>16</v>
      </c>
      <c r="K2110" t="s">
        <v>13224</v>
      </c>
      <c r="L2110">
        <v>8</v>
      </c>
      <c r="M2110" t="s">
        <v>13225</v>
      </c>
      <c r="N2110" s="1">
        <f ca="1">TODAY()-employes[[#This Row],[DD_debut]]</f>
        <v>43770</v>
      </c>
      <c r="O2110" s="1">
        <f ca="1">IF(ISBLANK(employes[[#This Row],[DD_fin]]),DATE(1900,1,1),TODAY()-employes[[#This Row],[DD_fin]])</f>
        <v>1</v>
      </c>
      <c r="P2110">
        <v>3</v>
      </c>
      <c r="Q2110">
        <v>34</v>
      </c>
      <c r="R2110">
        <v>1</v>
      </c>
      <c r="S2110">
        <v>8674</v>
      </c>
      <c r="T2110">
        <v>1805</v>
      </c>
    </row>
    <row r="2111" spans="1:21">
      <c r="A2111">
        <v>3110</v>
      </c>
      <c r="B2111" t="s">
        <v>3002</v>
      </c>
      <c r="C2111" t="s">
        <v>1131</v>
      </c>
      <c r="D2111" t="s">
        <v>13226</v>
      </c>
      <c r="E2111" t="s">
        <v>42</v>
      </c>
      <c r="F2111" s="1">
        <f ca="1">TODAY()-employes[[#This Row],[DN_ecart]]</f>
        <v>35916</v>
      </c>
      <c r="G2111" t="s">
        <v>13227</v>
      </c>
      <c r="H2111" t="s">
        <v>13228</v>
      </c>
      <c r="I2111" t="s">
        <v>13229</v>
      </c>
      <c r="J2111">
        <v>8</v>
      </c>
      <c r="K2111" t="s">
        <v>13230</v>
      </c>
      <c r="L2111">
        <v>7</v>
      </c>
      <c r="M2111" t="s">
        <v>13231</v>
      </c>
      <c r="N2111" s="1">
        <f ca="1">TODAY()-employes[[#This Row],[DD_debut]]</f>
        <v>42580</v>
      </c>
      <c r="O2111" s="1">
        <f ca="1">IF(ISBLANK(employes[[#This Row],[DD_fin]]),DATE(1900,1,1),TODAY()-employes[[#This Row],[DD_fin]])</f>
        <v>1</v>
      </c>
      <c r="P2111">
        <v>3</v>
      </c>
      <c r="Q2111">
        <v>39.74</v>
      </c>
      <c r="R2111">
        <v>1</v>
      </c>
      <c r="S2111">
        <v>9659</v>
      </c>
      <c r="T2111">
        <v>2995</v>
      </c>
    </row>
    <row r="2112" spans="1:21">
      <c r="A2112">
        <v>3111</v>
      </c>
      <c r="B2112" t="s">
        <v>954</v>
      </c>
      <c r="C2112" t="s">
        <v>135</v>
      </c>
      <c r="D2112" t="s">
        <v>13232</v>
      </c>
      <c r="E2112" t="s">
        <v>42</v>
      </c>
      <c r="F2112" s="1">
        <f ca="1">TODAY()-employes[[#This Row],[DN_ecart]]</f>
        <v>38151</v>
      </c>
      <c r="G2112" t="s">
        <v>13233</v>
      </c>
      <c r="H2112" t="s">
        <v>13234</v>
      </c>
      <c r="I2112" t="s">
        <v>13235</v>
      </c>
      <c r="J2112">
        <v>16</v>
      </c>
      <c r="K2112" t="s">
        <v>13236</v>
      </c>
      <c r="L2112">
        <v>10</v>
      </c>
      <c r="M2112" t="s">
        <v>13237</v>
      </c>
      <c r="N2112" s="1">
        <f ca="1">TODAY()-employes[[#This Row],[DD_debut]]</f>
        <v>41105</v>
      </c>
      <c r="O2112" s="1">
        <f ca="1">IF(ISBLANK(employes[[#This Row],[DD_fin]]),DATE(1900,1,1),TODAY()-employes[[#This Row],[DD_fin]])</f>
        <v>1</v>
      </c>
      <c r="P2112">
        <v>8</v>
      </c>
      <c r="Q2112">
        <v>13.8</v>
      </c>
      <c r="R2112">
        <v>1</v>
      </c>
      <c r="S2112">
        <v>7424</v>
      </c>
      <c r="T2112">
        <v>4470</v>
      </c>
    </row>
    <row r="2113" spans="1:20">
      <c r="A2113">
        <v>3112</v>
      </c>
      <c r="B2113" t="s">
        <v>764</v>
      </c>
      <c r="C2113" t="s">
        <v>749</v>
      </c>
      <c r="D2113" t="s">
        <v>13238</v>
      </c>
      <c r="E2113" t="s">
        <v>42</v>
      </c>
      <c r="F2113" s="1">
        <f ca="1">TODAY()-employes[[#This Row],[DN_ecart]]</f>
        <v>32345</v>
      </c>
      <c r="G2113" t="s">
        <v>13239</v>
      </c>
      <c r="H2113" t="s">
        <v>13240</v>
      </c>
      <c r="I2113" t="s">
        <v>13241</v>
      </c>
      <c r="J2113">
        <v>43</v>
      </c>
      <c r="K2113" t="s">
        <v>13242</v>
      </c>
      <c r="L2113">
        <v>6</v>
      </c>
      <c r="M2113" t="s">
        <v>13243</v>
      </c>
      <c r="N2113" s="1">
        <f ca="1">TODAY()-employes[[#This Row],[DD_debut]]</f>
        <v>43827</v>
      </c>
      <c r="O2113" s="1">
        <f ca="1">IF(ISBLANK(employes[[#This Row],[DD_fin]]),DATE(1900,1,1),TODAY()-employes[[#This Row],[DD_fin]])</f>
        <v>1</v>
      </c>
      <c r="P2113">
        <v>5</v>
      </c>
      <c r="Q2113">
        <v>34.909999999999997</v>
      </c>
      <c r="R2113">
        <v>2</v>
      </c>
      <c r="S2113">
        <v>13230</v>
      </c>
      <c r="T2113">
        <v>1748</v>
      </c>
    </row>
    <row r="2114" spans="1:20">
      <c r="A2114">
        <v>3113</v>
      </c>
      <c r="B2114" t="s">
        <v>1805</v>
      </c>
      <c r="C2114" t="s">
        <v>991</v>
      </c>
      <c r="D2114" t="s">
        <v>13244</v>
      </c>
      <c r="E2114" t="s">
        <v>42</v>
      </c>
      <c r="F2114" s="1">
        <f ca="1">TODAY()-employes[[#This Row],[DN_ecart]]</f>
        <v>30110</v>
      </c>
      <c r="G2114" t="s">
        <v>13245</v>
      </c>
      <c r="H2114" t="s">
        <v>13246</v>
      </c>
      <c r="I2114" t="s">
        <v>13247</v>
      </c>
      <c r="J2114">
        <v>10</v>
      </c>
      <c r="K2114" t="s">
        <v>13248</v>
      </c>
      <c r="L2114">
        <v>7</v>
      </c>
      <c r="M2114" t="s">
        <v>13249</v>
      </c>
      <c r="N2114" s="1">
        <f ca="1">TODAY()-employes[[#This Row],[DD_debut]]</f>
        <v>40737</v>
      </c>
      <c r="O2114" s="1">
        <f ca="1">IF(ISBLANK(employes[[#This Row],[DD_fin]]),DATE(1900,1,1),TODAY()-employes[[#This Row],[DD_fin]])</f>
        <v>1</v>
      </c>
      <c r="P2114">
        <v>4</v>
      </c>
      <c r="Q2114">
        <v>23.86</v>
      </c>
      <c r="R2114">
        <v>2</v>
      </c>
      <c r="S2114">
        <v>15465</v>
      </c>
      <c r="T2114">
        <v>4838</v>
      </c>
    </row>
    <row r="2115" spans="1:20">
      <c r="A2115">
        <v>3114</v>
      </c>
      <c r="B2115" t="s">
        <v>4790</v>
      </c>
      <c r="C2115" t="s">
        <v>691</v>
      </c>
      <c r="D2115" t="s">
        <v>13250</v>
      </c>
      <c r="E2115" t="s">
        <v>42</v>
      </c>
      <c r="F2115" s="1">
        <f ca="1">TODAY()-employes[[#This Row],[DN_ecart]]</f>
        <v>24866</v>
      </c>
      <c r="G2115" t="s">
        <v>13251</v>
      </c>
      <c r="H2115" t="s">
        <v>13252</v>
      </c>
      <c r="I2115" t="s">
        <v>13253</v>
      </c>
      <c r="J2115">
        <v>39</v>
      </c>
      <c r="K2115" t="s">
        <v>13254</v>
      </c>
      <c r="L2115">
        <v>6</v>
      </c>
      <c r="M2115" t="s">
        <v>13255</v>
      </c>
      <c r="N2115" s="1">
        <f ca="1">TODAY()-employes[[#This Row],[DD_debut]]</f>
        <v>43846</v>
      </c>
      <c r="O2115" s="1">
        <f ca="1">IF(ISBLANK(employes[[#This Row],[DD_fin]]),DATE(1900,1,1),TODAY()-employes[[#This Row],[DD_fin]])</f>
        <v>1</v>
      </c>
      <c r="P2115">
        <v>4</v>
      </c>
      <c r="Q2115">
        <v>16.309999999999999</v>
      </c>
      <c r="R2115">
        <v>1</v>
      </c>
      <c r="S2115">
        <v>20709</v>
      </c>
      <c r="T2115">
        <v>1729</v>
      </c>
    </row>
    <row r="2116" spans="1:20">
      <c r="A2116">
        <v>3115</v>
      </c>
      <c r="B2116" t="s">
        <v>389</v>
      </c>
      <c r="C2116" t="s">
        <v>4098</v>
      </c>
      <c r="D2116" t="s">
        <v>13256</v>
      </c>
      <c r="E2116" t="s">
        <v>25</v>
      </c>
      <c r="F2116" s="1">
        <f ca="1">TODAY()-employes[[#This Row],[DN_ecart]]</f>
        <v>34081</v>
      </c>
      <c r="G2116" t="s">
        <v>13257</v>
      </c>
      <c r="H2116" t="s">
        <v>13258</v>
      </c>
      <c r="I2116" t="s">
        <v>13259</v>
      </c>
      <c r="J2116">
        <v>23</v>
      </c>
      <c r="K2116" t="s">
        <v>13260</v>
      </c>
      <c r="L2116">
        <v>9</v>
      </c>
      <c r="M2116" t="s">
        <v>13261</v>
      </c>
      <c r="N2116" s="1">
        <f ca="1">TODAY()-employes[[#This Row],[DD_debut]]</f>
        <v>43010</v>
      </c>
      <c r="O2116" s="1">
        <f ca="1">IF(ISBLANK(employes[[#This Row],[DD_fin]]),DATE(1900,1,1),TODAY()-employes[[#This Row],[DD_fin]])</f>
        <v>1</v>
      </c>
      <c r="P2116">
        <v>6</v>
      </c>
      <c r="Q2116">
        <v>32.01</v>
      </c>
      <c r="R2116">
        <v>1</v>
      </c>
      <c r="S2116">
        <v>11494</v>
      </c>
      <c r="T2116">
        <v>2565</v>
      </c>
    </row>
    <row r="2117" spans="1:20">
      <c r="A2117">
        <v>3116</v>
      </c>
      <c r="B2117" t="s">
        <v>9257</v>
      </c>
      <c r="C2117" t="s">
        <v>2608</v>
      </c>
      <c r="D2117" t="s">
        <v>13262</v>
      </c>
      <c r="E2117" t="s">
        <v>25</v>
      </c>
      <c r="F2117" s="1">
        <f ca="1">TODAY()-employes[[#This Row],[DN_ecart]]</f>
        <v>34523</v>
      </c>
      <c r="G2117" t="s">
        <v>13263</v>
      </c>
      <c r="H2117" t="s">
        <v>13264</v>
      </c>
      <c r="I2117" t="s">
        <v>13265</v>
      </c>
      <c r="J2117">
        <v>24</v>
      </c>
      <c r="K2117" t="s">
        <v>13266</v>
      </c>
      <c r="L2117">
        <v>8</v>
      </c>
      <c r="M2117" t="s">
        <v>13267</v>
      </c>
      <c r="N2117" s="1">
        <f ca="1">TODAY()-employes[[#This Row],[DD_debut]]</f>
        <v>44314</v>
      </c>
      <c r="O2117" s="1">
        <f ca="1">IF(ISBLANK(employes[[#This Row],[DD_fin]]),DATE(1900,1,1),TODAY()-employes[[#This Row],[DD_fin]])</f>
        <v>1</v>
      </c>
      <c r="P2117">
        <v>5</v>
      </c>
      <c r="Q2117">
        <v>42.3</v>
      </c>
      <c r="R2117">
        <v>4</v>
      </c>
      <c r="S2117">
        <v>11052</v>
      </c>
      <c r="T2117">
        <v>1261</v>
      </c>
    </row>
    <row r="2118" spans="1:20">
      <c r="A2118">
        <v>3117</v>
      </c>
      <c r="B2118" t="s">
        <v>6143</v>
      </c>
      <c r="C2118" t="s">
        <v>1674</v>
      </c>
      <c r="D2118" t="s">
        <v>13268</v>
      </c>
      <c r="E2118" t="s">
        <v>42</v>
      </c>
      <c r="F2118" s="1">
        <f ca="1">TODAY()-employes[[#This Row],[DN_ecart]]</f>
        <v>24968</v>
      </c>
      <c r="G2118" t="s">
        <v>13269</v>
      </c>
      <c r="H2118" t="s">
        <v>13270</v>
      </c>
      <c r="I2118" t="s">
        <v>13271</v>
      </c>
      <c r="J2118">
        <v>5</v>
      </c>
      <c r="K2118" t="s">
        <v>13272</v>
      </c>
      <c r="L2118">
        <v>5</v>
      </c>
      <c r="M2118" t="s">
        <v>13273</v>
      </c>
      <c r="N2118" s="1">
        <f ca="1">TODAY()-employes[[#This Row],[DD_debut]]</f>
        <v>43276</v>
      </c>
      <c r="O2118" s="1">
        <f ca="1">IF(ISBLANK(employes[[#This Row],[DD_fin]]),DATE(1900,1,1),TODAY()-employes[[#This Row],[DD_fin]])</f>
        <v>1</v>
      </c>
      <c r="P2118">
        <v>2</v>
      </c>
      <c r="Q2118">
        <v>40.68</v>
      </c>
      <c r="R2118">
        <v>1</v>
      </c>
      <c r="S2118">
        <v>20607</v>
      </c>
      <c r="T2118">
        <v>2299</v>
      </c>
    </row>
    <row r="2119" spans="1:20">
      <c r="A2119">
        <v>3118</v>
      </c>
      <c r="B2119" t="s">
        <v>2095</v>
      </c>
      <c r="C2119" t="s">
        <v>2490</v>
      </c>
      <c r="D2119" t="s">
        <v>13274</v>
      </c>
      <c r="E2119" t="s">
        <v>25</v>
      </c>
      <c r="F2119" s="1">
        <f ca="1">TODAY()-employes[[#This Row],[DN_ecart]]</f>
        <v>37291</v>
      </c>
      <c r="G2119" t="s">
        <v>13275</v>
      </c>
      <c r="H2119" t="s">
        <v>13276</v>
      </c>
      <c r="I2119" t="s">
        <v>13277</v>
      </c>
      <c r="J2119">
        <v>20</v>
      </c>
      <c r="K2119" t="s">
        <v>13278</v>
      </c>
      <c r="L2119">
        <v>9</v>
      </c>
      <c r="M2119" t="s">
        <v>13279</v>
      </c>
      <c r="N2119" s="1">
        <f ca="1">TODAY()-employes[[#This Row],[DD_debut]]</f>
        <v>42176</v>
      </c>
      <c r="O2119" s="1">
        <f ca="1">IF(ISBLANK(employes[[#This Row],[DD_fin]]),DATE(1900,1,1),TODAY()-employes[[#This Row],[DD_fin]])</f>
        <v>1</v>
      </c>
      <c r="P2119">
        <v>4</v>
      </c>
      <c r="Q2119">
        <v>21.72</v>
      </c>
      <c r="R2119">
        <v>1</v>
      </c>
      <c r="S2119">
        <v>8284</v>
      </c>
      <c r="T2119">
        <v>3399</v>
      </c>
    </row>
    <row r="2120" spans="1:20">
      <c r="A2120">
        <v>3119</v>
      </c>
      <c r="B2120" t="s">
        <v>4859</v>
      </c>
      <c r="C2120" t="s">
        <v>518</v>
      </c>
      <c r="D2120" t="s">
        <v>13280</v>
      </c>
      <c r="E2120" t="s">
        <v>25</v>
      </c>
      <c r="F2120" s="1">
        <f ca="1">TODAY()-employes[[#This Row],[DN_ecart]]</f>
        <v>30997</v>
      </c>
      <c r="G2120" t="s">
        <v>13281</v>
      </c>
      <c r="H2120" t="s">
        <v>13282</v>
      </c>
      <c r="I2120" t="s">
        <v>13283</v>
      </c>
      <c r="J2120">
        <v>23</v>
      </c>
      <c r="K2120" t="s">
        <v>13284</v>
      </c>
      <c r="L2120">
        <v>6</v>
      </c>
      <c r="M2120" t="s">
        <v>13285</v>
      </c>
      <c r="N2120" s="1">
        <f ca="1">TODAY()-employes[[#This Row],[DD_debut]]</f>
        <v>41539</v>
      </c>
      <c r="O2120" s="1">
        <f ca="1">IF(ISBLANK(employes[[#This Row],[DD_fin]]),DATE(1900,1,1),TODAY()-employes[[#This Row],[DD_fin]])</f>
        <v>1</v>
      </c>
      <c r="P2120">
        <v>6</v>
      </c>
      <c r="Q2120">
        <v>37.43</v>
      </c>
      <c r="R2120">
        <v>1</v>
      </c>
      <c r="S2120">
        <v>14578</v>
      </c>
      <c r="T2120">
        <v>4036</v>
      </c>
    </row>
    <row r="2121" spans="1:20">
      <c r="A2121">
        <v>3120</v>
      </c>
      <c r="B2121" t="s">
        <v>4790</v>
      </c>
      <c r="C2121" t="s">
        <v>2600</v>
      </c>
      <c r="D2121" t="s">
        <v>13286</v>
      </c>
      <c r="E2121" t="s">
        <v>25</v>
      </c>
      <c r="F2121" s="1">
        <f ca="1">TODAY()-employes[[#This Row],[DN_ecart]]</f>
        <v>35064</v>
      </c>
      <c r="G2121" t="s">
        <v>13287</v>
      </c>
      <c r="H2121" t="s">
        <v>13288</v>
      </c>
      <c r="I2121" t="s">
        <v>13289</v>
      </c>
      <c r="J2121">
        <v>18</v>
      </c>
      <c r="K2121" t="s">
        <v>13290</v>
      </c>
      <c r="L2121">
        <v>10</v>
      </c>
      <c r="M2121" t="s">
        <v>13291</v>
      </c>
      <c r="N2121" s="1">
        <f ca="1">TODAY()-employes[[#This Row],[DD_debut]]</f>
        <v>40717</v>
      </c>
      <c r="O2121" s="1">
        <f ca="1">IF(ISBLANK(employes[[#This Row],[DD_fin]]),DATE(1900,1,1),TODAY()-employes[[#This Row],[DD_fin]])</f>
        <v>1</v>
      </c>
      <c r="P2121">
        <v>5</v>
      </c>
      <c r="Q2121">
        <v>37.909999999999997</v>
      </c>
      <c r="R2121">
        <v>2</v>
      </c>
      <c r="S2121">
        <v>10511</v>
      </c>
      <c r="T2121">
        <v>4858</v>
      </c>
    </row>
    <row r="2122" spans="1:20">
      <c r="A2122">
        <v>3121</v>
      </c>
      <c r="B2122" t="s">
        <v>166</v>
      </c>
      <c r="C2122" t="s">
        <v>1707</v>
      </c>
      <c r="D2122" t="s">
        <v>13292</v>
      </c>
      <c r="E2122" t="s">
        <v>42</v>
      </c>
      <c r="F2122" s="1">
        <f ca="1">TODAY()-employes[[#This Row],[DN_ecart]]</f>
        <v>36021</v>
      </c>
      <c r="G2122" t="s">
        <v>13293</v>
      </c>
      <c r="H2122" t="s">
        <v>13294</v>
      </c>
      <c r="I2122" t="s">
        <v>13295</v>
      </c>
      <c r="J2122">
        <v>5</v>
      </c>
      <c r="K2122" t="s">
        <v>13296</v>
      </c>
      <c r="L2122">
        <v>5</v>
      </c>
      <c r="M2122" t="s">
        <v>13297</v>
      </c>
      <c r="N2122" s="1">
        <f ca="1">TODAY()-employes[[#This Row],[DD_debut]]</f>
        <v>44970</v>
      </c>
      <c r="O2122" s="1">
        <f ca="1">IF(ISBLANK(employes[[#This Row],[DD_fin]]),DATE(1900,1,1),TODAY()-employes[[#This Row],[DD_fin]])</f>
        <v>1</v>
      </c>
      <c r="P2122">
        <v>2</v>
      </c>
      <c r="Q2122">
        <v>25.57</v>
      </c>
      <c r="R2122">
        <v>1</v>
      </c>
      <c r="S2122">
        <v>9554</v>
      </c>
      <c r="T2122">
        <v>605</v>
      </c>
    </row>
    <row r="2123" spans="1:20">
      <c r="A2123">
        <v>3122</v>
      </c>
      <c r="B2123" t="s">
        <v>472</v>
      </c>
      <c r="C2123" t="s">
        <v>2674</v>
      </c>
      <c r="D2123" t="s">
        <v>13298</v>
      </c>
      <c r="E2123" t="s">
        <v>25</v>
      </c>
      <c r="F2123" s="1">
        <f ca="1">TODAY()-employes[[#This Row],[DN_ecart]]</f>
        <v>23530</v>
      </c>
      <c r="G2123" t="s">
        <v>13299</v>
      </c>
      <c r="H2123" t="s">
        <v>13300</v>
      </c>
      <c r="I2123" t="s">
        <v>7685</v>
      </c>
      <c r="J2123">
        <v>18</v>
      </c>
      <c r="K2123" t="s">
        <v>13301</v>
      </c>
      <c r="L2123">
        <v>7</v>
      </c>
      <c r="M2123" t="s">
        <v>13302</v>
      </c>
      <c r="N2123" s="1">
        <f ca="1">TODAY()-employes[[#This Row],[DD_debut]]</f>
        <v>44663</v>
      </c>
      <c r="O2123" s="1">
        <f ca="1">IF(ISBLANK(employes[[#This Row],[DD_fin]]),DATE(1900,1,1),TODAY()-employes[[#This Row],[DD_fin]])</f>
        <v>1</v>
      </c>
      <c r="P2123">
        <v>4</v>
      </c>
      <c r="Q2123">
        <v>38.409999999999997</v>
      </c>
      <c r="R2123">
        <v>1</v>
      </c>
      <c r="S2123">
        <v>22045</v>
      </c>
      <c r="T2123">
        <v>912</v>
      </c>
    </row>
    <row r="2124" spans="1:20">
      <c r="A2124">
        <v>3123</v>
      </c>
      <c r="B2124" t="s">
        <v>488</v>
      </c>
      <c r="C2124" t="s">
        <v>2397</v>
      </c>
      <c r="D2124" t="s">
        <v>13303</v>
      </c>
      <c r="E2124" t="s">
        <v>25</v>
      </c>
      <c r="F2124" s="1">
        <f ca="1">TODAY()-employes[[#This Row],[DN_ecart]]</f>
        <v>27745</v>
      </c>
      <c r="G2124" t="s">
        <v>13304</v>
      </c>
      <c r="H2124" t="s">
        <v>13305</v>
      </c>
      <c r="I2124" t="s">
        <v>13306</v>
      </c>
      <c r="J2124">
        <v>43</v>
      </c>
      <c r="K2124" t="s">
        <v>13307</v>
      </c>
      <c r="L2124">
        <v>9</v>
      </c>
      <c r="M2124" t="s">
        <v>13308</v>
      </c>
      <c r="N2124" s="1">
        <f ca="1">TODAY()-employes[[#This Row],[DD_debut]]</f>
        <v>44914</v>
      </c>
      <c r="O2124" s="1">
        <f ca="1">IF(ISBLANK(employes[[#This Row],[DD_fin]]),DATE(1900,1,1),TODAY()-employes[[#This Row],[DD_fin]])</f>
        <v>1</v>
      </c>
      <c r="P2124">
        <v>4</v>
      </c>
      <c r="Q2124">
        <v>16.16</v>
      </c>
      <c r="R2124">
        <v>1</v>
      </c>
      <c r="S2124">
        <v>17830</v>
      </c>
      <c r="T2124">
        <v>661</v>
      </c>
    </row>
    <row r="2125" spans="1:20">
      <c r="A2125">
        <v>3124</v>
      </c>
      <c r="B2125" t="s">
        <v>126</v>
      </c>
      <c r="C2125" t="s">
        <v>927</v>
      </c>
      <c r="D2125" t="s">
        <v>13309</v>
      </c>
      <c r="E2125" t="s">
        <v>25</v>
      </c>
      <c r="F2125" s="1">
        <f ca="1">TODAY()-employes[[#This Row],[DN_ecart]]</f>
        <v>22800</v>
      </c>
      <c r="G2125" t="s">
        <v>13310</v>
      </c>
      <c r="H2125" t="s">
        <v>13311</v>
      </c>
      <c r="I2125" t="s">
        <v>13312</v>
      </c>
      <c r="J2125">
        <v>10</v>
      </c>
      <c r="K2125" t="s">
        <v>13313</v>
      </c>
      <c r="L2125">
        <v>9</v>
      </c>
      <c r="M2125" t="s">
        <v>13314</v>
      </c>
      <c r="N2125" s="1">
        <v>41987</v>
      </c>
      <c r="O2125" s="1">
        <f ca="1">IF(ISBLANK(employes[[#This Row],[DD_fin]]),DATE(1900,1,1),TODAY()-employes[[#This Row],[DD_fin]])</f>
        <v>1</v>
      </c>
      <c r="P2125">
        <v>5</v>
      </c>
      <c r="Q2125">
        <v>38.75</v>
      </c>
      <c r="R2125">
        <v>2</v>
      </c>
      <c r="S2125">
        <v>22775</v>
      </c>
      <c r="T2125">
        <v>3787</v>
      </c>
    </row>
    <row r="2126" spans="1:20">
      <c r="A2126">
        <v>3125</v>
      </c>
      <c r="B2126" t="s">
        <v>990</v>
      </c>
      <c r="C2126" t="s">
        <v>1674</v>
      </c>
      <c r="D2126" t="s">
        <v>13315</v>
      </c>
      <c r="E2126" t="s">
        <v>42</v>
      </c>
      <c r="F2126" s="1">
        <f ca="1">TODAY()-employes[[#This Row],[DN_ecart]]</f>
        <v>35835</v>
      </c>
      <c r="G2126" t="s">
        <v>13316</v>
      </c>
      <c r="H2126" t="s">
        <v>13317</v>
      </c>
      <c r="I2126" t="s">
        <v>13318</v>
      </c>
      <c r="J2126">
        <v>22</v>
      </c>
      <c r="K2126" t="s">
        <v>13319</v>
      </c>
      <c r="L2126">
        <v>7</v>
      </c>
      <c r="M2126" t="s">
        <v>13320</v>
      </c>
      <c r="N2126" s="1">
        <f ca="1">TODAY()-employes[[#This Row],[DD_debut]]</f>
        <v>45150</v>
      </c>
      <c r="O2126" s="1">
        <f ca="1">IF(ISBLANK(employes[[#This Row],[DD_fin]]),DATE(1900,1,1),TODAY()-employes[[#This Row],[DD_fin]])</f>
        <v>1</v>
      </c>
      <c r="P2126">
        <v>3</v>
      </c>
      <c r="Q2126">
        <v>18.64</v>
      </c>
      <c r="R2126">
        <v>3</v>
      </c>
      <c r="S2126">
        <v>9740</v>
      </c>
      <c r="T2126">
        <v>425</v>
      </c>
    </row>
    <row r="2127" spans="1:20">
      <c r="A2127">
        <v>3126</v>
      </c>
      <c r="B2127" t="s">
        <v>1056</v>
      </c>
      <c r="C2127" t="s">
        <v>683</v>
      </c>
      <c r="D2127" t="s">
        <v>13321</v>
      </c>
      <c r="E2127" t="s">
        <v>25</v>
      </c>
      <c r="F2127" s="1">
        <f ca="1">TODAY()-employes[[#This Row],[DN_ecart]]</f>
        <v>35088</v>
      </c>
      <c r="G2127" t="s">
        <v>13322</v>
      </c>
      <c r="H2127" t="s">
        <v>13323</v>
      </c>
      <c r="I2127" t="s">
        <v>13324</v>
      </c>
      <c r="J2127">
        <v>1</v>
      </c>
      <c r="K2127" t="s">
        <v>13325</v>
      </c>
      <c r="L2127">
        <v>8</v>
      </c>
      <c r="M2127" t="s">
        <v>13326</v>
      </c>
      <c r="N2127" s="1">
        <f ca="1">TODAY()-employes[[#This Row],[DD_debut]]</f>
        <v>42260</v>
      </c>
      <c r="O2127" s="1">
        <f ca="1">IF(ISBLANK(employes[[#This Row],[DD_fin]]),DATE(1900,1,1),TODAY()-employes[[#This Row],[DD_fin]])</f>
        <v>1</v>
      </c>
      <c r="P2127">
        <v>8</v>
      </c>
      <c r="Q2127">
        <v>29.41</v>
      </c>
      <c r="R2127">
        <v>2</v>
      </c>
      <c r="S2127">
        <v>10487</v>
      </c>
      <c r="T2127">
        <v>3315</v>
      </c>
    </row>
    <row r="2128" spans="1:20">
      <c r="A2128">
        <v>3127</v>
      </c>
      <c r="B2128" t="s">
        <v>1935</v>
      </c>
      <c r="C2128" t="s">
        <v>668</v>
      </c>
      <c r="D2128" t="s">
        <v>13327</v>
      </c>
      <c r="E2128" t="s">
        <v>42</v>
      </c>
      <c r="F2128" s="1">
        <f ca="1">TODAY()-employes[[#This Row],[DN_ecart]]</f>
        <v>29333</v>
      </c>
      <c r="G2128" t="s">
        <v>13328</v>
      </c>
      <c r="H2128" t="s">
        <v>13329</v>
      </c>
      <c r="I2128" t="s">
        <v>13330</v>
      </c>
      <c r="J2128">
        <v>18</v>
      </c>
      <c r="K2128" t="s">
        <v>13331</v>
      </c>
      <c r="L2128">
        <v>9</v>
      </c>
      <c r="M2128" t="s">
        <v>13332</v>
      </c>
      <c r="N2128" s="1">
        <f ca="1">TODAY()-employes[[#This Row],[DD_debut]]</f>
        <v>45067</v>
      </c>
      <c r="O2128" s="1">
        <f ca="1">IF(ISBLANK(employes[[#This Row],[DD_fin]]),DATE(1900,1,1),TODAY()-employes[[#This Row],[DD_fin]])</f>
        <v>1</v>
      </c>
      <c r="P2128">
        <v>3</v>
      </c>
      <c r="Q2128">
        <v>30.78</v>
      </c>
      <c r="R2128">
        <v>3</v>
      </c>
      <c r="S2128">
        <v>16242</v>
      </c>
      <c r="T2128">
        <v>508</v>
      </c>
    </row>
    <row r="2129" spans="1:21">
      <c r="A2129">
        <v>3128</v>
      </c>
      <c r="B2129" t="s">
        <v>426</v>
      </c>
      <c r="C2129" t="s">
        <v>481</v>
      </c>
      <c r="D2129" t="s">
        <v>13333</v>
      </c>
      <c r="E2129" t="s">
        <v>25</v>
      </c>
      <c r="F2129" s="1">
        <f ca="1">TODAY()-employes[[#This Row],[DN_ecart]]</f>
        <v>34257</v>
      </c>
      <c r="G2129" t="s">
        <v>13334</v>
      </c>
      <c r="H2129" t="s">
        <v>13335</v>
      </c>
      <c r="I2129" t="s">
        <v>13336</v>
      </c>
      <c r="J2129">
        <v>6</v>
      </c>
      <c r="K2129" t="s">
        <v>13337</v>
      </c>
      <c r="L2129">
        <v>7</v>
      </c>
      <c r="M2129" t="s">
        <v>13338</v>
      </c>
      <c r="N2129" s="1">
        <f ca="1">TODAY()-employes[[#This Row],[DD_debut]]</f>
        <v>40706</v>
      </c>
      <c r="O2129" s="1">
        <f ca="1">IF(ISBLANK(employes[[#This Row],[DD_fin]]),DATE(1900,1,1),TODAY()-employes[[#This Row],[DD_fin]])</f>
        <v>1</v>
      </c>
      <c r="P2129">
        <v>4</v>
      </c>
      <c r="Q2129">
        <v>29.95</v>
      </c>
      <c r="R2129">
        <v>2</v>
      </c>
      <c r="S2129">
        <v>11318</v>
      </c>
      <c r="T2129">
        <v>4869</v>
      </c>
    </row>
    <row r="2130" spans="1:21">
      <c r="A2130">
        <v>3129</v>
      </c>
      <c r="B2130" t="s">
        <v>3502</v>
      </c>
      <c r="C2130" t="s">
        <v>1440</v>
      </c>
      <c r="D2130" t="s">
        <v>13339</v>
      </c>
      <c r="E2130" t="s">
        <v>42</v>
      </c>
      <c r="F2130" s="1">
        <f ca="1">TODAY()-employes[[#This Row],[DN_ecart]]</f>
        <v>32320</v>
      </c>
      <c r="G2130" t="s">
        <v>13340</v>
      </c>
      <c r="H2130" t="s">
        <v>13341</v>
      </c>
      <c r="I2130" t="s">
        <v>13342</v>
      </c>
      <c r="J2130">
        <v>65</v>
      </c>
      <c r="K2130" t="s">
        <v>13343</v>
      </c>
      <c r="L2130">
        <v>7</v>
      </c>
      <c r="M2130" t="s">
        <v>13344</v>
      </c>
      <c r="N2130" s="1">
        <f ca="1">TODAY()-employes[[#This Row],[DD_debut]]</f>
        <v>44644</v>
      </c>
      <c r="O2130" s="1">
        <f ca="1">IF(ISBLANK(employes[[#This Row],[DD_fin]]),DATE(1900,1,1),TODAY()-employes[[#This Row],[DD_fin]])</f>
        <v>1</v>
      </c>
      <c r="P2130">
        <v>5</v>
      </c>
      <c r="Q2130">
        <v>39.229999999999997</v>
      </c>
      <c r="R2130">
        <v>1</v>
      </c>
      <c r="S2130">
        <v>13255</v>
      </c>
      <c r="T2130">
        <v>931</v>
      </c>
    </row>
    <row r="2131" spans="1:21">
      <c r="A2131">
        <v>3130</v>
      </c>
      <c r="B2131" t="s">
        <v>365</v>
      </c>
      <c r="C2131" t="s">
        <v>1280</v>
      </c>
      <c r="D2131" t="s">
        <v>13345</v>
      </c>
      <c r="E2131" t="s">
        <v>42</v>
      </c>
      <c r="F2131" s="1">
        <f ca="1">TODAY()-employes[[#This Row],[DN_ecart]]</f>
        <v>37481</v>
      </c>
      <c r="G2131" t="s">
        <v>13346</v>
      </c>
      <c r="H2131" t="s">
        <v>13347</v>
      </c>
      <c r="I2131" t="s">
        <v>13348</v>
      </c>
      <c r="J2131">
        <v>75</v>
      </c>
      <c r="K2131" t="s">
        <v>13349</v>
      </c>
      <c r="L2131">
        <v>9</v>
      </c>
      <c r="M2131" t="s">
        <v>13350</v>
      </c>
      <c r="N2131" s="1">
        <v>42172</v>
      </c>
      <c r="O2131" s="1">
        <f ca="1">IF(ISBLANK(employes[[#This Row],[DD_fin]]),DATE(1900,1,1),TODAY()-employes[[#This Row],[DD_fin]])</f>
        <v>1</v>
      </c>
      <c r="P2131">
        <v>6</v>
      </c>
      <c r="Q2131">
        <v>43.94</v>
      </c>
      <c r="R2131">
        <v>1</v>
      </c>
      <c r="S2131">
        <v>8094</v>
      </c>
      <c r="T2131">
        <v>3602</v>
      </c>
    </row>
    <row r="2132" spans="1:21">
      <c r="A2132">
        <v>3131</v>
      </c>
      <c r="B2132" t="s">
        <v>495</v>
      </c>
      <c r="C2132" t="s">
        <v>1874</v>
      </c>
      <c r="D2132" t="s">
        <v>13351</v>
      </c>
      <c r="E2132" t="s">
        <v>25</v>
      </c>
      <c r="F2132" s="1">
        <f ca="1">TODAY()-employes[[#This Row],[DN_ecart]]</f>
        <v>24754</v>
      </c>
      <c r="G2132" t="s">
        <v>13352</v>
      </c>
      <c r="H2132" t="s">
        <v>13353</v>
      </c>
      <c r="I2132" t="s">
        <v>13354</v>
      </c>
      <c r="J2132">
        <v>39</v>
      </c>
      <c r="K2132" t="s">
        <v>13355</v>
      </c>
      <c r="L2132">
        <v>10</v>
      </c>
      <c r="M2132" t="s">
        <v>13356</v>
      </c>
      <c r="N2132" s="1">
        <f ca="1">TODAY()-employes[[#This Row],[DD_debut]]</f>
        <v>43288</v>
      </c>
      <c r="O2132" s="1">
        <f ca="1">IF(ISBLANK(employes[[#This Row],[DD_fin]]),DATE(1900,1,1),TODAY()-employes[[#This Row],[DD_fin]])</f>
        <v>1</v>
      </c>
      <c r="P2132">
        <v>5</v>
      </c>
      <c r="Q2132">
        <v>40.71</v>
      </c>
      <c r="R2132">
        <v>1</v>
      </c>
      <c r="S2132">
        <v>20821</v>
      </c>
      <c r="T2132">
        <v>2287</v>
      </c>
    </row>
    <row r="2133" spans="1:21">
      <c r="A2133">
        <v>3132</v>
      </c>
      <c r="B2133" t="s">
        <v>578</v>
      </c>
      <c r="C2133" t="s">
        <v>2828</v>
      </c>
      <c r="D2133" t="s">
        <v>13357</v>
      </c>
      <c r="E2133" t="s">
        <v>25</v>
      </c>
      <c r="F2133" s="1">
        <f ca="1">TODAY()-employes[[#This Row],[DN_ecart]]</f>
        <v>26313</v>
      </c>
      <c r="G2133" t="s">
        <v>13358</v>
      </c>
      <c r="H2133" t="s">
        <v>13359</v>
      </c>
      <c r="I2133" t="s">
        <v>13360</v>
      </c>
      <c r="J2133">
        <v>21</v>
      </c>
      <c r="K2133" t="s">
        <v>13361</v>
      </c>
      <c r="L2133">
        <v>7</v>
      </c>
      <c r="M2133" t="s">
        <v>13362</v>
      </c>
      <c r="N2133" s="1">
        <f ca="1">TODAY()-employes[[#This Row],[DD_debut]]</f>
        <v>40708</v>
      </c>
      <c r="O2133" s="1">
        <f ca="1">IF(ISBLANK(employes[[#This Row],[DD_fin]]),DATE(1900,1,1),TODAY()-employes[[#This Row],[DD_fin]])</f>
        <v>40867</v>
      </c>
      <c r="P2133">
        <v>4</v>
      </c>
      <c r="Q2133">
        <v>25.37</v>
      </c>
      <c r="R2133">
        <v>1</v>
      </c>
      <c r="S2133">
        <v>19262</v>
      </c>
      <c r="T2133">
        <v>4867</v>
      </c>
      <c r="U2133">
        <v>4708</v>
      </c>
    </row>
    <row r="2134" spans="1:21">
      <c r="A2134">
        <v>3133</v>
      </c>
      <c r="B2134" t="s">
        <v>2847</v>
      </c>
      <c r="C2134" t="s">
        <v>1948</v>
      </c>
      <c r="D2134" t="s">
        <v>13363</v>
      </c>
      <c r="E2134" t="s">
        <v>42</v>
      </c>
      <c r="F2134" s="1">
        <f ca="1">TODAY()-employes[[#This Row],[DN_ecart]]</f>
        <v>34940</v>
      </c>
      <c r="G2134" t="s">
        <v>13364</v>
      </c>
      <c r="H2134" t="s">
        <v>13365</v>
      </c>
      <c r="I2134" t="s">
        <v>13366</v>
      </c>
      <c r="J2134">
        <v>17</v>
      </c>
      <c r="K2134" t="s">
        <v>13367</v>
      </c>
      <c r="L2134">
        <v>7</v>
      </c>
      <c r="M2134" t="s">
        <v>13368</v>
      </c>
      <c r="N2134" s="1">
        <f ca="1">TODAY()-employes[[#This Row],[DD_debut]]</f>
        <v>44029</v>
      </c>
      <c r="O2134" s="1">
        <f ca="1">IF(ISBLANK(employes[[#This Row],[DD_fin]]),DATE(1900,1,1),TODAY()-employes[[#This Row],[DD_fin]])</f>
        <v>1</v>
      </c>
      <c r="P2134">
        <v>4</v>
      </c>
      <c r="Q2134">
        <v>39.29</v>
      </c>
      <c r="R2134">
        <v>1</v>
      </c>
      <c r="S2134">
        <v>10635</v>
      </c>
      <c r="T2134">
        <v>1546</v>
      </c>
    </row>
    <row r="2135" spans="1:21">
      <c r="A2135">
        <v>3134</v>
      </c>
      <c r="B2135" t="s">
        <v>3118</v>
      </c>
      <c r="C2135" t="s">
        <v>197</v>
      </c>
      <c r="D2135" t="s">
        <v>13369</v>
      </c>
      <c r="E2135" t="s">
        <v>25</v>
      </c>
      <c r="F2135" s="1">
        <f ca="1">TODAY()-employes[[#This Row],[DN_ecart]]</f>
        <v>35726</v>
      </c>
      <c r="G2135" t="s">
        <v>13370</v>
      </c>
      <c r="H2135" t="s">
        <v>13371</v>
      </c>
      <c r="I2135" t="s">
        <v>13372</v>
      </c>
      <c r="J2135">
        <v>2</v>
      </c>
      <c r="K2135" t="s">
        <v>13373</v>
      </c>
      <c r="L2135">
        <v>9</v>
      </c>
      <c r="M2135" t="s">
        <v>13374</v>
      </c>
      <c r="N2135" s="1">
        <f ca="1">TODAY()-employes[[#This Row],[DD_debut]]</f>
        <v>41344</v>
      </c>
      <c r="O2135" s="1">
        <f ca="1">IF(ISBLANK(employes[[#This Row],[DD_fin]]),DATE(1900,1,1),TODAY()-employes[[#This Row],[DD_fin]])</f>
        <v>1</v>
      </c>
      <c r="P2135">
        <v>2</v>
      </c>
      <c r="Q2135">
        <v>26.1</v>
      </c>
      <c r="R2135">
        <v>1</v>
      </c>
      <c r="S2135">
        <v>9849</v>
      </c>
      <c r="T2135">
        <v>4231</v>
      </c>
    </row>
    <row r="2136" spans="1:21">
      <c r="A2136">
        <v>3135</v>
      </c>
      <c r="B2136" t="s">
        <v>2847</v>
      </c>
      <c r="C2136" t="s">
        <v>3399</v>
      </c>
      <c r="D2136" t="s">
        <v>13375</v>
      </c>
      <c r="E2136" t="s">
        <v>25</v>
      </c>
      <c r="F2136" s="1">
        <f ca="1">TODAY()-employes[[#This Row],[DN_ecart]]</f>
        <v>30688</v>
      </c>
      <c r="G2136" t="s">
        <v>13376</v>
      </c>
      <c r="H2136" t="s">
        <v>13377</v>
      </c>
      <c r="I2136" t="s">
        <v>13378</v>
      </c>
      <c r="J2136">
        <v>45</v>
      </c>
      <c r="K2136" t="s">
        <v>13379</v>
      </c>
      <c r="L2136">
        <v>9</v>
      </c>
      <c r="M2136" t="s">
        <v>13380</v>
      </c>
      <c r="N2136" s="1">
        <f ca="1">TODAY()-employes[[#This Row],[DD_debut]]</f>
        <v>44294</v>
      </c>
      <c r="O2136" s="1">
        <f ca="1">IF(ISBLANK(employes[[#This Row],[DD_fin]]),DATE(1900,1,1),TODAY()-employes[[#This Row],[DD_fin]])</f>
        <v>44942</v>
      </c>
      <c r="P2136">
        <v>5</v>
      </c>
      <c r="Q2136">
        <v>27.96</v>
      </c>
      <c r="R2136">
        <v>1</v>
      </c>
      <c r="S2136">
        <v>14887</v>
      </c>
      <c r="T2136">
        <v>1281</v>
      </c>
      <c r="U2136">
        <v>633</v>
      </c>
    </row>
    <row r="2137" spans="1:21">
      <c r="A2137">
        <v>3136</v>
      </c>
      <c r="B2137" t="s">
        <v>3772</v>
      </c>
      <c r="C2137" t="s">
        <v>305</v>
      </c>
      <c r="D2137" t="s">
        <v>13381</v>
      </c>
      <c r="E2137" t="s">
        <v>25</v>
      </c>
      <c r="F2137" s="1">
        <f ca="1">TODAY()-employes[[#This Row],[DN_ecart]]</f>
        <v>33753</v>
      </c>
      <c r="G2137" t="s">
        <v>13382</v>
      </c>
      <c r="H2137" t="s">
        <v>13383</v>
      </c>
      <c r="I2137" t="s">
        <v>13384</v>
      </c>
      <c r="J2137">
        <v>8</v>
      </c>
      <c r="K2137" t="s">
        <v>13385</v>
      </c>
      <c r="L2137">
        <v>9</v>
      </c>
      <c r="M2137" t="s">
        <v>13386</v>
      </c>
      <c r="N2137" s="1">
        <f ca="1">TODAY()-employes[[#This Row],[DD_debut]]</f>
        <v>40927</v>
      </c>
      <c r="O2137" s="1">
        <f ca="1">IF(ISBLANK(employes[[#This Row],[DD_fin]]),DATE(1900,1,1),TODAY()-employes[[#This Row],[DD_fin]])</f>
        <v>1</v>
      </c>
      <c r="P2137">
        <v>4</v>
      </c>
      <c r="Q2137">
        <v>16.22</v>
      </c>
      <c r="R2137">
        <v>3</v>
      </c>
      <c r="S2137">
        <v>11822</v>
      </c>
      <c r="T2137">
        <v>4648</v>
      </c>
    </row>
    <row r="2138" spans="1:21">
      <c r="A2138">
        <v>3137</v>
      </c>
      <c r="B2138" t="s">
        <v>1805</v>
      </c>
      <c r="C2138" t="s">
        <v>557</v>
      </c>
      <c r="D2138" t="s">
        <v>13387</v>
      </c>
      <c r="E2138" t="s">
        <v>42</v>
      </c>
      <c r="F2138" s="1">
        <f ca="1">TODAY()-employes[[#This Row],[DN_ecart]]</f>
        <v>24242</v>
      </c>
      <c r="G2138" t="s">
        <v>13388</v>
      </c>
      <c r="H2138" t="s">
        <v>13389</v>
      </c>
      <c r="I2138" t="s">
        <v>13390</v>
      </c>
      <c r="J2138">
        <v>43</v>
      </c>
      <c r="K2138" t="s">
        <v>13391</v>
      </c>
      <c r="L2138">
        <v>8</v>
      </c>
      <c r="M2138" t="s">
        <v>13392</v>
      </c>
      <c r="N2138" s="1">
        <f ca="1">TODAY()-employes[[#This Row],[DD_debut]]</f>
        <v>44929</v>
      </c>
      <c r="O2138" s="1">
        <f ca="1">IF(ISBLANK(employes[[#This Row],[DD_fin]]),DATE(1900,1,1),TODAY()-employes[[#This Row],[DD_fin]])</f>
        <v>1</v>
      </c>
      <c r="P2138">
        <v>3</v>
      </c>
      <c r="Q2138">
        <v>18.75</v>
      </c>
      <c r="R2138">
        <v>4</v>
      </c>
      <c r="S2138">
        <v>21333</v>
      </c>
      <c r="T2138">
        <v>646</v>
      </c>
    </row>
    <row r="2139" spans="1:21">
      <c r="A2139">
        <v>3138</v>
      </c>
      <c r="B2139" t="s">
        <v>6471</v>
      </c>
      <c r="C2139" t="s">
        <v>2903</v>
      </c>
      <c r="D2139" t="s">
        <v>13393</v>
      </c>
      <c r="E2139" t="s">
        <v>25</v>
      </c>
      <c r="F2139" s="1">
        <f ca="1">TODAY()-employes[[#This Row],[DN_ecart]]</f>
        <v>22471</v>
      </c>
      <c r="G2139" t="s">
        <v>13394</v>
      </c>
      <c r="H2139" t="s">
        <v>13395</v>
      </c>
      <c r="I2139" t="s">
        <v>13396</v>
      </c>
      <c r="J2139">
        <v>43</v>
      </c>
      <c r="K2139" t="s">
        <v>13397</v>
      </c>
      <c r="L2139">
        <v>6</v>
      </c>
      <c r="M2139" t="s">
        <v>13398</v>
      </c>
      <c r="N2139" s="1">
        <f ca="1">TODAY()-employes[[#This Row],[DD_debut]]</f>
        <v>44552</v>
      </c>
      <c r="O2139" s="1">
        <f ca="1">IF(ISBLANK(employes[[#This Row],[DD_fin]]),DATE(1900,1,1),TODAY()-employes[[#This Row],[DD_fin]])</f>
        <v>1</v>
      </c>
      <c r="P2139">
        <v>5</v>
      </c>
      <c r="Q2139">
        <v>24.29</v>
      </c>
      <c r="R2139">
        <v>1</v>
      </c>
      <c r="S2139">
        <v>23104</v>
      </c>
      <c r="T2139">
        <v>1023</v>
      </c>
    </row>
    <row r="2140" spans="1:21">
      <c r="A2140">
        <v>3139</v>
      </c>
      <c r="B2140" t="s">
        <v>1203</v>
      </c>
      <c r="C2140" t="s">
        <v>358</v>
      </c>
      <c r="D2140" t="s">
        <v>13399</v>
      </c>
      <c r="E2140" t="s">
        <v>25</v>
      </c>
      <c r="F2140" s="1">
        <f ca="1">TODAY()-employes[[#This Row],[DN_ecart]]</f>
        <v>38299</v>
      </c>
      <c r="G2140" t="s">
        <v>13400</v>
      </c>
      <c r="H2140" t="s">
        <v>13401</v>
      </c>
      <c r="I2140" t="s">
        <v>13402</v>
      </c>
      <c r="J2140">
        <v>20</v>
      </c>
      <c r="K2140" t="s">
        <v>13403</v>
      </c>
      <c r="L2140">
        <v>6</v>
      </c>
      <c r="M2140" t="s">
        <v>13404</v>
      </c>
      <c r="N2140" s="1">
        <f ca="1">TODAY()-employes[[#This Row],[DD_debut]]</f>
        <v>43103</v>
      </c>
      <c r="O2140" s="1">
        <f ca="1">IF(ISBLANK(employes[[#This Row],[DD_fin]]),DATE(1900,1,1),TODAY()-employes[[#This Row],[DD_fin]])</f>
        <v>44250</v>
      </c>
      <c r="P2140">
        <v>5</v>
      </c>
      <c r="Q2140">
        <v>25.91</v>
      </c>
      <c r="R2140">
        <v>1</v>
      </c>
      <c r="S2140">
        <v>7276</v>
      </c>
      <c r="T2140">
        <v>2472</v>
      </c>
      <c r="U2140">
        <v>1325</v>
      </c>
    </row>
    <row r="2141" spans="1:21">
      <c r="A2141">
        <v>3140</v>
      </c>
      <c r="B2141" t="s">
        <v>10461</v>
      </c>
      <c r="C2141" t="s">
        <v>1874</v>
      </c>
      <c r="D2141" t="s">
        <v>13405</v>
      </c>
      <c r="E2141" t="s">
        <v>25</v>
      </c>
      <c r="F2141" s="1">
        <f ca="1">TODAY()-employes[[#This Row],[DN_ecart]]</f>
        <v>33761</v>
      </c>
      <c r="G2141" t="s">
        <v>13406</v>
      </c>
      <c r="H2141" t="s">
        <v>13407</v>
      </c>
      <c r="I2141" t="s">
        <v>13408</v>
      </c>
      <c r="J2141">
        <v>1</v>
      </c>
      <c r="K2141" t="s">
        <v>13409</v>
      </c>
      <c r="L2141">
        <v>6</v>
      </c>
      <c r="M2141" t="s">
        <v>13410</v>
      </c>
      <c r="N2141" s="1">
        <f ca="1">TODAY()-employes[[#This Row],[DD_debut]]</f>
        <v>42711</v>
      </c>
      <c r="O2141" s="1">
        <f ca="1">IF(ISBLANK(employes[[#This Row],[DD_fin]]),DATE(1900,1,1),TODAY()-employes[[#This Row],[DD_fin]])</f>
        <v>1</v>
      </c>
      <c r="P2141">
        <v>5</v>
      </c>
      <c r="Q2141">
        <v>30.5</v>
      </c>
      <c r="R2141">
        <v>1</v>
      </c>
      <c r="S2141">
        <v>11814</v>
      </c>
      <c r="T2141">
        <v>2864</v>
      </c>
    </row>
    <row r="2142" spans="1:21">
      <c r="A2142">
        <v>3141</v>
      </c>
      <c r="B2142" t="s">
        <v>3553</v>
      </c>
      <c r="C2142" t="s">
        <v>1592</v>
      </c>
      <c r="D2142" t="s">
        <v>13411</v>
      </c>
      <c r="E2142" t="s">
        <v>42</v>
      </c>
      <c r="F2142" s="1">
        <f ca="1">TODAY()-employes[[#This Row],[DN_ecart]]</f>
        <v>37130</v>
      </c>
      <c r="G2142" t="s">
        <v>13412</v>
      </c>
      <c r="H2142" t="s">
        <v>13413</v>
      </c>
      <c r="I2142" t="s">
        <v>13414</v>
      </c>
      <c r="J2142">
        <v>10</v>
      </c>
      <c r="K2142" t="s">
        <v>13415</v>
      </c>
      <c r="L2142">
        <v>8</v>
      </c>
      <c r="M2142" t="s">
        <v>13416</v>
      </c>
      <c r="N2142" s="1">
        <f ca="1">TODAY()-employes[[#This Row],[DD_debut]]</f>
        <v>41145</v>
      </c>
      <c r="O2142" s="1">
        <f ca="1">IF(ISBLANK(employes[[#This Row],[DD_fin]]),DATE(1900,1,1),TODAY()-employes[[#This Row],[DD_fin]])</f>
        <v>1</v>
      </c>
      <c r="P2142">
        <v>4</v>
      </c>
      <c r="Q2142">
        <v>25.31</v>
      </c>
      <c r="R2142">
        <v>2</v>
      </c>
      <c r="S2142">
        <v>8445</v>
      </c>
      <c r="T2142">
        <v>4430</v>
      </c>
    </row>
    <row r="2143" spans="1:21">
      <c r="A2143">
        <v>3142</v>
      </c>
      <c r="B2143" t="s">
        <v>2747</v>
      </c>
      <c r="C2143" t="s">
        <v>934</v>
      </c>
      <c r="D2143" t="s">
        <v>13417</v>
      </c>
      <c r="E2143" t="s">
        <v>42</v>
      </c>
      <c r="F2143" s="1">
        <f ca="1">TODAY()-employes[[#This Row],[DN_ecart]]</f>
        <v>28670</v>
      </c>
      <c r="G2143" t="s">
        <v>13418</v>
      </c>
      <c r="H2143" t="s">
        <v>13419</v>
      </c>
      <c r="I2143" t="s">
        <v>12672</v>
      </c>
      <c r="J2143">
        <v>25</v>
      </c>
      <c r="K2143" t="s">
        <v>13420</v>
      </c>
      <c r="L2143">
        <v>10</v>
      </c>
      <c r="M2143" t="s">
        <v>13421</v>
      </c>
      <c r="N2143" s="1">
        <f ca="1">TODAY()-employes[[#This Row],[DD_debut]]</f>
        <v>45111</v>
      </c>
      <c r="O2143" s="1">
        <f ca="1">IF(ISBLANK(employes[[#This Row],[DD_fin]]),DATE(1900,1,1),TODAY()-employes[[#This Row],[DD_fin]])</f>
        <v>1</v>
      </c>
      <c r="P2143">
        <v>4</v>
      </c>
      <c r="Q2143">
        <v>43.75</v>
      </c>
      <c r="R2143">
        <v>1</v>
      </c>
      <c r="S2143">
        <v>16905</v>
      </c>
      <c r="T2143">
        <v>464</v>
      </c>
    </row>
    <row r="2144" spans="1:21">
      <c r="A2144">
        <v>3143</v>
      </c>
      <c r="B2144" t="s">
        <v>3080</v>
      </c>
      <c r="C2144" t="s">
        <v>1707</v>
      </c>
      <c r="D2144" t="s">
        <v>13422</v>
      </c>
      <c r="E2144" t="s">
        <v>42</v>
      </c>
      <c r="F2144" s="1">
        <f ca="1">TODAY()-employes[[#This Row],[DN_ecart]]</f>
        <v>32775</v>
      </c>
      <c r="G2144" t="s">
        <v>13423</v>
      </c>
      <c r="H2144" t="s">
        <v>13424</v>
      </c>
      <c r="I2144" t="s">
        <v>13425</v>
      </c>
      <c r="J2144">
        <v>50</v>
      </c>
      <c r="K2144" t="s">
        <v>13426</v>
      </c>
      <c r="L2144">
        <v>6</v>
      </c>
      <c r="M2144" t="s">
        <v>13427</v>
      </c>
      <c r="N2144" s="1">
        <f ca="1">TODAY()-employes[[#This Row],[DD_debut]]</f>
        <v>43705</v>
      </c>
      <c r="O2144" s="1">
        <f ca="1">IF(ISBLANK(employes[[#This Row],[DD_fin]]),DATE(1900,1,1),TODAY()-employes[[#This Row],[DD_fin]])</f>
        <v>1</v>
      </c>
      <c r="P2144">
        <v>3</v>
      </c>
      <c r="Q2144">
        <v>44.83</v>
      </c>
      <c r="R2144">
        <v>1</v>
      </c>
      <c r="S2144">
        <v>12800</v>
      </c>
      <c r="T2144">
        <v>1870</v>
      </c>
    </row>
    <row r="2145" spans="1:21">
      <c r="A2145">
        <v>3144</v>
      </c>
      <c r="B2145" t="s">
        <v>1798</v>
      </c>
      <c r="C2145" t="s">
        <v>2621</v>
      </c>
      <c r="D2145" t="s">
        <v>13428</v>
      </c>
      <c r="E2145" t="s">
        <v>42</v>
      </c>
      <c r="F2145" s="1">
        <f ca="1">TODAY()-employes[[#This Row],[DN_ecart]]</f>
        <v>34110</v>
      </c>
      <c r="G2145" t="s">
        <v>13429</v>
      </c>
      <c r="H2145" t="s">
        <v>13430</v>
      </c>
      <c r="I2145" t="s">
        <v>13431</v>
      </c>
      <c r="J2145">
        <v>15</v>
      </c>
      <c r="K2145" t="s">
        <v>13432</v>
      </c>
      <c r="L2145">
        <v>7</v>
      </c>
      <c r="M2145" t="s">
        <v>13433</v>
      </c>
      <c r="N2145" s="1">
        <f ca="1">TODAY()-employes[[#This Row],[DD_debut]]</f>
        <v>43906</v>
      </c>
      <c r="O2145" s="1">
        <f ca="1">IF(ISBLANK(employes[[#This Row],[DD_fin]]),DATE(1900,1,1),TODAY()-employes[[#This Row],[DD_fin]])</f>
        <v>1</v>
      </c>
      <c r="P2145">
        <v>6</v>
      </c>
      <c r="Q2145">
        <v>17.47</v>
      </c>
      <c r="R2145">
        <v>1</v>
      </c>
      <c r="S2145">
        <v>11465</v>
      </c>
      <c r="T2145">
        <v>1669</v>
      </c>
    </row>
    <row r="2146" spans="1:21">
      <c r="A2146">
        <v>3145</v>
      </c>
      <c r="B2146" t="s">
        <v>5553</v>
      </c>
      <c r="C2146" t="s">
        <v>1071</v>
      </c>
      <c r="D2146" t="s">
        <v>13434</v>
      </c>
      <c r="E2146" t="s">
        <v>42</v>
      </c>
      <c r="F2146" s="1">
        <f ca="1">TODAY()-employes[[#This Row],[DN_ecart]]</f>
        <v>22912</v>
      </c>
      <c r="G2146" t="s">
        <v>13435</v>
      </c>
      <c r="H2146" t="s">
        <v>13436</v>
      </c>
      <c r="I2146" t="s">
        <v>13437</v>
      </c>
      <c r="J2146">
        <v>17</v>
      </c>
      <c r="K2146" t="s">
        <v>13438</v>
      </c>
      <c r="L2146">
        <v>8</v>
      </c>
      <c r="M2146" t="s">
        <v>13439</v>
      </c>
      <c r="N2146" s="1">
        <f ca="1">TODAY()-employes[[#This Row],[DD_debut]]</f>
        <v>44150</v>
      </c>
      <c r="O2146" s="1">
        <f ca="1">IF(ISBLANK(employes[[#This Row],[DD_fin]]),DATE(1900,1,1),TODAY()-employes[[#This Row],[DD_fin]])</f>
        <v>1</v>
      </c>
      <c r="P2146">
        <v>2</v>
      </c>
      <c r="Q2146">
        <v>44.26</v>
      </c>
      <c r="R2146">
        <v>1</v>
      </c>
      <c r="S2146">
        <v>22663</v>
      </c>
      <c r="T2146">
        <v>1425</v>
      </c>
    </row>
    <row r="2147" spans="1:21">
      <c r="A2147">
        <v>3146</v>
      </c>
      <c r="B2147" t="s">
        <v>5766</v>
      </c>
      <c r="C2147" t="s">
        <v>135</v>
      </c>
      <c r="D2147" t="s">
        <v>13440</v>
      </c>
      <c r="E2147" t="s">
        <v>42</v>
      </c>
      <c r="F2147" s="1">
        <f ca="1">TODAY()-employes[[#This Row],[DN_ecart]]</f>
        <v>35310</v>
      </c>
      <c r="G2147" t="s">
        <v>13441</v>
      </c>
      <c r="H2147" t="s">
        <v>13442</v>
      </c>
      <c r="I2147" t="s">
        <v>13443</v>
      </c>
      <c r="J2147">
        <v>14</v>
      </c>
      <c r="K2147" t="s">
        <v>13444</v>
      </c>
      <c r="L2147">
        <v>5</v>
      </c>
      <c r="M2147" t="s">
        <v>13445</v>
      </c>
      <c r="N2147" s="1">
        <f ca="1">TODAY()-employes[[#This Row],[DD_debut]]</f>
        <v>42043</v>
      </c>
      <c r="O2147" s="1">
        <f ca="1">IF(ISBLANK(employes[[#This Row],[DD_fin]]),DATE(1900,1,1),TODAY()-employes[[#This Row],[DD_fin]])</f>
        <v>1</v>
      </c>
      <c r="P2147">
        <v>4</v>
      </c>
      <c r="Q2147">
        <v>18.899999999999999</v>
      </c>
      <c r="R2147">
        <v>2</v>
      </c>
      <c r="S2147">
        <v>10265</v>
      </c>
      <c r="T2147">
        <v>3532</v>
      </c>
    </row>
    <row r="2148" spans="1:21">
      <c r="A2148">
        <v>3147</v>
      </c>
      <c r="B2148" t="s">
        <v>1056</v>
      </c>
      <c r="C2148" t="s">
        <v>4401</v>
      </c>
      <c r="D2148" t="s">
        <v>13446</v>
      </c>
      <c r="E2148" t="s">
        <v>42</v>
      </c>
      <c r="F2148" s="1">
        <f ca="1">TODAY()-employes[[#This Row],[DN_ecart]]</f>
        <v>32769</v>
      </c>
      <c r="G2148" t="s">
        <v>13447</v>
      </c>
      <c r="H2148" t="s">
        <v>13448</v>
      </c>
      <c r="I2148" t="s">
        <v>13449</v>
      </c>
      <c r="J2148">
        <v>10</v>
      </c>
      <c r="K2148" t="s">
        <v>13450</v>
      </c>
      <c r="L2148">
        <v>6</v>
      </c>
      <c r="M2148" t="s">
        <v>13451</v>
      </c>
      <c r="N2148" s="1">
        <f ca="1">TODAY()-employes[[#This Row],[DD_debut]]</f>
        <v>44952</v>
      </c>
      <c r="O2148" s="1">
        <f ca="1">IF(ISBLANK(employes[[#This Row],[DD_fin]]),DATE(1900,1,1),TODAY()-employes[[#This Row],[DD_fin]])</f>
        <v>1</v>
      </c>
      <c r="P2148">
        <v>6</v>
      </c>
      <c r="Q2148">
        <v>13.73</v>
      </c>
      <c r="R2148">
        <v>1</v>
      </c>
      <c r="S2148">
        <v>12806</v>
      </c>
      <c r="T2148">
        <v>623</v>
      </c>
    </row>
    <row r="2149" spans="1:21">
      <c r="A2149">
        <v>3148</v>
      </c>
      <c r="B2149" t="s">
        <v>2847</v>
      </c>
      <c r="C2149" t="s">
        <v>4252</v>
      </c>
      <c r="D2149" t="s">
        <v>13452</v>
      </c>
      <c r="E2149" t="s">
        <v>25</v>
      </c>
      <c r="F2149" s="1">
        <f ca="1">TODAY()-employes[[#This Row],[DN_ecart]]</f>
        <v>29117</v>
      </c>
      <c r="G2149" t="s">
        <v>13453</v>
      </c>
      <c r="H2149" t="s">
        <v>13454</v>
      </c>
      <c r="I2149" t="s">
        <v>13455</v>
      </c>
      <c r="J2149">
        <v>27</v>
      </c>
      <c r="K2149" t="s">
        <v>13456</v>
      </c>
      <c r="L2149">
        <v>8</v>
      </c>
      <c r="M2149" t="s">
        <v>13457</v>
      </c>
      <c r="N2149" s="1">
        <f ca="1">TODAY()-employes[[#This Row],[DD_debut]]</f>
        <v>43786</v>
      </c>
      <c r="O2149" s="1">
        <f ca="1">IF(ISBLANK(employes[[#This Row],[DD_fin]]),DATE(1900,1,1),TODAY()-employes[[#This Row],[DD_fin]])</f>
        <v>1</v>
      </c>
      <c r="P2149">
        <v>5</v>
      </c>
      <c r="Q2149">
        <v>33.770000000000003</v>
      </c>
      <c r="R2149">
        <v>3</v>
      </c>
      <c r="S2149">
        <v>16458</v>
      </c>
      <c r="T2149">
        <v>1789</v>
      </c>
    </row>
    <row r="2150" spans="1:21">
      <c r="A2150">
        <v>3149</v>
      </c>
      <c r="B2150" t="s">
        <v>954</v>
      </c>
      <c r="C2150" t="s">
        <v>541</v>
      </c>
      <c r="D2150" t="s">
        <v>13458</v>
      </c>
      <c r="E2150" t="s">
        <v>25</v>
      </c>
      <c r="F2150" s="1">
        <f ca="1">TODAY()-employes[[#This Row],[DN_ecart]]</f>
        <v>30700</v>
      </c>
      <c r="G2150" t="s">
        <v>13459</v>
      </c>
      <c r="H2150" t="s">
        <v>13460</v>
      </c>
      <c r="I2150" t="s">
        <v>13461</v>
      </c>
      <c r="J2150">
        <v>21</v>
      </c>
      <c r="K2150" t="s">
        <v>13462</v>
      </c>
      <c r="L2150">
        <v>9</v>
      </c>
      <c r="M2150" t="s">
        <v>13463</v>
      </c>
      <c r="N2150" s="1">
        <f ca="1">TODAY()-employes[[#This Row],[DD_debut]]</f>
        <v>44097</v>
      </c>
      <c r="O2150" s="1">
        <f ca="1">IF(ISBLANK(employes[[#This Row],[DD_fin]]),DATE(1900,1,1),TODAY()-employes[[#This Row],[DD_fin]])</f>
        <v>1</v>
      </c>
      <c r="P2150">
        <v>5</v>
      </c>
      <c r="Q2150">
        <v>12.24</v>
      </c>
      <c r="R2150">
        <v>2</v>
      </c>
      <c r="S2150">
        <v>14875</v>
      </c>
      <c r="T2150">
        <v>1478</v>
      </c>
    </row>
    <row r="2151" spans="1:21">
      <c r="A2151">
        <v>3150</v>
      </c>
      <c r="B2151" t="s">
        <v>801</v>
      </c>
      <c r="C2151" t="s">
        <v>1728</v>
      </c>
      <c r="D2151" t="s">
        <v>13464</v>
      </c>
      <c r="E2151" t="s">
        <v>25</v>
      </c>
      <c r="F2151" s="1">
        <f ca="1">TODAY()-employes[[#This Row],[DN_ecart]]</f>
        <v>30682</v>
      </c>
      <c r="G2151" t="s">
        <v>13465</v>
      </c>
      <c r="H2151" t="s">
        <v>13466</v>
      </c>
      <c r="I2151" t="s">
        <v>13467</v>
      </c>
      <c r="J2151">
        <v>21</v>
      </c>
      <c r="K2151" t="s">
        <v>13468</v>
      </c>
      <c r="L2151">
        <v>6</v>
      </c>
      <c r="M2151" t="s">
        <v>13469</v>
      </c>
      <c r="N2151" s="1">
        <f ca="1">TODAY()-employes[[#This Row],[DD_debut]]</f>
        <v>43284</v>
      </c>
      <c r="O2151" s="1">
        <f ca="1">IF(ISBLANK(employes[[#This Row],[DD_fin]]),DATE(1900,1,1),TODAY()-employes[[#This Row],[DD_fin]])</f>
        <v>45022</v>
      </c>
      <c r="P2151">
        <v>3</v>
      </c>
      <c r="Q2151">
        <v>17.829999999999998</v>
      </c>
      <c r="R2151">
        <v>1</v>
      </c>
      <c r="S2151">
        <v>14893</v>
      </c>
      <c r="T2151">
        <v>2291</v>
      </c>
      <c r="U2151">
        <v>553</v>
      </c>
    </row>
    <row r="2152" spans="1:21">
      <c r="A2152">
        <v>3151</v>
      </c>
      <c r="B2152" t="s">
        <v>1234</v>
      </c>
      <c r="C2152" t="s">
        <v>327</v>
      </c>
      <c r="D2152" t="s">
        <v>13470</v>
      </c>
      <c r="E2152" t="s">
        <v>25</v>
      </c>
      <c r="F2152" s="1">
        <f ca="1">TODAY()-employes[[#This Row],[DN_ecart]]</f>
        <v>31990</v>
      </c>
      <c r="G2152" t="s">
        <v>13471</v>
      </c>
      <c r="H2152" t="s">
        <v>13472</v>
      </c>
      <c r="I2152" t="s">
        <v>13473</v>
      </c>
      <c r="J2152">
        <v>28</v>
      </c>
      <c r="K2152" t="s">
        <v>13474</v>
      </c>
      <c r="L2152">
        <v>9</v>
      </c>
      <c r="M2152" t="s">
        <v>13475</v>
      </c>
      <c r="N2152" s="1">
        <f ca="1">TODAY()-employes[[#This Row],[DD_debut]]</f>
        <v>42384</v>
      </c>
      <c r="O2152" s="1">
        <f ca="1">IF(ISBLANK(employes[[#This Row],[DD_fin]]),DATE(1900,1,1),TODAY()-employes[[#This Row],[DD_fin]])</f>
        <v>1</v>
      </c>
      <c r="P2152">
        <v>1</v>
      </c>
      <c r="Q2152">
        <v>42.82</v>
      </c>
      <c r="R2152">
        <v>1</v>
      </c>
      <c r="S2152">
        <v>13585</v>
      </c>
      <c r="T2152">
        <v>3191</v>
      </c>
    </row>
    <row r="2153" spans="1:21">
      <c r="A2153">
        <v>3152</v>
      </c>
      <c r="B2153" t="s">
        <v>3924</v>
      </c>
      <c r="C2153" t="s">
        <v>1728</v>
      </c>
      <c r="D2153" t="s">
        <v>13476</v>
      </c>
      <c r="E2153" t="s">
        <v>25</v>
      </c>
      <c r="F2153" s="1">
        <f ca="1">TODAY()-employes[[#This Row],[DN_ecart]]</f>
        <v>32231</v>
      </c>
      <c r="G2153" t="s">
        <v>13477</v>
      </c>
      <c r="H2153" t="s">
        <v>13478</v>
      </c>
      <c r="I2153" t="s">
        <v>13479</v>
      </c>
      <c r="J2153">
        <v>45</v>
      </c>
      <c r="K2153" t="s">
        <v>13480</v>
      </c>
      <c r="L2153">
        <v>8</v>
      </c>
      <c r="M2153" t="s">
        <v>13481</v>
      </c>
      <c r="N2153" s="1">
        <f ca="1">TODAY()-employes[[#This Row],[DD_debut]]</f>
        <v>42585</v>
      </c>
      <c r="O2153" s="1">
        <f ca="1">IF(ISBLANK(employes[[#This Row],[DD_fin]]),DATE(1900,1,1),TODAY()-employes[[#This Row],[DD_fin]])</f>
        <v>1</v>
      </c>
      <c r="P2153">
        <v>5</v>
      </c>
      <c r="Q2153">
        <v>26.48</v>
      </c>
      <c r="R2153">
        <v>1</v>
      </c>
      <c r="S2153">
        <v>13344</v>
      </c>
      <c r="T2153">
        <v>2990</v>
      </c>
    </row>
    <row r="2154" spans="1:21">
      <c r="A2154">
        <v>3153</v>
      </c>
      <c r="B2154" t="s">
        <v>2808</v>
      </c>
      <c r="C2154" t="s">
        <v>366</v>
      </c>
      <c r="D2154" t="s">
        <v>13482</v>
      </c>
      <c r="E2154" t="s">
        <v>42</v>
      </c>
      <c r="F2154" s="1">
        <f ca="1">TODAY()-employes[[#This Row],[DN_ecart]]</f>
        <v>35443</v>
      </c>
      <c r="G2154" t="s">
        <v>13483</v>
      </c>
      <c r="H2154" t="s">
        <v>13484</v>
      </c>
      <c r="I2154" t="s">
        <v>13485</v>
      </c>
      <c r="J2154">
        <v>4</v>
      </c>
      <c r="K2154" t="s">
        <v>13486</v>
      </c>
      <c r="L2154">
        <v>8</v>
      </c>
      <c r="M2154" t="s">
        <v>13487</v>
      </c>
      <c r="N2154" s="1">
        <f ca="1">TODAY()-employes[[#This Row],[DD_debut]]</f>
        <v>41059</v>
      </c>
      <c r="O2154" s="1">
        <f ca="1">IF(ISBLANK(employes[[#This Row],[DD_fin]]),DATE(1900,1,1),TODAY()-employes[[#This Row],[DD_fin]])</f>
        <v>1</v>
      </c>
      <c r="P2154">
        <v>5</v>
      </c>
      <c r="Q2154">
        <v>23.25</v>
      </c>
      <c r="R2154">
        <v>1</v>
      </c>
      <c r="S2154">
        <v>10132</v>
      </c>
      <c r="T2154">
        <v>4516</v>
      </c>
    </row>
    <row r="2155" spans="1:21">
      <c r="A2155">
        <v>3154</v>
      </c>
      <c r="B2155" t="s">
        <v>110</v>
      </c>
      <c r="C2155" t="s">
        <v>3476</v>
      </c>
      <c r="D2155" t="s">
        <v>13488</v>
      </c>
      <c r="E2155" t="s">
        <v>42</v>
      </c>
      <c r="F2155" s="1">
        <f ca="1">TODAY()-employes[[#This Row],[DN_ecart]]</f>
        <v>36082</v>
      </c>
      <c r="G2155" t="s">
        <v>13489</v>
      </c>
      <c r="H2155" t="s">
        <v>13490</v>
      </c>
      <c r="I2155" t="s">
        <v>13491</v>
      </c>
      <c r="J2155">
        <v>21</v>
      </c>
      <c r="K2155" t="s">
        <v>13492</v>
      </c>
      <c r="L2155">
        <v>5</v>
      </c>
      <c r="M2155" t="s">
        <v>13493</v>
      </c>
      <c r="N2155" s="1">
        <f ca="1">TODAY()-employes[[#This Row],[DD_debut]]</f>
        <v>44200</v>
      </c>
      <c r="O2155" s="1">
        <f ca="1">IF(ISBLANK(employes[[#This Row],[DD_fin]]),DATE(1900,1,1),TODAY()-employes[[#This Row],[DD_fin]])</f>
        <v>1</v>
      </c>
      <c r="P2155">
        <v>2</v>
      </c>
      <c r="Q2155">
        <v>24.78</v>
      </c>
      <c r="R2155">
        <v>1</v>
      </c>
      <c r="S2155">
        <v>9493</v>
      </c>
      <c r="T2155">
        <v>1375</v>
      </c>
    </row>
    <row r="2156" spans="1:21">
      <c r="A2156">
        <v>3155</v>
      </c>
      <c r="B2156" t="s">
        <v>785</v>
      </c>
      <c r="C2156" t="s">
        <v>4401</v>
      </c>
      <c r="D2156" t="s">
        <v>13494</v>
      </c>
      <c r="E2156" t="s">
        <v>42</v>
      </c>
      <c r="F2156" s="1">
        <f ca="1">TODAY()-employes[[#This Row],[DN_ecart]]</f>
        <v>32184</v>
      </c>
      <c r="G2156" t="s">
        <v>13495</v>
      </c>
      <c r="H2156" t="s">
        <v>13496</v>
      </c>
      <c r="I2156" t="s">
        <v>13497</v>
      </c>
      <c r="J2156">
        <v>17</v>
      </c>
      <c r="K2156" t="s">
        <v>13498</v>
      </c>
      <c r="L2156">
        <v>5</v>
      </c>
      <c r="M2156" t="s">
        <v>13499</v>
      </c>
      <c r="N2156" s="1">
        <f ca="1">TODAY()-employes[[#This Row],[DD_debut]]</f>
        <v>41201</v>
      </c>
      <c r="O2156" s="1">
        <f ca="1">IF(ISBLANK(employes[[#This Row],[DD_fin]]),DATE(1900,1,1),TODAY()-employes[[#This Row],[DD_fin]])</f>
        <v>44686</v>
      </c>
      <c r="P2156">
        <v>5</v>
      </c>
      <c r="Q2156">
        <v>30.93</v>
      </c>
      <c r="R2156">
        <v>1</v>
      </c>
      <c r="S2156">
        <v>13391</v>
      </c>
      <c r="T2156">
        <v>4374</v>
      </c>
      <c r="U2156">
        <v>889</v>
      </c>
    </row>
    <row r="2157" spans="1:21">
      <c r="A2157">
        <v>3156</v>
      </c>
      <c r="B2157" t="s">
        <v>10504</v>
      </c>
      <c r="C2157" t="s">
        <v>1071</v>
      </c>
      <c r="D2157" t="s">
        <v>13500</v>
      </c>
      <c r="E2157" t="s">
        <v>42</v>
      </c>
      <c r="F2157" s="1">
        <f ca="1">TODAY()-employes[[#This Row],[DN_ecart]]</f>
        <v>23135</v>
      </c>
      <c r="G2157" t="s">
        <v>13501</v>
      </c>
      <c r="H2157" t="s">
        <v>13502</v>
      </c>
      <c r="I2157" t="s">
        <v>13503</v>
      </c>
      <c r="J2157">
        <v>65</v>
      </c>
      <c r="K2157" t="s">
        <v>13504</v>
      </c>
      <c r="L2157">
        <v>7</v>
      </c>
      <c r="M2157" t="s">
        <v>13505</v>
      </c>
      <c r="N2157" s="1">
        <f ca="1">TODAY()-employes[[#This Row],[DD_debut]]</f>
        <v>44555</v>
      </c>
      <c r="O2157" s="1">
        <f ca="1">IF(ISBLANK(employes[[#This Row],[DD_fin]]),DATE(1900,1,1),TODAY()-employes[[#This Row],[DD_fin]])</f>
        <v>1</v>
      </c>
      <c r="P2157">
        <v>5</v>
      </c>
      <c r="Q2157">
        <v>14.33</v>
      </c>
      <c r="R2157">
        <v>1</v>
      </c>
      <c r="S2157">
        <v>22440</v>
      </c>
      <c r="T2157">
        <v>1020</v>
      </c>
    </row>
    <row r="2158" spans="1:21">
      <c r="A2158">
        <v>3157</v>
      </c>
      <c r="B2158" t="s">
        <v>969</v>
      </c>
      <c r="C2158" t="s">
        <v>3347</v>
      </c>
      <c r="D2158" t="s">
        <v>13506</v>
      </c>
      <c r="E2158" t="s">
        <v>25</v>
      </c>
      <c r="F2158" s="1">
        <f ca="1">TODAY()-employes[[#This Row],[DN_ecart]]</f>
        <v>37627</v>
      </c>
      <c r="G2158" t="s">
        <v>13507</v>
      </c>
      <c r="H2158" t="s">
        <v>13508</v>
      </c>
      <c r="I2158" t="s">
        <v>13509</v>
      </c>
      <c r="J2158">
        <v>43</v>
      </c>
      <c r="K2158" t="s">
        <v>13510</v>
      </c>
      <c r="L2158">
        <v>8</v>
      </c>
      <c r="M2158" t="s">
        <v>13511</v>
      </c>
      <c r="N2158" s="1">
        <f ca="1">TODAY()-employes[[#This Row],[DD_debut]]</f>
        <v>43579</v>
      </c>
      <c r="O2158" s="1">
        <f ca="1">IF(ISBLANK(employes[[#This Row],[DD_fin]]),DATE(1900,1,1),TODAY()-employes[[#This Row],[DD_fin]])</f>
        <v>1</v>
      </c>
      <c r="P2158">
        <v>5</v>
      </c>
      <c r="Q2158">
        <v>12.81</v>
      </c>
      <c r="R2158">
        <v>2</v>
      </c>
      <c r="S2158">
        <v>7948</v>
      </c>
      <c r="T2158">
        <v>1996</v>
      </c>
    </row>
    <row r="2159" spans="1:21">
      <c r="A2159">
        <v>3158</v>
      </c>
      <c r="B2159" t="s">
        <v>2384</v>
      </c>
      <c r="C2159" t="s">
        <v>1728</v>
      </c>
      <c r="D2159" t="s">
        <v>13512</v>
      </c>
      <c r="E2159" t="s">
        <v>25</v>
      </c>
      <c r="F2159" s="1">
        <f ca="1">TODAY()-employes[[#This Row],[DN_ecart]]</f>
        <v>29323</v>
      </c>
      <c r="G2159" t="s">
        <v>13513</v>
      </c>
      <c r="H2159" t="s">
        <v>13514</v>
      </c>
      <c r="I2159" t="s">
        <v>13515</v>
      </c>
      <c r="J2159">
        <v>35</v>
      </c>
      <c r="K2159" t="s">
        <v>13516</v>
      </c>
      <c r="L2159">
        <v>5</v>
      </c>
      <c r="M2159" t="s">
        <v>13517</v>
      </c>
      <c r="N2159" s="1">
        <f ca="1">TODAY()-employes[[#This Row],[DD_debut]]</f>
        <v>40870</v>
      </c>
      <c r="O2159" s="1">
        <f ca="1">IF(ISBLANK(employes[[#This Row],[DD_fin]]),DATE(1900,1,1),TODAY()-employes[[#This Row],[DD_fin]])</f>
        <v>1</v>
      </c>
      <c r="P2159">
        <v>5</v>
      </c>
      <c r="Q2159">
        <v>14.5</v>
      </c>
      <c r="R2159">
        <v>2</v>
      </c>
      <c r="S2159">
        <v>16252</v>
      </c>
      <c r="T2159">
        <v>4705</v>
      </c>
    </row>
    <row r="2160" spans="1:21">
      <c r="A2160">
        <v>3159</v>
      </c>
      <c r="B2160" t="s">
        <v>10504</v>
      </c>
      <c r="C2160" t="s">
        <v>2397</v>
      </c>
      <c r="D2160" t="s">
        <v>13518</v>
      </c>
      <c r="E2160" t="s">
        <v>25</v>
      </c>
      <c r="F2160" s="1">
        <f ca="1">TODAY()-employes[[#This Row],[DN_ecart]]</f>
        <v>29647</v>
      </c>
      <c r="G2160" t="s">
        <v>13519</v>
      </c>
      <c r="H2160" t="s">
        <v>13520</v>
      </c>
      <c r="I2160" t="s">
        <v>13521</v>
      </c>
      <c r="J2160">
        <v>31</v>
      </c>
      <c r="K2160" t="s">
        <v>13522</v>
      </c>
      <c r="L2160">
        <v>9</v>
      </c>
      <c r="M2160" t="s">
        <v>13523</v>
      </c>
      <c r="N2160" s="1">
        <f ca="1">TODAY()-employes[[#This Row],[DD_debut]]</f>
        <v>42008</v>
      </c>
      <c r="O2160" s="1">
        <f ca="1">IF(ISBLANK(employes[[#This Row],[DD_fin]]),DATE(1900,1,1),TODAY()-employes[[#This Row],[DD_fin]])</f>
        <v>1</v>
      </c>
      <c r="P2160">
        <v>4</v>
      </c>
      <c r="Q2160">
        <v>27.15</v>
      </c>
      <c r="R2160">
        <v>1</v>
      </c>
      <c r="S2160">
        <v>15928</v>
      </c>
      <c r="T2160">
        <v>3567</v>
      </c>
    </row>
    <row r="2161" spans="1:21">
      <c r="A2161">
        <v>3160</v>
      </c>
      <c r="B2161" t="s">
        <v>675</v>
      </c>
      <c r="C2161" t="s">
        <v>757</v>
      </c>
      <c r="D2161" t="s">
        <v>13524</v>
      </c>
      <c r="E2161" t="s">
        <v>42</v>
      </c>
      <c r="F2161" s="1">
        <f ca="1">TODAY()-employes[[#This Row],[DN_ecart]]</f>
        <v>37362</v>
      </c>
      <c r="G2161" t="s">
        <v>13525</v>
      </c>
      <c r="H2161" t="s">
        <v>13526</v>
      </c>
      <c r="I2161" t="s">
        <v>13527</v>
      </c>
      <c r="J2161">
        <v>50</v>
      </c>
      <c r="K2161" t="s">
        <v>13528</v>
      </c>
      <c r="L2161">
        <v>10</v>
      </c>
      <c r="M2161" t="s">
        <v>13529</v>
      </c>
      <c r="N2161" s="1">
        <f ca="1">TODAY()-employes[[#This Row],[DD_debut]]</f>
        <v>41168</v>
      </c>
      <c r="O2161" s="1">
        <f ca="1">IF(ISBLANK(employes[[#This Row],[DD_fin]]),DATE(1900,1,1),TODAY()-employes[[#This Row],[DD_fin]])</f>
        <v>1</v>
      </c>
      <c r="P2161">
        <v>8</v>
      </c>
      <c r="Q2161">
        <v>41.5</v>
      </c>
      <c r="R2161">
        <v>1</v>
      </c>
      <c r="S2161">
        <v>8213</v>
      </c>
      <c r="T2161">
        <v>4407</v>
      </c>
    </row>
    <row r="2162" spans="1:21">
      <c r="A2162">
        <v>3161</v>
      </c>
      <c r="B2162" t="s">
        <v>785</v>
      </c>
      <c r="C2162" t="s">
        <v>2364</v>
      </c>
      <c r="D2162" t="s">
        <v>13530</v>
      </c>
      <c r="E2162" t="s">
        <v>42</v>
      </c>
      <c r="F2162" s="1">
        <f ca="1">TODAY()-employes[[#This Row],[DN_ecart]]</f>
        <v>27959</v>
      </c>
      <c r="G2162" t="s">
        <v>13531</v>
      </c>
      <c r="H2162" t="s">
        <v>13532</v>
      </c>
      <c r="I2162" t="s">
        <v>13533</v>
      </c>
      <c r="J2162">
        <v>65</v>
      </c>
      <c r="K2162" t="s">
        <v>13534</v>
      </c>
      <c r="L2162">
        <v>8</v>
      </c>
      <c r="M2162" t="s">
        <v>13535</v>
      </c>
      <c r="N2162" s="1">
        <f ca="1">TODAY()-employes[[#This Row],[DD_debut]]</f>
        <v>43405</v>
      </c>
      <c r="O2162" s="1">
        <f ca="1">IF(ISBLANK(employes[[#This Row],[DD_fin]]),DATE(1900,1,1),TODAY()-employes[[#This Row],[DD_fin]])</f>
        <v>44838</v>
      </c>
      <c r="P2162">
        <v>3</v>
      </c>
      <c r="Q2162">
        <v>18.53</v>
      </c>
      <c r="R2162">
        <v>1</v>
      </c>
      <c r="S2162">
        <v>17616</v>
      </c>
      <c r="T2162">
        <v>2170</v>
      </c>
      <c r="U2162">
        <v>737</v>
      </c>
    </row>
    <row r="2163" spans="1:21">
      <c r="A2163">
        <v>3162</v>
      </c>
      <c r="B2163" t="s">
        <v>2239</v>
      </c>
      <c r="C2163" t="s">
        <v>691</v>
      </c>
      <c r="D2163" t="s">
        <v>13536</v>
      </c>
      <c r="E2163" t="s">
        <v>42</v>
      </c>
      <c r="F2163" s="1">
        <f ca="1">TODAY()-employes[[#This Row],[DN_ecart]]</f>
        <v>38001</v>
      </c>
      <c r="G2163" t="s">
        <v>13537</v>
      </c>
      <c r="H2163" t="s">
        <v>13538</v>
      </c>
      <c r="I2163" t="s">
        <v>13539</v>
      </c>
      <c r="J2163">
        <v>31</v>
      </c>
      <c r="K2163" t="s">
        <v>13540</v>
      </c>
      <c r="L2163">
        <v>10</v>
      </c>
      <c r="M2163" t="s">
        <v>13541</v>
      </c>
      <c r="N2163" s="1">
        <f ca="1">TODAY()-employes[[#This Row],[DD_debut]]</f>
        <v>42393</v>
      </c>
      <c r="O2163" s="1">
        <f ca="1">IF(ISBLANK(employes[[#This Row],[DD_fin]]),DATE(1900,1,1),TODAY()-employes[[#This Row],[DD_fin]])</f>
        <v>1</v>
      </c>
      <c r="P2163">
        <v>4</v>
      </c>
      <c r="Q2163">
        <v>17.23</v>
      </c>
      <c r="R2163">
        <v>3</v>
      </c>
      <c r="S2163">
        <v>7574</v>
      </c>
      <c r="T2163">
        <v>3182</v>
      </c>
    </row>
    <row r="2164" spans="1:21">
      <c r="A2164">
        <v>3163</v>
      </c>
      <c r="B2164" t="s">
        <v>578</v>
      </c>
      <c r="C2164" t="s">
        <v>327</v>
      </c>
      <c r="D2164" t="s">
        <v>13542</v>
      </c>
      <c r="E2164" t="s">
        <v>25</v>
      </c>
      <c r="F2164" s="1">
        <f ca="1">TODAY()-employes[[#This Row],[DN_ecart]]</f>
        <v>37344</v>
      </c>
      <c r="G2164" t="s">
        <v>13543</v>
      </c>
      <c r="H2164" t="s">
        <v>13544</v>
      </c>
      <c r="I2164" t="s">
        <v>13545</v>
      </c>
      <c r="J2164">
        <v>9</v>
      </c>
      <c r="K2164" t="s">
        <v>13546</v>
      </c>
      <c r="L2164">
        <v>5</v>
      </c>
      <c r="M2164" t="s">
        <v>13547</v>
      </c>
      <c r="N2164" s="1">
        <f ca="1">TODAY()-employes[[#This Row],[DD_debut]]</f>
        <v>45031</v>
      </c>
      <c r="O2164" s="1">
        <f ca="1">IF(ISBLANK(employes[[#This Row],[DD_fin]]),DATE(1900,1,1),TODAY()-employes[[#This Row],[DD_fin]])</f>
        <v>1</v>
      </c>
      <c r="P2164">
        <v>4</v>
      </c>
      <c r="Q2164">
        <v>25.05</v>
      </c>
      <c r="R2164">
        <v>2</v>
      </c>
      <c r="S2164">
        <v>8231</v>
      </c>
      <c r="T2164">
        <v>544</v>
      </c>
    </row>
    <row r="2165" spans="1:21">
      <c r="A2165">
        <v>3164</v>
      </c>
      <c r="B2165" t="s">
        <v>808</v>
      </c>
      <c r="C2165" t="s">
        <v>2364</v>
      </c>
      <c r="D2165" t="s">
        <v>13548</v>
      </c>
      <c r="E2165" t="s">
        <v>42</v>
      </c>
      <c r="F2165" s="1">
        <f ca="1">TODAY()-employes[[#This Row],[DN_ecart]]</f>
        <v>32710</v>
      </c>
      <c r="G2165" t="s">
        <v>13549</v>
      </c>
      <c r="H2165" t="s">
        <v>13550</v>
      </c>
      <c r="I2165" t="s">
        <v>13551</v>
      </c>
      <c r="J2165">
        <v>16</v>
      </c>
      <c r="K2165" t="s">
        <v>13552</v>
      </c>
      <c r="L2165">
        <v>9</v>
      </c>
      <c r="M2165" t="s">
        <v>13553</v>
      </c>
      <c r="N2165" s="1">
        <f ca="1">TODAY()-employes[[#This Row],[DD_debut]]</f>
        <v>44963</v>
      </c>
      <c r="O2165" s="1">
        <f ca="1">IF(ISBLANK(employes[[#This Row],[DD_fin]]),DATE(1900,1,1),TODAY()-employes[[#This Row],[DD_fin]])</f>
        <v>1</v>
      </c>
      <c r="P2165">
        <v>8</v>
      </c>
      <c r="Q2165">
        <v>22.45</v>
      </c>
      <c r="R2165">
        <v>1</v>
      </c>
      <c r="S2165">
        <v>12865</v>
      </c>
      <c r="T2165">
        <v>612</v>
      </c>
    </row>
    <row r="2166" spans="1:21">
      <c r="A2166">
        <v>3165</v>
      </c>
      <c r="B2166" t="s">
        <v>2416</v>
      </c>
      <c r="C2166" t="s">
        <v>991</v>
      </c>
      <c r="D2166" t="s">
        <v>13554</v>
      </c>
      <c r="E2166" t="s">
        <v>42</v>
      </c>
      <c r="F2166" s="1">
        <f ca="1">TODAY()-employes[[#This Row],[DN_ecart]]</f>
        <v>25829</v>
      </c>
      <c r="G2166" t="s">
        <v>13555</v>
      </c>
      <c r="H2166" t="s">
        <v>13556</v>
      </c>
      <c r="I2166" t="s">
        <v>13557</v>
      </c>
      <c r="J2166">
        <v>7</v>
      </c>
      <c r="K2166" t="s">
        <v>13558</v>
      </c>
      <c r="L2166">
        <v>6</v>
      </c>
      <c r="M2166" t="s">
        <v>13559</v>
      </c>
      <c r="N2166" s="1">
        <f ca="1">TODAY()-employes[[#This Row],[DD_debut]]</f>
        <v>45023</v>
      </c>
      <c r="O2166" s="1">
        <f ca="1">IF(ISBLANK(employes[[#This Row],[DD_fin]]),DATE(1900,1,1),TODAY()-employes[[#This Row],[DD_fin]])</f>
        <v>1</v>
      </c>
      <c r="P2166">
        <v>4</v>
      </c>
      <c r="Q2166">
        <v>19.3</v>
      </c>
      <c r="R2166">
        <v>1</v>
      </c>
      <c r="S2166">
        <v>19746</v>
      </c>
      <c r="T2166">
        <v>552</v>
      </c>
    </row>
    <row r="2167" spans="1:21">
      <c r="A2167">
        <v>3166</v>
      </c>
      <c r="B2167" t="s">
        <v>1294</v>
      </c>
      <c r="C2167" t="s">
        <v>5723</v>
      </c>
      <c r="D2167" t="s">
        <v>13560</v>
      </c>
      <c r="E2167" t="s">
        <v>25</v>
      </c>
      <c r="F2167" s="1">
        <f ca="1">TODAY()-employes[[#This Row],[DN_ecart]]</f>
        <v>37052</v>
      </c>
      <c r="G2167" t="s">
        <v>13561</v>
      </c>
      <c r="H2167" t="s">
        <v>13562</v>
      </c>
      <c r="I2167" t="s">
        <v>13563</v>
      </c>
      <c r="J2167">
        <v>16</v>
      </c>
      <c r="K2167" t="s">
        <v>13564</v>
      </c>
      <c r="L2167">
        <v>10</v>
      </c>
      <c r="M2167" t="s">
        <v>13565</v>
      </c>
      <c r="N2167" s="1">
        <f ca="1">TODAY()-employes[[#This Row],[DD_debut]]</f>
        <v>42951</v>
      </c>
      <c r="O2167" s="1">
        <f ca="1">IF(ISBLANK(employes[[#This Row],[DD_fin]]),DATE(1900,1,1),TODAY()-employes[[#This Row],[DD_fin]])</f>
        <v>1</v>
      </c>
      <c r="P2167">
        <v>6</v>
      </c>
      <c r="Q2167">
        <v>42.81</v>
      </c>
      <c r="R2167">
        <v>1</v>
      </c>
      <c r="S2167">
        <v>8523</v>
      </c>
      <c r="T2167">
        <v>2624</v>
      </c>
    </row>
    <row r="2168" spans="1:21">
      <c r="A2168">
        <v>3167</v>
      </c>
      <c r="B2168" t="s">
        <v>1211</v>
      </c>
      <c r="C2168" t="s">
        <v>1071</v>
      </c>
      <c r="D2168" t="s">
        <v>13566</v>
      </c>
      <c r="E2168" t="s">
        <v>42</v>
      </c>
      <c r="F2168" s="1">
        <f ca="1">TODAY()-employes[[#This Row],[DN_ecart]]</f>
        <v>22600</v>
      </c>
      <c r="G2168" t="s">
        <v>13567</v>
      </c>
      <c r="H2168" t="s">
        <v>13568</v>
      </c>
      <c r="I2168" t="s">
        <v>13569</v>
      </c>
      <c r="J2168">
        <v>19</v>
      </c>
      <c r="K2168" t="s">
        <v>13570</v>
      </c>
      <c r="L2168">
        <v>5</v>
      </c>
      <c r="M2168" t="s">
        <v>13571</v>
      </c>
      <c r="N2168" s="1">
        <f ca="1">TODAY()-employes[[#This Row],[DD_debut]]</f>
        <v>43860</v>
      </c>
      <c r="O2168" s="1">
        <f ca="1">IF(ISBLANK(employes[[#This Row],[DD_fin]]),DATE(1900,1,1),TODAY()-employes[[#This Row],[DD_fin]])</f>
        <v>1</v>
      </c>
      <c r="P2168">
        <v>5</v>
      </c>
      <c r="Q2168">
        <v>26.31</v>
      </c>
      <c r="R2168">
        <v>1</v>
      </c>
      <c r="S2168">
        <v>22975</v>
      </c>
      <c r="T2168">
        <v>1715</v>
      </c>
    </row>
    <row r="2169" spans="1:21">
      <c r="A2169">
        <v>3168</v>
      </c>
      <c r="B2169" t="s">
        <v>450</v>
      </c>
      <c r="C2169" t="s">
        <v>675</v>
      </c>
      <c r="D2169" t="s">
        <v>13572</v>
      </c>
      <c r="E2169" t="s">
        <v>42</v>
      </c>
      <c r="F2169" s="1">
        <f ca="1">TODAY()-employes[[#This Row],[DN_ecart]]</f>
        <v>31196</v>
      </c>
      <c r="G2169" t="s">
        <v>13573</v>
      </c>
      <c r="H2169" t="s">
        <v>13574</v>
      </c>
      <c r="I2169" t="s">
        <v>13575</v>
      </c>
      <c r="J2169">
        <v>16</v>
      </c>
      <c r="K2169" t="s">
        <v>13576</v>
      </c>
      <c r="L2169">
        <v>10</v>
      </c>
      <c r="M2169" t="s">
        <v>13577</v>
      </c>
      <c r="N2169" s="1">
        <f ca="1">TODAY()-employes[[#This Row],[DD_debut]]</f>
        <v>45083</v>
      </c>
      <c r="O2169" s="1">
        <f ca="1">IF(ISBLANK(employes[[#This Row],[DD_fin]]),DATE(1900,1,1),TODAY()-employes[[#This Row],[DD_fin]])</f>
        <v>1</v>
      </c>
      <c r="P2169">
        <v>2</v>
      </c>
      <c r="Q2169">
        <v>42.45</v>
      </c>
      <c r="R2169">
        <v>1</v>
      </c>
      <c r="S2169">
        <v>14379</v>
      </c>
      <c r="T2169">
        <v>492</v>
      </c>
    </row>
    <row r="2170" spans="1:21">
      <c r="A2170">
        <v>3169</v>
      </c>
      <c r="B2170" t="s">
        <v>1935</v>
      </c>
      <c r="C2170" t="s">
        <v>510</v>
      </c>
      <c r="D2170" t="s">
        <v>13578</v>
      </c>
      <c r="E2170" t="s">
        <v>42</v>
      </c>
      <c r="F2170" s="1">
        <f ca="1">TODAY()-employes[[#This Row],[DN_ecart]]</f>
        <v>26241</v>
      </c>
      <c r="G2170" t="s">
        <v>13579</v>
      </c>
      <c r="H2170" t="s">
        <v>13580</v>
      </c>
      <c r="I2170" t="s">
        <v>13581</v>
      </c>
      <c r="J2170">
        <v>74</v>
      </c>
      <c r="K2170" t="s">
        <v>13582</v>
      </c>
      <c r="L2170">
        <v>9</v>
      </c>
      <c r="M2170" t="s">
        <v>13583</v>
      </c>
      <c r="N2170" s="1">
        <f ca="1">TODAY()-employes[[#This Row],[DD_debut]]</f>
        <v>42254</v>
      </c>
      <c r="O2170" s="1">
        <f ca="1">IF(ISBLANK(employes[[#This Row],[DD_fin]]),DATE(1900,1,1),TODAY()-employes[[#This Row],[DD_fin]])</f>
        <v>1</v>
      </c>
      <c r="P2170">
        <v>3</v>
      </c>
      <c r="Q2170">
        <v>19.84</v>
      </c>
      <c r="R2170">
        <v>1</v>
      </c>
      <c r="S2170">
        <v>19334</v>
      </c>
      <c r="T2170">
        <v>3321</v>
      </c>
    </row>
    <row r="2171" spans="1:21">
      <c r="A2171">
        <v>3170</v>
      </c>
      <c r="B2171" t="s">
        <v>5928</v>
      </c>
      <c r="C2171" t="s">
        <v>143</v>
      </c>
      <c r="D2171" t="s">
        <v>13584</v>
      </c>
      <c r="E2171" t="s">
        <v>25</v>
      </c>
      <c r="F2171" s="1">
        <f ca="1">TODAY()-employes[[#This Row],[DN_ecart]]</f>
        <v>28757</v>
      </c>
      <c r="G2171" t="s">
        <v>13585</v>
      </c>
      <c r="H2171" t="s">
        <v>13586</v>
      </c>
      <c r="I2171" t="s">
        <v>13587</v>
      </c>
      <c r="J2171">
        <v>10</v>
      </c>
      <c r="K2171" t="s">
        <v>13588</v>
      </c>
      <c r="L2171">
        <v>10</v>
      </c>
      <c r="M2171" t="s">
        <v>13589</v>
      </c>
      <c r="N2171" s="1">
        <f ca="1">TODAY()-employes[[#This Row],[DD_debut]]</f>
        <v>42691</v>
      </c>
      <c r="O2171" s="1">
        <f ca="1">IF(ISBLANK(employes[[#This Row],[DD_fin]]),DATE(1900,1,1),TODAY()-employes[[#This Row],[DD_fin]])</f>
        <v>1</v>
      </c>
      <c r="P2171">
        <v>5</v>
      </c>
      <c r="Q2171">
        <v>23.47</v>
      </c>
      <c r="R2171">
        <v>3</v>
      </c>
      <c r="S2171">
        <v>16818</v>
      </c>
      <c r="T2171">
        <v>2884</v>
      </c>
    </row>
    <row r="2172" spans="1:21">
      <c r="A2172">
        <v>3171</v>
      </c>
      <c r="B2172" t="s">
        <v>644</v>
      </c>
      <c r="C2172" t="s">
        <v>2896</v>
      </c>
      <c r="D2172" t="s">
        <v>13590</v>
      </c>
      <c r="E2172" t="s">
        <v>25</v>
      </c>
      <c r="F2172" s="1">
        <f ca="1">TODAY()-employes[[#This Row],[DN_ecart]]</f>
        <v>33355</v>
      </c>
      <c r="G2172" t="s">
        <v>13591</v>
      </c>
      <c r="H2172" t="s">
        <v>13592</v>
      </c>
      <c r="I2172" t="s">
        <v>13593</v>
      </c>
      <c r="J2172">
        <v>4</v>
      </c>
      <c r="K2172" t="s">
        <v>13594</v>
      </c>
      <c r="L2172">
        <v>10</v>
      </c>
      <c r="M2172" t="s">
        <v>13595</v>
      </c>
      <c r="N2172" s="1">
        <f ca="1">TODAY()-employes[[#This Row],[DD_debut]]</f>
        <v>43886</v>
      </c>
      <c r="O2172" s="1">
        <f ca="1">IF(ISBLANK(employes[[#This Row],[DD_fin]]),DATE(1900,1,1),TODAY()-employes[[#This Row],[DD_fin]])</f>
        <v>1</v>
      </c>
      <c r="P2172">
        <v>3</v>
      </c>
      <c r="Q2172">
        <v>40.75</v>
      </c>
      <c r="R2172">
        <v>1</v>
      </c>
      <c r="S2172">
        <v>12220</v>
      </c>
      <c r="T2172">
        <v>1689</v>
      </c>
    </row>
    <row r="2173" spans="1:21">
      <c r="A2173">
        <v>3172</v>
      </c>
      <c r="B2173" t="s">
        <v>2095</v>
      </c>
      <c r="C2173" t="s">
        <v>1441</v>
      </c>
      <c r="D2173" t="s">
        <v>13596</v>
      </c>
      <c r="E2173" t="s">
        <v>42</v>
      </c>
      <c r="F2173" s="1">
        <f ca="1">TODAY()-employes[[#This Row],[DN_ecart]]</f>
        <v>37404</v>
      </c>
      <c r="G2173" t="s">
        <v>13597</v>
      </c>
      <c r="H2173" t="s">
        <v>13598</v>
      </c>
      <c r="I2173" t="s">
        <v>13599</v>
      </c>
      <c r="J2173">
        <v>17</v>
      </c>
      <c r="K2173" t="s">
        <v>13600</v>
      </c>
      <c r="L2173">
        <v>5</v>
      </c>
      <c r="M2173" t="s">
        <v>13601</v>
      </c>
      <c r="N2173" s="1">
        <f ca="1">TODAY()-employes[[#This Row],[DD_debut]]</f>
        <v>45025</v>
      </c>
      <c r="O2173" s="1">
        <f ca="1">IF(ISBLANK(employes[[#This Row],[DD_fin]]),DATE(1900,1,1),TODAY()-employes[[#This Row],[DD_fin]])</f>
        <v>1</v>
      </c>
      <c r="P2173">
        <v>3</v>
      </c>
      <c r="Q2173">
        <v>29.38</v>
      </c>
      <c r="R2173">
        <v>1</v>
      </c>
      <c r="S2173">
        <v>8171</v>
      </c>
      <c r="T2173">
        <v>550</v>
      </c>
    </row>
    <row r="2174" spans="1:21">
      <c r="A2174">
        <v>3173</v>
      </c>
      <c r="B2174" t="s">
        <v>1078</v>
      </c>
      <c r="C2174" t="s">
        <v>668</v>
      </c>
      <c r="D2174" t="s">
        <v>13602</v>
      </c>
      <c r="E2174" t="s">
        <v>42</v>
      </c>
      <c r="F2174" s="1">
        <f ca="1">TODAY()-employes[[#This Row],[DN_ecart]]</f>
        <v>27665</v>
      </c>
      <c r="G2174" t="s">
        <v>13603</v>
      </c>
      <c r="H2174" t="s">
        <v>13604</v>
      </c>
      <c r="I2174" t="s">
        <v>13605</v>
      </c>
      <c r="J2174">
        <v>54</v>
      </c>
      <c r="K2174" t="s">
        <v>13606</v>
      </c>
      <c r="L2174">
        <v>9</v>
      </c>
      <c r="M2174" t="s">
        <v>13607</v>
      </c>
      <c r="N2174" s="1">
        <f ca="1">TODAY()-employes[[#This Row],[DD_debut]]</f>
        <v>41416</v>
      </c>
      <c r="O2174" s="1">
        <f ca="1">IF(ISBLANK(employes[[#This Row],[DD_fin]]),DATE(1900,1,1),TODAY()-employes[[#This Row],[DD_fin]])</f>
        <v>1</v>
      </c>
      <c r="P2174">
        <v>4</v>
      </c>
      <c r="Q2174">
        <v>43.25</v>
      </c>
      <c r="R2174">
        <v>3</v>
      </c>
      <c r="S2174">
        <v>17910</v>
      </c>
      <c r="T2174">
        <v>4159</v>
      </c>
    </row>
    <row r="2175" spans="1:21">
      <c r="A2175">
        <v>3174</v>
      </c>
      <c r="B2175" t="s">
        <v>2013</v>
      </c>
      <c r="C2175" t="s">
        <v>1034</v>
      </c>
      <c r="D2175" t="s">
        <v>13608</v>
      </c>
      <c r="E2175" t="s">
        <v>42</v>
      </c>
      <c r="F2175" s="1">
        <f ca="1">TODAY()-employes[[#This Row],[DN_ecart]]</f>
        <v>22631</v>
      </c>
      <c r="G2175" t="s">
        <v>13609</v>
      </c>
      <c r="H2175" t="s">
        <v>13610</v>
      </c>
      <c r="I2175" t="s">
        <v>13611</v>
      </c>
      <c r="J2175">
        <v>7</v>
      </c>
      <c r="K2175" t="s">
        <v>13612</v>
      </c>
      <c r="L2175">
        <v>10</v>
      </c>
      <c r="M2175" t="s">
        <v>13613</v>
      </c>
      <c r="N2175" s="1">
        <f ca="1">TODAY()-employes[[#This Row],[DD_debut]]</f>
        <v>43111</v>
      </c>
      <c r="O2175" s="1">
        <f ca="1">IF(ISBLANK(employes[[#This Row],[DD_fin]]),DATE(1900,1,1),TODAY()-employes[[#This Row],[DD_fin]])</f>
        <v>1</v>
      </c>
      <c r="P2175">
        <v>5</v>
      </c>
      <c r="Q2175">
        <v>39.32</v>
      </c>
      <c r="R2175">
        <v>2</v>
      </c>
      <c r="S2175">
        <v>22944</v>
      </c>
      <c r="T2175">
        <v>2464</v>
      </c>
    </row>
    <row r="2176" spans="1:21">
      <c r="A2176">
        <v>3175</v>
      </c>
      <c r="B2176" t="s">
        <v>3848</v>
      </c>
      <c r="C2176" t="s">
        <v>451</v>
      </c>
      <c r="D2176" t="s">
        <v>13614</v>
      </c>
      <c r="E2176" t="s">
        <v>25</v>
      </c>
      <c r="F2176" s="1">
        <f ca="1">TODAY()-employes[[#This Row],[DN_ecart]]</f>
        <v>24470</v>
      </c>
      <c r="G2176" t="s">
        <v>13615</v>
      </c>
      <c r="H2176" t="s">
        <v>13616</v>
      </c>
      <c r="I2176" t="s">
        <v>13617</v>
      </c>
      <c r="J2176">
        <v>3</v>
      </c>
      <c r="K2176" t="s">
        <v>13618</v>
      </c>
      <c r="L2176">
        <v>10</v>
      </c>
      <c r="M2176" t="s">
        <v>13619</v>
      </c>
      <c r="N2176" s="1">
        <f ca="1">TODAY()-employes[[#This Row],[DD_debut]]</f>
        <v>42903</v>
      </c>
      <c r="O2176" s="1">
        <f ca="1">IF(ISBLANK(employes[[#This Row],[DD_fin]]),DATE(1900,1,1),TODAY()-employes[[#This Row],[DD_fin]])</f>
        <v>1</v>
      </c>
      <c r="P2176">
        <v>8</v>
      </c>
      <c r="Q2176">
        <v>15.07</v>
      </c>
      <c r="R2176">
        <v>1</v>
      </c>
      <c r="S2176">
        <v>21105</v>
      </c>
      <c r="T2176">
        <v>2672</v>
      </c>
    </row>
    <row r="2177" spans="1:21">
      <c r="A2177">
        <v>3176</v>
      </c>
      <c r="B2177" t="s">
        <v>1813</v>
      </c>
      <c r="C2177" t="s">
        <v>1606</v>
      </c>
      <c r="D2177" t="s">
        <v>13620</v>
      </c>
      <c r="E2177" t="s">
        <v>25</v>
      </c>
      <c r="F2177" s="1">
        <f ca="1">TODAY()-employes[[#This Row],[DN_ecart]]</f>
        <v>26423</v>
      </c>
      <c r="G2177" t="s">
        <v>13621</v>
      </c>
      <c r="H2177" t="s">
        <v>13622</v>
      </c>
      <c r="I2177" t="s">
        <v>13623</v>
      </c>
      <c r="J2177">
        <v>5</v>
      </c>
      <c r="K2177" t="s">
        <v>13624</v>
      </c>
      <c r="L2177">
        <v>8</v>
      </c>
      <c r="M2177" t="s">
        <v>13625</v>
      </c>
      <c r="N2177" s="1">
        <v>42158</v>
      </c>
      <c r="O2177" s="1">
        <f ca="1">IF(ISBLANK(employes[[#This Row],[DD_fin]]),DATE(1900,1,1),TODAY()-employes[[#This Row],[DD_fin]])</f>
        <v>42407</v>
      </c>
      <c r="P2177">
        <v>1</v>
      </c>
      <c r="Q2177">
        <v>36.01</v>
      </c>
      <c r="R2177">
        <v>1</v>
      </c>
      <c r="S2177">
        <v>19152</v>
      </c>
      <c r="T2177">
        <v>3616</v>
      </c>
      <c r="U2177">
        <v>3168</v>
      </c>
    </row>
    <row r="2178" spans="1:21">
      <c r="A2178">
        <v>3177</v>
      </c>
      <c r="B2178" t="s">
        <v>6019</v>
      </c>
      <c r="C2178" t="s">
        <v>2674</v>
      </c>
      <c r="D2178" t="s">
        <v>13626</v>
      </c>
      <c r="E2178" t="s">
        <v>25</v>
      </c>
      <c r="F2178" s="1">
        <f ca="1">TODAY()-employes[[#This Row],[DN_ecart]]</f>
        <v>26393</v>
      </c>
      <c r="G2178" t="s">
        <v>13627</v>
      </c>
      <c r="H2178" t="s">
        <v>13628</v>
      </c>
      <c r="I2178" t="s">
        <v>13629</v>
      </c>
      <c r="J2178">
        <v>12</v>
      </c>
      <c r="K2178" t="s">
        <v>13630</v>
      </c>
      <c r="L2178">
        <v>9</v>
      </c>
      <c r="M2178" t="s">
        <v>13631</v>
      </c>
      <c r="N2178" s="1">
        <f ca="1">TODAY()-employes[[#This Row],[DD_debut]]</f>
        <v>40746</v>
      </c>
      <c r="O2178" s="1">
        <f ca="1">IF(ISBLANK(employes[[#This Row],[DD_fin]]),DATE(1900,1,1),TODAY()-employes[[#This Row],[DD_fin]])</f>
        <v>1</v>
      </c>
      <c r="P2178">
        <v>6</v>
      </c>
      <c r="Q2178">
        <v>17.98</v>
      </c>
      <c r="R2178">
        <v>1</v>
      </c>
      <c r="S2178">
        <v>19182</v>
      </c>
      <c r="T2178">
        <v>4829</v>
      </c>
    </row>
    <row r="2179" spans="1:21">
      <c r="A2179">
        <v>3178</v>
      </c>
      <c r="B2179" t="s">
        <v>4810</v>
      </c>
      <c r="C2179" t="s">
        <v>313</v>
      </c>
      <c r="D2179" t="s">
        <v>13632</v>
      </c>
      <c r="E2179" t="s">
        <v>25</v>
      </c>
      <c r="F2179" s="1">
        <f ca="1">TODAY()-employes[[#This Row],[DN_ecart]]</f>
        <v>35351</v>
      </c>
      <c r="G2179" t="s">
        <v>13633</v>
      </c>
      <c r="H2179" t="s">
        <v>13634</v>
      </c>
      <c r="I2179" t="s">
        <v>13635</v>
      </c>
      <c r="J2179">
        <v>15</v>
      </c>
      <c r="K2179" t="s">
        <v>13636</v>
      </c>
      <c r="L2179">
        <v>7</v>
      </c>
      <c r="M2179" t="s">
        <v>13637</v>
      </c>
      <c r="N2179" s="1">
        <v>42099</v>
      </c>
      <c r="O2179" s="1">
        <f ca="1">IF(ISBLANK(employes[[#This Row],[DD_fin]]),DATE(1900,1,1),TODAY()-employes[[#This Row],[DD_fin]])</f>
        <v>1</v>
      </c>
      <c r="P2179">
        <v>5</v>
      </c>
      <c r="Q2179">
        <v>27.98</v>
      </c>
      <c r="R2179">
        <v>1</v>
      </c>
      <c r="S2179">
        <v>10224</v>
      </c>
      <c r="T2179">
        <v>3675</v>
      </c>
    </row>
    <row r="2180" spans="1:21">
      <c r="A2180">
        <v>3179</v>
      </c>
      <c r="B2180" t="s">
        <v>488</v>
      </c>
      <c r="C2180" t="s">
        <v>205</v>
      </c>
      <c r="D2180" t="s">
        <v>13638</v>
      </c>
      <c r="E2180" t="s">
        <v>42</v>
      </c>
      <c r="F2180" s="1">
        <f ca="1">TODAY()-employes[[#This Row],[DN_ecart]]</f>
        <v>28260</v>
      </c>
      <c r="G2180" t="s">
        <v>13639</v>
      </c>
      <c r="H2180" t="s">
        <v>13640</v>
      </c>
      <c r="I2180" t="s">
        <v>13641</v>
      </c>
      <c r="J2180">
        <v>27</v>
      </c>
      <c r="K2180" t="s">
        <v>13642</v>
      </c>
      <c r="L2180">
        <v>6</v>
      </c>
      <c r="M2180" t="s">
        <v>13643</v>
      </c>
      <c r="N2180" s="1">
        <f ca="1">TODAY()-employes[[#This Row],[DD_debut]]</f>
        <v>41246</v>
      </c>
      <c r="O2180" s="1">
        <f ca="1">IF(ISBLANK(employes[[#This Row],[DD_fin]]),DATE(1900,1,1),TODAY()-employes[[#This Row],[DD_fin]])</f>
        <v>1</v>
      </c>
      <c r="P2180">
        <v>4</v>
      </c>
      <c r="Q2180">
        <v>40.200000000000003</v>
      </c>
      <c r="R2180">
        <v>1</v>
      </c>
      <c r="S2180">
        <v>17315</v>
      </c>
      <c r="T2180">
        <v>4329</v>
      </c>
    </row>
    <row r="2181" spans="1:21">
      <c r="A2181">
        <v>3180</v>
      </c>
      <c r="B2181" t="s">
        <v>1955</v>
      </c>
      <c r="C2181" t="s">
        <v>999</v>
      </c>
      <c r="D2181" t="s">
        <v>13644</v>
      </c>
      <c r="E2181" t="s">
        <v>42</v>
      </c>
      <c r="F2181" s="1">
        <f ca="1">TODAY()-employes[[#This Row],[DN_ecart]]</f>
        <v>34660</v>
      </c>
      <c r="G2181" t="s">
        <v>13645</v>
      </c>
      <c r="H2181" t="s">
        <v>13646</v>
      </c>
      <c r="I2181" t="s">
        <v>13647</v>
      </c>
      <c r="J2181">
        <v>23</v>
      </c>
      <c r="K2181" t="s">
        <v>13648</v>
      </c>
      <c r="L2181">
        <v>7</v>
      </c>
      <c r="M2181" t="s">
        <v>13649</v>
      </c>
      <c r="N2181" s="1">
        <f ca="1">TODAY()-employes[[#This Row],[DD_debut]]</f>
        <v>43308</v>
      </c>
      <c r="O2181" s="1">
        <f ca="1">IF(ISBLANK(employes[[#This Row],[DD_fin]]),DATE(1900,1,1),TODAY()-employes[[#This Row],[DD_fin]])</f>
        <v>1</v>
      </c>
      <c r="P2181">
        <v>5</v>
      </c>
      <c r="Q2181">
        <v>14.24</v>
      </c>
      <c r="R2181">
        <v>1</v>
      </c>
      <c r="S2181">
        <v>10915</v>
      </c>
      <c r="T2181">
        <v>2267</v>
      </c>
    </row>
    <row r="2182" spans="1:21">
      <c r="A2182">
        <v>3181</v>
      </c>
      <c r="B2182" t="s">
        <v>532</v>
      </c>
      <c r="C2182" t="s">
        <v>204</v>
      </c>
      <c r="D2182" t="s">
        <v>13650</v>
      </c>
      <c r="E2182" t="s">
        <v>42</v>
      </c>
      <c r="F2182" s="1">
        <f ca="1">TODAY()-employes[[#This Row],[DN_ecart]]</f>
        <v>23415</v>
      </c>
      <c r="G2182" t="s">
        <v>13651</v>
      </c>
      <c r="H2182" t="s">
        <v>13652</v>
      </c>
      <c r="I2182" t="s">
        <v>13653</v>
      </c>
      <c r="J2182">
        <v>19</v>
      </c>
      <c r="K2182" t="s">
        <v>13654</v>
      </c>
      <c r="L2182">
        <v>6</v>
      </c>
      <c r="M2182" t="s">
        <v>13655</v>
      </c>
      <c r="N2182" s="1">
        <f ca="1">TODAY()-employes[[#This Row],[DD_debut]]</f>
        <v>41510</v>
      </c>
      <c r="O2182" s="1">
        <f ca="1">IF(ISBLANK(employes[[#This Row],[DD_fin]]),DATE(1900,1,1),TODAY()-employes[[#This Row],[DD_fin]])</f>
        <v>1</v>
      </c>
      <c r="P2182">
        <v>3</v>
      </c>
      <c r="Q2182">
        <v>35.32</v>
      </c>
      <c r="R2182">
        <v>1</v>
      </c>
      <c r="S2182">
        <v>22160</v>
      </c>
      <c r="T2182">
        <v>4065</v>
      </c>
    </row>
    <row r="2183" spans="1:21">
      <c r="A2183">
        <v>3182</v>
      </c>
      <c r="B2183" t="s">
        <v>2095</v>
      </c>
      <c r="C2183" t="s">
        <v>3131</v>
      </c>
      <c r="D2183" t="s">
        <v>13656</v>
      </c>
      <c r="E2183" t="s">
        <v>42</v>
      </c>
      <c r="F2183" s="1">
        <f ca="1">TODAY()-employes[[#This Row],[DN_ecart]]</f>
        <v>23499</v>
      </c>
      <c r="G2183" t="s">
        <v>13657</v>
      </c>
      <c r="H2183" t="s">
        <v>13658</v>
      </c>
      <c r="I2183" t="s">
        <v>13659</v>
      </c>
      <c r="J2183">
        <v>22</v>
      </c>
      <c r="K2183" t="s">
        <v>13660</v>
      </c>
      <c r="L2183">
        <v>6</v>
      </c>
      <c r="M2183" t="s">
        <v>13661</v>
      </c>
      <c r="N2183" s="1">
        <f ca="1">TODAY()-employes[[#This Row],[DD_debut]]</f>
        <v>44693</v>
      </c>
      <c r="O2183" s="1">
        <f ca="1">IF(ISBLANK(employes[[#This Row],[DD_fin]]),DATE(1900,1,1),TODAY()-employes[[#This Row],[DD_fin]])</f>
        <v>45244</v>
      </c>
      <c r="P2183">
        <v>4</v>
      </c>
      <c r="Q2183">
        <v>24.57</v>
      </c>
      <c r="R2183">
        <v>1</v>
      </c>
      <c r="S2183">
        <v>22076</v>
      </c>
      <c r="T2183">
        <v>882</v>
      </c>
      <c r="U2183">
        <v>331</v>
      </c>
    </row>
    <row r="2184" spans="1:21">
      <c r="A2184">
        <v>4463</v>
      </c>
      <c r="B2184" t="s">
        <v>1033</v>
      </c>
      <c r="C2184" t="s">
        <v>1212</v>
      </c>
      <c r="D2184" t="s">
        <v>13662</v>
      </c>
      <c r="E2184" t="s">
        <v>42</v>
      </c>
      <c r="F2184" s="1">
        <f ca="1">TODAY()-employes[[#This Row],[DN_ecart]]</f>
        <v>23158</v>
      </c>
      <c r="G2184" t="s">
        <v>13663</v>
      </c>
      <c r="H2184" t="s">
        <v>13664</v>
      </c>
      <c r="I2184" t="s">
        <v>13665</v>
      </c>
      <c r="J2184">
        <v>19</v>
      </c>
      <c r="K2184" t="s">
        <v>13666</v>
      </c>
      <c r="L2184">
        <v>8</v>
      </c>
      <c r="M2184" t="s">
        <v>13667</v>
      </c>
      <c r="N2184" s="1">
        <f ca="1">TODAY()-employes[[#This Row],[DD_debut]]</f>
        <v>43298</v>
      </c>
      <c r="O2184" s="1">
        <f ca="1">IF(ISBLANK(employes[[#This Row],[DD_fin]]),DATE(1900,1,1),TODAY()-employes[[#This Row],[DD_fin]])</f>
        <v>1</v>
      </c>
      <c r="P2184">
        <v>7</v>
      </c>
      <c r="Q2184">
        <v>12.92</v>
      </c>
      <c r="R2184">
        <v>3</v>
      </c>
      <c r="S2184">
        <v>22417</v>
      </c>
      <c r="T2184">
        <v>2277</v>
      </c>
    </row>
    <row r="2185" spans="1:21">
      <c r="A2185">
        <v>3184</v>
      </c>
      <c r="B2185" t="s">
        <v>4728</v>
      </c>
      <c r="C2185" t="s">
        <v>398</v>
      </c>
      <c r="D2185" t="s">
        <v>13668</v>
      </c>
      <c r="E2185" t="s">
        <v>25</v>
      </c>
      <c r="F2185" s="1">
        <f ca="1">TODAY()-employes[[#This Row],[DN_ecart]]</f>
        <v>33066</v>
      </c>
      <c r="G2185" t="s">
        <v>13669</v>
      </c>
      <c r="H2185" t="s">
        <v>13670</v>
      </c>
      <c r="I2185" t="s">
        <v>13671</v>
      </c>
      <c r="J2185">
        <v>19</v>
      </c>
      <c r="K2185" t="s">
        <v>13672</v>
      </c>
      <c r="L2185">
        <v>10</v>
      </c>
      <c r="M2185" t="s">
        <v>13673</v>
      </c>
      <c r="N2185" s="1">
        <v>41926</v>
      </c>
      <c r="O2185" s="1">
        <f ca="1">IF(ISBLANK(employes[[#This Row],[DD_fin]]),DATE(1900,1,1),TODAY()-employes[[#This Row],[DD_fin]])</f>
        <v>1</v>
      </c>
      <c r="P2185">
        <v>3</v>
      </c>
      <c r="Q2185">
        <v>42.1</v>
      </c>
      <c r="R2185">
        <v>2</v>
      </c>
      <c r="S2185">
        <v>12509</v>
      </c>
      <c r="T2185">
        <v>3848</v>
      </c>
    </row>
    <row r="2186" spans="1:21">
      <c r="A2186">
        <v>3185</v>
      </c>
      <c r="B2186" t="s">
        <v>1798</v>
      </c>
      <c r="C2186" t="s">
        <v>305</v>
      </c>
      <c r="D2186" t="s">
        <v>13674</v>
      </c>
      <c r="E2186" t="s">
        <v>25</v>
      </c>
      <c r="F2186" s="1">
        <f ca="1">TODAY()-employes[[#This Row],[DN_ecart]]</f>
        <v>26299</v>
      </c>
      <c r="G2186" t="s">
        <v>13675</v>
      </c>
      <c r="H2186" t="s">
        <v>13676</v>
      </c>
      <c r="I2186" t="s">
        <v>13677</v>
      </c>
      <c r="J2186">
        <v>25</v>
      </c>
      <c r="K2186" t="s">
        <v>13678</v>
      </c>
      <c r="L2186">
        <v>7</v>
      </c>
      <c r="M2186" t="s">
        <v>13679</v>
      </c>
      <c r="N2186" s="1">
        <f ca="1">TODAY()-employes[[#This Row],[DD_debut]]</f>
        <v>44391</v>
      </c>
      <c r="O2186" s="1">
        <f ca="1">IF(ISBLANK(employes[[#This Row],[DD_fin]]),DATE(1900,1,1),TODAY()-employes[[#This Row],[DD_fin]])</f>
        <v>1</v>
      </c>
      <c r="P2186">
        <v>8</v>
      </c>
      <c r="Q2186">
        <v>36.520000000000003</v>
      </c>
      <c r="R2186">
        <v>1</v>
      </c>
      <c r="S2186">
        <v>19276</v>
      </c>
      <c r="T2186">
        <v>1184</v>
      </c>
    </row>
    <row r="2187" spans="1:21">
      <c r="A2187">
        <v>3186</v>
      </c>
      <c r="B2187" t="s">
        <v>390</v>
      </c>
      <c r="C2187" t="s">
        <v>398</v>
      </c>
      <c r="D2187" t="s">
        <v>13680</v>
      </c>
      <c r="E2187" t="s">
        <v>25</v>
      </c>
      <c r="F2187" s="1">
        <f ca="1">TODAY()-employes[[#This Row],[DN_ecart]]</f>
        <v>31883</v>
      </c>
      <c r="G2187" t="s">
        <v>13681</v>
      </c>
      <c r="H2187" t="s">
        <v>13682</v>
      </c>
      <c r="I2187" t="s">
        <v>13683</v>
      </c>
      <c r="J2187">
        <v>7</v>
      </c>
      <c r="K2187" t="s">
        <v>13684</v>
      </c>
      <c r="L2187">
        <v>7</v>
      </c>
      <c r="M2187" t="s">
        <v>13685</v>
      </c>
      <c r="N2187" s="1">
        <f ca="1">TODAY()-employes[[#This Row],[DD_debut]]</f>
        <v>44042</v>
      </c>
      <c r="O2187" s="1">
        <f ca="1">IF(ISBLANK(employes[[#This Row],[DD_fin]]),DATE(1900,1,1),TODAY()-employes[[#This Row],[DD_fin]])</f>
        <v>1</v>
      </c>
      <c r="P2187">
        <v>5</v>
      </c>
      <c r="Q2187">
        <v>25.11</v>
      </c>
      <c r="R2187">
        <v>1</v>
      </c>
      <c r="S2187">
        <v>13692</v>
      </c>
      <c r="T2187">
        <v>1533</v>
      </c>
    </row>
    <row r="2188" spans="1:21">
      <c r="A2188">
        <v>3187</v>
      </c>
      <c r="B2188" t="s">
        <v>3591</v>
      </c>
      <c r="C2188" t="s">
        <v>2621</v>
      </c>
      <c r="D2188" t="s">
        <v>13686</v>
      </c>
      <c r="E2188" t="s">
        <v>42</v>
      </c>
      <c r="F2188" s="1">
        <f ca="1">TODAY()-employes[[#This Row],[DN_ecart]]</f>
        <v>25506</v>
      </c>
      <c r="G2188" t="s">
        <v>13687</v>
      </c>
      <c r="H2188" t="s">
        <v>13688</v>
      </c>
      <c r="I2188" t="s">
        <v>13689</v>
      </c>
      <c r="J2188">
        <v>13</v>
      </c>
      <c r="K2188" t="s">
        <v>13690</v>
      </c>
      <c r="L2188">
        <v>9</v>
      </c>
      <c r="M2188" t="s">
        <v>13691</v>
      </c>
      <c r="N2188" s="1">
        <f ca="1">TODAY()-employes[[#This Row],[DD_debut]]</f>
        <v>40637</v>
      </c>
      <c r="O2188" s="1">
        <f ca="1">IF(ISBLANK(employes[[#This Row],[DD_fin]]),DATE(1900,1,1),TODAY()-employes[[#This Row],[DD_fin]])</f>
        <v>1</v>
      </c>
      <c r="P2188">
        <v>3</v>
      </c>
      <c r="Q2188">
        <v>26.72</v>
      </c>
      <c r="R2188">
        <v>1</v>
      </c>
      <c r="S2188">
        <v>20069</v>
      </c>
      <c r="T2188">
        <v>4938</v>
      </c>
    </row>
    <row r="2189" spans="1:21">
      <c r="A2189">
        <v>3188</v>
      </c>
      <c r="B2189" t="s">
        <v>1211</v>
      </c>
      <c r="C2189" t="s">
        <v>2463</v>
      </c>
      <c r="D2189" t="s">
        <v>13692</v>
      </c>
      <c r="E2189" t="s">
        <v>25</v>
      </c>
      <c r="F2189" s="1">
        <f ca="1">TODAY()-employes[[#This Row],[DN_ecart]]</f>
        <v>25060</v>
      </c>
      <c r="G2189" t="s">
        <v>13693</v>
      </c>
      <c r="H2189" t="s">
        <v>13694</v>
      </c>
      <c r="I2189" t="s">
        <v>13695</v>
      </c>
      <c r="J2189">
        <v>50</v>
      </c>
      <c r="K2189" t="s">
        <v>13696</v>
      </c>
      <c r="L2189">
        <v>10</v>
      </c>
      <c r="M2189" t="s">
        <v>13697</v>
      </c>
      <c r="N2189" s="1">
        <f ca="1">TODAY()-employes[[#This Row],[DD_debut]]</f>
        <v>42552</v>
      </c>
      <c r="O2189" s="1">
        <f ca="1">IF(ISBLANK(employes[[#This Row],[DD_fin]]),DATE(1900,1,1),TODAY()-employes[[#This Row],[DD_fin]])</f>
        <v>1</v>
      </c>
      <c r="P2189">
        <v>6</v>
      </c>
      <c r="Q2189">
        <v>23.15</v>
      </c>
      <c r="R2189">
        <v>3</v>
      </c>
      <c r="S2189">
        <v>20515</v>
      </c>
      <c r="T2189">
        <v>3023</v>
      </c>
    </row>
    <row r="2190" spans="1:21">
      <c r="A2190">
        <v>3189</v>
      </c>
      <c r="B2190" t="s">
        <v>2306</v>
      </c>
      <c r="C2190" t="s">
        <v>1948</v>
      </c>
      <c r="D2190" t="s">
        <v>13698</v>
      </c>
      <c r="E2190" t="s">
        <v>42</v>
      </c>
      <c r="F2190" s="1">
        <f ca="1">TODAY()-employes[[#This Row],[DN_ecart]]</f>
        <v>35884</v>
      </c>
      <c r="G2190" t="s">
        <v>13699</v>
      </c>
      <c r="H2190" t="s">
        <v>13700</v>
      </c>
      <c r="I2190" t="s">
        <v>13701</v>
      </c>
      <c r="J2190">
        <v>38</v>
      </c>
      <c r="K2190" t="s">
        <v>13702</v>
      </c>
      <c r="L2190">
        <v>9</v>
      </c>
      <c r="M2190" t="s">
        <v>13703</v>
      </c>
      <c r="N2190" s="1">
        <f ca="1">TODAY()-employes[[#This Row],[DD_debut]]</f>
        <v>45207</v>
      </c>
      <c r="O2190" s="1">
        <f ca="1">IF(ISBLANK(employes[[#This Row],[DD_fin]]),DATE(1900,1,1),TODAY()-employes[[#This Row],[DD_fin]])</f>
        <v>1</v>
      </c>
      <c r="P2190">
        <v>8</v>
      </c>
      <c r="Q2190">
        <v>23.46</v>
      </c>
      <c r="R2190">
        <v>1</v>
      </c>
      <c r="S2190">
        <v>9691</v>
      </c>
      <c r="T2190">
        <v>368</v>
      </c>
    </row>
    <row r="2191" spans="1:21">
      <c r="A2191">
        <v>3190</v>
      </c>
      <c r="B2191" t="s">
        <v>876</v>
      </c>
      <c r="C2191" t="s">
        <v>1399</v>
      </c>
      <c r="D2191" t="s">
        <v>13704</v>
      </c>
      <c r="E2191" t="s">
        <v>25</v>
      </c>
      <c r="F2191" s="1">
        <f ca="1">TODAY()-employes[[#This Row],[DN_ecart]]</f>
        <v>27119</v>
      </c>
      <c r="G2191" t="s">
        <v>13705</v>
      </c>
      <c r="H2191" t="s">
        <v>13706</v>
      </c>
      <c r="I2191" t="s">
        <v>13707</v>
      </c>
      <c r="J2191">
        <v>55</v>
      </c>
      <c r="K2191" t="s">
        <v>13708</v>
      </c>
      <c r="L2191">
        <v>5</v>
      </c>
      <c r="M2191" t="s">
        <v>13709</v>
      </c>
      <c r="N2191" s="1">
        <f ca="1">TODAY()-employes[[#This Row],[DD_debut]]</f>
        <v>40627</v>
      </c>
      <c r="O2191" s="1">
        <f ca="1">IF(ISBLANK(employes[[#This Row],[DD_fin]]),DATE(1900,1,1),TODAY()-employes[[#This Row],[DD_fin]])</f>
        <v>1</v>
      </c>
      <c r="P2191">
        <v>8</v>
      </c>
      <c r="Q2191">
        <v>18.559999999999999</v>
      </c>
      <c r="R2191">
        <v>1</v>
      </c>
      <c r="S2191">
        <v>18456</v>
      </c>
      <c r="T2191">
        <v>4948</v>
      </c>
    </row>
    <row r="2192" spans="1:21">
      <c r="A2192">
        <v>3191</v>
      </c>
      <c r="B2192" t="s">
        <v>2593</v>
      </c>
      <c r="C2192" t="s">
        <v>840</v>
      </c>
      <c r="D2192" t="s">
        <v>13710</v>
      </c>
      <c r="E2192" t="s">
        <v>42</v>
      </c>
      <c r="F2192" s="1">
        <f ca="1">TODAY()-employes[[#This Row],[DN_ecart]]</f>
        <v>33584</v>
      </c>
      <c r="G2192" t="s">
        <v>13711</v>
      </c>
      <c r="H2192" t="s">
        <v>13712</v>
      </c>
      <c r="I2192" t="s">
        <v>13713</v>
      </c>
      <c r="J2192">
        <v>23</v>
      </c>
      <c r="K2192" t="s">
        <v>13714</v>
      </c>
      <c r="L2192">
        <v>10</v>
      </c>
      <c r="M2192" t="s">
        <v>13715</v>
      </c>
      <c r="N2192" s="1">
        <f ca="1">TODAY()-employes[[#This Row],[DD_debut]]</f>
        <v>41489</v>
      </c>
      <c r="O2192" s="1">
        <f ca="1">IF(ISBLANK(employes[[#This Row],[DD_fin]]),DATE(1900,1,1),TODAY()-employes[[#This Row],[DD_fin]])</f>
        <v>1</v>
      </c>
      <c r="P2192">
        <v>3</v>
      </c>
      <c r="Q2192">
        <v>16.32</v>
      </c>
      <c r="R2192">
        <v>1</v>
      </c>
      <c r="S2192">
        <v>11991</v>
      </c>
      <c r="T2192">
        <v>4086</v>
      </c>
    </row>
    <row r="2193" spans="1:21">
      <c r="A2193">
        <v>3192</v>
      </c>
      <c r="B2193" t="s">
        <v>2943</v>
      </c>
      <c r="C2193" t="s">
        <v>1433</v>
      </c>
      <c r="D2193" t="s">
        <v>13716</v>
      </c>
      <c r="E2193" t="s">
        <v>25</v>
      </c>
      <c r="F2193" s="1">
        <f ca="1">TODAY()-employes[[#This Row],[DN_ecart]]</f>
        <v>27099</v>
      </c>
      <c r="G2193" t="s">
        <v>13717</v>
      </c>
      <c r="H2193" t="s">
        <v>13718</v>
      </c>
      <c r="I2193" t="s">
        <v>13719</v>
      </c>
      <c r="J2193">
        <v>28</v>
      </c>
      <c r="K2193" t="s">
        <v>13720</v>
      </c>
      <c r="L2193">
        <v>7</v>
      </c>
      <c r="M2193" t="s">
        <v>13721</v>
      </c>
      <c r="N2193" s="1">
        <f ca="1">TODAY()-employes[[#This Row],[DD_debut]]</f>
        <v>45534</v>
      </c>
      <c r="O2193" s="1">
        <f ca="1">IF(ISBLANK(employes[[#This Row],[DD_fin]]),DATE(1900,1,1),TODAY()-employes[[#This Row],[DD_fin]])</f>
        <v>1</v>
      </c>
      <c r="P2193">
        <v>8</v>
      </c>
      <c r="Q2193">
        <v>20.74</v>
      </c>
      <c r="R2193">
        <v>1</v>
      </c>
      <c r="S2193">
        <v>18476</v>
      </c>
      <c r="T2193">
        <v>41</v>
      </c>
    </row>
    <row r="2194" spans="1:21">
      <c r="A2194">
        <v>3193</v>
      </c>
      <c r="B2194" t="s">
        <v>5190</v>
      </c>
      <c r="C2194" t="s">
        <v>1646</v>
      </c>
      <c r="D2194" t="s">
        <v>13722</v>
      </c>
      <c r="E2194" t="s">
        <v>25</v>
      </c>
      <c r="F2194" s="1">
        <f ca="1">TODAY()-employes[[#This Row],[DN_ecart]]</f>
        <v>26490</v>
      </c>
      <c r="G2194" t="s">
        <v>13723</v>
      </c>
      <c r="H2194" t="s">
        <v>13724</v>
      </c>
      <c r="I2194" t="s">
        <v>13725</v>
      </c>
      <c r="J2194">
        <v>31</v>
      </c>
      <c r="K2194" t="s">
        <v>13726</v>
      </c>
      <c r="L2194">
        <v>9</v>
      </c>
      <c r="M2194" t="s">
        <v>13727</v>
      </c>
      <c r="N2194" s="1">
        <f ca="1">TODAY()-employes[[#This Row],[DD_debut]]</f>
        <v>45528</v>
      </c>
      <c r="O2194" s="1">
        <f ca="1">IF(ISBLANK(employes[[#This Row],[DD_fin]]),DATE(1900,1,1),TODAY()-employes[[#This Row],[DD_fin]])</f>
        <v>1</v>
      </c>
      <c r="P2194">
        <v>2</v>
      </c>
      <c r="Q2194">
        <v>21.86</v>
      </c>
      <c r="R2194">
        <v>1</v>
      </c>
      <c r="S2194">
        <v>19085</v>
      </c>
      <c r="T2194">
        <v>47</v>
      </c>
    </row>
    <row r="2195" spans="1:21">
      <c r="A2195">
        <v>3194</v>
      </c>
      <c r="B2195" t="s">
        <v>6057</v>
      </c>
      <c r="C2195" t="s">
        <v>103</v>
      </c>
      <c r="D2195" t="s">
        <v>13728</v>
      </c>
      <c r="E2195" t="s">
        <v>42</v>
      </c>
      <c r="F2195" s="1">
        <f ca="1">TODAY()-employes[[#This Row],[DN_ecart]]</f>
        <v>30378</v>
      </c>
      <c r="G2195" t="s">
        <v>13729</v>
      </c>
      <c r="H2195" t="s">
        <v>13730</v>
      </c>
      <c r="I2195" t="s">
        <v>13731</v>
      </c>
      <c r="J2195">
        <v>20</v>
      </c>
      <c r="K2195" t="s">
        <v>13732</v>
      </c>
      <c r="L2195">
        <v>7</v>
      </c>
      <c r="M2195" t="s">
        <v>13733</v>
      </c>
      <c r="N2195" s="1">
        <v>41840</v>
      </c>
      <c r="O2195" s="1">
        <f ca="1">IF(ISBLANK(employes[[#This Row],[DD_fin]]),DATE(1900,1,1),TODAY()-employes[[#This Row],[DD_fin]])</f>
        <v>1</v>
      </c>
      <c r="P2195">
        <v>5</v>
      </c>
      <c r="Q2195">
        <v>38.14</v>
      </c>
      <c r="R2195">
        <v>1</v>
      </c>
      <c r="S2195">
        <v>15197</v>
      </c>
      <c r="T2195">
        <v>3934</v>
      </c>
    </row>
    <row r="2196" spans="1:21">
      <c r="A2196">
        <v>3195</v>
      </c>
      <c r="B2196" t="s">
        <v>2607</v>
      </c>
      <c r="C2196" t="s">
        <v>518</v>
      </c>
      <c r="D2196" t="s">
        <v>13734</v>
      </c>
      <c r="E2196" t="s">
        <v>25</v>
      </c>
      <c r="F2196" s="1">
        <f ca="1">TODAY()-employes[[#This Row],[DN_ecart]]</f>
        <v>28043</v>
      </c>
      <c r="G2196" t="s">
        <v>13735</v>
      </c>
      <c r="H2196" t="s">
        <v>13736</v>
      </c>
      <c r="I2196" t="s">
        <v>13737</v>
      </c>
      <c r="J2196">
        <v>18</v>
      </c>
      <c r="K2196" t="s">
        <v>13738</v>
      </c>
      <c r="L2196">
        <v>6</v>
      </c>
      <c r="M2196" t="s">
        <v>13739</v>
      </c>
      <c r="N2196" s="1">
        <f ca="1">TODAY()-employes[[#This Row],[DD_debut]]</f>
        <v>42557</v>
      </c>
      <c r="O2196" s="1">
        <f ca="1">IF(ISBLANK(employes[[#This Row],[DD_fin]]),DATE(1900,1,1),TODAY()-employes[[#This Row],[DD_fin]])</f>
        <v>1</v>
      </c>
      <c r="P2196">
        <v>8</v>
      </c>
      <c r="Q2196">
        <v>33.409999999999997</v>
      </c>
      <c r="R2196">
        <v>1</v>
      </c>
      <c r="S2196">
        <v>17532</v>
      </c>
      <c r="T2196">
        <v>3018</v>
      </c>
    </row>
    <row r="2197" spans="1:21">
      <c r="A2197">
        <v>3196</v>
      </c>
      <c r="B2197" t="s">
        <v>4322</v>
      </c>
      <c r="C2197" t="s">
        <v>793</v>
      </c>
      <c r="D2197" t="s">
        <v>13740</v>
      </c>
      <c r="E2197" t="s">
        <v>42</v>
      </c>
      <c r="F2197" s="1">
        <f ca="1">TODAY()-employes[[#This Row],[DN_ecart]]</f>
        <v>37218</v>
      </c>
      <c r="G2197" t="s">
        <v>13741</v>
      </c>
      <c r="H2197" t="s">
        <v>13742</v>
      </c>
      <c r="I2197" t="s">
        <v>13743</v>
      </c>
      <c r="J2197">
        <v>22</v>
      </c>
      <c r="K2197" t="s">
        <v>13744</v>
      </c>
      <c r="L2197">
        <v>5</v>
      </c>
      <c r="M2197" t="s">
        <v>13745</v>
      </c>
      <c r="N2197" s="1">
        <f ca="1">TODAY()-employes[[#This Row],[DD_debut]]</f>
        <v>43577</v>
      </c>
      <c r="O2197" s="1">
        <f ca="1">IF(ISBLANK(employes[[#This Row],[DD_fin]]),DATE(1900,1,1),TODAY()-employes[[#This Row],[DD_fin]])</f>
        <v>1</v>
      </c>
      <c r="P2197">
        <v>6</v>
      </c>
      <c r="Q2197">
        <v>12.73</v>
      </c>
      <c r="R2197">
        <v>3</v>
      </c>
      <c r="S2197">
        <v>8357</v>
      </c>
      <c r="T2197">
        <v>1998</v>
      </c>
    </row>
    <row r="2198" spans="1:21">
      <c r="A2198">
        <v>3197</v>
      </c>
      <c r="B2198" t="s">
        <v>1653</v>
      </c>
      <c r="C2198" t="s">
        <v>749</v>
      </c>
      <c r="D2198" t="s">
        <v>13746</v>
      </c>
      <c r="E2198" t="s">
        <v>42</v>
      </c>
      <c r="F2198" s="1">
        <f ca="1">TODAY()-employes[[#This Row],[DN_ecart]]</f>
        <v>37010</v>
      </c>
      <c r="G2198" t="s">
        <v>13747</v>
      </c>
      <c r="H2198" t="s">
        <v>13748</v>
      </c>
      <c r="I2198" t="s">
        <v>13749</v>
      </c>
      <c r="J2198">
        <v>27</v>
      </c>
      <c r="K2198" t="s">
        <v>13750</v>
      </c>
      <c r="L2198">
        <v>8</v>
      </c>
      <c r="M2198" t="s">
        <v>13751</v>
      </c>
      <c r="N2198" s="1">
        <f ca="1">TODAY()-employes[[#This Row],[DD_debut]]</f>
        <v>42981</v>
      </c>
      <c r="O2198" s="1">
        <f ca="1">IF(ISBLANK(employes[[#This Row],[DD_fin]]),DATE(1900,1,1),TODAY()-employes[[#This Row],[DD_fin]])</f>
        <v>1</v>
      </c>
      <c r="P2198">
        <v>8</v>
      </c>
      <c r="Q2198">
        <v>34.33</v>
      </c>
      <c r="R2198">
        <v>2</v>
      </c>
      <c r="S2198">
        <v>8565</v>
      </c>
      <c r="T2198">
        <v>2594</v>
      </c>
    </row>
    <row r="2199" spans="1:21">
      <c r="A2199">
        <v>3198</v>
      </c>
      <c r="B2199" t="s">
        <v>3848</v>
      </c>
      <c r="C2199" t="s">
        <v>3047</v>
      </c>
      <c r="D2199" t="s">
        <v>13752</v>
      </c>
      <c r="E2199" t="s">
        <v>25</v>
      </c>
      <c r="F2199" s="1">
        <f ca="1">TODAY()-employes[[#This Row],[DN_ecart]]</f>
        <v>37249</v>
      </c>
      <c r="G2199" t="s">
        <v>13753</v>
      </c>
      <c r="H2199" t="s">
        <v>13754</v>
      </c>
      <c r="I2199" t="s">
        <v>13755</v>
      </c>
      <c r="J2199">
        <v>4</v>
      </c>
      <c r="K2199" t="s">
        <v>13756</v>
      </c>
      <c r="L2199">
        <v>5</v>
      </c>
      <c r="M2199" t="s">
        <v>13757</v>
      </c>
      <c r="N2199" s="1">
        <v>42095</v>
      </c>
      <c r="O2199" s="1">
        <f ca="1">IF(ISBLANK(employes[[#This Row],[DD_fin]]),DATE(1900,1,1),TODAY()-employes[[#This Row],[DD_fin]])</f>
        <v>1</v>
      </c>
      <c r="P2199">
        <v>1</v>
      </c>
      <c r="Q2199">
        <v>32.94</v>
      </c>
      <c r="R2199">
        <v>1</v>
      </c>
      <c r="S2199">
        <v>8326</v>
      </c>
      <c r="T2199">
        <v>3679</v>
      </c>
    </row>
    <row r="2200" spans="1:21">
      <c r="A2200">
        <v>3199</v>
      </c>
      <c r="B2200" t="s">
        <v>2059</v>
      </c>
      <c r="C2200" t="s">
        <v>721</v>
      </c>
      <c r="D2200" t="s">
        <v>13758</v>
      </c>
      <c r="E2200" t="s">
        <v>42</v>
      </c>
      <c r="F2200" s="1">
        <f ca="1">TODAY()-employes[[#This Row],[DN_ecart]]</f>
        <v>32295</v>
      </c>
      <c r="G2200" t="s">
        <v>13759</v>
      </c>
      <c r="H2200" t="s">
        <v>13760</v>
      </c>
      <c r="I2200" t="s">
        <v>13761</v>
      </c>
      <c r="J2200">
        <v>14</v>
      </c>
      <c r="K2200" t="s">
        <v>13762</v>
      </c>
      <c r="L2200">
        <v>9</v>
      </c>
      <c r="M2200" t="s">
        <v>13763</v>
      </c>
      <c r="N2200" s="1">
        <f ca="1">TODAY()-employes[[#This Row],[DD_debut]]</f>
        <v>43869</v>
      </c>
      <c r="O2200" s="1">
        <f ca="1">IF(ISBLANK(employes[[#This Row],[DD_fin]]),DATE(1900,1,1),TODAY()-employes[[#This Row],[DD_fin]])</f>
        <v>1</v>
      </c>
      <c r="P2200">
        <v>2</v>
      </c>
      <c r="Q2200">
        <v>15.56</v>
      </c>
      <c r="R2200">
        <v>2</v>
      </c>
      <c r="S2200">
        <v>13280</v>
      </c>
      <c r="T2200">
        <v>1706</v>
      </c>
    </row>
    <row r="2201" spans="1:21">
      <c r="A2201">
        <v>3200</v>
      </c>
      <c r="B2201" t="s">
        <v>1026</v>
      </c>
      <c r="C2201" t="s">
        <v>3476</v>
      </c>
      <c r="D2201" t="s">
        <v>13764</v>
      </c>
      <c r="E2201" t="s">
        <v>42</v>
      </c>
      <c r="F2201" s="1">
        <f ca="1">TODAY()-employes[[#This Row],[DN_ecart]]</f>
        <v>27562</v>
      </c>
      <c r="G2201" t="s">
        <v>13765</v>
      </c>
      <c r="H2201" t="s">
        <v>13766</v>
      </c>
      <c r="I2201" t="s">
        <v>13767</v>
      </c>
      <c r="J2201">
        <v>2</v>
      </c>
      <c r="K2201" t="s">
        <v>13768</v>
      </c>
      <c r="L2201">
        <v>6</v>
      </c>
      <c r="M2201" t="s">
        <v>13769</v>
      </c>
      <c r="N2201" s="1">
        <f ca="1">TODAY()-employes[[#This Row],[DD_debut]]</f>
        <v>42889</v>
      </c>
      <c r="O2201" s="1">
        <f ca="1">IF(ISBLANK(employes[[#This Row],[DD_fin]]),DATE(1900,1,1),TODAY()-employes[[#This Row],[DD_fin]])</f>
        <v>1</v>
      </c>
      <c r="P2201">
        <v>2</v>
      </c>
      <c r="Q2201">
        <v>39.46</v>
      </c>
      <c r="R2201">
        <v>1</v>
      </c>
      <c r="S2201">
        <v>18013</v>
      </c>
      <c r="T2201">
        <v>2686</v>
      </c>
    </row>
    <row r="2202" spans="1:21">
      <c r="A2202">
        <v>3201</v>
      </c>
      <c r="B2202" t="s">
        <v>1893</v>
      </c>
      <c r="C2202" t="s">
        <v>2903</v>
      </c>
      <c r="D2202" t="s">
        <v>13770</v>
      </c>
      <c r="E2202" t="s">
        <v>25</v>
      </c>
      <c r="F2202" s="1">
        <f ca="1">TODAY()-employes[[#This Row],[DN_ecart]]</f>
        <v>27904</v>
      </c>
      <c r="G2202" t="s">
        <v>13771</v>
      </c>
      <c r="H2202" t="s">
        <v>13772</v>
      </c>
      <c r="I2202" t="s">
        <v>13773</v>
      </c>
      <c r="J2202">
        <v>27</v>
      </c>
      <c r="K2202" t="s">
        <v>13774</v>
      </c>
      <c r="L2202">
        <v>9</v>
      </c>
      <c r="M2202" t="s">
        <v>13775</v>
      </c>
      <c r="N2202" s="1">
        <f ca="1">TODAY()-employes[[#This Row],[DD_debut]]</f>
        <v>40631</v>
      </c>
      <c r="O2202" s="1">
        <f ca="1">IF(ISBLANK(employes[[#This Row],[DD_fin]]),DATE(1900,1,1),TODAY()-employes[[#This Row],[DD_fin]])</f>
        <v>1</v>
      </c>
      <c r="P2202">
        <v>4</v>
      </c>
      <c r="Q2202">
        <v>42.55</v>
      </c>
      <c r="R2202">
        <v>2</v>
      </c>
      <c r="S2202">
        <v>17671</v>
      </c>
      <c r="T2202">
        <v>4944</v>
      </c>
    </row>
    <row r="2203" spans="1:21">
      <c r="A2203">
        <v>3202</v>
      </c>
      <c r="B2203" t="s">
        <v>10912</v>
      </c>
      <c r="C2203" t="s">
        <v>3765</v>
      </c>
      <c r="D2203" t="s">
        <v>13776</v>
      </c>
      <c r="E2203" t="s">
        <v>25</v>
      </c>
      <c r="F2203" s="1">
        <f ca="1">TODAY()-employes[[#This Row],[DN_ecart]]</f>
        <v>29917</v>
      </c>
      <c r="G2203" t="s">
        <v>13777</v>
      </c>
      <c r="H2203" t="s">
        <v>13778</v>
      </c>
      <c r="I2203" t="s">
        <v>13779</v>
      </c>
      <c r="J2203">
        <v>5</v>
      </c>
      <c r="K2203" t="s">
        <v>13780</v>
      </c>
      <c r="L2203">
        <v>9</v>
      </c>
      <c r="M2203" t="s">
        <v>13781</v>
      </c>
      <c r="N2203" s="1">
        <f ca="1">TODAY()-employes[[#This Row],[DD_debut]]</f>
        <v>44441</v>
      </c>
      <c r="O2203" s="1">
        <f ca="1">IF(ISBLANK(employes[[#This Row],[DD_fin]]),DATE(1900,1,1),TODAY()-employes[[#This Row],[DD_fin]])</f>
        <v>1</v>
      </c>
      <c r="P2203">
        <v>2</v>
      </c>
      <c r="Q2203">
        <v>32.58</v>
      </c>
      <c r="R2203">
        <v>1</v>
      </c>
      <c r="S2203">
        <v>15658</v>
      </c>
      <c r="T2203">
        <v>1134</v>
      </c>
    </row>
    <row r="2204" spans="1:21">
      <c r="A2204">
        <v>3203</v>
      </c>
      <c r="B2204" t="s">
        <v>442</v>
      </c>
      <c r="C2204" t="s">
        <v>282</v>
      </c>
      <c r="D2204" t="s">
        <v>13782</v>
      </c>
      <c r="E2204" t="s">
        <v>42</v>
      </c>
      <c r="F2204" s="1">
        <f ca="1">TODAY()-employes[[#This Row],[DN_ecart]]</f>
        <v>24555</v>
      </c>
      <c r="G2204" t="s">
        <v>13783</v>
      </c>
      <c r="H2204" t="s">
        <v>13784</v>
      </c>
      <c r="I2204" t="s">
        <v>13785</v>
      </c>
      <c r="J2204">
        <v>63</v>
      </c>
      <c r="K2204" t="s">
        <v>13786</v>
      </c>
      <c r="L2204">
        <v>7</v>
      </c>
      <c r="M2204" t="s">
        <v>13787</v>
      </c>
      <c r="N2204" s="1">
        <f ca="1">TODAY()-employes[[#This Row],[DD_debut]]</f>
        <v>42143</v>
      </c>
      <c r="O2204" s="1">
        <f ca="1">IF(ISBLANK(employes[[#This Row],[DD_fin]]),DATE(1900,1,1),TODAY()-employes[[#This Row],[DD_fin]])</f>
        <v>1</v>
      </c>
      <c r="P2204">
        <v>3</v>
      </c>
      <c r="Q2204">
        <v>39.020000000000003</v>
      </c>
      <c r="R2204">
        <v>2</v>
      </c>
      <c r="S2204">
        <v>21020</v>
      </c>
      <c r="T2204">
        <v>3432</v>
      </c>
    </row>
    <row r="2205" spans="1:21">
      <c r="A2205">
        <v>3204</v>
      </c>
      <c r="B2205" t="s">
        <v>426</v>
      </c>
      <c r="C2205" t="s">
        <v>683</v>
      </c>
      <c r="D2205" t="s">
        <v>13788</v>
      </c>
      <c r="E2205" t="s">
        <v>25</v>
      </c>
      <c r="F2205" s="1">
        <f ca="1">TODAY()-employes[[#This Row],[DN_ecart]]</f>
        <v>38671</v>
      </c>
      <c r="G2205" t="s">
        <v>13789</v>
      </c>
      <c r="H2205" t="s">
        <v>13790</v>
      </c>
      <c r="I2205" t="s">
        <v>13791</v>
      </c>
      <c r="J2205">
        <v>9</v>
      </c>
      <c r="K2205" t="s">
        <v>13792</v>
      </c>
      <c r="L2205">
        <v>9</v>
      </c>
      <c r="M2205" t="s">
        <v>13793</v>
      </c>
      <c r="N2205" s="1">
        <f ca="1">TODAY()-employes[[#This Row],[DD_debut]]</f>
        <v>44782</v>
      </c>
      <c r="O2205" s="1">
        <f ca="1">IF(ISBLANK(employes[[#This Row],[DD_fin]]),DATE(1900,1,1),TODAY()-employes[[#This Row],[DD_fin]])</f>
        <v>1</v>
      </c>
      <c r="P2205">
        <v>8</v>
      </c>
      <c r="Q2205">
        <v>16.78</v>
      </c>
      <c r="R2205">
        <v>2</v>
      </c>
      <c r="S2205">
        <v>6904</v>
      </c>
      <c r="T2205">
        <v>793</v>
      </c>
    </row>
    <row r="2206" spans="1:21">
      <c r="A2206">
        <v>3205</v>
      </c>
      <c r="B2206" t="s">
        <v>8410</v>
      </c>
      <c r="C2206" t="s">
        <v>3131</v>
      </c>
      <c r="D2206" t="s">
        <v>13794</v>
      </c>
      <c r="E2206" t="s">
        <v>42</v>
      </c>
      <c r="F2206" s="1">
        <f ca="1">TODAY()-employes[[#This Row],[DN_ecart]]</f>
        <v>30493</v>
      </c>
      <c r="G2206" t="s">
        <v>13795</v>
      </c>
      <c r="H2206" t="s">
        <v>13796</v>
      </c>
      <c r="I2206" t="s">
        <v>13797</v>
      </c>
      <c r="J2206">
        <v>16</v>
      </c>
      <c r="K2206" t="s">
        <v>13798</v>
      </c>
      <c r="L2206">
        <v>5</v>
      </c>
      <c r="M2206" t="s">
        <v>13799</v>
      </c>
      <c r="N2206" s="1">
        <f ca="1">TODAY()-employes[[#This Row],[DD_debut]]</f>
        <v>42501</v>
      </c>
      <c r="O2206" s="1">
        <f ca="1">IF(ISBLANK(employes[[#This Row],[DD_fin]]),DATE(1900,1,1),TODAY()-employes[[#This Row],[DD_fin]])</f>
        <v>1</v>
      </c>
      <c r="P2206">
        <v>5</v>
      </c>
      <c r="Q2206">
        <v>22.89</v>
      </c>
      <c r="R2206">
        <v>1</v>
      </c>
      <c r="S2206">
        <v>15082</v>
      </c>
      <c r="T2206">
        <v>3074</v>
      </c>
    </row>
    <row r="2207" spans="1:21">
      <c r="A2207">
        <v>3206</v>
      </c>
      <c r="B2207" t="s">
        <v>3553</v>
      </c>
      <c r="C2207" t="s">
        <v>862</v>
      </c>
      <c r="D2207" t="s">
        <v>13800</v>
      </c>
      <c r="E2207" t="s">
        <v>42</v>
      </c>
      <c r="F2207" s="1">
        <f ca="1">TODAY()-employes[[#This Row],[DN_ecart]]</f>
        <v>22701</v>
      </c>
      <c r="G2207" t="s">
        <v>13801</v>
      </c>
      <c r="H2207" t="s">
        <v>13802</v>
      </c>
      <c r="I2207" t="s">
        <v>13803</v>
      </c>
      <c r="J2207">
        <v>28</v>
      </c>
      <c r="K2207" t="s">
        <v>13804</v>
      </c>
      <c r="L2207">
        <v>10</v>
      </c>
      <c r="M2207" t="s">
        <v>13805</v>
      </c>
      <c r="N2207" s="1">
        <f ca="1">TODAY()-employes[[#This Row],[DD_debut]]</f>
        <v>44103</v>
      </c>
      <c r="O2207" s="1">
        <f ca="1">IF(ISBLANK(employes[[#This Row],[DD_fin]]),DATE(1900,1,1),TODAY()-employes[[#This Row],[DD_fin]])</f>
        <v>1</v>
      </c>
      <c r="P2207">
        <v>4</v>
      </c>
      <c r="Q2207">
        <v>14.57</v>
      </c>
      <c r="R2207">
        <v>1</v>
      </c>
      <c r="S2207">
        <v>22874</v>
      </c>
      <c r="T2207">
        <v>1472</v>
      </c>
    </row>
    <row r="2208" spans="1:21">
      <c r="A2208">
        <v>3207</v>
      </c>
      <c r="B2208" t="s">
        <v>1302</v>
      </c>
      <c r="C2208" t="s">
        <v>5287</v>
      </c>
      <c r="D2208" t="s">
        <v>13806</v>
      </c>
      <c r="E2208" t="s">
        <v>25</v>
      </c>
      <c r="F2208" s="1">
        <f ca="1">TODAY()-employes[[#This Row],[DN_ecart]]</f>
        <v>27635</v>
      </c>
      <c r="G2208" t="s">
        <v>13807</v>
      </c>
      <c r="H2208" t="s">
        <v>13808</v>
      </c>
      <c r="I2208" t="s">
        <v>13809</v>
      </c>
      <c r="J2208">
        <v>24</v>
      </c>
      <c r="K2208" t="s">
        <v>13810</v>
      </c>
      <c r="L2208">
        <v>5</v>
      </c>
      <c r="M2208" t="s">
        <v>13811</v>
      </c>
      <c r="N2208" s="1">
        <f ca="1">TODAY()-employes[[#This Row],[DD_debut]]</f>
        <v>41448</v>
      </c>
      <c r="O2208" s="1">
        <f ca="1">IF(ISBLANK(employes[[#This Row],[DD_fin]]),DATE(1900,1,1),TODAY()-employes[[#This Row],[DD_fin]])</f>
        <v>44214</v>
      </c>
      <c r="P2208">
        <v>5</v>
      </c>
      <c r="Q2208">
        <v>12.09</v>
      </c>
      <c r="R2208">
        <v>2</v>
      </c>
      <c r="S2208">
        <v>17940</v>
      </c>
      <c r="T2208">
        <v>4127</v>
      </c>
      <c r="U2208">
        <v>1361</v>
      </c>
    </row>
    <row r="2209" spans="1:21">
      <c r="A2209">
        <v>3208</v>
      </c>
      <c r="B2209" t="s">
        <v>3249</v>
      </c>
      <c r="C2209" t="s">
        <v>533</v>
      </c>
      <c r="D2209" t="s">
        <v>13812</v>
      </c>
      <c r="E2209" t="s">
        <v>25</v>
      </c>
      <c r="F2209" s="1">
        <f ca="1">TODAY()-employes[[#This Row],[DN_ecart]]</f>
        <v>23831</v>
      </c>
      <c r="G2209" t="s">
        <v>13813</v>
      </c>
      <c r="H2209" t="s">
        <v>13814</v>
      </c>
      <c r="I2209" t="s">
        <v>13815</v>
      </c>
      <c r="J2209">
        <v>16</v>
      </c>
      <c r="K2209" t="s">
        <v>13816</v>
      </c>
      <c r="L2209">
        <v>9</v>
      </c>
      <c r="M2209" t="s">
        <v>13817</v>
      </c>
      <c r="N2209" s="1">
        <f ca="1">TODAY()-employes[[#This Row],[DD_debut]]</f>
        <v>42706</v>
      </c>
      <c r="O2209" s="1">
        <f ca="1">IF(ISBLANK(employes[[#This Row],[DD_fin]]),DATE(1900,1,1),TODAY()-employes[[#This Row],[DD_fin]])</f>
        <v>1</v>
      </c>
      <c r="P2209">
        <v>3</v>
      </c>
      <c r="Q2209">
        <v>35.200000000000003</v>
      </c>
      <c r="R2209">
        <v>1</v>
      </c>
      <c r="S2209">
        <v>21744</v>
      </c>
      <c r="T2209">
        <v>2869</v>
      </c>
    </row>
    <row r="2210" spans="1:21">
      <c r="A2210">
        <v>3209</v>
      </c>
      <c r="B2210" t="s">
        <v>5250</v>
      </c>
      <c r="C2210" t="s">
        <v>912</v>
      </c>
      <c r="D2210" t="s">
        <v>13818</v>
      </c>
      <c r="E2210" t="s">
        <v>25</v>
      </c>
      <c r="F2210" s="1">
        <f ca="1">TODAY()-employes[[#This Row],[DN_ecart]]</f>
        <v>30124</v>
      </c>
      <c r="G2210" t="s">
        <v>13819</v>
      </c>
      <c r="H2210" t="s">
        <v>13820</v>
      </c>
      <c r="I2210" t="s">
        <v>13821</v>
      </c>
      <c r="J2210">
        <v>22</v>
      </c>
      <c r="K2210" t="s">
        <v>13822</v>
      </c>
      <c r="L2210">
        <v>10</v>
      </c>
      <c r="M2210" t="s">
        <v>13823</v>
      </c>
      <c r="N2210" s="1">
        <f ca="1">TODAY()-employes[[#This Row],[DD_debut]]</f>
        <v>44355</v>
      </c>
      <c r="O2210" s="1">
        <f ca="1">IF(ISBLANK(employes[[#This Row],[DD_fin]]),DATE(1900,1,1),TODAY()-employes[[#This Row],[DD_fin]])</f>
        <v>1</v>
      </c>
      <c r="P2210">
        <v>3</v>
      </c>
      <c r="Q2210">
        <v>38.36</v>
      </c>
      <c r="R2210">
        <v>1</v>
      </c>
      <c r="S2210">
        <v>15451</v>
      </c>
      <c r="T2210">
        <v>1220</v>
      </c>
    </row>
    <row r="2211" spans="1:21">
      <c r="A2211">
        <v>3210</v>
      </c>
      <c r="B2211" t="s">
        <v>5879</v>
      </c>
      <c r="C2211" t="s">
        <v>40</v>
      </c>
      <c r="D2211" t="s">
        <v>13824</v>
      </c>
      <c r="E2211" t="s">
        <v>42</v>
      </c>
      <c r="F2211" s="1">
        <f ca="1">TODAY()-employes[[#This Row],[DN_ecart]]</f>
        <v>35951</v>
      </c>
      <c r="G2211" t="s">
        <v>13825</v>
      </c>
      <c r="H2211" t="s">
        <v>13826</v>
      </c>
      <c r="I2211" t="s">
        <v>13827</v>
      </c>
      <c r="J2211">
        <v>16</v>
      </c>
      <c r="K2211" t="s">
        <v>13828</v>
      </c>
      <c r="L2211">
        <v>6</v>
      </c>
      <c r="M2211" t="s">
        <v>13829</v>
      </c>
      <c r="N2211" s="1">
        <f ca="1">TODAY()-employes[[#This Row],[DD_debut]]</f>
        <v>42045</v>
      </c>
      <c r="O2211" s="1">
        <f ca="1">IF(ISBLANK(employes[[#This Row],[DD_fin]]),DATE(1900,1,1),TODAY()-employes[[#This Row],[DD_fin]])</f>
        <v>1</v>
      </c>
      <c r="P2211">
        <v>4</v>
      </c>
      <c r="Q2211">
        <v>26.45</v>
      </c>
      <c r="R2211">
        <v>1</v>
      </c>
      <c r="S2211">
        <v>9624</v>
      </c>
      <c r="T2211">
        <v>3530</v>
      </c>
    </row>
    <row r="2212" spans="1:21">
      <c r="A2212">
        <v>3211</v>
      </c>
      <c r="B2212" t="s">
        <v>2377</v>
      </c>
      <c r="C2212" t="s">
        <v>2918</v>
      </c>
      <c r="D2212" t="s">
        <v>13830</v>
      </c>
      <c r="E2212" t="s">
        <v>25</v>
      </c>
      <c r="F2212" s="1">
        <f ca="1">TODAY()-employes[[#This Row],[DN_ecart]]</f>
        <v>23107</v>
      </c>
      <c r="G2212" t="s">
        <v>13831</v>
      </c>
      <c r="H2212" t="s">
        <v>13832</v>
      </c>
      <c r="I2212" t="s">
        <v>13833</v>
      </c>
      <c r="J2212">
        <v>51</v>
      </c>
      <c r="K2212" t="s">
        <v>13834</v>
      </c>
      <c r="L2212">
        <v>7</v>
      </c>
      <c r="M2212" t="s">
        <v>13835</v>
      </c>
      <c r="N2212" s="1">
        <f ca="1">TODAY()-employes[[#This Row],[DD_debut]]</f>
        <v>41443</v>
      </c>
      <c r="O2212" s="1">
        <f ca="1">IF(ISBLANK(employes[[#This Row],[DD_fin]]),DATE(1900,1,1),TODAY()-employes[[#This Row],[DD_fin]])</f>
        <v>44987</v>
      </c>
      <c r="P2212">
        <v>6</v>
      </c>
      <c r="Q2212">
        <v>26.73</v>
      </c>
      <c r="R2212">
        <v>1</v>
      </c>
      <c r="S2212">
        <v>22468</v>
      </c>
      <c r="T2212">
        <v>4132</v>
      </c>
      <c r="U2212">
        <v>588</v>
      </c>
    </row>
    <row r="2213" spans="1:21">
      <c r="A2213">
        <v>3212</v>
      </c>
      <c r="B2213" t="s">
        <v>1196</v>
      </c>
      <c r="C2213" t="s">
        <v>778</v>
      </c>
      <c r="D2213" t="s">
        <v>13836</v>
      </c>
      <c r="E2213" t="s">
        <v>42</v>
      </c>
      <c r="F2213" s="1">
        <f ca="1">TODAY()-employes[[#This Row],[DN_ecart]]</f>
        <v>36154</v>
      </c>
      <c r="G2213" t="s">
        <v>13837</v>
      </c>
      <c r="H2213" t="s">
        <v>13838</v>
      </c>
      <c r="I2213" t="s">
        <v>13839</v>
      </c>
      <c r="J2213">
        <v>31</v>
      </c>
      <c r="K2213" t="s">
        <v>13840</v>
      </c>
      <c r="L2213">
        <v>5</v>
      </c>
      <c r="M2213" t="s">
        <v>13841</v>
      </c>
      <c r="N2213" s="1">
        <f ca="1">TODAY()-employes[[#This Row],[DD_debut]]</f>
        <v>43128</v>
      </c>
      <c r="O2213" s="1">
        <f ca="1">IF(ISBLANK(employes[[#This Row],[DD_fin]]),DATE(1900,1,1),TODAY()-employes[[#This Row],[DD_fin]])</f>
        <v>1</v>
      </c>
      <c r="P2213">
        <v>2</v>
      </c>
      <c r="Q2213">
        <v>20.52</v>
      </c>
      <c r="R2213">
        <v>1</v>
      </c>
      <c r="S2213">
        <v>9421</v>
      </c>
      <c r="T2213">
        <v>2447</v>
      </c>
    </row>
    <row r="2214" spans="1:21">
      <c r="A2214">
        <v>3213</v>
      </c>
      <c r="B2214" t="s">
        <v>4790</v>
      </c>
      <c r="C2214" t="s">
        <v>1654</v>
      </c>
      <c r="D2214" t="s">
        <v>13842</v>
      </c>
      <c r="E2214" t="s">
        <v>25</v>
      </c>
      <c r="F2214" s="1">
        <f ca="1">TODAY()-employes[[#This Row],[DN_ecart]]</f>
        <v>30347</v>
      </c>
      <c r="G2214" t="s">
        <v>13843</v>
      </c>
      <c r="H2214" t="s">
        <v>13844</v>
      </c>
      <c r="I2214" t="s">
        <v>13845</v>
      </c>
      <c r="J2214">
        <v>15</v>
      </c>
      <c r="K2214" t="s">
        <v>13846</v>
      </c>
      <c r="L2214">
        <v>7</v>
      </c>
      <c r="M2214" t="s">
        <v>13847</v>
      </c>
      <c r="N2214" s="1">
        <f ca="1">TODAY()-employes[[#This Row],[DD_debut]]</f>
        <v>45049</v>
      </c>
      <c r="O2214" s="1">
        <f ca="1">IF(ISBLANK(employes[[#This Row],[DD_fin]]),DATE(1900,1,1),TODAY()-employes[[#This Row],[DD_fin]])</f>
        <v>1</v>
      </c>
      <c r="P2214">
        <v>2</v>
      </c>
      <c r="Q2214">
        <v>40.32</v>
      </c>
      <c r="R2214">
        <v>1</v>
      </c>
      <c r="S2214">
        <v>15228</v>
      </c>
      <c r="T2214">
        <v>526</v>
      </c>
    </row>
    <row r="2215" spans="1:21">
      <c r="A2215">
        <v>4366</v>
      </c>
      <c r="B2215" t="s">
        <v>1287</v>
      </c>
      <c r="C2215" t="s">
        <v>2046</v>
      </c>
      <c r="D2215" t="s">
        <v>13848</v>
      </c>
      <c r="E2215" t="s">
        <v>42</v>
      </c>
      <c r="F2215" s="1">
        <f ca="1">TODAY()-employes[[#This Row],[DN_ecart]]</f>
        <v>23781</v>
      </c>
      <c r="G2215" t="s">
        <v>13849</v>
      </c>
      <c r="H2215" t="s">
        <v>13850</v>
      </c>
      <c r="I2215" t="s">
        <v>13851</v>
      </c>
      <c r="J2215">
        <v>30</v>
      </c>
      <c r="K2215" t="s">
        <v>13852</v>
      </c>
      <c r="L2215">
        <v>5</v>
      </c>
      <c r="M2215" t="s">
        <v>13853</v>
      </c>
      <c r="N2215" s="1">
        <f ca="1">TODAY()-employes[[#This Row],[DD_debut]]</f>
        <v>43379</v>
      </c>
      <c r="O2215" s="1">
        <f ca="1">IF(ISBLANK(employes[[#This Row],[DD_fin]]),DATE(1900,1,1),TODAY()-employes[[#This Row],[DD_fin]])</f>
        <v>1</v>
      </c>
      <c r="P2215">
        <v>7</v>
      </c>
      <c r="Q2215">
        <v>36.090000000000003</v>
      </c>
      <c r="R2215">
        <v>1</v>
      </c>
      <c r="S2215">
        <v>21794</v>
      </c>
      <c r="T2215">
        <v>2196</v>
      </c>
    </row>
    <row r="2216" spans="1:21">
      <c r="A2216">
        <v>3215</v>
      </c>
      <c r="B2216" t="s">
        <v>816</v>
      </c>
      <c r="C2216" t="s">
        <v>151</v>
      </c>
      <c r="D2216" t="s">
        <v>13854</v>
      </c>
      <c r="E2216" t="s">
        <v>25</v>
      </c>
      <c r="F2216" s="1">
        <f ca="1">TODAY()-employes[[#This Row],[DN_ecart]]</f>
        <v>33510</v>
      </c>
      <c r="G2216" t="s">
        <v>13855</v>
      </c>
      <c r="H2216" t="s">
        <v>13856</v>
      </c>
      <c r="I2216" t="s">
        <v>13857</v>
      </c>
      <c r="J2216">
        <v>12</v>
      </c>
      <c r="K2216" t="s">
        <v>13858</v>
      </c>
      <c r="L2216">
        <v>5</v>
      </c>
      <c r="M2216" t="s">
        <v>13859</v>
      </c>
      <c r="N2216" s="1">
        <f ca="1">TODAY()-employes[[#This Row],[DD_debut]]</f>
        <v>40724</v>
      </c>
      <c r="O2216" s="1">
        <f ca="1">IF(ISBLANK(employes[[#This Row],[DD_fin]]),DATE(1900,1,1),TODAY()-employes[[#This Row],[DD_fin]])</f>
        <v>1</v>
      </c>
      <c r="P2216">
        <v>5</v>
      </c>
      <c r="Q2216">
        <v>37.450000000000003</v>
      </c>
      <c r="R2216">
        <v>2</v>
      </c>
      <c r="S2216">
        <v>12065</v>
      </c>
      <c r="T2216">
        <v>4851</v>
      </c>
    </row>
    <row r="2217" spans="1:21">
      <c r="A2217">
        <v>3216</v>
      </c>
      <c r="B2217" t="s">
        <v>5368</v>
      </c>
      <c r="C2217" t="s">
        <v>4098</v>
      </c>
      <c r="D2217" t="s">
        <v>13860</v>
      </c>
      <c r="E2217" t="s">
        <v>25</v>
      </c>
      <c r="F2217" s="1">
        <f ca="1">TODAY()-employes[[#This Row],[DN_ecart]]</f>
        <v>25560</v>
      </c>
      <c r="G2217" t="s">
        <v>13861</v>
      </c>
      <c r="H2217" t="s">
        <v>13862</v>
      </c>
      <c r="I2217" t="s">
        <v>13863</v>
      </c>
      <c r="J2217">
        <v>76</v>
      </c>
      <c r="K2217" t="s">
        <v>13864</v>
      </c>
      <c r="L2217">
        <v>9</v>
      </c>
      <c r="M2217" t="s">
        <v>13865</v>
      </c>
      <c r="N2217" s="1">
        <v>42144</v>
      </c>
      <c r="O2217" s="1">
        <f ca="1">IF(ISBLANK(employes[[#This Row],[DD_fin]]),DATE(1900,1,1),TODAY()-employes[[#This Row],[DD_fin]])</f>
        <v>1</v>
      </c>
      <c r="P2217">
        <v>4</v>
      </c>
      <c r="Q2217">
        <v>33.51</v>
      </c>
      <c r="R2217">
        <v>4</v>
      </c>
      <c r="S2217">
        <v>20015</v>
      </c>
      <c r="T2217">
        <v>3630</v>
      </c>
    </row>
    <row r="2218" spans="1:21">
      <c r="A2218">
        <v>3217</v>
      </c>
      <c r="B2218" t="s">
        <v>502</v>
      </c>
      <c r="C2218" t="s">
        <v>366</v>
      </c>
      <c r="D2218" t="s">
        <v>13866</v>
      </c>
      <c r="E2218" t="s">
        <v>42</v>
      </c>
      <c r="F2218" s="1">
        <f ca="1">TODAY()-employes[[#This Row],[DN_ecart]]</f>
        <v>23585</v>
      </c>
      <c r="G2218" t="s">
        <v>13867</v>
      </c>
      <c r="H2218" t="s">
        <v>13868</v>
      </c>
      <c r="I2218" t="s">
        <v>13869</v>
      </c>
      <c r="J2218">
        <v>63</v>
      </c>
      <c r="K2218" t="s">
        <v>13870</v>
      </c>
      <c r="L2218">
        <v>10</v>
      </c>
      <c r="M2218" t="s">
        <v>13871</v>
      </c>
      <c r="N2218" s="1">
        <f ca="1">TODAY()-employes[[#This Row],[DD_debut]]</f>
        <v>44277</v>
      </c>
      <c r="O2218" s="1">
        <f ca="1">IF(ISBLANK(employes[[#This Row],[DD_fin]]),DATE(1900,1,1),TODAY()-employes[[#This Row],[DD_fin]])</f>
        <v>1</v>
      </c>
      <c r="P2218">
        <v>1</v>
      </c>
      <c r="Q2218">
        <v>23.28</v>
      </c>
      <c r="R2218">
        <v>1</v>
      </c>
      <c r="S2218">
        <v>21990</v>
      </c>
      <c r="T2218">
        <v>1298</v>
      </c>
    </row>
    <row r="2219" spans="1:21">
      <c r="A2219">
        <v>3218</v>
      </c>
      <c r="B2219" t="s">
        <v>103</v>
      </c>
      <c r="C2219" t="s">
        <v>668</v>
      </c>
      <c r="D2219" t="s">
        <v>13872</v>
      </c>
      <c r="E2219" t="s">
        <v>42</v>
      </c>
      <c r="F2219" s="1">
        <f ca="1">TODAY()-employes[[#This Row],[DN_ecart]]</f>
        <v>37081</v>
      </c>
      <c r="G2219" t="s">
        <v>13873</v>
      </c>
      <c r="H2219" t="s">
        <v>13874</v>
      </c>
      <c r="I2219" t="s">
        <v>13875</v>
      </c>
      <c r="J2219">
        <v>32</v>
      </c>
      <c r="K2219" t="s">
        <v>13876</v>
      </c>
      <c r="L2219">
        <v>6</v>
      </c>
      <c r="M2219" t="s">
        <v>13877</v>
      </c>
      <c r="N2219" s="1">
        <f ca="1">TODAY()-employes[[#This Row],[DD_debut]]</f>
        <v>42642</v>
      </c>
      <c r="O2219" s="1">
        <f ca="1">IF(ISBLANK(employes[[#This Row],[DD_fin]]),DATE(1900,1,1),TODAY()-employes[[#This Row],[DD_fin]])</f>
        <v>1</v>
      </c>
      <c r="P2219">
        <v>5</v>
      </c>
      <c r="Q2219">
        <v>36.409999999999997</v>
      </c>
      <c r="R2219">
        <v>1</v>
      </c>
      <c r="S2219">
        <v>8494</v>
      </c>
      <c r="T2219">
        <v>2933</v>
      </c>
    </row>
    <row r="2220" spans="1:21">
      <c r="A2220">
        <v>3219</v>
      </c>
      <c r="B2220" t="s">
        <v>548</v>
      </c>
      <c r="C2220" t="s">
        <v>1728</v>
      </c>
      <c r="D2220" t="s">
        <v>13878</v>
      </c>
      <c r="E2220" t="s">
        <v>25</v>
      </c>
      <c r="F2220" s="1">
        <f ca="1">TODAY()-employes[[#This Row],[DN_ecart]]</f>
        <v>29015</v>
      </c>
      <c r="G2220" t="s">
        <v>13879</v>
      </c>
      <c r="H2220" t="s">
        <v>13880</v>
      </c>
      <c r="I2220" t="s">
        <v>13881</v>
      </c>
      <c r="J2220">
        <v>14</v>
      </c>
      <c r="K2220" t="s">
        <v>13882</v>
      </c>
      <c r="L2220">
        <v>8</v>
      </c>
      <c r="M2220" t="s">
        <v>13883</v>
      </c>
      <c r="N2220" s="1">
        <f ca="1">TODAY()-employes[[#This Row],[DD_debut]]</f>
        <v>43149</v>
      </c>
      <c r="O2220" s="1">
        <f ca="1">IF(ISBLANK(employes[[#This Row],[DD_fin]]),DATE(1900,1,1),TODAY()-employes[[#This Row],[DD_fin]])</f>
        <v>1</v>
      </c>
      <c r="P2220">
        <v>8</v>
      </c>
      <c r="Q2220">
        <v>12.48</v>
      </c>
      <c r="R2220">
        <v>1</v>
      </c>
      <c r="S2220">
        <v>16560</v>
      </c>
      <c r="T2220">
        <v>2426</v>
      </c>
    </row>
    <row r="2221" spans="1:21">
      <c r="A2221">
        <v>3220</v>
      </c>
      <c r="B2221" t="s">
        <v>2246</v>
      </c>
      <c r="C2221" t="s">
        <v>1249</v>
      </c>
      <c r="D2221" t="s">
        <v>13884</v>
      </c>
      <c r="E2221" t="s">
        <v>42</v>
      </c>
      <c r="F2221" s="1">
        <f ca="1">TODAY()-employes[[#This Row],[DN_ecart]]</f>
        <v>30322</v>
      </c>
      <c r="G2221" t="s">
        <v>13885</v>
      </c>
      <c r="H2221" t="s">
        <v>13886</v>
      </c>
      <c r="I2221" t="s">
        <v>13887</v>
      </c>
      <c r="J2221">
        <v>8</v>
      </c>
      <c r="K2221" t="s">
        <v>13888</v>
      </c>
      <c r="L2221">
        <v>10</v>
      </c>
      <c r="M2221" t="s">
        <v>13889</v>
      </c>
      <c r="N2221" s="1">
        <f ca="1">TODAY()-employes[[#This Row],[DD_debut]]</f>
        <v>41616</v>
      </c>
      <c r="O2221" s="1">
        <f ca="1">IF(ISBLANK(employes[[#This Row],[DD_fin]]),DATE(1900,1,1),TODAY()-employes[[#This Row],[DD_fin]])</f>
        <v>1</v>
      </c>
      <c r="P2221">
        <v>3</v>
      </c>
      <c r="Q2221">
        <v>36.380000000000003</v>
      </c>
      <c r="R2221">
        <v>1</v>
      </c>
      <c r="S2221">
        <v>15253</v>
      </c>
      <c r="T2221">
        <v>3959</v>
      </c>
    </row>
    <row r="2222" spans="1:21">
      <c r="A2222">
        <v>3221</v>
      </c>
      <c r="B2222" t="s">
        <v>7417</v>
      </c>
      <c r="C2222" t="s">
        <v>1204</v>
      </c>
      <c r="D2222" t="s">
        <v>13890</v>
      </c>
      <c r="E2222" t="s">
        <v>42</v>
      </c>
      <c r="F2222" s="1">
        <f ca="1">TODAY()-employes[[#This Row],[DN_ecart]]</f>
        <v>35741</v>
      </c>
      <c r="G2222" t="s">
        <v>13891</v>
      </c>
      <c r="H2222" t="s">
        <v>13892</v>
      </c>
      <c r="I2222" t="s">
        <v>13893</v>
      </c>
      <c r="J2222">
        <v>21</v>
      </c>
      <c r="K2222" t="s">
        <v>13894</v>
      </c>
      <c r="L2222">
        <v>10</v>
      </c>
      <c r="M2222" t="s">
        <v>13895</v>
      </c>
      <c r="N2222" s="1">
        <v>41894</v>
      </c>
      <c r="O2222" s="1">
        <f ca="1">IF(ISBLANK(employes[[#This Row],[DD_fin]]),DATE(1900,1,1),TODAY()-employes[[#This Row],[DD_fin]])</f>
        <v>1</v>
      </c>
      <c r="P2222">
        <v>8</v>
      </c>
      <c r="Q2222">
        <v>12.71</v>
      </c>
      <c r="R2222">
        <v>3</v>
      </c>
      <c r="S2222">
        <v>9834</v>
      </c>
      <c r="T2222">
        <v>3880</v>
      </c>
    </row>
    <row r="2223" spans="1:21">
      <c r="A2223">
        <v>3222</v>
      </c>
      <c r="B2223" t="s">
        <v>10461</v>
      </c>
      <c r="C2223" t="s">
        <v>1654</v>
      </c>
      <c r="D2223" t="s">
        <v>13896</v>
      </c>
      <c r="E2223" t="s">
        <v>25</v>
      </c>
      <c r="F2223" s="1">
        <f ca="1">TODAY()-employes[[#This Row],[DN_ecart]]</f>
        <v>36129</v>
      </c>
      <c r="G2223" t="s">
        <v>13897</v>
      </c>
      <c r="H2223" t="s">
        <v>13898</v>
      </c>
      <c r="I2223" t="s">
        <v>13899</v>
      </c>
      <c r="J2223">
        <v>3</v>
      </c>
      <c r="K2223" t="s">
        <v>13900</v>
      </c>
      <c r="L2223">
        <v>7</v>
      </c>
      <c r="M2223" t="s">
        <v>13901</v>
      </c>
      <c r="N2223" s="1">
        <f ca="1">TODAY()-employes[[#This Row],[DD_debut]]</f>
        <v>40628</v>
      </c>
      <c r="O2223" s="1">
        <f ca="1">IF(ISBLANK(employes[[#This Row],[DD_fin]]),DATE(1900,1,1),TODAY()-employes[[#This Row],[DD_fin]])</f>
        <v>1</v>
      </c>
      <c r="P2223">
        <v>4</v>
      </c>
      <c r="Q2223">
        <v>34.26</v>
      </c>
      <c r="R2223">
        <v>2</v>
      </c>
      <c r="S2223">
        <v>9446</v>
      </c>
      <c r="T2223">
        <v>4947</v>
      </c>
    </row>
    <row r="2224" spans="1:21">
      <c r="A2224">
        <v>3223</v>
      </c>
      <c r="B2224" t="s">
        <v>281</v>
      </c>
      <c r="C2224" t="s">
        <v>1633</v>
      </c>
      <c r="D2224" t="s">
        <v>13902</v>
      </c>
      <c r="E2224" t="s">
        <v>42</v>
      </c>
      <c r="F2224" s="1">
        <f ca="1">TODAY()-employes[[#This Row],[DN_ecart]]</f>
        <v>37207</v>
      </c>
      <c r="G2224" t="s">
        <v>13903</v>
      </c>
      <c r="H2224" t="s">
        <v>13904</v>
      </c>
      <c r="I2224" t="s">
        <v>13905</v>
      </c>
      <c r="J2224">
        <v>33</v>
      </c>
      <c r="K2224" t="s">
        <v>13906</v>
      </c>
      <c r="L2224">
        <v>8</v>
      </c>
      <c r="M2224" t="s">
        <v>13907</v>
      </c>
      <c r="N2224" s="1">
        <f ca="1">TODAY()-employes[[#This Row],[DD_debut]]</f>
        <v>43033</v>
      </c>
      <c r="O2224" s="1">
        <f ca="1">IF(ISBLANK(employes[[#This Row],[DD_fin]]),DATE(1900,1,1),TODAY()-employes[[#This Row],[DD_fin]])</f>
        <v>1</v>
      </c>
      <c r="P2224">
        <v>8</v>
      </c>
      <c r="Q2224">
        <v>37.83</v>
      </c>
      <c r="R2224">
        <v>2</v>
      </c>
      <c r="S2224">
        <v>8368</v>
      </c>
      <c r="T2224">
        <v>2542</v>
      </c>
    </row>
    <row r="2225" spans="1:21">
      <c r="A2225">
        <v>3224</v>
      </c>
      <c r="B2225" t="s">
        <v>2607</v>
      </c>
      <c r="C2225" t="s">
        <v>1419</v>
      </c>
      <c r="D2225" t="s">
        <v>13908</v>
      </c>
      <c r="E2225" t="s">
        <v>25</v>
      </c>
      <c r="F2225" s="1">
        <f ca="1">TODAY()-employes[[#This Row],[DN_ecart]]</f>
        <v>28152</v>
      </c>
      <c r="G2225" t="s">
        <v>13909</v>
      </c>
      <c r="H2225" t="s">
        <v>13910</v>
      </c>
      <c r="I2225" t="s">
        <v>13911</v>
      </c>
      <c r="J2225">
        <v>43</v>
      </c>
      <c r="K2225" t="s">
        <v>13912</v>
      </c>
      <c r="L2225">
        <v>10</v>
      </c>
      <c r="M2225" t="s">
        <v>13913</v>
      </c>
      <c r="N2225" s="1">
        <f ca="1">TODAY()-employes[[#This Row],[DD_debut]]</f>
        <v>45071</v>
      </c>
      <c r="O2225" s="1">
        <f ca="1">IF(ISBLANK(employes[[#This Row],[DD_fin]]),DATE(1900,1,1),TODAY()-employes[[#This Row],[DD_fin]])</f>
        <v>1</v>
      </c>
      <c r="P2225">
        <v>8</v>
      </c>
      <c r="Q2225">
        <v>24.78</v>
      </c>
      <c r="R2225">
        <v>3</v>
      </c>
      <c r="S2225">
        <v>17423</v>
      </c>
      <c r="T2225">
        <v>504</v>
      </c>
    </row>
    <row r="2226" spans="1:21">
      <c r="A2226">
        <v>3225</v>
      </c>
      <c r="B2226" t="s">
        <v>1117</v>
      </c>
      <c r="C2226" t="s">
        <v>2417</v>
      </c>
      <c r="D2226" t="s">
        <v>13914</v>
      </c>
      <c r="E2226" t="s">
        <v>42</v>
      </c>
      <c r="F2226" s="1">
        <f ca="1">TODAY()-employes[[#This Row],[DN_ecart]]</f>
        <v>35002</v>
      </c>
      <c r="G2226" t="s">
        <v>13915</v>
      </c>
      <c r="H2226" t="s">
        <v>13916</v>
      </c>
      <c r="I2226" t="s">
        <v>13917</v>
      </c>
      <c r="J2226">
        <v>18</v>
      </c>
      <c r="K2226" t="s">
        <v>13918</v>
      </c>
      <c r="L2226">
        <v>9</v>
      </c>
      <c r="M2226" t="s">
        <v>13919</v>
      </c>
      <c r="N2226" s="1">
        <f ca="1">TODAY()-employes[[#This Row],[DD_debut]]</f>
        <v>43983</v>
      </c>
      <c r="O2226" s="1">
        <f ca="1">IF(ISBLANK(employes[[#This Row],[DD_fin]]),DATE(1900,1,1),TODAY()-employes[[#This Row],[DD_fin]])</f>
        <v>1</v>
      </c>
      <c r="P2226">
        <v>5</v>
      </c>
      <c r="Q2226">
        <v>39.950000000000003</v>
      </c>
      <c r="R2226">
        <v>1</v>
      </c>
      <c r="S2226">
        <v>10573</v>
      </c>
      <c r="T2226">
        <v>1592</v>
      </c>
    </row>
    <row r="2227" spans="1:21">
      <c r="A2227">
        <v>3226</v>
      </c>
      <c r="B2227" t="s">
        <v>95</v>
      </c>
      <c r="C2227" t="s">
        <v>4584</v>
      </c>
      <c r="D2227" t="s">
        <v>13920</v>
      </c>
      <c r="E2227" t="s">
        <v>25</v>
      </c>
      <c r="F2227" s="1">
        <f ca="1">TODAY()-employes[[#This Row],[DN_ecart]]</f>
        <v>34815</v>
      </c>
      <c r="G2227" t="s">
        <v>13921</v>
      </c>
      <c r="H2227" t="s">
        <v>13922</v>
      </c>
      <c r="I2227" t="s">
        <v>13923</v>
      </c>
      <c r="J2227">
        <v>10</v>
      </c>
      <c r="K2227" t="s">
        <v>13924</v>
      </c>
      <c r="L2227">
        <v>8</v>
      </c>
      <c r="M2227" t="s">
        <v>13925</v>
      </c>
      <c r="N2227" s="1">
        <f ca="1">TODAY()-employes[[#This Row],[DD_debut]]</f>
        <v>44123</v>
      </c>
      <c r="O2227" s="1">
        <f ca="1">IF(ISBLANK(employes[[#This Row],[DD_fin]]),DATE(1900,1,1),TODAY()-employes[[#This Row],[DD_fin]])</f>
        <v>44979</v>
      </c>
      <c r="P2227">
        <v>4</v>
      </c>
      <c r="Q2227">
        <v>22.96</v>
      </c>
      <c r="R2227">
        <v>1</v>
      </c>
      <c r="S2227">
        <v>10760</v>
      </c>
      <c r="T2227">
        <v>1452</v>
      </c>
      <c r="U2227">
        <v>596</v>
      </c>
    </row>
    <row r="2228" spans="1:21">
      <c r="A2228">
        <v>3227</v>
      </c>
      <c r="B2228" t="s">
        <v>118</v>
      </c>
      <c r="C2228" t="s">
        <v>962</v>
      </c>
      <c r="D2228" t="s">
        <v>13926</v>
      </c>
      <c r="E2228" t="s">
        <v>42</v>
      </c>
      <c r="F2228" s="1">
        <f ca="1">TODAY()-employes[[#This Row],[DN_ecart]]</f>
        <v>30621</v>
      </c>
      <c r="G2228" t="s">
        <v>13927</v>
      </c>
      <c r="H2228" t="s">
        <v>13928</v>
      </c>
      <c r="I2228" t="s">
        <v>13929</v>
      </c>
      <c r="J2228">
        <v>37</v>
      </c>
      <c r="K2228" t="s">
        <v>13930</v>
      </c>
      <c r="L2228">
        <v>10</v>
      </c>
      <c r="M2228" t="s">
        <v>13931</v>
      </c>
      <c r="N2228" s="1">
        <f ca="1">TODAY()-employes[[#This Row],[DD_debut]]</f>
        <v>44797</v>
      </c>
      <c r="O2228" s="1">
        <f ca="1">IF(ISBLANK(employes[[#This Row],[DD_fin]]),DATE(1900,1,1),TODAY()-employes[[#This Row],[DD_fin]])</f>
        <v>1</v>
      </c>
      <c r="P2228">
        <v>3</v>
      </c>
      <c r="Q2228">
        <v>21.68</v>
      </c>
      <c r="R2228">
        <v>1</v>
      </c>
      <c r="S2228">
        <v>14954</v>
      </c>
      <c r="T2228">
        <v>778</v>
      </c>
    </row>
    <row r="2229" spans="1:21">
      <c r="A2229">
        <v>3228</v>
      </c>
      <c r="B2229" t="s">
        <v>8355</v>
      </c>
      <c r="C2229" t="s">
        <v>2225</v>
      </c>
      <c r="D2229" t="s">
        <v>13932</v>
      </c>
      <c r="E2229" t="s">
        <v>25</v>
      </c>
      <c r="F2229" s="1">
        <f ca="1">TODAY()-employes[[#This Row],[DN_ecart]]</f>
        <v>25666</v>
      </c>
      <c r="G2229" t="s">
        <v>13933</v>
      </c>
      <c r="H2229" t="s">
        <v>13934</v>
      </c>
      <c r="I2229" t="s">
        <v>13935</v>
      </c>
      <c r="J2229">
        <v>19</v>
      </c>
      <c r="K2229" t="s">
        <v>13936</v>
      </c>
      <c r="L2229">
        <v>6</v>
      </c>
      <c r="M2229" t="s">
        <v>13937</v>
      </c>
      <c r="N2229" s="1">
        <f ca="1">TODAY()-employes[[#This Row],[DD_debut]]</f>
        <v>43168</v>
      </c>
      <c r="O2229" s="1">
        <f ca="1">IF(ISBLANK(employes[[#This Row],[DD_fin]]),DATE(1900,1,1),TODAY()-employes[[#This Row],[DD_fin]])</f>
        <v>1</v>
      </c>
      <c r="P2229">
        <v>5</v>
      </c>
      <c r="Q2229">
        <v>37.9</v>
      </c>
      <c r="R2229">
        <v>1</v>
      </c>
      <c r="S2229">
        <v>19909</v>
      </c>
      <c r="T2229">
        <v>2407</v>
      </c>
    </row>
    <row r="2230" spans="1:21">
      <c r="A2230">
        <v>3229</v>
      </c>
      <c r="B2230" t="s">
        <v>2701</v>
      </c>
      <c r="C2230" t="s">
        <v>3406</v>
      </c>
      <c r="D2230" t="s">
        <v>13938</v>
      </c>
      <c r="E2230" t="s">
        <v>42</v>
      </c>
      <c r="F2230" s="1">
        <f ca="1">TODAY()-employes[[#This Row],[DN_ecart]]</f>
        <v>38673</v>
      </c>
      <c r="G2230" t="s">
        <v>13939</v>
      </c>
      <c r="H2230" t="s">
        <v>13940</v>
      </c>
      <c r="I2230" t="s">
        <v>13941</v>
      </c>
      <c r="J2230">
        <v>22</v>
      </c>
      <c r="K2230" t="s">
        <v>13942</v>
      </c>
      <c r="L2230">
        <v>5</v>
      </c>
      <c r="M2230" t="s">
        <v>13943</v>
      </c>
      <c r="N2230" s="1">
        <v>42141</v>
      </c>
      <c r="O2230" s="1">
        <f ca="1">IF(ISBLANK(employes[[#This Row],[DD_fin]]),DATE(1900,1,1),TODAY()-employes[[#This Row],[DD_fin]])</f>
        <v>44746</v>
      </c>
      <c r="P2230">
        <v>5</v>
      </c>
      <c r="Q2230">
        <v>36.799999999999997</v>
      </c>
      <c r="R2230">
        <v>1</v>
      </c>
      <c r="S2230">
        <v>6902</v>
      </c>
      <c r="T2230">
        <v>3633</v>
      </c>
      <c r="U2230">
        <v>829</v>
      </c>
    </row>
    <row r="2231" spans="1:21">
      <c r="A2231">
        <v>3230</v>
      </c>
      <c r="B2231" t="s">
        <v>793</v>
      </c>
      <c r="C2231" t="s">
        <v>2225</v>
      </c>
      <c r="D2231" t="s">
        <v>13944</v>
      </c>
      <c r="E2231" t="s">
        <v>25</v>
      </c>
      <c r="F2231" s="1">
        <f ca="1">TODAY()-employes[[#This Row],[DN_ecart]]</f>
        <v>34304</v>
      </c>
      <c r="G2231" t="s">
        <v>13945</v>
      </c>
      <c r="H2231" t="s">
        <v>13946</v>
      </c>
      <c r="I2231" t="s">
        <v>13947</v>
      </c>
      <c r="J2231">
        <v>8</v>
      </c>
      <c r="K2231" t="s">
        <v>13948</v>
      </c>
      <c r="L2231">
        <v>7</v>
      </c>
      <c r="M2231" t="s">
        <v>13949</v>
      </c>
      <c r="N2231" s="1">
        <f ca="1">TODAY()-employes[[#This Row],[DD_debut]]</f>
        <v>44546</v>
      </c>
      <c r="O2231" s="1">
        <f ca="1">IF(ISBLANK(employes[[#This Row],[DD_fin]]),DATE(1900,1,1),TODAY()-employes[[#This Row],[DD_fin]])</f>
        <v>1</v>
      </c>
      <c r="P2231">
        <v>4</v>
      </c>
      <c r="Q2231">
        <v>12.26</v>
      </c>
      <c r="R2231">
        <v>2</v>
      </c>
      <c r="S2231">
        <v>11271</v>
      </c>
      <c r="T2231">
        <v>1029</v>
      </c>
    </row>
    <row r="2232" spans="1:21">
      <c r="A2232">
        <v>3231</v>
      </c>
      <c r="B2232" t="s">
        <v>1653</v>
      </c>
      <c r="C2232" t="s">
        <v>594</v>
      </c>
      <c r="D2232" t="s">
        <v>13950</v>
      </c>
      <c r="E2232" t="s">
        <v>25</v>
      </c>
      <c r="F2232" s="1">
        <f ca="1">TODAY()-employes[[#This Row],[DN_ecart]]</f>
        <v>22211</v>
      </c>
      <c r="G2232" t="s">
        <v>13951</v>
      </c>
      <c r="H2232" t="s">
        <v>13952</v>
      </c>
      <c r="I2232" t="s">
        <v>13953</v>
      </c>
      <c r="J2232">
        <v>64</v>
      </c>
      <c r="K2232" t="s">
        <v>13954</v>
      </c>
      <c r="L2232">
        <v>6</v>
      </c>
      <c r="M2232" t="s">
        <v>13955</v>
      </c>
      <c r="N2232" s="1">
        <f ca="1">TODAY()-employes[[#This Row],[DD_debut]]</f>
        <v>42380</v>
      </c>
      <c r="O2232" s="1">
        <f ca="1">IF(ISBLANK(employes[[#This Row],[DD_fin]]),DATE(1900,1,1),TODAY()-employes[[#This Row],[DD_fin]])</f>
        <v>1</v>
      </c>
      <c r="P2232">
        <v>5</v>
      </c>
      <c r="Q2232">
        <v>13.91</v>
      </c>
      <c r="R2232">
        <v>1</v>
      </c>
      <c r="S2232">
        <v>23364</v>
      </c>
      <c r="T2232">
        <v>3195</v>
      </c>
    </row>
    <row r="2233" spans="1:21">
      <c r="A2233">
        <v>3232</v>
      </c>
      <c r="B2233" t="s">
        <v>2593</v>
      </c>
      <c r="C2233" t="s">
        <v>4252</v>
      </c>
      <c r="D2233" t="s">
        <v>13956</v>
      </c>
      <c r="E2233" t="s">
        <v>25</v>
      </c>
      <c r="F2233" s="1">
        <f ca="1">TODAY()-employes[[#This Row],[DN_ecart]]</f>
        <v>38064</v>
      </c>
      <c r="G2233" t="s">
        <v>13957</v>
      </c>
      <c r="H2233" t="s">
        <v>13958</v>
      </c>
      <c r="I2233" t="s">
        <v>13959</v>
      </c>
      <c r="J2233">
        <v>23</v>
      </c>
      <c r="K2233" t="s">
        <v>13960</v>
      </c>
      <c r="L2233">
        <v>6</v>
      </c>
      <c r="M2233" t="s">
        <v>13961</v>
      </c>
      <c r="N2233" s="1">
        <f ca="1">TODAY()-employes[[#This Row],[DD_debut]]</f>
        <v>42554</v>
      </c>
      <c r="O2233" s="1">
        <f ca="1">IF(ISBLANK(employes[[#This Row],[DD_fin]]),DATE(1900,1,1),TODAY()-employes[[#This Row],[DD_fin]])</f>
        <v>1</v>
      </c>
      <c r="P2233">
        <v>3</v>
      </c>
      <c r="Q2233">
        <v>29.78</v>
      </c>
      <c r="R2233">
        <v>3</v>
      </c>
      <c r="S2233">
        <v>7511</v>
      </c>
      <c r="T2233">
        <v>3021</v>
      </c>
    </row>
    <row r="2234" spans="1:21">
      <c r="A2234">
        <v>3233</v>
      </c>
      <c r="B2234" t="s">
        <v>390</v>
      </c>
      <c r="C2234" t="s">
        <v>2109</v>
      </c>
      <c r="D2234" t="s">
        <v>13962</v>
      </c>
      <c r="E2234" t="s">
        <v>25</v>
      </c>
      <c r="F2234" s="1">
        <f ca="1">TODAY()-employes[[#This Row],[DN_ecart]]</f>
        <v>30504</v>
      </c>
      <c r="G2234" t="s">
        <v>13963</v>
      </c>
      <c r="H2234" t="s">
        <v>13964</v>
      </c>
      <c r="I2234" t="s">
        <v>13965</v>
      </c>
      <c r="J2234">
        <v>33</v>
      </c>
      <c r="K2234" t="s">
        <v>13966</v>
      </c>
      <c r="L2234">
        <v>5</v>
      </c>
      <c r="M2234" t="s">
        <v>13967</v>
      </c>
      <c r="N2234" s="1">
        <f ca="1">TODAY()-employes[[#This Row],[DD_debut]]</f>
        <v>44125</v>
      </c>
      <c r="O2234" s="1">
        <f ca="1">IF(ISBLANK(employes[[#This Row],[DD_fin]]),DATE(1900,1,1),TODAY()-employes[[#This Row],[DD_fin]])</f>
        <v>1</v>
      </c>
      <c r="P2234">
        <v>5</v>
      </c>
      <c r="Q2234">
        <v>29.62</v>
      </c>
      <c r="R2234">
        <v>1</v>
      </c>
      <c r="S2234">
        <v>15071</v>
      </c>
      <c r="T2234">
        <v>1450</v>
      </c>
    </row>
    <row r="2235" spans="1:21">
      <c r="A2235">
        <v>3183</v>
      </c>
      <c r="B2235" t="s">
        <v>2673</v>
      </c>
      <c r="C2235" t="s">
        <v>2351</v>
      </c>
      <c r="D2235" t="s">
        <v>13968</v>
      </c>
      <c r="E2235" t="s">
        <v>42</v>
      </c>
      <c r="F2235" s="1">
        <f ca="1">TODAY()-employes[[#This Row],[DN_ecart]]</f>
        <v>34264</v>
      </c>
      <c r="G2235" t="s">
        <v>13969</v>
      </c>
      <c r="H2235" t="s">
        <v>13970</v>
      </c>
      <c r="I2235" t="s">
        <v>13971</v>
      </c>
      <c r="J2235">
        <v>45</v>
      </c>
      <c r="K2235" t="s">
        <v>13972</v>
      </c>
      <c r="L2235">
        <v>10</v>
      </c>
      <c r="M2235" t="s">
        <v>13973</v>
      </c>
      <c r="N2235" s="1">
        <f ca="1">TODAY()-employes[[#This Row],[DD_debut]]</f>
        <v>43383</v>
      </c>
      <c r="O2235" s="1">
        <f ca="1">IF(ISBLANK(employes[[#This Row],[DD_fin]]),DATE(1900,1,1),TODAY()-employes[[#This Row],[DD_fin]])</f>
        <v>1</v>
      </c>
      <c r="P2235">
        <v>7</v>
      </c>
      <c r="Q2235">
        <v>25.58</v>
      </c>
      <c r="R2235">
        <v>2</v>
      </c>
      <c r="S2235">
        <v>11311</v>
      </c>
      <c r="T2235">
        <v>2192</v>
      </c>
    </row>
    <row r="2236" spans="1:21">
      <c r="A2236">
        <v>3235</v>
      </c>
      <c r="B2236" t="s">
        <v>667</v>
      </c>
      <c r="C2236" t="s">
        <v>398</v>
      </c>
      <c r="D2236" t="s">
        <v>13974</v>
      </c>
      <c r="E2236" t="s">
        <v>25</v>
      </c>
      <c r="F2236" s="1">
        <f ca="1">TODAY()-employes[[#This Row],[DN_ecart]]</f>
        <v>36777</v>
      </c>
      <c r="G2236" t="s">
        <v>13975</v>
      </c>
      <c r="H2236" t="s">
        <v>13976</v>
      </c>
      <c r="I2236" t="s">
        <v>13977</v>
      </c>
      <c r="J2236">
        <v>54</v>
      </c>
      <c r="K2236" t="s">
        <v>13978</v>
      </c>
      <c r="L2236">
        <v>9</v>
      </c>
      <c r="M2236" t="s">
        <v>13979</v>
      </c>
      <c r="N2236" s="1">
        <f ca="1">TODAY()-employes[[#This Row],[DD_debut]]</f>
        <v>41339</v>
      </c>
      <c r="O2236" s="1">
        <f ca="1">IF(ISBLANK(employes[[#This Row],[DD_fin]]),DATE(1900,1,1),TODAY()-employes[[#This Row],[DD_fin]])</f>
        <v>1</v>
      </c>
      <c r="P2236">
        <v>2</v>
      </c>
      <c r="Q2236">
        <v>21.84</v>
      </c>
      <c r="R2236">
        <v>1</v>
      </c>
      <c r="S2236">
        <v>8798</v>
      </c>
      <c r="T2236">
        <v>4236</v>
      </c>
    </row>
    <row r="2237" spans="1:21">
      <c r="A2237">
        <v>3236</v>
      </c>
      <c r="B2237" t="s">
        <v>3419</v>
      </c>
      <c r="C2237" t="s">
        <v>251</v>
      </c>
      <c r="D2237" t="s">
        <v>13980</v>
      </c>
      <c r="E2237" t="s">
        <v>42</v>
      </c>
      <c r="F2237" s="1">
        <f ca="1">TODAY()-employes[[#This Row],[DN_ecart]]</f>
        <v>29204</v>
      </c>
      <c r="G2237" t="s">
        <v>13981</v>
      </c>
      <c r="H2237" t="s">
        <v>13982</v>
      </c>
      <c r="I2237" t="s">
        <v>13983</v>
      </c>
      <c r="J2237">
        <v>23</v>
      </c>
      <c r="K2237" t="s">
        <v>13984</v>
      </c>
      <c r="L2237">
        <v>7</v>
      </c>
      <c r="M2237" t="s">
        <v>13985</v>
      </c>
      <c r="N2237" s="1">
        <f ca="1">TODAY()-employes[[#This Row],[DD_debut]]</f>
        <v>43603</v>
      </c>
      <c r="O2237" s="1">
        <f ca="1">IF(ISBLANK(employes[[#This Row],[DD_fin]]),DATE(1900,1,1),TODAY()-employes[[#This Row],[DD_fin]])</f>
        <v>1</v>
      </c>
      <c r="P2237">
        <v>4</v>
      </c>
      <c r="Q2237">
        <v>24.62</v>
      </c>
      <c r="R2237">
        <v>3</v>
      </c>
      <c r="S2237">
        <v>16371</v>
      </c>
      <c r="T2237">
        <v>1972</v>
      </c>
    </row>
    <row r="2238" spans="1:21">
      <c r="A2238">
        <v>3237</v>
      </c>
      <c r="B2238" t="s">
        <v>728</v>
      </c>
      <c r="C2238" t="s">
        <v>374</v>
      </c>
      <c r="D2238" t="s">
        <v>13986</v>
      </c>
      <c r="E2238" t="s">
        <v>42</v>
      </c>
      <c r="F2238" s="1">
        <f ca="1">TODAY()-employes[[#This Row],[DN_ecart]]</f>
        <v>36164</v>
      </c>
      <c r="G2238" t="s">
        <v>13987</v>
      </c>
      <c r="H2238" t="s">
        <v>13988</v>
      </c>
      <c r="I2238" t="s">
        <v>13989</v>
      </c>
      <c r="J2238">
        <v>14</v>
      </c>
      <c r="K2238" t="s">
        <v>13990</v>
      </c>
      <c r="L2238">
        <v>8</v>
      </c>
      <c r="M2238" t="s">
        <v>13991</v>
      </c>
      <c r="N2238" s="1">
        <f ca="1">TODAY()-employes[[#This Row],[DD_debut]]</f>
        <v>41225</v>
      </c>
      <c r="O2238" s="1">
        <f ca="1">IF(ISBLANK(employes[[#This Row],[DD_fin]]),DATE(1900,1,1),TODAY()-employes[[#This Row],[DD_fin]])</f>
        <v>1</v>
      </c>
      <c r="P2238">
        <v>5</v>
      </c>
      <c r="Q2238">
        <v>33.75</v>
      </c>
      <c r="R2238">
        <v>1</v>
      </c>
      <c r="S2238">
        <v>9411</v>
      </c>
      <c r="T2238">
        <v>4350</v>
      </c>
    </row>
    <row r="2239" spans="1:21">
      <c r="A2239">
        <v>3238</v>
      </c>
      <c r="B2239" t="s">
        <v>4666</v>
      </c>
      <c r="C2239" t="s">
        <v>1579</v>
      </c>
      <c r="D2239" t="s">
        <v>13992</v>
      </c>
      <c r="E2239" t="s">
        <v>42</v>
      </c>
      <c r="F2239" s="1">
        <f ca="1">TODAY()-employes[[#This Row],[DN_ecart]]</f>
        <v>30575</v>
      </c>
      <c r="G2239" t="s">
        <v>13993</v>
      </c>
      <c r="H2239" t="s">
        <v>13994</v>
      </c>
      <c r="I2239" t="s">
        <v>13995</v>
      </c>
      <c r="J2239">
        <v>5</v>
      </c>
      <c r="K2239" t="s">
        <v>13996</v>
      </c>
      <c r="L2239">
        <v>9</v>
      </c>
      <c r="M2239" t="s">
        <v>13997</v>
      </c>
      <c r="N2239" s="1">
        <f ca="1">TODAY()-employes[[#This Row],[DD_debut]]</f>
        <v>42680</v>
      </c>
      <c r="O2239" s="1">
        <f ca="1">IF(ISBLANK(employes[[#This Row],[DD_fin]]),DATE(1900,1,1),TODAY()-employes[[#This Row],[DD_fin]])</f>
        <v>1</v>
      </c>
      <c r="P2239">
        <v>8</v>
      </c>
      <c r="Q2239">
        <v>29.14</v>
      </c>
      <c r="R2239">
        <v>2</v>
      </c>
      <c r="S2239">
        <v>15000</v>
      </c>
      <c r="T2239">
        <v>2895</v>
      </c>
    </row>
    <row r="2240" spans="1:21">
      <c r="A2240">
        <v>3239</v>
      </c>
      <c r="B2240" t="s">
        <v>6337</v>
      </c>
      <c r="C2240" t="s">
        <v>1728</v>
      </c>
      <c r="D2240" t="s">
        <v>13998</v>
      </c>
      <c r="E2240" t="s">
        <v>25</v>
      </c>
      <c r="F2240" s="1">
        <f ca="1">TODAY()-employes[[#This Row],[DN_ecart]]</f>
        <v>35678</v>
      </c>
      <c r="G2240" t="s">
        <v>13999</v>
      </c>
      <c r="H2240" t="s">
        <v>14000</v>
      </c>
      <c r="I2240" t="s">
        <v>14001</v>
      </c>
      <c r="J2240">
        <v>3</v>
      </c>
      <c r="K2240" t="s">
        <v>14002</v>
      </c>
      <c r="L2240">
        <v>6</v>
      </c>
      <c r="M2240" t="s">
        <v>14003</v>
      </c>
      <c r="N2240" s="1">
        <f ca="1">TODAY()-employes[[#This Row],[DD_debut]]</f>
        <v>44974</v>
      </c>
      <c r="O2240" s="1">
        <f ca="1">IF(ISBLANK(employes[[#This Row],[DD_fin]]),DATE(1900,1,1),TODAY()-employes[[#This Row],[DD_fin]])</f>
        <v>1</v>
      </c>
      <c r="P2240">
        <v>4</v>
      </c>
      <c r="Q2240">
        <v>30.28</v>
      </c>
      <c r="R2240">
        <v>3</v>
      </c>
      <c r="S2240">
        <v>9897</v>
      </c>
      <c r="T2240">
        <v>601</v>
      </c>
    </row>
    <row r="2241" spans="1:20">
      <c r="A2241">
        <v>3240</v>
      </c>
      <c r="B2241" t="s">
        <v>1078</v>
      </c>
      <c r="C2241" t="s">
        <v>503</v>
      </c>
      <c r="D2241" t="s">
        <v>14004</v>
      </c>
      <c r="E2241" t="s">
        <v>25</v>
      </c>
      <c r="F2241" s="1">
        <f ca="1">TODAY()-employes[[#This Row],[DN_ecart]]</f>
        <v>27892</v>
      </c>
      <c r="G2241" t="s">
        <v>14005</v>
      </c>
      <c r="H2241" t="s">
        <v>14006</v>
      </c>
      <c r="I2241" t="s">
        <v>14007</v>
      </c>
      <c r="J2241">
        <v>76</v>
      </c>
      <c r="K2241" t="s">
        <v>14008</v>
      </c>
      <c r="L2241">
        <v>5</v>
      </c>
      <c r="M2241" t="s">
        <v>14009</v>
      </c>
      <c r="N2241" s="1">
        <f ca="1">TODAY()-employes[[#This Row],[DD_debut]]</f>
        <v>40646</v>
      </c>
      <c r="O2241" s="1">
        <f ca="1">IF(ISBLANK(employes[[#This Row],[DD_fin]]),DATE(1900,1,1),TODAY()-employes[[#This Row],[DD_fin]])</f>
        <v>1</v>
      </c>
      <c r="P2241">
        <v>6</v>
      </c>
      <c r="Q2241">
        <v>19.57</v>
      </c>
      <c r="R2241">
        <v>1</v>
      </c>
      <c r="S2241">
        <v>17683</v>
      </c>
      <c r="T2241">
        <v>4929</v>
      </c>
    </row>
    <row r="2242" spans="1:20">
      <c r="A2242">
        <v>3241</v>
      </c>
      <c r="B2242" t="s">
        <v>540</v>
      </c>
      <c r="C2242" t="s">
        <v>4401</v>
      </c>
      <c r="D2242" t="s">
        <v>14010</v>
      </c>
      <c r="E2242" t="s">
        <v>42</v>
      </c>
      <c r="F2242" s="1">
        <f ca="1">TODAY()-employes[[#This Row],[DN_ecart]]</f>
        <v>36735</v>
      </c>
      <c r="G2242" t="s">
        <v>14011</v>
      </c>
      <c r="H2242" t="s">
        <v>14012</v>
      </c>
      <c r="I2242" t="s">
        <v>14013</v>
      </c>
      <c r="J2242">
        <v>20</v>
      </c>
      <c r="K2242" t="s">
        <v>14014</v>
      </c>
      <c r="L2242">
        <v>9</v>
      </c>
      <c r="M2242" t="s">
        <v>14015</v>
      </c>
      <c r="N2242" s="1">
        <f ca="1">TODAY()-employes[[#This Row],[DD_debut]]</f>
        <v>45086</v>
      </c>
      <c r="O2242" s="1">
        <f ca="1">IF(ISBLANK(employes[[#This Row],[DD_fin]]),DATE(1900,1,1),TODAY()-employes[[#This Row],[DD_fin]])</f>
        <v>1</v>
      </c>
      <c r="P2242">
        <v>2</v>
      </c>
      <c r="Q2242">
        <v>35.229999999999997</v>
      </c>
      <c r="R2242">
        <v>2</v>
      </c>
      <c r="S2242">
        <v>8840</v>
      </c>
      <c r="T2242">
        <v>489</v>
      </c>
    </row>
    <row r="2243" spans="1:20">
      <c r="A2243">
        <v>3242</v>
      </c>
      <c r="B2243" t="s">
        <v>5018</v>
      </c>
      <c r="C2243" t="s">
        <v>1579</v>
      </c>
      <c r="D2243" t="s">
        <v>14016</v>
      </c>
      <c r="E2243" t="s">
        <v>42</v>
      </c>
      <c r="F2243" s="1">
        <f ca="1">TODAY()-employes[[#This Row],[DN_ecart]]</f>
        <v>23670</v>
      </c>
      <c r="G2243" t="s">
        <v>14017</v>
      </c>
      <c r="H2243" t="s">
        <v>14018</v>
      </c>
      <c r="I2243" t="s">
        <v>14019</v>
      </c>
      <c r="J2243">
        <v>43</v>
      </c>
      <c r="K2243" t="s">
        <v>14020</v>
      </c>
      <c r="L2243">
        <v>9</v>
      </c>
      <c r="M2243" t="s">
        <v>14021</v>
      </c>
      <c r="N2243" s="1">
        <f ca="1">TODAY()-employes[[#This Row],[DD_debut]]</f>
        <v>42432</v>
      </c>
      <c r="O2243" s="1">
        <f ca="1">IF(ISBLANK(employes[[#This Row],[DD_fin]]),DATE(1900,1,1),TODAY()-employes[[#This Row],[DD_fin]])</f>
        <v>1</v>
      </c>
      <c r="P2243">
        <v>5</v>
      </c>
      <c r="Q2243">
        <v>29.28</v>
      </c>
      <c r="R2243">
        <v>1</v>
      </c>
      <c r="S2243">
        <v>21905</v>
      </c>
      <c r="T2243">
        <v>3143</v>
      </c>
    </row>
    <row r="2244" spans="1:20">
      <c r="A2244">
        <v>3243</v>
      </c>
      <c r="B2244" t="s">
        <v>1448</v>
      </c>
      <c r="C2244" t="s">
        <v>2006</v>
      </c>
      <c r="D2244" t="s">
        <v>14022</v>
      </c>
      <c r="E2244" t="s">
        <v>25</v>
      </c>
      <c r="F2244" s="1">
        <f ca="1">TODAY()-employes[[#This Row],[DN_ecart]]</f>
        <v>37797</v>
      </c>
      <c r="G2244" t="s">
        <v>14023</v>
      </c>
      <c r="H2244" t="s">
        <v>14024</v>
      </c>
      <c r="I2244" t="s">
        <v>14025</v>
      </c>
      <c r="J2244">
        <v>14</v>
      </c>
      <c r="K2244" t="s">
        <v>14026</v>
      </c>
      <c r="L2244">
        <v>10</v>
      </c>
      <c r="M2244" t="s">
        <v>14027</v>
      </c>
      <c r="N2244" s="1">
        <f ca="1">TODAY()-employes[[#This Row],[DD_debut]]</f>
        <v>40877</v>
      </c>
      <c r="O2244" s="1">
        <f ca="1">IF(ISBLANK(employes[[#This Row],[DD_fin]]),DATE(1900,1,1),TODAY()-employes[[#This Row],[DD_fin]])</f>
        <v>1</v>
      </c>
      <c r="P2244">
        <v>4</v>
      </c>
      <c r="Q2244">
        <v>23.8</v>
      </c>
      <c r="R2244">
        <v>1</v>
      </c>
      <c r="S2244">
        <v>7778</v>
      </c>
      <c r="T2244">
        <v>4698</v>
      </c>
    </row>
    <row r="2245" spans="1:20">
      <c r="A2245">
        <v>3244</v>
      </c>
      <c r="B2245" t="s">
        <v>4221</v>
      </c>
      <c r="C2245" t="s">
        <v>382</v>
      </c>
      <c r="D2245" t="s">
        <v>14028</v>
      </c>
      <c r="E2245" t="s">
        <v>42</v>
      </c>
      <c r="F2245" s="1">
        <f ca="1">TODAY()-employes[[#This Row],[DN_ecart]]</f>
        <v>24176</v>
      </c>
      <c r="G2245" t="s">
        <v>14029</v>
      </c>
      <c r="H2245" t="s">
        <v>14030</v>
      </c>
      <c r="I2245" t="s">
        <v>14031</v>
      </c>
      <c r="J2245">
        <v>18</v>
      </c>
      <c r="K2245" t="s">
        <v>14032</v>
      </c>
      <c r="L2245">
        <v>7</v>
      </c>
      <c r="M2245" t="s">
        <v>14033</v>
      </c>
      <c r="N2245" s="1">
        <f ca="1">TODAY()-employes[[#This Row],[DD_debut]]</f>
        <v>42255</v>
      </c>
      <c r="O2245" s="1">
        <f ca="1">IF(ISBLANK(employes[[#This Row],[DD_fin]]),DATE(1900,1,1),TODAY()-employes[[#This Row],[DD_fin]])</f>
        <v>1</v>
      </c>
      <c r="P2245">
        <v>3</v>
      </c>
      <c r="Q2245">
        <v>41.45</v>
      </c>
      <c r="R2245">
        <v>1</v>
      </c>
      <c r="S2245">
        <v>21399</v>
      </c>
      <c r="T2245">
        <v>3320</v>
      </c>
    </row>
    <row r="2246" spans="1:20">
      <c r="A2246">
        <v>3245</v>
      </c>
      <c r="B2246" t="s">
        <v>2128</v>
      </c>
      <c r="C2246" t="s">
        <v>644</v>
      </c>
      <c r="D2246" t="s">
        <v>14034</v>
      </c>
      <c r="E2246" t="s">
        <v>42</v>
      </c>
      <c r="F2246" s="1">
        <f ca="1">TODAY()-employes[[#This Row],[DN_ecart]]</f>
        <v>28538</v>
      </c>
      <c r="G2246" t="s">
        <v>14035</v>
      </c>
      <c r="H2246" t="s">
        <v>14036</v>
      </c>
      <c r="I2246" t="s">
        <v>14037</v>
      </c>
      <c r="J2246">
        <v>32</v>
      </c>
      <c r="K2246" t="s">
        <v>14038</v>
      </c>
      <c r="L2246">
        <v>10</v>
      </c>
      <c r="M2246" t="s">
        <v>14039</v>
      </c>
      <c r="N2246" s="1">
        <f ca="1">TODAY()-employes[[#This Row],[DD_debut]]</f>
        <v>40866</v>
      </c>
      <c r="O2246" s="1">
        <f ca="1">IF(ISBLANK(employes[[#This Row],[DD_fin]]),DATE(1900,1,1),TODAY()-employes[[#This Row],[DD_fin]])</f>
        <v>1</v>
      </c>
      <c r="P2246">
        <v>8</v>
      </c>
      <c r="Q2246">
        <v>34.26</v>
      </c>
      <c r="R2246">
        <v>2</v>
      </c>
      <c r="S2246">
        <v>17037</v>
      </c>
      <c r="T2246">
        <v>4709</v>
      </c>
    </row>
    <row r="2247" spans="1:20">
      <c r="A2247">
        <v>3246</v>
      </c>
      <c r="B2247" t="s">
        <v>1418</v>
      </c>
      <c r="C2247" t="s">
        <v>824</v>
      </c>
      <c r="D2247" t="s">
        <v>14040</v>
      </c>
      <c r="E2247" t="s">
        <v>25</v>
      </c>
      <c r="F2247" s="1">
        <f ca="1">TODAY()-employes[[#This Row],[DN_ecart]]</f>
        <v>29619</v>
      </c>
      <c r="G2247" t="s">
        <v>14041</v>
      </c>
      <c r="H2247" t="s">
        <v>14042</v>
      </c>
      <c r="I2247" t="s">
        <v>14043</v>
      </c>
      <c r="J2247">
        <v>65</v>
      </c>
      <c r="K2247" t="s">
        <v>14044</v>
      </c>
      <c r="L2247">
        <v>9</v>
      </c>
      <c r="M2247" t="s">
        <v>14045</v>
      </c>
      <c r="N2247" s="1">
        <f ca="1">TODAY()-employes[[#This Row],[DD_debut]]</f>
        <v>43744</v>
      </c>
      <c r="O2247" s="1">
        <f ca="1">IF(ISBLANK(employes[[#This Row],[DD_fin]]),DATE(1900,1,1),TODAY()-employes[[#This Row],[DD_fin]])</f>
        <v>1</v>
      </c>
      <c r="P2247">
        <v>2</v>
      </c>
      <c r="Q2247">
        <v>34.35</v>
      </c>
      <c r="R2247">
        <v>1</v>
      </c>
      <c r="S2247">
        <v>15956</v>
      </c>
      <c r="T2247">
        <v>1831</v>
      </c>
    </row>
    <row r="2248" spans="1:20">
      <c r="A2248">
        <v>3247</v>
      </c>
      <c r="B2248" t="s">
        <v>6094</v>
      </c>
      <c r="C2248" t="s">
        <v>1820</v>
      </c>
      <c r="D2248" t="s">
        <v>14046</v>
      </c>
      <c r="E2248" t="s">
        <v>42</v>
      </c>
      <c r="F2248" s="1">
        <f ca="1">TODAY()-employes[[#This Row],[DN_ecart]]</f>
        <v>32642</v>
      </c>
      <c r="G2248" t="s">
        <v>14047</v>
      </c>
      <c r="H2248" t="s">
        <v>14048</v>
      </c>
      <c r="I2248" t="s">
        <v>14049</v>
      </c>
      <c r="J2248">
        <v>39</v>
      </c>
      <c r="K2248" t="s">
        <v>14050</v>
      </c>
      <c r="L2248">
        <v>7</v>
      </c>
      <c r="M2248" t="s">
        <v>14051</v>
      </c>
      <c r="N2248" s="1">
        <f ca="1">TODAY()-employes[[#This Row],[DD_debut]]</f>
        <v>41051</v>
      </c>
      <c r="O2248" s="1">
        <f ca="1">IF(ISBLANK(employes[[#This Row],[DD_fin]]),DATE(1900,1,1),TODAY()-employes[[#This Row],[DD_fin]])</f>
        <v>1</v>
      </c>
      <c r="P2248">
        <v>2</v>
      </c>
      <c r="Q2248">
        <v>13.51</v>
      </c>
      <c r="R2248">
        <v>1</v>
      </c>
      <c r="S2248">
        <v>12933</v>
      </c>
      <c r="T2248">
        <v>4524</v>
      </c>
    </row>
    <row r="2249" spans="1:20">
      <c r="A2249">
        <v>3248</v>
      </c>
      <c r="B2249" t="s">
        <v>1525</v>
      </c>
      <c r="C2249" t="s">
        <v>862</v>
      </c>
      <c r="D2249" t="s">
        <v>14052</v>
      </c>
      <c r="E2249" t="s">
        <v>42</v>
      </c>
      <c r="F2249" s="1">
        <f ca="1">TODAY()-employes[[#This Row],[DN_ecart]]</f>
        <v>27863</v>
      </c>
      <c r="G2249" t="s">
        <v>14053</v>
      </c>
      <c r="H2249" t="s">
        <v>14054</v>
      </c>
      <c r="I2249" t="s">
        <v>14055</v>
      </c>
      <c r="J2249">
        <v>13</v>
      </c>
      <c r="K2249" t="s">
        <v>14056</v>
      </c>
      <c r="L2249">
        <v>8</v>
      </c>
      <c r="M2249" t="s">
        <v>14057</v>
      </c>
      <c r="N2249" s="1">
        <f ca="1">TODAY()-employes[[#This Row],[DD_debut]]</f>
        <v>42801</v>
      </c>
      <c r="O2249" s="1">
        <f ca="1">IF(ISBLANK(employes[[#This Row],[DD_fin]]),DATE(1900,1,1),TODAY()-employes[[#This Row],[DD_fin]])</f>
        <v>1</v>
      </c>
      <c r="P2249">
        <v>5</v>
      </c>
      <c r="Q2249">
        <v>35.94</v>
      </c>
      <c r="R2249">
        <v>1</v>
      </c>
      <c r="S2249">
        <v>17712</v>
      </c>
      <c r="T2249">
        <v>2774</v>
      </c>
    </row>
    <row r="2250" spans="1:20">
      <c r="A2250">
        <v>3249</v>
      </c>
      <c r="B2250" t="s">
        <v>2476</v>
      </c>
      <c r="C2250" t="s">
        <v>1874</v>
      </c>
      <c r="D2250" t="s">
        <v>14058</v>
      </c>
      <c r="E2250" t="s">
        <v>25</v>
      </c>
      <c r="F2250" s="1">
        <f ca="1">TODAY()-employes[[#This Row],[DN_ecart]]</f>
        <v>37578</v>
      </c>
      <c r="G2250" t="s">
        <v>14059</v>
      </c>
      <c r="H2250" t="s">
        <v>14060</v>
      </c>
      <c r="I2250" t="s">
        <v>14061</v>
      </c>
      <c r="J2250">
        <v>22</v>
      </c>
      <c r="K2250" t="s">
        <v>14062</v>
      </c>
      <c r="L2250">
        <v>9</v>
      </c>
      <c r="M2250" t="s">
        <v>14063</v>
      </c>
      <c r="N2250" s="1">
        <f ca="1">TODAY()-employes[[#This Row],[DD_debut]]</f>
        <v>45145</v>
      </c>
      <c r="O2250" s="1">
        <f ca="1">IF(ISBLANK(employes[[#This Row],[DD_fin]]),DATE(1900,1,1),TODAY()-employes[[#This Row],[DD_fin]])</f>
        <v>1</v>
      </c>
      <c r="P2250">
        <v>2</v>
      </c>
      <c r="Q2250">
        <v>41.26</v>
      </c>
      <c r="R2250">
        <v>1</v>
      </c>
      <c r="S2250">
        <v>7997</v>
      </c>
      <c r="T2250">
        <v>430</v>
      </c>
    </row>
    <row r="2251" spans="1:20">
      <c r="A2251">
        <v>3250</v>
      </c>
      <c r="B2251" t="s">
        <v>510</v>
      </c>
      <c r="C2251" t="s">
        <v>1332</v>
      </c>
      <c r="D2251" t="s">
        <v>14064</v>
      </c>
      <c r="E2251" t="s">
        <v>25</v>
      </c>
      <c r="F2251" s="1">
        <f ca="1">TODAY()-employes[[#This Row],[DN_ecart]]</f>
        <v>30245</v>
      </c>
      <c r="G2251" t="s">
        <v>14065</v>
      </c>
      <c r="H2251" t="s">
        <v>14066</v>
      </c>
      <c r="I2251" t="s">
        <v>14067</v>
      </c>
      <c r="J2251">
        <v>45</v>
      </c>
      <c r="K2251" t="s">
        <v>14068</v>
      </c>
      <c r="L2251">
        <v>6</v>
      </c>
      <c r="M2251" t="s">
        <v>14069</v>
      </c>
      <c r="N2251" s="1">
        <v>42087</v>
      </c>
      <c r="O2251" s="1">
        <f ca="1">IF(ISBLANK(employes[[#This Row],[DD_fin]]),DATE(1900,1,1),TODAY()-employes[[#This Row],[DD_fin]])</f>
        <v>1</v>
      </c>
      <c r="P2251">
        <v>2</v>
      </c>
      <c r="Q2251">
        <v>26.41</v>
      </c>
      <c r="R2251">
        <v>3</v>
      </c>
      <c r="S2251">
        <v>15330</v>
      </c>
      <c r="T2251">
        <v>3687</v>
      </c>
    </row>
    <row r="2252" spans="1:20">
      <c r="A2252">
        <v>3251</v>
      </c>
      <c r="B2252" t="s">
        <v>721</v>
      </c>
      <c r="C2252" t="s">
        <v>427</v>
      </c>
      <c r="D2252" t="s">
        <v>14070</v>
      </c>
      <c r="E2252" t="s">
        <v>25</v>
      </c>
      <c r="F2252" s="1">
        <f ca="1">TODAY()-employes[[#This Row],[DN_ecart]]</f>
        <v>32445</v>
      </c>
      <c r="G2252" t="s">
        <v>14071</v>
      </c>
      <c r="H2252" t="s">
        <v>14072</v>
      </c>
      <c r="I2252" t="s">
        <v>14073</v>
      </c>
      <c r="J2252">
        <v>10</v>
      </c>
      <c r="K2252" t="s">
        <v>14074</v>
      </c>
      <c r="L2252">
        <v>5</v>
      </c>
      <c r="M2252" t="s">
        <v>14075</v>
      </c>
      <c r="N2252" s="1">
        <f ca="1">TODAY()-employes[[#This Row],[DD_debut]]</f>
        <v>40878</v>
      </c>
      <c r="O2252" s="1">
        <f ca="1">IF(ISBLANK(employes[[#This Row],[DD_fin]]),DATE(1900,1,1),TODAY()-employes[[#This Row],[DD_fin]])</f>
        <v>1</v>
      </c>
      <c r="P2252">
        <v>3</v>
      </c>
      <c r="Q2252">
        <v>39.43</v>
      </c>
      <c r="R2252">
        <v>1</v>
      </c>
      <c r="S2252">
        <v>13130</v>
      </c>
      <c r="T2252">
        <v>4697</v>
      </c>
    </row>
    <row r="2253" spans="1:20">
      <c r="A2253">
        <v>3252</v>
      </c>
      <c r="B2253" t="s">
        <v>6656</v>
      </c>
      <c r="C2253" t="s">
        <v>1249</v>
      </c>
      <c r="D2253" t="s">
        <v>14076</v>
      </c>
      <c r="E2253" t="s">
        <v>42</v>
      </c>
      <c r="F2253" s="1">
        <f ca="1">TODAY()-employes[[#This Row],[DN_ecart]]</f>
        <v>36248</v>
      </c>
      <c r="G2253" t="s">
        <v>14077</v>
      </c>
      <c r="H2253" t="s">
        <v>14078</v>
      </c>
      <c r="I2253" t="s">
        <v>8549</v>
      </c>
      <c r="J2253">
        <v>17</v>
      </c>
      <c r="K2253" t="s">
        <v>14079</v>
      </c>
      <c r="L2253">
        <v>10</v>
      </c>
      <c r="M2253" t="s">
        <v>14080</v>
      </c>
      <c r="N2253" s="1">
        <v>41995</v>
      </c>
      <c r="O2253" s="1">
        <f ca="1">IF(ISBLANK(employes[[#This Row],[DD_fin]]),DATE(1900,1,1),TODAY()-employes[[#This Row],[DD_fin]])</f>
        <v>1</v>
      </c>
      <c r="P2253">
        <v>5</v>
      </c>
      <c r="Q2253">
        <v>13.32</v>
      </c>
      <c r="R2253">
        <v>3</v>
      </c>
      <c r="S2253">
        <v>9327</v>
      </c>
      <c r="T2253">
        <v>3779</v>
      </c>
    </row>
    <row r="2254" spans="1:20">
      <c r="A2254">
        <v>3253</v>
      </c>
      <c r="B2254" t="s">
        <v>2554</v>
      </c>
      <c r="C2254" t="s">
        <v>2981</v>
      </c>
      <c r="D2254" t="s">
        <v>14081</v>
      </c>
      <c r="E2254" t="s">
        <v>25</v>
      </c>
      <c r="F2254" s="1">
        <f ca="1">TODAY()-employes[[#This Row],[DN_ecart]]</f>
        <v>35042</v>
      </c>
      <c r="G2254" t="s">
        <v>14082</v>
      </c>
      <c r="H2254" t="s">
        <v>14083</v>
      </c>
      <c r="I2254" t="s">
        <v>14084</v>
      </c>
      <c r="J2254">
        <v>15</v>
      </c>
      <c r="K2254" t="s">
        <v>14085</v>
      </c>
      <c r="L2254">
        <v>10</v>
      </c>
      <c r="M2254" t="s">
        <v>14086</v>
      </c>
      <c r="N2254" s="1">
        <f ca="1">TODAY()-employes[[#This Row],[DD_debut]]</f>
        <v>41350</v>
      </c>
      <c r="O2254" s="1">
        <f ca="1">IF(ISBLANK(employes[[#This Row],[DD_fin]]),DATE(1900,1,1),TODAY()-employes[[#This Row],[DD_fin]])</f>
        <v>1</v>
      </c>
      <c r="P2254">
        <v>4</v>
      </c>
      <c r="Q2254">
        <v>33.94</v>
      </c>
      <c r="R2254">
        <v>1</v>
      </c>
      <c r="S2254">
        <v>10533</v>
      </c>
      <c r="T2254">
        <v>4225</v>
      </c>
    </row>
    <row r="2255" spans="1:20">
      <c r="A2255">
        <v>3254</v>
      </c>
      <c r="B2255" t="s">
        <v>2416</v>
      </c>
      <c r="C2255" t="s">
        <v>2659</v>
      </c>
      <c r="D2255" t="s">
        <v>14087</v>
      </c>
      <c r="E2255" t="s">
        <v>42</v>
      </c>
      <c r="F2255" s="1">
        <f ca="1">TODAY()-employes[[#This Row],[DN_ecart]]</f>
        <v>30991</v>
      </c>
      <c r="G2255" t="s">
        <v>14088</v>
      </c>
      <c r="H2255" t="s">
        <v>14089</v>
      </c>
      <c r="I2255" t="s">
        <v>14090</v>
      </c>
      <c r="J2255">
        <v>35</v>
      </c>
      <c r="K2255" t="s">
        <v>14091</v>
      </c>
      <c r="L2255">
        <v>7</v>
      </c>
      <c r="M2255" t="s">
        <v>14092</v>
      </c>
      <c r="N2255" s="1">
        <f ca="1">TODAY()-employes[[#This Row],[DD_debut]]</f>
        <v>45330</v>
      </c>
      <c r="O2255" s="1">
        <f ca="1">IF(ISBLANK(employes[[#This Row],[DD_fin]]),DATE(1900,1,1),TODAY()-employes[[#This Row],[DD_fin]])</f>
        <v>1</v>
      </c>
      <c r="P2255">
        <v>5</v>
      </c>
      <c r="Q2255">
        <v>39.53</v>
      </c>
      <c r="R2255">
        <v>3</v>
      </c>
      <c r="S2255">
        <v>14584</v>
      </c>
      <c r="T2255">
        <v>245</v>
      </c>
    </row>
    <row r="2256" spans="1:20">
      <c r="A2256">
        <v>3255</v>
      </c>
      <c r="B2256" t="s">
        <v>4438</v>
      </c>
      <c r="C2256" t="s">
        <v>381</v>
      </c>
      <c r="D2256" t="s">
        <v>14093</v>
      </c>
      <c r="E2256" t="s">
        <v>42</v>
      </c>
      <c r="F2256" s="1">
        <f ca="1">TODAY()-employes[[#This Row],[DN_ecart]]</f>
        <v>22217</v>
      </c>
      <c r="G2256" t="s">
        <v>14094</v>
      </c>
      <c r="H2256" t="s">
        <v>14095</v>
      </c>
      <c r="I2256" t="s">
        <v>14096</v>
      </c>
      <c r="J2256">
        <v>11</v>
      </c>
      <c r="K2256" t="s">
        <v>14097</v>
      </c>
      <c r="L2256">
        <v>5</v>
      </c>
      <c r="M2256" t="s">
        <v>14098</v>
      </c>
      <c r="N2256" s="1">
        <f ca="1">TODAY()-employes[[#This Row],[DD_debut]]</f>
        <v>43667</v>
      </c>
      <c r="O2256" s="1">
        <f ca="1">IF(ISBLANK(employes[[#This Row],[DD_fin]]),DATE(1900,1,1),TODAY()-employes[[#This Row],[DD_fin]])</f>
        <v>1</v>
      </c>
      <c r="P2256">
        <v>4</v>
      </c>
      <c r="Q2256">
        <v>30.88</v>
      </c>
      <c r="R2256">
        <v>3</v>
      </c>
      <c r="S2256">
        <v>23358</v>
      </c>
      <c r="T2256">
        <v>1908</v>
      </c>
    </row>
    <row r="2257" spans="1:20">
      <c r="A2257">
        <v>3256</v>
      </c>
      <c r="B2257" t="s">
        <v>5368</v>
      </c>
      <c r="C2257" t="s">
        <v>557</v>
      </c>
      <c r="D2257" t="s">
        <v>14099</v>
      </c>
      <c r="E2257" t="s">
        <v>42</v>
      </c>
      <c r="F2257" s="1">
        <f ca="1">TODAY()-employes[[#This Row],[DN_ecart]]</f>
        <v>28977</v>
      </c>
      <c r="G2257" t="s">
        <v>14100</v>
      </c>
      <c r="H2257" t="s">
        <v>14101</v>
      </c>
      <c r="I2257" t="s">
        <v>14102</v>
      </c>
      <c r="J2257">
        <v>22</v>
      </c>
      <c r="K2257" t="s">
        <v>14103</v>
      </c>
      <c r="L2257">
        <v>8</v>
      </c>
      <c r="M2257" t="s">
        <v>14104</v>
      </c>
      <c r="N2257" s="1">
        <f ca="1">TODAY()-employes[[#This Row],[DD_debut]]</f>
        <v>44002</v>
      </c>
      <c r="O2257" s="1">
        <f ca="1">IF(ISBLANK(employes[[#This Row],[DD_fin]]),DATE(1900,1,1),TODAY()-employes[[#This Row],[DD_fin]])</f>
        <v>1</v>
      </c>
      <c r="P2257">
        <v>3</v>
      </c>
      <c r="Q2257">
        <v>12.05</v>
      </c>
      <c r="R2257">
        <v>1</v>
      </c>
      <c r="S2257">
        <v>16598</v>
      </c>
      <c r="T2257">
        <v>1573</v>
      </c>
    </row>
    <row r="2258" spans="1:20">
      <c r="A2258">
        <v>3257</v>
      </c>
      <c r="B2258" t="s">
        <v>5546</v>
      </c>
      <c r="C2258" t="s">
        <v>1613</v>
      </c>
      <c r="D2258" t="s">
        <v>14105</v>
      </c>
      <c r="E2258" t="s">
        <v>42</v>
      </c>
      <c r="F2258" s="1">
        <f ca="1">TODAY()-employes[[#This Row],[DN_ecart]]</f>
        <v>25460</v>
      </c>
      <c r="G2258" t="s">
        <v>14106</v>
      </c>
      <c r="H2258" t="s">
        <v>14107</v>
      </c>
      <c r="I2258" t="s">
        <v>14108</v>
      </c>
      <c r="J2258">
        <v>7</v>
      </c>
      <c r="K2258" t="s">
        <v>14109</v>
      </c>
      <c r="L2258">
        <v>8</v>
      </c>
      <c r="M2258" t="s">
        <v>14110</v>
      </c>
      <c r="N2258" s="1">
        <f ca="1">TODAY()-employes[[#This Row],[DD_debut]]</f>
        <v>41511</v>
      </c>
      <c r="O2258" s="1">
        <f ca="1">IF(ISBLANK(employes[[#This Row],[DD_fin]]),DATE(1900,1,1),TODAY()-employes[[#This Row],[DD_fin]])</f>
        <v>1</v>
      </c>
      <c r="P2258">
        <v>1</v>
      </c>
      <c r="Q2258">
        <v>20.58</v>
      </c>
      <c r="R2258">
        <v>1</v>
      </c>
      <c r="S2258">
        <v>20115</v>
      </c>
      <c r="T2258">
        <v>4064</v>
      </c>
    </row>
    <row r="2259" spans="1:20">
      <c r="A2259">
        <v>3258</v>
      </c>
      <c r="B2259" t="s">
        <v>266</v>
      </c>
      <c r="C2259" t="s">
        <v>706</v>
      </c>
      <c r="D2259" t="s">
        <v>14111</v>
      </c>
      <c r="E2259" t="s">
        <v>25</v>
      </c>
      <c r="F2259" s="1">
        <f ca="1">TODAY()-employes[[#This Row],[DN_ecart]]</f>
        <v>30392</v>
      </c>
      <c r="G2259" t="s">
        <v>14112</v>
      </c>
      <c r="H2259" t="s">
        <v>14113</v>
      </c>
      <c r="I2259" t="s">
        <v>14114</v>
      </c>
      <c r="J2259">
        <v>8</v>
      </c>
      <c r="K2259" t="s">
        <v>14115</v>
      </c>
      <c r="L2259">
        <v>8</v>
      </c>
      <c r="M2259" t="s">
        <v>14116</v>
      </c>
      <c r="N2259" s="1">
        <f ca="1">TODAY()-employes[[#This Row],[DD_debut]]</f>
        <v>43158</v>
      </c>
      <c r="O2259" s="1">
        <f ca="1">IF(ISBLANK(employes[[#This Row],[DD_fin]]),DATE(1900,1,1),TODAY()-employes[[#This Row],[DD_fin]])</f>
        <v>1</v>
      </c>
      <c r="P2259">
        <v>5</v>
      </c>
      <c r="Q2259">
        <v>15.85</v>
      </c>
      <c r="R2259">
        <v>1</v>
      </c>
      <c r="S2259">
        <v>15183</v>
      </c>
      <c r="T2259">
        <v>2417</v>
      </c>
    </row>
    <row r="2260" spans="1:20">
      <c r="A2260">
        <v>3259</v>
      </c>
      <c r="B2260" t="s">
        <v>3591</v>
      </c>
      <c r="C2260" t="s">
        <v>1728</v>
      </c>
      <c r="D2260" t="s">
        <v>14117</v>
      </c>
      <c r="E2260" t="s">
        <v>25</v>
      </c>
      <c r="F2260" s="1">
        <f ca="1">TODAY()-employes[[#This Row],[DN_ecart]]</f>
        <v>33302</v>
      </c>
      <c r="G2260" t="s">
        <v>14118</v>
      </c>
      <c r="H2260" t="s">
        <v>14119</v>
      </c>
      <c r="I2260" t="s">
        <v>14120</v>
      </c>
      <c r="J2260">
        <v>6</v>
      </c>
      <c r="K2260" t="s">
        <v>14121</v>
      </c>
      <c r="L2260">
        <v>5</v>
      </c>
      <c r="M2260" t="s">
        <v>14122</v>
      </c>
      <c r="N2260" s="1">
        <f ca="1">TODAY()-employes[[#This Row],[DD_debut]]</f>
        <v>44243</v>
      </c>
      <c r="O2260" s="1">
        <f ca="1">IF(ISBLANK(employes[[#This Row],[DD_fin]]),DATE(1900,1,1),TODAY()-employes[[#This Row],[DD_fin]])</f>
        <v>1</v>
      </c>
      <c r="P2260">
        <v>5</v>
      </c>
      <c r="Q2260">
        <v>42.99</v>
      </c>
      <c r="R2260">
        <v>2</v>
      </c>
      <c r="S2260">
        <v>12273</v>
      </c>
      <c r="T2260">
        <v>1332</v>
      </c>
    </row>
    <row r="2261" spans="1:20">
      <c r="A2261">
        <v>3260</v>
      </c>
      <c r="B2261" t="s">
        <v>381</v>
      </c>
      <c r="C2261" t="s">
        <v>3898</v>
      </c>
      <c r="D2261" t="s">
        <v>14123</v>
      </c>
      <c r="E2261" t="s">
        <v>25</v>
      </c>
      <c r="F2261" s="1">
        <f ca="1">TODAY()-employes[[#This Row],[DN_ecart]]</f>
        <v>22556</v>
      </c>
      <c r="G2261" t="s">
        <v>14124</v>
      </c>
      <c r="H2261" t="s">
        <v>14125</v>
      </c>
      <c r="I2261" t="s">
        <v>14126</v>
      </c>
      <c r="J2261">
        <v>58</v>
      </c>
      <c r="K2261" t="s">
        <v>14127</v>
      </c>
      <c r="L2261">
        <v>5</v>
      </c>
      <c r="M2261" t="s">
        <v>14128</v>
      </c>
      <c r="N2261" s="1">
        <f ca="1">TODAY()-employes[[#This Row],[DD_debut]]</f>
        <v>41392</v>
      </c>
      <c r="O2261" s="1">
        <f ca="1">IF(ISBLANK(employes[[#This Row],[DD_fin]]),DATE(1900,1,1),TODAY()-employes[[#This Row],[DD_fin]])</f>
        <v>1</v>
      </c>
      <c r="P2261">
        <v>3</v>
      </c>
      <c r="Q2261">
        <v>18.25</v>
      </c>
      <c r="R2261">
        <v>1</v>
      </c>
      <c r="S2261">
        <v>23019</v>
      </c>
      <c r="T2261">
        <v>4183</v>
      </c>
    </row>
    <row r="2262" spans="1:20">
      <c r="A2262">
        <v>3261</v>
      </c>
      <c r="B2262" t="s">
        <v>571</v>
      </c>
      <c r="C2262" t="s">
        <v>1661</v>
      </c>
      <c r="D2262" t="s">
        <v>14129</v>
      </c>
      <c r="E2262" t="s">
        <v>42</v>
      </c>
      <c r="F2262" s="1">
        <f ca="1">TODAY()-employes[[#This Row],[DN_ecart]]</f>
        <v>35828</v>
      </c>
      <c r="G2262" t="s">
        <v>14130</v>
      </c>
      <c r="H2262" t="s">
        <v>14131</v>
      </c>
      <c r="I2262" t="s">
        <v>14132</v>
      </c>
      <c r="J2262">
        <v>76</v>
      </c>
      <c r="K2262" t="s">
        <v>14133</v>
      </c>
      <c r="L2262">
        <v>6</v>
      </c>
      <c r="M2262" t="s">
        <v>14134</v>
      </c>
      <c r="N2262" s="1">
        <f ca="1">TODAY()-employes[[#This Row],[DD_debut]]</f>
        <v>42793</v>
      </c>
      <c r="O2262" s="1">
        <f ca="1">IF(ISBLANK(employes[[#This Row],[DD_fin]]),DATE(1900,1,1),TODAY()-employes[[#This Row],[DD_fin]])</f>
        <v>1</v>
      </c>
      <c r="P2262">
        <v>6</v>
      </c>
      <c r="Q2262">
        <v>39.729999999999997</v>
      </c>
      <c r="R2262">
        <v>1</v>
      </c>
      <c r="S2262">
        <v>9747</v>
      </c>
      <c r="T2262">
        <v>2782</v>
      </c>
    </row>
    <row r="2263" spans="1:20">
      <c r="A2263">
        <v>3262</v>
      </c>
      <c r="B2263" t="s">
        <v>2102</v>
      </c>
      <c r="C2263" t="s">
        <v>49</v>
      </c>
      <c r="D2263" t="s">
        <v>14135</v>
      </c>
      <c r="E2263" t="s">
        <v>25</v>
      </c>
      <c r="F2263" s="1">
        <f ca="1">TODAY()-employes[[#This Row],[DN_ecart]]</f>
        <v>32741</v>
      </c>
      <c r="G2263" t="s">
        <v>14136</v>
      </c>
      <c r="H2263" t="s">
        <v>14137</v>
      </c>
      <c r="I2263" t="s">
        <v>14138</v>
      </c>
      <c r="J2263">
        <v>75</v>
      </c>
      <c r="K2263" t="s">
        <v>14139</v>
      </c>
      <c r="L2263">
        <v>7</v>
      </c>
      <c r="M2263" t="s">
        <v>14140</v>
      </c>
      <c r="N2263" s="1">
        <f ca="1">TODAY()-employes[[#This Row],[DD_debut]]</f>
        <v>45126</v>
      </c>
      <c r="O2263" s="1">
        <f ca="1">IF(ISBLANK(employes[[#This Row],[DD_fin]]),DATE(1900,1,1),TODAY()-employes[[#This Row],[DD_fin]])</f>
        <v>1</v>
      </c>
      <c r="P2263">
        <v>4</v>
      </c>
      <c r="Q2263">
        <v>15.92</v>
      </c>
      <c r="R2263">
        <v>1</v>
      </c>
      <c r="S2263">
        <v>12834</v>
      </c>
      <c r="T2263">
        <v>449</v>
      </c>
    </row>
    <row r="2264" spans="1:20">
      <c r="A2264">
        <v>3263</v>
      </c>
      <c r="B2264" t="s">
        <v>2005</v>
      </c>
      <c r="C2264" t="s">
        <v>2903</v>
      </c>
      <c r="D2264" t="s">
        <v>14141</v>
      </c>
      <c r="E2264" t="s">
        <v>25</v>
      </c>
      <c r="F2264" s="1">
        <f ca="1">TODAY()-employes[[#This Row],[DN_ecart]]</f>
        <v>30343</v>
      </c>
      <c r="G2264" t="s">
        <v>14142</v>
      </c>
      <c r="H2264" t="s">
        <v>14143</v>
      </c>
      <c r="I2264" t="s">
        <v>14144</v>
      </c>
      <c r="J2264">
        <v>28</v>
      </c>
      <c r="K2264" t="s">
        <v>14145</v>
      </c>
      <c r="L2264">
        <v>10</v>
      </c>
      <c r="M2264" t="s">
        <v>14146</v>
      </c>
      <c r="N2264" s="1">
        <v>41895</v>
      </c>
      <c r="O2264" s="1">
        <f ca="1">IF(ISBLANK(employes[[#This Row],[DD_fin]]),DATE(1900,1,1),TODAY()-employes[[#This Row],[DD_fin]])</f>
        <v>1</v>
      </c>
      <c r="P2264">
        <v>6</v>
      </c>
      <c r="Q2264">
        <v>32.79</v>
      </c>
      <c r="R2264">
        <v>2</v>
      </c>
      <c r="S2264">
        <v>15232</v>
      </c>
      <c r="T2264">
        <v>3879</v>
      </c>
    </row>
    <row r="2265" spans="1:20">
      <c r="A2265">
        <v>3264</v>
      </c>
      <c r="B2265" t="s">
        <v>3286</v>
      </c>
      <c r="C2265" t="s">
        <v>941</v>
      </c>
      <c r="D2265" t="s">
        <v>14147</v>
      </c>
      <c r="E2265" t="s">
        <v>25</v>
      </c>
      <c r="F2265" s="1">
        <f ca="1">TODAY()-employes[[#This Row],[DN_ecart]]</f>
        <v>28677</v>
      </c>
      <c r="G2265" t="s">
        <v>14148</v>
      </c>
      <c r="H2265" t="s">
        <v>14149</v>
      </c>
      <c r="I2265" t="s">
        <v>14150</v>
      </c>
      <c r="J2265">
        <v>24</v>
      </c>
      <c r="K2265" t="s">
        <v>14151</v>
      </c>
      <c r="L2265">
        <v>9</v>
      </c>
      <c r="M2265" t="s">
        <v>14152</v>
      </c>
      <c r="N2265" s="1">
        <f ca="1">TODAY()-employes[[#This Row],[DD_debut]]</f>
        <v>41378</v>
      </c>
      <c r="O2265" s="1">
        <f ca="1">IF(ISBLANK(employes[[#This Row],[DD_fin]]),DATE(1900,1,1),TODAY()-employes[[#This Row],[DD_fin]])</f>
        <v>1</v>
      </c>
      <c r="P2265">
        <v>3</v>
      </c>
      <c r="Q2265">
        <v>34.71</v>
      </c>
      <c r="R2265">
        <v>1</v>
      </c>
      <c r="S2265">
        <v>16898</v>
      </c>
      <c r="T2265">
        <v>4197</v>
      </c>
    </row>
    <row r="2266" spans="1:20">
      <c r="A2266">
        <v>3265</v>
      </c>
      <c r="B2266" t="s">
        <v>281</v>
      </c>
      <c r="C2266" t="s">
        <v>204</v>
      </c>
      <c r="D2266" t="s">
        <v>14153</v>
      </c>
      <c r="E2266" t="s">
        <v>42</v>
      </c>
      <c r="F2266" s="1">
        <f ca="1">TODAY()-employes[[#This Row],[DN_ecart]]</f>
        <v>33636</v>
      </c>
      <c r="G2266" t="s">
        <v>14154</v>
      </c>
      <c r="H2266" t="s">
        <v>14155</v>
      </c>
      <c r="I2266" t="s">
        <v>14156</v>
      </c>
      <c r="J2266">
        <v>13</v>
      </c>
      <c r="K2266" t="s">
        <v>14157</v>
      </c>
      <c r="L2266">
        <v>7</v>
      </c>
      <c r="M2266" t="s">
        <v>14158</v>
      </c>
      <c r="N2266" s="1">
        <f ca="1">TODAY()-employes[[#This Row],[DD_debut]]</f>
        <v>43625</v>
      </c>
      <c r="O2266" s="1">
        <f ca="1">IF(ISBLANK(employes[[#This Row],[DD_fin]]),DATE(1900,1,1),TODAY()-employes[[#This Row],[DD_fin]])</f>
        <v>1</v>
      </c>
      <c r="P2266">
        <v>4</v>
      </c>
      <c r="Q2266">
        <v>21.28</v>
      </c>
      <c r="R2266">
        <v>1</v>
      </c>
      <c r="S2266">
        <v>11939</v>
      </c>
      <c r="T2266">
        <v>1950</v>
      </c>
    </row>
    <row r="2267" spans="1:20">
      <c r="A2267">
        <v>3266</v>
      </c>
      <c r="B2267" t="s">
        <v>4728</v>
      </c>
      <c r="C2267" t="s">
        <v>1419</v>
      </c>
      <c r="D2267" t="s">
        <v>14159</v>
      </c>
      <c r="E2267" t="s">
        <v>25</v>
      </c>
      <c r="F2267" s="1">
        <f ca="1">TODAY()-employes[[#This Row],[DN_ecart]]</f>
        <v>28612</v>
      </c>
      <c r="G2267" t="s">
        <v>14160</v>
      </c>
      <c r="H2267" t="s">
        <v>14161</v>
      </c>
      <c r="I2267" t="s">
        <v>14162</v>
      </c>
      <c r="J2267">
        <v>72</v>
      </c>
      <c r="K2267" t="s">
        <v>14163</v>
      </c>
      <c r="L2267">
        <v>7</v>
      </c>
      <c r="M2267" t="s">
        <v>14164</v>
      </c>
      <c r="N2267" s="1">
        <f ca="1">TODAY()-employes[[#This Row],[DD_debut]]</f>
        <v>42828</v>
      </c>
      <c r="O2267" s="1">
        <f ca="1">IF(ISBLANK(employes[[#This Row],[DD_fin]]),DATE(1900,1,1),TODAY()-employes[[#This Row],[DD_fin]])</f>
        <v>1</v>
      </c>
      <c r="P2267">
        <v>5</v>
      </c>
      <c r="Q2267">
        <v>43.42</v>
      </c>
      <c r="R2267">
        <v>1</v>
      </c>
      <c r="S2267">
        <v>16963</v>
      </c>
      <c r="T2267">
        <v>2747</v>
      </c>
    </row>
    <row r="2268" spans="1:20">
      <c r="A2268">
        <v>3267</v>
      </c>
      <c r="B2268" t="s">
        <v>3118</v>
      </c>
      <c r="C2268" t="s">
        <v>898</v>
      </c>
      <c r="D2268" t="s">
        <v>14165</v>
      </c>
      <c r="E2268" t="s">
        <v>42</v>
      </c>
      <c r="F2268" s="1">
        <f ca="1">TODAY()-employes[[#This Row],[DN_ecart]]</f>
        <v>36885</v>
      </c>
      <c r="G2268" t="s">
        <v>14166</v>
      </c>
      <c r="H2268" t="s">
        <v>14167</v>
      </c>
      <c r="I2268" t="s">
        <v>14168</v>
      </c>
      <c r="J2268">
        <v>24</v>
      </c>
      <c r="K2268" t="s">
        <v>14169</v>
      </c>
      <c r="L2268">
        <v>9</v>
      </c>
      <c r="M2268" t="s">
        <v>14170</v>
      </c>
      <c r="N2268" s="1">
        <f ca="1">TODAY()-employes[[#This Row],[DD_debut]]</f>
        <v>45234</v>
      </c>
      <c r="O2268" s="1">
        <f ca="1">IF(ISBLANK(employes[[#This Row],[DD_fin]]),DATE(1900,1,1),TODAY()-employes[[#This Row],[DD_fin]])</f>
        <v>1</v>
      </c>
      <c r="P2268">
        <v>3</v>
      </c>
      <c r="Q2268">
        <v>15.87</v>
      </c>
      <c r="R2268">
        <v>1</v>
      </c>
      <c r="S2268">
        <v>8690</v>
      </c>
      <c r="T2268">
        <v>341</v>
      </c>
    </row>
    <row r="2269" spans="1:20">
      <c r="A2269">
        <v>3268</v>
      </c>
      <c r="B2269" t="s">
        <v>6755</v>
      </c>
      <c r="C2269" t="s">
        <v>40</v>
      </c>
      <c r="D2269" t="s">
        <v>14171</v>
      </c>
      <c r="E2269" t="s">
        <v>42</v>
      </c>
      <c r="F2269" s="1">
        <f ca="1">TODAY()-employes[[#This Row],[DN_ecart]]</f>
        <v>35675</v>
      </c>
      <c r="G2269" t="s">
        <v>14172</v>
      </c>
      <c r="H2269" t="s">
        <v>14173</v>
      </c>
      <c r="I2269" t="s">
        <v>14174</v>
      </c>
      <c r="J2269">
        <v>39</v>
      </c>
      <c r="K2269" t="s">
        <v>14175</v>
      </c>
      <c r="L2269">
        <v>5</v>
      </c>
      <c r="M2269" t="s">
        <v>14176</v>
      </c>
      <c r="N2269" s="1">
        <f ca="1">TODAY()-employes[[#This Row],[DD_debut]]</f>
        <v>41105</v>
      </c>
      <c r="O2269" s="1">
        <f ca="1">IF(ISBLANK(employes[[#This Row],[DD_fin]]),DATE(1900,1,1),TODAY()-employes[[#This Row],[DD_fin]])</f>
        <v>1</v>
      </c>
      <c r="P2269">
        <v>4</v>
      </c>
      <c r="Q2269">
        <v>18.62</v>
      </c>
      <c r="R2269">
        <v>1</v>
      </c>
      <c r="S2269">
        <v>9900</v>
      </c>
      <c r="T2269">
        <v>4470</v>
      </c>
    </row>
    <row r="2270" spans="1:20">
      <c r="A2270">
        <v>3269</v>
      </c>
      <c r="B2270" t="s">
        <v>4041</v>
      </c>
      <c r="C2270" t="s">
        <v>374</v>
      </c>
      <c r="D2270" t="s">
        <v>14177</v>
      </c>
      <c r="E2270" t="s">
        <v>42</v>
      </c>
      <c r="F2270" s="1">
        <f ca="1">TODAY()-employes[[#This Row],[DN_ecart]]</f>
        <v>34513</v>
      </c>
      <c r="G2270" t="s">
        <v>14178</v>
      </c>
      <c r="H2270" t="s">
        <v>14179</v>
      </c>
      <c r="I2270" t="s">
        <v>14180</v>
      </c>
      <c r="J2270">
        <v>75</v>
      </c>
      <c r="K2270" t="s">
        <v>14181</v>
      </c>
      <c r="L2270">
        <v>9</v>
      </c>
      <c r="M2270" t="s">
        <v>14182</v>
      </c>
      <c r="N2270" s="1">
        <f ca="1">TODAY()-employes[[#This Row],[DD_debut]]</f>
        <v>41175</v>
      </c>
      <c r="O2270" s="1">
        <f ca="1">IF(ISBLANK(employes[[#This Row],[DD_fin]]),DATE(1900,1,1),TODAY()-employes[[#This Row],[DD_fin]])</f>
        <v>1</v>
      </c>
      <c r="P2270">
        <v>8</v>
      </c>
      <c r="Q2270">
        <v>15.47</v>
      </c>
      <c r="R2270">
        <v>1</v>
      </c>
      <c r="S2270">
        <v>11062</v>
      </c>
      <c r="T2270">
        <v>4400</v>
      </c>
    </row>
    <row r="2271" spans="1:20">
      <c r="A2271">
        <v>3270</v>
      </c>
      <c r="B2271" t="s">
        <v>103</v>
      </c>
      <c r="C2271" t="s">
        <v>883</v>
      </c>
      <c r="D2271" t="s">
        <v>14183</v>
      </c>
      <c r="E2271" t="s">
        <v>42</v>
      </c>
      <c r="F2271" s="1">
        <f ca="1">TODAY()-employes[[#This Row],[DN_ecart]]</f>
        <v>38199</v>
      </c>
      <c r="G2271" t="s">
        <v>14184</v>
      </c>
      <c r="H2271" t="s">
        <v>14185</v>
      </c>
      <c r="I2271" t="s">
        <v>14186</v>
      </c>
      <c r="J2271">
        <v>56</v>
      </c>
      <c r="K2271" t="s">
        <v>14187</v>
      </c>
      <c r="L2271">
        <v>6</v>
      </c>
      <c r="M2271" t="s">
        <v>14188</v>
      </c>
      <c r="N2271" s="1">
        <f ca="1">TODAY()-employes[[#This Row],[DD_debut]]</f>
        <v>42628</v>
      </c>
      <c r="O2271" s="1">
        <f ca="1">IF(ISBLANK(employes[[#This Row],[DD_fin]]),DATE(1900,1,1),TODAY()-employes[[#This Row],[DD_fin]])</f>
        <v>1</v>
      </c>
      <c r="P2271">
        <v>5</v>
      </c>
      <c r="Q2271">
        <v>26.15</v>
      </c>
      <c r="R2271">
        <v>3</v>
      </c>
      <c r="S2271">
        <v>7376</v>
      </c>
      <c r="T2271">
        <v>2947</v>
      </c>
    </row>
    <row r="2272" spans="1:20">
      <c r="A2272">
        <v>3271</v>
      </c>
      <c r="B2272" t="s">
        <v>166</v>
      </c>
      <c r="C2272" t="s">
        <v>955</v>
      </c>
      <c r="D2272" t="s">
        <v>14189</v>
      </c>
      <c r="E2272" t="s">
        <v>42</v>
      </c>
      <c r="F2272" s="1">
        <f ca="1">TODAY()-employes[[#This Row],[DN_ecart]]</f>
        <v>33502</v>
      </c>
      <c r="G2272" t="s">
        <v>14190</v>
      </c>
      <c r="H2272" t="s">
        <v>14191</v>
      </c>
      <c r="I2272" t="s">
        <v>14192</v>
      </c>
      <c r="J2272">
        <v>65</v>
      </c>
      <c r="K2272" t="s">
        <v>14193</v>
      </c>
      <c r="L2272">
        <v>8</v>
      </c>
      <c r="M2272" t="s">
        <v>14194</v>
      </c>
      <c r="N2272" s="1">
        <f ca="1">TODAY()-employes[[#This Row],[DD_debut]]</f>
        <v>43469</v>
      </c>
      <c r="O2272" s="1">
        <f ca="1">IF(ISBLANK(employes[[#This Row],[DD_fin]]),DATE(1900,1,1),TODAY()-employes[[#This Row],[DD_fin]])</f>
        <v>1</v>
      </c>
      <c r="P2272">
        <v>2</v>
      </c>
      <c r="Q2272">
        <v>12.88</v>
      </c>
      <c r="R2272">
        <v>4</v>
      </c>
      <c r="S2272">
        <v>12073</v>
      </c>
      <c r="T2272">
        <v>2106</v>
      </c>
    </row>
    <row r="2273" spans="1:20">
      <c r="A2273">
        <v>3272</v>
      </c>
      <c r="B2273" t="s">
        <v>3546</v>
      </c>
      <c r="C2273" t="s">
        <v>668</v>
      </c>
      <c r="D2273" t="s">
        <v>14195</v>
      </c>
      <c r="E2273" t="s">
        <v>42</v>
      </c>
      <c r="F2273" s="1">
        <f ca="1">TODAY()-employes[[#This Row],[DN_ecart]]</f>
        <v>37335</v>
      </c>
      <c r="G2273" t="s">
        <v>14196</v>
      </c>
      <c r="H2273" t="s">
        <v>14197</v>
      </c>
      <c r="I2273" t="s">
        <v>14198</v>
      </c>
      <c r="J2273">
        <v>9</v>
      </c>
      <c r="K2273" t="s">
        <v>14199</v>
      </c>
      <c r="L2273">
        <v>10</v>
      </c>
      <c r="M2273" t="s">
        <v>14200</v>
      </c>
      <c r="N2273" s="1">
        <f ca="1">TODAY()-employes[[#This Row],[DD_debut]]</f>
        <v>42837</v>
      </c>
      <c r="O2273" s="1">
        <f ca="1">IF(ISBLANK(employes[[#This Row],[DD_fin]]),DATE(1900,1,1),TODAY()-employes[[#This Row],[DD_fin]])</f>
        <v>1</v>
      </c>
      <c r="P2273">
        <v>2</v>
      </c>
      <c r="Q2273">
        <v>19.11</v>
      </c>
      <c r="R2273">
        <v>1</v>
      </c>
      <c r="S2273">
        <v>8240</v>
      </c>
      <c r="T2273">
        <v>2738</v>
      </c>
    </row>
    <row r="2274" spans="1:20">
      <c r="A2274">
        <v>3273</v>
      </c>
      <c r="B2274" t="s">
        <v>823</v>
      </c>
      <c r="C2274" t="s">
        <v>1613</v>
      </c>
      <c r="D2274" t="s">
        <v>14201</v>
      </c>
      <c r="E2274" t="s">
        <v>42</v>
      </c>
      <c r="F2274" s="1">
        <f ca="1">TODAY()-employes[[#This Row],[DN_ecart]]</f>
        <v>35222</v>
      </c>
      <c r="G2274" t="s">
        <v>14202</v>
      </c>
      <c r="H2274" t="s">
        <v>14203</v>
      </c>
      <c r="I2274" t="s">
        <v>14204</v>
      </c>
      <c r="J2274">
        <v>21</v>
      </c>
      <c r="K2274" t="s">
        <v>14205</v>
      </c>
      <c r="L2274">
        <v>9</v>
      </c>
      <c r="M2274" t="s">
        <v>14206</v>
      </c>
      <c r="N2274" s="1">
        <f ca="1">TODAY()-employes[[#This Row],[DD_debut]]</f>
        <v>40948</v>
      </c>
      <c r="O2274" s="1">
        <f ca="1">IF(ISBLANK(employes[[#This Row],[DD_fin]]),DATE(1900,1,1),TODAY()-employes[[#This Row],[DD_fin]])</f>
        <v>1</v>
      </c>
      <c r="P2274">
        <v>8</v>
      </c>
      <c r="Q2274">
        <v>28.46</v>
      </c>
      <c r="R2274">
        <v>1</v>
      </c>
      <c r="S2274">
        <v>10353</v>
      </c>
      <c r="T2274">
        <v>4627</v>
      </c>
    </row>
    <row r="2275" spans="1:20">
      <c r="A2275">
        <v>3274</v>
      </c>
      <c r="B2275" t="s">
        <v>22</v>
      </c>
      <c r="C2275" t="s">
        <v>358</v>
      </c>
      <c r="D2275" t="s">
        <v>14207</v>
      </c>
      <c r="E2275" t="s">
        <v>25</v>
      </c>
      <c r="F2275" s="1">
        <f ca="1">TODAY()-employes[[#This Row],[DN_ecart]]</f>
        <v>23623</v>
      </c>
      <c r="G2275" t="s">
        <v>14208</v>
      </c>
      <c r="H2275" t="s">
        <v>14209</v>
      </c>
      <c r="I2275" t="s">
        <v>14210</v>
      </c>
      <c r="J2275">
        <v>6</v>
      </c>
      <c r="K2275" t="s">
        <v>14211</v>
      </c>
      <c r="L2275">
        <v>8</v>
      </c>
      <c r="M2275" t="s">
        <v>14212</v>
      </c>
      <c r="N2275" s="1">
        <f ca="1">TODAY()-employes[[#This Row],[DD_debut]]</f>
        <v>42712</v>
      </c>
      <c r="O2275" s="1">
        <f ca="1">IF(ISBLANK(employes[[#This Row],[DD_fin]]),DATE(1900,1,1),TODAY()-employes[[#This Row],[DD_fin]])</f>
        <v>1</v>
      </c>
      <c r="P2275">
        <v>3</v>
      </c>
      <c r="Q2275">
        <v>40.17</v>
      </c>
      <c r="R2275">
        <v>1</v>
      </c>
      <c r="S2275">
        <v>21952</v>
      </c>
      <c r="T2275">
        <v>2863</v>
      </c>
    </row>
    <row r="2276" spans="1:20">
      <c r="A2276">
        <v>3275</v>
      </c>
      <c r="B2276" t="s">
        <v>103</v>
      </c>
      <c r="C2276" t="s">
        <v>390</v>
      </c>
      <c r="D2276" t="s">
        <v>14213</v>
      </c>
      <c r="E2276" t="s">
        <v>42</v>
      </c>
      <c r="F2276" s="1">
        <f ca="1">TODAY()-employes[[#This Row],[DN_ecart]]</f>
        <v>26137</v>
      </c>
      <c r="G2276" t="s">
        <v>14214</v>
      </c>
      <c r="H2276" t="s">
        <v>14215</v>
      </c>
      <c r="I2276" t="s">
        <v>14216</v>
      </c>
      <c r="J2276">
        <v>35</v>
      </c>
      <c r="K2276" t="s">
        <v>14217</v>
      </c>
      <c r="L2276">
        <v>6</v>
      </c>
      <c r="M2276" t="s">
        <v>14218</v>
      </c>
      <c r="N2276" s="1">
        <f ca="1">TODAY()-employes[[#This Row],[DD_debut]]</f>
        <v>42688</v>
      </c>
      <c r="O2276" s="1">
        <f ca="1">IF(ISBLANK(employes[[#This Row],[DD_fin]]),DATE(1900,1,1),TODAY()-employes[[#This Row],[DD_fin]])</f>
        <v>1</v>
      </c>
      <c r="P2276">
        <v>5</v>
      </c>
      <c r="Q2276">
        <v>13.29</v>
      </c>
      <c r="R2276">
        <v>1</v>
      </c>
      <c r="S2276">
        <v>19438</v>
      </c>
      <c r="T2276">
        <v>2887</v>
      </c>
    </row>
    <row r="2277" spans="1:20">
      <c r="A2277">
        <v>3276</v>
      </c>
      <c r="B2277" t="s">
        <v>785</v>
      </c>
      <c r="C2277" t="s">
        <v>3406</v>
      </c>
      <c r="D2277" t="s">
        <v>14219</v>
      </c>
      <c r="E2277" t="s">
        <v>42</v>
      </c>
      <c r="F2277" s="1">
        <f ca="1">TODAY()-employes[[#This Row],[DN_ecart]]</f>
        <v>28107</v>
      </c>
      <c r="G2277" t="s">
        <v>14220</v>
      </c>
      <c r="H2277" t="s">
        <v>14221</v>
      </c>
      <c r="I2277" t="s">
        <v>14222</v>
      </c>
      <c r="J2277">
        <v>9</v>
      </c>
      <c r="K2277" t="s">
        <v>14223</v>
      </c>
      <c r="L2277">
        <v>5</v>
      </c>
      <c r="M2277" t="s">
        <v>14224</v>
      </c>
      <c r="N2277" s="1">
        <f ca="1">TODAY()-employes[[#This Row],[DD_debut]]</f>
        <v>43147</v>
      </c>
      <c r="O2277" s="1">
        <f ca="1">IF(ISBLANK(employes[[#This Row],[DD_fin]]),DATE(1900,1,1),TODAY()-employes[[#This Row],[DD_fin]])</f>
        <v>1</v>
      </c>
      <c r="P2277">
        <v>4</v>
      </c>
      <c r="Q2277">
        <v>28.06</v>
      </c>
      <c r="R2277">
        <v>1</v>
      </c>
      <c r="S2277">
        <v>17468</v>
      </c>
      <c r="T2277">
        <v>2428</v>
      </c>
    </row>
    <row r="2278" spans="1:20">
      <c r="A2278">
        <v>3277</v>
      </c>
      <c r="B2278" t="s">
        <v>854</v>
      </c>
      <c r="C2278" t="s">
        <v>525</v>
      </c>
      <c r="D2278" t="s">
        <v>14225</v>
      </c>
      <c r="E2278" t="s">
        <v>42</v>
      </c>
      <c r="F2278" s="1">
        <f ca="1">TODAY()-employes[[#This Row],[DN_ecart]]</f>
        <v>27017</v>
      </c>
      <c r="G2278" t="s">
        <v>14226</v>
      </c>
      <c r="H2278" t="s">
        <v>14227</v>
      </c>
      <c r="I2278" t="s">
        <v>14228</v>
      </c>
      <c r="J2278">
        <v>75</v>
      </c>
      <c r="K2278" t="s">
        <v>14229</v>
      </c>
      <c r="L2278">
        <v>8</v>
      </c>
      <c r="M2278" t="s">
        <v>14230</v>
      </c>
      <c r="N2278" s="1">
        <f ca="1">TODAY()-employes[[#This Row],[DD_debut]]</f>
        <v>42392</v>
      </c>
      <c r="O2278" s="1">
        <f ca="1">IF(ISBLANK(employes[[#This Row],[DD_fin]]),DATE(1900,1,1),TODAY()-employes[[#This Row],[DD_fin]])</f>
        <v>1</v>
      </c>
      <c r="P2278">
        <v>5</v>
      </c>
      <c r="Q2278">
        <v>29.18</v>
      </c>
      <c r="R2278">
        <v>1</v>
      </c>
      <c r="S2278">
        <v>18558</v>
      </c>
      <c r="T2278">
        <v>3183</v>
      </c>
    </row>
    <row r="2279" spans="1:20">
      <c r="A2279">
        <v>3278</v>
      </c>
      <c r="B2279" t="s">
        <v>495</v>
      </c>
      <c r="C2279" t="s">
        <v>5848</v>
      </c>
      <c r="D2279" t="s">
        <v>14231</v>
      </c>
      <c r="E2279" t="s">
        <v>25</v>
      </c>
      <c r="F2279" s="1">
        <f ca="1">TODAY()-employes[[#This Row],[DN_ecart]]</f>
        <v>27474</v>
      </c>
      <c r="G2279" t="s">
        <v>14232</v>
      </c>
      <c r="H2279" t="s">
        <v>14233</v>
      </c>
      <c r="I2279" t="s">
        <v>14234</v>
      </c>
      <c r="J2279">
        <v>21</v>
      </c>
      <c r="K2279" t="s">
        <v>14235</v>
      </c>
      <c r="L2279">
        <v>8</v>
      </c>
      <c r="M2279" t="s">
        <v>14236</v>
      </c>
      <c r="N2279" s="1">
        <f ca="1">TODAY()-employes[[#This Row],[DD_debut]]</f>
        <v>44392</v>
      </c>
      <c r="O2279" s="1">
        <f ca="1">IF(ISBLANK(employes[[#This Row],[DD_fin]]),DATE(1900,1,1),TODAY()-employes[[#This Row],[DD_fin]])</f>
        <v>1</v>
      </c>
      <c r="P2279">
        <v>2</v>
      </c>
      <c r="Q2279">
        <v>20.81</v>
      </c>
      <c r="R2279">
        <v>1</v>
      </c>
      <c r="S2279">
        <v>18101</v>
      </c>
      <c r="T2279">
        <v>1183</v>
      </c>
    </row>
    <row r="2280" spans="1:20">
      <c r="A2280">
        <v>3279</v>
      </c>
      <c r="B2280" t="s">
        <v>3924</v>
      </c>
      <c r="C2280" t="s">
        <v>1820</v>
      </c>
      <c r="D2280" t="s">
        <v>14237</v>
      </c>
      <c r="E2280" t="s">
        <v>42</v>
      </c>
      <c r="F2280" s="1">
        <f ca="1">TODAY()-employes[[#This Row],[DN_ecart]]</f>
        <v>34101</v>
      </c>
      <c r="G2280" t="s">
        <v>14238</v>
      </c>
      <c r="H2280" t="s">
        <v>14239</v>
      </c>
      <c r="I2280" t="s">
        <v>14240</v>
      </c>
      <c r="J2280">
        <v>14</v>
      </c>
      <c r="K2280" t="s">
        <v>14241</v>
      </c>
      <c r="L2280">
        <v>8</v>
      </c>
      <c r="M2280" t="s">
        <v>14242</v>
      </c>
      <c r="N2280" s="1">
        <f ca="1">TODAY()-employes[[#This Row],[DD_debut]]</f>
        <v>43496</v>
      </c>
      <c r="O2280" s="1">
        <f ca="1">IF(ISBLANK(employes[[#This Row],[DD_fin]]),DATE(1900,1,1),TODAY()-employes[[#This Row],[DD_fin]])</f>
        <v>1</v>
      </c>
      <c r="P2280">
        <v>5</v>
      </c>
      <c r="Q2280">
        <v>37.49</v>
      </c>
      <c r="R2280">
        <v>2</v>
      </c>
      <c r="S2280">
        <v>11474</v>
      </c>
      <c r="T2280">
        <v>2079</v>
      </c>
    </row>
    <row r="2281" spans="1:20">
      <c r="A2281">
        <v>3280</v>
      </c>
      <c r="B2281" t="s">
        <v>258</v>
      </c>
      <c r="C2281" t="s">
        <v>2995</v>
      </c>
      <c r="D2281" t="s">
        <v>14243</v>
      </c>
      <c r="E2281" t="s">
        <v>25</v>
      </c>
      <c r="F2281" s="1">
        <f ca="1">TODAY()-employes[[#This Row],[DN_ecart]]</f>
        <v>27825</v>
      </c>
      <c r="G2281" t="s">
        <v>14244</v>
      </c>
      <c r="H2281" t="s">
        <v>14245</v>
      </c>
      <c r="I2281" t="s">
        <v>14246</v>
      </c>
      <c r="J2281">
        <v>14</v>
      </c>
      <c r="K2281" t="s">
        <v>14247</v>
      </c>
      <c r="L2281">
        <v>9</v>
      </c>
      <c r="M2281" t="s">
        <v>14248</v>
      </c>
      <c r="N2281" s="1">
        <f ca="1">TODAY()-employes[[#This Row],[DD_debut]]</f>
        <v>45282</v>
      </c>
      <c r="O2281" s="1">
        <f ca="1">IF(ISBLANK(employes[[#This Row],[DD_fin]]),DATE(1900,1,1),TODAY()-employes[[#This Row],[DD_fin]])</f>
        <v>1</v>
      </c>
      <c r="P2281">
        <v>2</v>
      </c>
      <c r="Q2281">
        <v>15.68</v>
      </c>
      <c r="R2281">
        <v>1</v>
      </c>
      <c r="S2281">
        <v>17750</v>
      </c>
      <c r="T2281">
        <v>293</v>
      </c>
    </row>
    <row r="2282" spans="1:20">
      <c r="A2282">
        <v>3281</v>
      </c>
      <c r="B2282" t="s">
        <v>1070</v>
      </c>
      <c r="C2282" t="s">
        <v>2160</v>
      </c>
      <c r="D2282" t="s">
        <v>14249</v>
      </c>
      <c r="E2282" t="s">
        <v>25</v>
      </c>
      <c r="F2282" s="1">
        <f ca="1">TODAY()-employes[[#This Row],[DN_ecart]]</f>
        <v>29578</v>
      </c>
      <c r="G2282" t="s">
        <v>14250</v>
      </c>
      <c r="H2282" t="s">
        <v>14251</v>
      </c>
      <c r="I2282" t="s">
        <v>14252</v>
      </c>
      <c r="J2282">
        <v>32</v>
      </c>
      <c r="K2282" t="s">
        <v>14253</v>
      </c>
      <c r="L2282">
        <v>5</v>
      </c>
      <c r="M2282" t="s">
        <v>14254</v>
      </c>
      <c r="N2282" s="1">
        <v>42065</v>
      </c>
      <c r="O2282" s="1">
        <f ca="1">IF(ISBLANK(employes[[#This Row],[DD_fin]]),DATE(1900,1,1),TODAY()-employes[[#This Row],[DD_fin]])</f>
        <v>1</v>
      </c>
      <c r="P2282">
        <v>1</v>
      </c>
      <c r="Q2282">
        <v>37.590000000000003</v>
      </c>
      <c r="R2282">
        <v>1</v>
      </c>
      <c r="S2282">
        <v>15997</v>
      </c>
      <c r="T2282">
        <v>3709</v>
      </c>
    </row>
    <row r="2283" spans="1:20">
      <c r="A2283">
        <v>3282</v>
      </c>
      <c r="B2283" t="s">
        <v>4615</v>
      </c>
      <c r="C2283" t="s">
        <v>1440</v>
      </c>
      <c r="D2283" t="s">
        <v>14255</v>
      </c>
      <c r="E2283" t="s">
        <v>42</v>
      </c>
      <c r="F2283" s="1">
        <f ca="1">TODAY()-employes[[#This Row],[DN_ecart]]</f>
        <v>35870</v>
      </c>
      <c r="G2283" t="s">
        <v>14256</v>
      </c>
      <c r="H2283" t="s">
        <v>14257</v>
      </c>
      <c r="I2283" t="s">
        <v>14258</v>
      </c>
      <c r="J2283">
        <v>46</v>
      </c>
      <c r="K2283" t="s">
        <v>14259</v>
      </c>
      <c r="L2283">
        <v>6</v>
      </c>
      <c r="M2283" t="s">
        <v>14260</v>
      </c>
      <c r="N2283" s="1">
        <f ca="1">TODAY()-employes[[#This Row],[DD_debut]]</f>
        <v>45299</v>
      </c>
      <c r="O2283" s="1">
        <f ca="1">IF(ISBLANK(employes[[#This Row],[DD_fin]]),DATE(1900,1,1),TODAY()-employes[[#This Row],[DD_fin]])</f>
        <v>1</v>
      </c>
      <c r="P2283">
        <v>6</v>
      </c>
      <c r="Q2283">
        <v>28.6</v>
      </c>
      <c r="R2283">
        <v>4</v>
      </c>
      <c r="S2283">
        <v>9705</v>
      </c>
      <c r="T2283">
        <v>276</v>
      </c>
    </row>
    <row r="2284" spans="1:20">
      <c r="A2284">
        <v>3283</v>
      </c>
      <c r="B2284" t="s">
        <v>1511</v>
      </c>
      <c r="C2284" t="s">
        <v>706</v>
      </c>
      <c r="D2284" t="s">
        <v>14261</v>
      </c>
      <c r="E2284" t="s">
        <v>25</v>
      </c>
      <c r="F2284" s="1">
        <f ca="1">TODAY()-employes[[#This Row],[DN_ecart]]</f>
        <v>32141</v>
      </c>
      <c r="G2284" t="s">
        <v>14262</v>
      </c>
      <c r="H2284" t="s">
        <v>14263</v>
      </c>
      <c r="I2284" t="s">
        <v>14264</v>
      </c>
      <c r="J2284">
        <v>3</v>
      </c>
      <c r="K2284" t="s">
        <v>14265</v>
      </c>
      <c r="L2284">
        <v>8</v>
      </c>
      <c r="M2284" t="s">
        <v>14266</v>
      </c>
      <c r="N2284" s="1">
        <f ca="1">TODAY()-employes[[#This Row],[DD_debut]]</f>
        <v>40920</v>
      </c>
      <c r="O2284" s="1">
        <f ca="1">IF(ISBLANK(employes[[#This Row],[DD_fin]]),DATE(1900,1,1),TODAY()-employes[[#This Row],[DD_fin]])</f>
        <v>1</v>
      </c>
      <c r="P2284">
        <v>4</v>
      </c>
      <c r="Q2284">
        <v>23.88</v>
      </c>
      <c r="R2284">
        <v>1</v>
      </c>
      <c r="S2284">
        <v>13434</v>
      </c>
      <c r="T2284">
        <v>4655</v>
      </c>
    </row>
    <row r="2285" spans="1:20">
      <c r="A2285">
        <v>3284</v>
      </c>
      <c r="B2285" t="s">
        <v>571</v>
      </c>
      <c r="C2285" t="s">
        <v>1592</v>
      </c>
      <c r="D2285" t="s">
        <v>14267</v>
      </c>
      <c r="E2285" t="s">
        <v>42</v>
      </c>
      <c r="F2285" s="1">
        <f ca="1">TODAY()-employes[[#This Row],[DN_ecart]]</f>
        <v>34708</v>
      </c>
      <c r="G2285" t="s">
        <v>14268</v>
      </c>
      <c r="H2285" t="s">
        <v>14269</v>
      </c>
      <c r="I2285" t="s">
        <v>14270</v>
      </c>
      <c r="J2285">
        <v>8</v>
      </c>
      <c r="K2285" t="s">
        <v>14271</v>
      </c>
      <c r="L2285">
        <v>8</v>
      </c>
      <c r="M2285" t="s">
        <v>14272</v>
      </c>
      <c r="N2285" s="1">
        <f ca="1">TODAY()-employes[[#This Row],[DD_debut]]</f>
        <v>43427</v>
      </c>
      <c r="O2285" s="1">
        <f ca="1">IF(ISBLANK(employes[[#This Row],[DD_fin]]),DATE(1900,1,1),TODAY()-employes[[#This Row],[DD_fin]])</f>
        <v>1</v>
      </c>
      <c r="P2285">
        <v>5</v>
      </c>
      <c r="Q2285">
        <v>23.52</v>
      </c>
      <c r="R2285">
        <v>2</v>
      </c>
      <c r="S2285">
        <v>10867</v>
      </c>
      <c r="T2285">
        <v>2148</v>
      </c>
    </row>
    <row r="2286" spans="1:20">
      <c r="A2286">
        <v>3285</v>
      </c>
      <c r="B2286" t="s">
        <v>1714</v>
      </c>
      <c r="C2286" t="s">
        <v>1433</v>
      </c>
      <c r="D2286" t="s">
        <v>14273</v>
      </c>
      <c r="E2286" t="s">
        <v>25</v>
      </c>
      <c r="F2286" s="1">
        <f ca="1">TODAY()-employes[[#This Row],[DN_ecart]]</f>
        <v>29405</v>
      </c>
      <c r="G2286" t="s">
        <v>14274</v>
      </c>
      <c r="H2286" t="s">
        <v>14275</v>
      </c>
      <c r="I2286" t="s">
        <v>14276</v>
      </c>
      <c r="J2286">
        <v>1</v>
      </c>
      <c r="K2286" t="s">
        <v>14277</v>
      </c>
      <c r="L2286">
        <v>7</v>
      </c>
      <c r="M2286" t="s">
        <v>14278</v>
      </c>
      <c r="N2286" s="1">
        <f ca="1">TODAY()-employes[[#This Row],[DD_debut]]</f>
        <v>41191</v>
      </c>
      <c r="O2286" s="1">
        <f ca="1">IF(ISBLANK(employes[[#This Row],[DD_fin]]),DATE(1900,1,1),TODAY()-employes[[#This Row],[DD_fin]])</f>
        <v>1</v>
      </c>
      <c r="P2286">
        <v>3</v>
      </c>
      <c r="Q2286">
        <v>18.350000000000001</v>
      </c>
      <c r="R2286">
        <v>1</v>
      </c>
      <c r="S2286">
        <v>16170</v>
      </c>
      <c r="T2286">
        <v>4384</v>
      </c>
    </row>
    <row r="2287" spans="1:20">
      <c r="A2287">
        <v>3286</v>
      </c>
      <c r="B2287" t="s">
        <v>1006</v>
      </c>
      <c r="C2287" t="s">
        <v>962</v>
      </c>
      <c r="D2287" t="s">
        <v>14279</v>
      </c>
      <c r="E2287" t="s">
        <v>42</v>
      </c>
      <c r="F2287" s="1">
        <f ca="1">TODAY()-employes[[#This Row],[DN_ecart]]</f>
        <v>31058</v>
      </c>
      <c r="G2287" t="s">
        <v>14280</v>
      </c>
      <c r="H2287" t="s">
        <v>14281</v>
      </c>
      <c r="I2287" t="s">
        <v>14282</v>
      </c>
      <c r="J2287">
        <v>9</v>
      </c>
      <c r="K2287" t="s">
        <v>14283</v>
      </c>
      <c r="L2287">
        <v>10</v>
      </c>
      <c r="M2287" t="s">
        <v>14284</v>
      </c>
      <c r="N2287" s="1">
        <f ca="1">TODAY()-employes[[#This Row],[DD_debut]]</f>
        <v>43236</v>
      </c>
      <c r="O2287" s="1">
        <f ca="1">IF(ISBLANK(employes[[#This Row],[DD_fin]]),DATE(1900,1,1),TODAY()-employes[[#This Row],[DD_fin]])</f>
        <v>1</v>
      </c>
      <c r="P2287">
        <v>2</v>
      </c>
      <c r="Q2287">
        <v>19.05</v>
      </c>
      <c r="R2287">
        <v>1</v>
      </c>
      <c r="S2287">
        <v>14517</v>
      </c>
      <c r="T2287">
        <v>2339</v>
      </c>
    </row>
    <row r="2288" spans="1:20">
      <c r="A2288">
        <v>3287</v>
      </c>
      <c r="B2288" t="s">
        <v>5485</v>
      </c>
      <c r="C2288" t="s">
        <v>503</v>
      </c>
      <c r="D2288" t="s">
        <v>14285</v>
      </c>
      <c r="E2288" t="s">
        <v>25</v>
      </c>
      <c r="F2288" s="1">
        <f ca="1">TODAY()-employes[[#This Row],[DN_ecart]]</f>
        <v>38226</v>
      </c>
      <c r="G2288" t="s">
        <v>14286</v>
      </c>
      <c r="H2288" t="s">
        <v>14287</v>
      </c>
      <c r="I2288" t="s">
        <v>14288</v>
      </c>
      <c r="J2288">
        <v>9</v>
      </c>
      <c r="K2288" t="s">
        <v>14289</v>
      </c>
      <c r="L2288">
        <v>5</v>
      </c>
      <c r="M2288" t="s">
        <v>14290</v>
      </c>
      <c r="N2288" s="1">
        <f ca="1">TODAY()-employes[[#This Row],[DD_debut]]</f>
        <v>44733</v>
      </c>
      <c r="O2288" s="1">
        <f ca="1">IF(ISBLANK(employes[[#This Row],[DD_fin]]),DATE(1900,1,1),TODAY()-employes[[#This Row],[DD_fin]])</f>
        <v>1</v>
      </c>
      <c r="P2288">
        <v>8</v>
      </c>
      <c r="Q2288">
        <v>15.54</v>
      </c>
      <c r="R2288">
        <v>1</v>
      </c>
      <c r="S2288">
        <v>7349</v>
      </c>
      <c r="T2288">
        <v>842</v>
      </c>
    </row>
    <row r="2289" spans="1:20">
      <c r="A2289">
        <v>3288</v>
      </c>
      <c r="B2289" t="s">
        <v>682</v>
      </c>
      <c r="C2289" t="s">
        <v>4401</v>
      </c>
      <c r="D2289" t="s">
        <v>14291</v>
      </c>
      <c r="E2289" t="s">
        <v>42</v>
      </c>
      <c r="F2289" s="1">
        <f ca="1">TODAY()-employes[[#This Row],[DN_ecart]]</f>
        <v>30397</v>
      </c>
      <c r="G2289" t="s">
        <v>14292</v>
      </c>
      <c r="H2289" t="s">
        <v>14293</v>
      </c>
      <c r="I2289" t="s">
        <v>14294</v>
      </c>
      <c r="J2289">
        <v>76</v>
      </c>
      <c r="K2289" t="s">
        <v>14295</v>
      </c>
      <c r="L2289">
        <v>10</v>
      </c>
      <c r="M2289" t="s">
        <v>14296</v>
      </c>
      <c r="N2289" s="1">
        <f ca="1">TODAY()-employes[[#This Row],[DD_debut]]</f>
        <v>41239</v>
      </c>
      <c r="O2289" s="1">
        <f ca="1">IF(ISBLANK(employes[[#This Row],[DD_fin]]),DATE(1900,1,1),TODAY()-employes[[#This Row],[DD_fin]])</f>
        <v>1</v>
      </c>
      <c r="P2289">
        <v>5</v>
      </c>
      <c r="Q2289">
        <v>44.77</v>
      </c>
      <c r="R2289">
        <v>3</v>
      </c>
      <c r="S2289">
        <v>15178</v>
      </c>
      <c r="T2289">
        <v>4336</v>
      </c>
    </row>
    <row r="2290" spans="1:20">
      <c r="A2290">
        <v>3289</v>
      </c>
      <c r="B2290" t="s">
        <v>150</v>
      </c>
      <c r="C2290" t="s">
        <v>660</v>
      </c>
      <c r="D2290" t="s">
        <v>14297</v>
      </c>
      <c r="E2290" t="s">
        <v>25</v>
      </c>
      <c r="F2290" s="1">
        <f ca="1">TODAY()-employes[[#This Row],[DN_ecart]]</f>
        <v>29163</v>
      </c>
      <c r="G2290" t="s">
        <v>14298</v>
      </c>
      <c r="H2290" t="s">
        <v>14299</v>
      </c>
      <c r="I2290" t="s">
        <v>14300</v>
      </c>
      <c r="J2290">
        <v>15</v>
      </c>
      <c r="K2290" t="s">
        <v>14301</v>
      </c>
      <c r="L2290">
        <v>6</v>
      </c>
      <c r="M2290" t="s">
        <v>14302</v>
      </c>
      <c r="N2290" s="1">
        <f ca="1">TODAY()-employes[[#This Row],[DD_debut]]</f>
        <v>42463</v>
      </c>
      <c r="O2290" s="1">
        <f ca="1">IF(ISBLANK(employes[[#This Row],[DD_fin]]),DATE(1900,1,1),TODAY()-employes[[#This Row],[DD_fin]])</f>
        <v>1</v>
      </c>
      <c r="P2290">
        <v>4</v>
      </c>
      <c r="Q2290">
        <v>19.850000000000001</v>
      </c>
      <c r="R2290">
        <v>2</v>
      </c>
      <c r="S2290">
        <v>16412</v>
      </c>
      <c r="T2290">
        <v>3112</v>
      </c>
    </row>
    <row r="2291" spans="1:20">
      <c r="A2291">
        <v>3290</v>
      </c>
      <c r="B2291" t="s">
        <v>919</v>
      </c>
      <c r="C2291" t="s">
        <v>1317</v>
      </c>
      <c r="D2291" t="s">
        <v>14303</v>
      </c>
      <c r="E2291" t="s">
        <v>25</v>
      </c>
      <c r="F2291" s="1">
        <f ca="1">TODAY()-employes[[#This Row],[DN_ecart]]</f>
        <v>33052</v>
      </c>
      <c r="G2291" t="s">
        <v>14304</v>
      </c>
      <c r="H2291" t="s">
        <v>14305</v>
      </c>
      <c r="I2291" t="s">
        <v>14306</v>
      </c>
      <c r="J2291">
        <v>6</v>
      </c>
      <c r="K2291" t="s">
        <v>14307</v>
      </c>
      <c r="L2291">
        <v>6</v>
      </c>
      <c r="M2291" t="s">
        <v>14308</v>
      </c>
      <c r="N2291" s="1">
        <f ca="1">TODAY()-employes[[#This Row],[DD_debut]]</f>
        <v>42150</v>
      </c>
      <c r="O2291" s="1">
        <f ca="1">IF(ISBLANK(employes[[#This Row],[DD_fin]]),DATE(1900,1,1),TODAY()-employes[[#This Row],[DD_fin]])</f>
        <v>1</v>
      </c>
      <c r="P2291">
        <v>5</v>
      </c>
      <c r="Q2291">
        <v>29.68</v>
      </c>
      <c r="R2291">
        <v>4</v>
      </c>
      <c r="S2291">
        <v>12523</v>
      </c>
      <c r="T2291">
        <v>3425</v>
      </c>
    </row>
    <row r="2292" spans="1:20">
      <c r="A2292">
        <v>3291</v>
      </c>
      <c r="B2292" t="s">
        <v>998</v>
      </c>
      <c r="C2292" t="s">
        <v>2580</v>
      </c>
      <c r="D2292" t="s">
        <v>14309</v>
      </c>
      <c r="E2292" t="s">
        <v>42</v>
      </c>
      <c r="F2292" s="1">
        <f ca="1">TODAY()-employes[[#This Row],[DN_ecart]]</f>
        <v>30060</v>
      </c>
      <c r="G2292" t="s">
        <v>14310</v>
      </c>
      <c r="H2292" t="s">
        <v>14311</v>
      </c>
      <c r="I2292" t="s">
        <v>14312</v>
      </c>
      <c r="J2292">
        <v>8</v>
      </c>
      <c r="K2292" t="s">
        <v>14313</v>
      </c>
      <c r="L2292">
        <v>5</v>
      </c>
      <c r="M2292" t="s">
        <v>14314</v>
      </c>
      <c r="N2292" s="1">
        <f ca="1">TODAY()-employes[[#This Row],[DD_debut]]</f>
        <v>41052</v>
      </c>
      <c r="O2292" s="1">
        <f ca="1">IF(ISBLANK(employes[[#This Row],[DD_fin]]),DATE(1900,1,1),TODAY()-employes[[#This Row],[DD_fin]])</f>
        <v>1</v>
      </c>
      <c r="P2292">
        <v>5</v>
      </c>
      <c r="Q2292">
        <v>14.07</v>
      </c>
      <c r="R2292">
        <v>1</v>
      </c>
      <c r="S2292">
        <v>15515</v>
      </c>
      <c r="T2292">
        <v>4523</v>
      </c>
    </row>
    <row r="2293" spans="1:20">
      <c r="A2293">
        <v>3292</v>
      </c>
      <c r="B2293" t="s">
        <v>1418</v>
      </c>
      <c r="C2293" t="s">
        <v>644</v>
      </c>
      <c r="D2293" t="s">
        <v>14315</v>
      </c>
      <c r="E2293" t="s">
        <v>42</v>
      </c>
      <c r="F2293" s="1">
        <f ca="1">TODAY()-employes[[#This Row],[DN_ecart]]</f>
        <v>36843</v>
      </c>
      <c r="G2293" t="s">
        <v>14316</v>
      </c>
      <c r="H2293" t="s">
        <v>14317</v>
      </c>
      <c r="I2293" t="s">
        <v>14318</v>
      </c>
      <c r="J2293">
        <v>19</v>
      </c>
      <c r="K2293" t="s">
        <v>14319</v>
      </c>
      <c r="L2293">
        <v>7</v>
      </c>
      <c r="M2293" t="s">
        <v>14320</v>
      </c>
      <c r="N2293" s="1">
        <f ca="1">TODAY()-employes[[#This Row],[DD_debut]]</f>
        <v>42691</v>
      </c>
      <c r="O2293" s="1">
        <f ca="1">IF(ISBLANK(employes[[#This Row],[DD_fin]]),DATE(1900,1,1),TODAY()-employes[[#This Row],[DD_fin]])</f>
        <v>1</v>
      </c>
      <c r="P2293">
        <v>4</v>
      </c>
      <c r="Q2293">
        <v>37.29</v>
      </c>
      <c r="R2293">
        <v>1</v>
      </c>
      <c r="S2293">
        <v>8732</v>
      </c>
      <c r="T2293">
        <v>2884</v>
      </c>
    </row>
    <row r="2294" spans="1:20">
      <c r="A2294">
        <v>3293</v>
      </c>
      <c r="B2294" t="s">
        <v>3740</v>
      </c>
      <c r="C2294" t="s">
        <v>435</v>
      </c>
      <c r="D2294" t="s">
        <v>14321</v>
      </c>
      <c r="E2294" t="s">
        <v>25</v>
      </c>
      <c r="F2294" s="1">
        <f ca="1">TODAY()-employes[[#This Row],[DN_ecart]]</f>
        <v>26628</v>
      </c>
      <c r="G2294" t="s">
        <v>14322</v>
      </c>
      <c r="H2294" t="s">
        <v>14323</v>
      </c>
      <c r="I2294" t="s">
        <v>14324</v>
      </c>
      <c r="J2294">
        <v>27</v>
      </c>
      <c r="K2294" t="s">
        <v>14325</v>
      </c>
      <c r="L2294">
        <v>7</v>
      </c>
      <c r="M2294" t="s">
        <v>14326</v>
      </c>
      <c r="N2294" s="1">
        <f ca="1">TODAY()-employes[[#This Row],[DD_debut]]</f>
        <v>44055</v>
      </c>
      <c r="O2294" s="1">
        <f ca="1">IF(ISBLANK(employes[[#This Row],[DD_fin]]),DATE(1900,1,1),TODAY()-employes[[#This Row],[DD_fin]])</f>
        <v>1</v>
      </c>
      <c r="P2294">
        <v>2</v>
      </c>
      <c r="Q2294">
        <v>14.23</v>
      </c>
      <c r="R2294">
        <v>1</v>
      </c>
      <c r="S2294">
        <v>18947</v>
      </c>
      <c r="T2294">
        <v>1520</v>
      </c>
    </row>
    <row r="2295" spans="1:20">
      <c r="A2295">
        <v>3294</v>
      </c>
      <c r="B2295" t="s">
        <v>623</v>
      </c>
      <c r="C2295" t="s">
        <v>251</v>
      </c>
      <c r="D2295" t="s">
        <v>14327</v>
      </c>
      <c r="E2295" t="s">
        <v>42</v>
      </c>
      <c r="F2295" s="1">
        <f ca="1">TODAY()-employes[[#This Row],[DN_ecart]]</f>
        <v>33653</v>
      </c>
      <c r="G2295" t="s">
        <v>14328</v>
      </c>
      <c r="H2295" t="s">
        <v>14329</v>
      </c>
      <c r="I2295" t="s">
        <v>14330</v>
      </c>
      <c r="J2295">
        <v>4</v>
      </c>
      <c r="K2295" t="s">
        <v>14331</v>
      </c>
      <c r="L2295">
        <v>7</v>
      </c>
      <c r="M2295" t="s">
        <v>14332</v>
      </c>
      <c r="N2295" s="1">
        <f ca="1">TODAY()-employes[[#This Row],[DD_debut]]</f>
        <v>44167</v>
      </c>
      <c r="O2295" s="1">
        <f ca="1">IF(ISBLANK(employes[[#This Row],[DD_fin]]),DATE(1900,1,1),TODAY()-employes[[#This Row],[DD_fin]])</f>
        <v>1</v>
      </c>
      <c r="P2295">
        <v>8</v>
      </c>
      <c r="Q2295">
        <v>27.8</v>
      </c>
      <c r="R2295">
        <v>1</v>
      </c>
      <c r="S2295">
        <v>11922</v>
      </c>
      <c r="T2295">
        <v>1408</v>
      </c>
    </row>
    <row r="2296" spans="1:20">
      <c r="A2296">
        <v>3295</v>
      </c>
      <c r="B2296" t="s">
        <v>57</v>
      </c>
      <c r="C2296" t="s">
        <v>1483</v>
      </c>
      <c r="D2296" t="s">
        <v>14333</v>
      </c>
      <c r="E2296" t="s">
        <v>25</v>
      </c>
      <c r="F2296" s="1">
        <f ca="1">TODAY()-employes[[#This Row],[DN_ecart]]</f>
        <v>28442</v>
      </c>
      <c r="G2296" t="s">
        <v>14334</v>
      </c>
      <c r="H2296" t="s">
        <v>14335</v>
      </c>
      <c r="I2296" t="s">
        <v>14336</v>
      </c>
      <c r="J2296">
        <v>11</v>
      </c>
      <c r="K2296" t="s">
        <v>14337</v>
      </c>
      <c r="L2296">
        <v>7</v>
      </c>
      <c r="M2296" t="s">
        <v>14338</v>
      </c>
      <c r="N2296" s="1">
        <f ca="1">TODAY()-employes[[#This Row],[DD_debut]]</f>
        <v>45083</v>
      </c>
      <c r="O2296" s="1">
        <f ca="1">IF(ISBLANK(employes[[#This Row],[DD_fin]]),DATE(1900,1,1),TODAY()-employes[[#This Row],[DD_fin]])</f>
        <v>1</v>
      </c>
      <c r="P2296">
        <v>3</v>
      </c>
      <c r="Q2296">
        <v>32.08</v>
      </c>
      <c r="R2296">
        <v>2</v>
      </c>
      <c r="S2296">
        <v>17133</v>
      </c>
      <c r="T2296">
        <v>492</v>
      </c>
    </row>
    <row r="2297" spans="1:20">
      <c r="A2297">
        <v>3296</v>
      </c>
      <c r="B2297" t="s">
        <v>2224</v>
      </c>
      <c r="C2297" t="s">
        <v>390</v>
      </c>
      <c r="D2297" t="s">
        <v>14339</v>
      </c>
      <c r="E2297" t="s">
        <v>42</v>
      </c>
      <c r="F2297" s="1">
        <f ca="1">TODAY()-employes[[#This Row],[DN_ecart]]</f>
        <v>27053</v>
      </c>
      <c r="G2297" t="s">
        <v>14340</v>
      </c>
      <c r="H2297" t="s">
        <v>14341</v>
      </c>
      <c r="I2297" t="s">
        <v>14342</v>
      </c>
      <c r="J2297">
        <v>75</v>
      </c>
      <c r="K2297" t="s">
        <v>14343</v>
      </c>
      <c r="L2297">
        <v>8</v>
      </c>
      <c r="M2297" t="s">
        <v>14344</v>
      </c>
      <c r="N2297" s="1">
        <f ca="1">TODAY()-employes[[#This Row],[DD_debut]]</f>
        <v>42375</v>
      </c>
      <c r="O2297" s="1">
        <f ca="1">IF(ISBLANK(employes[[#This Row],[DD_fin]]),DATE(1900,1,1),TODAY()-employes[[#This Row],[DD_fin]])</f>
        <v>1</v>
      </c>
      <c r="P2297">
        <v>6</v>
      </c>
      <c r="Q2297">
        <v>37.51</v>
      </c>
      <c r="R2297">
        <v>1</v>
      </c>
      <c r="S2297">
        <v>18522</v>
      </c>
      <c r="T2297">
        <v>3200</v>
      </c>
    </row>
    <row r="2298" spans="1:20">
      <c r="A2298">
        <v>3297</v>
      </c>
      <c r="B2298" t="s">
        <v>6821</v>
      </c>
      <c r="C2298" t="s">
        <v>742</v>
      </c>
      <c r="D2298" t="s">
        <v>14345</v>
      </c>
      <c r="E2298" t="s">
        <v>42</v>
      </c>
      <c r="F2298" s="1">
        <f ca="1">TODAY()-employes[[#This Row],[DN_ecart]]</f>
        <v>37988</v>
      </c>
      <c r="G2298" t="s">
        <v>14346</v>
      </c>
      <c r="H2298" t="s">
        <v>14347</v>
      </c>
      <c r="I2298" t="s">
        <v>14348</v>
      </c>
      <c r="J2298">
        <v>7</v>
      </c>
      <c r="K2298" t="s">
        <v>14349</v>
      </c>
      <c r="L2298">
        <v>7</v>
      </c>
      <c r="M2298" t="s">
        <v>14350</v>
      </c>
      <c r="N2298" s="1">
        <f ca="1">TODAY()-employes[[#This Row],[DD_debut]]</f>
        <v>40785</v>
      </c>
      <c r="O2298" s="1">
        <f ca="1">IF(ISBLANK(employes[[#This Row],[DD_fin]]),DATE(1900,1,1),TODAY()-employes[[#This Row],[DD_fin]])</f>
        <v>1</v>
      </c>
      <c r="P2298">
        <v>5</v>
      </c>
      <c r="Q2298">
        <v>28.02</v>
      </c>
      <c r="R2298">
        <v>4</v>
      </c>
      <c r="S2298">
        <v>7587</v>
      </c>
      <c r="T2298">
        <v>4790</v>
      </c>
    </row>
    <row r="2299" spans="1:20">
      <c r="A2299">
        <v>3298</v>
      </c>
      <c r="B2299" t="s">
        <v>188</v>
      </c>
      <c r="C2299" t="s">
        <v>1094</v>
      </c>
      <c r="D2299" t="s">
        <v>14351</v>
      </c>
      <c r="E2299" t="s">
        <v>25</v>
      </c>
      <c r="F2299" s="1">
        <f ca="1">TODAY()-employes[[#This Row],[DN_ecart]]</f>
        <v>35990</v>
      </c>
      <c r="G2299" t="s">
        <v>14352</v>
      </c>
      <c r="H2299" t="s">
        <v>14353</v>
      </c>
      <c r="I2299" t="s">
        <v>14354</v>
      </c>
      <c r="J2299">
        <v>17</v>
      </c>
      <c r="K2299" t="s">
        <v>14355</v>
      </c>
      <c r="L2299">
        <v>8</v>
      </c>
      <c r="M2299" t="s">
        <v>14356</v>
      </c>
      <c r="N2299" s="1">
        <f ca="1">TODAY()-employes[[#This Row],[DD_debut]]</f>
        <v>43320</v>
      </c>
      <c r="O2299" s="1">
        <f ca="1">IF(ISBLANK(employes[[#This Row],[DD_fin]]),DATE(1900,1,1),TODAY()-employes[[#This Row],[DD_fin]])</f>
        <v>1</v>
      </c>
      <c r="P2299">
        <v>2</v>
      </c>
      <c r="Q2299">
        <v>28.09</v>
      </c>
      <c r="R2299">
        <v>1</v>
      </c>
      <c r="S2299">
        <v>9585</v>
      </c>
      <c r="T2299">
        <v>2255</v>
      </c>
    </row>
    <row r="2300" spans="1:20">
      <c r="A2300">
        <v>3299</v>
      </c>
      <c r="B2300" t="s">
        <v>728</v>
      </c>
      <c r="C2300" t="s">
        <v>2066</v>
      </c>
      <c r="D2300" t="s">
        <v>14357</v>
      </c>
      <c r="E2300" t="s">
        <v>25</v>
      </c>
      <c r="F2300" s="1">
        <f ca="1">TODAY()-employes[[#This Row],[DN_ecart]]</f>
        <v>28132</v>
      </c>
      <c r="G2300" t="s">
        <v>14358</v>
      </c>
      <c r="H2300" t="s">
        <v>14359</v>
      </c>
      <c r="I2300" t="s">
        <v>14360</v>
      </c>
      <c r="J2300">
        <v>43</v>
      </c>
      <c r="K2300" t="s">
        <v>14361</v>
      </c>
      <c r="L2300">
        <v>10</v>
      </c>
      <c r="M2300" t="s">
        <v>14362</v>
      </c>
      <c r="N2300" s="1">
        <f ca="1">TODAY()-employes[[#This Row],[DD_debut]]</f>
        <v>44480</v>
      </c>
      <c r="O2300" s="1">
        <f ca="1">IF(ISBLANK(employes[[#This Row],[DD_fin]]),DATE(1900,1,1),TODAY()-employes[[#This Row],[DD_fin]])</f>
        <v>1</v>
      </c>
      <c r="P2300">
        <v>5</v>
      </c>
      <c r="Q2300">
        <v>43.51</v>
      </c>
      <c r="R2300">
        <v>4</v>
      </c>
      <c r="S2300">
        <v>17443</v>
      </c>
      <c r="T2300">
        <v>1095</v>
      </c>
    </row>
    <row r="2301" spans="1:20">
      <c r="A2301">
        <v>3300</v>
      </c>
      <c r="B2301" t="s">
        <v>5785</v>
      </c>
      <c r="C2301" t="s">
        <v>660</v>
      </c>
      <c r="D2301" t="s">
        <v>14363</v>
      </c>
      <c r="E2301" t="s">
        <v>25</v>
      </c>
      <c r="F2301" s="1">
        <f ca="1">TODAY()-employes[[#This Row],[DN_ecart]]</f>
        <v>24065</v>
      </c>
      <c r="G2301" t="s">
        <v>14364</v>
      </c>
      <c r="H2301" t="s">
        <v>14365</v>
      </c>
      <c r="I2301" t="s">
        <v>14366</v>
      </c>
      <c r="J2301">
        <v>74</v>
      </c>
      <c r="K2301" t="s">
        <v>14367</v>
      </c>
      <c r="L2301">
        <v>5</v>
      </c>
      <c r="M2301" t="s">
        <v>14368</v>
      </c>
      <c r="N2301" s="1">
        <f ca="1">TODAY()-employes[[#This Row],[DD_debut]]</f>
        <v>43838</v>
      </c>
      <c r="O2301" s="1">
        <f ca="1">IF(ISBLANK(employes[[#This Row],[DD_fin]]),DATE(1900,1,1),TODAY()-employes[[#This Row],[DD_fin]])</f>
        <v>1</v>
      </c>
      <c r="P2301">
        <v>2</v>
      </c>
      <c r="Q2301">
        <v>14.7</v>
      </c>
      <c r="R2301">
        <v>3</v>
      </c>
      <c r="S2301">
        <v>21510</v>
      </c>
      <c r="T2301">
        <v>1737</v>
      </c>
    </row>
    <row r="2302" spans="1:20">
      <c r="A2302">
        <v>3301</v>
      </c>
      <c r="B2302" t="s">
        <v>1211</v>
      </c>
      <c r="C2302" t="s">
        <v>1483</v>
      </c>
      <c r="D2302" t="s">
        <v>14369</v>
      </c>
      <c r="E2302" t="s">
        <v>25</v>
      </c>
      <c r="F2302" s="1">
        <f ca="1">TODAY()-employes[[#This Row],[DN_ecart]]</f>
        <v>31369</v>
      </c>
      <c r="G2302" t="s">
        <v>14370</v>
      </c>
      <c r="H2302" t="s">
        <v>14371</v>
      </c>
      <c r="I2302" t="s">
        <v>14372</v>
      </c>
      <c r="J2302">
        <v>74</v>
      </c>
      <c r="K2302" t="s">
        <v>14373</v>
      </c>
      <c r="L2302">
        <v>9</v>
      </c>
      <c r="M2302" t="s">
        <v>14374</v>
      </c>
      <c r="N2302" s="1">
        <f ca="1">TODAY()-employes[[#This Row],[DD_debut]]</f>
        <v>42132</v>
      </c>
      <c r="O2302" s="1">
        <f ca="1">IF(ISBLANK(employes[[#This Row],[DD_fin]]),DATE(1900,1,1),TODAY()-employes[[#This Row],[DD_fin]])</f>
        <v>1</v>
      </c>
      <c r="P2302">
        <v>5</v>
      </c>
      <c r="Q2302">
        <v>33.450000000000003</v>
      </c>
      <c r="R2302">
        <v>1</v>
      </c>
      <c r="S2302">
        <v>14206</v>
      </c>
      <c r="T2302">
        <v>3443</v>
      </c>
    </row>
    <row r="2303" spans="1:20">
      <c r="A2303">
        <v>3302</v>
      </c>
      <c r="B2303" t="s">
        <v>4111</v>
      </c>
      <c r="C2303" t="s">
        <v>2715</v>
      </c>
      <c r="D2303" t="s">
        <v>14375</v>
      </c>
      <c r="E2303" t="s">
        <v>25</v>
      </c>
      <c r="F2303" s="1">
        <f ca="1">TODAY()-employes[[#This Row],[DN_ecart]]</f>
        <v>31705</v>
      </c>
      <c r="G2303" t="s">
        <v>14376</v>
      </c>
      <c r="H2303" t="s">
        <v>14377</v>
      </c>
      <c r="I2303" t="s">
        <v>14378</v>
      </c>
      <c r="J2303">
        <v>58</v>
      </c>
      <c r="K2303" t="s">
        <v>14379</v>
      </c>
      <c r="L2303">
        <v>10</v>
      </c>
      <c r="M2303" t="s">
        <v>14380</v>
      </c>
      <c r="N2303" s="1">
        <f ca="1">TODAY()-employes[[#This Row],[DD_debut]]</f>
        <v>43514</v>
      </c>
      <c r="O2303" s="1">
        <f ca="1">IF(ISBLANK(employes[[#This Row],[DD_fin]]),DATE(1900,1,1),TODAY()-employes[[#This Row],[DD_fin]])</f>
        <v>1</v>
      </c>
      <c r="P2303">
        <v>6</v>
      </c>
      <c r="Q2303">
        <v>41.4</v>
      </c>
      <c r="R2303">
        <v>2</v>
      </c>
      <c r="S2303">
        <v>13870</v>
      </c>
      <c r="T2303">
        <v>2061</v>
      </c>
    </row>
    <row r="2304" spans="1:20">
      <c r="A2304">
        <v>3303</v>
      </c>
      <c r="B2304" t="s">
        <v>1873</v>
      </c>
      <c r="C2304" t="s">
        <v>2918</v>
      </c>
      <c r="D2304" t="s">
        <v>14381</v>
      </c>
      <c r="E2304" t="s">
        <v>25</v>
      </c>
      <c r="F2304" s="1">
        <f ca="1">TODAY()-employes[[#This Row],[DN_ecart]]</f>
        <v>34771</v>
      </c>
      <c r="G2304" t="s">
        <v>14382</v>
      </c>
      <c r="H2304" t="s">
        <v>14383</v>
      </c>
      <c r="I2304" t="s">
        <v>14384</v>
      </c>
      <c r="J2304">
        <v>75</v>
      </c>
      <c r="K2304" t="s">
        <v>14385</v>
      </c>
      <c r="L2304">
        <v>9</v>
      </c>
      <c r="M2304" t="s">
        <v>14386</v>
      </c>
      <c r="N2304" s="1">
        <f ca="1">TODAY()-employes[[#This Row],[DD_debut]]</f>
        <v>43516</v>
      </c>
      <c r="O2304" s="1">
        <f ca="1">IF(ISBLANK(employes[[#This Row],[DD_fin]]),DATE(1900,1,1),TODAY()-employes[[#This Row],[DD_fin]])</f>
        <v>1</v>
      </c>
      <c r="P2304">
        <v>5</v>
      </c>
      <c r="Q2304">
        <v>44.48</v>
      </c>
      <c r="R2304">
        <v>1</v>
      </c>
      <c r="S2304">
        <v>10804</v>
      </c>
      <c r="T2304">
        <v>2059</v>
      </c>
    </row>
    <row r="2305" spans="1:21">
      <c r="A2305">
        <v>3304</v>
      </c>
      <c r="B2305" t="s">
        <v>3211</v>
      </c>
      <c r="C2305" t="s">
        <v>1249</v>
      </c>
      <c r="D2305" t="s">
        <v>14387</v>
      </c>
      <c r="E2305" t="s">
        <v>42</v>
      </c>
      <c r="F2305" s="1">
        <f ca="1">TODAY()-employes[[#This Row],[DN_ecart]]</f>
        <v>36777</v>
      </c>
      <c r="G2305" t="s">
        <v>14388</v>
      </c>
      <c r="H2305" t="s">
        <v>14389</v>
      </c>
      <c r="I2305" t="s">
        <v>14390</v>
      </c>
      <c r="J2305">
        <v>54</v>
      </c>
      <c r="K2305" t="s">
        <v>14391</v>
      </c>
      <c r="L2305">
        <v>6</v>
      </c>
      <c r="M2305" t="s">
        <v>14392</v>
      </c>
      <c r="N2305" s="1">
        <f ca="1">TODAY()-employes[[#This Row],[DD_debut]]</f>
        <v>44285</v>
      </c>
      <c r="O2305" s="1">
        <f ca="1">IF(ISBLANK(employes[[#This Row],[DD_fin]]),DATE(1900,1,1),TODAY()-employes[[#This Row],[DD_fin]])</f>
        <v>45297</v>
      </c>
      <c r="P2305">
        <v>4</v>
      </c>
      <c r="Q2305">
        <v>35.46</v>
      </c>
      <c r="R2305">
        <v>1</v>
      </c>
      <c r="S2305">
        <v>8798</v>
      </c>
      <c r="T2305">
        <v>1290</v>
      </c>
      <c r="U2305">
        <v>278</v>
      </c>
    </row>
    <row r="2306" spans="1:21">
      <c r="A2306">
        <v>3305</v>
      </c>
      <c r="B2306" t="s">
        <v>735</v>
      </c>
      <c r="C2306" t="s">
        <v>3765</v>
      </c>
      <c r="D2306" t="s">
        <v>14393</v>
      </c>
      <c r="E2306" t="s">
        <v>25</v>
      </c>
      <c r="F2306" s="1">
        <f ca="1">TODAY()-employes[[#This Row],[DN_ecart]]</f>
        <v>38996</v>
      </c>
      <c r="G2306" t="s">
        <v>14394</v>
      </c>
      <c r="H2306" t="s">
        <v>14395</v>
      </c>
      <c r="I2306" t="s">
        <v>14396</v>
      </c>
      <c r="J2306">
        <v>7</v>
      </c>
      <c r="K2306" t="s">
        <v>14397</v>
      </c>
      <c r="L2306">
        <v>9</v>
      </c>
      <c r="M2306" t="s">
        <v>14398</v>
      </c>
      <c r="N2306" s="1">
        <f ca="1">TODAY()-employes[[#This Row],[DD_debut]]</f>
        <v>43508</v>
      </c>
      <c r="O2306" s="1">
        <f ca="1">IF(ISBLANK(employes[[#This Row],[DD_fin]]),DATE(1900,1,1),TODAY()-employes[[#This Row],[DD_fin]])</f>
        <v>45503</v>
      </c>
      <c r="P2306">
        <v>2</v>
      </c>
      <c r="Q2306">
        <v>41.84</v>
      </c>
      <c r="R2306">
        <v>1</v>
      </c>
      <c r="S2306">
        <v>6579</v>
      </c>
      <c r="T2306">
        <v>2067</v>
      </c>
      <c r="U2306">
        <v>72</v>
      </c>
    </row>
    <row r="2307" spans="1:21">
      <c r="A2307">
        <v>3306</v>
      </c>
      <c r="B2307" t="s">
        <v>4259</v>
      </c>
      <c r="C2307" t="s">
        <v>23</v>
      </c>
      <c r="D2307" t="s">
        <v>14399</v>
      </c>
      <c r="E2307" t="s">
        <v>25</v>
      </c>
      <c r="F2307" s="1">
        <f ca="1">TODAY()-employes[[#This Row],[DN_ecart]]</f>
        <v>23262</v>
      </c>
      <c r="G2307" t="s">
        <v>14400</v>
      </c>
      <c r="H2307" t="s">
        <v>14401</v>
      </c>
      <c r="I2307" t="s">
        <v>14402</v>
      </c>
      <c r="J2307">
        <v>22</v>
      </c>
      <c r="K2307" t="s">
        <v>14403</v>
      </c>
      <c r="L2307">
        <v>5</v>
      </c>
      <c r="M2307" t="s">
        <v>14404</v>
      </c>
      <c r="N2307" s="1">
        <f ca="1">TODAY()-employes[[#This Row],[DD_debut]]</f>
        <v>40787</v>
      </c>
      <c r="O2307" s="1">
        <f ca="1">IF(ISBLANK(employes[[#This Row],[DD_fin]]),DATE(1900,1,1),TODAY()-employes[[#This Row],[DD_fin]])</f>
        <v>1</v>
      </c>
      <c r="P2307">
        <v>5</v>
      </c>
      <c r="Q2307">
        <v>14.83</v>
      </c>
      <c r="R2307">
        <v>1</v>
      </c>
      <c r="S2307">
        <v>22313</v>
      </c>
      <c r="T2307">
        <v>4788</v>
      </c>
    </row>
    <row r="2308" spans="1:21">
      <c r="A2308">
        <v>3307</v>
      </c>
      <c r="B2308" t="s">
        <v>675</v>
      </c>
      <c r="C2308" t="s">
        <v>1071</v>
      </c>
      <c r="D2308" t="s">
        <v>14405</v>
      </c>
      <c r="E2308" t="s">
        <v>42</v>
      </c>
      <c r="F2308" s="1">
        <f ca="1">TODAY()-employes[[#This Row],[DN_ecart]]</f>
        <v>22403</v>
      </c>
      <c r="G2308" t="s">
        <v>14406</v>
      </c>
      <c r="H2308" t="s">
        <v>14407</v>
      </c>
      <c r="I2308" t="s">
        <v>6529</v>
      </c>
      <c r="J2308">
        <v>11</v>
      </c>
      <c r="K2308" t="s">
        <v>14408</v>
      </c>
      <c r="L2308">
        <v>8</v>
      </c>
      <c r="M2308" t="s">
        <v>14409</v>
      </c>
      <c r="N2308" s="1">
        <f ca="1">TODAY()-employes[[#This Row],[DD_debut]]</f>
        <v>40945</v>
      </c>
      <c r="O2308" s="1">
        <f ca="1">IF(ISBLANK(employes[[#This Row],[DD_fin]]),DATE(1900,1,1),TODAY()-employes[[#This Row],[DD_fin]])</f>
        <v>1</v>
      </c>
      <c r="P2308">
        <v>6</v>
      </c>
      <c r="Q2308">
        <v>14.19</v>
      </c>
      <c r="R2308">
        <v>2</v>
      </c>
      <c r="S2308">
        <v>23172</v>
      </c>
      <c r="T2308">
        <v>4630</v>
      </c>
    </row>
    <row r="2309" spans="1:21">
      <c r="A2309">
        <v>3308</v>
      </c>
      <c r="B2309" t="s">
        <v>1189</v>
      </c>
      <c r="C2309" t="s">
        <v>2109</v>
      </c>
      <c r="D2309" t="s">
        <v>14410</v>
      </c>
      <c r="E2309" t="s">
        <v>25</v>
      </c>
      <c r="F2309" s="1">
        <f ca="1">TODAY()-employes[[#This Row],[DN_ecart]]</f>
        <v>30259</v>
      </c>
      <c r="G2309" t="s">
        <v>14411</v>
      </c>
      <c r="H2309" t="s">
        <v>14412</v>
      </c>
      <c r="I2309" t="s">
        <v>14413</v>
      </c>
      <c r="J2309">
        <v>30</v>
      </c>
      <c r="K2309" t="s">
        <v>14414</v>
      </c>
      <c r="L2309">
        <v>10</v>
      </c>
      <c r="M2309" t="s">
        <v>14415</v>
      </c>
      <c r="N2309" s="1">
        <f ca="1">TODAY()-employes[[#This Row],[DD_debut]]</f>
        <v>45470</v>
      </c>
      <c r="O2309" s="1">
        <f ca="1">IF(ISBLANK(employes[[#This Row],[DD_fin]]),DATE(1900,1,1),TODAY()-employes[[#This Row],[DD_fin]])</f>
        <v>1</v>
      </c>
      <c r="P2309">
        <v>5</v>
      </c>
      <c r="Q2309">
        <v>31.67</v>
      </c>
      <c r="R2309">
        <v>1</v>
      </c>
      <c r="S2309">
        <v>15316</v>
      </c>
      <c r="T2309">
        <v>105</v>
      </c>
    </row>
    <row r="2310" spans="1:21">
      <c r="A2310">
        <v>3309</v>
      </c>
      <c r="B2310" t="s">
        <v>87</v>
      </c>
      <c r="C2310" t="s">
        <v>840</v>
      </c>
      <c r="D2310" t="s">
        <v>14416</v>
      </c>
      <c r="E2310" t="s">
        <v>42</v>
      </c>
      <c r="F2310" s="1">
        <f ca="1">TODAY()-employes[[#This Row],[DN_ecart]]</f>
        <v>22723</v>
      </c>
      <c r="G2310" t="s">
        <v>14417</v>
      </c>
      <c r="H2310" t="s">
        <v>14418</v>
      </c>
      <c r="I2310" t="s">
        <v>14419</v>
      </c>
      <c r="J2310">
        <v>22</v>
      </c>
      <c r="K2310" t="s">
        <v>14420</v>
      </c>
      <c r="L2310">
        <v>6</v>
      </c>
      <c r="M2310" t="s">
        <v>14421</v>
      </c>
      <c r="N2310" s="1">
        <f ca="1">TODAY()-employes[[#This Row],[DD_debut]]</f>
        <v>42629</v>
      </c>
      <c r="O2310" s="1">
        <f ca="1">IF(ISBLANK(employes[[#This Row],[DD_fin]]),DATE(1900,1,1),TODAY()-employes[[#This Row],[DD_fin]])</f>
        <v>1</v>
      </c>
      <c r="P2310">
        <v>4</v>
      </c>
      <c r="Q2310">
        <v>33.4</v>
      </c>
      <c r="R2310">
        <v>1</v>
      </c>
      <c r="S2310">
        <v>22852</v>
      </c>
      <c r="T2310">
        <v>2946</v>
      </c>
    </row>
    <row r="2311" spans="1:21">
      <c r="A2311">
        <v>3310</v>
      </c>
      <c r="B2311" t="s">
        <v>4728</v>
      </c>
      <c r="C2311" t="s">
        <v>189</v>
      </c>
      <c r="D2311" t="s">
        <v>14422</v>
      </c>
      <c r="E2311" t="s">
        <v>42</v>
      </c>
      <c r="F2311" s="1">
        <f ca="1">TODAY()-employes[[#This Row],[DN_ecart]]</f>
        <v>25116</v>
      </c>
      <c r="G2311" t="s">
        <v>14423</v>
      </c>
      <c r="H2311" t="s">
        <v>14424</v>
      </c>
      <c r="I2311" t="s">
        <v>14425</v>
      </c>
      <c r="J2311">
        <v>22</v>
      </c>
      <c r="K2311" t="s">
        <v>14426</v>
      </c>
      <c r="L2311">
        <v>8</v>
      </c>
      <c r="M2311" t="s">
        <v>14427</v>
      </c>
      <c r="N2311" s="1">
        <f ca="1">TODAY()-employes[[#This Row],[DD_debut]]</f>
        <v>44785</v>
      </c>
      <c r="O2311" s="1">
        <f ca="1">IF(ISBLANK(employes[[#This Row],[DD_fin]]),DATE(1900,1,1),TODAY()-employes[[#This Row],[DD_fin]])</f>
        <v>1</v>
      </c>
      <c r="P2311">
        <v>5</v>
      </c>
      <c r="Q2311">
        <v>13.02</v>
      </c>
      <c r="R2311">
        <v>1</v>
      </c>
      <c r="S2311">
        <v>20459</v>
      </c>
      <c r="T2311">
        <v>790</v>
      </c>
    </row>
    <row r="2312" spans="1:21">
      <c r="A2312">
        <v>3311</v>
      </c>
      <c r="B2312" t="s">
        <v>2593</v>
      </c>
      <c r="C2312" t="s">
        <v>398</v>
      </c>
      <c r="D2312" t="s">
        <v>14428</v>
      </c>
      <c r="E2312" t="s">
        <v>25</v>
      </c>
      <c r="F2312" s="1">
        <f ca="1">TODAY()-employes[[#This Row],[DN_ecart]]</f>
        <v>37677</v>
      </c>
      <c r="G2312" t="s">
        <v>14429</v>
      </c>
      <c r="H2312" t="s">
        <v>14430</v>
      </c>
      <c r="I2312" t="s">
        <v>14431</v>
      </c>
      <c r="J2312">
        <v>64</v>
      </c>
      <c r="K2312" t="s">
        <v>14432</v>
      </c>
      <c r="L2312">
        <v>5</v>
      </c>
      <c r="M2312" t="s">
        <v>14433</v>
      </c>
      <c r="N2312" s="1">
        <f ca="1">TODAY()-employes[[#This Row],[DD_debut]]</f>
        <v>40912</v>
      </c>
      <c r="O2312" s="1">
        <f ca="1">IF(ISBLANK(employes[[#This Row],[DD_fin]]),DATE(1900,1,1),TODAY()-employes[[#This Row],[DD_fin]])</f>
        <v>1</v>
      </c>
      <c r="P2312">
        <v>2</v>
      </c>
      <c r="Q2312">
        <v>33.15</v>
      </c>
      <c r="R2312">
        <v>1</v>
      </c>
      <c r="S2312">
        <v>7898</v>
      </c>
      <c r="T2312">
        <v>4663</v>
      </c>
    </row>
    <row r="2313" spans="1:21">
      <c r="A2313">
        <v>3312</v>
      </c>
      <c r="B2313" t="s">
        <v>118</v>
      </c>
      <c r="C2313" t="s">
        <v>660</v>
      </c>
      <c r="D2313" t="s">
        <v>14434</v>
      </c>
      <c r="E2313" t="s">
        <v>25</v>
      </c>
      <c r="F2313" s="1">
        <f ca="1">TODAY()-employes[[#This Row],[DN_ecart]]</f>
        <v>36296</v>
      </c>
      <c r="G2313" t="s">
        <v>14435</v>
      </c>
      <c r="H2313" t="s">
        <v>14436</v>
      </c>
      <c r="I2313" t="s">
        <v>14437</v>
      </c>
      <c r="J2313">
        <v>69</v>
      </c>
      <c r="K2313" t="s">
        <v>14438</v>
      </c>
      <c r="L2313">
        <v>7</v>
      </c>
      <c r="M2313" t="s">
        <v>14439</v>
      </c>
      <c r="N2313" s="1">
        <v>42031</v>
      </c>
      <c r="O2313" s="1">
        <f ca="1">IF(ISBLANK(employes[[#This Row],[DD_fin]]),DATE(1900,1,1),TODAY()-employes[[#This Row],[DD_fin]])</f>
        <v>1</v>
      </c>
      <c r="P2313">
        <v>6</v>
      </c>
      <c r="Q2313">
        <v>29.8</v>
      </c>
      <c r="R2313">
        <v>1</v>
      </c>
      <c r="S2313">
        <v>9279</v>
      </c>
      <c r="T2313">
        <v>3743</v>
      </c>
    </row>
    <row r="2314" spans="1:21">
      <c r="A2314">
        <v>3313</v>
      </c>
      <c r="B2314" t="s">
        <v>623</v>
      </c>
      <c r="C2314" t="s">
        <v>6581</v>
      </c>
      <c r="D2314" t="s">
        <v>14440</v>
      </c>
      <c r="E2314" t="s">
        <v>25</v>
      </c>
      <c r="F2314" s="1">
        <f ca="1">TODAY()-employes[[#This Row],[DN_ecart]]</f>
        <v>28830</v>
      </c>
      <c r="G2314" t="s">
        <v>14441</v>
      </c>
      <c r="H2314" t="s">
        <v>14442</v>
      </c>
      <c r="I2314" t="s">
        <v>14443</v>
      </c>
      <c r="J2314">
        <v>8</v>
      </c>
      <c r="K2314" t="s">
        <v>14444</v>
      </c>
      <c r="L2314">
        <v>6</v>
      </c>
      <c r="M2314" t="s">
        <v>14445</v>
      </c>
      <c r="N2314" s="1">
        <f ca="1">TODAY()-employes[[#This Row],[DD_debut]]</f>
        <v>44583</v>
      </c>
      <c r="O2314" s="1">
        <f ca="1">IF(ISBLANK(employes[[#This Row],[DD_fin]]),DATE(1900,1,1),TODAY()-employes[[#This Row],[DD_fin]])</f>
        <v>1</v>
      </c>
      <c r="P2314">
        <v>4</v>
      </c>
      <c r="Q2314">
        <v>21.13</v>
      </c>
      <c r="R2314">
        <v>2</v>
      </c>
      <c r="S2314">
        <v>16745</v>
      </c>
      <c r="T2314">
        <v>992</v>
      </c>
    </row>
    <row r="2315" spans="1:21">
      <c r="A2315">
        <v>3314</v>
      </c>
      <c r="B2315" t="s">
        <v>4666</v>
      </c>
      <c r="C2315" t="s">
        <v>778</v>
      </c>
      <c r="D2315" t="s">
        <v>14446</v>
      </c>
      <c r="E2315" t="s">
        <v>42</v>
      </c>
      <c r="F2315" s="1">
        <f ca="1">TODAY()-employes[[#This Row],[DN_ecart]]</f>
        <v>35533</v>
      </c>
      <c r="G2315" t="s">
        <v>14447</v>
      </c>
      <c r="H2315" t="s">
        <v>14448</v>
      </c>
      <c r="I2315" t="s">
        <v>14449</v>
      </c>
      <c r="J2315">
        <v>8</v>
      </c>
      <c r="K2315" t="s">
        <v>14450</v>
      </c>
      <c r="L2315">
        <v>9</v>
      </c>
      <c r="M2315" t="s">
        <v>14451</v>
      </c>
      <c r="N2315" s="1">
        <v>41998</v>
      </c>
      <c r="O2315" s="1">
        <f ca="1">IF(ISBLANK(employes[[#This Row],[DD_fin]]),DATE(1900,1,1),TODAY()-employes[[#This Row],[DD_fin]])</f>
        <v>1</v>
      </c>
      <c r="P2315">
        <v>5</v>
      </c>
      <c r="Q2315">
        <v>33.380000000000003</v>
      </c>
      <c r="R2315">
        <v>1</v>
      </c>
      <c r="S2315">
        <v>10042</v>
      </c>
      <c r="T2315">
        <v>3776</v>
      </c>
    </row>
    <row r="2316" spans="1:21">
      <c r="A2316">
        <v>3315</v>
      </c>
      <c r="B2316" t="s">
        <v>593</v>
      </c>
      <c r="C2316" t="s">
        <v>1661</v>
      </c>
      <c r="D2316" t="s">
        <v>14452</v>
      </c>
      <c r="E2316" t="s">
        <v>42</v>
      </c>
      <c r="F2316" s="1">
        <f ca="1">TODAY()-employes[[#This Row],[DN_ecart]]</f>
        <v>32691</v>
      </c>
      <c r="G2316" t="s">
        <v>14453</v>
      </c>
      <c r="H2316" t="s">
        <v>14454</v>
      </c>
      <c r="I2316" t="s">
        <v>14455</v>
      </c>
      <c r="J2316">
        <v>25</v>
      </c>
      <c r="K2316" t="s">
        <v>14456</v>
      </c>
      <c r="L2316">
        <v>9</v>
      </c>
      <c r="M2316" t="s">
        <v>14457</v>
      </c>
      <c r="N2316" s="1">
        <f ca="1">TODAY()-employes[[#This Row],[DD_debut]]</f>
        <v>41206</v>
      </c>
      <c r="O2316" s="1">
        <f ca="1">IF(ISBLANK(employes[[#This Row],[DD_fin]]),DATE(1900,1,1),TODAY()-employes[[#This Row],[DD_fin]])</f>
        <v>1</v>
      </c>
      <c r="P2316">
        <v>3</v>
      </c>
      <c r="Q2316">
        <v>43.41</v>
      </c>
      <c r="R2316">
        <v>1</v>
      </c>
      <c r="S2316">
        <v>12884</v>
      </c>
      <c r="T2316">
        <v>4369</v>
      </c>
    </row>
    <row r="2317" spans="1:21">
      <c r="A2317">
        <v>3316</v>
      </c>
      <c r="B2317" t="s">
        <v>1204</v>
      </c>
      <c r="C2317" t="s">
        <v>297</v>
      </c>
      <c r="D2317" t="s">
        <v>14458</v>
      </c>
      <c r="E2317" t="s">
        <v>25</v>
      </c>
      <c r="F2317" s="1">
        <f ca="1">TODAY()-employes[[#This Row],[DN_ecart]]</f>
        <v>35699</v>
      </c>
      <c r="G2317" t="s">
        <v>14459</v>
      </c>
      <c r="H2317" t="s">
        <v>14460</v>
      </c>
      <c r="I2317" t="s">
        <v>14461</v>
      </c>
      <c r="J2317">
        <v>25</v>
      </c>
      <c r="K2317" t="s">
        <v>14462</v>
      </c>
      <c r="L2317">
        <v>10</v>
      </c>
      <c r="M2317" t="s">
        <v>14463</v>
      </c>
      <c r="N2317" s="1">
        <f ca="1">TODAY()-employes[[#This Row],[DD_debut]]</f>
        <v>43642</v>
      </c>
      <c r="O2317" s="1">
        <f ca="1">IF(ISBLANK(employes[[#This Row],[DD_fin]]),DATE(1900,1,1),TODAY()-employes[[#This Row],[DD_fin]])</f>
        <v>1</v>
      </c>
      <c r="P2317">
        <v>3</v>
      </c>
      <c r="Q2317">
        <v>35.74</v>
      </c>
      <c r="R2317">
        <v>1</v>
      </c>
      <c r="S2317">
        <v>9876</v>
      </c>
      <c r="T2317">
        <v>1933</v>
      </c>
    </row>
    <row r="2318" spans="1:21">
      <c r="A2318">
        <v>3317</v>
      </c>
      <c r="B2318" t="s">
        <v>5553</v>
      </c>
      <c r="C2318" t="s">
        <v>174</v>
      </c>
      <c r="D2318" t="s">
        <v>14464</v>
      </c>
      <c r="E2318" t="s">
        <v>25</v>
      </c>
      <c r="F2318" s="1">
        <f ca="1">TODAY()-employes[[#This Row],[DN_ecart]]</f>
        <v>33972</v>
      </c>
      <c r="G2318" t="s">
        <v>14465</v>
      </c>
      <c r="H2318" t="s">
        <v>14466</v>
      </c>
      <c r="I2318" t="s">
        <v>14467</v>
      </c>
      <c r="J2318">
        <v>29</v>
      </c>
      <c r="K2318" t="s">
        <v>14468</v>
      </c>
      <c r="L2318">
        <v>9</v>
      </c>
      <c r="M2318" t="s">
        <v>14469</v>
      </c>
      <c r="N2318" s="1">
        <v>41988</v>
      </c>
      <c r="O2318" s="1">
        <f ca="1">IF(ISBLANK(employes[[#This Row],[DD_fin]]),DATE(1900,1,1),TODAY()-employes[[#This Row],[DD_fin]])</f>
        <v>1</v>
      </c>
      <c r="P2318">
        <v>6</v>
      </c>
      <c r="Q2318">
        <v>40.950000000000003</v>
      </c>
      <c r="R2318">
        <v>4</v>
      </c>
      <c r="S2318">
        <v>11603</v>
      </c>
      <c r="T2318">
        <v>3786</v>
      </c>
    </row>
    <row r="2319" spans="1:21">
      <c r="A2319">
        <v>3318</v>
      </c>
      <c r="B2319" t="s">
        <v>118</v>
      </c>
      <c r="C2319" t="s">
        <v>2046</v>
      </c>
      <c r="D2319" t="s">
        <v>14470</v>
      </c>
      <c r="E2319" t="s">
        <v>42</v>
      </c>
      <c r="F2319" s="1">
        <f ca="1">TODAY()-employes[[#This Row],[DN_ecart]]</f>
        <v>31789</v>
      </c>
      <c r="G2319" t="s">
        <v>14471</v>
      </c>
      <c r="H2319" t="s">
        <v>14472</v>
      </c>
      <c r="I2319" t="s">
        <v>14473</v>
      </c>
      <c r="J2319">
        <v>2</v>
      </c>
      <c r="K2319" t="s">
        <v>14474</v>
      </c>
      <c r="L2319">
        <v>10</v>
      </c>
      <c r="M2319" t="s">
        <v>14475</v>
      </c>
      <c r="N2319" s="1">
        <f ca="1">TODAY()-employes[[#This Row],[DD_debut]]</f>
        <v>45506</v>
      </c>
      <c r="O2319" s="1">
        <f ca="1">IF(ISBLANK(employes[[#This Row],[DD_fin]]),DATE(1900,1,1),TODAY()-employes[[#This Row],[DD_fin]])</f>
        <v>1</v>
      </c>
      <c r="P2319">
        <v>3</v>
      </c>
      <c r="Q2319">
        <v>32.75</v>
      </c>
      <c r="R2319">
        <v>1</v>
      </c>
      <c r="S2319">
        <v>13786</v>
      </c>
      <c r="T2319">
        <v>69</v>
      </c>
    </row>
    <row r="2320" spans="1:21">
      <c r="A2320">
        <v>3319</v>
      </c>
      <c r="B2320" t="s">
        <v>87</v>
      </c>
      <c r="C2320" t="s">
        <v>1874</v>
      </c>
      <c r="D2320" t="s">
        <v>14476</v>
      </c>
      <c r="E2320" t="s">
        <v>25</v>
      </c>
      <c r="F2320" s="1">
        <f ca="1">TODAY()-employes[[#This Row],[DN_ecart]]</f>
        <v>33007</v>
      </c>
      <c r="G2320" t="s">
        <v>14477</v>
      </c>
      <c r="H2320" t="s">
        <v>14478</v>
      </c>
      <c r="I2320" t="s">
        <v>14479</v>
      </c>
      <c r="J2320">
        <v>20</v>
      </c>
      <c r="K2320" t="s">
        <v>14480</v>
      </c>
      <c r="L2320">
        <v>5</v>
      </c>
      <c r="M2320" t="s">
        <v>14481</v>
      </c>
      <c r="N2320" s="1">
        <f ca="1">TODAY()-employes[[#This Row],[DD_debut]]</f>
        <v>45175</v>
      </c>
      <c r="O2320" s="1">
        <f ca="1">IF(ISBLANK(employes[[#This Row],[DD_fin]]),DATE(1900,1,1),TODAY()-employes[[#This Row],[DD_fin]])</f>
        <v>1</v>
      </c>
      <c r="P2320">
        <v>5</v>
      </c>
      <c r="Q2320">
        <v>22.38</v>
      </c>
      <c r="R2320">
        <v>2</v>
      </c>
      <c r="S2320">
        <v>12568</v>
      </c>
      <c r="T2320">
        <v>400</v>
      </c>
    </row>
    <row r="2321" spans="1:21">
      <c r="A2321">
        <v>3320</v>
      </c>
      <c r="B2321" t="s">
        <v>6057</v>
      </c>
      <c r="C2321" t="s">
        <v>2088</v>
      </c>
      <c r="D2321" t="s">
        <v>14482</v>
      </c>
      <c r="E2321" t="s">
        <v>42</v>
      </c>
      <c r="F2321" s="1">
        <f ca="1">TODAY()-employes[[#This Row],[DN_ecart]]</f>
        <v>27502</v>
      </c>
      <c r="G2321" t="s">
        <v>14483</v>
      </c>
      <c r="H2321" t="s">
        <v>14484</v>
      </c>
      <c r="I2321" t="s">
        <v>14485</v>
      </c>
      <c r="J2321">
        <v>18</v>
      </c>
      <c r="K2321" t="s">
        <v>14486</v>
      </c>
      <c r="L2321">
        <v>10</v>
      </c>
      <c r="M2321" t="s">
        <v>14487</v>
      </c>
      <c r="N2321" s="1">
        <f ca="1">TODAY()-employes[[#This Row],[DD_debut]]</f>
        <v>40728</v>
      </c>
      <c r="O2321" s="1">
        <f ca="1">IF(ISBLANK(employes[[#This Row],[DD_fin]]),DATE(1900,1,1),TODAY()-employes[[#This Row],[DD_fin]])</f>
        <v>1</v>
      </c>
      <c r="P2321">
        <v>5</v>
      </c>
      <c r="Q2321">
        <v>19.649999999999999</v>
      </c>
      <c r="R2321">
        <v>1</v>
      </c>
      <c r="S2321">
        <v>18073</v>
      </c>
      <c r="T2321">
        <v>4847</v>
      </c>
    </row>
    <row r="2322" spans="1:21">
      <c r="A2322">
        <v>3321</v>
      </c>
      <c r="B2322" t="s">
        <v>1518</v>
      </c>
      <c r="C2322" t="s">
        <v>6581</v>
      </c>
      <c r="D2322" t="s">
        <v>14488</v>
      </c>
      <c r="E2322" t="s">
        <v>25</v>
      </c>
      <c r="F2322" s="1">
        <f ca="1">TODAY()-employes[[#This Row],[DN_ecart]]</f>
        <v>35057</v>
      </c>
      <c r="G2322" t="s">
        <v>14489</v>
      </c>
      <c r="H2322" t="s">
        <v>14490</v>
      </c>
      <c r="I2322" t="s">
        <v>14491</v>
      </c>
      <c r="J2322">
        <v>10</v>
      </c>
      <c r="K2322" t="s">
        <v>14492</v>
      </c>
      <c r="L2322">
        <v>5</v>
      </c>
      <c r="M2322" t="s">
        <v>14493</v>
      </c>
      <c r="N2322" s="1">
        <f ca="1">TODAY()-employes[[#This Row],[DD_debut]]</f>
        <v>42235</v>
      </c>
      <c r="O2322" s="1">
        <f ca="1">IF(ISBLANK(employes[[#This Row],[DD_fin]]),DATE(1900,1,1),TODAY()-employes[[#This Row],[DD_fin]])</f>
        <v>1</v>
      </c>
      <c r="P2322">
        <v>4</v>
      </c>
      <c r="Q2322">
        <v>14.35</v>
      </c>
      <c r="R2322">
        <v>3</v>
      </c>
      <c r="S2322">
        <v>10518</v>
      </c>
      <c r="T2322">
        <v>3340</v>
      </c>
    </row>
    <row r="2323" spans="1:21">
      <c r="A2323">
        <v>3322</v>
      </c>
      <c r="B2323" t="s">
        <v>1063</v>
      </c>
      <c r="C2323" t="s">
        <v>267</v>
      </c>
      <c r="D2323" t="s">
        <v>14494</v>
      </c>
      <c r="E2323" t="s">
        <v>42</v>
      </c>
      <c r="F2323" s="1">
        <f ca="1">TODAY()-employes[[#This Row],[DN_ecart]]</f>
        <v>33175</v>
      </c>
      <c r="G2323" t="s">
        <v>14495</v>
      </c>
      <c r="H2323" t="s">
        <v>14496</v>
      </c>
      <c r="I2323" t="s">
        <v>14497</v>
      </c>
      <c r="J2323">
        <v>50</v>
      </c>
      <c r="K2323" t="s">
        <v>14498</v>
      </c>
      <c r="L2323">
        <v>5</v>
      </c>
      <c r="M2323" t="s">
        <v>14499</v>
      </c>
      <c r="N2323" s="1">
        <f ca="1">TODAY()-employes[[#This Row],[DD_debut]]</f>
        <v>41041</v>
      </c>
      <c r="O2323" s="1">
        <f ca="1">IF(ISBLANK(employes[[#This Row],[DD_fin]]),DATE(1900,1,1),TODAY()-employes[[#This Row],[DD_fin]])</f>
        <v>1</v>
      </c>
      <c r="P2323">
        <v>5</v>
      </c>
      <c r="Q2323">
        <v>13.54</v>
      </c>
      <c r="R2323">
        <v>2</v>
      </c>
      <c r="S2323">
        <v>12400</v>
      </c>
      <c r="T2323">
        <v>4534</v>
      </c>
    </row>
    <row r="2324" spans="1:21">
      <c r="A2324">
        <v>3323</v>
      </c>
      <c r="B2324" t="s">
        <v>1873</v>
      </c>
      <c r="C2324" t="s">
        <v>1440</v>
      </c>
      <c r="D2324" t="s">
        <v>14500</v>
      </c>
      <c r="E2324" t="s">
        <v>42</v>
      </c>
      <c r="F2324" s="1">
        <f ca="1">TODAY()-employes[[#This Row],[DN_ecart]]</f>
        <v>25480</v>
      </c>
      <c r="G2324" t="s">
        <v>14501</v>
      </c>
      <c r="H2324" t="s">
        <v>14502</v>
      </c>
      <c r="I2324" t="s">
        <v>14503</v>
      </c>
      <c r="J2324">
        <v>63</v>
      </c>
      <c r="K2324" t="s">
        <v>14504</v>
      </c>
      <c r="L2324">
        <v>8</v>
      </c>
      <c r="M2324" t="s">
        <v>14505</v>
      </c>
      <c r="N2324" s="1">
        <f ca="1">TODAY()-employes[[#This Row],[DD_debut]]</f>
        <v>45189</v>
      </c>
      <c r="O2324" s="1">
        <f ca="1">IF(ISBLANK(employes[[#This Row],[DD_fin]]),DATE(1900,1,1),TODAY()-employes[[#This Row],[DD_fin]])</f>
        <v>1</v>
      </c>
      <c r="P2324">
        <v>3</v>
      </c>
      <c r="Q2324">
        <v>22.11</v>
      </c>
      <c r="R2324">
        <v>1</v>
      </c>
      <c r="S2324">
        <v>20095</v>
      </c>
      <c r="T2324">
        <v>386</v>
      </c>
    </row>
    <row r="2325" spans="1:21">
      <c r="A2325">
        <v>3324</v>
      </c>
      <c r="B2325" t="s">
        <v>72</v>
      </c>
      <c r="C2325" t="s">
        <v>342</v>
      </c>
      <c r="D2325" t="s">
        <v>14506</v>
      </c>
      <c r="E2325" t="s">
        <v>42</v>
      </c>
      <c r="F2325" s="1">
        <f ca="1">TODAY()-employes[[#This Row],[DN_ecart]]</f>
        <v>33862</v>
      </c>
      <c r="G2325" t="s">
        <v>14507</v>
      </c>
      <c r="H2325" t="s">
        <v>14508</v>
      </c>
      <c r="I2325" t="s">
        <v>14509</v>
      </c>
      <c r="J2325">
        <v>21</v>
      </c>
      <c r="K2325" t="s">
        <v>14510</v>
      </c>
      <c r="L2325">
        <v>6</v>
      </c>
      <c r="M2325" t="s">
        <v>14511</v>
      </c>
      <c r="N2325" s="1">
        <f ca="1">TODAY()-employes[[#This Row],[DD_debut]]</f>
        <v>43554</v>
      </c>
      <c r="O2325" s="1">
        <f ca="1">IF(ISBLANK(employes[[#This Row],[DD_fin]]),DATE(1900,1,1),TODAY()-employes[[#This Row],[DD_fin]])</f>
        <v>1</v>
      </c>
      <c r="P2325">
        <v>2</v>
      </c>
      <c r="Q2325">
        <v>31.89</v>
      </c>
      <c r="R2325">
        <v>1</v>
      </c>
      <c r="S2325">
        <v>11713</v>
      </c>
      <c r="T2325">
        <v>2021</v>
      </c>
    </row>
    <row r="2326" spans="1:21">
      <c r="A2326">
        <v>3325</v>
      </c>
      <c r="B2326" t="s">
        <v>418</v>
      </c>
      <c r="C2326" t="s">
        <v>1146</v>
      </c>
      <c r="D2326" t="s">
        <v>14512</v>
      </c>
      <c r="E2326" t="s">
        <v>42</v>
      </c>
      <c r="F2326" s="1">
        <f ca="1">TODAY()-employes[[#This Row],[DN_ecart]]</f>
        <v>34791</v>
      </c>
      <c r="G2326" t="s">
        <v>14513</v>
      </c>
      <c r="H2326" t="s">
        <v>14514</v>
      </c>
      <c r="I2326" t="s">
        <v>14515</v>
      </c>
      <c r="J2326">
        <v>17</v>
      </c>
      <c r="K2326" t="s">
        <v>14516</v>
      </c>
      <c r="L2326">
        <v>7</v>
      </c>
      <c r="M2326" t="s">
        <v>14517</v>
      </c>
      <c r="N2326" s="1">
        <f ca="1">TODAY()-employes[[#This Row],[DD_debut]]</f>
        <v>40812</v>
      </c>
      <c r="O2326" s="1">
        <f ca="1">IF(ISBLANK(employes[[#This Row],[DD_fin]]),DATE(1900,1,1),TODAY()-employes[[#This Row],[DD_fin]])</f>
        <v>1</v>
      </c>
      <c r="P2326">
        <v>2</v>
      </c>
      <c r="Q2326">
        <v>37.22</v>
      </c>
      <c r="R2326">
        <v>1</v>
      </c>
      <c r="S2326">
        <v>10784</v>
      </c>
      <c r="T2326">
        <v>4763</v>
      </c>
    </row>
    <row r="2327" spans="1:21">
      <c r="A2327">
        <v>3326</v>
      </c>
      <c r="B2327" t="s">
        <v>2694</v>
      </c>
      <c r="C2327" t="s">
        <v>1948</v>
      </c>
      <c r="D2327" t="s">
        <v>14518</v>
      </c>
      <c r="E2327" t="s">
        <v>42</v>
      </c>
      <c r="F2327" s="1">
        <f ca="1">TODAY()-employes[[#This Row],[DN_ecart]]</f>
        <v>32119</v>
      </c>
      <c r="G2327" t="s">
        <v>14519</v>
      </c>
      <c r="H2327" t="s">
        <v>14520</v>
      </c>
      <c r="I2327" t="s">
        <v>14521</v>
      </c>
      <c r="J2327">
        <v>7</v>
      </c>
      <c r="K2327" t="s">
        <v>14522</v>
      </c>
      <c r="L2327">
        <v>9</v>
      </c>
      <c r="M2327" t="s">
        <v>14523</v>
      </c>
      <c r="N2327" s="1">
        <f ca="1">TODAY()-employes[[#This Row],[DD_debut]]</f>
        <v>40610</v>
      </c>
      <c r="O2327" s="1">
        <f ca="1">IF(ISBLANK(employes[[#This Row],[DD_fin]]),DATE(1900,1,1),TODAY()-employes[[#This Row],[DD_fin]])</f>
        <v>1</v>
      </c>
      <c r="P2327">
        <v>5</v>
      </c>
      <c r="Q2327">
        <v>20.86</v>
      </c>
      <c r="R2327">
        <v>1</v>
      </c>
      <c r="S2327">
        <v>13456</v>
      </c>
      <c r="T2327">
        <v>4965</v>
      </c>
    </row>
    <row r="2328" spans="1:21">
      <c r="A2328">
        <v>2127</v>
      </c>
      <c r="B2328" t="s">
        <v>3489</v>
      </c>
      <c r="C2328" t="s">
        <v>282</v>
      </c>
      <c r="D2328" t="s">
        <v>14524</v>
      </c>
      <c r="E2328" t="s">
        <v>42</v>
      </c>
      <c r="F2328" s="1">
        <f ca="1">TODAY()-employes[[#This Row],[DN_ecart]]</f>
        <v>33014</v>
      </c>
      <c r="G2328" t="s">
        <v>14525</v>
      </c>
      <c r="H2328" t="s">
        <v>14526</v>
      </c>
      <c r="I2328" t="s">
        <v>14527</v>
      </c>
      <c r="J2328">
        <v>65</v>
      </c>
      <c r="K2328" t="s">
        <v>14528</v>
      </c>
      <c r="L2328">
        <v>10</v>
      </c>
      <c r="M2328" t="s">
        <v>14529</v>
      </c>
      <c r="N2328" s="1">
        <f ca="1">TODAY()-employes[[#This Row],[DD_debut]]</f>
        <v>43419</v>
      </c>
      <c r="O2328" s="1">
        <f ca="1">IF(ISBLANK(employes[[#This Row],[DD_fin]]),DATE(1900,1,1),TODAY()-employes[[#This Row],[DD_fin]])</f>
        <v>1</v>
      </c>
      <c r="P2328">
        <v>7</v>
      </c>
      <c r="Q2328">
        <v>13.06</v>
      </c>
      <c r="R2328">
        <v>1</v>
      </c>
      <c r="S2328">
        <v>12561</v>
      </c>
      <c r="T2328">
        <v>2156</v>
      </c>
    </row>
    <row r="2329" spans="1:21">
      <c r="A2329">
        <v>3328</v>
      </c>
      <c r="B2329" t="s">
        <v>3924</v>
      </c>
      <c r="C2329" t="s">
        <v>3047</v>
      </c>
      <c r="D2329" t="s">
        <v>14530</v>
      </c>
      <c r="E2329" t="s">
        <v>25</v>
      </c>
      <c r="F2329" s="1">
        <f ca="1">TODAY()-employes[[#This Row],[DN_ecart]]</f>
        <v>28565</v>
      </c>
      <c r="G2329" t="s">
        <v>14531</v>
      </c>
      <c r="H2329" t="s">
        <v>14532</v>
      </c>
      <c r="I2329" t="s">
        <v>14533</v>
      </c>
      <c r="J2329">
        <v>14</v>
      </c>
      <c r="K2329" t="s">
        <v>14534</v>
      </c>
      <c r="L2329">
        <v>8</v>
      </c>
      <c r="M2329" t="s">
        <v>14535</v>
      </c>
      <c r="N2329" s="1">
        <f ca="1">TODAY()-employes[[#This Row],[DD_debut]]</f>
        <v>42873</v>
      </c>
      <c r="O2329" s="1">
        <f ca="1">IF(ISBLANK(employes[[#This Row],[DD_fin]]),DATE(1900,1,1),TODAY()-employes[[#This Row],[DD_fin]])</f>
        <v>1</v>
      </c>
      <c r="P2329">
        <v>3</v>
      </c>
      <c r="Q2329">
        <v>20.54</v>
      </c>
      <c r="R2329">
        <v>1</v>
      </c>
      <c r="S2329">
        <v>17010</v>
      </c>
      <c r="T2329">
        <v>2702</v>
      </c>
    </row>
    <row r="2330" spans="1:21">
      <c r="A2330">
        <v>3329</v>
      </c>
      <c r="B2330" t="s">
        <v>1873</v>
      </c>
      <c r="C2330" t="s">
        <v>342</v>
      </c>
      <c r="D2330" t="s">
        <v>14536</v>
      </c>
      <c r="E2330" t="s">
        <v>42</v>
      </c>
      <c r="F2330" s="1">
        <f ca="1">TODAY()-employes[[#This Row],[DN_ecart]]</f>
        <v>28795</v>
      </c>
      <c r="G2330" t="s">
        <v>14537</v>
      </c>
      <c r="H2330" t="s">
        <v>14538</v>
      </c>
      <c r="I2330" t="s">
        <v>14539</v>
      </c>
      <c r="J2330">
        <v>19</v>
      </c>
      <c r="K2330" t="s">
        <v>14540</v>
      </c>
      <c r="L2330">
        <v>7</v>
      </c>
      <c r="M2330" t="s">
        <v>14541</v>
      </c>
      <c r="N2330" s="1">
        <f ca="1">TODAY()-employes[[#This Row],[DD_debut]]</f>
        <v>41354</v>
      </c>
      <c r="O2330" s="1">
        <f ca="1">IF(ISBLANK(employes[[#This Row],[DD_fin]]),DATE(1900,1,1),TODAY()-employes[[#This Row],[DD_fin]])</f>
        <v>1</v>
      </c>
      <c r="P2330">
        <v>2</v>
      </c>
      <c r="Q2330">
        <v>21.4</v>
      </c>
      <c r="R2330">
        <v>3</v>
      </c>
      <c r="S2330">
        <v>16780</v>
      </c>
      <c r="T2330">
        <v>4221</v>
      </c>
    </row>
    <row r="2331" spans="1:21">
      <c r="A2331">
        <v>3330</v>
      </c>
      <c r="B2331" t="s">
        <v>2943</v>
      </c>
      <c r="C2331" t="s">
        <v>1433</v>
      </c>
      <c r="D2331" t="s">
        <v>14542</v>
      </c>
      <c r="E2331" t="s">
        <v>25</v>
      </c>
      <c r="F2331" s="1">
        <f ca="1">TODAY()-employes[[#This Row],[DN_ecart]]</f>
        <v>36035</v>
      </c>
      <c r="G2331" t="s">
        <v>14543</v>
      </c>
      <c r="H2331" t="s">
        <v>14544</v>
      </c>
      <c r="I2331" t="s">
        <v>13719</v>
      </c>
      <c r="J2331">
        <v>65</v>
      </c>
      <c r="K2331" t="s">
        <v>14545</v>
      </c>
      <c r="L2331">
        <v>10</v>
      </c>
      <c r="M2331" t="s">
        <v>14546</v>
      </c>
      <c r="N2331" s="1">
        <v>41899</v>
      </c>
      <c r="O2331" s="1">
        <f ca="1">IF(ISBLANK(employes[[#This Row],[DD_fin]]),DATE(1900,1,1),TODAY()-employes[[#This Row],[DD_fin]])</f>
        <v>1</v>
      </c>
      <c r="P2331">
        <v>5</v>
      </c>
      <c r="Q2331">
        <v>38.06</v>
      </c>
      <c r="R2331">
        <v>1</v>
      </c>
      <c r="S2331">
        <v>9540</v>
      </c>
      <c r="T2331">
        <v>3875</v>
      </c>
    </row>
    <row r="2332" spans="1:21">
      <c r="A2332">
        <v>3331</v>
      </c>
      <c r="B2332" t="s">
        <v>801</v>
      </c>
      <c r="C2332" t="s">
        <v>2522</v>
      </c>
      <c r="D2332" t="s">
        <v>14547</v>
      </c>
      <c r="E2332" t="s">
        <v>42</v>
      </c>
      <c r="F2332" s="1">
        <f ca="1">TODAY()-employes[[#This Row],[DN_ecart]]</f>
        <v>37376</v>
      </c>
      <c r="G2332" t="s">
        <v>14548</v>
      </c>
      <c r="H2332" t="s">
        <v>14549</v>
      </c>
      <c r="I2332" t="s">
        <v>14550</v>
      </c>
      <c r="J2332">
        <v>75</v>
      </c>
      <c r="K2332" t="s">
        <v>14551</v>
      </c>
      <c r="L2332">
        <v>8</v>
      </c>
      <c r="M2332" t="s">
        <v>14552</v>
      </c>
      <c r="N2332" s="1">
        <f ca="1">TODAY()-employes[[#This Row],[DD_debut]]</f>
        <v>44498</v>
      </c>
      <c r="O2332" s="1">
        <f ca="1">IF(ISBLANK(employes[[#This Row],[DD_fin]]),DATE(1900,1,1),TODAY()-employes[[#This Row],[DD_fin]])</f>
        <v>1</v>
      </c>
      <c r="P2332">
        <v>5</v>
      </c>
      <c r="Q2332">
        <v>20.37</v>
      </c>
      <c r="R2332">
        <v>1</v>
      </c>
      <c r="S2332">
        <v>8199</v>
      </c>
      <c r="T2332">
        <v>1077</v>
      </c>
    </row>
    <row r="2333" spans="1:21">
      <c r="A2333">
        <v>3332</v>
      </c>
      <c r="B2333" t="s">
        <v>357</v>
      </c>
      <c r="C2333" t="s">
        <v>80</v>
      </c>
      <c r="D2333" t="s">
        <v>14553</v>
      </c>
      <c r="E2333" t="s">
        <v>42</v>
      </c>
      <c r="F2333" s="1">
        <f ca="1">TODAY()-employes[[#This Row],[DN_ecart]]</f>
        <v>26501</v>
      </c>
      <c r="G2333" t="s">
        <v>14554</v>
      </c>
      <c r="H2333" t="s">
        <v>14555</v>
      </c>
      <c r="I2333" t="s">
        <v>14556</v>
      </c>
      <c r="J2333">
        <v>9</v>
      </c>
      <c r="K2333" t="s">
        <v>14557</v>
      </c>
      <c r="L2333">
        <v>7</v>
      </c>
      <c r="M2333" t="s">
        <v>14558</v>
      </c>
      <c r="N2333" s="1">
        <f ca="1">TODAY()-employes[[#This Row],[DD_debut]]</f>
        <v>41281</v>
      </c>
      <c r="O2333" s="1">
        <f ca="1">IF(ISBLANK(employes[[#This Row],[DD_fin]]),DATE(1900,1,1),TODAY()-employes[[#This Row],[DD_fin]])</f>
        <v>43540</v>
      </c>
      <c r="P2333">
        <v>5</v>
      </c>
      <c r="Q2333">
        <v>14.6</v>
      </c>
      <c r="R2333">
        <v>2</v>
      </c>
      <c r="S2333">
        <v>19074</v>
      </c>
      <c r="T2333">
        <v>4294</v>
      </c>
      <c r="U2333">
        <v>2035</v>
      </c>
    </row>
    <row r="2334" spans="1:21">
      <c r="A2334">
        <v>3333</v>
      </c>
      <c r="B2334" t="s">
        <v>204</v>
      </c>
      <c r="C2334" t="s">
        <v>794</v>
      </c>
      <c r="D2334" t="s">
        <v>14559</v>
      </c>
      <c r="E2334" t="s">
        <v>25</v>
      </c>
      <c r="F2334" s="1">
        <f ca="1">TODAY()-employes[[#This Row],[DN_ecart]]</f>
        <v>38405</v>
      </c>
      <c r="G2334" t="s">
        <v>14560</v>
      </c>
      <c r="H2334" t="s">
        <v>14561</v>
      </c>
      <c r="I2334" t="s">
        <v>14562</v>
      </c>
      <c r="J2334">
        <v>4</v>
      </c>
      <c r="K2334" t="s">
        <v>14563</v>
      </c>
      <c r="L2334">
        <v>7</v>
      </c>
      <c r="M2334" t="s">
        <v>14564</v>
      </c>
      <c r="N2334" s="1">
        <v>42058</v>
      </c>
      <c r="O2334" s="1">
        <f ca="1">IF(ISBLANK(employes[[#This Row],[DD_fin]]),DATE(1900,1,1),TODAY()-employes[[#This Row],[DD_fin]])</f>
        <v>1</v>
      </c>
      <c r="P2334">
        <v>5</v>
      </c>
      <c r="Q2334">
        <v>32.700000000000003</v>
      </c>
      <c r="R2334">
        <v>1</v>
      </c>
      <c r="S2334">
        <v>7170</v>
      </c>
      <c r="T2334">
        <v>3716</v>
      </c>
    </row>
    <row r="2335" spans="1:21">
      <c r="A2335">
        <v>3334</v>
      </c>
      <c r="B2335" t="s">
        <v>1998</v>
      </c>
      <c r="C2335" t="s">
        <v>1131</v>
      </c>
      <c r="D2335" t="s">
        <v>14565</v>
      </c>
      <c r="E2335" t="s">
        <v>42</v>
      </c>
      <c r="F2335" s="1">
        <f ca="1">TODAY()-employes[[#This Row],[DN_ecart]]</f>
        <v>33372</v>
      </c>
      <c r="G2335" t="s">
        <v>14566</v>
      </c>
      <c r="H2335" t="s">
        <v>14567</v>
      </c>
      <c r="I2335" t="s">
        <v>14568</v>
      </c>
      <c r="J2335">
        <v>46</v>
      </c>
      <c r="K2335" t="s">
        <v>14569</v>
      </c>
      <c r="L2335">
        <v>9</v>
      </c>
      <c r="M2335" t="s">
        <v>14570</v>
      </c>
      <c r="N2335" s="1">
        <f ca="1">TODAY()-employes[[#This Row],[DD_debut]]</f>
        <v>45232</v>
      </c>
      <c r="O2335" s="1">
        <f ca="1">IF(ISBLANK(employes[[#This Row],[DD_fin]]),DATE(1900,1,1),TODAY()-employes[[#This Row],[DD_fin]])</f>
        <v>1</v>
      </c>
      <c r="P2335">
        <v>3</v>
      </c>
      <c r="Q2335">
        <v>32.76</v>
      </c>
      <c r="R2335">
        <v>2</v>
      </c>
      <c r="S2335">
        <v>12203</v>
      </c>
      <c r="T2335">
        <v>343</v>
      </c>
    </row>
    <row r="2336" spans="1:21">
      <c r="A2336">
        <v>3335</v>
      </c>
      <c r="B2336" t="s">
        <v>397</v>
      </c>
      <c r="C2336" t="s">
        <v>213</v>
      </c>
      <c r="D2336" t="s">
        <v>14571</v>
      </c>
      <c r="E2336" t="s">
        <v>25</v>
      </c>
      <c r="F2336" s="1">
        <f ca="1">TODAY()-employes[[#This Row],[DN_ecart]]</f>
        <v>32845</v>
      </c>
      <c r="G2336" t="s">
        <v>14572</v>
      </c>
      <c r="H2336" t="s">
        <v>14573</v>
      </c>
      <c r="I2336" t="s">
        <v>14574</v>
      </c>
      <c r="J2336">
        <v>12</v>
      </c>
      <c r="K2336" t="s">
        <v>14575</v>
      </c>
      <c r="L2336">
        <v>8</v>
      </c>
      <c r="M2336" t="s">
        <v>14576</v>
      </c>
      <c r="N2336" s="1">
        <v>42063</v>
      </c>
      <c r="O2336" s="1">
        <f ca="1">IF(ISBLANK(employes[[#This Row],[DD_fin]]),DATE(1900,1,1),TODAY()-employes[[#This Row],[DD_fin]])</f>
        <v>1</v>
      </c>
      <c r="P2336">
        <v>3</v>
      </c>
      <c r="Q2336">
        <v>35.83</v>
      </c>
      <c r="R2336">
        <v>1</v>
      </c>
      <c r="S2336">
        <v>12730</v>
      </c>
      <c r="T2336">
        <v>3711</v>
      </c>
    </row>
    <row r="2337" spans="1:21">
      <c r="A2337">
        <v>3336</v>
      </c>
      <c r="B2337" t="s">
        <v>4790</v>
      </c>
      <c r="C2337" t="s">
        <v>2911</v>
      </c>
      <c r="D2337" t="s">
        <v>14577</v>
      </c>
      <c r="E2337" t="s">
        <v>25</v>
      </c>
      <c r="F2337" s="1">
        <f ca="1">TODAY()-employes[[#This Row],[DN_ecart]]</f>
        <v>38766</v>
      </c>
      <c r="G2337" t="s">
        <v>14578</v>
      </c>
      <c r="H2337" t="s">
        <v>14579</v>
      </c>
      <c r="I2337" t="s">
        <v>14580</v>
      </c>
      <c r="J2337">
        <v>8</v>
      </c>
      <c r="K2337" t="s">
        <v>14581</v>
      </c>
      <c r="L2337">
        <v>10</v>
      </c>
      <c r="M2337" t="s">
        <v>14582</v>
      </c>
      <c r="N2337" s="1">
        <f ca="1">TODAY()-employes[[#This Row],[DD_debut]]</f>
        <v>44289</v>
      </c>
      <c r="O2337" s="1">
        <f ca="1">IF(ISBLANK(employes[[#This Row],[DD_fin]]),DATE(1900,1,1),TODAY()-employes[[#This Row],[DD_fin]])</f>
        <v>1</v>
      </c>
      <c r="P2337">
        <v>5</v>
      </c>
      <c r="Q2337">
        <v>15.53</v>
      </c>
      <c r="R2337">
        <v>1</v>
      </c>
      <c r="S2337">
        <v>6809</v>
      </c>
      <c r="T2337">
        <v>1286</v>
      </c>
    </row>
    <row r="2338" spans="1:21">
      <c r="A2338">
        <v>3337</v>
      </c>
      <c r="B2338" t="s">
        <v>1418</v>
      </c>
      <c r="C2338" t="s">
        <v>955</v>
      </c>
      <c r="D2338" t="s">
        <v>14583</v>
      </c>
      <c r="E2338" t="s">
        <v>42</v>
      </c>
      <c r="F2338" s="1">
        <f ca="1">TODAY()-employes[[#This Row],[DN_ecart]]</f>
        <v>32540</v>
      </c>
      <c r="G2338" t="s">
        <v>14584</v>
      </c>
      <c r="H2338" t="s">
        <v>14585</v>
      </c>
      <c r="I2338" t="s">
        <v>14586</v>
      </c>
      <c r="J2338">
        <v>18</v>
      </c>
      <c r="K2338" t="s">
        <v>14587</v>
      </c>
      <c r="L2338">
        <v>10</v>
      </c>
      <c r="M2338" t="s">
        <v>14588</v>
      </c>
      <c r="N2338" s="1">
        <f ca="1">TODAY()-employes[[#This Row],[DD_debut]]</f>
        <v>45469</v>
      </c>
      <c r="O2338" s="1">
        <f ca="1">IF(ISBLANK(employes[[#This Row],[DD_fin]]),DATE(1900,1,1),TODAY()-employes[[#This Row],[DD_fin]])</f>
        <v>1</v>
      </c>
      <c r="P2338">
        <v>5</v>
      </c>
      <c r="Q2338">
        <v>15.72</v>
      </c>
      <c r="R2338">
        <v>1</v>
      </c>
      <c r="S2338">
        <v>13035</v>
      </c>
      <c r="T2338">
        <v>106</v>
      </c>
    </row>
    <row r="2339" spans="1:21">
      <c r="A2339">
        <v>3338</v>
      </c>
      <c r="B2339" t="s">
        <v>2443</v>
      </c>
      <c r="C2339" t="s">
        <v>381</v>
      </c>
      <c r="D2339" t="s">
        <v>14589</v>
      </c>
      <c r="E2339" t="s">
        <v>42</v>
      </c>
      <c r="F2339" s="1">
        <f ca="1">TODAY()-employes[[#This Row],[DN_ecart]]</f>
        <v>31672</v>
      </c>
      <c r="G2339" t="s">
        <v>14590</v>
      </c>
      <c r="H2339" t="s">
        <v>14591</v>
      </c>
      <c r="I2339" t="s">
        <v>14592</v>
      </c>
      <c r="J2339">
        <v>13</v>
      </c>
      <c r="K2339" t="s">
        <v>14593</v>
      </c>
      <c r="L2339">
        <v>6</v>
      </c>
      <c r="M2339" t="s">
        <v>14594</v>
      </c>
      <c r="N2339" s="1">
        <f ca="1">TODAY()-employes[[#This Row],[DD_debut]]</f>
        <v>44434</v>
      </c>
      <c r="O2339" s="1">
        <f ca="1">IF(ISBLANK(employes[[#This Row],[DD_fin]]),DATE(1900,1,1),TODAY()-employes[[#This Row],[DD_fin]])</f>
        <v>1</v>
      </c>
      <c r="P2339">
        <v>2</v>
      </c>
      <c r="Q2339">
        <v>28.98</v>
      </c>
      <c r="R2339">
        <v>1</v>
      </c>
      <c r="S2339">
        <v>13903</v>
      </c>
      <c r="T2339">
        <v>1141</v>
      </c>
    </row>
    <row r="2340" spans="1:21">
      <c r="A2340">
        <v>3339</v>
      </c>
      <c r="B2340" t="s">
        <v>349</v>
      </c>
      <c r="C2340" t="s">
        <v>1956</v>
      </c>
      <c r="D2340" t="s">
        <v>14595</v>
      </c>
      <c r="E2340" t="s">
        <v>25</v>
      </c>
      <c r="F2340" s="1">
        <f ca="1">TODAY()-employes[[#This Row],[DN_ecart]]</f>
        <v>29222</v>
      </c>
      <c r="G2340" t="s">
        <v>14596</v>
      </c>
      <c r="H2340" t="s">
        <v>14597</v>
      </c>
      <c r="I2340" t="s">
        <v>14598</v>
      </c>
      <c r="J2340">
        <v>8</v>
      </c>
      <c r="K2340" t="s">
        <v>14599</v>
      </c>
      <c r="L2340">
        <v>9</v>
      </c>
      <c r="M2340" t="s">
        <v>14600</v>
      </c>
      <c r="N2340" s="1">
        <f ca="1">TODAY()-employes[[#This Row],[DD_debut]]</f>
        <v>41514</v>
      </c>
      <c r="O2340" s="1">
        <f ca="1">IF(ISBLANK(employes[[#This Row],[DD_fin]]),DATE(1900,1,1),TODAY()-employes[[#This Row],[DD_fin]])</f>
        <v>1</v>
      </c>
      <c r="P2340">
        <v>8</v>
      </c>
      <c r="Q2340">
        <v>21.05</v>
      </c>
      <c r="R2340">
        <v>1</v>
      </c>
      <c r="S2340">
        <v>16353</v>
      </c>
      <c r="T2340">
        <v>4061</v>
      </c>
    </row>
    <row r="2341" spans="1:21">
      <c r="A2341">
        <v>3340</v>
      </c>
      <c r="B2341" t="s">
        <v>3419</v>
      </c>
      <c r="C2341" t="s">
        <v>525</v>
      </c>
      <c r="D2341" t="s">
        <v>14601</v>
      </c>
      <c r="E2341" t="s">
        <v>42</v>
      </c>
      <c r="F2341" s="1">
        <f ca="1">TODAY()-employes[[#This Row],[DN_ecart]]</f>
        <v>34550</v>
      </c>
      <c r="G2341" t="s">
        <v>14602</v>
      </c>
      <c r="H2341" t="s">
        <v>14603</v>
      </c>
      <c r="I2341" t="s">
        <v>14604</v>
      </c>
      <c r="J2341">
        <v>9</v>
      </c>
      <c r="K2341" t="s">
        <v>14605</v>
      </c>
      <c r="L2341">
        <v>10</v>
      </c>
      <c r="M2341" t="s">
        <v>14606</v>
      </c>
      <c r="N2341" s="1">
        <f ca="1">TODAY()-employes[[#This Row],[DD_debut]]</f>
        <v>45108</v>
      </c>
      <c r="O2341" s="1">
        <f ca="1">IF(ISBLANK(employes[[#This Row],[DD_fin]]),DATE(1900,1,1),TODAY()-employes[[#This Row],[DD_fin]])</f>
        <v>1</v>
      </c>
      <c r="P2341">
        <v>5</v>
      </c>
      <c r="Q2341">
        <v>19.73</v>
      </c>
      <c r="R2341">
        <v>1</v>
      </c>
      <c r="S2341">
        <v>11025</v>
      </c>
      <c r="T2341">
        <v>467</v>
      </c>
    </row>
    <row r="2342" spans="1:21">
      <c r="A2342">
        <v>3341</v>
      </c>
      <c r="B2342" t="s">
        <v>1049</v>
      </c>
      <c r="C2342" t="s">
        <v>757</v>
      </c>
      <c r="D2342" t="s">
        <v>14607</v>
      </c>
      <c r="E2342" t="s">
        <v>42</v>
      </c>
      <c r="F2342" s="1">
        <f ca="1">TODAY()-employes[[#This Row],[DN_ecart]]</f>
        <v>25437</v>
      </c>
      <c r="G2342" t="s">
        <v>14608</v>
      </c>
      <c r="H2342" t="s">
        <v>14609</v>
      </c>
      <c r="I2342" t="s">
        <v>14610</v>
      </c>
      <c r="J2342">
        <v>65</v>
      </c>
      <c r="K2342" t="s">
        <v>14611</v>
      </c>
      <c r="L2342">
        <v>10</v>
      </c>
      <c r="M2342" t="s">
        <v>14612</v>
      </c>
      <c r="N2342" s="1">
        <f ca="1">TODAY()-employes[[#This Row],[DD_debut]]</f>
        <v>45248</v>
      </c>
      <c r="O2342" s="1">
        <f ca="1">IF(ISBLANK(employes[[#This Row],[DD_fin]]),DATE(1900,1,1),TODAY()-employes[[#This Row],[DD_fin]])</f>
        <v>1</v>
      </c>
      <c r="P2342">
        <v>5</v>
      </c>
      <c r="Q2342">
        <v>21.78</v>
      </c>
      <c r="R2342">
        <v>2</v>
      </c>
      <c r="S2342">
        <v>20138</v>
      </c>
      <c r="T2342">
        <v>327</v>
      </c>
    </row>
    <row r="2343" spans="1:21">
      <c r="A2343">
        <v>3342</v>
      </c>
      <c r="B2343" t="s">
        <v>458</v>
      </c>
      <c r="C2343" t="s">
        <v>1332</v>
      </c>
      <c r="D2343" t="s">
        <v>14613</v>
      </c>
      <c r="E2343" t="s">
        <v>25</v>
      </c>
      <c r="F2343" s="1">
        <f ca="1">TODAY()-employes[[#This Row],[DN_ecart]]</f>
        <v>30272</v>
      </c>
      <c r="G2343" t="s">
        <v>14614</v>
      </c>
      <c r="H2343" t="s">
        <v>14615</v>
      </c>
      <c r="I2343" t="s">
        <v>14616</v>
      </c>
      <c r="J2343">
        <v>9</v>
      </c>
      <c r="K2343" t="s">
        <v>14617</v>
      </c>
      <c r="L2343">
        <v>6</v>
      </c>
      <c r="M2343" t="s">
        <v>14618</v>
      </c>
      <c r="N2343" s="1">
        <f ca="1">TODAY()-employes[[#This Row],[DD_debut]]</f>
        <v>43708</v>
      </c>
      <c r="O2343" s="1">
        <f ca="1">IF(ISBLANK(employes[[#This Row],[DD_fin]]),DATE(1900,1,1),TODAY()-employes[[#This Row],[DD_fin]])</f>
        <v>1</v>
      </c>
      <c r="P2343">
        <v>6</v>
      </c>
      <c r="Q2343">
        <v>42.68</v>
      </c>
      <c r="R2343">
        <v>2</v>
      </c>
      <c r="S2343">
        <v>15303</v>
      </c>
      <c r="T2343">
        <v>1867</v>
      </c>
    </row>
    <row r="2344" spans="1:21">
      <c r="A2344">
        <v>3343</v>
      </c>
      <c r="B2344" t="s">
        <v>6656</v>
      </c>
      <c r="C2344" t="s">
        <v>1399</v>
      </c>
      <c r="D2344" t="s">
        <v>14619</v>
      </c>
      <c r="E2344" t="s">
        <v>25</v>
      </c>
      <c r="F2344" s="1">
        <f ca="1">TODAY()-employes[[#This Row],[DN_ecart]]</f>
        <v>32017</v>
      </c>
      <c r="G2344" t="s">
        <v>14620</v>
      </c>
      <c r="H2344" t="s">
        <v>14621</v>
      </c>
      <c r="I2344" t="s">
        <v>14622</v>
      </c>
      <c r="J2344">
        <v>33</v>
      </c>
      <c r="K2344" t="s">
        <v>14623</v>
      </c>
      <c r="L2344">
        <v>5</v>
      </c>
      <c r="M2344" t="s">
        <v>14624</v>
      </c>
      <c r="N2344" s="1">
        <f ca="1">TODAY()-employes[[#This Row],[DD_debut]]</f>
        <v>42651</v>
      </c>
      <c r="O2344" s="1">
        <f ca="1">IF(ISBLANK(employes[[#This Row],[DD_fin]]),DATE(1900,1,1),TODAY()-employes[[#This Row],[DD_fin]])</f>
        <v>1</v>
      </c>
      <c r="P2344">
        <v>4</v>
      </c>
      <c r="Q2344">
        <v>44.41</v>
      </c>
      <c r="R2344">
        <v>3</v>
      </c>
      <c r="S2344">
        <v>13558</v>
      </c>
      <c r="T2344">
        <v>2924</v>
      </c>
    </row>
    <row r="2345" spans="1:21">
      <c r="A2345">
        <v>3344</v>
      </c>
      <c r="B2345" t="s">
        <v>2246</v>
      </c>
      <c r="C2345" t="s">
        <v>443</v>
      </c>
      <c r="D2345" t="s">
        <v>14625</v>
      </c>
      <c r="E2345" t="s">
        <v>42</v>
      </c>
      <c r="F2345" s="1">
        <f ca="1">TODAY()-employes[[#This Row],[DN_ecart]]</f>
        <v>30892</v>
      </c>
      <c r="G2345" t="s">
        <v>14626</v>
      </c>
      <c r="H2345" t="s">
        <v>14627</v>
      </c>
      <c r="I2345" t="s">
        <v>14628</v>
      </c>
      <c r="J2345">
        <v>58</v>
      </c>
      <c r="K2345" t="s">
        <v>14629</v>
      </c>
      <c r="L2345">
        <v>7</v>
      </c>
      <c r="M2345" t="s">
        <v>14630</v>
      </c>
      <c r="N2345" s="1">
        <f ca="1">TODAY()-employes[[#This Row],[DD_debut]]</f>
        <v>44734</v>
      </c>
      <c r="O2345" s="1">
        <f ca="1">IF(ISBLANK(employes[[#This Row],[DD_fin]]),DATE(1900,1,1),TODAY()-employes[[#This Row],[DD_fin]])</f>
        <v>1</v>
      </c>
      <c r="P2345">
        <v>1</v>
      </c>
      <c r="Q2345">
        <v>33.18</v>
      </c>
      <c r="R2345">
        <v>1</v>
      </c>
      <c r="S2345">
        <v>14683</v>
      </c>
      <c r="T2345">
        <v>841</v>
      </c>
    </row>
    <row r="2346" spans="1:21">
      <c r="A2346">
        <v>2898</v>
      </c>
      <c r="B2346" t="s">
        <v>2005</v>
      </c>
      <c r="C2346" t="s">
        <v>251</v>
      </c>
      <c r="D2346" t="s">
        <v>14631</v>
      </c>
      <c r="E2346" t="s">
        <v>42</v>
      </c>
      <c r="F2346" s="1">
        <f ca="1">TODAY()-employes[[#This Row],[DN_ecart]]</f>
        <v>33785</v>
      </c>
      <c r="G2346" t="s">
        <v>14632</v>
      </c>
      <c r="H2346" t="s">
        <v>14633</v>
      </c>
      <c r="I2346" t="s">
        <v>14634</v>
      </c>
      <c r="J2346">
        <v>27</v>
      </c>
      <c r="K2346" t="s">
        <v>14635</v>
      </c>
      <c r="L2346">
        <v>7</v>
      </c>
      <c r="M2346" t="s">
        <v>14636</v>
      </c>
      <c r="N2346" s="1">
        <f ca="1">TODAY()-employes[[#This Row],[DD_debut]]</f>
        <v>43446</v>
      </c>
      <c r="O2346" s="1">
        <f ca="1">IF(ISBLANK(employes[[#This Row],[DD_fin]]),DATE(1900,1,1),TODAY()-employes[[#This Row],[DD_fin]])</f>
        <v>1</v>
      </c>
      <c r="P2346">
        <v>7</v>
      </c>
      <c r="Q2346">
        <v>36.409999999999997</v>
      </c>
      <c r="R2346">
        <v>1</v>
      </c>
      <c r="S2346">
        <v>11790</v>
      </c>
      <c r="T2346">
        <v>2129</v>
      </c>
    </row>
    <row r="2347" spans="1:21">
      <c r="A2347">
        <v>3346</v>
      </c>
      <c r="B2347" t="s">
        <v>982</v>
      </c>
      <c r="C2347" t="s">
        <v>668</v>
      </c>
      <c r="D2347" t="s">
        <v>14637</v>
      </c>
      <c r="E2347" t="s">
        <v>42</v>
      </c>
      <c r="F2347" s="1">
        <f ca="1">TODAY()-employes[[#This Row],[DN_ecart]]</f>
        <v>26966</v>
      </c>
      <c r="G2347" t="s">
        <v>14638</v>
      </c>
      <c r="H2347" t="s">
        <v>14639</v>
      </c>
      <c r="I2347" t="s">
        <v>14640</v>
      </c>
      <c r="J2347">
        <v>39</v>
      </c>
      <c r="K2347" t="s">
        <v>14641</v>
      </c>
      <c r="L2347">
        <v>6</v>
      </c>
      <c r="M2347" t="s">
        <v>14642</v>
      </c>
      <c r="N2347" s="1">
        <f ca="1">TODAY()-employes[[#This Row],[DD_debut]]</f>
        <v>41541</v>
      </c>
      <c r="O2347" s="1">
        <f ca="1">IF(ISBLANK(employes[[#This Row],[DD_fin]]),DATE(1900,1,1),TODAY()-employes[[#This Row],[DD_fin]])</f>
        <v>1</v>
      </c>
      <c r="P2347">
        <v>3</v>
      </c>
      <c r="Q2347">
        <v>34.770000000000003</v>
      </c>
      <c r="R2347">
        <v>1</v>
      </c>
      <c r="S2347">
        <v>18609</v>
      </c>
      <c r="T2347">
        <v>4034</v>
      </c>
    </row>
    <row r="2348" spans="1:21">
      <c r="A2348">
        <v>3347</v>
      </c>
      <c r="B2348" t="s">
        <v>1578</v>
      </c>
      <c r="C2348" t="s">
        <v>2995</v>
      </c>
      <c r="D2348" t="s">
        <v>14643</v>
      </c>
      <c r="E2348" t="s">
        <v>25</v>
      </c>
      <c r="F2348" s="1">
        <f ca="1">TODAY()-employes[[#This Row],[DN_ecart]]</f>
        <v>22950</v>
      </c>
      <c r="G2348" t="s">
        <v>14644</v>
      </c>
      <c r="H2348" t="s">
        <v>14645</v>
      </c>
      <c r="I2348" t="s">
        <v>14646</v>
      </c>
      <c r="J2348">
        <v>14</v>
      </c>
      <c r="K2348" t="s">
        <v>14647</v>
      </c>
      <c r="L2348">
        <v>6</v>
      </c>
      <c r="M2348" t="s">
        <v>14648</v>
      </c>
      <c r="N2348" s="1">
        <f ca="1">TODAY()-employes[[#This Row],[DD_debut]]</f>
        <v>45199</v>
      </c>
      <c r="O2348" s="1">
        <f ca="1">IF(ISBLANK(employes[[#This Row],[DD_fin]]),DATE(1900,1,1),TODAY()-employes[[#This Row],[DD_fin]])</f>
        <v>1</v>
      </c>
      <c r="P2348">
        <v>2</v>
      </c>
      <c r="Q2348">
        <v>16.239999999999998</v>
      </c>
      <c r="R2348">
        <v>1</v>
      </c>
      <c r="S2348">
        <v>22625</v>
      </c>
      <c r="T2348">
        <v>376</v>
      </c>
    </row>
    <row r="2349" spans="1:21">
      <c r="A2349">
        <v>3348</v>
      </c>
      <c r="B2349" t="s">
        <v>728</v>
      </c>
      <c r="C2349" t="s">
        <v>832</v>
      </c>
      <c r="D2349" t="s">
        <v>14649</v>
      </c>
      <c r="E2349" t="s">
        <v>25</v>
      </c>
      <c r="F2349" s="1">
        <f ca="1">TODAY()-employes[[#This Row],[DN_ecart]]</f>
        <v>29947</v>
      </c>
      <c r="G2349" t="s">
        <v>14650</v>
      </c>
      <c r="H2349" t="s">
        <v>14651</v>
      </c>
      <c r="I2349" t="s">
        <v>14652</v>
      </c>
      <c r="J2349">
        <v>5</v>
      </c>
      <c r="K2349" t="s">
        <v>14653</v>
      </c>
      <c r="L2349">
        <v>9</v>
      </c>
      <c r="M2349" t="s">
        <v>14654</v>
      </c>
      <c r="N2349" s="1">
        <f ca="1">TODAY()-employes[[#This Row],[DD_debut]]</f>
        <v>41582</v>
      </c>
      <c r="O2349" s="1">
        <f ca="1">IF(ISBLANK(employes[[#This Row],[DD_fin]]),DATE(1900,1,1),TODAY()-employes[[#This Row],[DD_fin]])</f>
        <v>41967</v>
      </c>
      <c r="P2349">
        <v>8</v>
      </c>
      <c r="Q2349">
        <v>17.39</v>
      </c>
      <c r="R2349">
        <v>1</v>
      </c>
      <c r="S2349">
        <v>15628</v>
      </c>
      <c r="T2349">
        <v>3993</v>
      </c>
      <c r="U2349">
        <v>3608</v>
      </c>
    </row>
    <row r="2350" spans="1:21">
      <c r="A2350">
        <v>3349</v>
      </c>
      <c r="B2350" t="s">
        <v>2607</v>
      </c>
      <c r="C2350" t="s">
        <v>691</v>
      </c>
      <c r="D2350" t="s">
        <v>14655</v>
      </c>
      <c r="E2350" t="s">
        <v>42</v>
      </c>
      <c r="F2350" s="1">
        <f ca="1">TODAY()-employes[[#This Row],[DN_ecart]]</f>
        <v>28764</v>
      </c>
      <c r="G2350" t="s">
        <v>14656</v>
      </c>
      <c r="H2350" t="s">
        <v>14657</v>
      </c>
      <c r="I2350" t="s">
        <v>14658</v>
      </c>
      <c r="J2350">
        <v>9</v>
      </c>
      <c r="K2350" t="s">
        <v>14659</v>
      </c>
      <c r="L2350">
        <v>7</v>
      </c>
      <c r="M2350" t="s">
        <v>14660</v>
      </c>
      <c r="N2350" s="1">
        <f ca="1">TODAY()-employes[[#This Row],[DD_debut]]</f>
        <v>44659</v>
      </c>
      <c r="O2350" s="1">
        <f ca="1">IF(ISBLANK(employes[[#This Row],[DD_fin]]),DATE(1900,1,1),TODAY()-employes[[#This Row],[DD_fin]])</f>
        <v>1</v>
      </c>
      <c r="P2350">
        <v>3</v>
      </c>
      <c r="Q2350">
        <v>43.25</v>
      </c>
      <c r="R2350">
        <v>2</v>
      </c>
      <c r="S2350">
        <v>16811</v>
      </c>
      <c r="T2350">
        <v>916</v>
      </c>
    </row>
    <row r="2351" spans="1:21">
      <c r="A2351">
        <v>3350</v>
      </c>
      <c r="B2351" t="s">
        <v>9069</v>
      </c>
      <c r="C2351" t="s">
        <v>4641</v>
      </c>
      <c r="D2351" t="s">
        <v>14661</v>
      </c>
      <c r="E2351" t="s">
        <v>25</v>
      </c>
      <c r="F2351" s="1">
        <f ca="1">TODAY()-employes[[#This Row],[DN_ecart]]</f>
        <v>38849</v>
      </c>
      <c r="G2351" t="s">
        <v>14662</v>
      </c>
      <c r="H2351" t="s">
        <v>14663</v>
      </c>
      <c r="I2351" t="s">
        <v>14664</v>
      </c>
      <c r="J2351">
        <v>26</v>
      </c>
      <c r="K2351" t="s">
        <v>14665</v>
      </c>
      <c r="L2351">
        <v>9</v>
      </c>
      <c r="M2351" t="s">
        <v>14666</v>
      </c>
      <c r="N2351" s="1">
        <f ca="1">TODAY()-employes[[#This Row],[DD_debut]]</f>
        <v>43947</v>
      </c>
      <c r="O2351" s="1">
        <f ca="1">IF(ISBLANK(employes[[#This Row],[DD_fin]]),DATE(1900,1,1),TODAY()-employes[[#This Row],[DD_fin]])</f>
        <v>1</v>
      </c>
      <c r="P2351">
        <v>6</v>
      </c>
      <c r="Q2351">
        <v>43.52</v>
      </c>
      <c r="R2351">
        <v>1</v>
      </c>
      <c r="S2351">
        <v>6726</v>
      </c>
      <c r="T2351">
        <v>1628</v>
      </c>
    </row>
    <row r="2352" spans="1:21">
      <c r="A2352">
        <v>3351</v>
      </c>
      <c r="B2352" t="s">
        <v>3073</v>
      </c>
      <c r="C2352" t="s">
        <v>65</v>
      </c>
      <c r="D2352" t="s">
        <v>14667</v>
      </c>
      <c r="E2352" t="s">
        <v>25</v>
      </c>
      <c r="F2352" s="1">
        <f ca="1">TODAY()-employes[[#This Row],[DN_ecart]]</f>
        <v>32166</v>
      </c>
      <c r="G2352" t="s">
        <v>14668</v>
      </c>
      <c r="H2352" t="s">
        <v>14669</v>
      </c>
      <c r="I2352" t="s">
        <v>14670</v>
      </c>
      <c r="J2352">
        <v>21</v>
      </c>
      <c r="K2352" t="s">
        <v>14671</v>
      </c>
      <c r="L2352">
        <v>7</v>
      </c>
      <c r="M2352" t="s">
        <v>14672</v>
      </c>
      <c r="N2352" s="1">
        <f ca="1">TODAY()-employes[[#This Row],[DD_debut]]</f>
        <v>41042</v>
      </c>
      <c r="O2352" s="1">
        <f ca="1">IF(ISBLANK(employes[[#This Row],[DD_fin]]),DATE(1900,1,1),TODAY()-employes[[#This Row],[DD_fin]])</f>
        <v>1</v>
      </c>
      <c r="P2352">
        <v>3</v>
      </c>
      <c r="Q2352">
        <v>30.52</v>
      </c>
      <c r="R2352">
        <v>1</v>
      </c>
      <c r="S2352">
        <v>13409</v>
      </c>
      <c r="T2352">
        <v>4533</v>
      </c>
    </row>
    <row r="2353" spans="1:21">
      <c r="A2353">
        <v>3352</v>
      </c>
      <c r="B2353" t="s">
        <v>458</v>
      </c>
      <c r="C2353" t="s">
        <v>3898</v>
      </c>
      <c r="D2353" t="s">
        <v>14673</v>
      </c>
      <c r="E2353" t="s">
        <v>25</v>
      </c>
      <c r="F2353" s="1">
        <f ca="1">TODAY()-employes[[#This Row],[DN_ecart]]</f>
        <v>32237</v>
      </c>
      <c r="G2353" t="s">
        <v>14674</v>
      </c>
      <c r="H2353" t="s">
        <v>14675</v>
      </c>
      <c r="I2353" t="s">
        <v>14676</v>
      </c>
      <c r="J2353">
        <v>46</v>
      </c>
      <c r="K2353" t="s">
        <v>14677</v>
      </c>
      <c r="L2353">
        <v>9</v>
      </c>
      <c r="M2353" t="s">
        <v>14678</v>
      </c>
      <c r="N2353" s="1">
        <f ca="1">TODAY()-employes[[#This Row],[DD_debut]]</f>
        <v>44903</v>
      </c>
      <c r="O2353" s="1">
        <f ca="1">IF(ISBLANK(employes[[#This Row],[DD_fin]]),DATE(1900,1,1),TODAY()-employes[[#This Row],[DD_fin]])</f>
        <v>1</v>
      </c>
      <c r="P2353">
        <v>2</v>
      </c>
      <c r="Q2353">
        <v>29.68</v>
      </c>
      <c r="R2353">
        <v>1</v>
      </c>
      <c r="S2353">
        <v>13338</v>
      </c>
      <c r="T2353">
        <v>672</v>
      </c>
    </row>
    <row r="2354" spans="1:21">
      <c r="A2354">
        <v>3353</v>
      </c>
      <c r="B2354" t="s">
        <v>1813</v>
      </c>
      <c r="C2354" t="s">
        <v>1280</v>
      </c>
      <c r="D2354" t="s">
        <v>14679</v>
      </c>
      <c r="E2354" t="s">
        <v>42</v>
      </c>
      <c r="F2354" s="1">
        <f ca="1">TODAY()-employes[[#This Row],[DN_ecart]]</f>
        <v>37520</v>
      </c>
      <c r="G2354" t="s">
        <v>14680</v>
      </c>
      <c r="H2354" t="s">
        <v>14681</v>
      </c>
      <c r="I2354" t="s">
        <v>14682</v>
      </c>
      <c r="J2354">
        <v>3</v>
      </c>
      <c r="K2354" t="s">
        <v>14683</v>
      </c>
      <c r="L2354">
        <v>6</v>
      </c>
      <c r="M2354" t="s">
        <v>14684</v>
      </c>
      <c r="N2354" s="1">
        <f ca="1">TODAY()-employes[[#This Row],[DD_debut]]</f>
        <v>43817</v>
      </c>
      <c r="O2354" s="1">
        <f ca="1">IF(ISBLANK(employes[[#This Row],[DD_fin]]),DATE(1900,1,1),TODAY()-employes[[#This Row],[DD_fin]])</f>
        <v>1</v>
      </c>
      <c r="P2354">
        <v>5</v>
      </c>
      <c r="Q2354">
        <v>32.04</v>
      </c>
      <c r="R2354">
        <v>1</v>
      </c>
      <c r="S2354">
        <v>8055</v>
      </c>
      <c r="T2354">
        <v>1758</v>
      </c>
    </row>
    <row r="2355" spans="1:21">
      <c r="A2355">
        <v>3354</v>
      </c>
      <c r="B2355" t="s">
        <v>4666</v>
      </c>
      <c r="C2355" t="s">
        <v>1154</v>
      </c>
      <c r="D2355" t="s">
        <v>14685</v>
      </c>
      <c r="E2355" t="s">
        <v>42</v>
      </c>
      <c r="F2355" s="1">
        <f ca="1">TODAY()-employes[[#This Row],[DN_ecart]]</f>
        <v>22787</v>
      </c>
      <c r="G2355" t="s">
        <v>14686</v>
      </c>
      <c r="H2355" t="s">
        <v>14687</v>
      </c>
      <c r="I2355" t="s">
        <v>14688</v>
      </c>
      <c r="J2355">
        <v>52</v>
      </c>
      <c r="K2355" t="s">
        <v>14689</v>
      </c>
      <c r="L2355">
        <v>10</v>
      </c>
      <c r="M2355" t="s">
        <v>14690</v>
      </c>
      <c r="N2355" s="1">
        <f ca="1">TODAY()-employes[[#This Row],[DD_debut]]</f>
        <v>43516</v>
      </c>
      <c r="O2355" s="1">
        <f ca="1">IF(ISBLANK(employes[[#This Row],[DD_fin]]),DATE(1900,1,1),TODAY()-employes[[#This Row],[DD_fin]])</f>
        <v>1</v>
      </c>
      <c r="P2355">
        <v>5</v>
      </c>
      <c r="Q2355">
        <v>14.18</v>
      </c>
      <c r="R2355">
        <v>1</v>
      </c>
      <c r="S2355">
        <v>22788</v>
      </c>
      <c r="T2355">
        <v>2059</v>
      </c>
    </row>
    <row r="2356" spans="1:21">
      <c r="A2356">
        <v>3355</v>
      </c>
      <c r="B2356" t="s">
        <v>2443</v>
      </c>
      <c r="C2356" t="s">
        <v>883</v>
      </c>
      <c r="D2356" t="s">
        <v>14691</v>
      </c>
      <c r="E2356" t="s">
        <v>42</v>
      </c>
      <c r="F2356" s="1">
        <f ca="1">TODAY()-employes[[#This Row],[DN_ecart]]</f>
        <v>30972</v>
      </c>
      <c r="G2356" t="s">
        <v>14692</v>
      </c>
      <c r="H2356" t="s">
        <v>14693</v>
      </c>
      <c r="I2356" t="s">
        <v>14694</v>
      </c>
      <c r="J2356">
        <v>27</v>
      </c>
      <c r="K2356" t="s">
        <v>14695</v>
      </c>
      <c r="L2356">
        <v>5</v>
      </c>
      <c r="M2356" t="s">
        <v>14696</v>
      </c>
      <c r="N2356" s="1">
        <f ca="1">TODAY()-employes[[#This Row],[DD_debut]]</f>
        <v>42175</v>
      </c>
      <c r="O2356" s="1">
        <f ca="1">IF(ISBLANK(employes[[#This Row],[DD_fin]]),DATE(1900,1,1),TODAY()-employes[[#This Row],[DD_fin]])</f>
        <v>44830</v>
      </c>
      <c r="P2356">
        <v>2</v>
      </c>
      <c r="Q2356">
        <v>30.96</v>
      </c>
      <c r="R2356">
        <v>3</v>
      </c>
      <c r="S2356">
        <v>14603</v>
      </c>
      <c r="T2356">
        <v>3400</v>
      </c>
      <c r="U2356">
        <v>745</v>
      </c>
    </row>
    <row r="2357" spans="1:21">
      <c r="A2357">
        <v>3356</v>
      </c>
      <c r="B2357" t="s">
        <v>6143</v>
      </c>
      <c r="C2357" t="s">
        <v>3898</v>
      </c>
      <c r="D2357" t="s">
        <v>14697</v>
      </c>
      <c r="E2357" t="s">
        <v>25</v>
      </c>
      <c r="F2357" s="1">
        <f ca="1">TODAY()-employes[[#This Row],[DN_ecart]]</f>
        <v>35291</v>
      </c>
      <c r="G2357" t="s">
        <v>14698</v>
      </c>
      <c r="H2357" t="s">
        <v>14699</v>
      </c>
      <c r="I2357" t="s">
        <v>14700</v>
      </c>
      <c r="J2357">
        <v>75</v>
      </c>
      <c r="K2357" t="s">
        <v>14701</v>
      </c>
      <c r="L2357">
        <v>7</v>
      </c>
      <c r="M2357" t="s">
        <v>14702</v>
      </c>
      <c r="N2357" s="1">
        <f ca="1">TODAY()-employes[[#This Row],[DD_debut]]</f>
        <v>40596</v>
      </c>
      <c r="O2357" s="1">
        <f ca="1">IF(ISBLANK(employes[[#This Row],[DD_fin]]),DATE(1900,1,1),TODAY()-employes[[#This Row],[DD_fin]])</f>
        <v>1</v>
      </c>
      <c r="P2357">
        <v>8</v>
      </c>
      <c r="Q2357">
        <v>34.4</v>
      </c>
      <c r="R2357">
        <v>2</v>
      </c>
      <c r="S2357">
        <v>10284</v>
      </c>
      <c r="T2357">
        <v>4979</v>
      </c>
    </row>
    <row r="2358" spans="1:21">
      <c r="A2358">
        <v>3357</v>
      </c>
      <c r="B2358" t="s">
        <v>10912</v>
      </c>
      <c r="C2358" t="s">
        <v>327</v>
      </c>
      <c r="D2358" t="s">
        <v>14703</v>
      </c>
      <c r="E2358" t="s">
        <v>25</v>
      </c>
      <c r="F2358" s="1">
        <f ca="1">TODAY()-employes[[#This Row],[DN_ecart]]</f>
        <v>35759</v>
      </c>
      <c r="G2358" t="s">
        <v>14704</v>
      </c>
      <c r="H2358" t="s">
        <v>14705</v>
      </c>
      <c r="I2358" t="s">
        <v>14706</v>
      </c>
      <c r="J2358">
        <v>26</v>
      </c>
      <c r="K2358" t="s">
        <v>14707</v>
      </c>
      <c r="L2358">
        <v>9</v>
      </c>
      <c r="M2358" t="s">
        <v>14708</v>
      </c>
      <c r="N2358" s="1">
        <f ca="1">TODAY()-employes[[#This Row],[DD_debut]]</f>
        <v>43459</v>
      </c>
      <c r="O2358" s="1">
        <f ca="1">IF(ISBLANK(employes[[#This Row],[DD_fin]]),DATE(1900,1,1),TODAY()-employes[[#This Row],[DD_fin]])</f>
        <v>1</v>
      </c>
      <c r="P2358">
        <v>5</v>
      </c>
      <c r="Q2358">
        <v>14.28</v>
      </c>
      <c r="R2358">
        <v>4</v>
      </c>
      <c r="S2358">
        <v>9816</v>
      </c>
      <c r="T2358">
        <v>2116</v>
      </c>
    </row>
    <row r="2359" spans="1:21">
      <c r="A2359">
        <v>3358</v>
      </c>
      <c r="B2359" t="s">
        <v>757</v>
      </c>
      <c r="C2359" t="s">
        <v>2364</v>
      </c>
      <c r="D2359" t="s">
        <v>14709</v>
      </c>
      <c r="E2359" t="s">
        <v>42</v>
      </c>
      <c r="F2359" s="1">
        <f ca="1">TODAY()-employes[[#This Row],[DN_ecart]]</f>
        <v>31532</v>
      </c>
      <c r="G2359" t="s">
        <v>14710</v>
      </c>
      <c r="H2359" t="s">
        <v>14711</v>
      </c>
      <c r="I2359" t="s">
        <v>14712</v>
      </c>
      <c r="J2359">
        <v>37</v>
      </c>
      <c r="K2359" t="s">
        <v>14713</v>
      </c>
      <c r="L2359">
        <v>7</v>
      </c>
      <c r="M2359" t="s">
        <v>14714</v>
      </c>
      <c r="N2359" s="1">
        <f ca="1">TODAY()-employes[[#This Row],[DD_debut]]</f>
        <v>44246</v>
      </c>
      <c r="O2359" s="1">
        <f ca="1">IF(ISBLANK(employes[[#This Row],[DD_fin]]),DATE(1900,1,1),TODAY()-employes[[#This Row],[DD_fin]])</f>
        <v>1</v>
      </c>
      <c r="P2359">
        <v>5</v>
      </c>
      <c r="Q2359">
        <v>43.19</v>
      </c>
      <c r="R2359">
        <v>1</v>
      </c>
      <c r="S2359">
        <v>14043</v>
      </c>
      <c r="T2359">
        <v>1329</v>
      </c>
    </row>
    <row r="2360" spans="1:21">
      <c r="A2360">
        <v>3359</v>
      </c>
      <c r="B2360" t="s">
        <v>1145</v>
      </c>
      <c r="C2360" t="s">
        <v>213</v>
      </c>
      <c r="D2360" t="s">
        <v>14715</v>
      </c>
      <c r="E2360" t="s">
        <v>25</v>
      </c>
      <c r="F2360" s="1">
        <f ca="1">TODAY()-employes[[#This Row],[DN_ecart]]</f>
        <v>37407</v>
      </c>
      <c r="G2360" t="s">
        <v>14716</v>
      </c>
      <c r="H2360" t="s">
        <v>14717</v>
      </c>
      <c r="I2360" t="s">
        <v>14718</v>
      </c>
      <c r="J2360">
        <v>21</v>
      </c>
      <c r="K2360" t="s">
        <v>14719</v>
      </c>
      <c r="L2360">
        <v>5</v>
      </c>
      <c r="M2360" t="s">
        <v>14720</v>
      </c>
      <c r="N2360" s="1">
        <f ca="1">TODAY()-employes[[#This Row],[DD_debut]]</f>
        <v>42569</v>
      </c>
      <c r="O2360" s="1">
        <f ca="1">IF(ISBLANK(employes[[#This Row],[DD_fin]]),DATE(1900,1,1),TODAY()-employes[[#This Row],[DD_fin]])</f>
        <v>1</v>
      </c>
      <c r="P2360">
        <v>5</v>
      </c>
      <c r="Q2360">
        <v>16.55</v>
      </c>
      <c r="R2360">
        <v>2</v>
      </c>
      <c r="S2360">
        <v>8168</v>
      </c>
      <c r="T2360">
        <v>3006</v>
      </c>
    </row>
    <row r="2361" spans="1:21">
      <c r="A2361">
        <v>3360</v>
      </c>
      <c r="B2361" t="s">
        <v>1432</v>
      </c>
      <c r="C2361" t="s">
        <v>809</v>
      </c>
      <c r="D2361" t="s">
        <v>14721</v>
      </c>
      <c r="E2361" t="s">
        <v>42</v>
      </c>
      <c r="F2361" s="1">
        <f ca="1">TODAY()-employes[[#This Row],[DN_ecart]]</f>
        <v>32537</v>
      </c>
      <c r="G2361" t="s">
        <v>14722</v>
      </c>
      <c r="H2361" t="s">
        <v>14723</v>
      </c>
      <c r="I2361" t="s">
        <v>14724</v>
      </c>
      <c r="J2361">
        <v>43</v>
      </c>
      <c r="K2361" t="s">
        <v>14725</v>
      </c>
      <c r="L2361">
        <v>8</v>
      </c>
      <c r="M2361" t="s">
        <v>14726</v>
      </c>
      <c r="N2361" s="1">
        <f ca="1">TODAY()-employes[[#This Row],[DD_debut]]</f>
        <v>44778</v>
      </c>
      <c r="O2361" s="1">
        <f ca="1">IF(ISBLANK(employes[[#This Row],[DD_fin]]),DATE(1900,1,1),TODAY()-employes[[#This Row],[DD_fin]])</f>
        <v>1</v>
      </c>
      <c r="P2361">
        <v>4</v>
      </c>
      <c r="Q2361">
        <v>22.88</v>
      </c>
      <c r="R2361">
        <v>1</v>
      </c>
      <c r="S2361">
        <v>13038</v>
      </c>
      <c r="T2361">
        <v>797</v>
      </c>
    </row>
    <row r="2362" spans="1:21">
      <c r="A2362">
        <v>3361</v>
      </c>
      <c r="B2362" t="s">
        <v>419</v>
      </c>
      <c r="C2362" t="s">
        <v>4098</v>
      </c>
      <c r="D2362" t="s">
        <v>14727</v>
      </c>
      <c r="E2362" t="s">
        <v>25</v>
      </c>
      <c r="F2362" s="1">
        <f ca="1">TODAY()-employes[[#This Row],[DN_ecart]]</f>
        <v>35282</v>
      </c>
      <c r="G2362" t="s">
        <v>14728</v>
      </c>
      <c r="H2362" t="s">
        <v>14729</v>
      </c>
      <c r="I2362" t="s">
        <v>14730</v>
      </c>
      <c r="J2362">
        <v>24</v>
      </c>
      <c r="K2362" t="s">
        <v>14731</v>
      </c>
      <c r="L2362">
        <v>5</v>
      </c>
      <c r="M2362" t="s">
        <v>14732</v>
      </c>
      <c r="N2362" s="1">
        <f ca="1">TODAY()-employes[[#This Row],[DD_debut]]</f>
        <v>41017</v>
      </c>
      <c r="O2362" s="1">
        <f ca="1">IF(ISBLANK(employes[[#This Row],[DD_fin]]),DATE(1900,1,1),TODAY()-employes[[#This Row],[DD_fin]])</f>
        <v>1</v>
      </c>
      <c r="P2362">
        <v>5</v>
      </c>
      <c r="Q2362">
        <v>12.49</v>
      </c>
      <c r="R2362">
        <v>2</v>
      </c>
      <c r="S2362">
        <v>10293</v>
      </c>
      <c r="T2362">
        <v>4558</v>
      </c>
    </row>
    <row r="2363" spans="1:21">
      <c r="A2363">
        <v>3362</v>
      </c>
      <c r="B2363" t="s">
        <v>690</v>
      </c>
      <c r="C2363" t="s">
        <v>381</v>
      </c>
      <c r="D2363" t="s">
        <v>14733</v>
      </c>
      <c r="E2363" t="s">
        <v>42</v>
      </c>
      <c r="F2363" s="1">
        <f ca="1">TODAY()-employes[[#This Row],[DN_ecart]]</f>
        <v>35709</v>
      </c>
      <c r="G2363" t="s">
        <v>14734</v>
      </c>
      <c r="H2363" t="s">
        <v>14735</v>
      </c>
      <c r="I2363" t="s">
        <v>14736</v>
      </c>
      <c r="J2363">
        <v>22</v>
      </c>
      <c r="K2363" t="s">
        <v>14737</v>
      </c>
      <c r="L2363">
        <v>8</v>
      </c>
      <c r="M2363" t="s">
        <v>14738</v>
      </c>
      <c r="N2363" s="1">
        <f ca="1">TODAY()-employes[[#This Row],[DD_debut]]</f>
        <v>44237</v>
      </c>
      <c r="O2363" s="1">
        <f ca="1">IF(ISBLANK(employes[[#This Row],[DD_fin]]),DATE(1900,1,1),TODAY()-employes[[#This Row],[DD_fin]])</f>
        <v>1</v>
      </c>
      <c r="P2363">
        <v>5</v>
      </c>
      <c r="Q2363">
        <v>26.47</v>
      </c>
      <c r="R2363">
        <v>1</v>
      </c>
      <c r="S2363">
        <v>9866</v>
      </c>
      <c r="T2363">
        <v>1338</v>
      </c>
    </row>
    <row r="2364" spans="1:21">
      <c r="A2364">
        <v>3363</v>
      </c>
      <c r="B2364" t="s">
        <v>251</v>
      </c>
      <c r="C2364" t="s">
        <v>49</v>
      </c>
      <c r="D2364" t="s">
        <v>14739</v>
      </c>
      <c r="E2364" t="s">
        <v>25</v>
      </c>
      <c r="F2364" s="1">
        <f ca="1">TODAY()-employes[[#This Row],[DN_ecart]]</f>
        <v>38136</v>
      </c>
      <c r="G2364" t="s">
        <v>14740</v>
      </c>
      <c r="H2364" t="s">
        <v>14741</v>
      </c>
      <c r="I2364" t="s">
        <v>14742</v>
      </c>
      <c r="J2364">
        <v>23</v>
      </c>
      <c r="K2364" t="s">
        <v>14743</v>
      </c>
      <c r="L2364">
        <v>9</v>
      </c>
      <c r="M2364" t="s">
        <v>14744</v>
      </c>
      <c r="N2364" s="1">
        <f ca="1">TODAY()-employes[[#This Row],[DD_debut]]</f>
        <v>45440</v>
      </c>
      <c r="O2364" s="1">
        <f ca="1">IF(ISBLANK(employes[[#This Row],[DD_fin]]),DATE(1900,1,1),TODAY()-employes[[#This Row],[DD_fin]])</f>
        <v>1</v>
      </c>
      <c r="P2364">
        <v>8</v>
      </c>
      <c r="Q2364">
        <v>13.6</v>
      </c>
      <c r="R2364">
        <v>4</v>
      </c>
      <c r="S2364">
        <v>7439</v>
      </c>
      <c r="T2364">
        <v>135</v>
      </c>
    </row>
    <row r="2365" spans="1:21">
      <c r="A2365">
        <v>3364</v>
      </c>
      <c r="B2365" t="s">
        <v>2013</v>
      </c>
      <c r="C2365" t="s">
        <v>313</v>
      </c>
      <c r="D2365" t="s">
        <v>14745</v>
      </c>
      <c r="E2365" t="s">
        <v>25</v>
      </c>
      <c r="F2365" s="1">
        <f ca="1">TODAY()-employes[[#This Row],[DN_ecart]]</f>
        <v>22934</v>
      </c>
      <c r="G2365" t="s">
        <v>14746</v>
      </c>
      <c r="H2365" t="s">
        <v>14747</v>
      </c>
      <c r="I2365" t="s">
        <v>14748</v>
      </c>
      <c r="J2365">
        <v>15</v>
      </c>
      <c r="K2365" t="s">
        <v>14749</v>
      </c>
      <c r="L2365">
        <v>10</v>
      </c>
      <c r="M2365" t="s">
        <v>14750</v>
      </c>
      <c r="N2365" s="1">
        <f ca="1">TODAY()-employes[[#This Row],[DD_debut]]</f>
        <v>44582</v>
      </c>
      <c r="O2365" s="1">
        <f ca="1">IF(ISBLANK(employes[[#This Row],[DD_fin]]),DATE(1900,1,1),TODAY()-employes[[#This Row],[DD_fin]])</f>
        <v>1</v>
      </c>
      <c r="P2365">
        <v>4</v>
      </c>
      <c r="Q2365">
        <v>33.700000000000003</v>
      </c>
      <c r="R2365">
        <v>1</v>
      </c>
      <c r="S2365">
        <v>22641</v>
      </c>
      <c r="T2365">
        <v>993</v>
      </c>
    </row>
    <row r="2366" spans="1:21">
      <c r="A2366">
        <v>3365</v>
      </c>
      <c r="B2366" t="s">
        <v>1963</v>
      </c>
      <c r="C2366" t="s">
        <v>1440</v>
      </c>
      <c r="D2366" t="s">
        <v>14751</v>
      </c>
      <c r="E2366" t="s">
        <v>42</v>
      </c>
      <c r="F2366" s="1">
        <f ca="1">TODAY()-employes[[#This Row],[DN_ecart]]</f>
        <v>32432</v>
      </c>
      <c r="G2366" t="s">
        <v>14752</v>
      </c>
      <c r="H2366" t="s">
        <v>14753</v>
      </c>
      <c r="I2366" t="s">
        <v>14754</v>
      </c>
      <c r="J2366">
        <v>25</v>
      </c>
      <c r="K2366" t="s">
        <v>14755</v>
      </c>
      <c r="L2366">
        <v>7</v>
      </c>
      <c r="M2366" t="s">
        <v>14756</v>
      </c>
      <c r="N2366" s="1">
        <f ca="1">TODAY()-employes[[#This Row],[DD_debut]]</f>
        <v>41378</v>
      </c>
      <c r="O2366" s="1">
        <f ca="1">IF(ISBLANK(employes[[#This Row],[DD_fin]]),DATE(1900,1,1),TODAY()-employes[[#This Row],[DD_fin]])</f>
        <v>42673</v>
      </c>
      <c r="P2366">
        <v>3</v>
      </c>
      <c r="Q2366">
        <v>43.59</v>
      </c>
      <c r="R2366">
        <v>2</v>
      </c>
      <c r="S2366">
        <v>13143</v>
      </c>
      <c r="T2366">
        <v>4197</v>
      </c>
      <c r="U2366">
        <v>2902</v>
      </c>
    </row>
    <row r="2367" spans="1:21">
      <c r="A2367">
        <v>3366</v>
      </c>
      <c r="B2367" t="s">
        <v>72</v>
      </c>
      <c r="C2367" t="s">
        <v>159</v>
      </c>
      <c r="D2367" t="s">
        <v>14757</v>
      </c>
      <c r="E2367" t="s">
        <v>25</v>
      </c>
      <c r="F2367" s="1">
        <f ca="1">TODAY()-employes[[#This Row],[DN_ecart]]</f>
        <v>35161</v>
      </c>
      <c r="G2367" t="s">
        <v>14758</v>
      </c>
      <c r="H2367" t="s">
        <v>14759</v>
      </c>
      <c r="I2367" t="s">
        <v>14760</v>
      </c>
      <c r="J2367">
        <v>16</v>
      </c>
      <c r="K2367" t="s">
        <v>14761</v>
      </c>
      <c r="L2367">
        <v>7</v>
      </c>
      <c r="M2367" t="s">
        <v>14762</v>
      </c>
      <c r="N2367" s="1">
        <f ca="1">TODAY()-employes[[#This Row],[DD_debut]]</f>
        <v>42610</v>
      </c>
      <c r="O2367" s="1">
        <f ca="1">IF(ISBLANK(employes[[#This Row],[DD_fin]]),DATE(1900,1,1),TODAY()-employes[[#This Row],[DD_fin]])</f>
        <v>1</v>
      </c>
      <c r="P2367">
        <v>4</v>
      </c>
      <c r="Q2367">
        <v>39.44</v>
      </c>
      <c r="R2367">
        <v>1</v>
      </c>
      <c r="S2367">
        <v>10414</v>
      </c>
      <c r="T2367">
        <v>2965</v>
      </c>
    </row>
    <row r="2368" spans="1:21">
      <c r="A2368">
        <v>3367</v>
      </c>
      <c r="B2368" t="s">
        <v>134</v>
      </c>
      <c r="C2368" t="s">
        <v>847</v>
      </c>
      <c r="D2368" t="s">
        <v>14763</v>
      </c>
      <c r="E2368" t="s">
        <v>25</v>
      </c>
      <c r="F2368" s="1">
        <f ca="1">TODAY()-employes[[#This Row],[DN_ecart]]</f>
        <v>35503</v>
      </c>
      <c r="G2368" t="s">
        <v>14764</v>
      </c>
      <c r="H2368" t="s">
        <v>14765</v>
      </c>
      <c r="I2368" t="s">
        <v>14766</v>
      </c>
      <c r="J2368">
        <v>18</v>
      </c>
      <c r="K2368" t="s">
        <v>14767</v>
      </c>
      <c r="L2368">
        <v>9</v>
      </c>
      <c r="M2368" t="s">
        <v>14768</v>
      </c>
      <c r="N2368" s="1">
        <v>42101</v>
      </c>
      <c r="O2368" s="1">
        <f ca="1">IF(ISBLANK(employes[[#This Row],[DD_fin]]),DATE(1900,1,1),TODAY()-employes[[#This Row],[DD_fin]])</f>
        <v>1</v>
      </c>
      <c r="P2368">
        <v>4</v>
      </c>
      <c r="Q2368">
        <v>40.49</v>
      </c>
      <c r="R2368">
        <v>1</v>
      </c>
      <c r="S2368">
        <v>10072</v>
      </c>
      <c r="T2368">
        <v>3673</v>
      </c>
    </row>
    <row r="2369" spans="1:21">
      <c r="A2369">
        <v>3368</v>
      </c>
      <c r="B2369" t="s">
        <v>2128</v>
      </c>
      <c r="C2369" t="s">
        <v>3399</v>
      </c>
      <c r="D2369" t="s">
        <v>14769</v>
      </c>
      <c r="E2369" t="s">
        <v>25</v>
      </c>
      <c r="F2369" s="1">
        <f ca="1">TODAY()-employes[[#This Row],[DN_ecart]]</f>
        <v>30046</v>
      </c>
      <c r="G2369" t="s">
        <v>14770</v>
      </c>
      <c r="H2369" t="s">
        <v>14771</v>
      </c>
      <c r="I2369" t="s">
        <v>14772</v>
      </c>
      <c r="J2369">
        <v>22</v>
      </c>
      <c r="K2369" t="s">
        <v>14773</v>
      </c>
      <c r="L2369">
        <v>8</v>
      </c>
      <c r="M2369" t="s">
        <v>14774</v>
      </c>
      <c r="N2369" s="1">
        <f ca="1">TODAY()-employes[[#This Row],[DD_debut]]</f>
        <v>43141</v>
      </c>
      <c r="O2369" s="1">
        <f ca="1">IF(ISBLANK(employes[[#This Row],[DD_fin]]),DATE(1900,1,1),TODAY()-employes[[#This Row],[DD_fin]])</f>
        <v>1</v>
      </c>
      <c r="P2369">
        <v>5</v>
      </c>
      <c r="Q2369">
        <v>35.58</v>
      </c>
      <c r="R2369">
        <v>1</v>
      </c>
      <c r="S2369">
        <v>15529</v>
      </c>
      <c r="T2369">
        <v>2434</v>
      </c>
    </row>
    <row r="2370" spans="1:21">
      <c r="A2370">
        <v>3369</v>
      </c>
      <c r="B2370" t="s">
        <v>532</v>
      </c>
      <c r="C2370" t="s">
        <v>1948</v>
      </c>
      <c r="D2370" t="s">
        <v>14775</v>
      </c>
      <c r="E2370" t="s">
        <v>42</v>
      </c>
      <c r="F2370" s="1">
        <f ca="1">TODAY()-employes[[#This Row],[DN_ecart]]</f>
        <v>36911</v>
      </c>
      <c r="G2370" t="s">
        <v>14776</v>
      </c>
      <c r="H2370" t="s">
        <v>14777</v>
      </c>
      <c r="I2370" t="s">
        <v>14778</v>
      </c>
      <c r="J2370">
        <v>21</v>
      </c>
      <c r="K2370" t="s">
        <v>14779</v>
      </c>
      <c r="L2370">
        <v>8</v>
      </c>
      <c r="M2370" t="s">
        <v>14780</v>
      </c>
      <c r="N2370" s="1">
        <f ca="1">TODAY()-employes[[#This Row],[DD_debut]]</f>
        <v>43884</v>
      </c>
      <c r="O2370" s="1">
        <f ca="1">IF(ISBLANK(employes[[#This Row],[DD_fin]]),DATE(1900,1,1),TODAY()-employes[[#This Row],[DD_fin]])</f>
        <v>1</v>
      </c>
      <c r="P2370">
        <v>2</v>
      </c>
      <c r="Q2370">
        <v>33.299999999999997</v>
      </c>
      <c r="R2370">
        <v>1</v>
      </c>
      <c r="S2370">
        <v>8664</v>
      </c>
      <c r="T2370">
        <v>1691</v>
      </c>
    </row>
    <row r="2371" spans="1:21">
      <c r="A2371">
        <v>3370</v>
      </c>
      <c r="B2371" t="s">
        <v>312</v>
      </c>
      <c r="C2371" t="s">
        <v>3765</v>
      </c>
      <c r="D2371" t="s">
        <v>14781</v>
      </c>
      <c r="E2371" t="s">
        <v>25</v>
      </c>
      <c r="F2371" s="1">
        <f ca="1">TODAY()-employes[[#This Row],[DN_ecart]]</f>
        <v>34111</v>
      </c>
      <c r="G2371" t="s">
        <v>14782</v>
      </c>
      <c r="H2371" t="s">
        <v>14783</v>
      </c>
      <c r="I2371" t="s">
        <v>14784</v>
      </c>
      <c r="J2371">
        <v>18</v>
      </c>
      <c r="K2371" t="s">
        <v>14785</v>
      </c>
      <c r="L2371">
        <v>5</v>
      </c>
      <c r="M2371" t="s">
        <v>14786</v>
      </c>
      <c r="N2371" s="1">
        <f ca="1">TODAY()-employes[[#This Row],[DD_debut]]</f>
        <v>44319</v>
      </c>
      <c r="O2371" s="1">
        <f ca="1">IF(ISBLANK(employes[[#This Row],[DD_fin]]),DATE(1900,1,1),TODAY()-employes[[#This Row],[DD_fin]])</f>
        <v>1</v>
      </c>
      <c r="P2371">
        <v>5</v>
      </c>
      <c r="Q2371">
        <v>42.94</v>
      </c>
      <c r="R2371">
        <v>3</v>
      </c>
      <c r="S2371">
        <v>11464</v>
      </c>
      <c r="T2371">
        <v>1256</v>
      </c>
    </row>
    <row r="2372" spans="1:21">
      <c r="A2372">
        <v>3371</v>
      </c>
      <c r="B2372" t="s">
        <v>228</v>
      </c>
      <c r="C2372" t="s">
        <v>204</v>
      </c>
      <c r="D2372" t="s">
        <v>14787</v>
      </c>
      <c r="E2372" t="s">
        <v>42</v>
      </c>
      <c r="F2372" s="1">
        <f ca="1">TODAY()-employes[[#This Row],[DN_ecart]]</f>
        <v>26007</v>
      </c>
      <c r="G2372" t="s">
        <v>14788</v>
      </c>
      <c r="H2372" t="s">
        <v>14789</v>
      </c>
      <c r="I2372" t="s">
        <v>14790</v>
      </c>
      <c r="J2372">
        <v>14</v>
      </c>
      <c r="K2372" t="s">
        <v>14791</v>
      </c>
      <c r="L2372">
        <v>6</v>
      </c>
      <c r="M2372" t="s">
        <v>14792</v>
      </c>
      <c r="N2372" s="1">
        <f ca="1">TODAY()-employes[[#This Row],[DD_debut]]</f>
        <v>43119</v>
      </c>
      <c r="O2372" s="1">
        <f ca="1">IF(ISBLANK(employes[[#This Row],[DD_fin]]),DATE(1900,1,1),TODAY()-employes[[#This Row],[DD_fin]])</f>
        <v>1</v>
      </c>
      <c r="P2372">
        <v>4</v>
      </c>
      <c r="Q2372">
        <v>38.130000000000003</v>
      </c>
      <c r="R2372">
        <v>1</v>
      </c>
      <c r="S2372">
        <v>19568</v>
      </c>
      <c r="T2372">
        <v>2456</v>
      </c>
    </row>
    <row r="2373" spans="1:21">
      <c r="A2373">
        <v>3372</v>
      </c>
      <c r="B2373" t="s">
        <v>3286</v>
      </c>
      <c r="C2373" t="s">
        <v>594</v>
      </c>
      <c r="D2373" t="s">
        <v>14793</v>
      </c>
      <c r="E2373" t="s">
        <v>25</v>
      </c>
      <c r="F2373" s="1">
        <f ca="1">TODAY()-employes[[#This Row],[DN_ecart]]</f>
        <v>38855</v>
      </c>
      <c r="G2373" t="s">
        <v>14794</v>
      </c>
      <c r="H2373" t="s">
        <v>14795</v>
      </c>
      <c r="I2373" t="s">
        <v>14796</v>
      </c>
      <c r="J2373">
        <v>54</v>
      </c>
      <c r="K2373" t="s">
        <v>14797</v>
      </c>
      <c r="L2373">
        <v>5</v>
      </c>
      <c r="M2373" t="s">
        <v>14798</v>
      </c>
      <c r="N2373" s="1">
        <f ca="1">TODAY()-employes[[#This Row],[DD_debut]]</f>
        <v>45545</v>
      </c>
      <c r="O2373" s="1">
        <f ca="1">IF(ISBLANK(employes[[#This Row],[DD_fin]]),DATE(1900,1,1),TODAY()-employes[[#This Row],[DD_fin]])</f>
        <v>1</v>
      </c>
      <c r="P2373">
        <v>8</v>
      </c>
      <c r="Q2373">
        <v>17.95</v>
      </c>
      <c r="R2373">
        <v>1</v>
      </c>
      <c r="S2373">
        <v>6720</v>
      </c>
      <c r="T2373">
        <v>30</v>
      </c>
    </row>
    <row r="2374" spans="1:21">
      <c r="A2374">
        <v>3373</v>
      </c>
      <c r="B2374" t="s">
        <v>1791</v>
      </c>
      <c r="C2374" t="s">
        <v>1433</v>
      </c>
      <c r="D2374" t="s">
        <v>14799</v>
      </c>
      <c r="E2374" t="s">
        <v>25</v>
      </c>
      <c r="F2374" s="1">
        <f ca="1">TODAY()-employes[[#This Row],[DN_ecart]]</f>
        <v>36476</v>
      </c>
      <c r="G2374" t="s">
        <v>14800</v>
      </c>
      <c r="H2374" t="s">
        <v>14801</v>
      </c>
      <c r="I2374" t="s">
        <v>14802</v>
      </c>
      <c r="J2374">
        <v>16</v>
      </c>
      <c r="K2374" t="s">
        <v>14803</v>
      </c>
      <c r="L2374">
        <v>5</v>
      </c>
      <c r="M2374" t="s">
        <v>14804</v>
      </c>
      <c r="N2374" s="1">
        <f ca="1">TODAY()-employes[[#This Row],[DD_debut]]</f>
        <v>40601</v>
      </c>
      <c r="O2374" s="1">
        <f ca="1">IF(ISBLANK(employes[[#This Row],[DD_fin]]),DATE(1900,1,1),TODAY()-employes[[#This Row],[DD_fin]])</f>
        <v>1</v>
      </c>
      <c r="P2374">
        <v>5</v>
      </c>
      <c r="Q2374">
        <v>30.25</v>
      </c>
      <c r="R2374">
        <v>2</v>
      </c>
      <c r="S2374">
        <v>9099</v>
      </c>
      <c r="T2374">
        <v>4974</v>
      </c>
    </row>
    <row r="2375" spans="1:21">
      <c r="A2375">
        <v>3374</v>
      </c>
      <c r="B2375" t="s">
        <v>2962</v>
      </c>
      <c r="C2375" t="s">
        <v>435</v>
      </c>
      <c r="D2375" t="s">
        <v>14805</v>
      </c>
      <c r="E2375" t="s">
        <v>25</v>
      </c>
      <c r="F2375" s="1">
        <f ca="1">TODAY()-employes[[#This Row],[DN_ecart]]</f>
        <v>24132</v>
      </c>
      <c r="G2375" t="s">
        <v>14806</v>
      </c>
      <c r="H2375" t="s">
        <v>14807</v>
      </c>
      <c r="I2375" t="s">
        <v>14808</v>
      </c>
      <c r="J2375">
        <v>7</v>
      </c>
      <c r="K2375" t="s">
        <v>14809</v>
      </c>
      <c r="L2375">
        <v>9</v>
      </c>
      <c r="M2375" t="s">
        <v>14810</v>
      </c>
      <c r="N2375" s="1">
        <f ca="1">TODAY()-employes[[#This Row],[DD_debut]]</f>
        <v>43252</v>
      </c>
      <c r="O2375" s="1">
        <f ca="1">IF(ISBLANK(employes[[#This Row],[DD_fin]]),DATE(1900,1,1),TODAY()-employes[[#This Row],[DD_fin]])</f>
        <v>1</v>
      </c>
      <c r="P2375">
        <v>4</v>
      </c>
      <c r="Q2375">
        <v>32.049999999999997</v>
      </c>
      <c r="R2375">
        <v>1</v>
      </c>
      <c r="S2375">
        <v>21443</v>
      </c>
      <c r="T2375">
        <v>2323</v>
      </c>
    </row>
    <row r="2376" spans="1:21">
      <c r="A2376">
        <v>3375</v>
      </c>
      <c r="B2376" t="s">
        <v>1955</v>
      </c>
      <c r="C2376" t="s">
        <v>3354</v>
      </c>
      <c r="D2376" t="s">
        <v>14811</v>
      </c>
      <c r="E2376" t="s">
        <v>25</v>
      </c>
      <c r="F2376" s="1">
        <f ca="1">TODAY()-employes[[#This Row],[DN_ecart]]</f>
        <v>35826</v>
      </c>
      <c r="G2376" t="s">
        <v>14812</v>
      </c>
      <c r="H2376" t="s">
        <v>14813</v>
      </c>
      <c r="I2376" t="s">
        <v>14814</v>
      </c>
      <c r="J2376">
        <v>36</v>
      </c>
      <c r="K2376" t="s">
        <v>14815</v>
      </c>
      <c r="L2376">
        <v>9</v>
      </c>
      <c r="M2376" t="s">
        <v>14816</v>
      </c>
      <c r="N2376" s="1">
        <f ca="1">TODAY()-employes[[#This Row],[DD_debut]]</f>
        <v>43955</v>
      </c>
      <c r="O2376" s="1">
        <f ca="1">IF(ISBLANK(employes[[#This Row],[DD_fin]]),DATE(1900,1,1),TODAY()-employes[[#This Row],[DD_fin]])</f>
        <v>44829</v>
      </c>
      <c r="P2376">
        <v>5</v>
      </c>
      <c r="Q2376">
        <v>12.3</v>
      </c>
      <c r="R2376">
        <v>1</v>
      </c>
      <c r="S2376">
        <v>9749</v>
      </c>
      <c r="T2376">
        <v>1620</v>
      </c>
      <c r="U2376">
        <v>746</v>
      </c>
    </row>
    <row r="2377" spans="1:21">
      <c r="A2377">
        <v>3376</v>
      </c>
      <c r="B2377" t="s">
        <v>80</v>
      </c>
      <c r="C2377" t="s">
        <v>2006</v>
      </c>
      <c r="D2377" t="s">
        <v>14817</v>
      </c>
      <c r="E2377" t="s">
        <v>25</v>
      </c>
      <c r="F2377" s="1">
        <f ca="1">TODAY()-employes[[#This Row],[DN_ecart]]</f>
        <v>33184</v>
      </c>
      <c r="G2377" t="s">
        <v>14818</v>
      </c>
      <c r="H2377" t="s">
        <v>14819</v>
      </c>
      <c r="I2377" t="s">
        <v>14820</v>
      </c>
      <c r="J2377">
        <v>17</v>
      </c>
      <c r="K2377" t="s">
        <v>14821</v>
      </c>
      <c r="L2377">
        <v>10</v>
      </c>
      <c r="M2377" t="s">
        <v>14822</v>
      </c>
      <c r="N2377" s="1">
        <f ca="1">TODAY()-employes[[#This Row],[DD_debut]]</f>
        <v>42380</v>
      </c>
      <c r="O2377" s="1">
        <f ca="1">IF(ISBLANK(employes[[#This Row],[DD_fin]]),DATE(1900,1,1),TODAY()-employes[[#This Row],[DD_fin]])</f>
        <v>1</v>
      </c>
      <c r="P2377">
        <v>6</v>
      </c>
      <c r="Q2377">
        <v>37.01</v>
      </c>
      <c r="R2377">
        <v>1</v>
      </c>
      <c r="S2377">
        <v>12391</v>
      </c>
      <c r="T2377">
        <v>3195</v>
      </c>
    </row>
    <row r="2378" spans="1:21">
      <c r="A2378">
        <v>3377</v>
      </c>
      <c r="B2378" t="s">
        <v>3002</v>
      </c>
      <c r="C2378" t="s">
        <v>1579</v>
      </c>
      <c r="D2378" t="s">
        <v>14823</v>
      </c>
      <c r="E2378" t="s">
        <v>42</v>
      </c>
      <c r="F2378" s="1">
        <f ca="1">TODAY()-employes[[#This Row],[DN_ecart]]</f>
        <v>28869</v>
      </c>
      <c r="G2378" t="s">
        <v>14824</v>
      </c>
      <c r="H2378" t="s">
        <v>14825</v>
      </c>
      <c r="I2378" t="s">
        <v>14826</v>
      </c>
      <c r="J2378">
        <v>50</v>
      </c>
      <c r="K2378" t="s">
        <v>14827</v>
      </c>
      <c r="L2378">
        <v>7</v>
      </c>
      <c r="M2378" t="s">
        <v>14828</v>
      </c>
      <c r="N2378" s="1">
        <f ca="1">TODAY()-employes[[#This Row],[DD_debut]]</f>
        <v>44548</v>
      </c>
      <c r="O2378" s="1">
        <f ca="1">IF(ISBLANK(employes[[#This Row],[DD_fin]]),DATE(1900,1,1),TODAY()-employes[[#This Row],[DD_fin]])</f>
        <v>1</v>
      </c>
      <c r="P2378">
        <v>4</v>
      </c>
      <c r="Q2378">
        <v>40.71</v>
      </c>
      <c r="R2378">
        <v>1</v>
      </c>
      <c r="S2378">
        <v>16706</v>
      </c>
      <c r="T2378">
        <v>1027</v>
      </c>
    </row>
    <row r="2379" spans="1:21">
      <c r="A2379">
        <v>3378</v>
      </c>
      <c r="B2379" t="s">
        <v>4097</v>
      </c>
      <c r="C2379" t="s">
        <v>793</v>
      </c>
      <c r="D2379" t="s">
        <v>14829</v>
      </c>
      <c r="E2379" t="s">
        <v>42</v>
      </c>
      <c r="F2379" s="1">
        <f ca="1">TODAY()-employes[[#This Row],[DN_ecart]]</f>
        <v>36734</v>
      </c>
      <c r="G2379" t="s">
        <v>14830</v>
      </c>
      <c r="H2379" t="s">
        <v>14831</v>
      </c>
      <c r="I2379" t="s">
        <v>14832</v>
      </c>
      <c r="J2379">
        <v>36</v>
      </c>
      <c r="K2379" t="s">
        <v>14833</v>
      </c>
      <c r="L2379">
        <v>7</v>
      </c>
      <c r="M2379" t="s">
        <v>14834</v>
      </c>
      <c r="N2379" s="1">
        <f ca="1">TODAY()-employes[[#This Row],[DD_debut]]</f>
        <v>43530</v>
      </c>
      <c r="O2379" s="1">
        <f ca="1">IF(ISBLANK(employes[[#This Row],[DD_fin]]),DATE(1900,1,1),TODAY()-employes[[#This Row],[DD_fin]])</f>
        <v>1</v>
      </c>
      <c r="P2379">
        <v>3</v>
      </c>
      <c r="Q2379">
        <v>20.260000000000002</v>
      </c>
      <c r="R2379">
        <v>1</v>
      </c>
      <c r="S2379">
        <v>8841</v>
      </c>
      <c r="T2379">
        <v>2045</v>
      </c>
    </row>
    <row r="2380" spans="1:21">
      <c r="A2380">
        <v>3379</v>
      </c>
      <c r="B2380" t="s">
        <v>1204</v>
      </c>
      <c r="C2380" t="s">
        <v>1820</v>
      </c>
      <c r="D2380" t="s">
        <v>14835</v>
      </c>
      <c r="E2380" t="s">
        <v>42</v>
      </c>
      <c r="F2380" s="1">
        <f ca="1">TODAY()-employes[[#This Row],[DN_ecart]]</f>
        <v>34992</v>
      </c>
      <c r="G2380" t="s">
        <v>14836</v>
      </c>
      <c r="H2380" t="s">
        <v>14837</v>
      </c>
      <c r="I2380" t="s">
        <v>14838</v>
      </c>
      <c r="J2380">
        <v>5</v>
      </c>
      <c r="K2380" t="s">
        <v>14839</v>
      </c>
      <c r="L2380">
        <v>9</v>
      </c>
      <c r="M2380" t="s">
        <v>14840</v>
      </c>
      <c r="N2380" s="1">
        <f ca="1">TODAY()-employes[[#This Row],[DD_debut]]</f>
        <v>45464</v>
      </c>
      <c r="O2380" s="1">
        <f ca="1">IF(ISBLANK(employes[[#This Row],[DD_fin]]),DATE(1900,1,1),TODAY()-employes[[#This Row],[DD_fin]])</f>
        <v>1</v>
      </c>
      <c r="P2380">
        <v>3</v>
      </c>
      <c r="Q2380">
        <v>38.71</v>
      </c>
      <c r="R2380">
        <v>1</v>
      </c>
      <c r="S2380">
        <v>10583</v>
      </c>
      <c r="T2380">
        <v>111</v>
      </c>
    </row>
    <row r="2381" spans="1:21">
      <c r="A2381">
        <v>3380</v>
      </c>
      <c r="B2381" t="s">
        <v>373</v>
      </c>
      <c r="C2381" t="s">
        <v>652</v>
      </c>
      <c r="D2381" t="s">
        <v>14841</v>
      </c>
      <c r="E2381" t="s">
        <v>25</v>
      </c>
      <c r="F2381" s="1">
        <f ca="1">TODAY()-employes[[#This Row],[DN_ecart]]</f>
        <v>34405</v>
      </c>
      <c r="G2381" t="s">
        <v>14842</v>
      </c>
      <c r="H2381" t="s">
        <v>14843</v>
      </c>
      <c r="I2381" t="s">
        <v>14844</v>
      </c>
      <c r="J2381">
        <v>11</v>
      </c>
      <c r="K2381" t="s">
        <v>14845</v>
      </c>
      <c r="L2381">
        <v>9</v>
      </c>
      <c r="M2381" t="s">
        <v>14846</v>
      </c>
      <c r="N2381" s="1">
        <f ca="1">TODAY()-employes[[#This Row],[DD_debut]]</f>
        <v>42017</v>
      </c>
      <c r="O2381" s="1">
        <f ca="1">IF(ISBLANK(employes[[#This Row],[DD_fin]]),DATE(1900,1,1),TODAY()-employes[[#This Row],[DD_fin]])</f>
        <v>44196</v>
      </c>
      <c r="P2381">
        <v>5</v>
      </c>
      <c r="Q2381">
        <v>39.9</v>
      </c>
      <c r="R2381">
        <v>3</v>
      </c>
      <c r="S2381">
        <v>11170</v>
      </c>
      <c r="T2381">
        <v>3558</v>
      </c>
      <c r="U2381">
        <v>1379</v>
      </c>
    </row>
    <row r="2382" spans="1:21">
      <c r="A2382">
        <v>3381</v>
      </c>
      <c r="B2382" t="s">
        <v>2102</v>
      </c>
      <c r="C2382" t="s">
        <v>204</v>
      </c>
      <c r="D2382" t="s">
        <v>14847</v>
      </c>
      <c r="E2382" t="s">
        <v>42</v>
      </c>
      <c r="F2382" s="1">
        <f ca="1">TODAY()-employes[[#This Row],[DN_ecart]]</f>
        <v>31766</v>
      </c>
      <c r="G2382" t="s">
        <v>14848</v>
      </c>
      <c r="H2382" t="s">
        <v>14849</v>
      </c>
      <c r="I2382" t="s">
        <v>14850</v>
      </c>
      <c r="J2382">
        <v>24</v>
      </c>
      <c r="K2382" t="s">
        <v>14851</v>
      </c>
      <c r="L2382">
        <v>5</v>
      </c>
      <c r="M2382" t="s">
        <v>14852</v>
      </c>
      <c r="N2382" s="1">
        <f ca="1">TODAY()-employes[[#This Row],[DD_debut]]</f>
        <v>42062</v>
      </c>
      <c r="O2382" s="1">
        <f ca="1">IF(ISBLANK(employes[[#This Row],[DD_fin]]),DATE(1900,1,1),TODAY()-employes[[#This Row],[DD_fin]])</f>
        <v>1</v>
      </c>
      <c r="P2382">
        <v>5</v>
      </c>
      <c r="Q2382">
        <v>21.1</v>
      </c>
      <c r="R2382">
        <v>3</v>
      </c>
      <c r="S2382">
        <v>13809</v>
      </c>
      <c r="T2382">
        <v>3513</v>
      </c>
    </row>
    <row r="2383" spans="1:21">
      <c r="A2383">
        <v>3382</v>
      </c>
      <c r="B2383" t="s">
        <v>2943</v>
      </c>
      <c r="C2383" t="s">
        <v>912</v>
      </c>
      <c r="D2383" t="s">
        <v>14853</v>
      </c>
      <c r="E2383" t="s">
        <v>25</v>
      </c>
      <c r="F2383" s="1">
        <f ca="1">TODAY()-employes[[#This Row],[DN_ecart]]</f>
        <v>33652</v>
      </c>
      <c r="G2383" t="s">
        <v>14854</v>
      </c>
      <c r="H2383" t="s">
        <v>14855</v>
      </c>
      <c r="I2383" t="s">
        <v>14856</v>
      </c>
      <c r="J2383">
        <v>22</v>
      </c>
      <c r="K2383" t="s">
        <v>14857</v>
      </c>
      <c r="L2383">
        <v>10</v>
      </c>
      <c r="M2383" t="s">
        <v>14858</v>
      </c>
      <c r="N2383" s="1">
        <f ca="1">TODAY()-employes[[#This Row],[DD_debut]]</f>
        <v>43107</v>
      </c>
      <c r="O2383" s="1">
        <f ca="1">IF(ISBLANK(employes[[#This Row],[DD_fin]]),DATE(1900,1,1),TODAY()-employes[[#This Row],[DD_fin]])</f>
        <v>1</v>
      </c>
      <c r="P2383">
        <v>4</v>
      </c>
      <c r="Q2383">
        <v>27.76</v>
      </c>
      <c r="R2383">
        <v>3</v>
      </c>
      <c r="S2383">
        <v>11923</v>
      </c>
      <c r="T2383">
        <v>2468</v>
      </c>
    </row>
    <row r="2384" spans="1:21">
      <c r="A2384">
        <v>3383</v>
      </c>
      <c r="B2384" t="s">
        <v>4859</v>
      </c>
      <c r="C2384" t="s">
        <v>1110</v>
      </c>
      <c r="D2384" t="s">
        <v>14859</v>
      </c>
      <c r="E2384" t="s">
        <v>42</v>
      </c>
      <c r="F2384" s="1">
        <f ca="1">TODAY()-employes[[#This Row],[DN_ecart]]</f>
        <v>31198</v>
      </c>
      <c r="G2384" t="s">
        <v>14860</v>
      </c>
      <c r="H2384" t="s">
        <v>14861</v>
      </c>
      <c r="I2384" t="s">
        <v>14862</v>
      </c>
      <c r="J2384">
        <v>27</v>
      </c>
      <c r="K2384" t="s">
        <v>14863</v>
      </c>
      <c r="L2384">
        <v>5</v>
      </c>
      <c r="M2384" t="s">
        <v>14864</v>
      </c>
      <c r="N2384" s="1">
        <f ca="1">TODAY()-employes[[#This Row],[DD_debut]]</f>
        <v>43568</v>
      </c>
      <c r="O2384" s="1">
        <f ca="1">IF(ISBLANK(employes[[#This Row],[DD_fin]]),DATE(1900,1,1),TODAY()-employes[[#This Row],[DD_fin]])</f>
        <v>1</v>
      </c>
      <c r="P2384">
        <v>5</v>
      </c>
      <c r="Q2384">
        <v>17.47</v>
      </c>
      <c r="R2384">
        <v>1</v>
      </c>
      <c r="S2384">
        <v>14377</v>
      </c>
      <c r="T2384">
        <v>2007</v>
      </c>
    </row>
    <row r="2385" spans="1:21">
      <c r="A2385">
        <v>3384</v>
      </c>
      <c r="B2385" t="s">
        <v>898</v>
      </c>
      <c r="C2385" t="s">
        <v>706</v>
      </c>
      <c r="D2385" t="s">
        <v>14865</v>
      </c>
      <c r="E2385" t="s">
        <v>25</v>
      </c>
      <c r="F2385" s="1">
        <f ca="1">TODAY()-employes[[#This Row],[DN_ecart]]</f>
        <v>33395</v>
      </c>
      <c r="G2385" t="s">
        <v>14866</v>
      </c>
      <c r="H2385" t="s">
        <v>14867</v>
      </c>
      <c r="I2385" t="s">
        <v>14868</v>
      </c>
      <c r="J2385">
        <v>9</v>
      </c>
      <c r="K2385" t="s">
        <v>14869</v>
      </c>
      <c r="L2385">
        <v>8</v>
      </c>
      <c r="M2385" t="s">
        <v>14870</v>
      </c>
      <c r="N2385" s="1">
        <f ca="1">TODAY()-employes[[#This Row],[DD_debut]]</f>
        <v>43403</v>
      </c>
      <c r="O2385" s="1">
        <f ca="1">IF(ISBLANK(employes[[#This Row],[DD_fin]]),DATE(1900,1,1),TODAY()-employes[[#This Row],[DD_fin]])</f>
        <v>1</v>
      </c>
      <c r="P2385">
        <v>5</v>
      </c>
      <c r="Q2385">
        <v>38.18</v>
      </c>
      <c r="R2385">
        <v>1</v>
      </c>
      <c r="S2385">
        <v>12180</v>
      </c>
      <c r="T2385">
        <v>2172</v>
      </c>
    </row>
    <row r="2386" spans="1:21">
      <c r="A2386">
        <v>3385</v>
      </c>
      <c r="B2386" t="s">
        <v>5766</v>
      </c>
      <c r="C2386" t="s">
        <v>251</v>
      </c>
      <c r="D2386" t="s">
        <v>14871</v>
      </c>
      <c r="E2386" t="s">
        <v>42</v>
      </c>
      <c r="F2386" s="1">
        <f ca="1">TODAY()-employes[[#This Row],[DN_ecart]]</f>
        <v>31893</v>
      </c>
      <c r="G2386" t="s">
        <v>14872</v>
      </c>
      <c r="H2386" t="s">
        <v>14873</v>
      </c>
      <c r="I2386" t="s">
        <v>14874</v>
      </c>
      <c r="J2386">
        <v>9</v>
      </c>
      <c r="K2386" t="s">
        <v>14875</v>
      </c>
      <c r="L2386">
        <v>6</v>
      </c>
      <c r="M2386" t="s">
        <v>14876</v>
      </c>
      <c r="N2386" s="1">
        <f ca="1">TODAY()-employes[[#This Row],[DD_debut]]</f>
        <v>42901</v>
      </c>
      <c r="O2386" s="1">
        <f ca="1">IF(ISBLANK(employes[[#This Row],[DD_fin]]),DATE(1900,1,1),TODAY()-employes[[#This Row],[DD_fin]])</f>
        <v>1</v>
      </c>
      <c r="P2386">
        <v>2</v>
      </c>
      <c r="Q2386">
        <v>26.24</v>
      </c>
      <c r="R2386">
        <v>1</v>
      </c>
      <c r="S2386">
        <v>13682</v>
      </c>
      <c r="T2386">
        <v>2674</v>
      </c>
    </row>
    <row r="2387" spans="1:21">
      <c r="A2387">
        <v>3386</v>
      </c>
      <c r="B2387" t="s">
        <v>4810</v>
      </c>
      <c r="C2387" t="s">
        <v>111</v>
      </c>
      <c r="D2387" t="s">
        <v>14877</v>
      </c>
      <c r="E2387" t="s">
        <v>42</v>
      </c>
      <c r="F2387" s="1">
        <f ca="1">TODAY()-employes[[#This Row],[DN_ecart]]</f>
        <v>28884</v>
      </c>
      <c r="G2387" t="s">
        <v>14878</v>
      </c>
      <c r="H2387" t="s">
        <v>14879</v>
      </c>
      <c r="I2387" t="s">
        <v>14880</v>
      </c>
      <c r="J2387">
        <v>3</v>
      </c>
      <c r="K2387" t="s">
        <v>14881</v>
      </c>
      <c r="L2387">
        <v>10</v>
      </c>
      <c r="M2387" t="s">
        <v>14882</v>
      </c>
      <c r="N2387" s="1">
        <f ca="1">TODAY()-employes[[#This Row],[DD_debut]]</f>
        <v>43662</v>
      </c>
      <c r="O2387" s="1">
        <f ca="1">IF(ISBLANK(employes[[#This Row],[DD_fin]]),DATE(1900,1,1),TODAY()-employes[[#This Row],[DD_fin]])</f>
        <v>1</v>
      </c>
      <c r="P2387">
        <v>3</v>
      </c>
      <c r="Q2387">
        <v>30.03</v>
      </c>
      <c r="R2387">
        <v>2</v>
      </c>
      <c r="S2387">
        <v>16691</v>
      </c>
      <c r="T2387">
        <v>1913</v>
      </c>
    </row>
    <row r="2388" spans="1:21">
      <c r="A2388">
        <v>3387</v>
      </c>
      <c r="B2388" t="s">
        <v>5381</v>
      </c>
      <c r="C2388" t="s">
        <v>2463</v>
      </c>
      <c r="D2388" t="s">
        <v>14883</v>
      </c>
      <c r="E2388" t="s">
        <v>25</v>
      </c>
      <c r="F2388" s="1">
        <f ca="1">TODAY()-employes[[#This Row],[DN_ecart]]</f>
        <v>35419</v>
      </c>
      <c r="G2388" t="s">
        <v>14884</v>
      </c>
      <c r="H2388" t="s">
        <v>14885</v>
      </c>
      <c r="I2388" t="s">
        <v>14886</v>
      </c>
      <c r="J2388">
        <v>9</v>
      </c>
      <c r="K2388" t="s">
        <v>14887</v>
      </c>
      <c r="L2388">
        <v>5</v>
      </c>
      <c r="M2388" t="s">
        <v>14888</v>
      </c>
      <c r="N2388" s="1">
        <f ca="1">TODAY()-employes[[#This Row],[DD_debut]]</f>
        <v>44643</v>
      </c>
      <c r="O2388" s="1">
        <f ca="1">IF(ISBLANK(employes[[#This Row],[DD_fin]]),DATE(1900,1,1),TODAY()-employes[[#This Row],[DD_fin]])</f>
        <v>45030</v>
      </c>
      <c r="P2388">
        <v>2</v>
      </c>
      <c r="Q2388">
        <v>36.26</v>
      </c>
      <c r="R2388">
        <v>1</v>
      </c>
      <c r="S2388">
        <v>10156</v>
      </c>
      <c r="T2388">
        <v>932</v>
      </c>
      <c r="U2388">
        <v>545</v>
      </c>
    </row>
    <row r="2389" spans="1:21">
      <c r="A2389">
        <v>3388</v>
      </c>
      <c r="B2389" t="s">
        <v>4060</v>
      </c>
      <c r="C2389" t="s">
        <v>912</v>
      </c>
      <c r="D2389" t="s">
        <v>14889</v>
      </c>
      <c r="E2389" t="s">
        <v>25</v>
      </c>
      <c r="F2389" s="1">
        <f ca="1">TODAY()-employes[[#This Row],[DN_ecart]]</f>
        <v>37012</v>
      </c>
      <c r="G2389" t="s">
        <v>14890</v>
      </c>
      <c r="H2389" t="s">
        <v>14891</v>
      </c>
      <c r="I2389" t="s">
        <v>14892</v>
      </c>
      <c r="J2389">
        <v>74</v>
      </c>
      <c r="K2389" t="s">
        <v>14893</v>
      </c>
      <c r="L2389">
        <v>10</v>
      </c>
      <c r="M2389" t="s">
        <v>14894</v>
      </c>
      <c r="N2389" s="1">
        <f ca="1">TODAY()-employes[[#This Row],[DD_debut]]</f>
        <v>43792</v>
      </c>
      <c r="O2389" s="1">
        <f ca="1">IF(ISBLANK(employes[[#This Row],[DD_fin]]),DATE(1900,1,1),TODAY()-employes[[#This Row],[DD_fin]])</f>
        <v>1</v>
      </c>
      <c r="P2389">
        <v>4</v>
      </c>
      <c r="Q2389">
        <v>23.12</v>
      </c>
      <c r="R2389">
        <v>2</v>
      </c>
      <c r="S2389">
        <v>8563</v>
      </c>
      <c r="T2389">
        <v>1783</v>
      </c>
    </row>
    <row r="2390" spans="1:21">
      <c r="A2390">
        <v>3389</v>
      </c>
      <c r="B2390" t="s">
        <v>4004</v>
      </c>
      <c r="C2390" t="s">
        <v>749</v>
      </c>
      <c r="D2390" t="s">
        <v>14895</v>
      </c>
      <c r="E2390" t="s">
        <v>42</v>
      </c>
      <c r="F2390" s="1">
        <f ca="1">TODAY()-employes[[#This Row],[DN_ecart]]</f>
        <v>30363</v>
      </c>
      <c r="G2390" t="s">
        <v>14896</v>
      </c>
      <c r="H2390" t="s">
        <v>14897</v>
      </c>
      <c r="I2390" t="s">
        <v>14898</v>
      </c>
      <c r="J2390">
        <v>25</v>
      </c>
      <c r="K2390" t="s">
        <v>14899</v>
      </c>
      <c r="L2390">
        <v>8</v>
      </c>
      <c r="M2390" t="s">
        <v>14900</v>
      </c>
      <c r="N2390" s="1">
        <f ca="1">TODAY()-employes[[#This Row],[DD_debut]]</f>
        <v>42035</v>
      </c>
      <c r="O2390" s="1">
        <f ca="1">IF(ISBLANK(employes[[#This Row],[DD_fin]]),DATE(1900,1,1),TODAY()-employes[[#This Row],[DD_fin]])</f>
        <v>1</v>
      </c>
      <c r="P2390">
        <v>8</v>
      </c>
      <c r="Q2390">
        <v>29.27</v>
      </c>
      <c r="R2390">
        <v>2</v>
      </c>
      <c r="S2390">
        <v>15212</v>
      </c>
      <c r="T2390">
        <v>3540</v>
      </c>
    </row>
    <row r="2391" spans="1:21">
      <c r="A2391">
        <v>3390</v>
      </c>
      <c r="B2391" t="s">
        <v>5560</v>
      </c>
      <c r="C2391" t="s">
        <v>2260</v>
      </c>
      <c r="D2391" t="s">
        <v>14901</v>
      </c>
      <c r="E2391" t="s">
        <v>25</v>
      </c>
      <c r="F2391" s="1">
        <f ca="1">TODAY()-employes[[#This Row],[DN_ecart]]</f>
        <v>36510</v>
      </c>
      <c r="G2391" t="s">
        <v>14902</v>
      </c>
      <c r="H2391" t="s">
        <v>14903</v>
      </c>
      <c r="I2391" t="s">
        <v>14904</v>
      </c>
      <c r="J2391">
        <v>76</v>
      </c>
      <c r="K2391" t="s">
        <v>14905</v>
      </c>
      <c r="L2391">
        <v>7</v>
      </c>
      <c r="M2391" t="s">
        <v>14906</v>
      </c>
      <c r="N2391" s="1">
        <f ca="1">TODAY()-employes[[#This Row],[DD_debut]]</f>
        <v>41614</v>
      </c>
      <c r="O2391" s="1">
        <f ca="1">IF(ISBLANK(employes[[#This Row],[DD_fin]]),DATE(1900,1,1),TODAY()-employes[[#This Row],[DD_fin]])</f>
        <v>1</v>
      </c>
      <c r="P2391">
        <v>6</v>
      </c>
      <c r="Q2391">
        <v>17.41</v>
      </c>
      <c r="R2391">
        <v>1</v>
      </c>
      <c r="S2391">
        <v>9065</v>
      </c>
      <c r="T2391">
        <v>3961</v>
      </c>
    </row>
    <row r="2392" spans="1:21">
      <c r="A2392">
        <v>3391</v>
      </c>
      <c r="B2392" t="s">
        <v>1131</v>
      </c>
      <c r="C2392" t="s">
        <v>80</v>
      </c>
      <c r="D2392" t="s">
        <v>14907</v>
      </c>
      <c r="E2392" t="s">
        <v>42</v>
      </c>
      <c r="F2392" s="1">
        <f ca="1">TODAY()-employes[[#This Row],[DN_ecart]]</f>
        <v>37774</v>
      </c>
      <c r="G2392" t="s">
        <v>14908</v>
      </c>
      <c r="H2392" t="s">
        <v>14909</v>
      </c>
      <c r="I2392" t="s">
        <v>14910</v>
      </c>
      <c r="J2392">
        <v>33</v>
      </c>
      <c r="K2392" t="s">
        <v>14911</v>
      </c>
      <c r="L2392">
        <v>8</v>
      </c>
      <c r="M2392" t="s">
        <v>14912</v>
      </c>
      <c r="N2392" s="1">
        <f ca="1">TODAY()-employes[[#This Row],[DD_debut]]</f>
        <v>41508</v>
      </c>
      <c r="O2392" s="1">
        <f ca="1">IF(ISBLANK(employes[[#This Row],[DD_fin]]),DATE(1900,1,1),TODAY()-employes[[#This Row],[DD_fin]])</f>
        <v>1</v>
      </c>
      <c r="P2392">
        <v>8</v>
      </c>
      <c r="Q2392">
        <v>40.549999999999997</v>
      </c>
      <c r="R2392">
        <v>1</v>
      </c>
      <c r="S2392">
        <v>7801</v>
      </c>
      <c r="T2392">
        <v>4067</v>
      </c>
    </row>
    <row r="2393" spans="1:21">
      <c r="A2393">
        <v>3392</v>
      </c>
      <c r="B2393" t="s">
        <v>540</v>
      </c>
      <c r="C2393" t="s">
        <v>3406</v>
      </c>
      <c r="D2393" t="s">
        <v>14913</v>
      </c>
      <c r="E2393" t="s">
        <v>42</v>
      </c>
      <c r="F2393" s="1">
        <f ca="1">TODAY()-employes[[#This Row],[DN_ecart]]</f>
        <v>31161</v>
      </c>
      <c r="G2393" t="s">
        <v>14914</v>
      </c>
      <c r="H2393" t="s">
        <v>14915</v>
      </c>
      <c r="I2393" t="s">
        <v>14916</v>
      </c>
      <c r="J2393">
        <v>24</v>
      </c>
      <c r="K2393" t="s">
        <v>14917</v>
      </c>
      <c r="L2393">
        <v>7</v>
      </c>
      <c r="M2393" t="s">
        <v>14918</v>
      </c>
      <c r="N2393" s="1">
        <f ca="1">TODAY()-employes[[#This Row],[DD_debut]]</f>
        <v>44036</v>
      </c>
      <c r="O2393" s="1">
        <f ca="1">IF(ISBLANK(employes[[#This Row],[DD_fin]]),DATE(1900,1,1),TODAY()-employes[[#This Row],[DD_fin]])</f>
        <v>1</v>
      </c>
      <c r="P2393">
        <v>2</v>
      </c>
      <c r="Q2393">
        <v>44.74</v>
      </c>
      <c r="R2393">
        <v>2</v>
      </c>
      <c r="S2393">
        <v>14414</v>
      </c>
      <c r="T2393">
        <v>1539</v>
      </c>
    </row>
    <row r="2394" spans="1:21">
      <c r="A2394">
        <v>3393</v>
      </c>
      <c r="B2394" t="s">
        <v>57</v>
      </c>
      <c r="C2394" t="s">
        <v>3898</v>
      </c>
      <c r="D2394" t="s">
        <v>14919</v>
      </c>
      <c r="E2394" t="s">
        <v>25</v>
      </c>
      <c r="F2394" s="1">
        <f ca="1">TODAY()-employes[[#This Row],[DN_ecart]]</f>
        <v>35391</v>
      </c>
      <c r="G2394" t="s">
        <v>14920</v>
      </c>
      <c r="H2394" t="s">
        <v>14921</v>
      </c>
      <c r="I2394" t="s">
        <v>14922</v>
      </c>
      <c r="J2394">
        <v>55</v>
      </c>
      <c r="K2394" t="s">
        <v>14923</v>
      </c>
      <c r="L2394">
        <v>8</v>
      </c>
      <c r="M2394" t="s">
        <v>14924</v>
      </c>
      <c r="N2394" s="1">
        <f ca="1">TODAY()-employes[[#This Row],[DD_debut]]</f>
        <v>43198</v>
      </c>
      <c r="O2394" s="1">
        <f ca="1">IF(ISBLANK(employes[[#This Row],[DD_fin]]),DATE(1900,1,1),TODAY()-employes[[#This Row],[DD_fin]])</f>
        <v>1</v>
      </c>
      <c r="P2394">
        <v>5</v>
      </c>
      <c r="Q2394">
        <v>21.42</v>
      </c>
      <c r="R2394">
        <v>1</v>
      </c>
      <c r="S2394">
        <v>10184</v>
      </c>
      <c r="T2394">
        <v>2377</v>
      </c>
    </row>
    <row r="2395" spans="1:21">
      <c r="A2395">
        <v>3394</v>
      </c>
      <c r="B2395" t="s">
        <v>1279</v>
      </c>
      <c r="C2395" t="s">
        <v>2896</v>
      </c>
      <c r="D2395" t="s">
        <v>14925</v>
      </c>
      <c r="E2395" t="s">
        <v>25</v>
      </c>
      <c r="F2395" s="1">
        <f ca="1">TODAY()-employes[[#This Row],[DN_ecart]]</f>
        <v>33004</v>
      </c>
      <c r="G2395" t="s">
        <v>14926</v>
      </c>
      <c r="H2395" t="s">
        <v>14927</v>
      </c>
      <c r="I2395" t="s">
        <v>14928</v>
      </c>
      <c r="J2395">
        <v>21</v>
      </c>
      <c r="K2395" t="s">
        <v>14929</v>
      </c>
      <c r="L2395">
        <v>5</v>
      </c>
      <c r="M2395" t="s">
        <v>14930</v>
      </c>
      <c r="N2395" s="1">
        <f ca="1">TODAY()-employes[[#This Row],[DD_debut]]</f>
        <v>42033</v>
      </c>
      <c r="O2395" s="1">
        <f ca="1">IF(ISBLANK(employes[[#This Row],[DD_fin]]),DATE(1900,1,1),TODAY()-employes[[#This Row],[DD_fin]])</f>
        <v>1</v>
      </c>
      <c r="P2395">
        <v>3</v>
      </c>
      <c r="Q2395">
        <v>34.04</v>
      </c>
      <c r="R2395">
        <v>1</v>
      </c>
      <c r="S2395">
        <v>12571</v>
      </c>
      <c r="T2395">
        <v>3542</v>
      </c>
    </row>
    <row r="2396" spans="1:21">
      <c r="A2396">
        <v>3395</v>
      </c>
      <c r="B2396" t="s">
        <v>6057</v>
      </c>
      <c r="C2396" t="s">
        <v>883</v>
      </c>
      <c r="D2396" t="s">
        <v>14931</v>
      </c>
      <c r="E2396" t="s">
        <v>42</v>
      </c>
      <c r="F2396" s="1">
        <f ca="1">TODAY()-employes[[#This Row],[DN_ecart]]</f>
        <v>22480</v>
      </c>
      <c r="G2396" t="s">
        <v>14932</v>
      </c>
      <c r="H2396" t="s">
        <v>14933</v>
      </c>
      <c r="I2396" t="s">
        <v>14934</v>
      </c>
      <c r="J2396">
        <v>65</v>
      </c>
      <c r="K2396" t="s">
        <v>14935</v>
      </c>
      <c r="L2396">
        <v>8</v>
      </c>
      <c r="M2396" t="s">
        <v>14936</v>
      </c>
      <c r="N2396" s="1">
        <f ca="1">TODAY()-employes[[#This Row],[DD_debut]]</f>
        <v>42040</v>
      </c>
      <c r="O2396" s="1">
        <f ca="1">IF(ISBLANK(employes[[#This Row],[DD_fin]]),DATE(1900,1,1),TODAY()-employes[[#This Row],[DD_fin]])</f>
        <v>44889</v>
      </c>
      <c r="P2396">
        <v>4</v>
      </c>
      <c r="Q2396">
        <v>27.65</v>
      </c>
      <c r="R2396">
        <v>1</v>
      </c>
      <c r="S2396">
        <v>23095</v>
      </c>
      <c r="T2396">
        <v>3535</v>
      </c>
      <c r="U2396">
        <v>686</v>
      </c>
    </row>
    <row r="2397" spans="1:21">
      <c r="A2397">
        <v>3396</v>
      </c>
      <c r="B2397" t="s">
        <v>1791</v>
      </c>
      <c r="C2397" t="s">
        <v>151</v>
      </c>
      <c r="D2397" t="s">
        <v>14937</v>
      </c>
      <c r="E2397" t="s">
        <v>25</v>
      </c>
      <c r="F2397" s="1">
        <f ca="1">TODAY()-employes[[#This Row],[DN_ecart]]</f>
        <v>35279</v>
      </c>
      <c r="G2397" t="s">
        <v>14938</v>
      </c>
      <c r="H2397" t="s">
        <v>14939</v>
      </c>
      <c r="I2397" t="s">
        <v>14940</v>
      </c>
      <c r="J2397">
        <v>10</v>
      </c>
      <c r="K2397" t="s">
        <v>14941</v>
      </c>
      <c r="L2397">
        <v>9</v>
      </c>
      <c r="M2397" t="s">
        <v>14942</v>
      </c>
      <c r="N2397" s="1">
        <f ca="1">TODAY()-employes[[#This Row],[DD_debut]]</f>
        <v>42294</v>
      </c>
      <c r="O2397" s="1">
        <f ca="1">IF(ISBLANK(employes[[#This Row],[DD_fin]]),DATE(1900,1,1),TODAY()-employes[[#This Row],[DD_fin]])</f>
        <v>1</v>
      </c>
      <c r="P2397">
        <v>5</v>
      </c>
      <c r="Q2397">
        <v>33.1</v>
      </c>
      <c r="R2397">
        <v>2</v>
      </c>
      <c r="S2397">
        <v>10296</v>
      </c>
      <c r="T2397">
        <v>3281</v>
      </c>
    </row>
    <row r="2398" spans="1:21">
      <c r="A2398">
        <v>3397</v>
      </c>
      <c r="B2398" t="s">
        <v>204</v>
      </c>
      <c r="C2398" t="s">
        <v>927</v>
      </c>
      <c r="D2398" t="s">
        <v>14943</v>
      </c>
      <c r="E2398" t="s">
        <v>25</v>
      </c>
      <c r="F2398" s="1">
        <f ca="1">TODAY()-employes[[#This Row],[DN_ecart]]</f>
        <v>27423</v>
      </c>
      <c r="G2398" t="s">
        <v>14944</v>
      </c>
      <c r="H2398" t="s">
        <v>14945</v>
      </c>
      <c r="I2398" t="s">
        <v>14946</v>
      </c>
      <c r="J2398">
        <v>39</v>
      </c>
      <c r="K2398" t="s">
        <v>14947</v>
      </c>
      <c r="L2398">
        <v>8</v>
      </c>
      <c r="M2398" t="s">
        <v>14948</v>
      </c>
      <c r="N2398" s="1">
        <f ca="1">TODAY()-employes[[#This Row],[DD_debut]]</f>
        <v>43403</v>
      </c>
      <c r="O2398" s="1">
        <f ca="1">IF(ISBLANK(employes[[#This Row],[DD_fin]]),DATE(1900,1,1),TODAY()-employes[[#This Row],[DD_fin]])</f>
        <v>1</v>
      </c>
      <c r="P2398">
        <v>8</v>
      </c>
      <c r="Q2398">
        <v>28.32</v>
      </c>
      <c r="R2398">
        <v>2</v>
      </c>
      <c r="S2398">
        <v>18152</v>
      </c>
      <c r="T2398">
        <v>2172</v>
      </c>
    </row>
    <row r="2399" spans="1:21">
      <c r="A2399">
        <v>3398</v>
      </c>
      <c r="B2399" t="s">
        <v>2020</v>
      </c>
      <c r="C2399" t="s">
        <v>749</v>
      </c>
      <c r="D2399" t="s">
        <v>14949</v>
      </c>
      <c r="E2399" t="s">
        <v>42</v>
      </c>
      <c r="F2399" s="1">
        <f ca="1">TODAY()-employes[[#This Row],[DN_ecart]]</f>
        <v>32793</v>
      </c>
      <c r="G2399" t="s">
        <v>14950</v>
      </c>
      <c r="H2399" t="s">
        <v>14951</v>
      </c>
      <c r="I2399" t="s">
        <v>14952</v>
      </c>
      <c r="J2399">
        <v>21</v>
      </c>
      <c r="K2399" t="s">
        <v>14953</v>
      </c>
      <c r="L2399">
        <v>10</v>
      </c>
      <c r="M2399" t="s">
        <v>14954</v>
      </c>
      <c r="N2399" s="1">
        <f ca="1">TODAY()-employes[[#This Row],[DD_debut]]</f>
        <v>43563</v>
      </c>
      <c r="O2399" s="1">
        <f ca="1">IF(ISBLANK(employes[[#This Row],[DD_fin]]),DATE(1900,1,1),TODAY()-employes[[#This Row],[DD_fin]])</f>
        <v>1</v>
      </c>
      <c r="P2399">
        <v>3</v>
      </c>
      <c r="Q2399">
        <v>39.979999999999997</v>
      </c>
      <c r="R2399">
        <v>1</v>
      </c>
      <c r="S2399">
        <v>12782</v>
      </c>
      <c r="T2399">
        <v>2012</v>
      </c>
    </row>
    <row r="2400" spans="1:21">
      <c r="A2400">
        <v>3399</v>
      </c>
      <c r="B2400" t="s">
        <v>87</v>
      </c>
      <c r="C2400" t="s">
        <v>1131</v>
      </c>
      <c r="D2400" t="s">
        <v>14955</v>
      </c>
      <c r="E2400" t="s">
        <v>42</v>
      </c>
      <c r="F2400" s="1">
        <f ca="1">TODAY()-employes[[#This Row],[DN_ecart]]</f>
        <v>28318</v>
      </c>
      <c r="G2400" t="s">
        <v>14956</v>
      </c>
      <c r="H2400" t="s">
        <v>14957</v>
      </c>
      <c r="I2400" t="s">
        <v>14958</v>
      </c>
      <c r="J2400">
        <v>12</v>
      </c>
      <c r="K2400" t="s">
        <v>14959</v>
      </c>
      <c r="L2400">
        <v>9</v>
      </c>
      <c r="M2400" t="s">
        <v>14960</v>
      </c>
      <c r="N2400" s="1">
        <f ca="1">TODAY()-employes[[#This Row],[DD_debut]]</f>
        <v>44981</v>
      </c>
      <c r="O2400" s="1">
        <f ca="1">IF(ISBLANK(employes[[#This Row],[DD_fin]]),DATE(1900,1,1),TODAY()-employes[[#This Row],[DD_fin]])</f>
        <v>1</v>
      </c>
      <c r="P2400">
        <v>5</v>
      </c>
      <c r="Q2400">
        <v>36.22</v>
      </c>
      <c r="R2400">
        <v>1</v>
      </c>
      <c r="S2400">
        <v>17257</v>
      </c>
      <c r="T2400">
        <v>594</v>
      </c>
    </row>
    <row r="2401" spans="1:21">
      <c r="A2401">
        <v>3400</v>
      </c>
      <c r="B2401" t="s">
        <v>1963</v>
      </c>
      <c r="C2401" t="s">
        <v>1280</v>
      </c>
      <c r="D2401" t="s">
        <v>14961</v>
      </c>
      <c r="E2401" t="s">
        <v>42</v>
      </c>
      <c r="F2401" s="1">
        <f ca="1">TODAY()-employes[[#This Row],[DN_ecart]]</f>
        <v>24325</v>
      </c>
      <c r="G2401" t="s">
        <v>14962</v>
      </c>
      <c r="H2401" t="s">
        <v>14963</v>
      </c>
      <c r="I2401" t="s">
        <v>14964</v>
      </c>
      <c r="J2401">
        <v>4</v>
      </c>
      <c r="K2401" t="s">
        <v>14965</v>
      </c>
      <c r="L2401">
        <v>8</v>
      </c>
      <c r="M2401" t="s">
        <v>14966</v>
      </c>
      <c r="N2401" s="1">
        <f ca="1">TODAY()-employes[[#This Row],[DD_debut]]</f>
        <v>41395</v>
      </c>
      <c r="O2401" s="1">
        <f ca="1">IF(ISBLANK(employes[[#This Row],[DD_fin]]),DATE(1900,1,1),TODAY()-employes[[#This Row],[DD_fin]])</f>
        <v>1</v>
      </c>
      <c r="P2401">
        <v>3</v>
      </c>
      <c r="Q2401">
        <v>14.65</v>
      </c>
      <c r="R2401">
        <v>1</v>
      </c>
      <c r="S2401">
        <v>21250</v>
      </c>
      <c r="T2401">
        <v>4180</v>
      </c>
    </row>
    <row r="2402" spans="1:21">
      <c r="A2402">
        <v>3401</v>
      </c>
      <c r="B2402" t="s">
        <v>2013</v>
      </c>
      <c r="C2402" t="s">
        <v>941</v>
      </c>
      <c r="D2402" t="s">
        <v>14967</v>
      </c>
      <c r="E2402" t="s">
        <v>25</v>
      </c>
      <c r="F2402" s="1">
        <f ca="1">TODAY()-employes[[#This Row],[DN_ecart]]</f>
        <v>27129</v>
      </c>
      <c r="G2402" t="s">
        <v>14968</v>
      </c>
      <c r="H2402" t="s">
        <v>14969</v>
      </c>
      <c r="I2402" t="s">
        <v>14970</v>
      </c>
      <c r="J2402">
        <v>30</v>
      </c>
      <c r="K2402" t="s">
        <v>14971</v>
      </c>
      <c r="L2402">
        <v>8</v>
      </c>
      <c r="M2402" t="s">
        <v>14972</v>
      </c>
      <c r="N2402" s="1">
        <f ca="1">TODAY()-employes[[#This Row],[DD_debut]]</f>
        <v>45389</v>
      </c>
      <c r="O2402" s="1">
        <f ca="1">IF(ISBLANK(employes[[#This Row],[DD_fin]]),DATE(1900,1,1),TODAY()-employes[[#This Row],[DD_fin]])</f>
        <v>45424</v>
      </c>
      <c r="P2402">
        <v>4</v>
      </c>
      <c r="Q2402">
        <v>30.52</v>
      </c>
      <c r="R2402">
        <v>2</v>
      </c>
      <c r="S2402">
        <v>18446</v>
      </c>
      <c r="T2402">
        <v>186</v>
      </c>
      <c r="U2402">
        <v>151</v>
      </c>
    </row>
    <row r="2403" spans="1:21">
      <c r="A2403">
        <v>3402</v>
      </c>
      <c r="B2403" t="s">
        <v>2747</v>
      </c>
      <c r="C2403" t="s">
        <v>786</v>
      </c>
      <c r="D2403" t="s">
        <v>14973</v>
      </c>
      <c r="E2403" t="s">
        <v>42</v>
      </c>
      <c r="F2403" s="1">
        <f ca="1">TODAY()-employes[[#This Row],[DN_ecart]]</f>
        <v>31733</v>
      </c>
      <c r="G2403" t="s">
        <v>14974</v>
      </c>
      <c r="H2403" t="s">
        <v>14975</v>
      </c>
      <c r="I2403" t="s">
        <v>14976</v>
      </c>
      <c r="J2403">
        <v>10</v>
      </c>
      <c r="K2403" t="s">
        <v>14977</v>
      </c>
      <c r="L2403">
        <v>10</v>
      </c>
      <c r="M2403" t="s">
        <v>14978</v>
      </c>
      <c r="N2403" s="1">
        <f ca="1">TODAY()-employes[[#This Row],[DD_debut]]</f>
        <v>42825</v>
      </c>
      <c r="O2403" s="1">
        <f ca="1">IF(ISBLANK(employes[[#This Row],[DD_fin]]),DATE(1900,1,1),TODAY()-employes[[#This Row],[DD_fin]])</f>
        <v>1</v>
      </c>
      <c r="P2403">
        <v>4</v>
      </c>
      <c r="Q2403">
        <v>35.49</v>
      </c>
      <c r="R2403">
        <v>1</v>
      </c>
      <c r="S2403">
        <v>13842</v>
      </c>
      <c r="T2403">
        <v>2750</v>
      </c>
    </row>
    <row r="2404" spans="1:21">
      <c r="A2404">
        <v>3403</v>
      </c>
      <c r="B2404" t="s">
        <v>2943</v>
      </c>
      <c r="C2404" t="s">
        <v>419</v>
      </c>
      <c r="D2404" t="s">
        <v>14979</v>
      </c>
      <c r="E2404" t="s">
        <v>42</v>
      </c>
      <c r="F2404" s="1">
        <f ca="1">TODAY()-employes[[#This Row],[DN_ecart]]</f>
        <v>29415</v>
      </c>
      <c r="G2404" t="s">
        <v>14980</v>
      </c>
      <c r="H2404" t="s">
        <v>14981</v>
      </c>
      <c r="I2404" t="s">
        <v>14982</v>
      </c>
      <c r="J2404">
        <v>21</v>
      </c>
      <c r="K2404" t="s">
        <v>14983</v>
      </c>
      <c r="L2404">
        <v>9</v>
      </c>
      <c r="M2404" t="s">
        <v>14984</v>
      </c>
      <c r="N2404" s="1">
        <f ca="1">TODAY()-employes[[#This Row],[DD_debut]]</f>
        <v>45574</v>
      </c>
      <c r="O2404" s="1">
        <f ca="1">IF(ISBLANK(employes[[#This Row],[DD_fin]]),DATE(1900,1,1),TODAY()-employes[[#This Row],[DD_fin]])</f>
        <v>1</v>
      </c>
      <c r="P2404">
        <v>6</v>
      </c>
      <c r="Q2404">
        <v>38.54</v>
      </c>
      <c r="R2404">
        <v>2</v>
      </c>
      <c r="S2404">
        <v>16160</v>
      </c>
      <c r="T2404">
        <v>1</v>
      </c>
    </row>
    <row r="2405" spans="1:21">
      <c r="A2405">
        <v>3404</v>
      </c>
      <c r="B2405" t="s">
        <v>1026</v>
      </c>
      <c r="C2405" t="s">
        <v>5723</v>
      </c>
      <c r="D2405" t="s">
        <v>14985</v>
      </c>
      <c r="E2405" t="s">
        <v>25</v>
      </c>
      <c r="F2405" s="1">
        <f ca="1">TODAY()-employes[[#This Row],[DN_ecart]]</f>
        <v>28618</v>
      </c>
      <c r="G2405" t="s">
        <v>14986</v>
      </c>
      <c r="H2405" t="s">
        <v>14987</v>
      </c>
      <c r="I2405" t="s">
        <v>14988</v>
      </c>
      <c r="J2405">
        <v>74</v>
      </c>
      <c r="K2405" t="s">
        <v>14989</v>
      </c>
      <c r="L2405">
        <v>8</v>
      </c>
      <c r="M2405" t="s">
        <v>14990</v>
      </c>
      <c r="N2405" s="1">
        <f ca="1">TODAY()-employes[[#This Row],[DD_debut]]</f>
        <v>44780</v>
      </c>
      <c r="O2405" s="1">
        <f ca="1">IF(ISBLANK(employes[[#This Row],[DD_fin]]),DATE(1900,1,1),TODAY()-employes[[#This Row],[DD_fin]])</f>
        <v>1</v>
      </c>
      <c r="P2405">
        <v>5</v>
      </c>
      <c r="Q2405">
        <v>28.19</v>
      </c>
      <c r="R2405">
        <v>4</v>
      </c>
      <c r="S2405">
        <v>16957</v>
      </c>
      <c r="T2405">
        <v>795</v>
      </c>
    </row>
    <row r="2406" spans="1:21">
      <c r="A2406">
        <v>3405</v>
      </c>
      <c r="B2406" t="s">
        <v>3225</v>
      </c>
      <c r="C2406" t="s">
        <v>2896</v>
      </c>
      <c r="D2406" t="s">
        <v>14991</v>
      </c>
      <c r="E2406" t="s">
        <v>25</v>
      </c>
      <c r="F2406" s="1">
        <f ca="1">TODAY()-employes[[#This Row],[DN_ecart]]</f>
        <v>26939</v>
      </c>
      <c r="G2406" t="s">
        <v>14992</v>
      </c>
      <c r="H2406" t="s">
        <v>14993</v>
      </c>
      <c r="I2406" t="s">
        <v>14994</v>
      </c>
      <c r="J2406">
        <v>16</v>
      </c>
      <c r="K2406" t="s">
        <v>14995</v>
      </c>
      <c r="L2406">
        <v>9</v>
      </c>
      <c r="M2406" t="s">
        <v>14996</v>
      </c>
      <c r="N2406" s="1">
        <f ca="1">TODAY()-employes[[#This Row],[DD_debut]]</f>
        <v>43614</v>
      </c>
      <c r="O2406" s="1">
        <f ca="1">IF(ISBLANK(employes[[#This Row],[DD_fin]]),DATE(1900,1,1),TODAY()-employes[[#This Row],[DD_fin]])</f>
        <v>1</v>
      </c>
      <c r="P2406">
        <v>1</v>
      </c>
      <c r="Q2406">
        <v>26</v>
      </c>
      <c r="R2406">
        <v>1</v>
      </c>
      <c r="S2406">
        <v>18636</v>
      </c>
      <c r="T2406">
        <v>1961</v>
      </c>
    </row>
    <row r="2407" spans="1:21">
      <c r="A2407">
        <v>3406</v>
      </c>
      <c r="B2407" t="s">
        <v>1131</v>
      </c>
      <c r="C2407" t="s">
        <v>213</v>
      </c>
      <c r="D2407" t="s">
        <v>14997</v>
      </c>
      <c r="E2407" t="s">
        <v>25</v>
      </c>
      <c r="F2407" s="1">
        <f ca="1">TODAY()-employes[[#This Row],[DN_ecart]]</f>
        <v>35796</v>
      </c>
      <c r="G2407" t="s">
        <v>14998</v>
      </c>
      <c r="H2407" t="s">
        <v>14999</v>
      </c>
      <c r="I2407" t="s">
        <v>15000</v>
      </c>
      <c r="J2407">
        <v>11</v>
      </c>
      <c r="K2407" t="s">
        <v>15001</v>
      </c>
      <c r="L2407">
        <v>7</v>
      </c>
      <c r="M2407" t="s">
        <v>15002</v>
      </c>
      <c r="N2407" s="1">
        <f ca="1">TODAY()-employes[[#This Row],[DD_debut]]</f>
        <v>42729</v>
      </c>
      <c r="O2407" s="1">
        <f ca="1">IF(ISBLANK(employes[[#This Row],[DD_fin]]),DATE(1900,1,1),TODAY()-employes[[#This Row],[DD_fin]])</f>
        <v>1</v>
      </c>
      <c r="P2407">
        <v>4</v>
      </c>
      <c r="Q2407">
        <v>37.15</v>
      </c>
      <c r="R2407">
        <v>1</v>
      </c>
      <c r="S2407">
        <v>9779</v>
      </c>
      <c r="T2407">
        <v>2846</v>
      </c>
    </row>
    <row r="2408" spans="1:21">
      <c r="A2408">
        <v>3407</v>
      </c>
      <c r="B2408" t="s">
        <v>8410</v>
      </c>
      <c r="C2408" t="s">
        <v>1456</v>
      </c>
      <c r="D2408" t="s">
        <v>15003</v>
      </c>
      <c r="E2408" t="s">
        <v>25</v>
      </c>
      <c r="F2408" s="1">
        <f ca="1">TODAY()-employes[[#This Row],[DN_ecart]]</f>
        <v>36357</v>
      </c>
      <c r="G2408" t="s">
        <v>15004</v>
      </c>
      <c r="H2408" t="s">
        <v>15005</v>
      </c>
      <c r="I2408" t="s">
        <v>15006</v>
      </c>
      <c r="J2408">
        <v>25</v>
      </c>
      <c r="K2408" t="s">
        <v>15007</v>
      </c>
      <c r="L2408">
        <v>7</v>
      </c>
      <c r="M2408" t="s">
        <v>15008</v>
      </c>
      <c r="N2408" s="1">
        <f ca="1">TODAY()-employes[[#This Row],[DD_debut]]</f>
        <v>42737</v>
      </c>
      <c r="O2408" s="1">
        <f ca="1">IF(ISBLANK(employes[[#This Row],[DD_fin]]),DATE(1900,1,1),TODAY()-employes[[#This Row],[DD_fin]])</f>
        <v>1</v>
      </c>
      <c r="P2408">
        <v>6</v>
      </c>
      <c r="Q2408">
        <v>41.78</v>
      </c>
      <c r="R2408">
        <v>1</v>
      </c>
      <c r="S2408">
        <v>9218</v>
      </c>
      <c r="T2408">
        <v>2838</v>
      </c>
    </row>
    <row r="2409" spans="1:21">
      <c r="A2409">
        <v>3408</v>
      </c>
      <c r="B2409" t="s">
        <v>839</v>
      </c>
      <c r="C2409" t="s">
        <v>541</v>
      </c>
      <c r="D2409" t="s">
        <v>15009</v>
      </c>
      <c r="E2409" t="s">
        <v>25</v>
      </c>
      <c r="F2409" s="1">
        <f ca="1">TODAY()-employes[[#This Row],[DN_ecart]]</f>
        <v>27847</v>
      </c>
      <c r="G2409" t="s">
        <v>15010</v>
      </c>
      <c r="H2409" t="s">
        <v>15011</v>
      </c>
      <c r="I2409" t="s">
        <v>15012</v>
      </c>
      <c r="J2409">
        <v>9</v>
      </c>
      <c r="K2409" t="s">
        <v>15013</v>
      </c>
      <c r="L2409">
        <v>8</v>
      </c>
      <c r="M2409" t="s">
        <v>15014</v>
      </c>
      <c r="N2409" s="1">
        <f ca="1">TODAY()-employes[[#This Row],[DD_debut]]</f>
        <v>43861</v>
      </c>
      <c r="O2409" s="1">
        <f ca="1">IF(ISBLANK(employes[[#This Row],[DD_fin]]),DATE(1900,1,1),TODAY()-employes[[#This Row],[DD_fin]])</f>
        <v>1</v>
      </c>
      <c r="P2409">
        <v>6</v>
      </c>
      <c r="Q2409">
        <v>13.83</v>
      </c>
      <c r="R2409">
        <v>2</v>
      </c>
      <c r="S2409">
        <v>17728</v>
      </c>
      <c r="T2409">
        <v>1714</v>
      </c>
    </row>
    <row r="2410" spans="1:21">
      <c r="A2410">
        <v>3409</v>
      </c>
      <c r="B2410" t="s">
        <v>816</v>
      </c>
      <c r="C2410" t="s">
        <v>1102</v>
      </c>
      <c r="D2410" t="s">
        <v>15015</v>
      </c>
      <c r="E2410" t="s">
        <v>25</v>
      </c>
      <c r="F2410" s="1">
        <f ca="1">TODAY()-employes[[#This Row],[DN_ecart]]</f>
        <v>38877</v>
      </c>
      <c r="G2410" t="s">
        <v>15016</v>
      </c>
      <c r="H2410" t="s">
        <v>15017</v>
      </c>
      <c r="I2410" t="s">
        <v>15018</v>
      </c>
      <c r="J2410">
        <v>21</v>
      </c>
      <c r="K2410" t="s">
        <v>15019</v>
      </c>
      <c r="L2410">
        <v>6</v>
      </c>
      <c r="M2410" t="s">
        <v>15020</v>
      </c>
      <c r="N2410" s="1">
        <f ca="1">TODAY()-employes[[#This Row],[DD_debut]]</f>
        <v>40876</v>
      </c>
      <c r="O2410" s="1">
        <f ca="1">IF(ISBLANK(employes[[#This Row],[DD_fin]]),DATE(1900,1,1),TODAY()-employes[[#This Row],[DD_fin]])</f>
        <v>1</v>
      </c>
      <c r="P2410">
        <v>5</v>
      </c>
      <c r="Q2410">
        <v>43.62</v>
      </c>
      <c r="R2410">
        <v>2</v>
      </c>
      <c r="S2410">
        <v>6698</v>
      </c>
      <c r="T2410">
        <v>4699</v>
      </c>
    </row>
    <row r="2411" spans="1:21">
      <c r="A2411">
        <v>3410</v>
      </c>
      <c r="B2411" t="s">
        <v>2708</v>
      </c>
      <c r="C2411" t="s">
        <v>840</v>
      </c>
      <c r="D2411" t="s">
        <v>15021</v>
      </c>
      <c r="E2411" t="s">
        <v>42</v>
      </c>
      <c r="F2411" s="1">
        <f ca="1">TODAY()-employes[[#This Row],[DN_ecart]]</f>
        <v>37458</v>
      </c>
      <c r="G2411" t="s">
        <v>15022</v>
      </c>
      <c r="H2411" t="s">
        <v>15023</v>
      </c>
      <c r="I2411" t="s">
        <v>15024</v>
      </c>
      <c r="J2411">
        <v>58</v>
      </c>
      <c r="K2411" t="s">
        <v>15025</v>
      </c>
      <c r="L2411">
        <v>8</v>
      </c>
      <c r="M2411" t="s">
        <v>15026</v>
      </c>
      <c r="N2411" s="1">
        <f ca="1">TODAY()-employes[[#This Row],[DD_debut]]</f>
        <v>45324</v>
      </c>
      <c r="O2411" s="1">
        <f ca="1">IF(ISBLANK(employes[[#This Row],[DD_fin]]),DATE(1900,1,1),TODAY()-employes[[#This Row],[DD_fin]])</f>
        <v>45523</v>
      </c>
      <c r="P2411">
        <v>8</v>
      </c>
      <c r="Q2411">
        <v>22.71</v>
      </c>
      <c r="R2411">
        <v>2</v>
      </c>
      <c r="S2411">
        <v>8117</v>
      </c>
      <c r="T2411">
        <v>251</v>
      </c>
      <c r="U2411">
        <v>52</v>
      </c>
    </row>
    <row r="2412" spans="1:21">
      <c r="A2412">
        <v>3411</v>
      </c>
      <c r="B2412" t="s">
        <v>281</v>
      </c>
      <c r="C2412" t="s">
        <v>3131</v>
      </c>
      <c r="D2412" t="s">
        <v>15027</v>
      </c>
      <c r="E2412" t="s">
        <v>42</v>
      </c>
      <c r="F2412" s="1">
        <f ca="1">TODAY()-employes[[#This Row],[DN_ecart]]</f>
        <v>24377</v>
      </c>
      <c r="G2412" t="s">
        <v>15028</v>
      </c>
      <c r="H2412" t="s">
        <v>15029</v>
      </c>
      <c r="I2412" t="s">
        <v>15030</v>
      </c>
      <c r="J2412">
        <v>17</v>
      </c>
      <c r="K2412" t="s">
        <v>15031</v>
      </c>
      <c r="L2412">
        <v>6</v>
      </c>
      <c r="M2412" t="s">
        <v>15032</v>
      </c>
      <c r="N2412" s="1">
        <f ca="1">TODAY()-employes[[#This Row],[DD_debut]]</f>
        <v>42643</v>
      </c>
      <c r="O2412" s="1">
        <f ca="1">IF(ISBLANK(employes[[#This Row],[DD_fin]]),DATE(1900,1,1),TODAY()-employes[[#This Row],[DD_fin]])</f>
        <v>43886</v>
      </c>
      <c r="P2412">
        <v>5</v>
      </c>
      <c r="Q2412">
        <v>20.68</v>
      </c>
      <c r="R2412">
        <v>1</v>
      </c>
      <c r="S2412">
        <v>21198</v>
      </c>
      <c r="T2412">
        <v>2932</v>
      </c>
      <c r="U2412">
        <v>1689</v>
      </c>
    </row>
    <row r="2413" spans="1:21">
      <c r="A2413">
        <v>4518</v>
      </c>
      <c r="B2413" t="s">
        <v>954</v>
      </c>
      <c r="C2413" t="s">
        <v>1204</v>
      </c>
      <c r="D2413" t="s">
        <v>15033</v>
      </c>
      <c r="E2413" t="s">
        <v>42</v>
      </c>
      <c r="F2413" s="1">
        <f ca="1">TODAY()-employes[[#This Row],[DN_ecart]]</f>
        <v>30505</v>
      </c>
      <c r="G2413" t="s">
        <v>15034</v>
      </c>
      <c r="H2413" t="s">
        <v>15035</v>
      </c>
      <c r="I2413" t="s">
        <v>15036</v>
      </c>
      <c r="J2413">
        <v>37</v>
      </c>
      <c r="K2413" t="s">
        <v>15037</v>
      </c>
      <c r="L2413">
        <v>6</v>
      </c>
      <c r="M2413" t="s">
        <v>15038</v>
      </c>
      <c r="N2413" s="1">
        <f ca="1">TODAY()-employes[[#This Row],[DD_debut]]</f>
        <v>43557</v>
      </c>
      <c r="O2413" s="1">
        <f ca="1">IF(ISBLANK(employes[[#This Row],[DD_fin]]),DATE(1900,1,1),TODAY()-employes[[#This Row],[DD_fin]])</f>
        <v>1</v>
      </c>
      <c r="P2413">
        <v>7</v>
      </c>
      <c r="Q2413">
        <v>21.16</v>
      </c>
      <c r="R2413">
        <v>1</v>
      </c>
      <c r="S2413">
        <v>15070</v>
      </c>
      <c r="T2413">
        <v>2018</v>
      </c>
    </row>
    <row r="2414" spans="1:21">
      <c r="A2414">
        <v>3413</v>
      </c>
      <c r="B2414" t="s">
        <v>4640</v>
      </c>
      <c r="C2414" t="s">
        <v>1661</v>
      </c>
      <c r="D2414" t="s">
        <v>15039</v>
      </c>
      <c r="E2414" t="s">
        <v>42</v>
      </c>
      <c r="F2414" s="1">
        <f ca="1">TODAY()-employes[[#This Row],[DN_ecart]]</f>
        <v>37874</v>
      </c>
      <c r="G2414" t="s">
        <v>15040</v>
      </c>
      <c r="H2414" t="s">
        <v>15041</v>
      </c>
      <c r="I2414" t="s">
        <v>15042</v>
      </c>
      <c r="J2414">
        <v>29</v>
      </c>
      <c r="K2414" t="s">
        <v>15043</v>
      </c>
      <c r="L2414">
        <v>7</v>
      </c>
      <c r="M2414" t="s">
        <v>15044</v>
      </c>
      <c r="N2414" s="1">
        <f ca="1">TODAY()-employes[[#This Row],[DD_debut]]</f>
        <v>44316</v>
      </c>
      <c r="O2414" s="1">
        <f ca="1">IF(ISBLANK(employes[[#This Row],[DD_fin]]),DATE(1900,1,1),TODAY()-employes[[#This Row],[DD_fin]])</f>
        <v>1</v>
      </c>
      <c r="P2414">
        <v>4</v>
      </c>
      <c r="Q2414">
        <v>35.270000000000003</v>
      </c>
      <c r="R2414">
        <v>1</v>
      </c>
      <c r="S2414">
        <v>7701</v>
      </c>
      <c r="T2414">
        <v>1259</v>
      </c>
    </row>
    <row r="2415" spans="1:21">
      <c r="A2415">
        <v>3414</v>
      </c>
      <c r="B2415" t="s">
        <v>2489</v>
      </c>
      <c r="C2415" t="s">
        <v>1309</v>
      </c>
      <c r="D2415" t="s">
        <v>15045</v>
      </c>
      <c r="E2415" t="s">
        <v>42</v>
      </c>
      <c r="F2415" s="1">
        <f ca="1">TODAY()-employes[[#This Row],[DN_ecart]]</f>
        <v>24350</v>
      </c>
      <c r="G2415" t="s">
        <v>15046</v>
      </c>
      <c r="H2415" t="s">
        <v>15047</v>
      </c>
      <c r="I2415" t="s">
        <v>15048</v>
      </c>
      <c r="J2415">
        <v>25</v>
      </c>
      <c r="K2415" t="s">
        <v>15049</v>
      </c>
      <c r="L2415">
        <v>9</v>
      </c>
      <c r="M2415" t="s">
        <v>15050</v>
      </c>
      <c r="N2415" s="1">
        <f ca="1">TODAY()-employes[[#This Row],[DD_debut]]</f>
        <v>43393</v>
      </c>
      <c r="O2415" s="1">
        <f ca="1">IF(ISBLANK(employes[[#This Row],[DD_fin]]),DATE(1900,1,1),TODAY()-employes[[#This Row],[DD_fin]])</f>
        <v>1</v>
      </c>
      <c r="P2415">
        <v>5</v>
      </c>
      <c r="Q2415">
        <v>32.35</v>
      </c>
      <c r="R2415">
        <v>2</v>
      </c>
      <c r="S2415">
        <v>21225</v>
      </c>
      <c r="T2415">
        <v>2182</v>
      </c>
    </row>
    <row r="2416" spans="1:21">
      <c r="A2416">
        <v>3415</v>
      </c>
      <c r="B2416" t="s">
        <v>690</v>
      </c>
      <c r="C2416" t="s">
        <v>2621</v>
      </c>
      <c r="D2416" t="s">
        <v>15051</v>
      </c>
      <c r="E2416" t="s">
        <v>42</v>
      </c>
      <c r="F2416" s="1">
        <f ca="1">TODAY()-employes[[#This Row],[DN_ecart]]</f>
        <v>37484</v>
      </c>
      <c r="G2416" t="s">
        <v>15052</v>
      </c>
      <c r="H2416" t="s">
        <v>15053</v>
      </c>
      <c r="I2416" t="s">
        <v>15054</v>
      </c>
      <c r="J2416">
        <v>24</v>
      </c>
      <c r="K2416" t="s">
        <v>15055</v>
      </c>
      <c r="L2416">
        <v>8</v>
      </c>
      <c r="M2416" t="s">
        <v>15056</v>
      </c>
      <c r="N2416" s="1">
        <f ca="1">TODAY()-employes[[#This Row],[DD_debut]]</f>
        <v>41284</v>
      </c>
      <c r="O2416" s="1">
        <f ca="1">IF(ISBLANK(employes[[#This Row],[DD_fin]]),DATE(1900,1,1),TODAY()-employes[[#This Row],[DD_fin]])</f>
        <v>1</v>
      </c>
      <c r="P2416">
        <v>4</v>
      </c>
      <c r="Q2416">
        <v>12.65</v>
      </c>
      <c r="R2416">
        <v>1</v>
      </c>
      <c r="S2416">
        <v>8091</v>
      </c>
      <c r="T2416">
        <v>4291</v>
      </c>
    </row>
    <row r="2417" spans="1:21">
      <c r="A2417">
        <v>3416</v>
      </c>
      <c r="B2417" t="s">
        <v>1721</v>
      </c>
      <c r="C2417" t="s">
        <v>778</v>
      </c>
      <c r="D2417" t="s">
        <v>15057</v>
      </c>
      <c r="E2417" t="s">
        <v>42</v>
      </c>
      <c r="F2417" s="1">
        <f ca="1">TODAY()-employes[[#This Row],[DN_ecart]]</f>
        <v>38476</v>
      </c>
      <c r="G2417" t="s">
        <v>15058</v>
      </c>
      <c r="H2417" t="s">
        <v>15059</v>
      </c>
      <c r="I2417" t="s">
        <v>8147</v>
      </c>
      <c r="J2417">
        <v>46</v>
      </c>
      <c r="K2417" t="s">
        <v>15060</v>
      </c>
      <c r="L2417">
        <v>5</v>
      </c>
      <c r="M2417" t="s">
        <v>15061</v>
      </c>
      <c r="N2417" s="1">
        <f ca="1">TODAY()-employes[[#This Row],[DD_debut]]</f>
        <v>44327</v>
      </c>
      <c r="O2417" s="1">
        <f ca="1">IF(ISBLANK(employes[[#This Row],[DD_fin]]),DATE(1900,1,1),TODAY()-employes[[#This Row],[DD_fin]])</f>
        <v>45532</v>
      </c>
      <c r="P2417">
        <v>5</v>
      </c>
      <c r="Q2417">
        <v>18.64</v>
      </c>
      <c r="R2417">
        <v>2</v>
      </c>
      <c r="S2417">
        <v>7099</v>
      </c>
      <c r="T2417">
        <v>1248</v>
      </c>
      <c r="U2417">
        <v>43</v>
      </c>
    </row>
    <row r="2418" spans="1:21">
      <c r="A2418">
        <v>3417</v>
      </c>
      <c r="B2418" t="s">
        <v>3080</v>
      </c>
      <c r="C2418" t="s">
        <v>941</v>
      </c>
      <c r="D2418" t="s">
        <v>15062</v>
      </c>
      <c r="E2418" t="s">
        <v>25</v>
      </c>
      <c r="F2418" s="1">
        <f ca="1">TODAY()-employes[[#This Row],[DN_ecart]]</f>
        <v>32605</v>
      </c>
      <c r="G2418" t="s">
        <v>15063</v>
      </c>
      <c r="H2418" t="s">
        <v>15064</v>
      </c>
      <c r="I2418" t="s">
        <v>15065</v>
      </c>
      <c r="J2418">
        <v>22</v>
      </c>
      <c r="K2418" t="s">
        <v>15066</v>
      </c>
      <c r="L2418">
        <v>6</v>
      </c>
      <c r="M2418" t="s">
        <v>15067</v>
      </c>
      <c r="N2418" s="1">
        <f ca="1">TODAY()-employes[[#This Row],[DD_debut]]</f>
        <v>45480</v>
      </c>
      <c r="O2418" s="1">
        <f ca="1">IF(ISBLANK(employes[[#This Row],[DD_fin]]),DATE(1900,1,1),TODAY()-employes[[#This Row],[DD_fin]])</f>
        <v>1</v>
      </c>
      <c r="P2418">
        <v>5</v>
      </c>
      <c r="Q2418">
        <v>38</v>
      </c>
      <c r="R2418">
        <v>1</v>
      </c>
      <c r="S2418">
        <v>12970</v>
      </c>
      <c r="T2418">
        <v>95</v>
      </c>
    </row>
    <row r="2419" spans="1:21">
      <c r="A2419">
        <v>3418</v>
      </c>
      <c r="B2419" t="s">
        <v>4790</v>
      </c>
      <c r="C2419" t="s">
        <v>578</v>
      </c>
      <c r="D2419" t="s">
        <v>15068</v>
      </c>
      <c r="E2419" t="s">
        <v>42</v>
      </c>
      <c r="F2419" s="1">
        <f ca="1">TODAY()-employes[[#This Row],[DN_ecart]]</f>
        <v>35473</v>
      </c>
      <c r="G2419" t="s">
        <v>15069</v>
      </c>
      <c r="H2419" t="s">
        <v>15070</v>
      </c>
      <c r="I2419" t="s">
        <v>15071</v>
      </c>
      <c r="J2419">
        <v>14</v>
      </c>
      <c r="K2419" t="s">
        <v>15072</v>
      </c>
      <c r="L2419">
        <v>10</v>
      </c>
      <c r="M2419" t="s">
        <v>15073</v>
      </c>
      <c r="N2419" s="1">
        <f ca="1">TODAY()-employes[[#This Row],[DD_debut]]</f>
        <v>42430</v>
      </c>
      <c r="O2419" s="1">
        <f ca="1">IF(ISBLANK(employes[[#This Row],[DD_fin]]),DATE(1900,1,1),TODAY()-employes[[#This Row],[DD_fin]])</f>
        <v>1</v>
      </c>
      <c r="P2419">
        <v>4</v>
      </c>
      <c r="Q2419">
        <v>38.83</v>
      </c>
      <c r="R2419">
        <v>1</v>
      </c>
      <c r="S2419">
        <v>10102</v>
      </c>
      <c r="T2419">
        <v>3145</v>
      </c>
    </row>
    <row r="2420" spans="1:21">
      <c r="A2420">
        <v>3419</v>
      </c>
      <c r="B2420" t="s">
        <v>212</v>
      </c>
      <c r="C2420" t="s">
        <v>557</v>
      </c>
      <c r="D2420" t="s">
        <v>15074</v>
      </c>
      <c r="E2420" t="s">
        <v>42</v>
      </c>
      <c r="F2420" s="1">
        <f ca="1">TODAY()-employes[[#This Row],[DN_ecart]]</f>
        <v>30075</v>
      </c>
      <c r="G2420" t="s">
        <v>15075</v>
      </c>
      <c r="H2420" t="s">
        <v>15076</v>
      </c>
      <c r="I2420" t="s">
        <v>15077</v>
      </c>
      <c r="J2420">
        <v>5</v>
      </c>
      <c r="K2420" t="s">
        <v>15078</v>
      </c>
      <c r="L2420">
        <v>9</v>
      </c>
      <c r="M2420" t="s">
        <v>15079</v>
      </c>
      <c r="N2420" s="1">
        <f ca="1">TODAY()-employes[[#This Row],[DD_debut]]</f>
        <v>44048</v>
      </c>
      <c r="O2420" s="1">
        <f ca="1">IF(ISBLANK(employes[[#This Row],[DD_fin]]),DATE(1900,1,1),TODAY()-employes[[#This Row],[DD_fin]])</f>
        <v>1</v>
      </c>
      <c r="P2420">
        <v>3</v>
      </c>
      <c r="Q2420">
        <v>26.15</v>
      </c>
      <c r="R2420">
        <v>1</v>
      </c>
      <c r="S2420">
        <v>15500</v>
      </c>
      <c r="T2420">
        <v>1527</v>
      </c>
    </row>
    <row r="2421" spans="1:21">
      <c r="A2421">
        <v>3420</v>
      </c>
      <c r="B2421" t="s">
        <v>48</v>
      </c>
      <c r="C2421" t="s">
        <v>927</v>
      </c>
      <c r="D2421" t="s">
        <v>15080</v>
      </c>
      <c r="E2421" t="s">
        <v>25</v>
      </c>
      <c r="F2421" s="1">
        <f ca="1">TODAY()-employes[[#This Row],[DN_ecart]]</f>
        <v>33840</v>
      </c>
      <c r="G2421" t="s">
        <v>15081</v>
      </c>
      <c r="H2421" t="s">
        <v>15082</v>
      </c>
      <c r="I2421" t="s">
        <v>15083</v>
      </c>
      <c r="J2421">
        <v>20</v>
      </c>
      <c r="K2421" t="s">
        <v>15084</v>
      </c>
      <c r="L2421">
        <v>6</v>
      </c>
      <c r="M2421" t="s">
        <v>15085</v>
      </c>
      <c r="N2421" s="1">
        <f ca="1">TODAY()-employes[[#This Row],[DD_debut]]</f>
        <v>42505</v>
      </c>
      <c r="O2421" s="1">
        <f ca="1">IF(ISBLANK(employes[[#This Row],[DD_fin]]),DATE(1900,1,1),TODAY()-employes[[#This Row],[DD_fin]])</f>
        <v>1</v>
      </c>
      <c r="P2421">
        <v>8</v>
      </c>
      <c r="Q2421">
        <v>37.97</v>
      </c>
      <c r="R2421">
        <v>1</v>
      </c>
      <c r="S2421">
        <v>11735</v>
      </c>
      <c r="T2421">
        <v>3070</v>
      </c>
    </row>
    <row r="2422" spans="1:21">
      <c r="A2422">
        <v>3421</v>
      </c>
      <c r="B2422" t="s">
        <v>3475</v>
      </c>
      <c r="C2422" t="s">
        <v>1633</v>
      </c>
      <c r="D2422" t="s">
        <v>15086</v>
      </c>
      <c r="E2422" t="s">
        <v>42</v>
      </c>
      <c r="F2422" s="1">
        <f ca="1">TODAY()-employes[[#This Row],[DN_ecart]]</f>
        <v>27317</v>
      </c>
      <c r="G2422" t="s">
        <v>15087</v>
      </c>
      <c r="H2422" t="s">
        <v>15088</v>
      </c>
      <c r="I2422" t="s">
        <v>15089</v>
      </c>
      <c r="J2422">
        <v>11</v>
      </c>
      <c r="K2422" t="s">
        <v>15090</v>
      </c>
      <c r="L2422">
        <v>9</v>
      </c>
      <c r="M2422" t="s">
        <v>15091</v>
      </c>
      <c r="N2422" s="1">
        <f ca="1">TODAY()-employes[[#This Row],[DD_debut]]</f>
        <v>44549</v>
      </c>
      <c r="O2422" s="1">
        <f ca="1">IF(ISBLANK(employes[[#This Row],[DD_fin]]),DATE(1900,1,1),TODAY()-employes[[#This Row],[DD_fin]])</f>
        <v>1</v>
      </c>
      <c r="P2422">
        <v>5</v>
      </c>
      <c r="Q2422">
        <v>36.32</v>
      </c>
      <c r="R2422">
        <v>2</v>
      </c>
      <c r="S2422">
        <v>18258</v>
      </c>
      <c r="T2422">
        <v>1026</v>
      </c>
    </row>
    <row r="2423" spans="1:21">
      <c r="A2423">
        <v>3422</v>
      </c>
      <c r="B2423" t="s">
        <v>2827</v>
      </c>
      <c r="C2423" t="s">
        <v>2364</v>
      </c>
      <c r="D2423" t="s">
        <v>15092</v>
      </c>
      <c r="E2423" t="s">
        <v>42</v>
      </c>
      <c r="F2423" s="1">
        <f ca="1">TODAY()-employes[[#This Row],[DN_ecart]]</f>
        <v>30842</v>
      </c>
      <c r="G2423" t="s">
        <v>15093</v>
      </c>
      <c r="H2423" t="s">
        <v>15094</v>
      </c>
      <c r="I2423" t="s">
        <v>15095</v>
      </c>
      <c r="J2423">
        <v>65</v>
      </c>
      <c r="K2423" t="s">
        <v>15096</v>
      </c>
      <c r="L2423">
        <v>7</v>
      </c>
      <c r="M2423" t="s">
        <v>15097</v>
      </c>
      <c r="N2423" s="1">
        <v>42150</v>
      </c>
      <c r="O2423" s="1">
        <f ca="1">IF(ISBLANK(employes[[#This Row],[DD_fin]]),DATE(1900,1,1),TODAY()-employes[[#This Row],[DD_fin]])</f>
        <v>44195</v>
      </c>
      <c r="P2423">
        <v>6</v>
      </c>
      <c r="Q2423">
        <v>12.04</v>
      </c>
      <c r="R2423">
        <v>2</v>
      </c>
      <c r="S2423">
        <v>14733</v>
      </c>
      <c r="T2423">
        <v>3624</v>
      </c>
      <c r="U2423">
        <v>1380</v>
      </c>
    </row>
    <row r="2424" spans="1:21">
      <c r="A2424">
        <v>3423</v>
      </c>
      <c r="B2424" t="s">
        <v>4666</v>
      </c>
      <c r="C2424" t="s">
        <v>824</v>
      </c>
      <c r="D2424" t="s">
        <v>15098</v>
      </c>
      <c r="E2424" t="s">
        <v>25</v>
      </c>
      <c r="F2424" s="1">
        <f ca="1">TODAY()-employes[[#This Row],[DN_ecart]]</f>
        <v>23173</v>
      </c>
      <c r="G2424" t="s">
        <v>15099</v>
      </c>
      <c r="H2424" t="s">
        <v>15100</v>
      </c>
      <c r="I2424" t="s">
        <v>15101</v>
      </c>
      <c r="J2424">
        <v>24</v>
      </c>
      <c r="K2424" t="s">
        <v>15102</v>
      </c>
      <c r="L2424">
        <v>8</v>
      </c>
      <c r="M2424" t="s">
        <v>15103</v>
      </c>
      <c r="N2424" s="1">
        <f ca="1">TODAY()-employes[[#This Row],[DD_debut]]</f>
        <v>43233</v>
      </c>
      <c r="O2424" s="1">
        <f ca="1">IF(ISBLANK(employes[[#This Row],[DD_fin]]),DATE(1900,1,1),TODAY()-employes[[#This Row],[DD_fin]])</f>
        <v>1</v>
      </c>
      <c r="P2424">
        <v>5</v>
      </c>
      <c r="Q2424">
        <v>25.33</v>
      </c>
      <c r="R2424">
        <v>1</v>
      </c>
      <c r="S2424">
        <v>22402</v>
      </c>
      <c r="T2424">
        <v>2342</v>
      </c>
    </row>
    <row r="2425" spans="1:21">
      <c r="A2425">
        <v>3424</v>
      </c>
      <c r="B2425" t="s">
        <v>1324</v>
      </c>
      <c r="C2425" t="s">
        <v>4401</v>
      </c>
      <c r="D2425" t="s">
        <v>15104</v>
      </c>
      <c r="E2425" t="s">
        <v>42</v>
      </c>
      <c r="F2425" s="1">
        <f ca="1">TODAY()-employes[[#This Row],[DN_ecart]]</f>
        <v>28723</v>
      </c>
      <c r="G2425" t="s">
        <v>15105</v>
      </c>
      <c r="H2425" t="s">
        <v>15106</v>
      </c>
      <c r="I2425" t="s">
        <v>15107</v>
      </c>
      <c r="J2425">
        <v>65</v>
      </c>
      <c r="K2425" t="s">
        <v>15108</v>
      </c>
      <c r="L2425">
        <v>8</v>
      </c>
      <c r="M2425" t="s">
        <v>15109</v>
      </c>
      <c r="N2425" s="1">
        <f ca="1">TODAY()-employes[[#This Row],[DD_debut]]</f>
        <v>42266</v>
      </c>
      <c r="O2425" s="1">
        <f ca="1">IF(ISBLANK(employes[[#This Row],[DD_fin]]),DATE(1900,1,1),TODAY()-employes[[#This Row],[DD_fin]])</f>
        <v>1</v>
      </c>
      <c r="P2425">
        <v>5</v>
      </c>
      <c r="Q2425">
        <v>35.08</v>
      </c>
      <c r="R2425">
        <v>1</v>
      </c>
      <c r="S2425">
        <v>16852</v>
      </c>
      <c r="T2425">
        <v>3309</v>
      </c>
    </row>
    <row r="2426" spans="1:21">
      <c r="A2426">
        <v>3425</v>
      </c>
      <c r="B2426" t="s">
        <v>5485</v>
      </c>
      <c r="C2426" t="s">
        <v>73</v>
      </c>
      <c r="D2426" t="s">
        <v>15110</v>
      </c>
      <c r="E2426" t="s">
        <v>25</v>
      </c>
      <c r="F2426" s="1">
        <f ca="1">TODAY()-employes[[#This Row],[DN_ecart]]</f>
        <v>26607</v>
      </c>
      <c r="G2426" t="s">
        <v>15111</v>
      </c>
      <c r="H2426" t="s">
        <v>15112</v>
      </c>
      <c r="I2426" t="s">
        <v>15113</v>
      </c>
      <c r="J2426">
        <v>14</v>
      </c>
      <c r="K2426" t="s">
        <v>15114</v>
      </c>
      <c r="L2426">
        <v>9</v>
      </c>
      <c r="M2426" t="s">
        <v>15115</v>
      </c>
      <c r="N2426" s="1">
        <f ca="1">TODAY()-employes[[#This Row],[DD_debut]]</f>
        <v>44545</v>
      </c>
      <c r="O2426" s="1">
        <f ca="1">IF(ISBLANK(employes[[#This Row],[DD_fin]]),DATE(1900,1,1),TODAY()-employes[[#This Row],[DD_fin]])</f>
        <v>45327</v>
      </c>
      <c r="P2426">
        <v>5</v>
      </c>
      <c r="Q2426">
        <v>30.19</v>
      </c>
      <c r="R2426">
        <v>1</v>
      </c>
      <c r="S2426">
        <v>18968</v>
      </c>
      <c r="T2426">
        <v>1030</v>
      </c>
      <c r="U2426">
        <v>248</v>
      </c>
    </row>
    <row r="2427" spans="1:21">
      <c r="A2427">
        <v>3426</v>
      </c>
      <c r="B2427" t="s">
        <v>3721</v>
      </c>
      <c r="C2427" t="s">
        <v>2522</v>
      </c>
      <c r="D2427" t="s">
        <v>15116</v>
      </c>
      <c r="E2427" t="s">
        <v>42</v>
      </c>
      <c r="F2427" s="1">
        <f ca="1">TODAY()-employes[[#This Row],[DN_ecart]]</f>
        <v>28634</v>
      </c>
      <c r="G2427" t="s">
        <v>15117</v>
      </c>
      <c r="H2427" t="s">
        <v>15118</v>
      </c>
      <c r="I2427" t="s">
        <v>15119</v>
      </c>
      <c r="J2427">
        <v>18</v>
      </c>
      <c r="K2427" t="s">
        <v>15120</v>
      </c>
      <c r="L2427">
        <v>7</v>
      </c>
      <c r="M2427" t="s">
        <v>15121</v>
      </c>
      <c r="N2427" s="1">
        <f ca="1">TODAY()-employes[[#This Row],[DD_debut]]</f>
        <v>43752</v>
      </c>
      <c r="O2427" s="1">
        <f ca="1">IF(ISBLANK(employes[[#This Row],[DD_fin]]),DATE(1900,1,1),TODAY()-employes[[#This Row],[DD_fin]])</f>
        <v>1</v>
      </c>
      <c r="P2427">
        <v>8</v>
      </c>
      <c r="Q2427">
        <v>27.15</v>
      </c>
      <c r="R2427">
        <v>2</v>
      </c>
      <c r="S2427">
        <v>16941</v>
      </c>
      <c r="T2427">
        <v>1823</v>
      </c>
    </row>
    <row r="2428" spans="1:21">
      <c r="A2428">
        <v>3427</v>
      </c>
      <c r="B2428" t="s">
        <v>1893</v>
      </c>
      <c r="C2428" t="s">
        <v>1399</v>
      </c>
      <c r="D2428" t="s">
        <v>15122</v>
      </c>
      <c r="E2428" t="s">
        <v>25</v>
      </c>
      <c r="F2428" s="1">
        <f ca="1">TODAY()-employes[[#This Row],[DN_ecart]]</f>
        <v>32447</v>
      </c>
      <c r="G2428" t="s">
        <v>15123</v>
      </c>
      <c r="H2428" t="s">
        <v>15124</v>
      </c>
      <c r="I2428" t="s">
        <v>15125</v>
      </c>
      <c r="J2428">
        <v>7</v>
      </c>
      <c r="K2428" t="s">
        <v>15126</v>
      </c>
      <c r="L2428">
        <v>7</v>
      </c>
      <c r="M2428" t="s">
        <v>15127</v>
      </c>
      <c r="N2428" s="1">
        <f ca="1">TODAY()-employes[[#This Row],[DD_debut]]</f>
        <v>43842</v>
      </c>
      <c r="O2428" s="1">
        <f ca="1">IF(ISBLANK(employes[[#This Row],[DD_fin]]),DATE(1900,1,1),TODAY()-employes[[#This Row],[DD_fin]])</f>
        <v>1</v>
      </c>
      <c r="P2428">
        <v>8</v>
      </c>
      <c r="Q2428">
        <v>40.35</v>
      </c>
      <c r="R2428">
        <v>1</v>
      </c>
      <c r="S2428">
        <v>13128</v>
      </c>
      <c r="T2428">
        <v>1733</v>
      </c>
    </row>
    <row r="2429" spans="1:21">
      <c r="A2429">
        <v>3428</v>
      </c>
      <c r="B2429" t="s">
        <v>969</v>
      </c>
      <c r="C2429" t="s">
        <v>2674</v>
      </c>
      <c r="D2429" t="s">
        <v>15128</v>
      </c>
      <c r="E2429" t="s">
        <v>25</v>
      </c>
      <c r="F2429" s="1">
        <f ca="1">TODAY()-employes[[#This Row],[DN_ecart]]</f>
        <v>22846</v>
      </c>
      <c r="G2429" t="s">
        <v>15129</v>
      </c>
      <c r="H2429" t="s">
        <v>15130</v>
      </c>
      <c r="I2429" t="s">
        <v>15131</v>
      </c>
      <c r="J2429">
        <v>7</v>
      </c>
      <c r="K2429" t="s">
        <v>15132</v>
      </c>
      <c r="L2429">
        <v>8</v>
      </c>
      <c r="M2429" t="s">
        <v>15133</v>
      </c>
      <c r="N2429" s="1">
        <f ca="1">TODAY()-employes[[#This Row],[DD_debut]]</f>
        <v>42263</v>
      </c>
      <c r="O2429" s="1">
        <f ca="1">IF(ISBLANK(employes[[#This Row],[DD_fin]]),DATE(1900,1,1),TODAY()-employes[[#This Row],[DD_fin]])</f>
        <v>1</v>
      </c>
      <c r="P2429">
        <v>4</v>
      </c>
      <c r="Q2429">
        <v>26.41</v>
      </c>
      <c r="R2429">
        <v>2</v>
      </c>
      <c r="S2429">
        <v>22729</v>
      </c>
      <c r="T2429">
        <v>3312</v>
      </c>
    </row>
    <row r="2430" spans="1:21">
      <c r="A2430">
        <v>3429</v>
      </c>
      <c r="B2430" t="s">
        <v>1455</v>
      </c>
      <c r="C2430" t="s">
        <v>2211</v>
      </c>
      <c r="D2430" t="s">
        <v>15134</v>
      </c>
      <c r="E2430" t="s">
        <v>25</v>
      </c>
      <c r="F2430" s="1">
        <f ca="1">TODAY()-employes[[#This Row],[DN_ecart]]</f>
        <v>38827</v>
      </c>
      <c r="G2430" t="s">
        <v>15135</v>
      </c>
      <c r="H2430" t="s">
        <v>15136</v>
      </c>
      <c r="I2430" t="s">
        <v>15137</v>
      </c>
      <c r="J2430">
        <v>26</v>
      </c>
      <c r="K2430" t="s">
        <v>15138</v>
      </c>
      <c r="L2430">
        <v>7</v>
      </c>
      <c r="M2430" t="s">
        <v>15139</v>
      </c>
      <c r="N2430" s="1">
        <f ca="1">TODAY()-employes[[#This Row],[DD_debut]]</f>
        <v>42773</v>
      </c>
      <c r="O2430" s="1">
        <f ca="1">IF(ISBLANK(employes[[#This Row],[DD_fin]]),DATE(1900,1,1),TODAY()-employes[[#This Row],[DD_fin]])</f>
        <v>1</v>
      </c>
      <c r="P2430">
        <v>5</v>
      </c>
      <c r="Q2430">
        <v>17.03</v>
      </c>
      <c r="R2430">
        <v>1</v>
      </c>
      <c r="S2430">
        <v>6748</v>
      </c>
      <c r="T2430">
        <v>2802</v>
      </c>
    </row>
    <row r="2431" spans="1:21">
      <c r="A2431">
        <v>3430</v>
      </c>
      <c r="B2431" t="s">
        <v>5381</v>
      </c>
      <c r="C2431" t="s">
        <v>668</v>
      </c>
      <c r="D2431" t="s">
        <v>15140</v>
      </c>
      <c r="E2431" t="s">
        <v>42</v>
      </c>
      <c r="F2431" s="1">
        <f ca="1">TODAY()-employes[[#This Row],[DN_ecart]]</f>
        <v>30274</v>
      </c>
      <c r="G2431" t="s">
        <v>15141</v>
      </c>
      <c r="H2431" t="s">
        <v>15142</v>
      </c>
      <c r="I2431" t="s">
        <v>15143</v>
      </c>
      <c r="J2431">
        <v>16</v>
      </c>
      <c r="K2431" t="s">
        <v>15144</v>
      </c>
      <c r="L2431">
        <v>5</v>
      </c>
      <c r="M2431" t="s">
        <v>15145</v>
      </c>
      <c r="N2431" s="1">
        <v>42203</v>
      </c>
      <c r="O2431" s="1">
        <f ca="1">IF(ISBLANK(employes[[#This Row],[DD_fin]]),DATE(1900,1,1),TODAY()-employes[[#This Row],[DD_fin]])</f>
        <v>1</v>
      </c>
      <c r="P2431">
        <v>5</v>
      </c>
      <c r="Q2431">
        <v>12.68</v>
      </c>
      <c r="R2431">
        <v>1</v>
      </c>
      <c r="S2431">
        <v>15301</v>
      </c>
      <c r="T2431">
        <v>3571</v>
      </c>
    </row>
    <row r="2432" spans="1:21">
      <c r="A2432">
        <v>3431</v>
      </c>
      <c r="B2432" t="s">
        <v>1998</v>
      </c>
      <c r="C2432" t="s">
        <v>602</v>
      </c>
      <c r="D2432" t="s">
        <v>15146</v>
      </c>
      <c r="E2432" t="s">
        <v>25</v>
      </c>
      <c r="F2432" s="1">
        <f ca="1">TODAY()-employes[[#This Row],[DN_ecart]]</f>
        <v>32211</v>
      </c>
      <c r="G2432" t="s">
        <v>15147</v>
      </c>
      <c r="H2432" t="s">
        <v>15148</v>
      </c>
      <c r="I2432" t="s">
        <v>15149</v>
      </c>
      <c r="J2432">
        <v>11</v>
      </c>
      <c r="K2432" t="s">
        <v>15150</v>
      </c>
      <c r="L2432">
        <v>9</v>
      </c>
      <c r="M2432" t="s">
        <v>15151</v>
      </c>
      <c r="N2432" s="1">
        <f ca="1">TODAY()-employes[[#This Row],[DD_debut]]</f>
        <v>44724</v>
      </c>
      <c r="O2432" s="1">
        <f ca="1">IF(ISBLANK(employes[[#This Row],[DD_fin]]),DATE(1900,1,1),TODAY()-employes[[#This Row],[DD_fin]])</f>
        <v>1</v>
      </c>
      <c r="P2432">
        <v>3</v>
      </c>
      <c r="Q2432">
        <v>13.61</v>
      </c>
      <c r="R2432">
        <v>1</v>
      </c>
      <c r="S2432">
        <v>13364</v>
      </c>
      <c r="T2432">
        <v>851</v>
      </c>
    </row>
    <row r="2433" spans="1:21">
      <c r="A2433">
        <v>3432</v>
      </c>
      <c r="B2433" t="s">
        <v>95</v>
      </c>
      <c r="C2433" t="s">
        <v>1280</v>
      </c>
      <c r="D2433" t="s">
        <v>15152</v>
      </c>
      <c r="E2433" t="s">
        <v>42</v>
      </c>
      <c r="F2433" s="1">
        <f ca="1">TODAY()-employes[[#This Row],[DN_ecart]]</f>
        <v>27684</v>
      </c>
      <c r="G2433" t="s">
        <v>15153</v>
      </c>
      <c r="H2433" t="s">
        <v>15154</v>
      </c>
      <c r="I2433" t="s">
        <v>15155</v>
      </c>
      <c r="J2433">
        <v>12</v>
      </c>
      <c r="K2433" t="s">
        <v>15156</v>
      </c>
      <c r="L2433">
        <v>10</v>
      </c>
      <c r="M2433" t="s">
        <v>15157</v>
      </c>
      <c r="N2433" s="1">
        <f ca="1">TODAY()-employes[[#This Row],[DD_debut]]</f>
        <v>44699</v>
      </c>
      <c r="O2433" s="1">
        <f ca="1">IF(ISBLANK(employes[[#This Row],[DD_fin]]),DATE(1900,1,1),TODAY()-employes[[#This Row],[DD_fin]])</f>
        <v>1</v>
      </c>
      <c r="P2433">
        <v>3</v>
      </c>
      <c r="Q2433">
        <v>16.52</v>
      </c>
      <c r="R2433">
        <v>2</v>
      </c>
      <c r="S2433">
        <v>17891</v>
      </c>
      <c r="T2433">
        <v>876</v>
      </c>
    </row>
    <row r="2434" spans="1:21">
      <c r="A2434">
        <v>3433</v>
      </c>
      <c r="B2434" t="s">
        <v>1294</v>
      </c>
      <c r="C2434" t="s">
        <v>1175</v>
      </c>
      <c r="D2434" t="s">
        <v>15158</v>
      </c>
      <c r="E2434" t="s">
        <v>25</v>
      </c>
      <c r="F2434" s="1">
        <f ca="1">TODAY()-employes[[#This Row],[DN_ecart]]</f>
        <v>30864</v>
      </c>
      <c r="G2434" t="s">
        <v>15159</v>
      </c>
      <c r="H2434" t="s">
        <v>15160</v>
      </c>
      <c r="I2434" t="s">
        <v>15161</v>
      </c>
      <c r="J2434">
        <v>26</v>
      </c>
      <c r="K2434" t="s">
        <v>15162</v>
      </c>
      <c r="L2434">
        <v>10</v>
      </c>
      <c r="M2434" t="s">
        <v>15163</v>
      </c>
      <c r="N2434" s="1">
        <f ca="1">TODAY()-employes[[#This Row],[DD_debut]]</f>
        <v>41303</v>
      </c>
      <c r="O2434" s="1">
        <f ca="1">IF(ISBLANK(employes[[#This Row],[DD_fin]]),DATE(1900,1,1),TODAY()-employes[[#This Row],[DD_fin]])</f>
        <v>1</v>
      </c>
      <c r="P2434">
        <v>6</v>
      </c>
      <c r="Q2434">
        <v>24.3</v>
      </c>
      <c r="R2434">
        <v>2</v>
      </c>
      <c r="S2434">
        <v>14711</v>
      </c>
      <c r="T2434">
        <v>4272</v>
      </c>
    </row>
    <row r="2435" spans="1:21">
      <c r="A2435">
        <v>3434</v>
      </c>
      <c r="B2435" t="s">
        <v>3961</v>
      </c>
      <c r="C2435" t="s">
        <v>1654</v>
      </c>
      <c r="D2435" t="s">
        <v>15164</v>
      </c>
      <c r="E2435" t="s">
        <v>25</v>
      </c>
      <c r="F2435" s="1">
        <f ca="1">TODAY()-employes[[#This Row],[DN_ecart]]</f>
        <v>35434</v>
      </c>
      <c r="G2435" t="s">
        <v>15165</v>
      </c>
      <c r="H2435" t="s">
        <v>15166</v>
      </c>
      <c r="I2435" t="s">
        <v>15167</v>
      </c>
      <c r="J2435">
        <v>17</v>
      </c>
      <c r="K2435" t="s">
        <v>15168</v>
      </c>
      <c r="L2435">
        <v>7</v>
      </c>
      <c r="M2435" t="s">
        <v>15169</v>
      </c>
      <c r="N2435" s="1">
        <v>41917</v>
      </c>
      <c r="O2435" s="1">
        <f ca="1">IF(ISBLANK(employes[[#This Row],[DD_fin]]),DATE(1900,1,1),TODAY()-employes[[#This Row],[DD_fin]])</f>
        <v>1</v>
      </c>
      <c r="P2435">
        <v>3</v>
      </c>
      <c r="Q2435">
        <v>43.45</v>
      </c>
      <c r="R2435">
        <v>2</v>
      </c>
      <c r="S2435">
        <v>10141</v>
      </c>
      <c r="T2435">
        <v>3857</v>
      </c>
    </row>
    <row r="2436" spans="1:21">
      <c r="A2436">
        <v>3435</v>
      </c>
      <c r="B2436" t="s">
        <v>1469</v>
      </c>
      <c r="C2436" t="s">
        <v>934</v>
      </c>
      <c r="D2436" t="s">
        <v>15170</v>
      </c>
      <c r="E2436" t="s">
        <v>42</v>
      </c>
      <c r="F2436" s="1">
        <f ca="1">TODAY()-employes[[#This Row],[DN_ecart]]</f>
        <v>24232</v>
      </c>
      <c r="G2436" t="s">
        <v>15171</v>
      </c>
      <c r="H2436" t="s">
        <v>15172</v>
      </c>
      <c r="I2436" t="s">
        <v>15173</v>
      </c>
      <c r="J2436">
        <v>5</v>
      </c>
      <c r="K2436" t="s">
        <v>15174</v>
      </c>
      <c r="L2436">
        <v>5</v>
      </c>
      <c r="M2436" t="s">
        <v>15175</v>
      </c>
      <c r="N2436" s="1">
        <f ca="1">TODAY()-employes[[#This Row],[DD_debut]]</f>
        <v>42889</v>
      </c>
      <c r="O2436" s="1">
        <f ca="1">IF(ISBLANK(employes[[#This Row],[DD_fin]]),DATE(1900,1,1),TODAY()-employes[[#This Row],[DD_fin]])</f>
        <v>1</v>
      </c>
      <c r="P2436">
        <v>1</v>
      </c>
      <c r="Q2436">
        <v>14.92</v>
      </c>
      <c r="R2436">
        <v>2</v>
      </c>
      <c r="S2436">
        <v>21343</v>
      </c>
      <c r="T2436">
        <v>2686</v>
      </c>
    </row>
    <row r="2437" spans="1:21">
      <c r="A2437">
        <v>3436</v>
      </c>
      <c r="B2437" t="s">
        <v>1117</v>
      </c>
      <c r="C2437" t="s">
        <v>1212</v>
      </c>
      <c r="D2437" t="s">
        <v>15176</v>
      </c>
      <c r="E2437" t="s">
        <v>42</v>
      </c>
      <c r="F2437" s="1">
        <f ca="1">TODAY()-employes[[#This Row],[DN_ecart]]</f>
        <v>26547</v>
      </c>
      <c r="G2437" t="s">
        <v>15177</v>
      </c>
      <c r="H2437" t="s">
        <v>15178</v>
      </c>
      <c r="I2437" t="s">
        <v>15179</v>
      </c>
      <c r="J2437">
        <v>2</v>
      </c>
      <c r="K2437" t="s">
        <v>15180</v>
      </c>
      <c r="L2437">
        <v>9</v>
      </c>
      <c r="M2437" t="s">
        <v>15181</v>
      </c>
      <c r="N2437" s="1">
        <f ca="1">TODAY()-employes[[#This Row],[DD_debut]]</f>
        <v>44867</v>
      </c>
      <c r="O2437" s="1">
        <f ca="1">IF(ISBLANK(employes[[#This Row],[DD_fin]]),DATE(1900,1,1),TODAY()-employes[[#This Row],[DD_fin]])</f>
        <v>1</v>
      </c>
      <c r="P2437">
        <v>8</v>
      </c>
      <c r="Q2437">
        <v>13.87</v>
      </c>
      <c r="R2437">
        <v>1</v>
      </c>
      <c r="S2437">
        <v>19028</v>
      </c>
      <c r="T2437">
        <v>708</v>
      </c>
    </row>
    <row r="2438" spans="1:21">
      <c r="A2438">
        <v>3437</v>
      </c>
      <c r="B2438" t="s">
        <v>517</v>
      </c>
      <c r="C2438" t="s">
        <v>1820</v>
      </c>
      <c r="D2438" t="s">
        <v>15182</v>
      </c>
      <c r="E2438" t="s">
        <v>42</v>
      </c>
      <c r="F2438" s="1">
        <f ca="1">TODAY()-employes[[#This Row],[DN_ecart]]</f>
        <v>32410</v>
      </c>
      <c r="G2438" t="s">
        <v>15183</v>
      </c>
      <c r="H2438" t="s">
        <v>15184</v>
      </c>
      <c r="I2438" t="s">
        <v>15185</v>
      </c>
      <c r="J2438">
        <v>27</v>
      </c>
      <c r="K2438" t="s">
        <v>15186</v>
      </c>
      <c r="L2438">
        <v>5</v>
      </c>
      <c r="M2438" t="s">
        <v>15187</v>
      </c>
      <c r="N2438" s="1">
        <f ca="1">TODAY()-employes[[#This Row],[DD_debut]]</f>
        <v>43809</v>
      </c>
      <c r="O2438" s="1">
        <f ca="1">IF(ISBLANK(employes[[#This Row],[DD_fin]]),DATE(1900,1,1),TODAY()-employes[[#This Row],[DD_fin]])</f>
        <v>1</v>
      </c>
      <c r="P2438">
        <v>2</v>
      </c>
      <c r="Q2438">
        <v>22.86</v>
      </c>
      <c r="R2438">
        <v>1</v>
      </c>
      <c r="S2438">
        <v>13165</v>
      </c>
      <c r="T2438">
        <v>1766</v>
      </c>
    </row>
    <row r="2439" spans="1:21">
      <c r="A2439">
        <v>3438</v>
      </c>
      <c r="B2439" t="s">
        <v>1093</v>
      </c>
      <c r="C2439" t="s">
        <v>1102</v>
      </c>
      <c r="D2439" t="s">
        <v>15188</v>
      </c>
      <c r="E2439" t="s">
        <v>25</v>
      </c>
      <c r="F2439" s="1">
        <f ca="1">TODAY()-employes[[#This Row],[DN_ecart]]</f>
        <v>31591</v>
      </c>
      <c r="G2439" t="s">
        <v>15189</v>
      </c>
      <c r="H2439" t="s">
        <v>15190</v>
      </c>
      <c r="I2439" t="s">
        <v>15191</v>
      </c>
      <c r="J2439">
        <v>1</v>
      </c>
      <c r="K2439" t="s">
        <v>15192</v>
      </c>
      <c r="L2439">
        <v>5</v>
      </c>
      <c r="M2439" t="s">
        <v>15193</v>
      </c>
      <c r="N2439" s="1">
        <v>41887</v>
      </c>
      <c r="O2439" s="1">
        <f ca="1">IF(ISBLANK(employes[[#This Row],[DD_fin]]),DATE(1900,1,1),TODAY()-employes[[#This Row],[DD_fin]])</f>
        <v>1</v>
      </c>
      <c r="P2439">
        <v>5</v>
      </c>
      <c r="Q2439">
        <v>19.88</v>
      </c>
      <c r="R2439">
        <v>2</v>
      </c>
      <c r="S2439">
        <v>13984</v>
      </c>
      <c r="T2439">
        <v>3887</v>
      </c>
    </row>
    <row r="2440" spans="1:21">
      <c r="A2440">
        <v>3439</v>
      </c>
      <c r="B2440" t="s">
        <v>991</v>
      </c>
      <c r="C2440" t="s">
        <v>557</v>
      </c>
      <c r="D2440" t="s">
        <v>15194</v>
      </c>
      <c r="E2440" t="s">
        <v>42</v>
      </c>
      <c r="F2440" s="1">
        <f ca="1">TODAY()-employes[[#This Row],[DN_ecart]]</f>
        <v>24453</v>
      </c>
      <c r="G2440" t="s">
        <v>15195</v>
      </c>
      <c r="H2440" t="s">
        <v>15196</v>
      </c>
      <c r="I2440" t="s">
        <v>15197</v>
      </c>
      <c r="J2440">
        <v>9</v>
      </c>
      <c r="K2440" t="s">
        <v>15198</v>
      </c>
      <c r="L2440">
        <v>10</v>
      </c>
      <c r="M2440" t="s">
        <v>15199</v>
      </c>
      <c r="N2440" s="1">
        <f ca="1">TODAY()-employes[[#This Row],[DD_debut]]</f>
        <v>43921</v>
      </c>
      <c r="O2440" s="1">
        <f ca="1">IF(ISBLANK(employes[[#This Row],[DD_fin]]),DATE(1900,1,1),TODAY()-employes[[#This Row],[DD_fin]])</f>
        <v>1</v>
      </c>
      <c r="P2440">
        <v>6</v>
      </c>
      <c r="Q2440">
        <v>15.46</v>
      </c>
      <c r="R2440">
        <v>1</v>
      </c>
      <c r="S2440">
        <v>21122</v>
      </c>
      <c r="T2440">
        <v>1654</v>
      </c>
    </row>
    <row r="2441" spans="1:21">
      <c r="A2441">
        <v>3440</v>
      </c>
      <c r="B2441" t="s">
        <v>1204</v>
      </c>
      <c r="C2441" t="s">
        <v>65</v>
      </c>
      <c r="D2441" t="s">
        <v>15200</v>
      </c>
      <c r="E2441" t="s">
        <v>25</v>
      </c>
      <c r="F2441" s="1">
        <f ca="1">TODAY()-employes[[#This Row],[DN_ecart]]</f>
        <v>24726</v>
      </c>
      <c r="G2441" t="s">
        <v>15201</v>
      </c>
      <c r="H2441" t="s">
        <v>15202</v>
      </c>
      <c r="I2441" t="s">
        <v>15203</v>
      </c>
      <c r="J2441">
        <v>31</v>
      </c>
      <c r="K2441" t="s">
        <v>15204</v>
      </c>
      <c r="L2441">
        <v>6</v>
      </c>
      <c r="M2441" t="s">
        <v>15205</v>
      </c>
      <c r="N2441" s="1">
        <f ca="1">TODAY()-employes[[#This Row],[DD_debut]]</f>
        <v>42179</v>
      </c>
      <c r="O2441" s="1">
        <f ca="1">IF(ISBLANK(employes[[#This Row],[DD_fin]]),DATE(1900,1,1),TODAY()-employes[[#This Row],[DD_fin]])</f>
        <v>1</v>
      </c>
      <c r="P2441">
        <v>8</v>
      </c>
      <c r="Q2441">
        <v>29.98</v>
      </c>
      <c r="R2441">
        <v>1</v>
      </c>
      <c r="S2441">
        <v>20849</v>
      </c>
      <c r="T2441">
        <v>3396</v>
      </c>
    </row>
    <row r="2442" spans="1:21">
      <c r="A2442">
        <v>3441</v>
      </c>
      <c r="B2442" t="s">
        <v>2701</v>
      </c>
      <c r="C2442" t="s">
        <v>1633</v>
      </c>
      <c r="D2442" t="s">
        <v>15206</v>
      </c>
      <c r="E2442" t="s">
        <v>42</v>
      </c>
      <c r="F2442" s="1">
        <f ca="1">TODAY()-employes[[#This Row],[DN_ecart]]</f>
        <v>38942</v>
      </c>
      <c r="G2442" t="s">
        <v>15207</v>
      </c>
      <c r="H2442" t="s">
        <v>15208</v>
      </c>
      <c r="I2442" t="s">
        <v>15209</v>
      </c>
      <c r="J2442">
        <v>51</v>
      </c>
      <c r="K2442" t="s">
        <v>15210</v>
      </c>
      <c r="L2442">
        <v>5</v>
      </c>
      <c r="M2442" t="s">
        <v>15211</v>
      </c>
      <c r="N2442" s="1">
        <f ca="1">TODAY()-employes[[#This Row],[DD_debut]]</f>
        <v>42868</v>
      </c>
      <c r="O2442" s="1">
        <f ca="1">IF(ISBLANK(employes[[#This Row],[DD_fin]]),DATE(1900,1,1),TODAY()-employes[[#This Row],[DD_fin]])</f>
        <v>1</v>
      </c>
      <c r="P2442">
        <v>2</v>
      </c>
      <c r="Q2442">
        <v>35.47</v>
      </c>
      <c r="R2442">
        <v>1</v>
      </c>
      <c r="S2442">
        <v>6633</v>
      </c>
      <c r="T2442">
        <v>2707</v>
      </c>
    </row>
    <row r="2443" spans="1:21">
      <c r="A2443">
        <v>3442</v>
      </c>
      <c r="B2443" t="s">
        <v>6562</v>
      </c>
      <c r="C2443" t="s">
        <v>1441</v>
      </c>
      <c r="D2443" t="s">
        <v>15212</v>
      </c>
      <c r="E2443" t="s">
        <v>42</v>
      </c>
      <c r="F2443" s="1">
        <f ca="1">TODAY()-employes[[#This Row],[DN_ecart]]</f>
        <v>35251</v>
      </c>
      <c r="G2443" t="s">
        <v>15213</v>
      </c>
      <c r="H2443" t="s">
        <v>15214</v>
      </c>
      <c r="I2443" t="s">
        <v>15215</v>
      </c>
      <c r="J2443">
        <v>22</v>
      </c>
      <c r="K2443" t="s">
        <v>15216</v>
      </c>
      <c r="L2443">
        <v>7</v>
      </c>
      <c r="M2443" t="s">
        <v>15217</v>
      </c>
      <c r="N2443" s="1">
        <f ca="1">TODAY()-employes[[#This Row],[DD_debut]]</f>
        <v>41586</v>
      </c>
      <c r="O2443" s="1">
        <f ca="1">IF(ISBLANK(employes[[#This Row],[DD_fin]]),DATE(1900,1,1),TODAY()-employes[[#This Row],[DD_fin]])</f>
        <v>1</v>
      </c>
      <c r="P2443">
        <v>5</v>
      </c>
      <c r="Q2443">
        <v>32.39</v>
      </c>
      <c r="R2443">
        <v>1</v>
      </c>
      <c r="S2443">
        <v>10324</v>
      </c>
      <c r="T2443">
        <v>3989</v>
      </c>
    </row>
    <row r="2444" spans="1:21">
      <c r="A2444">
        <v>3443</v>
      </c>
      <c r="B2444" t="s">
        <v>2827</v>
      </c>
      <c r="C2444" t="s">
        <v>250</v>
      </c>
      <c r="D2444" t="s">
        <v>15218</v>
      </c>
      <c r="E2444" t="s">
        <v>42</v>
      </c>
      <c r="F2444" s="1">
        <f ca="1">TODAY()-employes[[#This Row],[DN_ecart]]</f>
        <v>31772</v>
      </c>
      <c r="G2444" t="s">
        <v>15219</v>
      </c>
      <c r="H2444" t="s">
        <v>15220</v>
      </c>
      <c r="I2444" t="s">
        <v>15221</v>
      </c>
      <c r="J2444">
        <v>20</v>
      </c>
      <c r="K2444" t="s">
        <v>15222</v>
      </c>
      <c r="L2444">
        <v>8</v>
      </c>
      <c r="M2444" t="s">
        <v>15223</v>
      </c>
      <c r="N2444" s="1">
        <f ca="1">TODAY()-employes[[#This Row],[DD_debut]]</f>
        <v>42360</v>
      </c>
      <c r="O2444" s="1">
        <f ca="1">IF(ISBLANK(employes[[#This Row],[DD_fin]]),DATE(1900,1,1),TODAY()-employes[[#This Row],[DD_fin]])</f>
        <v>1</v>
      </c>
      <c r="P2444">
        <v>5</v>
      </c>
      <c r="Q2444">
        <v>27.51</v>
      </c>
      <c r="R2444">
        <v>1</v>
      </c>
      <c r="S2444">
        <v>13803</v>
      </c>
      <c r="T2444">
        <v>3215</v>
      </c>
    </row>
    <row r="2445" spans="1:21">
      <c r="A2445">
        <v>3444</v>
      </c>
      <c r="B2445" t="s">
        <v>643</v>
      </c>
      <c r="C2445" t="s">
        <v>549</v>
      </c>
      <c r="D2445" t="s">
        <v>15224</v>
      </c>
      <c r="E2445" t="s">
        <v>25</v>
      </c>
      <c r="F2445" s="1">
        <f ca="1">TODAY()-employes[[#This Row],[DN_ecart]]</f>
        <v>37364</v>
      </c>
      <c r="G2445" t="s">
        <v>15225</v>
      </c>
      <c r="H2445" t="s">
        <v>15226</v>
      </c>
      <c r="I2445" t="s">
        <v>15227</v>
      </c>
      <c r="J2445">
        <v>8</v>
      </c>
      <c r="K2445" t="s">
        <v>15228</v>
      </c>
      <c r="L2445">
        <v>9</v>
      </c>
      <c r="M2445" t="s">
        <v>15229</v>
      </c>
      <c r="N2445" s="1">
        <v>42176</v>
      </c>
      <c r="O2445" s="1">
        <f ca="1">IF(ISBLANK(employes[[#This Row],[DD_fin]]),DATE(1900,1,1),TODAY()-employes[[#This Row],[DD_fin]])</f>
        <v>1</v>
      </c>
      <c r="P2445">
        <v>6</v>
      </c>
      <c r="Q2445">
        <v>21.46</v>
      </c>
      <c r="R2445">
        <v>1</v>
      </c>
      <c r="S2445">
        <v>8211</v>
      </c>
      <c r="T2445">
        <v>3598</v>
      </c>
    </row>
    <row r="2446" spans="1:21">
      <c r="A2446">
        <v>3445</v>
      </c>
      <c r="B2446" t="s">
        <v>242</v>
      </c>
      <c r="C2446" t="s">
        <v>1833</v>
      </c>
      <c r="D2446" t="s">
        <v>15230</v>
      </c>
      <c r="E2446" t="s">
        <v>25</v>
      </c>
      <c r="F2446" s="1">
        <f ca="1">TODAY()-employes[[#This Row],[DN_ecart]]</f>
        <v>37874</v>
      </c>
      <c r="G2446" t="s">
        <v>15231</v>
      </c>
      <c r="H2446" t="s">
        <v>15232</v>
      </c>
      <c r="I2446" t="s">
        <v>15233</v>
      </c>
      <c r="J2446">
        <v>9</v>
      </c>
      <c r="K2446" t="s">
        <v>15234</v>
      </c>
      <c r="L2446">
        <v>6</v>
      </c>
      <c r="M2446" t="s">
        <v>15235</v>
      </c>
      <c r="N2446" s="1">
        <f ca="1">TODAY()-employes[[#This Row],[DD_debut]]</f>
        <v>40868</v>
      </c>
      <c r="O2446" s="1">
        <f ca="1">IF(ISBLANK(employes[[#This Row],[DD_fin]]),DATE(1900,1,1),TODAY()-employes[[#This Row],[DD_fin]])</f>
        <v>44637</v>
      </c>
      <c r="P2446">
        <v>1</v>
      </c>
      <c r="Q2446">
        <v>31.38</v>
      </c>
      <c r="R2446">
        <v>2</v>
      </c>
      <c r="S2446">
        <v>7701</v>
      </c>
      <c r="T2446">
        <v>4707</v>
      </c>
      <c r="U2446">
        <v>938</v>
      </c>
    </row>
    <row r="2447" spans="1:21">
      <c r="A2447">
        <v>3446</v>
      </c>
      <c r="B2447" t="s">
        <v>1316</v>
      </c>
      <c r="C2447" t="s">
        <v>1175</v>
      </c>
      <c r="D2447" t="s">
        <v>15236</v>
      </c>
      <c r="E2447" t="s">
        <v>25</v>
      </c>
      <c r="F2447" s="1">
        <f ca="1">TODAY()-employes[[#This Row],[DN_ecart]]</f>
        <v>36010</v>
      </c>
      <c r="G2447" t="s">
        <v>15237</v>
      </c>
      <c r="H2447" t="s">
        <v>15238</v>
      </c>
      <c r="I2447" t="s">
        <v>15239</v>
      </c>
      <c r="J2447">
        <v>12</v>
      </c>
      <c r="K2447" t="s">
        <v>15240</v>
      </c>
      <c r="L2447">
        <v>8</v>
      </c>
      <c r="M2447" t="s">
        <v>15241</v>
      </c>
      <c r="N2447" s="1">
        <f ca="1">TODAY()-employes[[#This Row],[DD_debut]]</f>
        <v>40967</v>
      </c>
      <c r="O2447" s="1">
        <f ca="1">IF(ISBLANK(employes[[#This Row],[DD_fin]]),DATE(1900,1,1),TODAY()-employes[[#This Row],[DD_fin]])</f>
        <v>1</v>
      </c>
      <c r="P2447">
        <v>8</v>
      </c>
      <c r="Q2447">
        <v>28.18</v>
      </c>
      <c r="R2447">
        <v>4</v>
      </c>
      <c r="S2447">
        <v>9565</v>
      </c>
      <c r="T2447">
        <v>4608</v>
      </c>
    </row>
    <row r="2448" spans="1:21">
      <c r="A2448">
        <v>3447</v>
      </c>
      <c r="B2448" t="s">
        <v>15242</v>
      </c>
      <c r="C2448" t="s">
        <v>1833</v>
      </c>
      <c r="D2448" t="s">
        <v>15243</v>
      </c>
      <c r="E2448" t="s">
        <v>25</v>
      </c>
      <c r="F2448" s="1">
        <f ca="1">TODAY()-employes[[#This Row],[DN_ecart]]</f>
        <v>35816</v>
      </c>
      <c r="G2448" t="s">
        <v>15244</v>
      </c>
      <c r="H2448" t="s">
        <v>15245</v>
      </c>
      <c r="I2448" t="s">
        <v>15246</v>
      </c>
      <c r="J2448">
        <v>4</v>
      </c>
      <c r="K2448" t="s">
        <v>15247</v>
      </c>
      <c r="L2448">
        <v>9</v>
      </c>
      <c r="M2448" t="s">
        <v>15248</v>
      </c>
      <c r="N2448" s="1">
        <f ca="1">TODAY()-employes[[#This Row],[DD_debut]]</f>
        <v>45413</v>
      </c>
      <c r="O2448" s="1">
        <f ca="1">IF(ISBLANK(employes[[#This Row],[DD_fin]]),DATE(1900,1,1),TODAY()-employes[[#This Row],[DD_fin]])</f>
        <v>1</v>
      </c>
      <c r="P2448">
        <v>3</v>
      </c>
      <c r="Q2448">
        <v>34.51</v>
      </c>
      <c r="R2448">
        <v>2</v>
      </c>
      <c r="S2448">
        <v>9759</v>
      </c>
      <c r="T2448">
        <v>162</v>
      </c>
    </row>
    <row r="2449" spans="1:21">
      <c r="A2449">
        <v>3448</v>
      </c>
      <c r="B2449" t="s">
        <v>5822</v>
      </c>
      <c r="C2449" t="s">
        <v>111</v>
      </c>
      <c r="D2449" t="s">
        <v>15249</v>
      </c>
      <c r="E2449" t="s">
        <v>42</v>
      </c>
      <c r="F2449" s="1">
        <f ca="1">TODAY()-employes[[#This Row],[DN_ecart]]</f>
        <v>28368</v>
      </c>
      <c r="G2449" t="s">
        <v>15250</v>
      </c>
      <c r="H2449" t="s">
        <v>15251</v>
      </c>
      <c r="I2449" t="s">
        <v>15252</v>
      </c>
      <c r="J2449">
        <v>21</v>
      </c>
      <c r="K2449" t="s">
        <v>15253</v>
      </c>
      <c r="L2449">
        <v>8</v>
      </c>
      <c r="M2449" t="s">
        <v>15254</v>
      </c>
      <c r="N2449" s="1">
        <f ca="1">TODAY()-employes[[#This Row],[DD_debut]]</f>
        <v>40600</v>
      </c>
      <c r="O2449" s="1">
        <f ca="1">IF(ISBLANK(employes[[#This Row],[DD_fin]]),DATE(1900,1,1),TODAY()-employes[[#This Row],[DD_fin]])</f>
        <v>1</v>
      </c>
      <c r="P2449">
        <v>4</v>
      </c>
      <c r="Q2449">
        <v>35.950000000000003</v>
      </c>
      <c r="R2449">
        <v>1</v>
      </c>
      <c r="S2449">
        <v>17207</v>
      </c>
      <c r="T2449">
        <v>4975</v>
      </c>
    </row>
    <row r="2450" spans="1:21">
      <c r="A2450">
        <v>3449</v>
      </c>
      <c r="B2450" t="s">
        <v>3546</v>
      </c>
      <c r="C2450" t="s">
        <v>1833</v>
      </c>
      <c r="D2450" t="s">
        <v>15255</v>
      </c>
      <c r="E2450" t="s">
        <v>25</v>
      </c>
      <c r="F2450" s="1">
        <f ca="1">TODAY()-employes[[#This Row],[DN_ecart]]</f>
        <v>28522</v>
      </c>
      <c r="G2450" t="s">
        <v>15256</v>
      </c>
      <c r="H2450" t="s">
        <v>15257</v>
      </c>
      <c r="I2450" t="s">
        <v>15258</v>
      </c>
      <c r="J2450">
        <v>3</v>
      </c>
      <c r="K2450" t="s">
        <v>15259</v>
      </c>
      <c r="L2450">
        <v>9</v>
      </c>
      <c r="M2450" t="s">
        <v>15260</v>
      </c>
      <c r="N2450" s="1">
        <f ca="1">TODAY()-employes[[#This Row],[DD_debut]]</f>
        <v>43025</v>
      </c>
      <c r="O2450" s="1">
        <f ca="1">IF(ISBLANK(employes[[#This Row],[DD_fin]]),DATE(1900,1,1),TODAY()-employes[[#This Row],[DD_fin]])</f>
        <v>1</v>
      </c>
      <c r="P2450">
        <v>6</v>
      </c>
      <c r="Q2450">
        <v>25.34</v>
      </c>
      <c r="R2450">
        <v>2</v>
      </c>
      <c r="S2450">
        <v>17053</v>
      </c>
      <c r="T2450">
        <v>2550</v>
      </c>
    </row>
    <row r="2451" spans="1:21">
      <c r="A2451">
        <v>3450</v>
      </c>
      <c r="B2451" t="s">
        <v>418</v>
      </c>
      <c r="C2451" t="s">
        <v>824</v>
      </c>
      <c r="D2451" t="s">
        <v>15261</v>
      </c>
      <c r="E2451" t="s">
        <v>25</v>
      </c>
      <c r="F2451" s="1">
        <f ca="1">TODAY()-employes[[#This Row],[DN_ecart]]</f>
        <v>29036</v>
      </c>
      <c r="G2451" t="s">
        <v>15262</v>
      </c>
      <c r="H2451" t="s">
        <v>15263</v>
      </c>
      <c r="I2451" t="s">
        <v>15264</v>
      </c>
      <c r="J2451">
        <v>58</v>
      </c>
      <c r="K2451" t="s">
        <v>15265</v>
      </c>
      <c r="L2451">
        <v>10</v>
      </c>
      <c r="M2451" t="s">
        <v>15266</v>
      </c>
      <c r="N2451" s="1">
        <f ca="1">TODAY()-employes[[#This Row],[DD_debut]]</f>
        <v>44139</v>
      </c>
      <c r="O2451" s="1">
        <f ca="1">IF(ISBLANK(employes[[#This Row],[DD_fin]]),DATE(1900,1,1),TODAY()-employes[[#This Row],[DD_fin]])</f>
        <v>44815</v>
      </c>
      <c r="P2451">
        <v>1</v>
      </c>
      <c r="Q2451">
        <v>43.81</v>
      </c>
      <c r="R2451">
        <v>2</v>
      </c>
      <c r="S2451">
        <v>16539</v>
      </c>
      <c r="T2451">
        <v>1436</v>
      </c>
      <c r="U2451">
        <v>760</v>
      </c>
    </row>
    <row r="2452" spans="1:21">
      <c r="A2452">
        <v>3451</v>
      </c>
      <c r="B2452" t="s">
        <v>434</v>
      </c>
      <c r="C2452" t="s">
        <v>675</v>
      </c>
      <c r="D2452" t="s">
        <v>15267</v>
      </c>
      <c r="E2452" t="s">
        <v>42</v>
      </c>
      <c r="F2452" s="1">
        <f ca="1">TODAY()-employes[[#This Row],[DN_ecart]]</f>
        <v>30776</v>
      </c>
      <c r="G2452" t="s">
        <v>15268</v>
      </c>
      <c r="H2452" t="s">
        <v>15269</v>
      </c>
      <c r="I2452" t="s">
        <v>15270</v>
      </c>
      <c r="J2452">
        <v>75</v>
      </c>
      <c r="K2452" t="s">
        <v>15271</v>
      </c>
      <c r="L2452">
        <v>8</v>
      </c>
      <c r="M2452" t="s">
        <v>15272</v>
      </c>
      <c r="N2452" s="1">
        <f ca="1">TODAY()-employes[[#This Row],[DD_debut]]</f>
        <v>44442</v>
      </c>
      <c r="O2452" s="1">
        <f ca="1">IF(ISBLANK(employes[[#This Row],[DD_fin]]),DATE(1900,1,1),TODAY()-employes[[#This Row],[DD_fin]])</f>
        <v>45129</v>
      </c>
      <c r="P2452">
        <v>6</v>
      </c>
      <c r="Q2452">
        <v>29.79</v>
      </c>
      <c r="R2452">
        <v>2</v>
      </c>
      <c r="S2452">
        <v>14799</v>
      </c>
      <c r="T2452">
        <v>1133</v>
      </c>
      <c r="U2452">
        <v>446</v>
      </c>
    </row>
    <row r="2453" spans="1:21">
      <c r="A2453">
        <v>3452</v>
      </c>
      <c r="B2453" t="s">
        <v>196</v>
      </c>
      <c r="C2453" t="s">
        <v>1483</v>
      </c>
      <c r="D2453" t="s">
        <v>15273</v>
      </c>
      <c r="E2453" t="s">
        <v>25</v>
      </c>
      <c r="F2453" s="1">
        <f ca="1">TODAY()-employes[[#This Row],[DN_ecart]]</f>
        <v>24062</v>
      </c>
      <c r="G2453" t="s">
        <v>15274</v>
      </c>
      <c r="H2453" t="s">
        <v>15275</v>
      </c>
      <c r="I2453" t="s">
        <v>15276</v>
      </c>
      <c r="J2453">
        <v>3</v>
      </c>
      <c r="K2453" t="s">
        <v>15277</v>
      </c>
      <c r="L2453">
        <v>10</v>
      </c>
      <c r="M2453" t="s">
        <v>15278</v>
      </c>
      <c r="N2453" s="1">
        <v>41918</v>
      </c>
      <c r="O2453" s="1">
        <f ca="1">IF(ISBLANK(employes[[#This Row],[DD_fin]]),DATE(1900,1,1),TODAY()-employes[[#This Row],[DD_fin]])</f>
        <v>1</v>
      </c>
      <c r="P2453">
        <v>8</v>
      </c>
      <c r="Q2453">
        <v>35.57</v>
      </c>
      <c r="R2453">
        <v>1</v>
      </c>
      <c r="S2453">
        <v>21513</v>
      </c>
      <c r="T2453">
        <v>3856</v>
      </c>
    </row>
    <row r="2454" spans="1:21">
      <c r="A2454">
        <v>3453</v>
      </c>
      <c r="B2454" t="s">
        <v>3249</v>
      </c>
      <c r="C2454" t="s">
        <v>4401</v>
      </c>
      <c r="D2454" t="s">
        <v>15279</v>
      </c>
      <c r="E2454" t="s">
        <v>42</v>
      </c>
      <c r="F2454" s="1">
        <f ca="1">TODAY()-employes[[#This Row],[DN_ecart]]</f>
        <v>24332</v>
      </c>
      <c r="G2454" t="s">
        <v>15280</v>
      </c>
      <c r="H2454" t="s">
        <v>15281</v>
      </c>
      <c r="I2454" t="s">
        <v>15282</v>
      </c>
      <c r="J2454">
        <v>22</v>
      </c>
      <c r="K2454" t="s">
        <v>15283</v>
      </c>
      <c r="L2454">
        <v>7</v>
      </c>
      <c r="M2454" t="s">
        <v>15284</v>
      </c>
      <c r="N2454" s="1">
        <f ca="1">TODAY()-employes[[#This Row],[DD_debut]]</f>
        <v>42814</v>
      </c>
      <c r="O2454" s="1">
        <f ca="1">IF(ISBLANK(employes[[#This Row],[DD_fin]]),DATE(1900,1,1),TODAY()-employes[[#This Row],[DD_fin]])</f>
        <v>1</v>
      </c>
      <c r="P2454">
        <v>3</v>
      </c>
      <c r="Q2454">
        <v>31.25</v>
      </c>
      <c r="R2454">
        <v>1</v>
      </c>
      <c r="S2454">
        <v>21243</v>
      </c>
      <c r="T2454">
        <v>2761</v>
      </c>
    </row>
    <row r="2455" spans="1:21">
      <c r="A2455">
        <v>3454</v>
      </c>
      <c r="B2455" t="s">
        <v>72</v>
      </c>
      <c r="C2455" t="s">
        <v>2299</v>
      </c>
      <c r="D2455" t="s">
        <v>15285</v>
      </c>
      <c r="E2455" t="s">
        <v>25</v>
      </c>
      <c r="F2455" s="1">
        <f ca="1">TODAY()-employes[[#This Row],[DN_ecart]]</f>
        <v>35960</v>
      </c>
      <c r="G2455" t="s">
        <v>15286</v>
      </c>
      <c r="H2455" t="s">
        <v>15287</v>
      </c>
      <c r="I2455" t="s">
        <v>15288</v>
      </c>
      <c r="J2455">
        <v>16</v>
      </c>
      <c r="K2455" t="s">
        <v>15289</v>
      </c>
      <c r="L2455">
        <v>9</v>
      </c>
      <c r="M2455" t="s">
        <v>15290</v>
      </c>
      <c r="N2455" s="1">
        <f ca="1">TODAY()-employes[[#This Row],[DD_debut]]</f>
        <v>42809</v>
      </c>
      <c r="O2455" s="1">
        <f ca="1">IF(ISBLANK(employes[[#This Row],[DD_fin]]),DATE(1900,1,1),TODAY()-employes[[#This Row],[DD_fin]])</f>
        <v>1</v>
      </c>
      <c r="P2455">
        <v>3</v>
      </c>
      <c r="Q2455">
        <v>17.149999999999999</v>
      </c>
      <c r="R2455">
        <v>3</v>
      </c>
      <c r="S2455">
        <v>9615</v>
      </c>
      <c r="T2455">
        <v>2766</v>
      </c>
    </row>
    <row r="2456" spans="1:21">
      <c r="A2456">
        <v>3455</v>
      </c>
      <c r="B2456" t="s">
        <v>442</v>
      </c>
      <c r="C2456" t="s">
        <v>427</v>
      </c>
      <c r="D2456" t="s">
        <v>15291</v>
      </c>
      <c r="E2456" t="s">
        <v>25</v>
      </c>
      <c r="F2456" s="1">
        <f ca="1">TODAY()-employes[[#This Row],[DN_ecart]]</f>
        <v>23352</v>
      </c>
      <c r="G2456" t="s">
        <v>15292</v>
      </c>
      <c r="H2456" t="s">
        <v>15293</v>
      </c>
      <c r="I2456" t="s">
        <v>15294</v>
      </c>
      <c r="J2456">
        <v>17</v>
      </c>
      <c r="K2456" t="s">
        <v>15295</v>
      </c>
      <c r="L2456">
        <v>5</v>
      </c>
      <c r="M2456" t="s">
        <v>15296</v>
      </c>
      <c r="N2456" s="1">
        <f ca="1">TODAY()-employes[[#This Row],[DD_debut]]</f>
        <v>42141</v>
      </c>
      <c r="O2456" s="1">
        <f ca="1">IF(ISBLANK(employes[[#This Row],[DD_fin]]),DATE(1900,1,1),TODAY()-employes[[#This Row],[DD_fin]])</f>
        <v>1</v>
      </c>
      <c r="P2456">
        <v>5</v>
      </c>
      <c r="Q2456">
        <v>36.909999999999997</v>
      </c>
      <c r="R2456">
        <v>1</v>
      </c>
      <c r="S2456">
        <v>22223</v>
      </c>
      <c r="T2456">
        <v>3434</v>
      </c>
    </row>
    <row r="2457" spans="1:21">
      <c r="A2457">
        <v>3456</v>
      </c>
      <c r="B2457" t="s">
        <v>8978</v>
      </c>
      <c r="C2457" t="s">
        <v>2046</v>
      </c>
      <c r="D2457" t="s">
        <v>15297</v>
      </c>
      <c r="E2457" t="s">
        <v>42</v>
      </c>
      <c r="F2457" s="1">
        <f ca="1">TODAY()-employes[[#This Row],[DN_ecart]]</f>
        <v>27762</v>
      </c>
      <c r="G2457" t="s">
        <v>15298</v>
      </c>
      <c r="H2457" t="s">
        <v>15299</v>
      </c>
      <c r="I2457" t="s">
        <v>15300</v>
      </c>
      <c r="J2457">
        <v>10</v>
      </c>
      <c r="K2457" t="s">
        <v>15301</v>
      </c>
      <c r="L2457">
        <v>10</v>
      </c>
      <c r="M2457" t="s">
        <v>15302</v>
      </c>
      <c r="N2457" s="1">
        <v>42193</v>
      </c>
      <c r="O2457" s="1">
        <f ca="1">IF(ISBLANK(employes[[#This Row],[DD_fin]]),DATE(1900,1,1),TODAY()-employes[[#This Row],[DD_fin]])</f>
        <v>1</v>
      </c>
      <c r="P2457">
        <v>3</v>
      </c>
      <c r="Q2457">
        <v>33.340000000000003</v>
      </c>
      <c r="R2457">
        <v>3</v>
      </c>
      <c r="S2457">
        <v>17813</v>
      </c>
      <c r="T2457">
        <v>3581</v>
      </c>
    </row>
    <row r="2458" spans="1:21">
      <c r="A2458">
        <v>3457</v>
      </c>
      <c r="B2458" t="s">
        <v>962</v>
      </c>
      <c r="C2458" t="s">
        <v>350</v>
      </c>
      <c r="D2458" t="s">
        <v>15303</v>
      </c>
      <c r="E2458" t="s">
        <v>25</v>
      </c>
      <c r="F2458" s="1">
        <f ca="1">TODAY()-employes[[#This Row],[DN_ecart]]</f>
        <v>32988</v>
      </c>
      <c r="G2458" t="s">
        <v>15304</v>
      </c>
      <c r="H2458" t="s">
        <v>15305</v>
      </c>
      <c r="I2458" t="s">
        <v>15306</v>
      </c>
      <c r="J2458">
        <v>20</v>
      </c>
      <c r="K2458" t="s">
        <v>15307</v>
      </c>
      <c r="L2458">
        <v>10</v>
      </c>
      <c r="M2458" t="s">
        <v>15308</v>
      </c>
      <c r="N2458" s="1">
        <f ca="1">TODAY()-employes[[#This Row],[DD_debut]]</f>
        <v>42264</v>
      </c>
      <c r="O2458" s="1">
        <f ca="1">IF(ISBLANK(employes[[#This Row],[DD_fin]]),DATE(1900,1,1),TODAY()-employes[[#This Row],[DD_fin]])</f>
        <v>1</v>
      </c>
      <c r="P2458">
        <v>2</v>
      </c>
      <c r="Q2458">
        <v>21.37</v>
      </c>
      <c r="R2458">
        <v>1</v>
      </c>
      <c r="S2458">
        <v>12587</v>
      </c>
      <c r="T2458">
        <v>3311</v>
      </c>
    </row>
    <row r="2459" spans="1:21">
      <c r="A2459">
        <v>3458</v>
      </c>
      <c r="B2459" t="s">
        <v>1578</v>
      </c>
      <c r="C2459" t="s">
        <v>6624</v>
      </c>
      <c r="D2459" t="s">
        <v>15309</v>
      </c>
      <c r="E2459" t="s">
        <v>25</v>
      </c>
      <c r="F2459" s="1">
        <f ca="1">TODAY()-employes[[#This Row],[DN_ecart]]</f>
        <v>27981</v>
      </c>
      <c r="G2459" t="s">
        <v>15310</v>
      </c>
      <c r="H2459" t="s">
        <v>15311</v>
      </c>
      <c r="I2459" t="s">
        <v>15312</v>
      </c>
      <c r="J2459">
        <v>30</v>
      </c>
      <c r="K2459" t="s">
        <v>15313</v>
      </c>
      <c r="L2459">
        <v>7</v>
      </c>
      <c r="M2459" t="s">
        <v>15314</v>
      </c>
      <c r="N2459" s="1">
        <f ca="1">TODAY()-employes[[#This Row],[DD_debut]]</f>
        <v>42618</v>
      </c>
      <c r="O2459" s="1">
        <f ca="1">IF(ISBLANK(employes[[#This Row],[DD_fin]]),DATE(1900,1,1),TODAY()-employes[[#This Row],[DD_fin]])</f>
        <v>42992</v>
      </c>
      <c r="P2459">
        <v>4</v>
      </c>
      <c r="Q2459">
        <v>41.64</v>
      </c>
      <c r="R2459">
        <v>2</v>
      </c>
      <c r="S2459">
        <v>17594</v>
      </c>
      <c r="T2459">
        <v>2957</v>
      </c>
      <c r="U2459">
        <v>2583</v>
      </c>
    </row>
    <row r="2460" spans="1:21">
      <c r="A2460">
        <v>3459</v>
      </c>
      <c r="B2460" t="s">
        <v>651</v>
      </c>
      <c r="C2460" t="s">
        <v>1613</v>
      </c>
      <c r="D2460" t="s">
        <v>15315</v>
      </c>
      <c r="E2460" t="s">
        <v>42</v>
      </c>
      <c r="F2460" s="1">
        <f ca="1">TODAY()-employes[[#This Row],[DN_ecart]]</f>
        <v>33315</v>
      </c>
      <c r="G2460" t="s">
        <v>15316</v>
      </c>
      <c r="H2460" t="s">
        <v>15317</v>
      </c>
      <c r="I2460" t="s">
        <v>15318</v>
      </c>
      <c r="J2460">
        <v>14</v>
      </c>
      <c r="K2460" t="s">
        <v>15319</v>
      </c>
      <c r="L2460">
        <v>5</v>
      </c>
      <c r="M2460" t="s">
        <v>15320</v>
      </c>
      <c r="N2460" s="1">
        <f ca="1">TODAY()-employes[[#This Row],[DD_debut]]</f>
        <v>41103</v>
      </c>
      <c r="O2460" s="1">
        <f ca="1">IF(ISBLANK(employes[[#This Row],[DD_fin]]),DATE(1900,1,1),TODAY()-employes[[#This Row],[DD_fin]])</f>
        <v>44796</v>
      </c>
      <c r="P2460">
        <v>2</v>
      </c>
      <c r="Q2460">
        <v>30.17</v>
      </c>
      <c r="R2460">
        <v>1</v>
      </c>
      <c r="S2460">
        <v>12260</v>
      </c>
      <c r="T2460">
        <v>4472</v>
      </c>
      <c r="U2460">
        <v>779</v>
      </c>
    </row>
    <row r="2461" spans="1:21">
      <c r="A2461">
        <v>3460</v>
      </c>
      <c r="B2461" t="s">
        <v>682</v>
      </c>
      <c r="C2461" t="s">
        <v>4584</v>
      </c>
      <c r="D2461" t="s">
        <v>15321</v>
      </c>
      <c r="E2461" t="s">
        <v>25</v>
      </c>
      <c r="F2461" s="1">
        <f ca="1">TODAY()-employes[[#This Row],[DN_ecart]]</f>
        <v>23285</v>
      </c>
      <c r="G2461" t="s">
        <v>15322</v>
      </c>
      <c r="H2461" t="s">
        <v>15323</v>
      </c>
      <c r="I2461" t="s">
        <v>15324</v>
      </c>
      <c r="J2461">
        <v>19</v>
      </c>
      <c r="K2461" t="s">
        <v>15325</v>
      </c>
      <c r="L2461">
        <v>6</v>
      </c>
      <c r="M2461" t="s">
        <v>15326</v>
      </c>
      <c r="N2461" s="1">
        <f ca="1">TODAY()-employes[[#This Row],[DD_debut]]</f>
        <v>42886</v>
      </c>
      <c r="O2461" s="1">
        <f ca="1">IF(ISBLANK(employes[[#This Row],[DD_fin]]),DATE(1900,1,1),TODAY()-employes[[#This Row],[DD_fin]])</f>
        <v>1</v>
      </c>
      <c r="P2461">
        <v>4</v>
      </c>
      <c r="Q2461">
        <v>41.71</v>
      </c>
      <c r="R2461">
        <v>1</v>
      </c>
      <c r="S2461">
        <v>22290</v>
      </c>
      <c r="T2461">
        <v>2689</v>
      </c>
    </row>
    <row r="2462" spans="1:21">
      <c r="A2462">
        <v>3461</v>
      </c>
      <c r="B2462" t="s">
        <v>517</v>
      </c>
      <c r="C2462" t="s">
        <v>862</v>
      </c>
      <c r="D2462" t="s">
        <v>15327</v>
      </c>
      <c r="E2462" t="s">
        <v>42</v>
      </c>
      <c r="F2462" s="1">
        <f ca="1">TODAY()-employes[[#This Row],[DN_ecart]]</f>
        <v>32041</v>
      </c>
      <c r="G2462" t="s">
        <v>15328</v>
      </c>
      <c r="H2462" t="s">
        <v>15329</v>
      </c>
      <c r="I2462" t="s">
        <v>15330</v>
      </c>
      <c r="J2462">
        <v>13</v>
      </c>
      <c r="K2462" t="s">
        <v>15331</v>
      </c>
      <c r="L2462">
        <v>9</v>
      </c>
      <c r="M2462" t="s">
        <v>15332</v>
      </c>
      <c r="N2462" s="1">
        <f ca="1">TODAY()-employes[[#This Row],[DD_debut]]</f>
        <v>41147</v>
      </c>
      <c r="O2462" s="1">
        <f ca="1">IF(ISBLANK(employes[[#This Row],[DD_fin]]),DATE(1900,1,1),TODAY()-employes[[#This Row],[DD_fin]])</f>
        <v>1</v>
      </c>
      <c r="P2462">
        <v>8</v>
      </c>
      <c r="Q2462">
        <v>37.75</v>
      </c>
      <c r="R2462">
        <v>1</v>
      </c>
      <c r="S2462">
        <v>13534</v>
      </c>
      <c r="T2462">
        <v>4428</v>
      </c>
    </row>
    <row r="2463" spans="1:21">
      <c r="A2463">
        <v>3462</v>
      </c>
      <c r="B2463" t="s">
        <v>2102</v>
      </c>
      <c r="C2463" t="s">
        <v>443</v>
      </c>
      <c r="D2463" t="s">
        <v>15333</v>
      </c>
      <c r="E2463" t="s">
        <v>42</v>
      </c>
      <c r="F2463" s="1">
        <f ca="1">TODAY()-employes[[#This Row],[DN_ecart]]</f>
        <v>29854</v>
      </c>
      <c r="G2463" t="s">
        <v>15334</v>
      </c>
      <c r="H2463" t="s">
        <v>15335</v>
      </c>
      <c r="I2463" t="s">
        <v>15336</v>
      </c>
      <c r="J2463">
        <v>17</v>
      </c>
      <c r="K2463" t="s">
        <v>15337</v>
      </c>
      <c r="L2463">
        <v>5</v>
      </c>
      <c r="M2463" t="s">
        <v>15338</v>
      </c>
      <c r="N2463" s="1">
        <f ca="1">TODAY()-employes[[#This Row],[DD_debut]]</f>
        <v>44041</v>
      </c>
      <c r="O2463" s="1">
        <f ca="1">IF(ISBLANK(employes[[#This Row],[DD_fin]]),DATE(1900,1,1),TODAY()-employes[[#This Row],[DD_fin]])</f>
        <v>1</v>
      </c>
      <c r="P2463">
        <v>5</v>
      </c>
      <c r="Q2463">
        <v>43.19</v>
      </c>
      <c r="R2463">
        <v>1</v>
      </c>
      <c r="S2463">
        <v>15721</v>
      </c>
      <c r="T2463">
        <v>1534</v>
      </c>
    </row>
    <row r="2464" spans="1:21">
      <c r="A2464">
        <v>3463</v>
      </c>
      <c r="B2464" t="s">
        <v>11009</v>
      </c>
      <c r="C2464" t="s">
        <v>691</v>
      </c>
      <c r="D2464" t="s">
        <v>15339</v>
      </c>
      <c r="E2464" t="s">
        <v>42</v>
      </c>
      <c r="F2464" s="1">
        <f ca="1">TODAY()-employes[[#This Row],[DN_ecart]]</f>
        <v>31884</v>
      </c>
      <c r="G2464" t="s">
        <v>15340</v>
      </c>
      <c r="H2464" t="s">
        <v>15341</v>
      </c>
      <c r="I2464" t="s">
        <v>15342</v>
      </c>
      <c r="J2464">
        <v>15</v>
      </c>
      <c r="K2464" t="s">
        <v>15343</v>
      </c>
      <c r="L2464">
        <v>6</v>
      </c>
      <c r="M2464" t="s">
        <v>15344</v>
      </c>
      <c r="N2464" s="1">
        <f ca="1">TODAY()-employes[[#This Row],[DD_debut]]</f>
        <v>40914</v>
      </c>
      <c r="O2464" s="1">
        <f ca="1">IF(ISBLANK(employes[[#This Row],[DD_fin]]),DATE(1900,1,1),TODAY()-employes[[#This Row],[DD_fin]])</f>
        <v>1</v>
      </c>
      <c r="P2464">
        <v>5</v>
      </c>
      <c r="Q2464">
        <v>28.29</v>
      </c>
      <c r="R2464">
        <v>4</v>
      </c>
      <c r="S2464">
        <v>13691</v>
      </c>
      <c r="T2464">
        <v>4661</v>
      </c>
    </row>
    <row r="2465" spans="1:21">
      <c r="A2465">
        <v>3464</v>
      </c>
      <c r="B2465" t="s">
        <v>3475</v>
      </c>
      <c r="C2465" t="s">
        <v>2988</v>
      </c>
      <c r="D2465" t="s">
        <v>15345</v>
      </c>
      <c r="E2465" t="s">
        <v>25</v>
      </c>
      <c r="F2465" s="1">
        <f ca="1">TODAY()-employes[[#This Row],[DN_ecart]]</f>
        <v>37416</v>
      </c>
      <c r="G2465" t="s">
        <v>15346</v>
      </c>
      <c r="H2465" t="s">
        <v>15347</v>
      </c>
      <c r="I2465" t="s">
        <v>15348</v>
      </c>
      <c r="J2465">
        <v>3</v>
      </c>
      <c r="K2465" t="s">
        <v>15349</v>
      </c>
      <c r="L2465">
        <v>5</v>
      </c>
      <c r="M2465" t="s">
        <v>15350</v>
      </c>
      <c r="N2465" s="1">
        <f ca="1">TODAY()-employes[[#This Row],[DD_debut]]</f>
        <v>41064</v>
      </c>
      <c r="O2465" s="1">
        <f ca="1">IF(ISBLANK(employes[[#This Row],[DD_fin]]),DATE(1900,1,1),TODAY()-employes[[#This Row],[DD_fin]])</f>
        <v>1</v>
      </c>
      <c r="P2465">
        <v>6</v>
      </c>
      <c r="Q2465">
        <v>31.47</v>
      </c>
      <c r="R2465">
        <v>1</v>
      </c>
      <c r="S2465">
        <v>8159</v>
      </c>
      <c r="T2465">
        <v>4511</v>
      </c>
    </row>
    <row r="2466" spans="1:21">
      <c r="A2466">
        <v>3465</v>
      </c>
      <c r="B2466" t="s">
        <v>3809</v>
      </c>
      <c r="C2466" t="s">
        <v>3047</v>
      </c>
      <c r="D2466" t="s">
        <v>15351</v>
      </c>
      <c r="E2466" t="s">
        <v>25</v>
      </c>
      <c r="F2466" s="1">
        <f ca="1">TODAY()-employes[[#This Row],[DN_ecart]]</f>
        <v>36207</v>
      </c>
      <c r="G2466" t="s">
        <v>15352</v>
      </c>
      <c r="H2466" t="s">
        <v>15353</v>
      </c>
      <c r="I2466" t="s">
        <v>15354</v>
      </c>
      <c r="J2466">
        <v>28</v>
      </c>
      <c r="K2466" t="s">
        <v>15355</v>
      </c>
      <c r="L2466">
        <v>5</v>
      </c>
      <c r="M2466" t="s">
        <v>15356</v>
      </c>
      <c r="N2466" s="1">
        <f ca="1">TODAY()-employes[[#This Row],[DD_debut]]</f>
        <v>42823</v>
      </c>
      <c r="O2466" s="1">
        <f ca="1">IF(ISBLANK(employes[[#This Row],[DD_fin]]),DATE(1900,1,1),TODAY()-employes[[#This Row],[DD_fin]])</f>
        <v>43796</v>
      </c>
      <c r="P2466">
        <v>5</v>
      </c>
      <c r="Q2466">
        <v>39.24</v>
      </c>
      <c r="R2466">
        <v>1</v>
      </c>
      <c r="S2466">
        <v>9368</v>
      </c>
      <c r="T2466">
        <v>2752</v>
      </c>
      <c r="U2466">
        <v>1779</v>
      </c>
    </row>
    <row r="2467" spans="1:21">
      <c r="A2467">
        <v>3466</v>
      </c>
      <c r="B2467" t="s">
        <v>636</v>
      </c>
      <c r="C2467" t="s">
        <v>941</v>
      </c>
      <c r="D2467" t="s">
        <v>15357</v>
      </c>
      <c r="E2467" t="s">
        <v>25</v>
      </c>
      <c r="F2467" s="1">
        <f ca="1">TODAY()-employes[[#This Row],[DN_ecart]]</f>
        <v>32272</v>
      </c>
      <c r="G2467" t="s">
        <v>15358</v>
      </c>
      <c r="H2467" t="s">
        <v>15359</v>
      </c>
      <c r="I2467" t="s">
        <v>15360</v>
      </c>
      <c r="J2467">
        <v>36</v>
      </c>
      <c r="K2467" t="s">
        <v>15361</v>
      </c>
      <c r="L2467">
        <v>6</v>
      </c>
      <c r="M2467" t="s">
        <v>15362</v>
      </c>
      <c r="N2467" s="1">
        <f ca="1">TODAY()-employes[[#This Row],[DD_debut]]</f>
        <v>41065</v>
      </c>
      <c r="O2467" s="1">
        <f ca="1">IF(ISBLANK(employes[[#This Row],[DD_fin]]),DATE(1900,1,1),TODAY()-employes[[#This Row],[DD_fin]])</f>
        <v>1</v>
      </c>
      <c r="P2467">
        <v>6</v>
      </c>
      <c r="Q2467">
        <v>40.18</v>
      </c>
      <c r="R2467">
        <v>4</v>
      </c>
      <c r="S2467">
        <v>13303</v>
      </c>
      <c r="T2467">
        <v>4510</v>
      </c>
    </row>
    <row r="2468" spans="1:21">
      <c r="A2468">
        <v>3467</v>
      </c>
      <c r="B2468" t="s">
        <v>365</v>
      </c>
      <c r="C2468" t="s">
        <v>510</v>
      </c>
      <c r="D2468" t="s">
        <v>15363</v>
      </c>
      <c r="E2468" t="s">
        <v>42</v>
      </c>
      <c r="F2468" s="1">
        <f ca="1">TODAY()-employes[[#This Row],[DN_ecart]]</f>
        <v>33432</v>
      </c>
      <c r="G2468" t="s">
        <v>15364</v>
      </c>
      <c r="H2468" t="s">
        <v>15365</v>
      </c>
      <c r="I2468" t="s">
        <v>15366</v>
      </c>
      <c r="J2468">
        <v>3</v>
      </c>
      <c r="K2468" t="s">
        <v>15367</v>
      </c>
      <c r="L2468">
        <v>5</v>
      </c>
      <c r="M2468" t="s">
        <v>15368</v>
      </c>
      <c r="N2468" s="1">
        <f ca="1">TODAY()-employes[[#This Row],[DD_debut]]</f>
        <v>45492</v>
      </c>
      <c r="O2468" s="1">
        <f ca="1">IF(ISBLANK(employes[[#This Row],[DD_fin]]),DATE(1900,1,1),TODAY()-employes[[#This Row],[DD_fin]])</f>
        <v>1</v>
      </c>
      <c r="P2468">
        <v>3</v>
      </c>
      <c r="Q2468">
        <v>28.7</v>
      </c>
      <c r="R2468">
        <v>1</v>
      </c>
      <c r="S2468">
        <v>12143</v>
      </c>
      <c r="T2468">
        <v>83</v>
      </c>
    </row>
    <row r="2469" spans="1:21">
      <c r="A2469">
        <v>3468</v>
      </c>
      <c r="B2469" t="s">
        <v>4221</v>
      </c>
      <c r="C2469" t="s">
        <v>2988</v>
      </c>
      <c r="D2469" t="s">
        <v>15369</v>
      </c>
      <c r="E2469" t="s">
        <v>25</v>
      </c>
      <c r="F2469" s="1">
        <f ca="1">TODAY()-employes[[#This Row],[DN_ecart]]</f>
        <v>26564</v>
      </c>
      <c r="G2469" t="s">
        <v>15370</v>
      </c>
      <c r="H2469" t="s">
        <v>15371</v>
      </c>
      <c r="I2469" t="s">
        <v>15372</v>
      </c>
      <c r="J2469">
        <v>24</v>
      </c>
      <c r="K2469" t="s">
        <v>15373</v>
      </c>
      <c r="L2469">
        <v>6</v>
      </c>
      <c r="M2469" t="s">
        <v>15374</v>
      </c>
      <c r="N2469" s="1">
        <v>42191</v>
      </c>
      <c r="O2469" s="1">
        <f ca="1">IF(ISBLANK(employes[[#This Row],[DD_fin]]),DATE(1900,1,1),TODAY()-employes[[#This Row],[DD_fin]])</f>
        <v>1</v>
      </c>
      <c r="P2469">
        <v>4</v>
      </c>
      <c r="Q2469">
        <v>29.14</v>
      </c>
      <c r="R2469">
        <v>1</v>
      </c>
      <c r="S2469">
        <v>19011</v>
      </c>
      <c r="T2469">
        <v>3583</v>
      </c>
    </row>
    <row r="2470" spans="1:21">
      <c r="A2470">
        <v>3469</v>
      </c>
      <c r="B2470" t="s">
        <v>488</v>
      </c>
      <c r="C2470" t="s">
        <v>5324</v>
      </c>
      <c r="D2470" t="s">
        <v>15375</v>
      </c>
      <c r="E2470" t="s">
        <v>25</v>
      </c>
      <c r="F2470" s="1">
        <f ca="1">TODAY()-employes[[#This Row],[DN_ecart]]</f>
        <v>27373</v>
      </c>
      <c r="G2470" t="s">
        <v>15376</v>
      </c>
      <c r="H2470" t="s">
        <v>15377</v>
      </c>
      <c r="I2470" t="s">
        <v>15378</v>
      </c>
      <c r="J2470">
        <v>76</v>
      </c>
      <c r="K2470" t="s">
        <v>15379</v>
      </c>
      <c r="L2470">
        <v>9</v>
      </c>
      <c r="M2470" t="s">
        <v>15380</v>
      </c>
      <c r="N2470" s="1">
        <f ca="1">TODAY()-employes[[#This Row],[DD_debut]]</f>
        <v>42706</v>
      </c>
      <c r="O2470" s="1">
        <f ca="1">IF(ISBLANK(employes[[#This Row],[DD_fin]]),DATE(1900,1,1),TODAY()-employes[[#This Row],[DD_fin]])</f>
        <v>1</v>
      </c>
      <c r="P2470">
        <v>4</v>
      </c>
      <c r="Q2470">
        <v>28.54</v>
      </c>
      <c r="R2470">
        <v>1</v>
      </c>
      <c r="S2470">
        <v>18202</v>
      </c>
      <c r="T2470">
        <v>2869</v>
      </c>
    </row>
    <row r="2471" spans="1:21">
      <c r="A2471">
        <v>3470</v>
      </c>
      <c r="B2471" t="s">
        <v>1391</v>
      </c>
      <c r="C2471" t="s">
        <v>706</v>
      </c>
      <c r="D2471" t="s">
        <v>15381</v>
      </c>
      <c r="E2471" t="s">
        <v>25</v>
      </c>
      <c r="F2471" s="1">
        <f ca="1">TODAY()-employes[[#This Row],[DN_ecart]]</f>
        <v>28330</v>
      </c>
      <c r="G2471" t="s">
        <v>15382</v>
      </c>
      <c r="H2471" t="s">
        <v>15383</v>
      </c>
      <c r="I2471" t="s">
        <v>15384</v>
      </c>
      <c r="J2471">
        <v>9</v>
      </c>
      <c r="K2471" t="s">
        <v>15385</v>
      </c>
      <c r="L2471">
        <v>6</v>
      </c>
      <c r="M2471" t="s">
        <v>15386</v>
      </c>
      <c r="N2471" s="1">
        <f ca="1">TODAY()-employes[[#This Row],[DD_debut]]</f>
        <v>41598</v>
      </c>
      <c r="O2471" s="1">
        <f ca="1">IF(ISBLANK(employes[[#This Row],[DD_fin]]),DATE(1900,1,1),TODAY()-employes[[#This Row],[DD_fin]])</f>
        <v>1</v>
      </c>
      <c r="P2471">
        <v>8</v>
      </c>
      <c r="Q2471">
        <v>43.95</v>
      </c>
      <c r="R2471">
        <v>1</v>
      </c>
      <c r="S2471">
        <v>17245</v>
      </c>
      <c r="T2471">
        <v>3977</v>
      </c>
    </row>
    <row r="2472" spans="1:21">
      <c r="A2472">
        <v>3471</v>
      </c>
      <c r="B2472" t="s">
        <v>381</v>
      </c>
      <c r="C2472" t="s">
        <v>1332</v>
      </c>
      <c r="D2472" t="s">
        <v>15387</v>
      </c>
      <c r="E2472" t="s">
        <v>25</v>
      </c>
      <c r="F2472" s="1">
        <f ca="1">TODAY()-employes[[#This Row],[DN_ecart]]</f>
        <v>24769</v>
      </c>
      <c r="G2472" t="s">
        <v>15388</v>
      </c>
      <c r="H2472" t="s">
        <v>15389</v>
      </c>
      <c r="I2472" t="s">
        <v>15390</v>
      </c>
      <c r="J2472">
        <v>13</v>
      </c>
      <c r="K2472" t="s">
        <v>15391</v>
      </c>
      <c r="L2472">
        <v>5</v>
      </c>
      <c r="M2472" t="s">
        <v>15392</v>
      </c>
      <c r="N2472" s="1">
        <f ca="1">TODAY()-employes[[#This Row],[DD_debut]]</f>
        <v>42077</v>
      </c>
      <c r="O2472" s="1">
        <f ca="1">IF(ISBLANK(employes[[#This Row],[DD_fin]]),DATE(1900,1,1),TODAY()-employes[[#This Row],[DD_fin]])</f>
        <v>1</v>
      </c>
      <c r="P2472">
        <v>3</v>
      </c>
      <c r="Q2472">
        <v>35.590000000000003</v>
      </c>
      <c r="R2472">
        <v>1</v>
      </c>
      <c r="S2472">
        <v>20806</v>
      </c>
      <c r="T2472">
        <v>3498</v>
      </c>
    </row>
    <row r="2473" spans="1:21">
      <c r="A2473">
        <v>3472</v>
      </c>
      <c r="B2473" t="s">
        <v>982</v>
      </c>
      <c r="C2473" t="s">
        <v>2364</v>
      </c>
      <c r="D2473" t="s">
        <v>15393</v>
      </c>
      <c r="E2473" t="s">
        <v>42</v>
      </c>
      <c r="F2473" s="1">
        <f ca="1">TODAY()-employes[[#This Row],[DN_ecart]]</f>
        <v>30792</v>
      </c>
      <c r="G2473" t="s">
        <v>15394</v>
      </c>
      <c r="H2473" t="s">
        <v>15395</v>
      </c>
      <c r="I2473" t="s">
        <v>15396</v>
      </c>
      <c r="J2473">
        <v>26</v>
      </c>
      <c r="K2473" t="s">
        <v>15397</v>
      </c>
      <c r="L2473">
        <v>7</v>
      </c>
      <c r="M2473" t="s">
        <v>15398</v>
      </c>
      <c r="N2473" s="1">
        <v>42045</v>
      </c>
      <c r="O2473" s="1">
        <f ca="1">IF(ISBLANK(employes[[#This Row],[DD_fin]]),DATE(1900,1,1),TODAY()-employes[[#This Row],[DD_fin]])</f>
        <v>42152</v>
      </c>
      <c r="P2473">
        <v>3</v>
      </c>
      <c r="Q2473">
        <v>16.420000000000002</v>
      </c>
      <c r="R2473">
        <v>1</v>
      </c>
      <c r="S2473">
        <v>14783</v>
      </c>
      <c r="T2473">
        <v>3729</v>
      </c>
      <c r="U2473">
        <v>3423</v>
      </c>
    </row>
    <row r="2474" spans="1:21">
      <c r="A2474">
        <v>3473</v>
      </c>
      <c r="B2474" t="s">
        <v>10370</v>
      </c>
      <c r="C2474" t="s">
        <v>204</v>
      </c>
      <c r="D2474" t="s">
        <v>15399</v>
      </c>
      <c r="E2474" t="s">
        <v>42</v>
      </c>
      <c r="F2474" s="1">
        <f ca="1">TODAY()-employes[[#This Row],[DN_ecart]]</f>
        <v>31398</v>
      </c>
      <c r="G2474" t="s">
        <v>15400</v>
      </c>
      <c r="H2474" t="s">
        <v>15401</v>
      </c>
      <c r="I2474" t="s">
        <v>12307</v>
      </c>
      <c r="J2474">
        <v>16</v>
      </c>
      <c r="K2474" t="s">
        <v>15402</v>
      </c>
      <c r="L2474">
        <v>6</v>
      </c>
      <c r="M2474" t="s">
        <v>15403</v>
      </c>
      <c r="N2474" s="1">
        <f ca="1">TODAY()-employes[[#This Row],[DD_debut]]</f>
        <v>41064</v>
      </c>
      <c r="O2474" s="1">
        <f ca="1">IF(ISBLANK(employes[[#This Row],[DD_fin]]),DATE(1900,1,1),TODAY()-employes[[#This Row],[DD_fin]])</f>
        <v>1</v>
      </c>
      <c r="P2474">
        <v>4</v>
      </c>
      <c r="Q2474">
        <v>24.34</v>
      </c>
      <c r="R2474">
        <v>4</v>
      </c>
      <c r="S2474">
        <v>14177</v>
      </c>
      <c r="T2474">
        <v>4511</v>
      </c>
    </row>
    <row r="2475" spans="1:21">
      <c r="A2475">
        <v>3474</v>
      </c>
      <c r="B2475" t="s">
        <v>3080</v>
      </c>
      <c r="C2475" t="s">
        <v>250</v>
      </c>
      <c r="D2475" t="s">
        <v>15404</v>
      </c>
      <c r="E2475" t="s">
        <v>42</v>
      </c>
      <c r="F2475" s="1">
        <f ca="1">TODAY()-employes[[#This Row],[DN_ecart]]</f>
        <v>31072</v>
      </c>
      <c r="G2475" t="s">
        <v>15405</v>
      </c>
      <c r="H2475" t="s">
        <v>15406</v>
      </c>
      <c r="I2475" t="s">
        <v>15407</v>
      </c>
      <c r="J2475">
        <v>9</v>
      </c>
      <c r="K2475" t="s">
        <v>15408</v>
      </c>
      <c r="L2475">
        <v>8</v>
      </c>
      <c r="M2475" t="s">
        <v>15409</v>
      </c>
      <c r="N2475" s="1">
        <f ca="1">TODAY()-employes[[#This Row],[DD_debut]]</f>
        <v>40747</v>
      </c>
      <c r="O2475" s="1">
        <f ca="1">IF(ISBLANK(employes[[#This Row],[DD_fin]]),DATE(1900,1,1),TODAY()-employes[[#This Row],[DD_fin]])</f>
        <v>1</v>
      </c>
      <c r="P2475">
        <v>4</v>
      </c>
      <c r="Q2475">
        <v>43.32</v>
      </c>
      <c r="R2475">
        <v>1</v>
      </c>
      <c r="S2475">
        <v>14503</v>
      </c>
      <c r="T2475">
        <v>4828</v>
      </c>
    </row>
    <row r="2476" spans="1:21">
      <c r="A2476">
        <v>3475</v>
      </c>
      <c r="B2476" t="s">
        <v>2087</v>
      </c>
      <c r="C2476" t="s">
        <v>143</v>
      </c>
      <c r="D2476" t="s">
        <v>15410</v>
      </c>
      <c r="E2476" t="s">
        <v>25</v>
      </c>
      <c r="F2476" s="1">
        <f ca="1">TODAY()-employes[[#This Row],[DN_ecart]]</f>
        <v>36851</v>
      </c>
      <c r="G2476" t="s">
        <v>15411</v>
      </c>
      <c r="H2476" t="s">
        <v>15412</v>
      </c>
      <c r="I2476" t="s">
        <v>15413</v>
      </c>
      <c r="J2476">
        <v>10</v>
      </c>
      <c r="K2476" t="s">
        <v>15414</v>
      </c>
      <c r="L2476">
        <v>5</v>
      </c>
      <c r="M2476" t="s">
        <v>15415</v>
      </c>
      <c r="N2476" s="1">
        <f ca="1">TODAY()-employes[[#This Row],[DD_debut]]</f>
        <v>44928</v>
      </c>
      <c r="O2476" s="1">
        <f ca="1">IF(ISBLANK(employes[[#This Row],[DD_fin]]),DATE(1900,1,1),TODAY()-employes[[#This Row],[DD_fin]])</f>
        <v>1</v>
      </c>
      <c r="P2476">
        <v>3</v>
      </c>
      <c r="Q2476">
        <v>32.15</v>
      </c>
      <c r="R2476">
        <v>2</v>
      </c>
      <c r="S2476">
        <v>8724</v>
      </c>
      <c r="T2476">
        <v>647</v>
      </c>
    </row>
    <row r="2477" spans="1:21">
      <c r="A2477">
        <v>3476</v>
      </c>
      <c r="B2477" t="s">
        <v>2962</v>
      </c>
      <c r="C2477" t="s">
        <v>1456</v>
      </c>
      <c r="D2477" t="s">
        <v>15416</v>
      </c>
      <c r="E2477" t="s">
        <v>25</v>
      </c>
      <c r="F2477" s="1">
        <f ca="1">TODAY()-employes[[#This Row],[DN_ecart]]</f>
        <v>37849</v>
      </c>
      <c r="G2477" t="s">
        <v>15417</v>
      </c>
      <c r="H2477" t="s">
        <v>15418</v>
      </c>
      <c r="I2477" t="s">
        <v>15419</v>
      </c>
      <c r="J2477">
        <v>22</v>
      </c>
      <c r="K2477" t="s">
        <v>15420</v>
      </c>
      <c r="L2477">
        <v>10</v>
      </c>
      <c r="M2477" t="s">
        <v>15421</v>
      </c>
      <c r="N2477" s="1">
        <f ca="1">TODAY()-employes[[#This Row],[DD_debut]]</f>
        <v>40913</v>
      </c>
      <c r="O2477" s="1">
        <f ca="1">IF(ISBLANK(employes[[#This Row],[DD_fin]]),DATE(1900,1,1),TODAY()-employes[[#This Row],[DD_fin]])</f>
        <v>1</v>
      </c>
      <c r="P2477">
        <v>5</v>
      </c>
      <c r="Q2477">
        <v>35.04</v>
      </c>
      <c r="R2477">
        <v>1</v>
      </c>
      <c r="S2477">
        <v>7726</v>
      </c>
      <c r="T2477">
        <v>4662</v>
      </c>
    </row>
    <row r="2478" spans="1:21">
      <c r="A2478">
        <v>3477</v>
      </c>
      <c r="B2478" t="s">
        <v>1846</v>
      </c>
      <c r="C2478" t="s">
        <v>1272</v>
      </c>
      <c r="D2478" t="s">
        <v>15422</v>
      </c>
      <c r="E2478" t="s">
        <v>25</v>
      </c>
      <c r="F2478" s="1">
        <f ca="1">TODAY()-employes[[#This Row],[DN_ecart]]</f>
        <v>23932</v>
      </c>
      <c r="G2478" t="s">
        <v>15423</v>
      </c>
      <c r="H2478" t="s">
        <v>15424</v>
      </c>
      <c r="I2478" t="s">
        <v>15425</v>
      </c>
      <c r="J2478">
        <v>26</v>
      </c>
      <c r="K2478" t="s">
        <v>15426</v>
      </c>
      <c r="L2478">
        <v>8</v>
      </c>
      <c r="M2478" t="s">
        <v>15427</v>
      </c>
      <c r="N2478" s="1">
        <v>41882</v>
      </c>
      <c r="O2478" s="1">
        <f ca="1">IF(ISBLANK(employes[[#This Row],[DD_fin]]),DATE(1900,1,1),TODAY()-employes[[#This Row],[DD_fin]])</f>
        <v>1</v>
      </c>
      <c r="P2478">
        <v>5</v>
      </c>
      <c r="Q2478">
        <v>41.17</v>
      </c>
      <c r="R2478">
        <v>1</v>
      </c>
      <c r="S2478">
        <v>21643</v>
      </c>
      <c r="T2478">
        <v>3892</v>
      </c>
    </row>
    <row r="2479" spans="1:21">
      <c r="A2479">
        <v>3478</v>
      </c>
      <c r="B2479" t="s">
        <v>134</v>
      </c>
      <c r="C2479" t="s">
        <v>778</v>
      </c>
      <c r="D2479" t="s">
        <v>15428</v>
      </c>
      <c r="E2479" t="s">
        <v>42</v>
      </c>
      <c r="F2479" s="1">
        <f ca="1">TODAY()-employes[[#This Row],[DN_ecart]]</f>
        <v>37796</v>
      </c>
      <c r="G2479" t="s">
        <v>15429</v>
      </c>
      <c r="H2479" t="s">
        <v>15430</v>
      </c>
      <c r="I2479" t="s">
        <v>15431</v>
      </c>
      <c r="J2479">
        <v>38</v>
      </c>
      <c r="K2479" t="s">
        <v>15432</v>
      </c>
      <c r="L2479">
        <v>9</v>
      </c>
      <c r="M2479" t="s">
        <v>15433</v>
      </c>
      <c r="N2479" s="1">
        <f ca="1">TODAY()-employes[[#This Row],[DD_debut]]</f>
        <v>43027</v>
      </c>
      <c r="O2479" s="1">
        <f ca="1">IF(ISBLANK(employes[[#This Row],[DD_fin]]),DATE(1900,1,1),TODAY()-employes[[#This Row],[DD_fin]])</f>
        <v>44441</v>
      </c>
      <c r="P2479">
        <v>5</v>
      </c>
      <c r="Q2479">
        <v>22.26</v>
      </c>
      <c r="R2479">
        <v>2</v>
      </c>
      <c r="S2479">
        <v>7779</v>
      </c>
      <c r="T2479">
        <v>2548</v>
      </c>
      <c r="U2479">
        <v>1134</v>
      </c>
    </row>
    <row r="2480" spans="1:21">
      <c r="A2480">
        <v>3479</v>
      </c>
      <c r="B2480" t="s">
        <v>6649</v>
      </c>
      <c r="C2480" t="s">
        <v>49</v>
      </c>
      <c r="D2480" t="s">
        <v>15434</v>
      </c>
      <c r="E2480" t="s">
        <v>25</v>
      </c>
      <c r="F2480" s="1">
        <f ca="1">TODAY()-employes[[#This Row],[DN_ecart]]</f>
        <v>32831</v>
      </c>
      <c r="G2480" t="s">
        <v>15435</v>
      </c>
      <c r="H2480" t="s">
        <v>15436</v>
      </c>
      <c r="I2480" t="s">
        <v>15437</v>
      </c>
      <c r="J2480">
        <v>8</v>
      </c>
      <c r="K2480" t="s">
        <v>15438</v>
      </c>
      <c r="L2480">
        <v>5</v>
      </c>
      <c r="M2480" t="s">
        <v>15439</v>
      </c>
      <c r="N2480" s="1">
        <v>42178</v>
      </c>
      <c r="O2480" s="1">
        <f ca="1">IF(ISBLANK(employes[[#This Row],[DD_fin]]),DATE(1900,1,1),TODAY()-employes[[#This Row],[DD_fin]])</f>
        <v>1</v>
      </c>
      <c r="P2480">
        <v>3</v>
      </c>
      <c r="Q2480">
        <v>38.04</v>
      </c>
      <c r="R2480">
        <v>1</v>
      </c>
      <c r="S2480">
        <v>12744</v>
      </c>
      <c r="T2480">
        <v>3596</v>
      </c>
    </row>
    <row r="2481" spans="1:21">
      <c r="A2481">
        <v>3480</v>
      </c>
      <c r="B2481" t="s">
        <v>3539</v>
      </c>
      <c r="C2481" t="s">
        <v>350</v>
      </c>
      <c r="D2481" t="s">
        <v>15440</v>
      </c>
      <c r="E2481" t="s">
        <v>25</v>
      </c>
      <c r="F2481" s="1">
        <f ca="1">TODAY()-employes[[#This Row],[DN_ecart]]</f>
        <v>32795</v>
      </c>
      <c r="G2481" t="s">
        <v>15441</v>
      </c>
      <c r="H2481" t="s">
        <v>15442</v>
      </c>
      <c r="I2481" t="s">
        <v>15443</v>
      </c>
      <c r="J2481">
        <v>9</v>
      </c>
      <c r="K2481" t="s">
        <v>15444</v>
      </c>
      <c r="L2481">
        <v>8</v>
      </c>
      <c r="M2481" t="s">
        <v>15445</v>
      </c>
      <c r="N2481" s="1">
        <f ca="1">TODAY()-employes[[#This Row],[DD_debut]]</f>
        <v>41592</v>
      </c>
      <c r="O2481" s="1">
        <f ca="1">IF(ISBLANK(employes[[#This Row],[DD_fin]]),DATE(1900,1,1),TODAY()-employes[[#This Row],[DD_fin]])</f>
        <v>1</v>
      </c>
      <c r="P2481">
        <v>2</v>
      </c>
      <c r="Q2481">
        <v>36.380000000000003</v>
      </c>
      <c r="R2481">
        <v>1</v>
      </c>
      <c r="S2481">
        <v>12780</v>
      </c>
      <c r="T2481">
        <v>3983</v>
      </c>
    </row>
    <row r="2482" spans="1:21">
      <c r="A2482">
        <v>3481</v>
      </c>
      <c r="B2482" t="s">
        <v>4541</v>
      </c>
      <c r="C2482" t="s">
        <v>1317</v>
      </c>
      <c r="D2482" t="s">
        <v>15446</v>
      </c>
      <c r="E2482" t="s">
        <v>25</v>
      </c>
      <c r="F2482" s="1">
        <f ca="1">TODAY()-employes[[#This Row],[DN_ecart]]</f>
        <v>28164</v>
      </c>
      <c r="G2482" t="s">
        <v>15447</v>
      </c>
      <c r="H2482" t="s">
        <v>15448</v>
      </c>
      <c r="I2482" t="s">
        <v>15449</v>
      </c>
      <c r="J2482">
        <v>13</v>
      </c>
      <c r="K2482" t="s">
        <v>15450</v>
      </c>
      <c r="L2482">
        <v>5</v>
      </c>
      <c r="M2482" t="s">
        <v>15451</v>
      </c>
      <c r="N2482" s="1">
        <f ca="1">TODAY()-employes[[#This Row],[DD_debut]]</f>
        <v>45166</v>
      </c>
      <c r="O2482" s="1">
        <f ca="1">IF(ISBLANK(employes[[#This Row],[DD_fin]]),DATE(1900,1,1),TODAY()-employes[[#This Row],[DD_fin]])</f>
        <v>1</v>
      </c>
      <c r="P2482">
        <v>8</v>
      </c>
      <c r="Q2482">
        <v>44.14</v>
      </c>
      <c r="R2482">
        <v>1</v>
      </c>
      <c r="S2482">
        <v>17411</v>
      </c>
      <c r="T2482">
        <v>409</v>
      </c>
    </row>
    <row r="2483" spans="1:21">
      <c r="A2483">
        <v>3482</v>
      </c>
      <c r="B2483" t="s">
        <v>4884</v>
      </c>
      <c r="C2483" t="s">
        <v>2828</v>
      </c>
      <c r="D2483" t="s">
        <v>15452</v>
      </c>
      <c r="E2483" t="s">
        <v>25</v>
      </c>
      <c r="F2483" s="1">
        <f ca="1">TODAY()-employes[[#This Row],[DN_ecart]]</f>
        <v>28851</v>
      </c>
      <c r="G2483" t="s">
        <v>15453</v>
      </c>
      <c r="H2483" t="s">
        <v>15454</v>
      </c>
      <c r="I2483" t="s">
        <v>15455</v>
      </c>
      <c r="J2483">
        <v>15</v>
      </c>
      <c r="K2483" t="s">
        <v>15456</v>
      </c>
      <c r="L2483">
        <v>7</v>
      </c>
      <c r="M2483" t="s">
        <v>15457</v>
      </c>
      <c r="N2483" s="1">
        <f ca="1">TODAY()-employes[[#This Row],[DD_debut]]</f>
        <v>43795</v>
      </c>
      <c r="O2483" s="1">
        <f ca="1">IF(ISBLANK(employes[[#This Row],[DD_fin]]),DATE(1900,1,1),TODAY()-employes[[#This Row],[DD_fin]])</f>
        <v>1</v>
      </c>
      <c r="P2483">
        <v>3</v>
      </c>
      <c r="Q2483">
        <v>43.54</v>
      </c>
      <c r="R2483">
        <v>2</v>
      </c>
      <c r="S2483">
        <v>16724</v>
      </c>
      <c r="T2483">
        <v>1780</v>
      </c>
    </row>
    <row r="2484" spans="1:21">
      <c r="A2484">
        <v>3483</v>
      </c>
      <c r="B2484" t="s">
        <v>1893</v>
      </c>
      <c r="C2484" t="s">
        <v>151</v>
      </c>
      <c r="D2484" t="s">
        <v>15458</v>
      </c>
      <c r="E2484" t="s">
        <v>25</v>
      </c>
      <c r="F2484" s="1">
        <f ca="1">TODAY()-employes[[#This Row],[DN_ecart]]</f>
        <v>24561</v>
      </c>
      <c r="G2484" t="s">
        <v>15459</v>
      </c>
      <c r="H2484" t="s">
        <v>15460</v>
      </c>
      <c r="I2484" t="s">
        <v>15461</v>
      </c>
      <c r="J2484">
        <v>11</v>
      </c>
      <c r="K2484" t="s">
        <v>15462</v>
      </c>
      <c r="L2484">
        <v>8</v>
      </c>
      <c r="M2484" t="s">
        <v>15463</v>
      </c>
      <c r="N2484" s="1">
        <f ca="1">TODAY()-employes[[#This Row],[DD_debut]]</f>
        <v>44625</v>
      </c>
      <c r="O2484" s="1">
        <f ca="1">IF(ISBLANK(employes[[#This Row],[DD_fin]]),DATE(1900,1,1),TODAY()-employes[[#This Row],[DD_fin]])</f>
        <v>1</v>
      </c>
      <c r="P2484">
        <v>8</v>
      </c>
      <c r="Q2484">
        <v>32.340000000000003</v>
      </c>
      <c r="R2484">
        <v>2</v>
      </c>
      <c r="S2484">
        <v>21014</v>
      </c>
      <c r="T2484">
        <v>950</v>
      </c>
    </row>
    <row r="2485" spans="1:21">
      <c r="A2485">
        <v>3484</v>
      </c>
      <c r="B2485" t="s">
        <v>1279</v>
      </c>
      <c r="C2485" t="s">
        <v>883</v>
      </c>
      <c r="D2485" t="s">
        <v>15464</v>
      </c>
      <c r="E2485" t="s">
        <v>42</v>
      </c>
      <c r="F2485" s="1">
        <f ca="1">TODAY()-employes[[#This Row],[DN_ecart]]</f>
        <v>30714</v>
      </c>
      <c r="G2485" t="s">
        <v>15465</v>
      </c>
      <c r="H2485" t="s">
        <v>15466</v>
      </c>
      <c r="I2485" t="s">
        <v>15467</v>
      </c>
      <c r="J2485">
        <v>15</v>
      </c>
      <c r="K2485" t="s">
        <v>15468</v>
      </c>
      <c r="L2485">
        <v>7</v>
      </c>
      <c r="M2485" t="s">
        <v>15469</v>
      </c>
      <c r="N2485" s="1">
        <f ca="1">TODAY()-employes[[#This Row],[DD_debut]]</f>
        <v>45028</v>
      </c>
      <c r="O2485" s="1">
        <f ca="1">IF(ISBLANK(employes[[#This Row],[DD_fin]]),DATE(1900,1,1),TODAY()-employes[[#This Row],[DD_fin]])</f>
        <v>1</v>
      </c>
      <c r="P2485">
        <v>5</v>
      </c>
      <c r="Q2485">
        <v>39.39</v>
      </c>
      <c r="R2485">
        <v>2</v>
      </c>
      <c r="S2485">
        <v>14861</v>
      </c>
      <c r="T2485">
        <v>547</v>
      </c>
    </row>
    <row r="2486" spans="1:21">
      <c r="A2486">
        <v>3485</v>
      </c>
      <c r="B2486" t="s">
        <v>1109</v>
      </c>
      <c r="C2486" t="s">
        <v>742</v>
      </c>
      <c r="D2486" t="s">
        <v>15470</v>
      </c>
      <c r="E2486" t="s">
        <v>42</v>
      </c>
      <c r="F2486" s="1">
        <f ca="1">TODAY()-employes[[#This Row],[DN_ecart]]</f>
        <v>37730</v>
      </c>
      <c r="G2486" t="s">
        <v>15471</v>
      </c>
      <c r="H2486" t="s">
        <v>15472</v>
      </c>
      <c r="I2486" t="s">
        <v>15473</v>
      </c>
      <c r="J2486">
        <v>15</v>
      </c>
      <c r="K2486" t="s">
        <v>15474</v>
      </c>
      <c r="L2486">
        <v>10</v>
      </c>
      <c r="M2486" t="s">
        <v>15475</v>
      </c>
      <c r="N2486" s="1">
        <v>41998</v>
      </c>
      <c r="O2486" s="1">
        <f ca="1">IF(ISBLANK(employes[[#This Row],[DD_fin]]),DATE(1900,1,1),TODAY()-employes[[#This Row],[DD_fin]])</f>
        <v>1</v>
      </c>
      <c r="P2486">
        <v>8</v>
      </c>
      <c r="Q2486">
        <v>32.31</v>
      </c>
      <c r="R2486">
        <v>1</v>
      </c>
      <c r="S2486">
        <v>7845</v>
      </c>
      <c r="T2486">
        <v>3776</v>
      </c>
    </row>
    <row r="2487" spans="1:21">
      <c r="A2487">
        <v>3486</v>
      </c>
      <c r="B2487" t="s">
        <v>1455</v>
      </c>
      <c r="C2487" t="s">
        <v>119</v>
      </c>
      <c r="D2487" t="s">
        <v>15476</v>
      </c>
      <c r="E2487" t="s">
        <v>25</v>
      </c>
      <c r="F2487" s="1">
        <f ca="1">TODAY()-employes[[#This Row],[DN_ecart]]</f>
        <v>32038</v>
      </c>
      <c r="G2487" t="s">
        <v>15477</v>
      </c>
      <c r="H2487" t="s">
        <v>15478</v>
      </c>
      <c r="I2487" t="s">
        <v>15479</v>
      </c>
      <c r="J2487">
        <v>54</v>
      </c>
      <c r="K2487" t="s">
        <v>15480</v>
      </c>
      <c r="L2487">
        <v>8</v>
      </c>
      <c r="M2487" t="s">
        <v>15481</v>
      </c>
      <c r="N2487" s="1">
        <f ca="1">TODAY()-employes[[#This Row],[DD_debut]]</f>
        <v>43651</v>
      </c>
      <c r="O2487" s="1">
        <f ca="1">IF(ISBLANK(employes[[#This Row],[DD_fin]]),DATE(1900,1,1),TODAY()-employes[[#This Row],[DD_fin]])</f>
        <v>1</v>
      </c>
      <c r="P2487">
        <v>3</v>
      </c>
      <c r="Q2487">
        <v>40.67</v>
      </c>
      <c r="R2487">
        <v>3</v>
      </c>
      <c r="S2487">
        <v>13537</v>
      </c>
      <c r="T2487">
        <v>1924</v>
      </c>
    </row>
    <row r="2488" spans="1:21">
      <c r="A2488">
        <v>3487</v>
      </c>
      <c r="B2488" t="s">
        <v>127</v>
      </c>
      <c r="C2488" t="s">
        <v>197</v>
      </c>
      <c r="D2488" t="s">
        <v>15482</v>
      </c>
      <c r="E2488" t="s">
        <v>25</v>
      </c>
      <c r="F2488" s="1">
        <f ca="1">TODAY()-employes[[#This Row],[DN_ecart]]</f>
        <v>26329</v>
      </c>
      <c r="G2488" t="s">
        <v>15483</v>
      </c>
      <c r="H2488" t="s">
        <v>15484</v>
      </c>
      <c r="I2488" t="s">
        <v>15485</v>
      </c>
      <c r="J2488">
        <v>3</v>
      </c>
      <c r="K2488" t="s">
        <v>15486</v>
      </c>
      <c r="L2488">
        <v>8</v>
      </c>
      <c r="M2488" t="s">
        <v>15487</v>
      </c>
      <c r="N2488" s="1">
        <f ca="1">TODAY()-employes[[#This Row],[DD_debut]]</f>
        <v>42105</v>
      </c>
      <c r="O2488" s="1">
        <f ca="1">IF(ISBLANK(employes[[#This Row],[DD_fin]]),DATE(1900,1,1),TODAY()-employes[[#This Row],[DD_fin]])</f>
        <v>44028</v>
      </c>
      <c r="P2488">
        <v>5</v>
      </c>
      <c r="Q2488">
        <v>26.83</v>
      </c>
      <c r="R2488">
        <v>1</v>
      </c>
      <c r="S2488">
        <v>19246</v>
      </c>
      <c r="T2488">
        <v>3470</v>
      </c>
      <c r="U2488">
        <v>1547</v>
      </c>
    </row>
    <row r="2489" spans="1:21">
      <c r="A2489">
        <v>3488</v>
      </c>
      <c r="B2489" t="s">
        <v>341</v>
      </c>
      <c r="C2489" t="s">
        <v>6581</v>
      </c>
      <c r="D2489" t="s">
        <v>15488</v>
      </c>
      <c r="E2489" t="s">
        <v>25</v>
      </c>
      <c r="F2489" s="1">
        <f ca="1">TODAY()-employes[[#This Row],[DN_ecart]]</f>
        <v>22965</v>
      </c>
      <c r="G2489" t="s">
        <v>15489</v>
      </c>
      <c r="H2489" t="s">
        <v>15490</v>
      </c>
      <c r="I2489" t="s">
        <v>15491</v>
      </c>
      <c r="J2489">
        <v>5</v>
      </c>
      <c r="K2489" t="s">
        <v>15492</v>
      </c>
      <c r="L2489">
        <v>7</v>
      </c>
      <c r="M2489" t="s">
        <v>15493</v>
      </c>
      <c r="N2489" s="1">
        <f ca="1">TODAY()-employes[[#This Row],[DD_debut]]</f>
        <v>45157</v>
      </c>
      <c r="O2489" s="1">
        <f ca="1">IF(ISBLANK(employes[[#This Row],[DD_fin]]),DATE(1900,1,1),TODAY()-employes[[#This Row],[DD_fin]])</f>
        <v>1</v>
      </c>
      <c r="P2489">
        <v>4</v>
      </c>
      <c r="Q2489">
        <v>41.66</v>
      </c>
      <c r="R2489">
        <v>1</v>
      </c>
      <c r="S2489">
        <v>22610</v>
      </c>
      <c r="T2489">
        <v>418</v>
      </c>
    </row>
    <row r="2490" spans="1:21">
      <c r="A2490">
        <v>3489</v>
      </c>
      <c r="B2490" t="s">
        <v>1546</v>
      </c>
      <c r="C2490" t="s">
        <v>2981</v>
      </c>
      <c r="D2490" t="s">
        <v>15494</v>
      </c>
      <c r="E2490" t="s">
        <v>25</v>
      </c>
      <c r="F2490" s="1">
        <f ca="1">TODAY()-employes[[#This Row],[DN_ecart]]</f>
        <v>36574</v>
      </c>
      <c r="G2490" t="s">
        <v>15495</v>
      </c>
      <c r="H2490" t="s">
        <v>15496</v>
      </c>
      <c r="I2490" t="s">
        <v>15497</v>
      </c>
      <c r="J2490">
        <v>2</v>
      </c>
      <c r="K2490" t="s">
        <v>15498</v>
      </c>
      <c r="L2490">
        <v>6</v>
      </c>
      <c r="M2490" t="s">
        <v>15499</v>
      </c>
      <c r="N2490" s="1">
        <f ca="1">TODAY()-employes[[#This Row],[DD_debut]]</f>
        <v>41105</v>
      </c>
      <c r="O2490" s="1">
        <f ca="1">IF(ISBLANK(employes[[#This Row],[DD_fin]]),DATE(1900,1,1),TODAY()-employes[[#This Row],[DD_fin]])</f>
        <v>1</v>
      </c>
      <c r="P2490">
        <v>5</v>
      </c>
      <c r="Q2490">
        <v>22.48</v>
      </c>
      <c r="R2490">
        <v>4</v>
      </c>
      <c r="S2490">
        <v>9001</v>
      </c>
      <c r="T2490">
        <v>4470</v>
      </c>
    </row>
    <row r="2491" spans="1:21">
      <c r="A2491">
        <v>3490</v>
      </c>
      <c r="B2491" t="s">
        <v>1525</v>
      </c>
      <c r="C2491" t="s">
        <v>80</v>
      </c>
      <c r="D2491" t="s">
        <v>15500</v>
      </c>
      <c r="E2491" t="s">
        <v>42</v>
      </c>
      <c r="F2491" s="1">
        <f ca="1">TODAY()-employes[[#This Row],[DN_ecart]]</f>
        <v>31688</v>
      </c>
      <c r="G2491" t="s">
        <v>15501</v>
      </c>
      <c r="H2491" t="s">
        <v>15502</v>
      </c>
      <c r="I2491" t="s">
        <v>15503</v>
      </c>
      <c r="J2491">
        <v>43</v>
      </c>
      <c r="K2491" t="s">
        <v>15504</v>
      </c>
      <c r="L2491">
        <v>7</v>
      </c>
      <c r="M2491" t="s">
        <v>15505</v>
      </c>
      <c r="N2491" s="1">
        <f ca="1">TODAY()-employes[[#This Row],[DD_debut]]</f>
        <v>44753</v>
      </c>
      <c r="O2491" s="1">
        <f ca="1">IF(ISBLANK(employes[[#This Row],[DD_fin]]),DATE(1900,1,1),TODAY()-employes[[#This Row],[DD_fin]])</f>
        <v>1</v>
      </c>
      <c r="P2491">
        <v>3</v>
      </c>
      <c r="Q2491">
        <v>27.68</v>
      </c>
      <c r="R2491">
        <v>1</v>
      </c>
      <c r="S2491">
        <v>13887</v>
      </c>
      <c r="T2491">
        <v>822</v>
      </c>
    </row>
    <row r="2492" spans="1:21">
      <c r="A2492">
        <v>3491</v>
      </c>
      <c r="B2492" t="s">
        <v>876</v>
      </c>
      <c r="C2492" t="s">
        <v>1399</v>
      </c>
      <c r="D2492" t="s">
        <v>15506</v>
      </c>
      <c r="E2492" t="s">
        <v>25</v>
      </c>
      <c r="F2492" s="1">
        <f ca="1">TODAY()-employes[[#This Row],[DN_ecart]]</f>
        <v>35706</v>
      </c>
      <c r="G2492" t="s">
        <v>15507</v>
      </c>
      <c r="H2492" t="s">
        <v>15508</v>
      </c>
      <c r="I2492" t="s">
        <v>13707</v>
      </c>
      <c r="J2492">
        <v>65</v>
      </c>
      <c r="K2492" t="s">
        <v>15509</v>
      </c>
      <c r="L2492">
        <v>5</v>
      </c>
      <c r="M2492" t="s">
        <v>15510</v>
      </c>
      <c r="N2492" s="1">
        <v>41909</v>
      </c>
      <c r="O2492" s="1">
        <f ca="1">IF(ISBLANK(employes[[#This Row],[DD_fin]]),DATE(1900,1,1),TODAY()-employes[[#This Row],[DD_fin]])</f>
        <v>1</v>
      </c>
      <c r="P2492">
        <v>5</v>
      </c>
      <c r="Q2492">
        <v>12.98</v>
      </c>
      <c r="R2492">
        <v>1</v>
      </c>
      <c r="S2492">
        <v>9869</v>
      </c>
      <c r="T2492">
        <v>3865</v>
      </c>
    </row>
    <row r="2493" spans="1:21">
      <c r="A2493">
        <v>3492</v>
      </c>
      <c r="B2493" t="s">
        <v>4097</v>
      </c>
      <c r="C2493" t="s">
        <v>103</v>
      </c>
      <c r="D2493" t="s">
        <v>15511</v>
      </c>
      <c r="E2493" t="s">
        <v>42</v>
      </c>
      <c r="F2493" s="1">
        <f ca="1">TODAY()-employes[[#This Row],[DN_ecart]]</f>
        <v>38890</v>
      </c>
      <c r="G2493" t="s">
        <v>15512</v>
      </c>
      <c r="H2493" t="s">
        <v>15513</v>
      </c>
      <c r="I2493" t="s">
        <v>15514</v>
      </c>
      <c r="J2493">
        <v>75</v>
      </c>
      <c r="K2493" t="s">
        <v>15515</v>
      </c>
      <c r="L2493">
        <v>5</v>
      </c>
      <c r="M2493" t="s">
        <v>15516</v>
      </c>
      <c r="N2493" s="1">
        <f ca="1">TODAY()-employes[[#This Row],[DD_debut]]</f>
        <v>40649</v>
      </c>
      <c r="O2493" s="1">
        <f ca="1">IF(ISBLANK(employes[[#This Row],[DD_fin]]),DATE(1900,1,1),TODAY()-employes[[#This Row],[DD_fin]])</f>
        <v>1</v>
      </c>
      <c r="P2493">
        <v>2</v>
      </c>
      <c r="Q2493">
        <v>12.42</v>
      </c>
      <c r="R2493">
        <v>2</v>
      </c>
      <c r="S2493">
        <v>6685</v>
      </c>
      <c r="T2493">
        <v>4926</v>
      </c>
    </row>
    <row r="2494" spans="1:21">
      <c r="A2494">
        <v>3493</v>
      </c>
      <c r="B2494" t="s">
        <v>2847</v>
      </c>
      <c r="C2494" t="s">
        <v>934</v>
      </c>
      <c r="D2494" t="s">
        <v>15517</v>
      </c>
      <c r="E2494" t="s">
        <v>42</v>
      </c>
      <c r="F2494" s="1">
        <f ca="1">TODAY()-employes[[#This Row],[DN_ecart]]</f>
        <v>22606</v>
      </c>
      <c r="G2494" t="s">
        <v>15518</v>
      </c>
      <c r="H2494" t="s">
        <v>15519</v>
      </c>
      <c r="I2494" t="s">
        <v>15520</v>
      </c>
      <c r="J2494">
        <v>12</v>
      </c>
      <c r="K2494" t="s">
        <v>15521</v>
      </c>
      <c r="L2494">
        <v>8</v>
      </c>
      <c r="M2494" t="s">
        <v>15522</v>
      </c>
      <c r="N2494" s="1">
        <f ca="1">TODAY()-employes[[#This Row],[DD_debut]]</f>
        <v>44006</v>
      </c>
      <c r="O2494" s="1">
        <f ca="1">IF(ISBLANK(employes[[#This Row],[DD_fin]]),DATE(1900,1,1),TODAY()-employes[[#This Row],[DD_fin]])</f>
        <v>1</v>
      </c>
      <c r="P2494">
        <v>5</v>
      </c>
      <c r="Q2494">
        <v>30.65</v>
      </c>
      <c r="R2494">
        <v>2</v>
      </c>
      <c r="S2494">
        <v>22969</v>
      </c>
      <c r="T2494">
        <v>1569</v>
      </c>
    </row>
    <row r="2495" spans="1:21">
      <c r="A2495">
        <v>3494</v>
      </c>
      <c r="B2495" t="s">
        <v>39</v>
      </c>
      <c r="C2495" t="s">
        <v>2674</v>
      </c>
      <c r="D2495" t="s">
        <v>15523</v>
      </c>
      <c r="E2495" t="s">
        <v>25</v>
      </c>
      <c r="F2495" s="1">
        <f ca="1">TODAY()-employes[[#This Row],[DN_ecart]]</f>
        <v>24599</v>
      </c>
      <c r="G2495" t="s">
        <v>15524</v>
      </c>
      <c r="H2495" t="s">
        <v>15525</v>
      </c>
      <c r="I2495" t="s">
        <v>15526</v>
      </c>
      <c r="J2495">
        <v>33</v>
      </c>
      <c r="K2495" t="s">
        <v>15527</v>
      </c>
      <c r="L2495">
        <v>7</v>
      </c>
      <c r="M2495" t="s">
        <v>15528</v>
      </c>
      <c r="N2495" s="1">
        <f ca="1">TODAY()-employes[[#This Row],[DD_debut]]</f>
        <v>45191</v>
      </c>
      <c r="O2495" s="1">
        <f ca="1">IF(ISBLANK(employes[[#This Row],[DD_fin]]),DATE(1900,1,1),TODAY()-employes[[#This Row],[DD_fin]])</f>
        <v>1</v>
      </c>
      <c r="P2495">
        <v>6</v>
      </c>
      <c r="Q2495">
        <v>41.27</v>
      </c>
      <c r="R2495">
        <v>2</v>
      </c>
      <c r="S2495">
        <v>20976</v>
      </c>
      <c r="T2495">
        <v>384</v>
      </c>
    </row>
    <row r="2496" spans="1:21">
      <c r="A2496">
        <v>3495</v>
      </c>
      <c r="B2496" t="s">
        <v>816</v>
      </c>
      <c r="C2496" t="s">
        <v>793</v>
      </c>
      <c r="D2496" t="s">
        <v>15529</v>
      </c>
      <c r="E2496" t="s">
        <v>42</v>
      </c>
      <c r="F2496" s="1">
        <f ca="1">TODAY()-employes[[#This Row],[DN_ecart]]</f>
        <v>34148</v>
      </c>
      <c r="G2496" t="s">
        <v>15530</v>
      </c>
      <c r="H2496" t="s">
        <v>15531</v>
      </c>
      <c r="I2496" t="s">
        <v>15532</v>
      </c>
      <c r="J2496">
        <v>8</v>
      </c>
      <c r="K2496" t="s">
        <v>15533</v>
      </c>
      <c r="L2496">
        <v>6</v>
      </c>
      <c r="M2496" t="s">
        <v>15534</v>
      </c>
      <c r="N2496" s="1">
        <f ca="1">TODAY()-employes[[#This Row],[DD_debut]]</f>
        <v>44051</v>
      </c>
      <c r="O2496" s="1">
        <f ca="1">IF(ISBLANK(employes[[#This Row],[DD_fin]]),DATE(1900,1,1),TODAY()-employes[[#This Row],[DD_fin]])</f>
        <v>1</v>
      </c>
      <c r="P2496">
        <v>3</v>
      </c>
      <c r="Q2496">
        <v>12.37</v>
      </c>
      <c r="R2496">
        <v>1</v>
      </c>
      <c r="S2496">
        <v>11427</v>
      </c>
      <c r="T2496">
        <v>1524</v>
      </c>
    </row>
    <row r="2497" spans="1:21">
      <c r="A2497">
        <v>3496</v>
      </c>
      <c r="B2497" t="s">
        <v>166</v>
      </c>
      <c r="C2497" t="s">
        <v>660</v>
      </c>
      <c r="D2497" t="s">
        <v>15535</v>
      </c>
      <c r="E2497" t="s">
        <v>25</v>
      </c>
      <c r="F2497" s="1">
        <f ca="1">TODAY()-employes[[#This Row],[DN_ecart]]</f>
        <v>34055</v>
      </c>
      <c r="G2497" t="s">
        <v>15536</v>
      </c>
      <c r="H2497" t="s">
        <v>15537</v>
      </c>
      <c r="I2497" t="s">
        <v>15538</v>
      </c>
      <c r="J2497">
        <v>22</v>
      </c>
      <c r="K2497" t="s">
        <v>15539</v>
      </c>
      <c r="L2497">
        <v>5</v>
      </c>
      <c r="M2497" t="s">
        <v>15540</v>
      </c>
      <c r="N2497" s="1">
        <f ca="1">TODAY()-employes[[#This Row],[DD_debut]]</f>
        <v>42514</v>
      </c>
      <c r="O2497" s="1">
        <f ca="1">IF(ISBLANK(employes[[#This Row],[DD_fin]]),DATE(1900,1,1),TODAY()-employes[[#This Row],[DD_fin]])</f>
        <v>1</v>
      </c>
      <c r="P2497">
        <v>5</v>
      </c>
      <c r="Q2497">
        <v>36.54</v>
      </c>
      <c r="R2497">
        <v>1</v>
      </c>
      <c r="S2497">
        <v>11520</v>
      </c>
      <c r="T2497">
        <v>3061</v>
      </c>
    </row>
    <row r="2498" spans="1:21">
      <c r="A2498">
        <v>3497</v>
      </c>
      <c r="B2498" t="s">
        <v>593</v>
      </c>
      <c r="C2498" t="s">
        <v>541</v>
      </c>
      <c r="D2498" t="s">
        <v>15541</v>
      </c>
      <c r="E2498" t="s">
        <v>25</v>
      </c>
      <c r="F2498" s="1">
        <f ca="1">TODAY()-employes[[#This Row],[DN_ecart]]</f>
        <v>27817</v>
      </c>
      <c r="G2498" t="s">
        <v>15542</v>
      </c>
      <c r="H2498" t="s">
        <v>15543</v>
      </c>
      <c r="I2498" t="s">
        <v>15544</v>
      </c>
      <c r="J2498">
        <v>18</v>
      </c>
      <c r="K2498" t="s">
        <v>15545</v>
      </c>
      <c r="L2498">
        <v>6</v>
      </c>
      <c r="M2498" t="s">
        <v>15546</v>
      </c>
      <c r="N2498" s="1">
        <f ca="1">TODAY()-employes[[#This Row],[DD_debut]]</f>
        <v>43421</v>
      </c>
      <c r="O2498" s="1">
        <f ca="1">IF(ISBLANK(employes[[#This Row],[DD_fin]]),DATE(1900,1,1),TODAY()-employes[[#This Row],[DD_fin]])</f>
        <v>1</v>
      </c>
      <c r="P2498">
        <v>5</v>
      </c>
      <c r="Q2498">
        <v>23.39</v>
      </c>
      <c r="R2498">
        <v>2</v>
      </c>
      <c r="S2498">
        <v>17758</v>
      </c>
      <c r="T2498">
        <v>2154</v>
      </c>
    </row>
    <row r="2499" spans="1:21">
      <c r="A2499">
        <v>3498</v>
      </c>
      <c r="B2499" t="s">
        <v>4060</v>
      </c>
      <c r="C2499" t="s">
        <v>883</v>
      </c>
      <c r="D2499" t="s">
        <v>15547</v>
      </c>
      <c r="E2499" t="s">
        <v>42</v>
      </c>
      <c r="F2499" s="1">
        <f ca="1">TODAY()-employes[[#This Row],[DN_ecart]]</f>
        <v>34805</v>
      </c>
      <c r="G2499" t="s">
        <v>15548</v>
      </c>
      <c r="H2499" t="s">
        <v>15549</v>
      </c>
      <c r="I2499" t="s">
        <v>15550</v>
      </c>
      <c r="J2499">
        <v>13</v>
      </c>
      <c r="K2499" t="s">
        <v>15551</v>
      </c>
      <c r="L2499">
        <v>10</v>
      </c>
      <c r="M2499" t="s">
        <v>15552</v>
      </c>
      <c r="N2499" s="1">
        <f ca="1">TODAY()-employes[[#This Row],[DD_debut]]</f>
        <v>45087</v>
      </c>
      <c r="O2499" s="1">
        <f ca="1">IF(ISBLANK(employes[[#This Row],[DD_fin]]),DATE(1900,1,1),TODAY()-employes[[#This Row],[DD_fin]])</f>
        <v>1</v>
      </c>
      <c r="P2499">
        <v>5</v>
      </c>
      <c r="Q2499">
        <v>20.13</v>
      </c>
      <c r="R2499">
        <v>1</v>
      </c>
      <c r="S2499">
        <v>10770</v>
      </c>
      <c r="T2499">
        <v>488</v>
      </c>
    </row>
    <row r="2500" spans="1:21">
      <c r="A2500">
        <v>3499</v>
      </c>
      <c r="B2500" t="s">
        <v>495</v>
      </c>
      <c r="C2500" t="s">
        <v>135</v>
      </c>
      <c r="D2500" t="s">
        <v>15553</v>
      </c>
      <c r="E2500" t="s">
        <v>42</v>
      </c>
      <c r="F2500" s="1">
        <f ca="1">TODAY()-employes[[#This Row],[DN_ecart]]</f>
        <v>28938</v>
      </c>
      <c r="G2500" t="s">
        <v>15554</v>
      </c>
      <c r="H2500" t="s">
        <v>15555</v>
      </c>
      <c r="I2500" t="s">
        <v>6085</v>
      </c>
      <c r="J2500">
        <v>65</v>
      </c>
      <c r="K2500" t="s">
        <v>15556</v>
      </c>
      <c r="L2500">
        <v>9</v>
      </c>
      <c r="M2500" t="s">
        <v>15557</v>
      </c>
      <c r="N2500" s="1">
        <f ca="1">TODAY()-employes[[#This Row],[DD_debut]]</f>
        <v>42569</v>
      </c>
      <c r="O2500" s="1">
        <f ca="1">IF(ISBLANK(employes[[#This Row],[DD_fin]]),DATE(1900,1,1),TODAY()-employes[[#This Row],[DD_fin]])</f>
        <v>1</v>
      </c>
      <c r="P2500">
        <v>5</v>
      </c>
      <c r="Q2500">
        <v>39.64</v>
      </c>
      <c r="R2500">
        <v>3</v>
      </c>
      <c r="S2500">
        <v>16637</v>
      </c>
      <c r="T2500">
        <v>3006</v>
      </c>
    </row>
    <row r="2501" spans="1:21">
      <c r="A2501">
        <v>3500</v>
      </c>
      <c r="B2501" t="s">
        <v>2827</v>
      </c>
      <c r="C2501" t="s">
        <v>1175</v>
      </c>
      <c r="D2501" t="s">
        <v>15558</v>
      </c>
      <c r="E2501" t="s">
        <v>25</v>
      </c>
      <c r="F2501" s="1">
        <f ca="1">TODAY()-employes[[#This Row],[DN_ecart]]</f>
        <v>25793</v>
      </c>
      <c r="G2501" t="s">
        <v>15559</v>
      </c>
      <c r="H2501" t="s">
        <v>15560</v>
      </c>
      <c r="I2501" t="s">
        <v>15561</v>
      </c>
      <c r="J2501">
        <v>21</v>
      </c>
      <c r="K2501" t="s">
        <v>15562</v>
      </c>
      <c r="L2501">
        <v>5</v>
      </c>
      <c r="M2501" t="s">
        <v>15563</v>
      </c>
      <c r="N2501" s="1">
        <f ca="1">TODAY()-employes[[#This Row],[DD_debut]]</f>
        <v>40593</v>
      </c>
      <c r="O2501" s="1">
        <f ca="1">IF(ISBLANK(employes[[#This Row],[DD_fin]]),DATE(1900,1,1),TODAY()-employes[[#This Row],[DD_fin]])</f>
        <v>1</v>
      </c>
      <c r="P2501">
        <v>3</v>
      </c>
      <c r="Q2501">
        <v>22.89</v>
      </c>
      <c r="R2501">
        <v>1</v>
      </c>
      <c r="S2501">
        <v>19782</v>
      </c>
      <c r="T2501">
        <v>4982</v>
      </c>
    </row>
    <row r="2502" spans="1:21">
      <c r="A2502">
        <v>3501</v>
      </c>
      <c r="B2502" t="s">
        <v>5086</v>
      </c>
      <c r="C2502" t="s">
        <v>213</v>
      </c>
      <c r="D2502" t="s">
        <v>15564</v>
      </c>
      <c r="E2502" t="s">
        <v>25</v>
      </c>
      <c r="F2502" s="1">
        <f ca="1">TODAY()-employes[[#This Row],[DN_ecart]]</f>
        <v>27064</v>
      </c>
      <c r="G2502" t="s">
        <v>15565</v>
      </c>
      <c r="H2502" t="s">
        <v>15566</v>
      </c>
      <c r="I2502" t="s">
        <v>15567</v>
      </c>
      <c r="J2502">
        <v>72</v>
      </c>
      <c r="K2502" t="s">
        <v>15568</v>
      </c>
      <c r="L2502">
        <v>5</v>
      </c>
      <c r="M2502" t="s">
        <v>15569</v>
      </c>
      <c r="N2502" s="1">
        <f ca="1">TODAY()-employes[[#This Row],[DD_debut]]</f>
        <v>44295</v>
      </c>
      <c r="O2502" s="1">
        <f ca="1">IF(ISBLANK(employes[[#This Row],[DD_fin]]),DATE(1900,1,1),TODAY()-employes[[#This Row],[DD_fin]])</f>
        <v>1</v>
      </c>
      <c r="P2502">
        <v>4</v>
      </c>
      <c r="Q2502">
        <v>29.09</v>
      </c>
      <c r="R2502">
        <v>3</v>
      </c>
      <c r="S2502">
        <v>18511</v>
      </c>
      <c r="T2502">
        <v>1280</v>
      </c>
    </row>
    <row r="2503" spans="1:21">
      <c r="A2503">
        <v>3502</v>
      </c>
      <c r="B2503" t="s">
        <v>1154</v>
      </c>
      <c r="C2503" t="s">
        <v>1249</v>
      </c>
      <c r="D2503" t="s">
        <v>15570</v>
      </c>
      <c r="E2503" t="s">
        <v>42</v>
      </c>
      <c r="F2503" s="1">
        <f ca="1">TODAY()-employes[[#This Row],[DN_ecart]]</f>
        <v>32996</v>
      </c>
      <c r="G2503" t="s">
        <v>15571</v>
      </c>
      <c r="H2503" t="s">
        <v>15572</v>
      </c>
      <c r="I2503" t="s">
        <v>15573</v>
      </c>
      <c r="J2503">
        <v>23</v>
      </c>
      <c r="K2503" t="s">
        <v>15574</v>
      </c>
      <c r="L2503">
        <v>9</v>
      </c>
      <c r="M2503" t="s">
        <v>15575</v>
      </c>
      <c r="N2503" s="1">
        <f ca="1">TODAY()-employes[[#This Row],[DD_debut]]</f>
        <v>43595</v>
      </c>
      <c r="O2503" s="1">
        <f ca="1">IF(ISBLANK(employes[[#This Row],[DD_fin]]),DATE(1900,1,1),TODAY()-employes[[#This Row],[DD_fin]])</f>
        <v>45242</v>
      </c>
      <c r="P2503">
        <v>6</v>
      </c>
      <c r="Q2503">
        <v>40.21</v>
      </c>
      <c r="R2503">
        <v>1</v>
      </c>
      <c r="S2503">
        <v>12579</v>
      </c>
      <c r="T2503">
        <v>1980</v>
      </c>
      <c r="U2503">
        <v>333</v>
      </c>
    </row>
    <row r="2504" spans="1:21">
      <c r="A2504">
        <v>3503</v>
      </c>
      <c r="B2504" t="s">
        <v>6057</v>
      </c>
      <c r="C2504" t="s">
        <v>793</v>
      </c>
      <c r="D2504" t="s">
        <v>15576</v>
      </c>
      <c r="E2504" t="s">
        <v>42</v>
      </c>
      <c r="F2504" s="1">
        <f ca="1">TODAY()-employes[[#This Row],[DN_ecart]]</f>
        <v>38295</v>
      </c>
      <c r="G2504" t="s">
        <v>15577</v>
      </c>
      <c r="H2504" t="s">
        <v>15578</v>
      </c>
      <c r="I2504" t="s">
        <v>15579</v>
      </c>
      <c r="J2504">
        <v>69</v>
      </c>
      <c r="K2504" t="s">
        <v>15580</v>
      </c>
      <c r="L2504">
        <v>7</v>
      </c>
      <c r="M2504" t="s">
        <v>15581</v>
      </c>
      <c r="N2504" s="1">
        <f ca="1">TODAY()-employes[[#This Row],[DD_debut]]</f>
        <v>44111</v>
      </c>
      <c r="O2504" s="1">
        <f ca="1">IF(ISBLANK(employes[[#This Row],[DD_fin]]),DATE(1900,1,1),TODAY()-employes[[#This Row],[DD_fin]])</f>
        <v>1</v>
      </c>
      <c r="P2504">
        <v>4</v>
      </c>
      <c r="Q2504">
        <v>34.700000000000003</v>
      </c>
      <c r="R2504">
        <v>1</v>
      </c>
      <c r="S2504">
        <v>7280</v>
      </c>
      <c r="T2504">
        <v>1464</v>
      </c>
    </row>
    <row r="2505" spans="1:21">
      <c r="A2505">
        <v>3504</v>
      </c>
      <c r="B2505" t="s">
        <v>898</v>
      </c>
      <c r="C2505" t="s">
        <v>557</v>
      </c>
      <c r="D2505" t="s">
        <v>15582</v>
      </c>
      <c r="E2505" t="s">
        <v>42</v>
      </c>
      <c r="F2505" s="1">
        <f ca="1">TODAY()-employes[[#This Row],[DN_ecart]]</f>
        <v>29457</v>
      </c>
      <c r="G2505" t="s">
        <v>15583</v>
      </c>
      <c r="H2505" t="s">
        <v>15584</v>
      </c>
      <c r="I2505" t="s">
        <v>15585</v>
      </c>
      <c r="J2505">
        <v>43</v>
      </c>
      <c r="K2505" t="s">
        <v>15586</v>
      </c>
      <c r="L2505">
        <v>6</v>
      </c>
      <c r="M2505" t="s">
        <v>15587</v>
      </c>
      <c r="N2505" s="1">
        <f ca="1">TODAY()-employes[[#This Row],[DD_debut]]</f>
        <v>43419</v>
      </c>
      <c r="O2505" s="1">
        <f ca="1">IF(ISBLANK(employes[[#This Row],[DD_fin]]),DATE(1900,1,1),TODAY()-employes[[#This Row],[DD_fin]])</f>
        <v>1</v>
      </c>
      <c r="P2505">
        <v>3</v>
      </c>
      <c r="Q2505">
        <v>16.57</v>
      </c>
      <c r="R2505">
        <v>1</v>
      </c>
      <c r="S2505">
        <v>16118</v>
      </c>
      <c r="T2505">
        <v>2156</v>
      </c>
    </row>
    <row r="2506" spans="1:21">
      <c r="A2506">
        <v>3505</v>
      </c>
      <c r="B2506" t="s">
        <v>919</v>
      </c>
      <c r="C2506" t="s">
        <v>594</v>
      </c>
      <c r="D2506" t="s">
        <v>15588</v>
      </c>
      <c r="E2506" t="s">
        <v>25</v>
      </c>
      <c r="F2506" s="1">
        <f ca="1">TODAY()-employes[[#This Row],[DN_ecart]]</f>
        <v>30354</v>
      </c>
      <c r="G2506" t="s">
        <v>15589</v>
      </c>
      <c r="H2506" t="s">
        <v>15590</v>
      </c>
      <c r="I2506" t="s">
        <v>15591</v>
      </c>
      <c r="J2506">
        <v>18</v>
      </c>
      <c r="K2506" t="s">
        <v>15592</v>
      </c>
      <c r="L2506">
        <v>7</v>
      </c>
      <c r="M2506" t="s">
        <v>15593</v>
      </c>
      <c r="N2506" s="1">
        <v>42204</v>
      </c>
      <c r="O2506" s="1">
        <f ca="1">IF(ISBLANK(employes[[#This Row],[DD_fin]]),DATE(1900,1,1),TODAY()-employes[[#This Row],[DD_fin]])</f>
        <v>1</v>
      </c>
      <c r="P2506">
        <v>4</v>
      </c>
      <c r="Q2506">
        <v>12.16</v>
      </c>
      <c r="R2506">
        <v>1</v>
      </c>
      <c r="S2506">
        <v>15221</v>
      </c>
      <c r="T2506">
        <v>3570</v>
      </c>
    </row>
    <row r="2507" spans="1:21">
      <c r="A2507">
        <v>3506</v>
      </c>
      <c r="B2507" t="s">
        <v>5018</v>
      </c>
      <c r="C2507" t="s">
        <v>934</v>
      </c>
      <c r="D2507" t="s">
        <v>15594</v>
      </c>
      <c r="E2507" t="s">
        <v>42</v>
      </c>
      <c r="F2507" s="1">
        <f ca="1">TODAY()-employes[[#This Row],[DN_ecart]]</f>
        <v>30248</v>
      </c>
      <c r="G2507" t="s">
        <v>15595</v>
      </c>
      <c r="H2507" t="s">
        <v>15596</v>
      </c>
      <c r="I2507" t="s">
        <v>15597</v>
      </c>
      <c r="J2507">
        <v>30</v>
      </c>
      <c r="K2507" t="s">
        <v>15598</v>
      </c>
      <c r="L2507">
        <v>8</v>
      </c>
      <c r="M2507" t="s">
        <v>15599</v>
      </c>
      <c r="N2507" s="1">
        <f ca="1">TODAY()-employes[[#This Row],[DD_debut]]</f>
        <v>44746</v>
      </c>
      <c r="O2507" s="1">
        <f ca="1">IF(ISBLANK(employes[[#This Row],[DD_fin]]),DATE(1900,1,1),TODAY()-employes[[#This Row],[DD_fin]])</f>
        <v>1</v>
      </c>
      <c r="P2507">
        <v>6</v>
      </c>
      <c r="Q2507">
        <v>20.07</v>
      </c>
      <c r="R2507">
        <v>4</v>
      </c>
      <c r="S2507">
        <v>15327</v>
      </c>
      <c r="T2507">
        <v>829</v>
      </c>
    </row>
    <row r="2508" spans="1:21">
      <c r="A2508">
        <v>3507</v>
      </c>
      <c r="B2508" t="s">
        <v>1922</v>
      </c>
      <c r="C2508" t="s">
        <v>419</v>
      </c>
      <c r="D2508" t="s">
        <v>15600</v>
      </c>
      <c r="E2508" t="s">
        <v>42</v>
      </c>
      <c r="F2508" s="1">
        <f ca="1">TODAY()-employes[[#This Row],[DN_ecart]]</f>
        <v>28551</v>
      </c>
      <c r="G2508" t="s">
        <v>15601</v>
      </c>
      <c r="H2508" t="s">
        <v>15602</v>
      </c>
      <c r="I2508" t="s">
        <v>15603</v>
      </c>
      <c r="J2508">
        <v>19</v>
      </c>
      <c r="K2508" t="s">
        <v>15604</v>
      </c>
      <c r="L2508">
        <v>9</v>
      </c>
      <c r="M2508" t="s">
        <v>15605</v>
      </c>
      <c r="N2508" s="1">
        <f ca="1">TODAY()-employes[[#This Row],[DD_debut]]</f>
        <v>40590</v>
      </c>
      <c r="O2508" s="1">
        <f ca="1">IF(ISBLANK(employes[[#This Row],[DD_fin]]),DATE(1900,1,1),TODAY()-employes[[#This Row],[DD_fin]])</f>
        <v>43345</v>
      </c>
      <c r="P2508">
        <v>5</v>
      </c>
      <c r="Q2508">
        <v>31</v>
      </c>
      <c r="R2508">
        <v>1</v>
      </c>
      <c r="S2508">
        <v>17024</v>
      </c>
      <c r="T2508">
        <v>4985</v>
      </c>
      <c r="U2508">
        <v>2230</v>
      </c>
    </row>
    <row r="2509" spans="1:21">
      <c r="A2509">
        <v>3508</v>
      </c>
      <c r="B2509" t="s">
        <v>3591</v>
      </c>
      <c r="C2509" t="s">
        <v>4098</v>
      </c>
      <c r="D2509" t="s">
        <v>15606</v>
      </c>
      <c r="E2509" t="s">
        <v>25</v>
      </c>
      <c r="F2509" s="1">
        <f ca="1">TODAY()-employes[[#This Row],[DN_ecart]]</f>
        <v>37915</v>
      </c>
      <c r="G2509" t="s">
        <v>15607</v>
      </c>
      <c r="H2509" t="s">
        <v>15608</v>
      </c>
      <c r="I2509" t="s">
        <v>15609</v>
      </c>
      <c r="J2509">
        <v>5</v>
      </c>
      <c r="K2509" t="s">
        <v>15610</v>
      </c>
      <c r="L2509">
        <v>6</v>
      </c>
      <c r="M2509" t="s">
        <v>15611</v>
      </c>
      <c r="N2509" s="1">
        <v>42048</v>
      </c>
      <c r="O2509" s="1">
        <f ca="1">IF(ISBLANK(employes[[#This Row],[DD_fin]]),DATE(1900,1,1),TODAY()-employes[[#This Row],[DD_fin]])</f>
        <v>1</v>
      </c>
      <c r="P2509">
        <v>6</v>
      </c>
      <c r="Q2509">
        <v>17.920000000000002</v>
      </c>
      <c r="R2509">
        <v>1</v>
      </c>
      <c r="S2509">
        <v>7660</v>
      </c>
      <c r="T2509">
        <v>3726</v>
      </c>
    </row>
    <row r="2510" spans="1:21">
      <c r="A2510">
        <v>3509</v>
      </c>
      <c r="B2510" t="s">
        <v>1820</v>
      </c>
      <c r="C2510" t="s">
        <v>1309</v>
      </c>
      <c r="D2510" t="s">
        <v>15612</v>
      </c>
      <c r="E2510" t="s">
        <v>42</v>
      </c>
      <c r="F2510" s="1">
        <f ca="1">TODAY()-employes[[#This Row],[DN_ecart]]</f>
        <v>26445</v>
      </c>
      <c r="G2510" t="s">
        <v>15613</v>
      </c>
      <c r="H2510" t="s">
        <v>15614</v>
      </c>
      <c r="I2510" t="s">
        <v>15615</v>
      </c>
      <c r="J2510">
        <v>18</v>
      </c>
      <c r="K2510" t="s">
        <v>15616</v>
      </c>
      <c r="L2510">
        <v>5</v>
      </c>
      <c r="M2510" t="s">
        <v>15617</v>
      </c>
      <c r="N2510" s="1">
        <f ca="1">TODAY()-employes[[#This Row],[DD_debut]]</f>
        <v>41306</v>
      </c>
      <c r="O2510" s="1">
        <f ca="1">IF(ISBLANK(employes[[#This Row],[DD_fin]]),DATE(1900,1,1),TODAY()-employes[[#This Row],[DD_fin]])</f>
        <v>1</v>
      </c>
      <c r="P2510">
        <v>5</v>
      </c>
      <c r="Q2510">
        <v>34.96</v>
      </c>
      <c r="R2510">
        <v>1</v>
      </c>
      <c r="S2510">
        <v>19130</v>
      </c>
      <c r="T2510">
        <v>4269</v>
      </c>
    </row>
    <row r="2511" spans="1:21">
      <c r="A2511">
        <v>3510</v>
      </c>
      <c r="B2511" t="s">
        <v>64</v>
      </c>
      <c r="C2511" t="s">
        <v>1034</v>
      </c>
      <c r="D2511" t="s">
        <v>15618</v>
      </c>
      <c r="E2511" t="s">
        <v>42</v>
      </c>
      <c r="F2511" s="1">
        <f ca="1">TODAY()-employes[[#This Row],[DN_ecart]]</f>
        <v>36791</v>
      </c>
      <c r="G2511" t="s">
        <v>15619</v>
      </c>
      <c r="H2511" t="s">
        <v>15620</v>
      </c>
      <c r="I2511" t="s">
        <v>15621</v>
      </c>
      <c r="J2511">
        <v>7</v>
      </c>
      <c r="K2511" t="s">
        <v>15622</v>
      </c>
      <c r="L2511">
        <v>6</v>
      </c>
      <c r="M2511" t="s">
        <v>15623</v>
      </c>
      <c r="N2511" s="1">
        <f ca="1">TODAY()-employes[[#This Row],[DD_debut]]</f>
        <v>45553</v>
      </c>
      <c r="O2511" s="1">
        <f ca="1">IF(ISBLANK(employes[[#This Row],[DD_fin]]),DATE(1900,1,1),TODAY()-employes[[#This Row],[DD_fin]])</f>
        <v>1</v>
      </c>
      <c r="P2511">
        <v>8</v>
      </c>
      <c r="Q2511">
        <v>40.21</v>
      </c>
      <c r="R2511">
        <v>1</v>
      </c>
      <c r="S2511">
        <v>8784</v>
      </c>
      <c r="T2511">
        <v>22</v>
      </c>
    </row>
    <row r="2512" spans="1:21">
      <c r="A2512">
        <v>3511</v>
      </c>
      <c r="B2512" t="s">
        <v>118</v>
      </c>
      <c r="C2512" t="s">
        <v>342</v>
      </c>
      <c r="D2512" t="s">
        <v>15624</v>
      </c>
      <c r="E2512" t="s">
        <v>42</v>
      </c>
      <c r="F2512" s="1">
        <f ca="1">TODAY()-employes[[#This Row],[DN_ecart]]</f>
        <v>30544</v>
      </c>
      <c r="G2512" t="s">
        <v>15625</v>
      </c>
      <c r="H2512" t="s">
        <v>15626</v>
      </c>
      <c r="I2512" t="s">
        <v>15627</v>
      </c>
      <c r="J2512">
        <v>18</v>
      </c>
      <c r="K2512" t="s">
        <v>15628</v>
      </c>
      <c r="L2512">
        <v>8</v>
      </c>
      <c r="M2512" t="s">
        <v>15629</v>
      </c>
      <c r="N2512" s="1">
        <f ca="1">TODAY()-employes[[#This Row],[DD_debut]]</f>
        <v>41301</v>
      </c>
      <c r="O2512" s="1">
        <f ca="1">IF(ISBLANK(employes[[#This Row],[DD_fin]]),DATE(1900,1,1),TODAY()-employes[[#This Row],[DD_fin]])</f>
        <v>1</v>
      </c>
      <c r="P2512">
        <v>5</v>
      </c>
      <c r="Q2512">
        <v>21.2</v>
      </c>
      <c r="R2512">
        <v>1</v>
      </c>
      <c r="S2512">
        <v>15031</v>
      </c>
      <c r="T2512">
        <v>4274</v>
      </c>
    </row>
    <row r="2513" spans="1:21">
      <c r="A2513">
        <v>3512</v>
      </c>
      <c r="B2513" t="s">
        <v>659</v>
      </c>
      <c r="C2513" t="s">
        <v>2988</v>
      </c>
      <c r="D2513" t="s">
        <v>15630</v>
      </c>
      <c r="E2513" t="s">
        <v>25</v>
      </c>
      <c r="F2513" s="1">
        <f ca="1">TODAY()-employes[[#This Row],[DN_ecart]]</f>
        <v>23688</v>
      </c>
      <c r="G2513" t="s">
        <v>15631</v>
      </c>
      <c r="H2513" t="s">
        <v>15632</v>
      </c>
      <c r="I2513" t="s">
        <v>15633</v>
      </c>
      <c r="J2513">
        <v>17</v>
      </c>
      <c r="K2513" t="s">
        <v>15634</v>
      </c>
      <c r="L2513">
        <v>6</v>
      </c>
      <c r="M2513" t="s">
        <v>15635</v>
      </c>
      <c r="N2513" s="1">
        <f ca="1">TODAY()-employes[[#This Row],[DD_debut]]</f>
        <v>43150</v>
      </c>
      <c r="O2513" s="1">
        <f ca="1">IF(ISBLANK(employes[[#This Row],[DD_fin]]),DATE(1900,1,1),TODAY()-employes[[#This Row],[DD_fin]])</f>
        <v>1</v>
      </c>
      <c r="P2513">
        <v>8</v>
      </c>
      <c r="Q2513">
        <v>26.6</v>
      </c>
      <c r="R2513">
        <v>1</v>
      </c>
      <c r="S2513">
        <v>21887</v>
      </c>
      <c r="T2513">
        <v>2425</v>
      </c>
    </row>
    <row r="2514" spans="1:21">
      <c r="A2514">
        <v>3513</v>
      </c>
      <c r="B2514" t="s">
        <v>3897</v>
      </c>
      <c r="C2514" t="s">
        <v>1654</v>
      </c>
      <c r="D2514" t="s">
        <v>15636</v>
      </c>
      <c r="E2514" t="s">
        <v>25</v>
      </c>
      <c r="F2514" s="1">
        <f ca="1">TODAY()-employes[[#This Row],[DN_ecart]]</f>
        <v>26286</v>
      </c>
      <c r="G2514" t="s">
        <v>15637</v>
      </c>
      <c r="H2514" t="s">
        <v>15638</v>
      </c>
      <c r="I2514" t="s">
        <v>15639</v>
      </c>
      <c r="J2514">
        <v>75</v>
      </c>
      <c r="K2514" t="s">
        <v>15640</v>
      </c>
      <c r="L2514">
        <v>7</v>
      </c>
      <c r="M2514" t="s">
        <v>15641</v>
      </c>
      <c r="N2514" s="1">
        <f ca="1">TODAY()-employes[[#This Row],[DD_debut]]</f>
        <v>41588</v>
      </c>
      <c r="O2514" s="1">
        <f ca="1">IF(ISBLANK(employes[[#This Row],[DD_fin]]),DATE(1900,1,1),TODAY()-employes[[#This Row],[DD_fin]])</f>
        <v>1</v>
      </c>
      <c r="P2514">
        <v>4</v>
      </c>
      <c r="Q2514">
        <v>28.11</v>
      </c>
      <c r="R2514">
        <v>1</v>
      </c>
      <c r="S2514">
        <v>19289</v>
      </c>
      <c r="T2514">
        <v>3987</v>
      </c>
    </row>
    <row r="2515" spans="1:21">
      <c r="A2515">
        <v>3514</v>
      </c>
      <c r="B2515" t="s">
        <v>1145</v>
      </c>
      <c r="C2515" t="s">
        <v>883</v>
      </c>
      <c r="D2515" t="s">
        <v>15642</v>
      </c>
      <c r="E2515" t="s">
        <v>42</v>
      </c>
      <c r="F2515" s="1">
        <f ca="1">TODAY()-employes[[#This Row],[DN_ecart]]</f>
        <v>37752</v>
      </c>
      <c r="G2515" t="s">
        <v>15643</v>
      </c>
      <c r="H2515" t="s">
        <v>15644</v>
      </c>
      <c r="I2515" t="s">
        <v>15645</v>
      </c>
      <c r="J2515">
        <v>20</v>
      </c>
      <c r="K2515" t="s">
        <v>15646</v>
      </c>
      <c r="L2515">
        <v>7</v>
      </c>
      <c r="M2515" t="s">
        <v>15647</v>
      </c>
      <c r="N2515" s="1">
        <f ca="1">TODAY()-employes[[#This Row],[DD_debut]]</f>
        <v>42366</v>
      </c>
      <c r="O2515" s="1">
        <f ca="1">IF(ISBLANK(employes[[#This Row],[DD_fin]]),DATE(1900,1,1),TODAY()-employes[[#This Row],[DD_fin]])</f>
        <v>1</v>
      </c>
      <c r="P2515">
        <v>5</v>
      </c>
      <c r="Q2515">
        <v>44.53</v>
      </c>
      <c r="R2515">
        <v>2</v>
      </c>
      <c r="S2515">
        <v>7823</v>
      </c>
      <c r="T2515">
        <v>3209</v>
      </c>
    </row>
    <row r="2516" spans="1:21">
      <c r="A2516">
        <v>3515</v>
      </c>
      <c r="B2516" t="s">
        <v>3040</v>
      </c>
      <c r="C2516" t="s">
        <v>2260</v>
      </c>
      <c r="D2516" t="s">
        <v>15648</v>
      </c>
      <c r="E2516" t="s">
        <v>25</v>
      </c>
      <c r="F2516" s="1">
        <f ca="1">TODAY()-employes[[#This Row],[DN_ecart]]</f>
        <v>36691</v>
      </c>
      <c r="G2516" t="s">
        <v>15649</v>
      </c>
      <c r="H2516" t="s">
        <v>15650</v>
      </c>
      <c r="I2516" t="s">
        <v>15651</v>
      </c>
      <c r="J2516">
        <v>14</v>
      </c>
      <c r="K2516" t="s">
        <v>15652</v>
      </c>
      <c r="L2516">
        <v>10</v>
      </c>
      <c r="M2516" t="s">
        <v>15653</v>
      </c>
      <c r="N2516" s="1">
        <f ca="1">TODAY()-employes[[#This Row],[DD_debut]]</f>
        <v>42923</v>
      </c>
      <c r="O2516" s="1">
        <f ca="1">IF(ISBLANK(employes[[#This Row],[DD_fin]]),DATE(1900,1,1),TODAY()-employes[[#This Row],[DD_fin]])</f>
        <v>1</v>
      </c>
      <c r="P2516">
        <v>1</v>
      </c>
      <c r="Q2516">
        <v>40.49</v>
      </c>
      <c r="R2516">
        <v>1</v>
      </c>
      <c r="S2516">
        <v>8884</v>
      </c>
      <c r="T2516">
        <v>2652</v>
      </c>
    </row>
    <row r="2517" spans="1:21">
      <c r="A2517">
        <v>3516</v>
      </c>
      <c r="B2517" t="s">
        <v>1006</v>
      </c>
      <c r="C2517" t="s">
        <v>809</v>
      </c>
      <c r="D2517" t="s">
        <v>15654</v>
      </c>
      <c r="E2517" t="s">
        <v>42</v>
      </c>
      <c r="F2517" s="1">
        <f ca="1">TODAY()-employes[[#This Row],[DN_ecart]]</f>
        <v>32743</v>
      </c>
      <c r="G2517" t="s">
        <v>15655</v>
      </c>
      <c r="H2517" t="s">
        <v>15656</v>
      </c>
      <c r="I2517" t="s">
        <v>15657</v>
      </c>
      <c r="J2517">
        <v>65</v>
      </c>
      <c r="K2517" t="s">
        <v>15658</v>
      </c>
      <c r="L2517">
        <v>8</v>
      </c>
      <c r="M2517" t="s">
        <v>15659</v>
      </c>
      <c r="N2517" s="1">
        <f ca="1">TODAY()-employes[[#This Row],[DD_debut]]</f>
        <v>44789</v>
      </c>
      <c r="O2517" s="1">
        <f ca="1">IF(ISBLANK(employes[[#This Row],[DD_fin]]),DATE(1900,1,1),TODAY()-employes[[#This Row],[DD_fin]])</f>
        <v>1</v>
      </c>
      <c r="P2517">
        <v>3</v>
      </c>
      <c r="Q2517">
        <v>21.36</v>
      </c>
      <c r="R2517">
        <v>1</v>
      </c>
      <c r="S2517">
        <v>12832</v>
      </c>
      <c r="T2517">
        <v>786</v>
      </c>
    </row>
    <row r="2518" spans="1:21">
      <c r="A2518">
        <v>3517</v>
      </c>
      <c r="B2518" t="s">
        <v>540</v>
      </c>
      <c r="C2518" t="s">
        <v>862</v>
      </c>
      <c r="D2518" t="s">
        <v>15660</v>
      </c>
      <c r="E2518" t="s">
        <v>42</v>
      </c>
      <c r="F2518" s="1">
        <f ca="1">TODAY()-employes[[#This Row],[DN_ecart]]</f>
        <v>28643</v>
      </c>
      <c r="G2518" t="s">
        <v>15661</v>
      </c>
      <c r="H2518" t="s">
        <v>15662</v>
      </c>
      <c r="I2518" t="s">
        <v>15663</v>
      </c>
      <c r="J2518">
        <v>17</v>
      </c>
      <c r="K2518" t="s">
        <v>15664</v>
      </c>
      <c r="L2518">
        <v>5</v>
      </c>
      <c r="M2518" t="s">
        <v>15665</v>
      </c>
      <c r="N2518" s="1">
        <f ca="1">TODAY()-employes[[#This Row],[DD_debut]]</f>
        <v>45011</v>
      </c>
      <c r="O2518" s="1">
        <f ca="1">IF(ISBLANK(employes[[#This Row],[DD_fin]]),DATE(1900,1,1),TODAY()-employes[[#This Row],[DD_fin]])</f>
        <v>1</v>
      </c>
      <c r="P2518">
        <v>5</v>
      </c>
      <c r="Q2518">
        <v>17.899999999999999</v>
      </c>
      <c r="R2518">
        <v>1</v>
      </c>
      <c r="S2518">
        <v>16932</v>
      </c>
      <c r="T2518">
        <v>564</v>
      </c>
    </row>
    <row r="2519" spans="1:21">
      <c r="A2519">
        <v>3518</v>
      </c>
      <c r="B2519" t="s">
        <v>6222</v>
      </c>
      <c r="C2519" t="s">
        <v>778</v>
      </c>
      <c r="D2519" t="s">
        <v>15666</v>
      </c>
      <c r="E2519" t="s">
        <v>42</v>
      </c>
      <c r="F2519" s="1">
        <f ca="1">TODAY()-employes[[#This Row],[DN_ecart]]</f>
        <v>25922</v>
      </c>
      <c r="G2519" t="s">
        <v>15667</v>
      </c>
      <c r="H2519" t="s">
        <v>15668</v>
      </c>
      <c r="I2519" t="s">
        <v>15669</v>
      </c>
      <c r="J2519">
        <v>26</v>
      </c>
      <c r="K2519" t="s">
        <v>15670</v>
      </c>
      <c r="L2519">
        <v>10</v>
      </c>
      <c r="M2519" t="s">
        <v>15671</v>
      </c>
      <c r="N2519" s="1">
        <v>42022</v>
      </c>
      <c r="O2519" s="1">
        <f ca="1">IF(ISBLANK(employes[[#This Row],[DD_fin]]),DATE(1900,1,1),TODAY()-employes[[#This Row],[DD_fin]])</f>
        <v>1</v>
      </c>
      <c r="P2519">
        <v>8</v>
      </c>
      <c r="Q2519">
        <v>26.05</v>
      </c>
      <c r="R2519">
        <v>1</v>
      </c>
      <c r="S2519">
        <v>19653</v>
      </c>
      <c r="T2519">
        <v>3752</v>
      </c>
    </row>
    <row r="2520" spans="1:21">
      <c r="A2520">
        <v>3519</v>
      </c>
      <c r="B2520" t="s">
        <v>713</v>
      </c>
      <c r="C2520" t="s">
        <v>1847</v>
      </c>
      <c r="D2520" t="s">
        <v>15672</v>
      </c>
      <c r="E2520" t="s">
        <v>42</v>
      </c>
      <c r="F2520" s="1">
        <f ca="1">TODAY()-employes[[#This Row],[DN_ecart]]</f>
        <v>26729</v>
      </c>
      <c r="G2520" t="s">
        <v>15673</v>
      </c>
      <c r="H2520" t="s">
        <v>15674</v>
      </c>
      <c r="I2520" t="s">
        <v>15675</v>
      </c>
      <c r="J2520">
        <v>56</v>
      </c>
      <c r="K2520" t="s">
        <v>15676</v>
      </c>
      <c r="L2520">
        <v>6</v>
      </c>
      <c r="M2520" t="s">
        <v>15677</v>
      </c>
      <c r="N2520" s="1">
        <f ca="1">TODAY()-employes[[#This Row],[DD_debut]]</f>
        <v>42649</v>
      </c>
      <c r="O2520" s="1">
        <f ca="1">IF(ISBLANK(employes[[#This Row],[DD_fin]]),DATE(1900,1,1),TODAY()-employes[[#This Row],[DD_fin]])</f>
        <v>1</v>
      </c>
      <c r="P2520">
        <v>1</v>
      </c>
      <c r="Q2520">
        <v>21.88</v>
      </c>
      <c r="R2520">
        <v>1</v>
      </c>
      <c r="S2520">
        <v>18846</v>
      </c>
      <c r="T2520">
        <v>2926</v>
      </c>
    </row>
    <row r="2521" spans="1:21">
      <c r="A2521">
        <v>3520</v>
      </c>
      <c r="B2521" t="s">
        <v>728</v>
      </c>
      <c r="C2521" t="s">
        <v>1154</v>
      </c>
      <c r="D2521" t="s">
        <v>15678</v>
      </c>
      <c r="E2521" t="s">
        <v>42</v>
      </c>
      <c r="F2521" s="1">
        <f ca="1">TODAY()-employes[[#This Row],[DN_ecart]]</f>
        <v>23730</v>
      </c>
      <c r="G2521" t="s">
        <v>15679</v>
      </c>
      <c r="H2521" t="s">
        <v>15680</v>
      </c>
      <c r="I2521" t="s">
        <v>15681</v>
      </c>
      <c r="J2521">
        <v>75</v>
      </c>
      <c r="K2521" t="s">
        <v>15682</v>
      </c>
      <c r="L2521">
        <v>8</v>
      </c>
      <c r="M2521" t="s">
        <v>15683</v>
      </c>
      <c r="N2521" s="1">
        <f ca="1">TODAY()-employes[[#This Row],[DD_debut]]</f>
        <v>45540</v>
      </c>
      <c r="O2521" s="1">
        <f ca="1">IF(ISBLANK(employes[[#This Row],[DD_fin]]),DATE(1900,1,1),TODAY()-employes[[#This Row],[DD_fin]])</f>
        <v>1</v>
      </c>
      <c r="P2521">
        <v>5</v>
      </c>
      <c r="Q2521">
        <v>26.12</v>
      </c>
      <c r="R2521">
        <v>1</v>
      </c>
      <c r="S2521">
        <v>21845</v>
      </c>
      <c r="T2521">
        <v>35</v>
      </c>
    </row>
    <row r="2522" spans="1:21">
      <c r="A2522">
        <v>3521</v>
      </c>
      <c r="B2522" t="s">
        <v>397</v>
      </c>
      <c r="C2522" t="s">
        <v>1280</v>
      </c>
      <c r="D2522" t="s">
        <v>15684</v>
      </c>
      <c r="E2522" t="s">
        <v>42</v>
      </c>
      <c r="F2522" s="1">
        <f ca="1">TODAY()-employes[[#This Row],[DN_ecart]]</f>
        <v>33868</v>
      </c>
      <c r="G2522" t="s">
        <v>15685</v>
      </c>
      <c r="H2522" t="s">
        <v>15686</v>
      </c>
      <c r="I2522" t="s">
        <v>15687</v>
      </c>
      <c r="J2522">
        <v>39</v>
      </c>
      <c r="K2522" t="s">
        <v>15688</v>
      </c>
      <c r="L2522">
        <v>5</v>
      </c>
      <c r="M2522" t="s">
        <v>15689</v>
      </c>
      <c r="N2522" s="1">
        <f ca="1">TODAY()-employes[[#This Row],[DD_debut]]</f>
        <v>44374</v>
      </c>
      <c r="O2522" s="1">
        <f ca="1">IF(ISBLANK(employes[[#This Row],[DD_fin]]),DATE(1900,1,1),TODAY()-employes[[#This Row],[DD_fin]])</f>
        <v>1</v>
      </c>
      <c r="P2522">
        <v>8</v>
      </c>
      <c r="Q2522">
        <v>24.95</v>
      </c>
      <c r="R2522">
        <v>2</v>
      </c>
      <c r="S2522">
        <v>11707</v>
      </c>
      <c r="T2522">
        <v>1201</v>
      </c>
    </row>
    <row r="2523" spans="1:21">
      <c r="A2523">
        <v>3522</v>
      </c>
      <c r="B2523" t="s">
        <v>4666</v>
      </c>
      <c r="C2523" t="s">
        <v>2417</v>
      </c>
      <c r="D2523" t="s">
        <v>15690</v>
      </c>
      <c r="E2523" t="s">
        <v>42</v>
      </c>
      <c r="F2523" s="1">
        <f ca="1">TODAY()-employes[[#This Row],[DN_ecart]]</f>
        <v>38382</v>
      </c>
      <c r="G2523" t="s">
        <v>15691</v>
      </c>
      <c r="H2523" t="s">
        <v>15692</v>
      </c>
      <c r="I2523" t="s">
        <v>15693</v>
      </c>
      <c r="J2523">
        <v>27</v>
      </c>
      <c r="K2523" t="s">
        <v>15694</v>
      </c>
      <c r="L2523">
        <v>7</v>
      </c>
      <c r="M2523" t="s">
        <v>15695</v>
      </c>
      <c r="N2523" s="1">
        <f ca="1">TODAY()-employes[[#This Row],[DD_debut]]</f>
        <v>44166</v>
      </c>
      <c r="O2523" s="1">
        <f ca="1">IF(ISBLANK(employes[[#This Row],[DD_fin]]),DATE(1900,1,1),TODAY()-employes[[#This Row],[DD_fin]])</f>
        <v>1</v>
      </c>
      <c r="P2523">
        <v>6</v>
      </c>
      <c r="Q2523">
        <v>20.58</v>
      </c>
      <c r="R2523">
        <v>1</v>
      </c>
      <c r="S2523">
        <v>7193</v>
      </c>
      <c r="T2523">
        <v>1409</v>
      </c>
    </row>
    <row r="2524" spans="1:21">
      <c r="A2524">
        <v>3523</v>
      </c>
      <c r="B2524" t="s">
        <v>1440</v>
      </c>
      <c r="C2524" t="s">
        <v>1915</v>
      </c>
      <c r="D2524" t="s">
        <v>15696</v>
      </c>
      <c r="E2524" t="s">
        <v>25</v>
      </c>
      <c r="F2524" s="1">
        <f ca="1">TODAY()-employes[[#This Row],[DN_ecart]]</f>
        <v>29896</v>
      </c>
      <c r="G2524" t="s">
        <v>15697</v>
      </c>
      <c r="H2524" t="s">
        <v>15698</v>
      </c>
      <c r="I2524" t="s">
        <v>15699</v>
      </c>
      <c r="J2524">
        <v>16</v>
      </c>
      <c r="K2524" t="s">
        <v>15700</v>
      </c>
      <c r="L2524">
        <v>9</v>
      </c>
      <c r="M2524" t="s">
        <v>15701</v>
      </c>
      <c r="N2524" s="1">
        <f ca="1">TODAY()-employes[[#This Row],[DD_debut]]</f>
        <v>44062</v>
      </c>
      <c r="O2524" s="1">
        <f ca="1">IF(ISBLANK(employes[[#This Row],[DD_fin]]),DATE(1900,1,1),TODAY()-employes[[#This Row],[DD_fin]])</f>
        <v>45078</v>
      </c>
      <c r="P2524">
        <v>8</v>
      </c>
      <c r="Q2524">
        <v>43.19</v>
      </c>
      <c r="R2524">
        <v>3</v>
      </c>
      <c r="S2524">
        <v>15679</v>
      </c>
      <c r="T2524">
        <v>1513</v>
      </c>
      <c r="U2524">
        <v>497</v>
      </c>
    </row>
    <row r="2525" spans="1:21">
      <c r="A2525">
        <v>3524</v>
      </c>
      <c r="B2525" t="s">
        <v>312</v>
      </c>
      <c r="C2525" t="s">
        <v>742</v>
      </c>
      <c r="D2525" t="s">
        <v>15702</v>
      </c>
      <c r="E2525" t="s">
        <v>42</v>
      </c>
      <c r="F2525" s="1">
        <f ca="1">TODAY()-employes[[#This Row],[DN_ecart]]</f>
        <v>30672</v>
      </c>
      <c r="G2525" t="s">
        <v>15703</v>
      </c>
      <c r="H2525" t="s">
        <v>15704</v>
      </c>
      <c r="I2525" t="s">
        <v>15705</v>
      </c>
      <c r="J2525">
        <v>4</v>
      </c>
      <c r="K2525" t="s">
        <v>15706</v>
      </c>
      <c r="L2525">
        <v>9</v>
      </c>
      <c r="M2525" t="s">
        <v>15707</v>
      </c>
      <c r="N2525" s="1">
        <f ca="1">TODAY()-employes[[#This Row],[DD_debut]]</f>
        <v>44967</v>
      </c>
      <c r="O2525" s="1">
        <f ca="1">IF(ISBLANK(employes[[#This Row],[DD_fin]]),DATE(1900,1,1),TODAY()-employes[[#This Row],[DD_fin]])</f>
        <v>45456</v>
      </c>
      <c r="P2525">
        <v>4</v>
      </c>
      <c r="Q2525">
        <v>37.090000000000003</v>
      </c>
      <c r="R2525">
        <v>1</v>
      </c>
      <c r="S2525">
        <v>14903</v>
      </c>
      <c r="T2525">
        <v>608</v>
      </c>
      <c r="U2525">
        <v>119</v>
      </c>
    </row>
    <row r="2526" spans="1:21">
      <c r="A2526">
        <v>3525</v>
      </c>
      <c r="B2526" t="s">
        <v>181</v>
      </c>
      <c r="C2526" t="s">
        <v>1102</v>
      </c>
      <c r="D2526" t="s">
        <v>15708</v>
      </c>
      <c r="E2526" t="s">
        <v>25</v>
      </c>
      <c r="F2526" s="1">
        <f ca="1">TODAY()-employes[[#This Row],[DN_ecart]]</f>
        <v>31947</v>
      </c>
      <c r="G2526" t="s">
        <v>15709</v>
      </c>
      <c r="H2526" t="s">
        <v>15710</v>
      </c>
      <c r="I2526" t="s">
        <v>15711</v>
      </c>
      <c r="J2526">
        <v>21</v>
      </c>
      <c r="K2526" t="s">
        <v>15712</v>
      </c>
      <c r="L2526">
        <v>8</v>
      </c>
      <c r="M2526" t="s">
        <v>15713</v>
      </c>
      <c r="N2526" s="1">
        <f ca="1">TODAY()-employes[[#This Row],[DD_debut]]</f>
        <v>42504</v>
      </c>
      <c r="O2526" s="1">
        <f ca="1">IF(ISBLANK(employes[[#This Row],[DD_fin]]),DATE(1900,1,1),TODAY()-employes[[#This Row],[DD_fin]])</f>
        <v>1</v>
      </c>
      <c r="P2526">
        <v>5</v>
      </c>
      <c r="Q2526">
        <v>25.6</v>
      </c>
      <c r="R2526">
        <v>1</v>
      </c>
      <c r="S2526">
        <v>13628</v>
      </c>
      <c r="T2526">
        <v>3071</v>
      </c>
    </row>
    <row r="2527" spans="1:21">
      <c r="A2527">
        <v>3526</v>
      </c>
      <c r="B2527" t="s">
        <v>3539</v>
      </c>
      <c r="C2527" t="s">
        <v>111</v>
      </c>
      <c r="D2527" t="s">
        <v>15714</v>
      </c>
      <c r="E2527" t="s">
        <v>42</v>
      </c>
      <c r="F2527" s="1">
        <f ca="1">TODAY()-employes[[#This Row],[DN_ecart]]</f>
        <v>26827</v>
      </c>
      <c r="G2527" t="s">
        <v>15715</v>
      </c>
      <c r="H2527" t="s">
        <v>15716</v>
      </c>
      <c r="I2527" t="s">
        <v>15717</v>
      </c>
      <c r="J2527">
        <v>50</v>
      </c>
      <c r="K2527" t="s">
        <v>15718</v>
      </c>
      <c r="L2527">
        <v>7</v>
      </c>
      <c r="M2527" t="s">
        <v>15719</v>
      </c>
      <c r="N2527" s="1">
        <f ca="1">TODAY()-employes[[#This Row],[DD_debut]]</f>
        <v>42359</v>
      </c>
      <c r="O2527" s="1">
        <f ca="1">IF(ISBLANK(employes[[#This Row],[DD_fin]]),DATE(1900,1,1),TODAY()-employes[[#This Row],[DD_fin]])</f>
        <v>1</v>
      </c>
      <c r="P2527">
        <v>6</v>
      </c>
      <c r="Q2527">
        <v>21.61</v>
      </c>
      <c r="R2527">
        <v>1</v>
      </c>
      <c r="S2527">
        <v>18748</v>
      </c>
      <c r="T2527">
        <v>3216</v>
      </c>
    </row>
    <row r="2528" spans="1:21">
      <c r="A2528">
        <v>3527</v>
      </c>
      <c r="B2528" t="s">
        <v>4884</v>
      </c>
      <c r="C2528" t="s">
        <v>1272</v>
      </c>
      <c r="D2528" t="s">
        <v>15720</v>
      </c>
      <c r="E2528" t="s">
        <v>25</v>
      </c>
      <c r="F2528" s="1">
        <f ca="1">TODAY()-employes[[#This Row],[DN_ecart]]</f>
        <v>30424</v>
      </c>
      <c r="G2528" t="s">
        <v>15721</v>
      </c>
      <c r="H2528" t="s">
        <v>15722</v>
      </c>
      <c r="I2528" t="s">
        <v>15723</v>
      </c>
      <c r="J2528">
        <v>55</v>
      </c>
      <c r="K2528" t="s">
        <v>15724</v>
      </c>
      <c r="L2528">
        <v>9</v>
      </c>
      <c r="M2528" t="s">
        <v>15725</v>
      </c>
      <c r="N2528" s="1">
        <f ca="1">TODAY()-employes[[#This Row],[DD_debut]]</f>
        <v>42752</v>
      </c>
      <c r="O2528" s="1">
        <f ca="1">IF(ISBLANK(employes[[#This Row],[DD_fin]]),DATE(1900,1,1),TODAY()-employes[[#This Row],[DD_fin]])</f>
        <v>1</v>
      </c>
      <c r="P2528">
        <v>4</v>
      </c>
      <c r="Q2528">
        <v>15.51</v>
      </c>
      <c r="R2528">
        <v>1</v>
      </c>
      <c r="S2528">
        <v>15151</v>
      </c>
      <c r="T2528">
        <v>2823</v>
      </c>
    </row>
    <row r="2529" spans="1:21">
      <c r="A2529">
        <v>3528</v>
      </c>
      <c r="B2529" t="s">
        <v>659</v>
      </c>
      <c r="C2529" t="s">
        <v>809</v>
      </c>
      <c r="D2529" t="s">
        <v>15726</v>
      </c>
      <c r="E2529" t="s">
        <v>42</v>
      </c>
      <c r="F2529" s="1">
        <f ca="1">TODAY()-employes[[#This Row],[DN_ecart]]</f>
        <v>29676</v>
      </c>
      <c r="G2529" t="s">
        <v>15727</v>
      </c>
      <c r="H2529" t="s">
        <v>15728</v>
      </c>
      <c r="I2529" t="s">
        <v>15729</v>
      </c>
      <c r="J2529">
        <v>13</v>
      </c>
      <c r="K2529" t="s">
        <v>15730</v>
      </c>
      <c r="L2529">
        <v>9</v>
      </c>
      <c r="M2529" t="s">
        <v>15731</v>
      </c>
      <c r="N2529" s="1">
        <f ca="1">TODAY()-employes[[#This Row],[DD_debut]]</f>
        <v>43518</v>
      </c>
      <c r="O2529" s="1">
        <f ca="1">IF(ISBLANK(employes[[#This Row],[DD_fin]]),DATE(1900,1,1),TODAY()-employes[[#This Row],[DD_fin]])</f>
        <v>44200</v>
      </c>
      <c r="P2529">
        <v>4</v>
      </c>
      <c r="Q2529">
        <v>19.72</v>
      </c>
      <c r="R2529">
        <v>3</v>
      </c>
      <c r="S2529">
        <v>15899</v>
      </c>
      <c r="T2529">
        <v>2057</v>
      </c>
      <c r="U2529">
        <v>1375</v>
      </c>
    </row>
    <row r="2530" spans="1:21">
      <c r="A2530">
        <v>3529</v>
      </c>
      <c r="B2530" t="s">
        <v>548</v>
      </c>
      <c r="C2530" t="s">
        <v>3212</v>
      </c>
      <c r="D2530" t="s">
        <v>15732</v>
      </c>
      <c r="E2530" t="s">
        <v>25</v>
      </c>
      <c r="F2530" s="1">
        <f ca="1">TODAY()-employes[[#This Row],[DN_ecart]]</f>
        <v>26060</v>
      </c>
      <c r="G2530" t="s">
        <v>15733</v>
      </c>
      <c r="H2530" t="s">
        <v>15734</v>
      </c>
      <c r="I2530" t="s">
        <v>15735</v>
      </c>
      <c r="J2530">
        <v>65</v>
      </c>
      <c r="K2530" t="s">
        <v>15736</v>
      </c>
      <c r="L2530">
        <v>5</v>
      </c>
      <c r="M2530" t="s">
        <v>15737</v>
      </c>
      <c r="N2530" s="1">
        <f ca="1">TODAY()-employes[[#This Row],[DD_debut]]</f>
        <v>45099</v>
      </c>
      <c r="O2530" s="1">
        <f ca="1">IF(ISBLANK(employes[[#This Row],[DD_fin]]),DATE(1900,1,1),TODAY()-employes[[#This Row],[DD_fin]])</f>
        <v>1</v>
      </c>
      <c r="P2530">
        <v>3</v>
      </c>
      <c r="Q2530">
        <v>34.06</v>
      </c>
      <c r="R2530">
        <v>1</v>
      </c>
      <c r="S2530">
        <v>19515</v>
      </c>
      <c r="T2530">
        <v>476</v>
      </c>
    </row>
    <row r="2531" spans="1:21">
      <c r="A2531">
        <v>3530</v>
      </c>
      <c r="B2531" t="s">
        <v>1078</v>
      </c>
      <c r="C2531" t="s">
        <v>1071</v>
      </c>
      <c r="D2531" t="s">
        <v>15738</v>
      </c>
      <c r="E2531" t="s">
        <v>42</v>
      </c>
      <c r="F2531" s="1">
        <f ca="1">TODAY()-employes[[#This Row],[DN_ecart]]</f>
        <v>26867</v>
      </c>
      <c r="G2531" t="s">
        <v>15739</v>
      </c>
      <c r="H2531" t="s">
        <v>15740</v>
      </c>
      <c r="I2531" t="s">
        <v>15741</v>
      </c>
      <c r="J2531">
        <v>16</v>
      </c>
      <c r="K2531" t="s">
        <v>15742</v>
      </c>
      <c r="L2531">
        <v>6</v>
      </c>
      <c r="M2531" t="s">
        <v>15743</v>
      </c>
      <c r="N2531" s="1">
        <f ca="1">TODAY()-employes[[#This Row],[DD_debut]]</f>
        <v>41358</v>
      </c>
      <c r="O2531" s="1">
        <f ca="1">IF(ISBLANK(employes[[#This Row],[DD_fin]]),DATE(1900,1,1),TODAY()-employes[[#This Row],[DD_fin]])</f>
        <v>1</v>
      </c>
      <c r="P2531">
        <v>6</v>
      </c>
      <c r="Q2531">
        <v>16.22</v>
      </c>
      <c r="R2531">
        <v>1</v>
      </c>
      <c r="S2531">
        <v>18708</v>
      </c>
      <c r="T2531">
        <v>4217</v>
      </c>
    </row>
    <row r="2532" spans="1:21">
      <c r="A2532">
        <v>3531</v>
      </c>
      <c r="B2532" t="s">
        <v>1384</v>
      </c>
      <c r="C2532" t="s">
        <v>2580</v>
      </c>
      <c r="D2532" t="s">
        <v>15744</v>
      </c>
      <c r="E2532" t="s">
        <v>42</v>
      </c>
      <c r="F2532" s="1">
        <f ca="1">TODAY()-employes[[#This Row],[DN_ecart]]</f>
        <v>22881</v>
      </c>
      <c r="G2532" t="s">
        <v>15745</v>
      </c>
      <c r="H2532" t="s">
        <v>15746</v>
      </c>
      <c r="I2532" t="s">
        <v>15747</v>
      </c>
      <c r="J2532">
        <v>9</v>
      </c>
      <c r="K2532" t="s">
        <v>15748</v>
      </c>
      <c r="L2532">
        <v>5</v>
      </c>
      <c r="M2532" t="s">
        <v>15749</v>
      </c>
      <c r="N2532" s="1">
        <f ca="1">TODAY()-employes[[#This Row],[DD_debut]]</f>
        <v>40969</v>
      </c>
      <c r="O2532" s="1">
        <f ca="1">IF(ISBLANK(employes[[#This Row],[DD_fin]]),DATE(1900,1,1),TODAY()-employes[[#This Row],[DD_fin]])</f>
        <v>1</v>
      </c>
      <c r="P2532">
        <v>6</v>
      </c>
      <c r="Q2532">
        <v>36</v>
      </c>
      <c r="R2532">
        <v>1</v>
      </c>
      <c r="S2532">
        <v>22694</v>
      </c>
      <c r="T2532">
        <v>4606</v>
      </c>
    </row>
    <row r="2533" spans="1:21">
      <c r="A2533">
        <v>3532</v>
      </c>
      <c r="B2533" t="s">
        <v>4909</v>
      </c>
      <c r="C2533" t="s">
        <v>3347</v>
      </c>
      <c r="D2533" t="s">
        <v>15750</v>
      </c>
      <c r="E2533" t="s">
        <v>25</v>
      </c>
      <c r="F2533" s="1">
        <f ca="1">TODAY()-employes[[#This Row],[DN_ecart]]</f>
        <v>29529</v>
      </c>
      <c r="G2533" t="s">
        <v>15751</v>
      </c>
      <c r="H2533" t="s">
        <v>15752</v>
      </c>
      <c r="I2533" t="s">
        <v>15753</v>
      </c>
      <c r="J2533">
        <v>39</v>
      </c>
      <c r="K2533" t="s">
        <v>15754</v>
      </c>
      <c r="L2533">
        <v>7</v>
      </c>
      <c r="M2533" t="s">
        <v>15755</v>
      </c>
      <c r="N2533" s="1">
        <f ca="1">TODAY()-employes[[#This Row],[DD_debut]]</f>
        <v>44849</v>
      </c>
      <c r="O2533" s="1">
        <f ca="1">IF(ISBLANK(employes[[#This Row],[DD_fin]]),DATE(1900,1,1),TODAY()-employes[[#This Row],[DD_fin]])</f>
        <v>1</v>
      </c>
      <c r="P2533">
        <v>5</v>
      </c>
      <c r="Q2533">
        <v>29.08</v>
      </c>
      <c r="R2533">
        <v>2</v>
      </c>
      <c r="S2533">
        <v>16046</v>
      </c>
      <c r="T2533">
        <v>726</v>
      </c>
    </row>
    <row r="2534" spans="1:21">
      <c r="A2534">
        <v>3533</v>
      </c>
      <c r="B2534" t="s">
        <v>5822</v>
      </c>
      <c r="C2534" t="s">
        <v>898</v>
      </c>
      <c r="D2534" t="s">
        <v>15756</v>
      </c>
      <c r="E2534" t="s">
        <v>42</v>
      </c>
      <c r="F2534" s="1">
        <f ca="1">TODAY()-employes[[#This Row],[DN_ecart]]</f>
        <v>31578</v>
      </c>
      <c r="G2534" t="s">
        <v>15757</v>
      </c>
      <c r="H2534" t="s">
        <v>15758</v>
      </c>
      <c r="I2534" t="s">
        <v>8591</v>
      </c>
      <c r="J2534">
        <v>10</v>
      </c>
      <c r="K2534" t="s">
        <v>15759</v>
      </c>
      <c r="L2534">
        <v>9</v>
      </c>
      <c r="M2534" t="s">
        <v>15760</v>
      </c>
      <c r="N2534" s="1">
        <f ca="1">TODAY()-employes[[#This Row],[DD_debut]]</f>
        <v>44694</v>
      </c>
      <c r="O2534" s="1">
        <f ca="1">IF(ISBLANK(employes[[#This Row],[DD_fin]]),DATE(1900,1,1),TODAY()-employes[[#This Row],[DD_fin]])</f>
        <v>1</v>
      </c>
      <c r="P2534">
        <v>5</v>
      </c>
      <c r="Q2534">
        <v>36.56</v>
      </c>
      <c r="R2534">
        <v>3</v>
      </c>
      <c r="S2534">
        <v>13997</v>
      </c>
      <c r="T2534">
        <v>881</v>
      </c>
    </row>
    <row r="2535" spans="1:21">
      <c r="A2535">
        <v>3534</v>
      </c>
      <c r="B2535" t="s">
        <v>808</v>
      </c>
      <c r="C2535" t="s">
        <v>313</v>
      </c>
      <c r="D2535" t="s">
        <v>15761</v>
      </c>
      <c r="E2535" t="s">
        <v>25</v>
      </c>
      <c r="F2535" s="1">
        <f ca="1">TODAY()-employes[[#This Row],[DN_ecart]]</f>
        <v>31500</v>
      </c>
      <c r="G2535" t="s">
        <v>15762</v>
      </c>
      <c r="H2535" t="s">
        <v>15763</v>
      </c>
      <c r="I2535" t="s">
        <v>15764</v>
      </c>
      <c r="J2535">
        <v>26</v>
      </c>
      <c r="K2535" t="s">
        <v>15765</v>
      </c>
      <c r="L2535">
        <v>5</v>
      </c>
      <c r="M2535" t="s">
        <v>15766</v>
      </c>
      <c r="N2535" s="1">
        <f ca="1">TODAY()-employes[[#This Row],[DD_debut]]</f>
        <v>42981</v>
      </c>
      <c r="O2535" s="1">
        <f ca="1">IF(ISBLANK(employes[[#This Row],[DD_fin]]),DATE(1900,1,1),TODAY()-employes[[#This Row],[DD_fin]])</f>
        <v>1</v>
      </c>
      <c r="P2535">
        <v>5</v>
      </c>
      <c r="Q2535">
        <v>23.65</v>
      </c>
      <c r="R2535">
        <v>1</v>
      </c>
      <c r="S2535">
        <v>14075</v>
      </c>
      <c r="T2535">
        <v>2594</v>
      </c>
    </row>
    <row r="2536" spans="1:21">
      <c r="A2536">
        <v>3535</v>
      </c>
      <c r="B2536" t="s">
        <v>721</v>
      </c>
      <c r="C2536" t="s">
        <v>1894</v>
      </c>
      <c r="D2536" t="s">
        <v>15767</v>
      </c>
      <c r="E2536" t="s">
        <v>25</v>
      </c>
      <c r="F2536" s="1">
        <f ca="1">TODAY()-employes[[#This Row],[DN_ecart]]</f>
        <v>38042</v>
      </c>
      <c r="G2536" t="s">
        <v>15768</v>
      </c>
      <c r="H2536" t="s">
        <v>15769</v>
      </c>
      <c r="I2536" t="s">
        <v>15770</v>
      </c>
      <c r="J2536">
        <v>17</v>
      </c>
      <c r="K2536" t="s">
        <v>15771</v>
      </c>
      <c r="L2536">
        <v>7</v>
      </c>
      <c r="M2536" t="s">
        <v>15772</v>
      </c>
      <c r="N2536" s="1">
        <f ca="1">TODAY()-employes[[#This Row],[DD_debut]]</f>
        <v>45400</v>
      </c>
      <c r="O2536" s="1">
        <f ca="1">IF(ISBLANK(employes[[#This Row],[DD_fin]]),DATE(1900,1,1),TODAY()-employes[[#This Row],[DD_fin]])</f>
        <v>1</v>
      </c>
      <c r="P2536">
        <v>6</v>
      </c>
      <c r="Q2536">
        <v>21.32</v>
      </c>
      <c r="R2536">
        <v>2</v>
      </c>
      <c r="S2536">
        <v>7533</v>
      </c>
      <c r="T2536">
        <v>175</v>
      </c>
    </row>
    <row r="2537" spans="1:21">
      <c r="A2537">
        <v>3536</v>
      </c>
      <c r="B2537" t="s">
        <v>1189</v>
      </c>
      <c r="C2537" t="s">
        <v>1204</v>
      </c>
      <c r="D2537" t="s">
        <v>15773</v>
      </c>
      <c r="E2537" t="s">
        <v>42</v>
      </c>
      <c r="F2537" s="1">
        <f ca="1">TODAY()-employes[[#This Row],[DN_ecart]]</f>
        <v>23171</v>
      </c>
      <c r="G2537" t="s">
        <v>15774</v>
      </c>
      <c r="H2537" t="s">
        <v>15775</v>
      </c>
      <c r="I2537" t="s">
        <v>15776</v>
      </c>
      <c r="J2537">
        <v>65</v>
      </c>
      <c r="K2537" t="s">
        <v>15777</v>
      </c>
      <c r="L2537">
        <v>8</v>
      </c>
      <c r="M2537" t="s">
        <v>15778</v>
      </c>
      <c r="N2537" s="1">
        <f ca="1">TODAY()-employes[[#This Row],[DD_debut]]</f>
        <v>41342</v>
      </c>
      <c r="O2537" s="1">
        <f ca="1">IF(ISBLANK(employes[[#This Row],[DD_fin]]),DATE(1900,1,1),TODAY()-employes[[#This Row],[DD_fin]])</f>
        <v>1</v>
      </c>
      <c r="P2537">
        <v>5</v>
      </c>
      <c r="Q2537">
        <v>16.91</v>
      </c>
      <c r="R2537">
        <v>1</v>
      </c>
      <c r="S2537">
        <v>22404</v>
      </c>
      <c r="T2537">
        <v>4233</v>
      </c>
    </row>
    <row r="2538" spans="1:21">
      <c r="A2538">
        <v>3537</v>
      </c>
      <c r="B2538" t="s">
        <v>1154</v>
      </c>
      <c r="C2538" t="s">
        <v>297</v>
      </c>
      <c r="D2538" t="s">
        <v>15779</v>
      </c>
      <c r="E2538" t="s">
        <v>25</v>
      </c>
      <c r="F2538" s="1">
        <f ca="1">TODAY()-employes[[#This Row],[DN_ecart]]</f>
        <v>22550</v>
      </c>
      <c r="G2538" t="s">
        <v>15780</v>
      </c>
      <c r="H2538" t="s">
        <v>15781</v>
      </c>
      <c r="I2538" t="s">
        <v>15782</v>
      </c>
      <c r="J2538">
        <v>18</v>
      </c>
      <c r="K2538" t="s">
        <v>15783</v>
      </c>
      <c r="L2538">
        <v>6</v>
      </c>
      <c r="M2538" t="s">
        <v>15784</v>
      </c>
      <c r="N2538" s="1">
        <f ca="1">TODAY()-employes[[#This Row],[DD_debut]]</f>
        <v>42087</v>
      </c>
      <c r="O2538" s="1">
        <f ca="1">IF(ISBLANK(employes[[#This Row],[DD_fin]]),DATE(1900,1,1),TODAY()-employes[[#This Row],[DD_fin]])</f>
        <v>1</v>
      </c>
      <c r="P2538">
        <v>2</v>
      </c>
      <c r="Q2538">
        <v>18.05</v>
      </c>
      <c r="R2538">
        <v>1</v>
      </c>
      <c r="S2538">
        <v>23025</v>
      </c>
      <c r="T2538">
        <v>3488</v>
      </c>
    </row>
    <row r="2539" spans="1:21">
      <c r="A2539">
        <v>3538</v>
      </c>
      <c r="B2539" t="s">
        <v>31</v>
      </c>
      <c r="C2539" t="s">
        <v>2299</v>
      </c>
      <c r="D2539" t="s">
        <v>15785</v>
      </c>
      <c r="E2539" t="s">
        <v>25</v>
      </c>
      <c r="F2539" s="1">
        <f ca="1">TODAY()-employes[[#This Row],[DN_ecart]]</f>
        <v>22723</v>
      </c>
      <c r="G2539" t="s">
        <v>15786</v>
      </c>
      <c r="H2539" t="s">
        <v>15787</v>
      </c>
      <c r="I2539" t="s">
        <v>15788</v>
      </c>
      <c r="J2539">
        <v>12</v>
      </c>
      <c r="K2539" t="s">
        <v>15789</v>
      </c>
      <c r="L2539">
        <v>6</v>
      </c>
      <c r="M2539" t="s">
        <v>15790</v>
      </c>
      <c r="N2539" s="1">
        <f ca="1">TODAY()-employes[[#This Row],[DD_debut]]</f>
        <v>41104</v>
      </c>
      <c r="O2539" s="1">
        <f ca="1">IF(ISBLANK(employes[[#This Row],[DD_fin]]),DATE(1900,1,1),TODAY()-employes[[#This Row],[DD_fin]])</f>
        <v>1</v>
      </c>
      <c r="P2539">
        <v>4</v>
      </c>
      <c r="Q2539">
        <v>27.42</v>
      </c>
      <c r="R2539">
        <v>2</v>
      </c>
      <c r="S2539">
        <v>22852</v>
      </c>
      <c r="T2539">
        <v>4471</v>
      </c>
    </row>
    <row r="2540" spans="1:21">
      <c r="A2540">
        <v>3539</v>
      </c>
      <c r="B2540" t="s">
        <v>6562</v>
      </c>
      <c r="C2540" t="s">
        <v>1833</v>
      </c>
      <c r="D2540" t="s">
        <v>15791</v>
      </c>
      <c r="E2540" t="s">
        <v>25</v>
      </c>
      <c r="F2540" s="1">
        <f ca="1">TODAY()-employes[[#This Row],[DN_ecart]]</f>
        <v>29270</v>
      </c>
      <c r="G2540" t="s">
        <v>15792</v>
      </c>
      <c r="H2540" t="s">
        <v>15793</v>
      </c>
      <c r="I2540" t="s">
        <v>15794</v>
      </c>
      <c r="J2540">
        <v>65</v>
      </c>
      <c r="K2540" t="s">
        <v>15795</v>
      </c>
      <c r="L2540">
        <v>7</v>
      </c>
      <c r="M2540" t="s">
        <v>15796</v>
      </c>
      <c r="N2540" s="1">
        <f ca="1">TODAY()-employes[[#This Row],[DD_debut]]</f>
        <v>40596</v>
      </c>
      <c r="O2540" s="1">
        <f ca="1">IF(ISBLANK(employes[[#This Row],[DD_fin]]),DATE(1900,1,1),TODAY()-employes[[#This Row],[DD_fin]])</f>
        <v>1</v>
      </c>
      <c r="P2540">
        <v>5</v>
      </c>
      <c r="Q2540">
        <v>18.53</v>
      </c>
      <c r="R2540">
        <v>1</v>
      </c>
      <c r="S2540">
        <v>16305</v>
      </c>
      <c r="T2540">
        <v>4979</v>
      </c>
    </row>
    <row r="2541" spans="1:21">
      <c r="A2541">
        <v>3540</v>
      </c>
      <c r="B2541" t="s">
        <v>785</v>
      </c>
      <c r="C2541" t="s">
        <v>313</v>
      </c>
      <c r="D2541" t="s">
        <v>15797</v>
      </c>
      <c r="E2541" t="s">
        <v>25</v>
      </c>
      <c r="F2541" s="1">
        <f ca="1">TODAY()-employes[[#This Row],[DN_ecart]]</f>
        <v>35850</v>
      </c>
      <c r="G2541" t="s">
        <v>15798</v>
      </c>
      <c r="H2541" t="s">
        <v>15799</v>
      </c>
      <c r="I2541" t="s">
        <v>15800</v>
      </c>
      <c r="J2541">
        <v>35</v>
      </c>
      <c r="K2541" t="s">
        <v>15801</v>
      </c>
      <c r="L2541">
        <v>8</v>
      </c>
      <c r="M2541" t="s">
        <v>15802</v>
      </c>
      <c r="N2541" s="1">
        <f ca="1">TODAY()-employes[[#This Row],[DD_debut]]</f>
        <v>40700</v>
      </c>
      <c r="O2541" s="1">
        <f ca="1">IF(ISBLANK(employes[[#This Row],[DD_fin]]),DATE(1900,1,1),TODAY()-employes[[#This Row],[DD_fin]])</f>
        <v>1</v>
      </c>
      <c r="P2541">
        <v>8</v>
      </c>
      <c r="Q2541">
        <v>28.91</v>
      </c>
      <c r="R2541">
        <v>4</v>
      </c>
      <c r="S2541">
        <v>9725</v>
      </c>
      <c r="T2541">
        <v>4875</v>
      </c>
    </row>
    <row r="2542" spans="1:21">
      <c r="A2542">
        <v>3541</v>
      </c>
      <c r="B2542" t="s">
        <v>289</v>
      </c>
      <c r="C2542" t="s">
        <v>578</v>
      </c>
      <c r="D2542" t="s">
        <v>15803</v>
      </c>
      <c r="E2542" t="s">
        <v>42</v>
      </c>
      <c r="F2542" s="1">
        <f ca="1">TODAY()-employes[[#This Row],[DN_ecart]]</f>
        <v>28880</v>
      </c>
      <c r="G2542" t="s">
        <v>15804</v>
      </c>
      <c r="H2542" t="s">
        <v>15805</v>
      </c>
      <c r="I2542" t="s">
        <v>15806</v>
      </c>
      <c r="J2542">
        <v>21</v>
      </c>
      <c r="K2542" t="s">
        <v>15807</v>
      </c>
      <c r="L2542">
        <v>5</v>
      </c>
      <c r="M2542" t="s">
        <v>15808</v>
      </c>
      <c r="N2542" s="1">
        <f ca="1">TODAY()-employes[[#This Row],[DD_debut]]</f>
        <v>40613</v>
      </c>
      <c r="O2542" s="1">
        <f ca="1">IF(ISBLANK(employes[[#This Row],[DD_fin]]),DATE(1900,1,1),TODAY()-employes[[#This Row],[DD_fin]])</f>
        <v>41326</v>
      </c>
      <c r="P2542">
        <v>4</v>
      </c>
      <c r="Q2542">
        <v>22.37</v>
      </c>
      <c r="R2542">
        <v>1</v>
      </c>
      <c r="S2542">
        <v>16695</v>
      </c>
      <c r="T2542">
        <v>4962</v>
      </c>
      <c r="U2542">
        <v>4249</v>
      </c>
    </row>
    <row r="2543" spans="1:21">
      <c r="A2543">
        <v>3542</v>
      </c>
      <c r="B2543" t="s">
        <v>517</v>
      </c>
      <c r="C2543" t="s">
        <v>1654</v>
      </c>
      <c r="D2543" t="s">
        <v>15809</v>
      </c>
      <c r="E2543" t="s">
        <v>25</v>
      </c>
      <c r="F2543" s="1">
        <f ca="1">TODAY()-employes[[#This Row],[DN_ecart]]</f>
        <v>23173</v>
      </c>
      <c r="G2543" t="s">
        <v>15810</v>
      </c>
      <c r="H2543" t="s">
        <v>15811</v>
      </c>
      <c r="I2543" t="s">
        <v>15812</v>
      </c>
      <c r="J2543">
        <v>27</v>
      </c>
      <c r="K2543" t="s">
        <v>15813</v>
      </c>
      <c r="L2543">
        <v>9</v>
      </c>
      <c r="M2543" t="s">
        <v>15814</v>
      </c>
      <c r="N2543" s="1">
        <f ca="1">TODAY()-employes[[#This Row],[DD_debut]]</f>
        <v>40899</v>
      </c>
      <c r="O2543" s="1">
        <f ca="1">IF(ISBLANK(employes[[#This Row],[DD_fin]]),DATE(1900,1,1),TODAY()-employes[[#This Row],[DD_fin]])</f>
        <v>1</v>
      </c>
      <c r="P2543">
        <v>4</v>
      </c>
      <c r="Q2543">
        <v>40.5</v>
      </c>
      <c r="R2543">
        <v>2</v>
      </c>
      <c r="S2543">
        <v>22402</v>
      </c>
      <c r="T2543">
        <v>4676</v>
      </c>
    </row>
    <row r="2544" spans="1:21">
      <c r="A2544">
        <v>3543</v>
      </c>
      <c r="B2544" t="s">
        <v>5785</v>
      </c>
      <c r="C2544" t="s">
        <v>2364</v>
      </c>
      <c r="D2544" t="s">
        <v>15815</v>
      </c>
      <c r="E2544" t="s">
        <v>42</v>
      </c>
      <c r="F2544" s="1">
        <f ca="1">TODAY()-employes[[#This Row],[DN_ecart]]</f>
        <v>30899</v>
      </c>
      <c r="G2544" t="s">
        <v>15816</v>
      </c>
      <c r="H2544" t="s">
        <v>15817</v>
      </c>
      <c r="I2544" t="s">
        <v>15818</v>
      </c>
      <c r="J2544">
        <v>75</v>
      </c>
      <c r="K2544" t="s">
        <v>15819</v>
      </c>
      <c r="L2544">
        <v>9</v>
      </c>
      <c r="M2544" t="s">
        <v>15820</v>
      </c>
      <c r="N2544" s="1">
        <f ca="1">TODAY()-employes[[#This Row],[DD_debut]]</f>
        <v>40594</v>
      </c>
      <c r="O2544" s="1">
        <f ca="1">IF(ISBLANK(employes[[#This Row],[DD_fin]]),DATE(1900,1,1),TODAY()-employes[[#This Row],[DD_fin]])</f>
        <v>1</v>
      </c>
      <c r="P2544">
        <v>1</v>
      </c>
      <c r="Q2544">
        <v>19.23</v>
      </c>
      <c r="R2544">
        <v>4</v>
      </c>
      <c r="S2544">
        <v>14676</v>
      </c>
      <c r="T2544">
        <v>4981</v>
      </c>
    </row>
    <row r="2545" spans="1:21">
      <c r="A2545">
        <v>3544</v>
      </c>
      <c r="B2545" t="s">
        <v>3225</v>
      </c>
      <c r="C2545" t="s">
        <v>533</v>
      </c>
      <c r="D2545" t="s">
        <v>15821</v>
      </c>
      <c r="E2545" t="s">
        <v>25</v>
      </c>
      <c r="F2545" s="1">
        <f ca="1">TODAY()-employes[[#This Row],[DN_ecart]]</f>
        <v>26166</v>
      </c>
      <c r="G2545" t="s">
        <v>15822</v>
      </c>
      <c r="H2545" t="s">
        <v>15823</v>
      </c>
      <c r="I2545" t="s">
        <v>15824</v>
      </c>
      <c r="J2545">
        <v>22</v>
      </c>
      <c r="K2545" t="s">
        <v>15825</v>
      </c>
      <c r="L2545">
        <v>8</v>
      </c>
      <c r="M2545" t="s">
        <v>15826</v>
      </c>
      <c r="N2545" s="1">
        <f ca="1">TODAY()-employes[[#This Row],[DD_debut]]</f>
        <v>43273</v>
      </c>
      <c r="O2545" s="1">
        <f ca="1">IF(ISBLANK(employes[[#This Row],[DD_fin]]),DATE(1900,1,1),TODAY()-employes[[#This Row],[DD_fin]])</f>
        <v>44920</v>
      </c>
      <c r="P2545">
        <v>4</v>
      </c>
      <c r="Q2545">
        <v>40.54</v>
      </c>
      <c r="R2545">
        <v>1</v>
      </c>
      <c r="S2545">
        <v>19409</v>
      </c>
      <c r="T2545">
        <v>2302</v>
      </c>
      <c r="U2545">
        <v>655</v>
      </c>
    </row>
    <row r="2546" spans="1:21">
      <c r="A2546">
        <v>3545</v>
      </c>
      <c r="B2546" t="s">
        <v>1131</v>
      </c>
      <c r="C2546" t="s">
        <v>1820</v>
      </c>
      <c r="D2546" t="s">
        <v>15827</v>
      </c>
      <c r="E2546" t="s">
        <v>42</v>
      </c>
      <c r="F2546" s="1">
        <f ca="1">TODAY()-employes[[#This Row],[DN_ecart]]</f>
        <v>33638</v>
      </c>
      <c r="G2546" t="s">
        <v>15828</v>
      </c>
      <c r="H2546" t="s">
        <v>15829</v>
      </c>
      <c r="I2546" t="s">
        <v>15830</v>
      </c>
      <c r="J2546">
        <v>20</v>
      </c>
      <c r="K2546" t="s">
        <v>15831</v>
      </c>
      <c r="L2546">
        <v>5</v>
      </c>
      <c r="M2546" t="s">
        <v>15832</v>
      </c>
      <c r="N2546" s="1">
        <f ca="1">TODAY()-employes[[#This Row],[DD_debut]]</f>
        <v>43519</v>
      </c>
      <c r="O2546" s="1">
        <f ca="1">IF(ISBLANK(employes[[#This Row],[DD_fin]]),DATE(1900,1,1),TODAY()-employes[[#This Row],[DD_fin]])</f>
        <v>44676</v>
      </c>
      <c r="P2546">
        <v>5</v>
      </c>
      <c r="Q2546">
        <v>20.76</v>
      </c>
      <c r="R2546">
        <v>4</v>
      </c>
      <c r="S2546">
        <v>11937</v>
      </c>
      <c r="T2546">
        <v>2056</v>
      </c>
      <c r="U2546">
        <v>899</v>
      </c>
    </row>
    <row r="2547" spans="1:21">
      <c r="A2547">
        <v>3546</v>
      </c>
      <c r="B2547" t="s">
        <v>5086</v>
      </c>
      <c r="C2547" t="s">
        <v>419</v>
      </c>
      <c r="D2547" t="s">
        <v>15833</v>
      </c>
      <c r="E2547" t="s">
        <v>42</v>
      </c>
      <c r="F2547" s="1">
        <f ca="1">TODAY()-employes[[#This Row],[DN_ecart]]</f>
        <v>27389</v>
      </c>
      <c r="G2547" t="s">
        <v>15834</v>
      </c>
      <c r="H2547" t="s">
        <v>15835</v>
      </c>
      <c r="I2547" t="s">
        <v>15836</v>
      </c>
      <c r="J2547">
        <v>25</v>
      </c>
      <c r="K2547" t="s">
        <v>15837</v>
      </c>
      <c r="L2547">
        <v>9</v>
      </c>
      <c r="M2547" t="s">
        <v>15838</v>
      </c>
      <c r="N2547" s="1">
        <f ca="1">TODAY()-employes[[#This Row],[DD_debut]]</f>
        <v>42567</v>
      </c>
      <c r="O2547" s="1">
        <f ca="1">IF(ISBLANK(employes[[#This Row],[DD_fin]]),DATE(1900,1,1),TODAY()-employes[[#This Row],[DD_fin]])</f>
        <v>1</v>
      </c>
      <c r="P2547">
        <v>6</v>
      </c>
      <c r="Q2547">
        <v>16.28</v>
      </c>
      <c r="R2547">
        <v>1</v>
      </c>
      <c r="S2547">
        <v>18186</v>
      </c>
      <c r="T2547">
        <v>3008</v>
      </c>
    </row>
    <row r="2548" spans="1:21">
      <c r="A2548">
        <v>3547</v>
      </c>
      <c r="B2548" t="s">
        <v>2747</v>
      </c>
      <c r="C2548" t="s">
        <v>88</v>
      </c>
      <c r="D2548" t="s">
        <v>15839</v>
      </c>
      <c r="E2548" t="s">
        <v>25</v>
      </c>
      <c r="F2548" s="1">
        <f ca="1">TODAY()-employes[[#This Row],[DN_ecart]]</f>
        <v>23618</v>
      </c>
      <c r="G2548" t="s">
        <v>15840</v>
      </c>
      <c r="H2548" t="s">
        <v>15841</v>
      </c>
      <c r="I2548" t="s">
        <v>15842</v>
      </c>
      <c r="J2548">
        <v>14</v>
      </c>
      <c r="K2548" t="s">
        <v>15843</v>
      </c>
      <c r="L2548">
        <v>8</v>
      </c>
      <c r="M2548" t="s">
        <v>15844</v>
      </c>
      <c r="N2548" s="1">
        <f ca="1">TODAY()-employes[[#This Row],[DD_debut]]</f>
        <v>44135</v>
      </c>
      <c r="O2548" s="1">
        <f ca="1">IF(ISBLANK(employes[[#This Row],[DD_fin]]),DATE(1900,1,1),TODAY()-employes[[#This Row],[DD_fin]])</f>
        <v>1</v>
      </c>
      <c r="P2548">
        <v>8</v>
      </c>
      <c r="Q2548">
        <v>41.34</v>
      </c>
      <c r="R2548">
        <v>2</v>
      </c>
      <c r="S2548">
        <v>21957</v>
      </c>
      <c r="T2548">
        <v>1440</v>
      </c>
    </row>
    <row r="2549" spans="1:21">
      <c r="A2549">
        <v>3548</v>
      </c>
      <c r="B2549" t="s">
        <v>905</v>
      </c>
      <c r="C2549" t="s">
        <v>251</v>
      </c>
      <c r="D2549" t="s">
        <v>15845</v>
      </c>
      <c r="E2549" t="s">
        <v>42</v>
      </c>
      <c r="F2549" s="1">
        <f ca="1">TODAY()-employes[[#This Row],[DN_ecart]]</f>
        <v>33208</v>
      </c>
      <c r="G2549" t="s">
        <v>15846</v>
      </c>
      <c r="H2549" t="s">
        <v>15847</v>
      </c>
      <c r="I2549" t="s">
        <v>15848</v>
      </c>
      <c r="J2549">
        <v>76</v>
      </c>
      <c r="K2549" t="s">
        <v>15849</v>
      </c>
      <c r="L2549">
        <v>7</v>
      </c>
      <c r="M2549" t="s">
        <v>15850</v>
      </c>
      <c r="N2549" s="1">
        <f ca="1">TODAY()-employes[[#This Row],[DD_debut]]</f>
        <v>44880</v>
      </c>
      <c r="O2549" s="1">
        <f ca="1">IF(ISBLANK(employes[[#This Row],[DD_fin]]),DATE(1900,1,1),TODAY()-employes[[#This Row],[DD_fin]])</f>
        <v>1</v>
      </c>
      <c r="P2549">
        <v>6</v>
      </c>
      <c r="Q2549">
        <v>12</v>
      </c>
      <c r="R2549">
        <v>2</v>
      </c>
      <c r="S2549">
        <v>12367</v>
      </c>
      <c r="T2549">
        <v>695</v>
      </c>
    </row>
    <row r="2550" spans="1:21">
      <c r="A2550">
        <v>3549</v>
      </c>
      <c r="B2550" t="s">
        <v>5822</v>
      </c>
      <c r="C2550" t="s">
        <v>3047</v>
      </c>
      <c r="D2550" t="s">
        <v>15851</v>
      </c>
      <c r="E2550" t="s">
        <v>25</v>
      </c>
      <c r="F2550" s="1">
        <f ca="1">TODAY()-employes[[#This Row],[DN_ecart]]</f>
        <v>23175</v>
      </c>
      <c r="G2550" t="s">
        <v>15852</v>
      </c>
      <c r="H2550" t="s">
        <v>15853</v>
      </c>
      <c r="I2550" t="s">
        <v>15854</v>
      </c>
      <c r="J2550">
        <v>1</v>
      </c>
      <c r="K2550" t="s">
        <v>15855</v>
      </c>
      <c r="L2550">
        <v>5</v>
      </c>
      <c r="M2550" t="s">
        <v>15856</v>
      </c>
      <c r="N2550" s="1">
        <f ca="1">TODAY()-employes[[#This Row],[DD_debut]]</f>
        <v>42900</v>
      </c>
      <c r="O2550" s="1">
        <f ca="1">IF(ISBLANK(employes[[#This Row],[DD_fin]]),DATE(1900,1,1),TODAY()-employes[[#This Row],[DD_fin]])</f>
        <v>1</v>
      </c>
      <c r="P2550">
        <v>5</v>
      </c>
      <c r="Q2550">
        <v>15.26</v>
      </c>
      <c r="R2550">
        <v>1</v>
      </c>
      <c r="S2550">
        <v>22400</v>
      </c>
      <c r="T2550">
        <v>2675</v>
      </c>
    </row>
    <row r="2551" spans="1:21">
      <c r="A2551">
        <v>3550</v>
      </c>
      <c r="B2551" t="s">
        <v>196</v>
      </c>
      <c r="C2551" t="s">
        <v>2109</v>
      </c>
      <c r="D2551" t="s">
        <v>15857</v>
      </c>
      <c r="E2551" t="s">
        <v>25</v>
      </c>
      <c r="F2551" s="1">
        <f ca="1">TODAY()-employes[[#This Row],[DN_ecart]]</f>
        <v>37968</v>
      </c>
      <c r="G2551" t="s">
        <v>15858</v>
      </c>
      <c r="H2551" t="s">
        <v>15859</v>
      </c>
      <c r="I2551" t="s">
        <v>15860</v>
      </c>
      <c r="J2551">
        <v>18</v>
      </c>
      <c r="K2551" t="s">
        <v>15861</v>
      </c>
      <c r="L2551">
        <v>5</v>
      </c>
      <c r="M2551" t="s">
        <v>15862</v>
      </c>
      <c r="N2551" s="1">
        <f ca="1">TODAY()-employes[[#This Row],[DD_debut]]</f>
        <v>43035</v>
      </c>
      <c r="O2551" s="1">
        <f ca="1">IF(ISBLANK(employes[[#This Row],[DD_fin]]),DATE(1900,1,1),TODAY()-employes[[#This Row],[DD_fin]])</f>
        <v>1</v>
      </c>
      <c r="P2551">
        <v>5</v>
      </c>
      <c r="Q2551">
        <v>33.24</v>
      </c>
      <c r="R2551">
        <v>1</v>
      </c>
      <c r="S2551">
        <v>7607</v>
      </c>
      <c r="T2551">
        <v>2540</v>
      </c>
    </row>
    <row r="2552" spans="1:21">
      <c r="A2552">
        <v>3551</v>
      </c>
      <c r="B2552" t="s">
        <v>1331</v>
      </c>
      <c r="C2552" t="s">
        <v>1901</v>
      </c>
      <c r="D2552" t="s">
        <v>15863</v>
      </c>
      <c r="E2552" t="s">
        <v>25</v>
      </c>
      <c r="F2552" s="1">
        <f ca="1">TODAY()-employes[[#This Row],[DN_ecart]]</f>
        <v>32698</v>
      </c>
      <c r="G2552" t="s">
        <v>15864</v>
      </c>
      <c r="H2552" t="s">
        <v>15865</v>
      </c>
      <c r="I2552" t="s">
        <v>15866</v>
      </c>
      <c r="J2552">
        <v>27</v>
      </c>
      <c r="K2552" t="s">
        <v>15867</v>
      </c>
      <c r="L2552">
        <v>6</v>
      </c>
      <c r="M2552" t="s">
        <v>15868</v>
      </c>
      <c r="N2552" s="1">
        <f ca="1">TODAY()-employes[[#This Row],[DD_debut]]</f>
        <v>43226</v>
      </c>
      <c r="O2552" s="1">
        <f ca="1">IF(ISBLANK(employes[[#This Row],[DD_fin]]),DATE(1900,1,1),TODAY()-employes[[#This Row],[DD_fin]])</f>
        <v>1</v>
      </c>
      <c r="P2552">
        <v>1</v>
      </c>
      <c r="Q2552">
        <v>36.56</v>
      </c>
      <c r="R2552">
        <v>2</v>
      </c>
      <c r="S2552">
        <v>12877</v>
      </c>
      <c r="T2552">
        <v>2349</v>
      </c>
    </row>
    <row r="2553" spans="1:21">
      <c r="A2553">
        <v>3552</v>
      </c>
      <c r="B2553" t="s">
        <v>4640</v>
      </c>
      <c r="C2553" t="s">
        <v>2364</v>
      </c>
      <c r="D2553" t="s">
        <v>15869</v>
      </c>
      <c r="E2553" t="s">
        <v>42</v>
      </c>
      <c r="F2553" s="1">
        <f ca="1">TODAY()-employes[[#This Row],[DN_ecart]]</f>
        <v>37676</v>
      </c>
      <c r="G2553" t="s">
        <v>15870</v>
      </c>
      <c r="H2553" t="s">
        <v>15871</v>
      </c>
      <c r="I2553" t="s">
        <v>15872</v>
      </c>
      <c r="J2553">
        <v>9</v>
      </c>
      <c r="K2553" t="s">
        <v>15873</v>
      </c>
      <c r="L2553">
        <v>5</v>
      </c>
      <c r="M2553" t="s">
        <v>15874</v>
      </c>
      <c r="N2553" s="1">
        <f ca="1">TODAY()-employes[[#This Row],[DD_debut]]</f>
        <v>41606</v>
      </c>
      <c r="O2553" s="1">
        <f ca="1">IF(ISBLANK(employes[[#This Row],[DD_fin]]),DATE(1900,1,1),TODAY()-employes[[#This Row],[DD_fin]])</f>
        <v>1</v>
      </c>
      <c r="P2553">
        <v>5</v>
      </c>
      <c r="Q2553">
        <v>13.97</v>
      </c>
      <c r="R2553">
        <v>1</v>
      </c>
      <c r="S2553">
        <v>7899</v>
      </c>
      <c r="T2553">
        <v>3969</v>
      </c>
    </row>
    <row r="2554" spans="1:21">
      <c r="A2554">
        <v>3553</v>
      </c>
      <c r="B2554" t="s">
        <v>571</v>
      </c>
      <c r="C2554" t="s">
        <v>390</v>
      </c>
      <c r="D2554" t="s">
        <v>15875</v>
      </c>
      <c r="E2554" t="s">
        <v>42</v>
      </c>
      <c r="F2554" s="1">
        <f ca="1">TODAY()-employes[[#This Row],[DN_ecart]]</f>
        <v>36820</v>
      </c>
      <c r="G2554" t="s">
        <v>15876</v>
      </c>
      <c r="H2554" t="s">
        <v>15877</v>
      </c>
      <c r="I2554" t="s">
        <v>15878</v>
      </c>
      <c r="J2554">
        <v>9</v>
      </c>
      <c r="K2554" t="s">
        <v>15879</v>
      </c>
      <c r="L2554">
        <v>5</v>
      </c>
      <c r="M2554" t="s">
        <v>15880</v>
      </c>
      <c r="N2554" s="1">
        <f ca="1">TODAY()-employes[[#This Row],[DD_debut]]</f>
        <v>45190</v>
      </c>
      <c r="O2554" s="1">
        <f ca="1">IF(ISBLANK(employes[[#This Row],[DD_fin]]),DATE(1900,1,1),TODAY()-employes[[#This Row],[DD_fin]])</f>
        <v>1</v>
      </c>
      <c r="P2554">
        <v>2</v>
      </c>
      <c r="Q2554">
        <v>44.47</v>
      </c>
      <c r="R2554">
        <v>1</v>
      </c>
      <c r="S2554">
        <v>8755</v>
      </c>
      <c r="T2554">
        <v>385</v>
      </c>
    </row>
    <row r="2555" spans="1:21">
      <c r="A2555">
        <v>3554</v>
      </c>
      <c r="B2555" t="s">
        <v>2701</v>
      </c>
      <c r="C2555" t="s">
        <v>557</v>
      </c>
      <c r="D2555" t="s">
        <v>15881</v>
      </c>
      <c r="E2555" t="s">
        <v>42</v>
      </c>
      <c r="F2555" s="1">
        <f ca="1">TODAY()-employes[[#This Row],[DN_ecart]]</f>
        <v>29288</v>
      </c>
      <c r="G2555" t="s">
        <v>15882</v>
      </c>
      <c r="H2555" t="s">
        <v>15883</v>
      </c>
      <c r="I2555" t="s">
        <v>15884</v>
      </c>
      <c r="J2555">
        <v>10</v>
      </c>
      <c r="K2555" t="s">
        <v>15885</v>
      </c>
      <c r="L2555">
        <v>7</v>
      </c>
      <c r="M2555" t="s">
        <v>15886</v>
      </c>
      <c r="N2555" s="1">
        <f ca="1">TODAY()-employes[[#This Row],[DD_debut]]</f>
        <v>43017</v>
      </c>
      <c r="O2555" s="1">
        <f ca="1">IF(ISBLANK(employes[[#This Row],[DD_fin]]),DATE(1900,1,1),TODAY()-employes[[#This Row],[DD_fin]])</f>
        <v>1</v>
      </c>
      <c r="P2555">
        <v>3</v>
      </c>
      <c r="Q2555">
        <v>40.46</v>
      </c>
      <c r="R2555">
        <v>2</v>
      </c>
      <c r="S2555">
        <v>16287</v>
      </c>
      <c r="T2555">
        <v>2558</v>
      </c>
    </row>
    <row r="2556" spans="1:21">
      <c r="A2556">
        <v>3555</v>
      </c>
      <c r="B2556" t="s">
        <v>667</v>
      </c>
      <c r="C2556" t="s">
        <v>342</v>
      </c>
      <c r="D2556" t="s">
        <v>15887</v>
      </c>
      <c r="E2556" t="s">
        <v>42</v>
      </c>
      <c r="F2556" s="1">
        <f ca="1">TODAY()-employes[[#This Row],[DN_ecart]]</f>
        <v>37300</v>
      </c>
      <c r="G2556" t="s">
        <v>15888</v>
      </c>
      <c r="H2556" t="s">
        <v>15889</v>
      </c>
      <c r="I2556" t="s">
        <v>15890</v>
      </c>
      <c r="J2556">
        <v>16</v>
      </c>
      <c r="K2556" t="s">
        <v>15891</v>
      </c>
      <c r="L2556">
        <v>7</v>
      </c>
      <c r="M2556" t="s">
        <v>15892</v>
      </c>
      <c r="N2556" s="1">
        <f ca="1">TODAY()-employes[[#This Row],[DD_debut]]</f>
        <v>41084</v>
      </c>
      <c r="O2556" s="1">
        <f ca="1">IF(ISBLANK(employes[[#This Row],[DD_fin]]),DATE(1900,1,1),TODAY()-employes[[#This Row],[DD_fin]])</f>
        <v>1</v>
      </c>
      <c r="P2556">
        <v>8</v>
      </c>
      <c r="Q2556">
        <v>28.8</v>
      </c>
      <c r="R2556">
        <v>1</v>
      </c>
      <c r="S2556">
        <v>8275</v>
      </c>
      <c r="T2556">
        <v>4491</v>
      </c>
    </row>
    <row r="2557" spans="1:21">
      <c r="A2557">
        <v>3556</v>
      </c>
      <c r="B2557" t="s">
        <v>4872</v>
      </c>
      <c r="C2557" t="s">
        <v>557</v>
      </c>
      <c r="D2557" t="s">
        <v>15893</v>
      </c>
      <c r="E2557" t="s">
        <v>42</v>
      </c>
      <c r="F2557" s="1">
        <f ca="1">TODAY()-employes[[#This Row],[DN_ecart]]</f>
        <v>22666</v>
      </c>
      <c r="G2557" t="s">
        <v>15894</v>
      </c>
      <c r="H2557" t="s">
        <v>15895</v>
      </c>
      <c r="I2557" t="s">
        <v>15896</v>
      </c>
      <c r="J2557">
        <v>19</v>
      </c>
      <c r="K2557" t="s">
        <v>15897</v>
      </c>
      <c r="L2557">
        <v>9</v>
      </c>
      <c r="M2557" t="s">
        <v>15898</v>
      </c>
      <c r="N2557" s="1">
        <f ca="1">TODAY()-employes[[#This Row],[DD_debut]]</f>
        <v>40679</v>
      </c>
      <c r="O2557" s="1">
        <f ca="1">IF(ISBLANK(employes[[#This Row],[DD_fin]]),DATE(1900,1,1),TODAY()-employes[[#This Row],[DD_fin]])</f>
        <v>1</v>
      </c>
      <c r="P2557">
        <v>8</v>
      </c>
      <c r="Q2557">
        <v>34.700000000000003</v>
      </c>
      <c r="R2557">
        <v>3</v>
      </c>
      <c r="S2557">
        <v>22909</v>
      </c>
      <c r="T2557">
        <v>4896</v>
      </c>
    </row>
    <row r="2558" spans="1:21">
      <c r="A2558">
        <v>3557</v>
      </c>
      <c r="B2558" t="s">
        <v>540</v>
      </c>
      <c r="C2558" t="s">
        <v>1728</v>
      </c>
      <c r="D2558" t="s">
        <v>15899</v>
      </c>
      <c r="E2558" t="s">
        <v>25</v>
      </c>
      <c r="F2558" s="1">
        <f ca="1">TODAY()-employes[[#This Row],[DN_ecart]]</f>
        <v>27834</v>
      </c>
      <c r="G2558" t="s">
        <v>15900</v>
      </c>
      <c r="H2558" t="s">
        <v>15901</v>
      </c>
      <c r="I2558" t="s">
        <v>15902</v>
      </c>
      <c r="J2558">
        <v>4</v>
      </c>
      <c r="K2558" t="s">
        <v>15903</v>
      </c>
      <c r="L2558">
        <v>5</v>
      </c>
      <c r="M2558" t="s">
        <v>15904</v>
      </c>
      <c r="N2558" s="1">
        <f ca="1">TODAY()-employes[[#This Row],[DD_debut]]</f>
        <v>41196</v>
      </c>
      <c r="O2558" s="1">
        <f ca="1">IF(ISBLANK(employes[[#This Row],[DD_fin]]),DATE(1900,1,1),TODAY()-employes[[#This Row],[DD_fin]])</f>
        <v>1</v>
      </c>
      <c r="P2558">
        <v>5</v>
      </c>
      <c r="Q2558">
        <v>17</v>
      </c>
      <c r="R2558">
        <v>2</v>
      </c>
      <c r="S2558">
        <v>17741</v>
      </c>
      <c r="T2558">
        <v>4379</v>
      </c>
    </row>
    <row r="2559" spans="1:21">
      <c r="A2559">
        <v>3558</v>
      </c>
      <c r="B2559" t="s">
        <v>142</v>
      </c>
      <c r="C2559" t="s">
        <v>419</v>
      </c>
      <c r="D2559" t="s">
        <v>15905</v>
      </c>
      <c r="E2559" t="s">
        <v>42</v>
      </c>
      <c r="F2559" s="1">
        <f ca="1">TODAY()-employes[[#This Row],[DN_ecart]]</f>
        <v>35815</v>
      </c>
      <c r="G2559" t="s">
        <v>15906</v>
      </c>
      <c r="H2559" t="s">
        <v>15907</v>
      </c>
      <c r="I2559" t="s">
        <v>15908</v>
      </c>
      <c r="J2559">
        <v>75</v>
      </c>
      <c r="K2559" t="s">
        <v>15909</v>
      </c>
      <c r="L2559">
        <v>7</v>
      </c>
      <c r="M2559" t="s">
        <v>15910</v>
      </c>
      <c r="N2559" s="1">
        <f ca="1">TODAY()-employes[[#This Row],[DD_debut]]</f>
        <v>42896</v>
      </c>
      <c r="O2559" s="1">
        <f ca="1">IF(ISBLANK(employes[[#This Row],[DD_fin]]),DATE(1900,1,1),TODAY()-employes[[#This Row],[DD_fin]])</f>
        <v>1</v>
      </c>
      <c r="P2559">
        <v>5</v>
      </c>
      <c r="Q2559">
        <v>41.08</v>
      </c>
      <c r="R2559">
        <v>2</v>
      </c>
      <c r="S2559">
        <v>9760</v>
      </c>
      <c r="T2559">
        <v>2679</v>
      </c>
    </row>
    <row r="2560" spans="1:21">
      <c r="A2560">
        <v>3559</v>
      </c>
      <c r="B2560" t="s">
        <v>4909</v>
      </c>
      <c r="C2560" t="s">
        <v>250</v>
      </c>
      <c r="D2560" t="s">
        <v>15911</v>
      </c>
      <c r="E2560" t="s">
        <v>42</v>
      </c>
      <c r="F2560" s="1">
        <f ca="1">TODAY()-employes[[#This Row],[DN_ecart]]</f>
        <v>29657</v>
      </c>
      <c r="G2560" t="s">
        <v>15912</v>
      </c>
      <c r="H2560" t="s">
        <v>15913</v>
      </c>
      <c r="I2560" t="s">
        <v>15914</v>
      </c>
      <c r="J2560">
        <v>37</v>
      </c>
      <c r="K2560" t="s">
        <v>15915</v>
      </c>
      <c r="L2560">
        <v>6</v>
      </c>
      <c r="M2560" t="s">
        <v>15916</v>
      </c>
      <c r="N2560" s="1">
        <f ca="1">TODAY()-employes[[#This Row],[DD_debut]]</f>
        <v>43121</v>
      </c>
      <c r="O2560" s="1">
        <f ca="1">IF(ISBLANK(employes[[#This Row],[DD_fin]]),DATE(1900,1,1),TODAY()-employes[[#This Row],[DD_fin]])</f>
        <v>1</v>
      </c>
      <c r="P2560">
        <v>2</v>
      </c>
      <c r="Q2560">
        <v>35.049999999999997</v>
      </c>
      <c r="R2560">
        <v>1</v>
      </c>
      <c r="S2560">
        <v>15918</v>
      </c>
      <c r="T2560">
        <v>2454</v>
      </c>
    </row>
    <row r="2561" spans="1:21">
      <c r="A2561">
        <v>3560</v>
      </c>
      <c r="B2561" t="s">
        <v>3816</v>
      </c>
      <c r="C2561" t="s">
        <v>2066</v>
      </c>
      <c r="D2561" t="s">
        <v>15917</v>
      </c>
      <c r="E2561" t="s">
        <v>25</v>
      </c>
      <c r="F2561" s="1">
        <f ca="1">TODAY()-employes[[#This Row],[DN_ecart]]</f>
        <v>38046</v>
      </c>
      <c r="G2561" t="s">
        <v>15918</v>
      </c>
      <c r="H2561" t="s">
        <v>15919</v>
      </c>
      <c r="I2561" t="s">
        <v>15920</v>
      </c>
      <c r="J2561">
        <v>12</v>
      </c>
      <c r="K2561" t="s">
        <v>15921</v>
      </c>
      <c r="L2561">
        <v>5</v>
      </c>
      <c r="M2561" t="s">
        <v>15922</v>
      </c>
      <c r="N2561" s="1">
        <f ca="1">TODAY()-employes[[#This Row],[DD_debut]]</f>
        <v>41361</v>
      </c>
      <c r="O2561" s="1">
        <f ca="1">IF(ISBLANK(employes[[#This Row],[DD_fin]]),DATE(1900,1,1),TODAY()-employes[[#This Row],[DD_fin]])</f>
        <v>42292</v>
      </c>
      <c r="P2561">
        <v>3</v>
      </c>
      <c r="Q2561">
        <v>28.51</v>
      </c>
      <c r="R2561">
        <v>1</v>
      </c>
      <c r="S2561">
        <v>7529</v>
      </c>
      <c r="T2561">
        <v>4214</v>
      </c>
      <c r="U2561">
        <v>3283</v>
      </c>
    </row>
    <row r="2562" spans="1:21">
      <c r="A2562">
        <v>3561</v>
      </c>
      <c r="B2562" t="s">
        <v>2808</v>
      </c>
      <c r="C2562" t="s">
        <v>2260</v>
      </c>
      <c r="D2562" t="s">
        <v>15923</v>
      </c>
      <c r="E2562" t="s">
        <v>25</v>
      </c>
      <c r="F2562" s="1">
        <f ca="1">TODAY()-employes[[#This Row],[DN_ecart]]</f>
        <v>38786</v>
      </c>
      <c r="G2562" t="s">
        <v>15924</v>
      </c>
      <c r="H2562" t="s">
        <v>15925</v>
      </c>
      <c r="I2562" t="s">
        <v>15926</v>
      </c>
      <c r="J2562">
        <v>22</v>
      </c>
      <c r="K2562" t="s">
        <v>15927</v>
      </c>
      <c r="L2562">
        <v>8</v>
      </c>
      <c r="M2562" t="s">
        <v>15928</v>
      </c>
      <c r="N2562" s="1">
        <f ca="1">TODAY()-employes[[#This Row],[DD_debut]]</f>
        <v>43596</v>
      </c>
      <c r="O2562" s="1">
        <f ca="1">IF(ISBLANK(employes[[#This Row],[DD_fin]]),DATE(1900,1,1),TODAY()-employes[[#This Row],[DD_fin]])</f>
        <v>1</v>
      </c>
      <c r="P2562">
        <v>4</v>
      </c>
      <c r="Q2562">
        <v>27.84</v>
      </c>
      <c r="R2562">
        <v>3</v>
      </c>
      <c r="S2562">
        <v>6789</v>
      </c>
      <c r="T2562">
        <v>1979</v>
      </c>
    </row>
    <row r="2563" spans="1:21">
      <c r="A2563">
        <v>3562</v>
      </c>
      <c r="B2563" t="s">
        <v>1511</v>
      </c>
      <c r="C2563" t="s">
        <v>735</v>
      </c>
      <c r="D2563" t="s">
        <v>15929</v>
      </c>
      <c r="E2563" t="s">
        <v>42</v>
      </c>
      <c r="F2563" s="1">
        <f ca="1">TODAY()-employes[[#This Row],[DN_ecart]]</f>
        <v>37807</v>
      </c>
      <c r="G2563" t="s">
        <v>15930</v>
      </c>
      <c r="H2563" t="s">
        <v>15931</v>
      </c>
      <c r="I2563" t="s">
        <v>1515</v>
      </c>
      <c r="J2563">
        <v>65</v>
      </c>
      <c r="K2563" t="s">
        <v>15932</v>
      </c>
      <c r="L2563">
        <v>8</v>
      </c>
      <c r="M2563" t="s">
        <v>15933</v>
      </c>
      <c r="N2563" s="1">
        <f ca="1">TODAY()-employes[[#This Row],[DD_debut]]</f>
        <v>42742</v>
      </c>
      <c r="O2563" s="1">
        <f ca="1">IF(ISBLANK(employes[[#This Row],[DD_fin]]),DATE(1900,1,1),TODAY()-employes[[#This Row],[DD_fin]])</f>
        <v>1</v>
      </c>
      <c r="P2563">
        <v>8</v>
      </c>
      <c r="Q2563">
        <v>26.6</v>
      </c>
      <c r="R2563">
        <v>4</v>
      </c>
      <c r="S2563">
        <v>7768</v>
      </c>
      <c r="T2563">
        <v>2833</v>
      </c>
    </row>
    <row r="2564" spans="1:21">
      <c r="A2564">
        <v>3563</v>
      </c>
      <c r="B2564" t="s">
        <v>8355</v>
      </c>
      <c r="C2564" t="s">
        <v>435</v>
      </c>
      <c r="D2564" t="s">
        <v>15934</v>
      </c>
      <c r="E2564" t="s">
        <v>25</v>
      </c>
      <c r="F2564" s="1">
        <f ca="1">TODAY()-employes[[#This Row],[DN_ecart]]</f>
        <v>29935</v>
      </c>
      <c r="G2564" t="s">
        <v>15935</v>
      </c>
      <c r="H2564" t="s">
        <v>15936</v>
      </c>
      <c r="I2564" t="s">
        <v>15937</v>
      </c>
      <c r="J2564">
        <v>15</v>
      </c>
      <c r="K2564" t="s">
        <v>15938</v>
      </c>
      <c r="L2564">
        <v>8</v>
      </c>
      <c r="M2564" t="s">
        <v>15939</v>
      </c>
      <c r="N2564" s="1">
        <f ca="1">TODAY()-employes[[#This Row],[DD_debut]]</f>
        <v>42726</v>
      </c>
      <c r="O2564" s="1">
        <f ca="1">IF(ISBLANK(employes[[#This Row],[DD_fin]]),DATE(1900,1,1),TODAY()-employes[[#This Row],[DD_fin]])</f>
        <v>1</v>
      </c>
      <c r="P2564">
        <v>5</v>
      </c>
      <c r="Q2564">
        <v>13.48</v>
      </c>
      <c r="R2564">
        <v>1</v>
      </c>
      <c r="S2564">
        <v>15640</v>
      </c>
      <c r="T2564">
        <v>2849</v>
      </c>
    </row>
    <row r="2565" spans="1:21">
      <c r="A2565">
        <v>3564</v>
      </c>
      <c r="B2565" t="s">
        <v>4753</v>
      </c>
      <c r="C2565" t="s">
        <v>2828</v>
      </c>
      <c r="D2565" t="s">
        <v>15940</v>
      </c>
      <c r="E2565" t="s">
        <v>25</v>
      </c>
      <c r="F2565" s="1">
        <f ca="1">TODAY()-employes[[#This Row],[DN_ecart]]</f>
        <v>31956</v>
      </c>
      <c r="G2565" t="s">
        <v>15941</v>
      </c>
      <c r="H2565" t="s">
        <v>15942</v>
      </c>
      <c r="I2565" t="s">
        <v>15943</v>
      </c>
      <c r="J2565">
        <v>19</v>
      </c>
      <c r="K2565" t="s">
        <v>15944</v>
      </c>
      <c r="L2565">
        <v>9</v>
      </c>
      <c r="M2565" t="s">
        <v>15945</v>
      </c>
      <c r="N2565" s="1">
        <f ca="1">TODAY()-employes[[#This Row],[DD_debut]]</f>
        <v>42695</v>
      </c>
      <c r="O2565" s="1">
        <f ca="1">IF(ISBLANK(employes[[#This Row],[DD_fin]]),DATE(1900,1,1),TODAY()-employes[[#This Row],[DD_fin]])</f>
        <v>45013</v>
      </c>
      <c r="P2565">
        <v>2</v>
      </c>
      <c r="Q2565">
        <v>29.57</v>
      </c>
      <c r="R2565">
        <v>1</v>
      </c>
      <c r="S2565">
        <v>13619</v>
      </c>
      <c r="T2565">
        <v>2880</v>
      </c>
      <c r="U2565">
        <v>562</v>
      </c>
    </row>
    <row r="2566" spans="1:21">
      <c r="A2566">
        <v>3565</v>
      </c>
      <c r="B2566" t="s">
        <v>341</v>
      </c>
      <c r="C2566" t="s">
        <v>2417</v>
      </c>
      <c r="D2566" t="s">
        <v>15946</v>
      </c>
      <c r="E2566" t="s">
        <v>42</v>
      </c>
      <c r="F2566" s="1">
        <f ca="1">TODAY()-employes[[#This Row],[DN_ecart]]</f>
        <v>34495</v>
      </c>
      <c r="G2566" t="s">
        <v>15947</v>
      </c>
      <c r="H2566" t="s">
        <v>15948</v>
      </c>
      <c r="I2566" t="s">
        <v>15949</v>
      </c>
      <c r="J2566">
        <v>7</v>
      </c>
      <c r="K2566" t="s">
        <v>15950</v>
      </c>
      <c r="L2566">
        <v>7</v>
      </c>
      <c r="M2566" t="s">
        <v>15951</v>
      </c>
      <c r="N2566" s="1">
        <f ca="1">TODAY()-employes[[#This Row],[DD_debut]]</f>
        <v>44404</v>
      </c>
      <c r="O2566" s="1">
        <f ca="1">IF(ISBLANK(employes[[#This Row],[DD_fin]]),DATE(1900,1,1),TODAY()-employes[[#This Row],[DD_fin]])</f>
        <v>1</v>
      </c>
      <c r="P2566">
        <v>3</v>
      </c>
      <c r="Q2566">
        <v>21.81</v>
      </c>
      <c r="R2566">
        <v>1</v>
      </c>
      <c r="S2566">
        <v>11080</v>
      </c>
      <c r="T2566">
        <v>1171</v>
      </c>
    </row>
    <row r="2567" spans="1:21">
      <c r="A2567">
        <v>3566</v>
      </c>
      <c r="B2567" t="s">
        <v>2694</v>
      </c>
      <c r="C2567" t="s">
        <v>778</v>
      </c>
      <c r="D2567" t="s">
        <v>15952</v>
      </c>
      <c r="E2567" t="s">
        <v>42</v>
      </c>
      <c r="F2567" s="1">
        <f ca="1">TODAY()-employes[[#This Row],[DN_ecart]]</f>
        <v>34239</v>
      </c>
      <c r="G2567" t="s">
        <v>15953</v>
      </c>
      <c r="H2567" t="s">
        <v>15954</v>
      </c>
      <c r="I2567" t="s">
        <v>15955</v>
      </c>
      <c r="J2567">
        <v>52</v>
      </c>
      <c r="K2567" t="s">
        <v>15956</v>
      </c>
      <c r="L2567">
        <v>10</v>
      </c>
      <c r="M2567" t="s">
        <v>15957</v>
      </c>
      <c r="N2567" s="1">
        <v>42009</v>
      </c>
      <c r="O2567" s="1">
        <f ca="1">IF(ISBLANK(employes[[#This Row],[DD_fin]]),DATE(1900,1,1),TODAY()-employes[[#This Row],[DD_fin]])</f>
        <v>1</v>
      </c>
      <c r="P2567">
        <v>6</v>
      </c>
      <c r="Q2567">
        <v>23.78</v>
      </c>
      <c r="R2567">
        <v>1</v>
      </c>
      <c r="S2567">
        <v>11336</v>
      </c>
      <c r="T2567">
        <v>3765</v>
      </c>
    </row>
    <row r="2568" spans="1:21">
      <c r="A2568">
        <v>3567</v>
      </c>
      <c r="B2568" t="s">
        <v>793</v>
      </c>
      <c r="C2568" t="s">
        <v>2828</v>
      </c>
      <c r="D2568" t="s">
        <v>15958</v>
      </c>
      <c r="E2568" t="s">
        <v>25</v>
      </c>
      <c r="F2568" s="1">
        <f ca="1">TODAY()-employes[[#This Row],[DN_ecart]]</f>
        <v>33883</v>
      </c>
      <c r="G2568" t="s">
        <v>15959</v>
      </c>
      <c r="H2568" t="s">
        <v>15960</v>
      </c>
      <c r="I2568" t="s">
        <v>15961</v>
      </c>
      <c r="J2568">
        <v>23</v>
      </c>
      <c r="K2568" t="s">
        <v>15962</v>
      </c>
      <c r="L2568">
        <v>8</v>
      </c>
      <c r="M2568" t="s">
        <v>15963</v>
      </c>
      <c r="N2568" s="1">
        <f ca="1">TODAY()-employes[[#This Row],[DD_debut]]</f>
        <v>43164</v>
      </c>
      <c r="O2568" s="1">
        <f ca="1">IF(ISBLANK(employes[[#This Row],[DD_fin]]),DATE(1900,1,1),TODAY()-employes[[#This Row],[DD_fin]])</f>
        <v>1</v>
      </c>
      <c r="P2568">
        <v>4</v>
      </c>
      <c r="Q2568">
        <v>25.79</v>
      </c>
      <c r="R2568">
        <v>2</v>
      </c>
      <c r="S2568">
        <v>11692</v>
      </c>
      <c r="T2568">
        <v>2411</v>
      </c>
    </row>
    <row r="2569" spans="1:21">
      <c r="A2569">
        <v>3568</v>
      </c>
      <c r="B2569" t="s">
        <v>349</v>
      </c>
      <c r="C2569" t="s">
        <v>1204</v>
      </c>
      <c r="D2569" t="s">
        <v>15964</v>
      </c>
      <c r="E2569" t="s">
        <v>42</v>
      </c>
      <c r="F2569" s="1">
        <f ca="1">TODAY()-employes[[#This Row],[DN_ecart]]</f>
        <v>31092</v>
      </c>
      <c r="G2569" t="s">
        <v>15965</v>
      </c>
      <c r="H2569" t="s">
        <v>15966</v>
      </c>
      <c r="I2569" t="s">
        <v>15967</v>
      </c>
      <c r="J2569">
        <v>12</v>
      </c>
      <c r="K2569" t="s">
        <v>15968</v>
      </c>
      <c r="L2569">
        <v>6</v>
      </c>
      <c r="M2569" t="s">
        <v>15969</v>
      </c>
      <c r="N2569" s="1">
        <f ca="1">TODAY()-employes[[#This Row],[DD_debut]]</f>
        <v>44012</v>
      </c>
      <c r="O2569" s="1">
        <f ca="1">IF(ISBLANK(employes[[#This Row],[DD_fin]]),DATE(1900,1,1),TODAY()-employes[[#This Row],[DD_fin]])</f>
        <v>1</v>
      </c>
      <c r="P2569">
        <v>4</v>
      </c>
      <c r="Q2569">
        <v>37.29</v>
      </c>
      <c r="R2569">
        <v>2</v>
      </c>
      <c r="S2569">
        <v>14483</v>
      </c>
      <c r="T2569">
        <v>1563</v>
      </c>
    </row>
    <row r="2570" spans="1:21">
      <c r="A2570">
        <v>3569</v>
      </c>
      <c r="B2570" t="s">
        <v>3961</v>
      </c>
      <c r="C2570" t="s">
        <v>1131</v>
      </c>
      <c r="D2570" t="s">
        <v>15970</v>
      </c>
      <c r="E2570" t="s">
        <v>42</v>
      </c>
      <c r="F2570" s="1">
        <f ca="1">TODAY()-employes[[#This Row],[DN_ecart]]</f>
        <v>28680</v>
      </c>
      <c r="G2570" t="s">
        <v>15971</v>
      </c>
      <c r="H2570" t="s">
        <v>15972</v>
      </c>
      <c r="I2570" t="s">
        <v>15973</v>
      </c>
      <c r="J2570">
        <v>13</v>
      </c>
      <c r="K2570" t="s">
        <v>15974</v>
      </c>
      <c r="L2570">
        <v>5</v>
      </c>
      <c r="M2570" t="s">
        <v>15975</v>
      </c>
      <c r="N2570" s="1">
        <f ca="1">TODAY()-employes[[#This Row],[DD_debut]]</f>
        <v>42673</v>
      </c>
      <c r="O2570" s="1">
        <f ca="1">IF(ISBLANK(employes[[#This Row],[DD_fin]]),DATE(1900,1,1),TODAY()-employes[[#This Row],[DD_fin]])</f>
        <v>1</v>
      </c>
      <c r="P2570">
        <v>5</v>
      </c>
      <c r="Q2570">
        <v>43.6</v>
      </c>
      <c r="R2570">
        <v>4</v>
      </c>
      <c r="S2570">
        <v>16895</v>
      </c>
      <c r="T2570">
        <v>2902</v>
      </c>
    </row>
    <row r="2571" spans="1:21">
      <c r="A2571">
        <v>3570</v>
      </c>
      <c r="B2571" t="s">
        <v>6649</v>
      </c>
      <c r="C2571" t="s">
        <v>1606</v>
      </c>
      <c r="D2571" t="s">
        <v>15976</v>
      </c>
      <c r="E2571" t="s">
        <v>25</v>
      </c>
      <c r="F2571" s="1">
        <f ca="1">TODAY()-employes[[#This Row],[DN_ecart]]</f>
        <v>23493</v>
      </c>
      <c r="G2571" t="s">
        <v>15977</v>
      </c>
      <c r="H2571" t="s">
        <v>15978</v>
      </c>
      <c r="I2571" t="s">
        <v>15979</v>
      </c>
      <c r="J2571">
        <v>21</v>
      </c>
      <c r="K2571" t="s">
        <v>15980</v>
      </c>
      <c r="L2571">
        <v>7</v>
      </c>
      <c r="M2571" t="s">
        <v>15981</v>
      </c>
      <c r="N2571" s="1">
        <f ca="1">TODAY()-employes[[#This Row],[DD_debut]]</f>
        <v>42536</v>
      </c>
      <c r="O2571" s="1">
        <f ca="1">IF(ISBLANK(employes[[#This Row],[DD_fin]]),DATE(1900,1,1),TODAY()-employes[[#This Row],[DD_fin]])</f>
        <v>1</v>
      </c>
      <c r="P2571">
        <v>8</v>
      </c>
      <c r="Q2571">
        <v>32.1</v>
      </c>
      <c r="R2571">
        <v>2</v>
      </c>
      <c r="S2571">
        <v>22082</v>
      </c>
      <c r="T2571">
        <v>3039</v>
      </c>
    </row>
    <row r="2572" spans="1:21">
      <c r="A2572">
        <v>3571</v>
      </c>
      <c r="B2572" t="s">
        <v>5141</v>
      </c>
      <c r="C2572" t="s">
        <v>205</v>
      </c>
      <c r="D2572" t="s">
        <v>15982</v>
      </c>
      <c r="E2572" t="s">
        <v>42</v>
      </c>
      <c r="F2572" s="1">
        <f ca="1">TODAY()-employes[[#This Row],[DN_ecart]]</f>
        <v>31786</v>
      </c>
      <c r="G2572" t="s">
        <v>15983</v>
      </c>
      <c r="H2572" t="s">
        <v>15984</v>
      </c>
      <c r="I2572" t="s">
        <v>15985</v>
      </c>
      <c r="J2572">
        <v>9</v>
      </c>
      <c r="K2572" t="s">
        <v>15986</v>
      </c>
      <c r="L2572">
        <v>8</v>
      </c>
      <c r="M2572" t="s">
        <v>15987</v>
      </c>
      <c r="N2572" s="1">
        <f ca="1">TODAY()-employes[[#This Row],[DD_debut]]</f>
        <v>41080</v>
      </c>
      <c r="O2572" s="1">
        <f ca="1">IF(ISBLANK(employes[[#This Row],[DD_fin]]),DATE(1900,1,1),TODAY()-employes[[#This Row],[DD_fin]])</f>
        <v>1</v>
      </c>
      <c r="P2572">
        <v>3</v>
      </c>
      <c r="Q2572">
        <v>28.2</v>
      </c>
      <c r="R2572">
        <v>2</v>
      </c>
      <c r="S2572">
        <v>13789</v>
      </c>
      <c r="T2572">
        <v>4495</v>
      </c>
    </row>
    <row r="2573" spans="1:21">
      <c r="A2573">
        <v>3572</v>
      </c>
      <c r="B2573" t="s">
        <v>48</v>
      </c>
      <c r="C2573" t="s">
        <v>824</v>
      </c>
      <c r="D2573" t="s">
        <v>15988</v>
      </c>
      <c r="E2573" t="s">
        <v>25</v>
      </c>
      <c r="F2573" s="1">
        <f ca="1">TODAY()-employes[[#This Row],[DN_ecart]]</f>
        <v>32566</v>
      </c>
      <c r="G2573" t="s">
        <v>15989</v>
      </c>
      <c r="H2573" t="s">
        <v>15990</v>
      </c>
      <c r="I2573" t="s">
        <v>15991</v>
      </c>
      <c r="J2573">
        <v>30</v>
      </c>
      <c r="K2573" t="s">
        <v>15992</v>
      </c>
      <c r="L2573">
        <v>9</v>
      </c>
      <c r="M2573" t="s">
        <v>15993</v>
      </c>
      <c r="N2573" s="1">
        <f ca="1">TODAY()-employes[[#This Row],[DD_debut]]</f>
        <v>44378</v>
      </c>
      <c r="O2573" s="1">
        <f ca="1">IF(ISBLANK(employes[[#This Row],[DD_fin]]),DATE(1900,1,1),TODAY()-employes[[#This Row],[DD_fin]])</f>
        <v>1</v>
      </c>
      <c r="P2573">
        <v>3</v>
      </c>
      <c r="Q2573">
        <v>34.6</v>
      </c>
      <c r="R2573">
        <v>2</v>
      </c>
      <c r="S2573">
        <v>13009</v>
      </c>
      <c r="T2573">
        <v>1197</v>
      </c>
    </row>
    <row r="2574" spans="1:21">
      <c r="A2574">
        <v>3573</v>
      </c>
      <c r="B2574" t="s">
        <v>1653</v>
      </c>
      <c r="C2574" t="s">
        <v>2522</v>
      </c>
      <c r="D2574" t="s">
        <v>15994</v>
      </c>
      <c r="E2574" t="s">
        <v>42</v>
      </c>
      <c r="F2574" s="1">
        <f ca="1">TODAY()-employes[[#This Row],[DN_ecart]]</f>
        <v>34018</v>
      </c>
      <c r="G2574" t="s">
        <v>15995</v>
      </c>
      <c r="H2574" t="s">
        <v>15996</v>
      </c>
      <c r="I2574" t="s">
        <v>15997</v>
      </c>
      <c r="J2574">
        <v>32</v>
      </c>
      <c r="K2574" t="s">
        <v>15998</v>
      </c>
      <c r="L2574">
        <v>7</v>
      </c>
      <c r="M2574" t="s">
        <v>15999</v>
      </c>
      <c r="N2574" s="1">
        <v>41985</v>
      </c>
      <c r="O2574" s="1">
        <f ca="1">IF(ISBLANK(employes[[#This Row],[DD_fin]]),DATE(1900,1,1),TODAY()-employes[[#This Row],[DD_fin]])</f>
        <v>1</v>
      </c>
      <c r="P2574">
        <v>5</v>
      </c>
      <c r="Q2574">
        <v>41.1</v>
      </c>
      <c r="R2574">
        <v>4</v>
      </c>
      <c r="S2574">
        <v>11557</v>
      </c>
      <c r="T2574">
        <v>3789</v>
      </c>
    </row>
    <row r="2575" spans="1:21">
      <c r="A2575">
        <v>3574</v>
      </c>
      <c r="B2575" t="s">
        <v>1525</v>
      </c>
      <c r="C2575" t="s">
        <v>721</v>
      </c>
      <c r="D2575" t="s">
        <v>16000</v>
      </c>
      <c r="E2575" t="s">
        <v>42</v>
      </c>
      <c r="F2575" s="1">
        <f ca="1">TODAY()-employes[[#This Row],[DN_ecart]]</f>
        <v>32798</v>
      </c>
      <c r="G2575" t="s">
        <v>16001</v>
      </c>
      <c r="H2575" t="s">
        <v>16002</v>
      </c>
      <c r="I2575" t="s">
        <v>4218</v>
      </c>
      <c r="J2575">
        <v>51</v>
      </c>
      <c r="K2575" t="s">
        <v>16003</v>
      </c>
      <c r="L2575">
        <v>8</v>
      </c>
      <c r="M2575" t="s">
        <v>16004</v>
      </c>
      <c r="N2575" s="1">
        <f ca="1">TODAY()-employes[[#This Row],[DD_debut]]</f>
        <v>43343</v>
      </c>
      <c r="O2575" s="1">
        <f ca="1">IF(ISBLANK(employes[[#This Row],[DD_fin]]),DATE(1900,1,1),TODAY()-employes[[#This Row],[DD_fin]])</f>
        <v>1</v>
      </c>
      <c r="P2575">
        <v>2</v>
      </c>
      <c r="Q2575">
        <v>39.14</v>
      </c>
      <c r="R2575">
        <v>1</v>
      </c>
      <c r="S2575">
        <v>12777</v>
      </c>
      <c r="T2575">
        <v>2232</v>
      </c>
    </row>
    <row r="2576" spans="1:21">
      <c r="A2576">
        <v>3575</v>
      </c>
      <c r="B2576" t="s">
        <v>682</v>
      </c>
      <c r="C2576" t="s">
        <v>1071</v>
      </c>
      <c r="D2576" t="s">
        <v>16005</v>
      </c>
      <c r="E2576" t="s">
        <v>42</v>
      </c>
      <c r="F2576" s="1">
        <f ca="1">TODAY()-employes[[#This Row],[DN_ecart]]</f>
        <v>22279</v>
      </c>
      <c r="G2576" t="s">
        <v>16006</v>
      </c>
      <c r="H2576" t="s">
        <v>16007</v>
      </c>
      <c r="I2576" t="s">
        <v>16008</v>
      </c>
      <c r="J2576">
        <v>3</v>
      </c>
      <c r="K2576" t="s">
        <v>16009</v>
      </c>
      <c r="L2576">
        <v>6</v>
      </c>
      <c r="M2576" t="s">
        <v>16010</v>
      </c>
      <c r="N2576" s="1">
        <f ca="1">TODAY()-employes[[#This Row],[DD_debut]]</f>
        <v>42061</v>
      </c>
      <c r="O2576" s="1">
        <f ca="1">IF(ISBLANK(employes[[#This Row],[DD_fin]]),DATE(1900,1,1),TODAY()-employes[[#This Row],[DD_fin]])</f>
        <v>1</v>
      </c>
      <c r="P2576">
        <v>2</v>
      </c>
      <c r="Q2576">
        <v>29.81</v>
      </c>
      <c r="R2576">
        <v>1</v>
      </c>
      <c r="S2576">
        <v>23296</v>
      </c>
      <c r="T2576">
        <v>3514</v>
      </c>
    </row>
    <row r="2577" spans="1:21">
      <c r="A2577">
        <v>3576</v>
      </c>
      <c r="B2577" t="s">
        <v>196</v>
      </c>
      <c r="C2577" t="s">
        <v>2417</v>
      </c>
      <c r="D2577" t="s">
        <v>16011</v>
      </c>
      <c r="E2577" t="s">
        <v>42</v>
      </c>
      <c r="F2577" s="1">
        <f ca="1">TODAY()-employes[[#This Row],[DN_ecart]]</f>
        <v>31520</v>
      </c>
      <c r="G2577" t="s">
        <v>16012</v>
      </c>
      <c r="H2577" t="s">
        <v>16013</v>
      </c>
      <c r="I2577" t="s">
        <v>16014</v>
      </c>
      <c r="J2577">
        <v>20</v>
      </c>
      <c r="K2577" t="s">
        <v>16015</v>
      </c>
      <c r="L2577">
        <v>8</v>
      </c>
      <c r="M2577" t="s">
        <v>16016</v>
      </c>
      <c r="N2577" s="1">
        <f ca="1">TODAY()-employes[[#This Row],[DD_debut]]</f>
        <v>45565</v>
      </c>
      <c r="O2577" s="1">
        <f ca="1">IF(ISBLANK(employes[[#This Row],[DD_fin]]),DATE(1900,1,1),TODAY()-employes[[#This Row],[DD_fin]])</f>
        <v>1</v>
      </c>
      <c r="P2577">
        <v>2</v>
      </c>
      <c r="Q2577">
        <v>40.85</v>
      </c>
      <c r="R2577">
        <v>3</v>
      </c>
      <c r="S2577">
        <v>14055</v>
      </c>
      <c r="T2577">
        <v>10</v>
      </c>
    </row>
    <row r="2578" spans="1:21">
      <c r="A2578">
        <v>3577</v>
      </c>
      <c r="B2578" t="s">
        <v>419</v>
      </c>
      <c r="C2578" t="s">
        <v>1295</v>
      </c>
      <c r="D2578" t="s">
        <v>16017</v>
      </c>
      <c r="E2578" t="s">
        <v>25</v>
      </c>
      <c r="F2578" s="1">
        <f ca="1">TODAY()-employes[[#This Row],[DN_ecart]]</f>
        <v>23897</v>
      </c>
      <c r="G2578" t="s">
        <v>16018</v>
      </c>
      <c r="H2578" t="s">
        <v>16019</v>
      </c>
      <c r="I2578" t="s">
        <v>16020</v>
      </c>
      <c r="J2578">
        <v>16</v>
      </c>
      <c r="K2578" t="s">
        <v>16021</v>
      </c>
      <c r="L2578">
        <v>9</v>
      </c>
      <c r="M2578" t="s">
        <v>16022</v>
      </c>
      <c r="N2578" s="1">
        <f ca="1">TODAY()-employes[[#This Row],[DD_debut]]</f>
        <v>44284</v>
      </c>
      <c r="O2578" s="1">
        <f ca="1">IF(ISBLANK(employes[[#This Row],[DD_fin]]),DATE(1900,1,1),TODAY()-employes[[#This Row],[DD_fin]])</f>
        <v>1</v>
      </c>
      <c r="P2578">
        <v>3</v>
      </c>
      <c r="Q2578">
        <v>38.89</v>
      </c>
      <c r="R2578">
        <v>1</v>
      </c>
      <c r="S2578">
        <v>21678</v>
      </c>
      <c r="T2578">
        <v>1291</v>
      </c>
    </row>
    <row r="2579" spans="1:21">
      <c r="A2579">
        <v>3578</v>
      </c>
      <c r="B2579" t="s">
        <v>2088</v>
      </c>
      <c r="C2579" t="s">
        <v>578</v>
      </c>
      <c r="D2579" t="s">
        <v>16023</v>
      </c>
      <c r="E2579" t="s">
        <v>42</v>
      </c>
      <c r="F2579" s="1">
        <f ca="1">TODAY()-employes[[#This Row],[DN_ecart]]</f>
        <v>23695</v>
      </c>
      <c r="G2579" t="s">
        <v>16024</v>
      </c>
      <c r="H2579" t="s">
        <v>16025</v>
      </c>
      <c r="I2579" t="s">
        <v>16026</v>
      </c>
      <c r="J2579">
        <v>69</v>
      </c>
      <c r="K2579" t="s">
        <v>16027</v>
      </c>
      <c r="L2579">
        <v>5</v>
      </c>
      <c r="M2579" t="s">
        <v>16028</v>
      </c>
      <c r="N2579" s="1">
        <f ca="1">TODAY()-employes[[#This Row],[DD_debut]]</f>
        <v>45422</v>
      </c>
      <c r="O2579" s="1">
        <f ca="1">IF(ISBLANK(employes[[#This Row],[DD_fin]]),DATE(1900,1,1),TODAY()-employes[[#This Row],[DD_fin]])</f>
        <v>1</v>
      </c>
      <c r="P2579">
        <v>4</v>
      </c>
      <c r="Q2579">
        <v>30.75</v>
      </c>
      <c r="R2579">
        <v>1</v>
      </c>
      <c r="S2579">
        <v>21880</v>
      </c>
      <c r="T2579">
        <v>153</v>
      </c>
    </row>
    <row r="2580" spans="1:21">
      <c r="A2580">
        <v>3579</v>
      </c>
      <c r="B2580" t="s">
        <v>6649</v>
      </c>
      <c r="C2580" t="s">
        <v>3898</v>
      </c>
      <c r="D2580" t="s">
        <v>16029</v>
      </c>
      <c r="E2580" t="s">
        <v>25</v>
      </c>
      <c r="F2580" s="1">
        <f ca="1">TODAY()-employes[[#This Row],[DN_ecart]]</f>
        <v>30400</v>
      </c>
      <c r="G2580" t="s">
        <v>16030</v>
      </c>
      <c r="H2580" t="s">
        <v>16031</v>
      </c>
      <c r="I2580" t="s">
        <v>16032</v>
      </c>
      <c r="J2580">
        <v>15</v>
      </c>
      <c r="K2580" t="s">
        <v>16033</v>
      </c>
      <c r="L2580">
        <v>9</v>
      </c>
      <c r="M2580" t="s">
        <v>16034</v>
      </c>
      <c r="N2580" s="1">
        <f ca="1">TODAY()-employes[[#This Row],[DD_debut]]</f>
        <v>41610</v>
      </c>
      <c r="O2580" s="1">
        <f ca="1">IF(ISBLANK(employes[[#This Row],[DD_fin]]),DATE(1900,1,1),TODAY()-employes[[#This Row],[DD_fin]])</f>
        <v>1</v>
      </c>
      <c r="P2580">
        <v>5</v>
      </c>
      <c r="Q2580">
        <v>22.92</v>
      </c>
      <c r="R2580">
        <v>1</v>
      </c>
      <c r="S2580">
        <v>15175</v>
      </c>
      <c r="T2580">
        <v>3965</v>
      </c>
    </row>
    <row r="2581" spans="1:21">
      <c r="A2581">
        <v>3580</v>
      </c>
      <c r="B2581" t="s">
        <v>56</v>
      </c>
      <c r="C2581" t="s">
        <v>65</v>
      </c>
      <c r="D2581" t="s">
        <v>16035</v>
      </c>
      <c r="E2581" t="s">
        <v>25</v>
      </c>
      <c r="F2581" s="1">
        <f ca="1">TODAY()-employes[[#This Row],[DN_ecart]]</f>
        <v>33509</v>
      </c>
      <c r="G2581" t="s">
        <v>16036</v>
      </c>
      <c r="H2581" t="s">
        <v>16037</v>
      </c>
      <c r="I2581" t="s">
        <v>16038</v>
      </c>
      <c r="J2581">
        <v>6</v>
      </c>
      <c r="K2581" t="s">
        <v>16039</v>
      </c>
      <c r="L2581">
        <v>7</v>
      </c>
      <c r="M2581" t="s">
        <v>16040</v>
      </c>
      <c r="N2581" s="1">
        <f ca="1">TODAY()-employes[[#This Row],[DD_debut]]</f>
        <v>43848</v>
      </c>
      <c r="O2581" s="1">
        <f ca="1">IF(ISBLANK(employes[[#This Row],[DD_fin]]),DATE(1900,1,1),TODAY()-employes[[#This Row],[DD_fin]])</f>
        <v>1</v>
      </c>
      <c r="P2581">
        <v>4</v>
      </c>
      <c r="Q2581">
        <v>27.43</v>
      </c>
      <c r="R2581">
        <v>1</v>
      </c>
      <c r="S2581">
        <v>12066</v>
      </c>
      <c r="T2581">
        <v>1727</v>
      </c>
    </row>
    <row r="2582" spans="1:21">
      <c r="A2582">
        <v>3581</v>
      </c>
      <c r="B2582" t="s">
        <v>1109</v>
      </c>
      <c r="C2582" t="s">
        <v>1347</v>
      </c>
      <c r="D2582" t="s">
        <v>16041</v>
      </c>
      <c r="E2582" t="s">
        <v>25</v>
      </c>
      <c r="F2582" s="1">
        <f ca="1">TODAY()-employes[[#This Row],[DN_ecart]]</f>
        <v>31273</v>
      </c>
      <c r="G2582" t="s">
        <v>16042</v>
      </c>
      <c r="H2582" t="s">
        <v>16043</v>
      </c>
      <c r="I2582" t="s">
        <v>16044</v>
      </c>
      <c r="J2582">
        <v>9</v>
      </c>
      <c r="K2582" t="s">
        <v>16045</v>
      </c>
      <c r="L2582">
        <v>5</v>
      </c>
      <c r="M2582" t="s">
        <v>16046</v>
      </c>
      <c r="N2582" s="1">
        <f ca="1">TODAY()-employes[[#This Row],[DD_debut]]</f>
        <v>42905</v>
      </c>
      <c r="O2582" s="1">
        <f ca="1">IF(ISBLANK(employes[[#This Row],[DD_fin]]),DATE(1900,1,1),TODAY()-employes[[#This Row],[DD_fin]])</f>
        <v>1</v>
      </c>
      <c r="P2582">
        <v>4</v>
      </c>
      <c r="Q2582">
        <v>27.94</v>
      </c>
      <c r="R2582">
        <v>3</v>
      </c>
      <c r="S2582">
        <v>14302</v>
      </c>
      <c r="T2582">
        <v>2670</v>
      </c>
    </row>
    <row r="2583" spans="1:21">
      <c r="A2583">
        <v>3582</v>
      </c>
      <c r="B2583" t="s">
        <v>934</v>
      </c>
      <c r="C2583" t="s">
        <v>57</v>
      </c>
      <c r="D2583" t="s">
        <v>16047</v>
      </c>
      <c r="E2583" t="s">
        <v>25</v>
      </c>
      <c r="F2583" s="1">
        <f ca="1">TODAY()-employes[[#This Row],[DN_ecart]]</f>
        <v>34130</v>
      </c>
      <c r="G2583" t="s">
        <v>16048</v>
      </c>
      <c r="H2583" t="s">
        <v>16049</v>
      </c>
      <c r="I2583" t="s">
        <v>16050</v>
      </c>
      <c r="J2583">
        <v>19</v>
      </c>
      <c r="K2583" t="s">
        <v>16051</v>
      </c>
      <c r="L2583">
        <v>8</v>
      </c>
      <c r="M2583" t="s">
        <v>16052</v>
      </c>
      <c r="N2583" s="1">
        <f ca="1">TODAY()-employes[[#This Row],[DD_debut]]</f>
        <v>44590</v>
      </c>
      <c r="O2583" s="1">
        <f ca="1">IF(ISBLANK(employes[[#This Row],[DD_fin]]),DATE(1900,1,1),TODAY()-employes[[#This Row],[DD_fin]])</f>
        <v>1</v>
      </c>
      <c r="P2583">
        <v>2</v>
      </c>
      <c r="Q2583">
        <v>38.96</v>
      </c>
      <c r="R2583">
        <v>1</v>
      </c>
      <c r="S2583">
        <v>11445</v>
      </c>
      <c r="T2583">
        <v>985</v>
      </c>
    </row>
    <row r="2584" spans="1:21">
      <c r="A2584">
        <v>3583</v>
      </c>
      <c r="B2584" t="s">
        <v>4872</v>
      </c>
      <c r="C2584" t="s">
        <v>80</v>
      </c>
      <c r="D2584" t="s">
        <v>16053</v>
      </c>
      <c r="E2584" t="s">
        <v>42</v>
      </c>
      <c r="F2584" s="1">
        <f ca="1">TODAY()-employes[[#This Row],[DN_ecart]]</f>
        <v>36402</v>
      </c>
      <c r="G2584" t="s">
        <v>16054</v>
      </c>
      <c r="H2584" t="s">
        <v>16055</v>
      </c>
      <c r="I2584" t="s">
        <v>16056</v>
      </c>
      <c r="J2584">
        <v>25</v>
      </c>
      <c r="K2584" t="s">
        <v>16057</v>
      </c>
      <c r="L2584">
        <v>8</v>
      </c>
      <c r="M2584" t="s">
        <v>16058</v>
      </c>
      <c r="N2584" s="1">
        <f ca="1">TODAY()-employes[[#This Row],[DD_debut]]</f>
        <v>42995</v>
      </c>
      <c r="O2584" s="1">
        <f ca="1">IF(ISBLANK(employes[[#This Row],[DD_fin]]),DATE(1900,1,1),TODAY()-employes[[#This Row],[DD_fin]])</f>
        <v>44974</v>
      </c>
      <c r="P2584">
        <v>5</v>
      </c>
      <c r="Q2584">
        <v>14.69</v>
      </c>
      <c r="R2584">
        <v>1</v>
      </c>
      <c r="S2584">
        <v>9173</v>
      </c>
      <c r="T2584">
        <v>2580</v>
      </c>
      <c r="U2584">
        <v>601</v>
      </c>
    </row>
    <row r="2585" spans="1:21">
      <c r="A2585">
        <v>3584</v>
      </c>
      <c r="B2585" t="s">
        <v>548</v>
      </c>
      <c r="C2585" t="s">
        <v>991</v>
      </c>
      <c r="D2585" t="s">
        <v>16059</v>
      </c>
      <c r="E2585" t="s">
        <v>42</v>
      </c>
      <c r="F2585" s="1">
        <f ca="1">TODAY()-employes[[#This Row],[DN_ecart]]</f>
        <v>33100</v>
      </c>
      <c r="G2585" t="s">
        <v>16060</v>
      </c>
      <c r="H2585" t="s">
        <v>16061</v>
      </c>
      <c r="I2585" t="s">
        <v>16062</v>
      </c>
      <c r="J2585">
        <v>58</v>
      </c>
      <c r="K2585" t="s">
        <v>16063</v>
      </c>
      <c r="L2585">
        <v>7</v>
      </c>
      <c r="M2585" t="s">
        <v>16064</v>
      </c>
      <c r="N2585" s="1">
        <v>42178</v>
      </c>
      <c r="O2585" s="1">
        <f ca="1">IF(ISBLANK(employes[[#This Row],[DD_fin]]),DATE(1900,1,1),TODAY()-employes[[#This Row],[DD_fin]])</f>
        <v>1</v>
      </c>
      <c r="P2585">
        <v>8</v>
      </c>
      <c r="Q2585">
        <v>36.630000000000003</v>
      </c>
      <c r="R2585">
        <v>1</v>
      </c>
      <c r="S2585">
        <v>12475</v>
      </c>
      <c r="T2585">
        <v>3596</v>
      </c>
    </row>
    <row r="2586" spans="1:21">
      <c r="A2586">
        <v>3585</v>
      </c>
      <c r="B2586" t="s">
        <v>389</v>
      </c>
      <c r="C2586" t="s">
        <v>1272</v>
      </c>
      <c r="D2586" t="s">
        <v>16065</v>
      </c>
      <c r="E2586" t="s">
        <v>25</v>
      </c>
      <c r="F2586" s="1">
        <f ca="1">TODAY()-employes[[#This Row],[DN_ecart]]</f>
        <v>35176</v>
      </c>
      <c r="G2586" t="s">
        <v>16066</v>
      </c>
      <c r="H2586" t="s">
        <v>16067</v>
      </c>
      <c r="I2586" t="s">
        <v>16068</v>
      </c>
      <c r="J2586">
        <v>14</v>
      </c>
      <c r="K2586" t="s">
        <v>16069</v>
      </c>
      <c r="L2586">
        <v>10</v>
      </c>
      <c r="M2586" t="s">
        <v>16070</v>
      </c>
      <c r="N2586" s="1">
        <f ca="1">TODAY()-employes[[#This Row],[DD_debut]]</f>
        <v>43368</v>
      </c>
      <c r="O2586" s="1">
        <f ca="1">IF(ISBLANK(employes[[#This Row],[DD_fin]]),DATE(1900,1,1),TODAY()-employes[[#This Row],[DD_fin]])</f>
        <v>1</v>
      </c>
      <c r="P2586">
        <v>4</v>
      </c>
      <c r="Q2586">
        <v>23.82</v>
      </c>
      <c r="R2586">
        <v>1</v>
      </c>
      <c r="S2586">
        <v>10399</v>
      </c>
      <c r="T2586">
        <v>2207</v>
      </c>
    </row>
    <row r="2587" spans="1:21">
      <c r="A2587">
        <v>3586</v>
      </c>
      <c r="B2587" t="s">
        <v>5928</v>
      </c>
      <c r="C2587" t="s">
        <v>1440</v>
      </c>
      <c r="D2587" t="s">
        <v>16071</v>
      </c>
      <c r="E2587" t="s">
        <v>42</v>
      </c>
      <c r="F2587" s="1">
        <f ca="1">TODAY()-employes[[#This Row],[DN_ecart]]</f>
        <v>31523</v>
      </c>
      <c r="G2587" t="s">
        <v>16072</v>
      </c>
      <c r="H2587" t="s">
        <v>16073</v>
      </c>
      <c r="I2587" t="s">
        <v>16074</v>
      </c>
      <c r="J2587">
        <v>21</v>
      </c>
      <c r="K2587" t="s">
        <v>16075</v>
      </c>
      <c r="L2587">
        <v>9</v>
      </c>
      <c r="M2587" t="s">
        <v>16076</v>
      </c>
      <c r="N2587" s="1">
        <f ca="1">TODAY()-employes[[#This Row],[DD_debut]]</f>
        <v>44272</v>
      </c>
      <c r="O2587" s="1">
        <f ca="1">IF(ISBLANK(employes[[#This Row],[DD_fin]]),DATE(1900,1,1),TODAY()-employes[[#This Row],[DD_fin]])</f>
        <v>1</v>
      </c>
      <c r="P2587">
        <v>2</v>
      </c>
      <c r="Q2587">
        <v>26.63</v>
      </c>
      <c r="R2587">
        <v>1</v>
      </c>
      <c r="S2587">
        <v>14052</v>
      </c>
      <c r="T2587">
        <v>1303</v>
      </c>
    </row>
    <row r="2588" spans="1:21">
      <c r="A2588">
        <v>3587</v>
      </c>
      <c r="B2588" t="s">
        <v>235</v>
      </c>
      <c r="C2588" t="s">
        <v>1272</v>
      </c>
      <c r="D2588" t="s">
        <v>16077</v>
      </c>
      <c r="E2588" t="s">
        <v>25</v>
      </c>
      <c r="F2588" s="1">
        <f ca="1">TODAY()-employes[[#This Row],[DN_ecart]]</f>
        <v>26111</v>
      </c>
      <c r="G2588" t="s">
        <v>16078</v>
      </c>
      <c r="H2588" t="s">
        <v>16079</v>
      </c>
      <c r="I2588" t="s">
        <v>8129</v>
      </c>
      <c r="J2588">
        <v>10</v>
      </c>
      <c r="K2588" t="s">
        <v>16080</v>
      </c>
      <c r="L2588">
        <v>6</v>
      </c>
      <c r="M2588" t="s">
        <v>16081</v>
      </c>
      <c r="N2588" s="1">
        <f ca="1">TODAY()-employes[[#This Row],[DD_debut]]</f>
        <v>43858</v>
      </c>
      <c r="O2588" s="1">
        <f ca="1">IF(ISBLANK(employes[[#This Row],[DD_fin]]),DATE(1900,1,1),TODAY()-employes[[#This Row],[DD_fin]])</f>
        <v>1</v>
      </c>
      <c r="P2588">
        <v>5</v>
      </c>
      <c r="Q2588">
        <v>21.8</v>
      </c>
      <c r="R2588">
        <v>1</v>
      </c>
      <c r="S2588">
        <v>19464</v>
      </c>
      <c r="T2588">
        <v>1717</v>
      </c>
    </row>
    <row r="2589" spans="1:21">
      <c r="A2589">
        <v>3588</v>
      </c>
      <c r="B2589" t="s">
        <v>212</v>
      </c>
      <c r="C2589" t="s">
        <v>435</v>
      </c>
      <c r="D2589" t="s">
        <v>16082</v>
      </c>
      <c r="E2589" t="s">
        <v>25</v>
      </c>
      <c r="F2589" s="1">
        <f ca="1">TODAY()-employes[[#This Row],[DN_ecart]]</f>
        <v>37791</v>
      </c>
      <c r="G2589" t="s">
        <v>16083</v>
      </c>
      <c r="H2589" t="s">
        <v>16084</v>
      </c>
      <c r="I2589" t="s">
        <v>16085</v>
      </c>
      <c r="J2589">
        <v>10</v>
      </c>
      <c r="K2589" t="s">
        <v>16086</v>
      </c>
      <c r="L2589">
        <v>6</v>
      </c>
      <c r="M2589" t="s">
        <v>16087</v>
      </c>
      <c r="N2589" s="1">
        <f ca="1">TODAY()-employes[[#This Row],[DD_debut]]</f>
        <v>40587</v>
      </c>
      <c r="O2589" s="1">
        <f ca="1">IF(ISBLANK(employes[[#This Row],[DD_fin]]),DATE(1900,1,1),TODAY()-employes[[#This Row],[DD_fin]])</f>
        <v>1</v>
      </c>
      <c r="P2589">
        <v>5</v>
      </c>
      <c r="Q2589">
        <v>30.17</v>
      </c>
      <c r="R2589">
        <v>1</v>
      </c>
      <c r="S2589">
        <v>7784</v>
      </c>
      <c r="T2589">
        <v>4988</v>
      </c>
    </row>
    <row r="2590" spans="1:21">
      <c r="A2590">
        <v>3589</v>
      </c>
      <c r="B2590" t="s">
        <v>4810</v>
      </c>
      <c r="C2590" t="s">
        <v>4098</v>
      </c>
      <c r="D2590" t="s">
        <v>16088</v>
      </c>
      <c r="E2590" t="s">
        <v>25</v>
      </c>
      <c r="F2590" s="1">
        <f ca="1">TODAY()-employes[[#This Row],[DN_ecart]]</f>
        <v>30675</v>
      </c>
      <c r="G2590" t="s">
        <v>16089</v>
      </c>
      <c r="H2590" t="s">
        <v>16090</v>
      </c>
      <c r="I2590" t="s">
        <v>16091</v>
      </c>
      <c r="J2590">
        <v>27</v>
      </c>
      <c r="K2590" t="s">
        <v>16092</v>
      </c>
      <c r="L2590">
        <v>8</v>
      </c>
      <c r="M2590" t="s">
        <v>16093</v>
      </c>
      <c r="N2590" s="1">
        <f ca="1">TODAY()-employes[[#This Row],[DD_debut]]</f>
        <v>42969</v>
      </c>
      <c r="O2590" s="1">
        <f ca="1">IF(ISBLANK(employes[[#This Row],[DD_fin]]),DATE(1900,1,1),TODAY()-employes[[#This Row],[DD_fin]])</f>
        <v>1</v>
      </c>
      <c r="P2590">
        <v>4</v>
      </c>
      <c r="Q2590">
        <v>30.9</v>
      </c>
      <c r="R2590">
        <v>1</v>
      </c>
      <c r="S2590">
        <v>14900</v>
      </c>
      <c r="T2590">
        <v>2606</v>
      </c>
    </row>
    <row r="2591" spans="1:21">
      <c r="A2591">
        <v>3590</v>
      </c>
      <c r="B2591" t="s">
        <v>6038</v>
      </c>
      <c r="C2591" t="s">
        <v>2918</v>
      </c>
      <c r="D2591" t="s">
        <v>16094</v>
      </c>
      <c r="E2591" t="s">
        <v>25</v>
      </c>
      <c r="F2591" s="1">
        <f ca="1">TODAY()-employes[[#This Row],[DN_ecart]]</f>
        <v>33620</v>
      </c>
      <c r="G2591" t="s">
        <v>16095</v>
      </c>
      <c r="H2591" t="s">
        <v>16096</v>
      </c>
      <c r="I2591" t="s">
        <v>16097</v>
      </c>
      <c r="J2591">
        <v>45</v>
      </c>
      <c r="K2591" t="s">
        <v>16098</v>
      </c>
      <c r="L2591">
        <v>7</v>
      </c>
      <c r="M2591" t="s">
        <v>16099</v>
      </c>
      <c r="N2591" s="1">
        <f ca="1">TODAY()-employes[[#This Row],[DD_debut]]</f>
        <v>45306</v>
      </c>
      <c r="O2591" s="1">
        <f ca="1">IF(ISBLANK(employes[[#This Row],[DD_fin]]),DATE(1900,1,1),TODAY()-employes[[#This Row],[DD_fin]])</f>
        <v>45377</v>
      </c>
      <c r="P2591">
        <v>3</v>
      </c>
      <c r="Q2591">
        <v>32.520000000000003</v>
      </c>
      <c r="R2591">
        <v>1</v>
      </c>
      <c r="S2591">
        <v>11955</v>
      </c>
      <c r="T2591">
        <v>269</v>
      </c>
      <c r="U2591">
        <v>198</v>
      </c>
    </row>
    <row r="2592" spans="1:21">
      <c r="A2592">
        <v>3591</v>
      </c>
      <c r="B2592" t="s">
        <v>793</v>
      </c>
      <c r="C2592" t="s">
        <v>1633</v>
      </c>
      <c r="D2592" t="s">
        <v>16100</v>
      </c>
      <c r="E2592" t="s">
        <v>42</v>
      </c>
      <c r="F2592" s="1">
        <f ca="1">TODAY()-employes[[#This Row],[DN_ecart]]</f>
        <v>30039</v>
      </c>
      <c r="G2592" t="s">
        <v>16101</v>
      </c>
      <c r="H2592" t="s">
        <v>16102</v>
      </c>
      <c r="I2592" t="s">
        <v>16103</v>
      </c>
      <c r="J2592">
        <v>75</v>
      </c>
      <c r="K2592" t="s">
        <v>16104</v>
      </c>
      <c r="L2592">
        <v>7</v>
      </c>
      <c r="M2592" t="s">
        <v>16105</v>
      </c>
      <c r="N2592" s="1">
        <v>41871</v>
      </c>
      <c r="O2592" s="1">
        <f ca="1">IF(ISBLANK(employes[[#This Row],[DD_fin]]),DATE(1900,1,1),TODAY()-employes[[#This Row],[DD_fin]])</f>
        <v>1</v>
      </c>
      <c r="P2592">
        <v>6</v>
      </c>
      <c r="Q2592">
        <v>38.08</v>
      </c>
      <c r="R2592">
        <v>1</v>
      </c>
      <c r="S2592">
        <v>15536</v>
      </c>
      <c r="T2592">
        <v>3903</v>
      </c>
    </row>
    <row r="2593" spans="1:21">
      <c r="A2593">
        <v>3592</v>
      </c>
      <c r="B2593" t="s">
        <v>15242</v>
      </c>
      <c r="C2593" t="s">
        <v>2911</v>
      </c>
      <c r="D2593" t="s">
        <v>16106</v>
      </c>
      <c r="E2593" t="s">
        <v>25</v>
      </c>
      <c r="F2593" s="1">
        <f ca="1">TODAY()-employes[[#This Row],[DN_ecart]]</f>
        <v>33759</v>
      </c>
      <c r="G2593" t="s">
        <v>16107</v>
      </c>
      <c r="H2593" t="s">
        <v>16108</v>
      </c>
      <c r="I2593" t="s">
        <v>16109</v>
      </c>
      <c r="J2593">
        <v>15</v>
      </c>
      <c r="K2593" t="s">
        <v>16110</v>
      </c>
      <c r="L2593">
        <v>10</v>
      </c>
      <c r="M2593" t="s">
        <v>16111</v>
      </c>
      <c r="N2593" s="1">
        <f ca="1">TODAY()-employes[[#This Row],[DD_debut]]</f>
        <v>44844</v>
      </c>
      <c r="O2593" s="1">
        <f ca="1">IF(ISBLANK(employes[[#This Row],[DD_fin]]),DATE(1900,1,1),TODAY()-employes[[#This Row],[DD_fin]])</f>
        <v>1</v>
      </c>
      <c r="P2593">
        <v>5</v>
      </c>
      <c r="Q2593">
        <v>15.33</v>
      </c>
      <c r="R2593">
        <v>1</v>
      </c>
      <c r="S2593">
        <v>11816</v>
      </c>
      <c r="T2593">
        <v>731</v>
      </c>
    </row>
    <row r="2594" spans="1:21">
      <c r="A2594">
        <v>3593</v>
      </c>
      <c r="B2594" t="s">
        <v>1196</v>
      </c>
      <c r="C2594" t="s">
        <v>274</v>
      </c>
      <c r="D2594" t="s">
        <v>16112</v>
      </c>
      <c r="E2594" t="s">
        <v>42</v>
      </c>
      <c r="F2594" s="1">
        <f ca="1">TODAY()-employes[[#This Row],[DN_ecart]]</f>
        <v>37768</v>
      </c>
      <c r="G2594" t="s">
        <v>16113</v>
      </c>
      <c r="H2594" t="s">
        <v>16114</v>
      </c>
      <c r="I2594" t="s">
        <v>16115</v>
      </c>
      <c r="J2594">
        <v>43</v>
      </c>
      <c r="K2594" t="s">
        <v>16116</v>
      </c>
      <c r="L2594">
        <v>6</v>
      </c>
      <c r="M2594" t="s">
        <v>16117</v>
      </c>
      <c r="N2594" s="1">
        <f ca="1">TODAY()-employes[[#This Row],[DD_debut]]</f>
        <v>40863</v>
      </c>
      <c r="O2594" s="1">
        <f ca="1">IF(ISBLANK(employes[[#This Row],[DD_fin]]),DATE(1900,1,1),TODAY()-employes[[#This Row],[DD_fin]])</f>
        <v>1</v>
      </c>
      <c r="P2594">
        <v>1</v>
      </c>
      <c r="Q2594">
        <v>17.48</v>
      </c>
      <c r="R2594">
        <v>3</v>
      </c>
      <c r="S2594">
        <v>7807</v>
      </c>
      <c r="T2594">
        <v>4712</v>
      </c>
    </row>
    <row r="2595" spans="1:21">
      <c r="A2595">
        <v>3594</v>
      </c>
      <c r="B2595" t="s">
        <v>4615</v>
      </c>
      <c r="C2595" t="s">
        <v>541</v>
      </c>
      <c r="D2595" t="s">
        <v>16118</v>
      </c>
      <c r="E2595" t="s">
        <v>25</v>
      </c>
      <c r="F2595" s="1">
        <f ca="1">TODAY()-employes[[#This Row],[DN_ecart]]</f>
        <v>24893</v>
      </c>
      <c r="G2595" t="s">
        <v>16119</v>
      </c>
      <c r="H2595" t="s">
        <v>16120</v>
      </c>
      <c r="I2595" t="s">
        <v>16121</v>
      </c>
      <c r="J2595">
        <v>65</v>
      </c>
      <c r="K2595" t="s">
        <v>16122</v>
      </c>
      <c r="L2595">
        <v>8</v>
      </c>
      <c r="M2595" t="s">
        <v>16123</v>
      </c>
      <c r="N2595" s="1">
        <v>42203</v>
      </c>
      <c r="O2595" s="1">
        <f ca="1">IF(ISBLANK(employes[[#This Row],[DD_fin]]),DATE(1900,1,1),TODAY()-employes[[#This Row],[DD_fin]])</f>
        <v>1</v>
      </c>
      <c r="P2595">
        <v>3</v>
      </c>
      <c r="Q2595">
        <v>26.18</v>
      </c>
      <c r="R2595">
        <v>2</v>
      </c>
      <c r="S2595">
        <v>20682</v>
      </c>
      <c r="T2595">
        <v>3571</v>
      </c>
    </row>
    <row r="2596" spans="1:21">
      <c r="A2596">
        <v>3595</v>
      </c>
      <c r="B2596" t="s">
        <v>5879</v>
      </c>
      <c r="C2596" t="s">
        <v>2225</v>
      </c>
      <c r="D2596" t="s">
        <v>16124</v>
      </c>
      <c r="E2596" t="s">
        <v>25</v>
      </c>
      <c r="F2596" s="1">
        <f ca="1">TODAY()-employes[[#This Row],[DN_ecart]]</f>
        <v>35236</v>
      </c>
      <c r="G2596" t="s">
        <v>16125</v>
      </c>
      <c r="H2596" t="s">
        <v>16126</v>
      </c>
      <c r="I2596" t="s">
        <v>16127</v>
      </c>
      <c r="J2596">
        <v>3</v>
      </c>
      <c r="K2596" t="s">
        <v>16128</v>
      </c>
      <c r="L2596">
        <v>5</v>
      </c>
      <c r="M2596" t="s">
        <v>16129</v>
      </c>
      <c r="N2596" s="1">
        <f ca="1">TODAY()-employes[[#This Row],[DD_debut]]</f>
        <v>43310</v>
      </c>
      <c r="O2596" s="1">
        <f ca="1">IF(ISBLANK(employes[[#This Row],[DD_fin]]),DATE(1900,1,1),TODAY()-employes[[#This Row],[DD_fin]])</f>
        <v>1</v>
      </c>
      <c r="P2596">
        <v>4</v>
      </c>
      <c r="Q2596">
        <v>43.47</v>
      </c>
      <c r="R2596">
        <v>1</v>
      </c>
      <c r="S2596">
        <v>10339</v>
      </c>
      <c r="T2596">
        <v>2265</v>
      </c>
    </row>
    <row r="2597" spans="1:21">
      <c r="A2597">
        <v>3596</v>
      </c>
      <c r="B2597" t="s">
        <v>212</v>
      </c>
      <c r="C2597" t="s">
        <v>381</v>
      </c>
      <c r="D2597" t="s">
        <v>16130</v>
      </c>
      <c r="E2597" t="s">
        <v>42</v>
      </c>
      <c r="F2597" s="1">
        <f ca="1">TODAY()-employes[[#This Row],[DN_ecart]]</f>
        <v>34676</v>
      </c>
      <c r="G2597" t="s">
        <v>16131</v>
      </c>
      <c r="H2597" t="s">
        <v>16132</v>
      </c>
      <c r="I2597" t="s">
        <v>1429</v>
      </c>
      <c r="J2597">
        <v>21</v>
      </c>
      <c r="K2597" t="s">
        <v>16133</v>
      </c>
      <c r="L2597">
        <v>10</v>
      </c>
      <c r="M2597" t="s">
        <v>16134</v>
      </c>
      <c r="N2597" s="1">
        <f ca="1">TODAY()-employes[[#This Row],[DD_debut]]</f>
        <v>43782</v>
      </c>
      <c r="O2597" s="1">
        <f ca="1">IF(ISBLANK(employes[[#This Row],[DD_fin]]),DATE(1900,1,1),TODAY()-employes[[#This Row],[DD_fin]])</f>
        <v>1</v>
      </c>
      <c r="P2597">
        <v>1</v>
      </c>
      <c r="Q2597">
        <v>44.35</v>
      </c>
      <c r="R2597">
        <v>1</v>
      </c>
      <c r="S2597">
        <v>10899</v>
      </c>
      <c r="T2597">
        <v>1793</v>
      </c>
    </row>
    <row r="2598" spans="1:21">
      <c r="A2598">
        <v>3597</v>
      </c>
      <c r="B2598" t="s">
        <v>1653</v>
      </c>
      <c r="C2598" t="s">
        <v>691</v>
      </c>
      <c r="D2598" t="s">
        <v>16135</v>
      </c>
      <c r="E2598" t="s">
        <v>42</v>
      </c>
      <c r="F2598" s="1">
        <f ca="1">TODAY()-employes[[#This Row],[DN_ecart]]</f>
        <v>35816</v>
      </c>
      <c r="G2598" t="s">
        <v>16136</v>
      </c>
      <c r="H2598" t="s">
        <v>16137</v>
      </c>
      <c r="I2598" t="s">
        <v>16138</v>
      </c>
      <c r="J2598">
        <v>24</v>
      </c>
      <c r="K2598" t="s">
        <v>16139</v>
      </c>
      <c r="L2598">
        <v>8</v>
      </c>
      <c r="M2598" t="s">
        <v>16140</v>
      </c>
      <c r="N2598" s="1">
        <v>42162</v>
      </c>
      <c r="O2598" s="1">
        <f ca="1">IF(ISBLANK(employes[[#This Row],[DD_fin]]),DATE(1900,1,1),TODAY()-employes[[#This Row],[DD_fin]])</f>
        <v>43979</v>
      </c>
      <c r="P2598">
        <v>1</v>
      </c>
      <c r="Q2598">
        <v>38.229999999999997</v>
      </c>
      <c r="R2598">
        <v>3</v>
      </c>
      <c r="S2598">
        <v>9759</v>
      </c>
      <c r="T2598">
        <v>3612</v>
      </c>
      <c r="U2598">
        <v>1596</v>
      </c>
    </row>
    <row r="2599" spans="1:21">
      <c r="A2599">
        <v>3598</v>
      </c>
      <c r="B2599" t="s">
        <v>5025</v>
      </c>
      <c r="C2599" t="s">
        <v>794</v>
      </c>
      <c r="D2599" t="s">
        <v>16141</v>
      </c>
      <c r="E2599" t="s">
        <v>25</v>
      </c>
      <c r="F2599" s="1">
        <f ca="1">TODAY()-employes[[#This Row],[DN_ecart]]</f>
        <v>28055</v>
      </c>
      <c r="G2599" t="s">
        <v>16142</v>
      </c>
      <c r="H2599" t="s">
        <v>16143</v>
      </c>
      <c r="I2599" t="s">
        <v>16144</v>
      </c>
      <c r="J2599">
        <v>12</v>
      </c>
      <c r="K2599" t="s">
        <v>16145</v>
      </c>
      <c r="L2599">
        <v>8</v>
      </c>
      <c r="M2599" t="s">
        <v>16146</v>
      </c>
      <c r="N2599" s="1">
        <f ca="1">TODAY()-employes[[#This Row],[DD_debut]]</f>
        <v>43582</v>
      </c>
      <c r="O2599" s="1">
        <f ca="1">IF(ISBLANK(employes[[#This Row],[DD_fin]]),DATE(1900,1,1),TODAY()-employes[[#This Row],[DD_fin]])</f>
        <v>1</v>
      </c>
      <c r="P2599">
        <v>5</v>
      </c>
      <c r="Q2599">
        <v>13.25</v>
      </c>
      <c r="R2599">
        <v>3</v>
      </c>
      <c r="S2599">
        <v>17520</v>
      </c>
      <c r="T2599">
        <v>1993</v>
      </c>
    </row>
    <row r="2600" spans="1:21">
      <c r="A2600">
        <v>3599</v>
      </c>
      <c r="B2600" t="s">
        <v>9069</v>
      </c>
      <c r="C2600" t="s">
        <v>2109</v>
      </c>
      <c r="D2600" t="s">
        <v>16147</v>
      </c>
      <c r="E2600" t="s">
        <v>25</v>
      </c>
      <c r="F2600" s="1">
        <f ca="1">TODAY()-employes[[#This Row],[DN_ecart]]</f>
        <v>28039</v>
      </c>
      <c r="G2600" t="s">
        <v>16148</v>
      </c>
      <c r="H2600" t="s">
        <v>16149</v>
      </c>
      <c r="I2600" t="s">
        <v>16150</v>
      </c>
      <c r="J2600">
        <v>19</v>
      </c>
      <c r="K2600" t="s">
        <v>16151</v>
      </c>
      <c r="L2600">
        <v>7</v>
      </c>
      <c r="M2600" t="s">
        <v>16152</v>
      </c>
      <c r="N2600" s="1">
        <f ca="1">TODAY()-employes[[#This Row],[DD_debut]]</f>
        <v>43498</v>
      </c>
      <c r="O2600" s="1">
        <f ca="1">IF(ISBLANK(employes[[#This Row],[DD_fin]]),DATE(1900,1,1),TODAY()-employes[[#This Row],[DD_fin]])</f>
        <v>1</v>
      </c>
      <c r="P2600">
        <v>3</v>
      </c>
      <c r="Q2600">
        <v>14.25</v>
      </c>
      <c r="R2600">
        <v>1</v>
      </c>
      <c r="S2600">
        <v>17536</v>
      </c>
      <c r="T2600">
        <v>2077</v>
      </c>
    </row>
    <row r="2601" spans="1:21">
      <c r="A2601">
        <v>3600</v>
      </c>
      <c r="B2601" t="s">
        <v>304</v>
      </c>
      <c r="C2601" t="s">
        <v>1168</v>
      </c>
      <c r="D2601" t="s">
        <v>16153</v>
      </c>
      <c r="E2601" t="s">
        <v>25</v>
      </c>
      <c r="F2601" s="1">
        <f ca="1">TODAY()-employes[[#This Row],[DN_ecart]]</f>
        <v>31544</v>
      </c>
      <c r="G2601" t="s">
        <v>16154</v>
      </c>
      <c r="H2601" t="s">
        <v>16155</v>
      </c>
      <c r="I2601" t="s">
        <v>16156</v>
      </c>
      <c r="J2601">
        <v>13</v>
      </c>
      <c r="K2601" t="s">
        <v>16157</v>
      </c>
      <c r="L2601">
        <v>5</v>
      </c>
      <c r="M2601" t="s">
        <v>16158</v>
      </c>
      <c r="N2601" s="1">
        <f ca="1">TODAY()-employes[[#This Row],[DD_debut]]</f>
        <v>43446</v>
      </c>
      <c r="O2601" s="1">
        <f ca="1">IF(ISBLANK(employes[[#This Row],[DD_fin]]),DATE(1900,1,1),TODAY()-employes[[#This Row],[DD_fin]])</f>
        <v>44112</v>
      </c>
      <c r="P2601">
        <v>5</v>
      </c>
      <c r="Q2601">
        <v>14.31</v>
      </c>
      <c r="R2601">
        <v>1</v>
      </c>
      <c r="S2601">
        <v>14031</v>
      </c>
      <c r="T2601">
        <v>2129</v>
      </c>
      <c r="U2601">
        <v>1463</v>
      </c>
    </row>
    <row r="2602" spans="1:21">
      <c r="A2602">
        <v>3601</v>
      </c>
      <c r="B2602" t="s">
        <v>1161</v>
      </c>
      <c r="C2602" t="s">
        <v>1131</v>
      </c>
      <c r="D2602" t="s">
        <v>16159</v>
      </c>
      <c r="E2602" t="s">
        <v>42</v>
      </c>
      <c r="F2602" s="1">
        <f ca="1">TODAY()-employes[[#This Row],[DN_ecart]]</f>
        <v>22972</v>
      </c>
      <c r="G2602" t="s">
        <v>16160</v>
      </c>
      <c r="H2602" t="s">
        <v>16161</v>
      </c>
      <c r="I2602" t="s">
        <v>16162</v>
      </c>
      <c r="J2602">
        <v>32</v>
      </c>
      <c r="K2602" t="s">
        <v>16163</v>
      </c>
      <c r="L2602">
        <v>7</v>
      </c>
      <c r="M2602" t="s">
        <v>16164</v>
      </c>
      <c r="N2602" s="1">
        <f ca="1">TODAY()-employes[[#This Row],[DD_debut]]</f>
        <v>43624</v>
      </c>
      <c r="O2602" s="1">
        <f ca="1">IF(ISBLANK(employes[[#This Row],[DD_fin]]),DATE(1900,1,1),TODAY()-employes[[#This Row],[DD_fin]])</f>
        <v>1</v>
      </c>
      <c r="P2602">
        <v>5</v>
      </c>
      <c r="Q2602">
        <v>12.11</v>
      </c>
      <c r="R2602">
        <v>1</v>
      </c>
      <c r="S2602">
        <v>22603</v>
      </c>
      <c r="T2602">
        <v>1951</v>
      </c>
    </row>
    <row r="2603" spans="1:21">
      <c r="A2603">
        <v>3602</v>
      </c>
      <c r="B2603" t="s">
        <v>667</v>
      </c>
      <c r="C2603" t="s">
        <v>1806</v>
      </c>
      <c r="D2603" t="s">
        <v>16165</v>
      </c>
      <c r="E2603" t="s">
        <v>25</v>
      </c>
      <c r="F2603" s="1">
        <f ca="1">TODAY()-employes[[#This Row],[DN_ecart]]</f>
        <v>33753</v>
      </c>
      <c r="G2603" t="s">
        <v>16166</v>
      </c>
      <c r="H2603" t="s">
        <v>16167</v>
      </c>
      <c r="I2603" t="s">
        <v>16168</v>
      </c>
      <c r="J2603">
        <v>46</v>
      </c>
      <c r="K2603" t="s">
        <v>16169</v>
      </c>
      <c r="L2603">
        <v>10</v>
      </c>
      <c r="M2603" t="s">
        <v>16170</v>
      </c>
      <c r="N2603" s="1">
        <f ca="1">TODAY()-employes[[#This Row],[DD_debut]]</f>
        <v>43605</v>
      </c>
      <c r="O2603" s="1">
        <f ca="1">IF(ISBLANK(employes[[#This Row],[DD_fin]]),DATE(1900,1,1),TODAY()-employes[[#This Row],[DD_fin]])</f>
        <v>1</v>
      </c>
      <c r="P2603">
        <v>4</v>
      </c>
      <c r="Q2603">
        <v>17.739999999999998</v>
      </c>
      <c r="R2603">
        <v>1</v>
      </c>
      <c r="S2603">
        <v>11822</v>
      </c>
      <c r="T2603">
        <v>1970</v>
      </c>
    </row>
    <row r="2604" spans="1:21">
      <c r="A2604">
        <v>3603</v>
      </c>
      <c r="B2604" t="s">
        <v>2694</v>
      </c>
      <c r="C2604" t="s">
        <v>3476</v>
      </c>
      <c r="D2604" t="s">
        <v>16171</v>
      </c>
      <c r="E2604" t="s">
        <v>42</v>
      </c>
      <c r="F2604" s="1">
        <f ca="1">TODAY()-employes[[#This Row],[DN_ecart]]</f>
        <v>33005</v>
      </c>
      <c r="G2604" t="s">
        <v>16172</v>
      </c>
      <c r="H2604" t="s">
        <v>16173</v>
      </c>
      <c r="I2604" t="s">
        <v>16174</v>
      </c>
      <c r="J2604">
        <v>11</v>
      </c>
      <c r="K2604" t="s">
        <v>16175</v>
      </c>
      <c r="L2604">
        <v>10</v>
      </c>
      <c r="M2604" t="s">
        <v>16176</v>
      </c>
      <c r="N2604" s="1">
        <f ca="1">TODAY()-employes[[#This Row],[DD_debut]]</f>
        <v>43900</v>
      </c>
      <c r="O2604" s="1">
        <f ca="1">IF(ISBLANK(employes[[#This Row],[DD_fin]]),DATE(1900,1,1),TODAY()-employes[[#This Row],[DD_fin]])</f>
        <v>1</v>
      </c>
      <c r="P2604">
        <v>3</v>
      </c>
      <c r="Q2604">
        <v>22</v>
      </c>
      <c r="R2604">
        <v>3</v>
      </c>
      <c r="S2604">
        <v>12570</v>
      </c>
      <c r="T2604">
        <v>1675</v>
      </c>
    </row>
    <row r="2605" spans="1:21">
      <c r="A2605">
        <v>3604</v>
      </c>
      <c r="B2605" t="s">
        <v>373</v>
      </c>
      <c r="C2605" t="s">
        <v>1874</v>
      </c>
      <c r="D2605" t="s">
        <v>16177</v>
      </c>
      <c r="E2605" t="s">
        <v>25</v>
      </c>
      <c r="F2605" s="1">
        <f ca="1">TODAY()-employes[[#This Row],[DN_ecart]]</f>
        <v>29002</v>
      </c>
      <c r="G2605" t="s">
        <v>16178</v>
      </c>
      <c r="H2605" t="s">
        <v>16179</v>
      </c>
      <c r="I2605" t="s">
        <v>16180</v>
      </c>
      <c r="J2605">
        <v>7</v>
      </c>
      <c r="K2605" t="s">
        <v>16181</v>
      </c>
      <c r="L2605">
        <v>8</v>
      </c>
      <c r="M2605" t="s">
        <v>16182</v>
      </c>
      <c r="N2605" s="1">
        <f ca="1">TODAY()-employes[[#This Row],[DD_debut]]</f>
        <v>45334</v>
      </c>
      <c r="O2605" s="1">
        <f ca="1">IF(ISBLANK(employes[[#This Row],[DD_fin]]),DATE(1900,1,1),TODAY()-employes[[#This Row],[DD_fin]])</f>
        <v>1</v>
      </c>
      <c r="P2605">
        <v>5</v>
      </c>
      <c r="Q2605">
        <v>41.49</v>
      </c>
      <c r="R2605">
        <v>1</v>
      </c>
      <c r="S2605">
        <v>16573</v>
      </c>
      <c r="T2605">
        <v>241</v>
      </c>
    </row>
    <row r="2606" spans="1:21">
      <c r="A2606">
        <v>3605</v>
      </c>
      <c r="B2606" t="s">
        <v>1714</v>
      </c>
      <c r="C2606" t="s">
        <v>2490</v>
      </c>
      <c r="D2606" t="s">
        <v>16183</v>
      </c>
      <c r="E2606" t="s">
        <v>25</v>
      </c>
      <c r="F2606" s="1">
        <f ca="1">TODAY()-employes[[#This Row],[DN_ecart]]</f>
        <v>26884</v>
      </c>
      <c r="G2606" t="s">
        <v>16184</v>
      </c>
      <c r="H2606" t="s">
        <v>16185</v>
      </c>
      <c r="I2606" t="s">
        <v>16186</v>
      </c>
      <c r="J2606">
        <v>52</v>
      </c>
      <c r="K2606" t="s">
        <v>16187</v>
      </c>
      <c r="L2606">
        <v>6</v>
      </c>
      <c r="M2606" t="s">
        <v>16188</v>
      </c>
      <c r="N2606" s="1">
        <f ca="1">TODAY()-employes[[#This Row],[DD_debut]]</f>
        <v>44370</v>
      </c>
      <c r="O2606" s="1">
        <f ca="1">IF(ISBLANK(employes[[#This Row],[DD_fin]]),DATE(1900,1,1),TODAY()-employes[[#This Row],[DD_fin]])</f>
        <v>1</v>
      </c>
      <c r="P2606">
        <v>4</v>
      </c>
      <c r="Q2606">
        <v>13.44</v>
      </c>
      <c r="R2606">
        <v>2</v>
      </c>
      <c r="S2606">
        <v>18691</v>
      </c>
      <c r="T2606">
        <v>1205</v>
      </c>
    </row>
    <row r="2607" spans="1:21">
      <c r="A2607">
        <v>3606</v>
      </c>
      <c r="B2607" t="s">
        <v>442</v>
      </c>
      <c r="C2607" t="s">
        <v>204</v>
      </c>
      <c r="D2607" t="s">
        <v>16189</v>
      </c>
      <c r="E2607" t="s">
        <v>42</v>
      </c>
      <c r="F2607" s="1">
        <f ca="1">TODAY()-employes[[#This Row],[DN_ecart]]</f>
        <v>22915</v>
      </c>
      <c r="G2607" t="s">
        <v>16190</v>
      </c>
      <c r="H2607" t="s">
        <v>16191</v>
      </c>
      <c r="I2607" t="s">
        <v>16192</v>
      </c>
      <c r="J2607">
        <v>10</v>
      </c>
      <c r="K2607" t="s">
        <v>16193</v>
      </c>
      <c r="L2607">
        <v>8</v>
      </c>
      <c r="M2607" t="s">
        <v>16194</v>
      </c>
      <c r="N2607" s="1">
        <f ca="1">TODAY()-employes[[#This Row],[DD_debut]]</f>
        <v>42382</v>
      </c>
      <c r="O2607" s="1">
        <f ca="1">IF(ISBLANK(employes[[#This Row],[DD_fin]]),DATE(1900,1,1),TODAY()-employes[[#This Row],[DD_fin]])</f>
        <v>1</v>
      </c>
      <c r="P2607">
        <v>8</v>
      </c>
      <c r="Q2607">
        <v>28.79</v>
      </c>
      <c r="R2607">
        <v>1</v>
      </c>
      <c r="S2607">
        <v>22660</v>
      </c>
      <c r="T2607">
        <v>3193</v>
      </c>
    </row>
    <row r="2608" spans="1:21">
      <c r="A2608">
        <v>3855</v>
      </c>
      <c r="B2608" t="s">
        <v>2173</v>
      </c>
      <c r="C2608" t="s">
        <v>898</v>
      </c>
      <c r="D2608" t="s">
        <v>16195</v>
      </c>
      <c r="E2608" t="s">
        <v>42</v>
      </c>
      <c r="F2608" s="1">
        <f ca="1">TODAY()-employes[[#This Row],[DN_ecart]]</f>
        <v>28726</v>
      </c>
      <c r="G2608" t="s">
        <v>16196</v>
      </c>
      <c r="H2608" t="s">
        <v>16197</v>
      </c>
      <c r="I2608" t="s">
        <v>16198</v>
      </c>
      <c r="J2608">
        <v>76</v>
      </c>
      <c r="K2608" t="s">
        <v>16199</v>
      </c>
      <c r="L2608">
        <v>9</v>
      </c>
      <c r="M2608" t="s">
        <v>16200</v>
      </c>
      <c r="N2608" s="1">
        <f ca="1">TODAY()-employes[[#This Row],[DD_debut]]</f>
        <v>43629</v>
      </c>
      <c r="O2608" s="1">
        <f ca="1">IF(ISBLANK(employes[[#This Row],[DD_fin]]),DATE(1900,1,1),TODAY()-employes[[#This Row],[DD_fin]])</f>
        <v>1</v>
      </c>
      <c r="P2608">
        <v>7</v>
      </c>
      <c r="Q2608">
        <v>18.53</v>
      </c>
      <c r="R2608">
        <v>2</v>
      </c>
      <c r="S2608">
        <v>16849</v>
      </c>
      <c r="T2608">
        <v>1946</v>
      </c>
    </row>
    <row r="2609" spans="1:20">
      <c r="A2609">
        <v>3608</v>
      </c>
      <c r="B2609" t="s">
        <v>488</v>
      </c>
      <c r="C2609" t="s">
        <v>80</v>
      </c>
      <c r="D2609" t="s">
        <v>16201</v>
      </c>
      <c r="E2609" t="s">
        <v>42</v>
      </c>
      <c r="F2609" s="1">
        <f ca="1">TODAY()-employes[[#This Row],[DN_ecart]]</f>
        <v>30246</v>
      </c>
      <c r="G2609" t="s">
        <v>16202</v>
      </c>
      <c r="H2609" t="s">
        <v>16203</v>
      </c>
      <c r="I2609" t="s">
        <v>16204</v>
      </c>
      <c r="J2609">
        <v>65</v>
      </c>
      <c r="K2609" t="s">
        <v>16205</v>
      </c>
      <c r="L2609">
        <v>10</v>
      </c>
      <c r="M2609" t="s">
        <v>16206</v>
      </c>
      <c r="N2609" s="1">
        <f ca="1">TODAY()-employes[[#This Row],[DD_debut]]</f>
        <v>43067</v>
      </c>
      <c r="O2609" s="1">
        <f ca="1">IF(ISBLANK(employes[[#This Row],[DD_fin]]),DATE(1900,1,1),TODAY()-employes[[#This Row],[DD_fin]])</f>
        <v>1</v>
      </c>
      <c r="P2609">
        <v>5</v>
      </c>
      <c r="Q2609">
        <v>24.06</v>
      </c>
      <c r="R2609">
        <v>1</v>
      </c>
      <c r="S2609">
        <v>15329</v>
      </c>
      <c r="T2609">
        <v>2508</v>
      </c>
    </row>
    <row r="2610" spans="1:20">
      <c r="A2610">
        <v>3609</v>
      </c>
      <c r="B2610" t="s">
        <v>267</v>
      </c>
      <c r="C2610" t="s">
        <v>282</v>
      </c>
      <c r="D2610" t="s">
        <v>16207</v>
      </c>
      <c r="E2610" t="s">
        <v>42</v>
      </c>
      <c r="F2610" s="1">
        <f ca="1">TODAY()-employes[[#This Row],[DN_ecart]]</f>
        <v>24910</v>
      </c>
      <c r="G2610" t="s">
        <v>16208</v>
      </c>
      <c r="H2610" t="s">
        <v>16209</v>
      </c>
      <c r="I2610" t="s">
        <v>16210</v>
      </c>
      <c r="J2610">
        <v>50</v>
      </c>
      <c r="K2610" t="s">
        <v>16211</v>
      </c>
      <c r="L2610">
        <v>5</v>
      </c>
      <c r="M2610" t="s">
        <v>16212</v>
      </c>
      <c r="N2610" s="1">
        <f ca="1">TODAY()-employes[[#This Row],[DD_debut]]</f>
        <v>42979</v>
      </c>
      <c r="O2610" s="1">
        <f ca="1">IF(ISBLANK(employes[[#This Row],[DD_fin]]),DATE(1900,1,1),TODAY()-employes[[#This Row],[DD_fin]])</f>
        <v>1</v>
      </c>
      <c r="P2610">
        <v>3</v>
      </c>
      <c r="Q2610">
        <v>16.95</v>
      </c>
      <c r="R2610">
        <v>1</v>
      </c>
      <c r="S2610">
        <v>20665</v>
      </c>
      <c r="T2610">
        <v>2596</v>
      </c>
    </row>
    <row r="2611" spans="1:20">
      <c r="A2611">
        <v>3610</v>
      </c>
      <c r="B2611" t="s">
        <v>2224</v>
      </c>
      <c r="C2611" t="s">
        <v>2417</v>
      </c>
      <c r="D2611" t="s">
        <v>16213</v>
      </c>
      <c r="E2611" t="s">
        <v>42</v>
      </c>
      <c r="F2611" s="1">
        <f ca="1">TODAY()-employes[[#This Row],[DN_ecart]]</f>
        <v>35156</v>
      </c>
      <c r="G2611" t="s">
        <v>16214</v>
      </c>
      <c r="H2611" t="s">
        <v>16215</v>
      </c>
      <c r="I2611" t="s">
        <v>16216</v>
      </c>
      <c r="J2611">
        <v>36</v>
      </c>
      <c r="K2611" t="s">
        <v>16217</v>
      </c>
      <c r="L2611">
        <v>7</v>
      </c>
      <c r="M2611" t="s">
        <v>16218</v>
      </c>
      <c r="N2611" s="1">
        <f ca="1">TODAY()-employes[[#This Row],[DD_debut]]</f>
        <v>41358</v>
      </c>
      <c r="O2611" s="1">
        <f ca="1">IF(ISBLANK(employes[[#This Row],[DD_fin]]),DATE(1900,1,1),TODAY()-employes[[#This Row],[DD_fin]])</f>
        <v>1</v>
      </c>
      <c r="P2611">
        <v>4</v>
      </c>
      <c r="Q2611">
        <v>16.32</v>
      </c>
      <c r="R2611">
        <v>2</v>
      </c>
      <c r="S2611">
        <v>10419</v>
      </c>
      <c r="T2611">
        <v>4217</v>
      </c>
    </row>
    <row r="2612" spans="1:20">
      <c r="A2612">
        <v>3611</v>
      </c>
      <c r="B2612" t="s">
        <v>6094</v>
      </c>
      <c r="C2612" t="s">
        <v>1419</v>
      </c>
      <c r="D2612" t="s">
        <v>16219</v>
      </c>
      <c r="E2612" t="s">
        <v>25</v>
      </c>
      <c r="F2612" s="1">
        <f ca="1">TODAY()-employes[[#This Row],[DN_ecart]]</f>
        <v>23162</v>
      </c>
      <c r="G2612" t="s">
        <v>16220</v>
      </c>
      <c r="H2612" t="s">
        <v>16221</v>
      </c>
      <c r="I2612" t="s">
        <v>16222</v>
      </c>
      <c r="J2612">
        <v>72</v>
      </c>
      <c r="K2612" t="s">
        <v>16223</v>
      </c>
      <c r="L2612">
        <v>7</v>
      </c>
      <c r="M2612" t="s">
        <v>16224</v>
      </c>
      <c r="N2612" s="1">
        <f ca="1">TODAY()-employes[[#This Row],[DD_debut]]</f>
        <v>40782</v>
      </c>
      <c r="O2612" s="1">
        <f ca="1">IF(ISBLANK(employes[[#This Row],[DD_fin]]),DATE(1900,1,1),TODAY()-employes[[#This Row],[DD_fin]])</f>
        <v>1</v>
      </c>
      <c r="P2612">
        <v>5</v>
      </c>
      <c r="Q2612">
        <v>33.729999999999997</v>
      </c>
      <c r="R2612">
        <v>2</v>
      </c>
      <c r="S2612">
        <v>22413</v>
      </c>
      <c r="T2612">
        <v>4793</v>
      </c>
    </row>
    <row r="2613" spans="1:20">
      <c r="A2613">
        <v>3612</v>
      </c>
      <c r="B2613" t="s">
        <v>9069</v>
      </c>
      <c r="C2613" t="s">
        <v>251</v>
      </c>
      <c r="D2613" t="s">
        <v>16225</v>
      </c>
      <c r="E2613" t="s">
        <v>42</v>
      </c>
      <c r="F2613" s="1">
        <f ca="1">TODAY()-employes[[#This Row],[DN_ecart]]</f>
        <v>25433</v>
      </c>
      <c r="G2613" t="s">
        <v>16226</v>
      </c>
      <c r="H2613" t="s">
        <v>16227</v>
      </c>
      <c r="I2613" t="s">
        <v>16228</v>
      </c>
      <c r="J2613">
        <v>3</v>
      </c>
      <c r="K2613" t="s">
        <v>16229</v>
      </c>
      <c r="L2613">
        <v>10</v>
      </c>
      <c r="M2613" t="s">
        <v>16230</v>
      </c>
      <c r="N2613" s="1">
        <f ca="1">TODAY()-employes[[#This Row],[DD_debut]]</f>
        <v>43239</v>
      </c>
      <c r="O2613" s="1">
        <f ca="1">IF(ISBLANK(employes[[#This Row],[DD_fin]]),DATE(1900,1,1),TODAY()-employes[[#This Row],[DD_fin]])</f>
        <v>1</v>
      </c>
      <c r="P2613">
        <v>5</v>
      </c>
      <c r="Q2613">
        <v>33.6</v>
      </c>
      <c r="R2613">
        <v>1</v>
      </c>
      <c r="S2613">
        <v>20142</v>
      </c>
      <c r="T2613">
        <v>2336</v>
      </c>
    </row>
    <row r="2614" spans="1:20">
      <c r="A2614">
        <v>3613</v>
      </c>
      <c r="B2614" t="s">
        <v>3286</v>
      </c>
      <c r="C2614" t="s">
        <v>382</v>
      </c>
      <c r="D2614" t="s">
        <v>16231</v>
      </c>
      <c r="E2614" t="s">
        <v>42</v>
      </c>
      <c r="F2614" s="1">
        <f ca="1">TODAY()-employes[[#This Row],[DN_ecart]]</f>
        <v>36323</v>
      </c>
      <c r="G2614" t="s">
        <v>16232</v>
      </c>
      <c r="H2614" t="s">
        <v>16233</v>
      </c>
      <c r="I2614" t="s">
        <v>16234</v>
      </c>
      <c r="J2614">
        <v>37</v>
      </c>
      <c r="K2614" t="s">
        <v>16235</v>
      </c>
      <c r="L2614">
        <v>10</v>
      </c>
      <c r="M2614" t="s">
        <v>16236</v>
      </c>
      <c r="N2614" s="1">
        <f ca="1">TODAY()-employes[[#This Row],[DD_debut]]</f>
        <v>42626</v>
      </c>
      <c r="O2614" s="1">
        <f ca="1">IF(ISBLANK(employes[[#This Row],[DD_fin]]),DATE(1900,1,1),TODAY()-employes[[#This Row],[DD_fin]])</f>
        <v>1</v>
      </c>
      <c r="P2614">
        <v>3</v>
      </c>
      <c r="Q2614">
        <v>16.02</v>
      </c>
      <c r="R2614">
        <v>1</v>
      </c>
      <c r="S2614">
        <v>9252</v>
      </c>
      <c r="T2614">
        <v>2949</v>
      </c>
    </row>
    <row r="2615" spans="1:20">
      <c r="A2615">
        <v>3614</v>
      </c>
      <c r="B2615" t="s">
        <v>381</v>
      </c>
      <c r="C2615" t="s">
        <v>1309</v>
      </c>
      <c r="D2615" t="s">
        <v>16237</v>
      </c>
      <c r="E2615" t="s">
        <v>42</v>
      </c>
      <c r="F2615" s="1">
        <f ca="1">TODAY()-employes[[#This Row],[DN_ecart]]</f>
        <v>25926</v>
      </c>
      <c r="G2615" t="s">
        <v>16238</v>
      </c>
      <c r="H2615" t="s">
        <v>16239</v>
      </c>
      <c r="I2615" t="s">
        <v>16240</v>
      </c>
      <c r="J2615">
        <v>12</v>
      </c>
      <c r="K2615" t="s">
        <v>16241</v>
      </c>
      <c r="L2615">
        <v>6</v>
      </c>
      <c r="M2615" t="s">
        <v>16242</v>
      </c>
      <c r="N2615" s="1">
        <f ca="1">TODAY()-employes[[#This Row],[DD_debut]]</f>
        <v>45378</v>
      </c>
      <c r="O2615" s="1">
        <f ca="1">IF(ISBLANK(employes[[#This Row],[DD_fin]]),DATE(1900,1,1),TODAY()-employes[[#This Row],[DD_fin]])</f>
        <v>1</v>
      </c>
      <c r="P2615">
        <v>8</v>
      </c>
      <c r="Q2615">
        <v>37.590000000000003</v>
      </c>
      <c r="R2615">
        <v>3</v>
      </c>
      <c r="S2615">
        <v>19649</v>
      </c>
      <c r="T2615">
        <v>197</v>
      </c>
    </row>
    <row r="2616" spans="1:20">
      <c r="A2616">
        <v>3615</v>
      </c>
      <c r="B2616" t="s">
        <v>1721</v>
      </c>
      <c r="C2616" t="s">
        <v>443</v>
      </c>
      <c r="D2616" t="s">
        <v>16243</v>
      </c>
      <c r="E2616" t="s">
        <v>42</v>
      </c>
      <c r="F2616" s="1">
        <f ca="1">TODAY()-employes[[#This Row],[DN_ecart]]</f>
        <v>36985</v>
      </c>
      <c r="G2616" t="s">
        <v>16244</v>
      </c>
      <c r="H2616" t="s">
        <v>16245</v>
      </c>
      <c r="I2616" t="s">
        <v>16246</v>
      </c>
      <c r="J2616">
        <v>5</v>
      </c>
      <c r="K2616" t="s">
        <v>16247</v>
      </c>
      <c r="L2616">
        <v>9</v>
      </c>
      <c r="M2616" t="s">
        <v>16248</v>
      </c>
      <c r="N2616" s="1">
        <f ca="1">TODAY()-employes[[#This Row],[DD_debut]]</f>
        <v>40974</v>
      </c>
      <c r="O2616" s="1">
        <f ca="1">IF(ISBLANK(employes[[#This Row],[DD_fin]]),DATE(1900,1,1),TODAY()-employes[[#This Row],[DD_fin]])</f>
        <v>1</v>
      </c>
      <c r="P2616">
        <v>4</v>
      </c>
      <c r="Q2616">
        <v>16.82</v>
      </c>
      <c r="R2616">
        <v>1</v>
      </c>
      <c r="S2616">
        <v>8590</v>
      </c>
      <c r="T2616">
        <v>4601</v>
      </c>
    </row>
    <row r="2617" spans="1:20">
      <c r="A2617">
        <v>3616</v>
      </c>
      <c r="B2617" t="s">
        <v>450</v>
      </c>
      <c r="C2617" t="s">
        <v>742</v>
      </c>
      <c r="D2617" t="s">
        <v>16249</v>
      </c>
      <c r="E2617" t="s">
        <v>42</v>
      </c>
      <c r="F2617" s="1">
        <f ca="1">TODAY()-employes[[#This Row],[DN_ecart]]</f>
        <v>35347</v>
      </c>
      <c r="G2617" t="s">
        <v>16250</v>
      </c>
      <c r="H2617" t="s">
        <v>16251</v>
      </c>
      <c r="I2617" t="s">
        <v>16252</v>
      </c>
      <c r="J2617">
        <v>51</v>
      </c>
      <c r="K2617" t="s">
        <v>16253</v>
      </c>
      <c r="L2617">
        <v>5</v>
      </c>
      <c r="M2617" t="s">
        <v>16254</v>
      </c>
      <c r="N2617" s="1">
        <f ca="1">TODAY()-employes[[#This Row],[DD_debut]]</f>
        <v>42964</v>
      </c>
      <c r="O2617" s="1">
        <f ca="1">IF(ISBLANK(employes[[#This Row],[DD_fin]]),DATE(1900,1,1),TODAY()-employes[[#This Row],[DD_fin]])</f>
        <v>1</v>
      </c>
      <c r="P2617">
        <v>3</v>
      </c>
      <c r="Q2617">
        <v>24.2</v>
      </c>
      <c r="R2617">
        <v>1</v>
      </c>
      <c r="S2617">
        <v>10228</v>
      </c>
      <c r="T2617">
        <v>2611</v>
      </c>
    </row>
    <row r="2618" spans="1:20">
      <c r="A2618">
        <v>3617</v>
      </c>
      <c r="B2618" t="s">
        <v>954</v>
      </c>
      <c r="C2618" t="s">
        <v>2109</v>
      </c>
      <c r="D2618" t="s">
        <v>16255</v>
      </c>
      <c r="E2618" t="s">
        <v>25</v>
      </c>
      <c r="F2618" s="1">
        <f ca="1">TODAY()-employes[[#This Row],[DN_ecart]]</f>
        <v>29671</v>
      </c>
      <c r="G2618" t="s">
        <v>16256</v>
      </c>
      <c r="H2618" t="s">
        <v>16257</v>
      </c>
      <c r="I2618" t="s">
        <v>16258</v>
      </c>
      <c r="J2618">
        <v>31</v>
      </c>
      <c r="K2618" t="s">
        <v>16259</v>
      </c>
      <c r="L2618">
        <v>10</v>
      </c>
      <c r="M2618" t="s">
        <v>16260</v>
      </c>
      <c r="N2618" s="1">
        <v>42160</v>
      </c>
      <c r="O2618" s="1">
        <f ca="1">IF(ISBLANK(employes[[#This Row],[DD_fin]]),DATE(1900,1,1),TODAY()-employes[[#This Row],[DD_fin]])</f>
        <v>1</v>
      </c>
      <c r="P2618">
        <v>8</v>
      </c>
      <c r="Q2618">
        <v>25.66</v>
      </c>
      <c r="R2618">
        <v>2</v>
      </c>
      <c r="S2618">
        <v>15904</v>
      </c>
      <c r="T2618">
        <v>3614</v>
      </c>
    </row>
    <row r="2619" spans="1:20">
      <c r="A2619">
        <v>3618</v>
      </c>
      <c r="B2619" t="s">
        <v>390</v>
      </c>
      <c r="C2619" t="s">
        <v>159</v>
      </c>
      <c r="D2619" t="s">
        <v>16261</v>
      </c>
      <c r="E2619" t="s">
        <v>25</v>
      </c>
      <c r="F2619" s="1">
        <f ca="1">TODAY()-employes[[#This Row],[DN_ecart]]</f>
        <v>38242</v>
      </c>
      <c r="G2619" t="s">
        <v>16262</v>
      </c>
      <c r="H2619" t="s">
        <v>16263</v>
      </c>
      <c r="I2619" t="s">
        <v>16264</v>
      </c>
      <c r="J2619">
        <v>11</v>
      </c>
      <c r="K2619" t="s">
        <v>16265</v>
      </c>
      <c r="L2619">
        <v>9</v>
      </c>
      <c r="M2619" t="s">
        <v>16266</v>
      </c>
      <c r="N2619" s="1">
        <f ca="1">TODAY()-employes[[#This Row],[DD_debut]]</f>
        <v>44365</v>
      </c>
      <c r="O2619" s="1">
        <f ca="1">IF(ISBLANK(employes[[#This Row],[DD_fin]]),DATE(1900,1,1),TODAY()-employes[[#This Row],[DD_fin]])</f>
        <v>1</v>
      </c>
      <c r="P2619">
        <v>5</v>
      </c>
      <c r="Q2619">
        <v>19.3</v>
      </c>
      <c r="R2619">
        <v>1</v>
      </c>
      <c r="S2619">
        <v>7333</v>
      </c>
      <c r="T2619">
        <v>1210</v>
      </c>
    </row>
    <row r="2620" spans="1:20">
      <c r="A2620">
        <v>3619</v>
      </c>
      <c r="B2620" t="s">
        <v>785</v>
      </c>
      <c r="C2620" t="s">
        <v>2561</v>
      </c>
      <c r="D2620" t="s">
        <v>16267</v>
      </c>
      <c r="E2620" t="s">
        <v>25</v>
      </c>
      <c r="F2620" s="1">
        <f ca="1">TODAY()-employes[[#This Row],[DN_ecart]]</f>
        <v>25589</v>
      </c>
      <c r="G2620" t="s">
        <v>16268</v>
      </c>
      <c r="H2620" t="s">
        <v>16269</v>
      </c>
      <c r="I2620" t="s">
        <v>16270</v>
      </c>
      <c r="J2620">
        <v>4</v>
      </c>
      <c r="K2620" t="s">
        <v>16271</v>
      </c>
      <c r="L2620">
        <v>10</v>
      </c>
      <c r="M2620" t="s">
        <v>16272</v>
      </c>
      <c r="N2620" s="1">
        <v>42103</v>
      </c>
      <c r="O2620" s="1">
        <f ca="1">IF(ISBLANK(employes[[#This Row],[DD_fin]]),DATE(1900,1,1),TODAY()-employes[[#This Row],[DD_fin]])</f>
        <v>1</v>
      </c>
      <c r="P2620">
        <v>3</v>
      </c>
      <c r="Q2620">
        <v>44.26</v>
      </c>
      <c r="R2620">
        <v>1</v>
      </c>
      <c r="S2620">
        <v>19986</v>
      </c>
      <c r="T2620">
        <v>3671</v>
      </c>
    </row>
    <row r="2621" spans="1:20">
      <c r="A2621">
        <v>3620</v>
      </c>
      <c r="B2621" t="s">
        <v>510</v>
      </c>
      <c r="C2621" t="s">
        <v>1984</v>
      </c>
      <c r="D2621" t="s">
        <v>16273</v>
      </c>
      <c r="E2621" t="s">
        <v>25</v>
      </c>
      <c r="F2621" s="1">
        <f ca="1">TODAY()-employes[[#This Row],[DN_ecart]]</f>
        <v>24545</v>
      </c>
      <c r="G2621" t="s">
        <v>16274</v>
      </c>
      <c r="H2621" t="s">
        <v>16275</v>
      </c>
      <c r="I2621" t="s">
        <v>16276</v>
      </c>
      <c r="J2621">
        <v>6</v>
      </c>
      <c r="K2621" t="s">
        <v>16277</v>
      </c>
      <c r="L2621">
        <v>6</v>
      </c>
      <c r="M2621" t="s">
        <v>16278</v>
      </c>
      <c r="N2621" s="1">
        <f ca="1">TODAY()-employes[[#This Row],[DD_debut]]</f>
        <v>43053</v>
      </c>
      <c r="O2621" s="1">
        <f ca="1">IF(ISBLANK(employes[[#This Row],[DD_fin]]),DATE(1900,1,1),TODAY()-employes[[#This Row],[DD_fin]])</f>
        <v>1</v>
      </c>
      <c r="P2621">
        <v>4</v>
      </c>
      <c r="Q2621">
        <v>13.21</v>
      </c>
      <c r="R2621">
        <v>1</v>
      </c>
      <c r="S2621">
        <v>21030</v>
      </c>
      <c r="T2621">
        <v>2522</v>
      </c>
    </row>
    <row r="2622" spans="1:20">
      <c r="A2622">
        <v>3621</v>
      </c>
      <c r="B2622" t="s">
        <v>2962</v>
      </c>
      <c r="C2622" t="s">
        <v>1579</v>
      </c>
      <c r="D2622" t="s">
        <v>16279</v>
      </c>
      <c r="E2622" t="s">
        <v>42</v>
      </c>
      <c r="F2622" s="1">
        <f ca="1">TODAY()-employes[[#This Row],[DN_ecart]]</f>
        <v>30543</v>
      </c>
      <c r="G2622" t="s">
        <v>16280</v>
      </c>
      <c r="H2622" t="s">
        <v>16281</v>
      </c>
      <c r="I2622" t="s">
        <v>16282</v>
      </c>
      <c r="J2622">
        <v>11</v>
      </c>
      <c r="K2622" t="s">
        <v>16283</v>
      </c>
      <c r="L2622">
        <v>7</v>
      </c>
      <c r="M2622" t="s">
        <v>16284</v>
      </c>
      <c r="N2622" s="1">
        <f ca="1">TODAY()-employes[[#This Row],[DD_debut]]</f>
        <v>43426</v>
      </c>
      <c r="O2622" s="1">
        <f ca="1">IF(ISBLANK(employes[[#This Row],[DD_fin]]),DATE(1900,1,1),TODAY()-employes[[#This Row],[DD_fin]])</f>
        <v>1</v>
      </c>
      <c r="P2622">
        <v>6</v>
      </c>
      <c r="Q2622">
        <v>39.299999999999997</v>
      </c>
      <c r="R2622">
        <v>1</v>
      </c>
      <c r="S2622">
        <v>15032</v>
      </c>
      <c r="T2622">
        <v>2149</v>
      </c>
    </row>
    <row r="2623" spans="1:20">
      <c r="A2623">
        <v>3622</v>
      </c>
      <c r="B2623" t="s">
        <v>4097</v>
      </c>
      <c r="C2623" t="s">
        <v>2046</v>
      </c>
      <c r="D2623" t="s">
        <v>16285</v>
      </c>
      <c r="E2623" t="s">
        <v>42</v>
      </c>
      <c r="F2623" s="1">
        <f ca="1">TODAY()-employes[[#This Row],[DN_ecart]]</f>
        <v>23208</v>
      </c>
      <c r="G2623" t="s">
        <v>16286</v>
      </c>
      <c r="H2623" t="s">
        <v>16287</v>
      </c>
      <c r="I2623" t="s">
        <v>16288</v>
      </c>
      <c r="J2623">
        <v>27</v>
      </c>
      <c r="K2623" t="s">
        <v>16289</v>
      </c>
      <c r="L2623">
        <v>5</v>
      </c>
      <c r="M2623" t="s">
        <v>16290</v>
      </c>
      <c r="N2623" s="1">
        <f ca="1">TODAY()-employes[[#This Row],[DD_debut]]</f>
        <v>43064</v>
      </c>
      <c r="O2623" s="1">
        <f ca="1">IF(ISBLANK(employes[[#This Row],[DD_fin]]),DATE(1900,1,1),TODAY()-employes[[#This Row],[DD_fin]])</f>
        <v>1</v>
      </c>
      <c r="P2623">
        <v>3</v>
      </c>
      <c r="Q2623">
        <v>19.3</v>
      </c>
      <c r="R2623">
        <v>2</v>
      </c>
      <c r="S2623">
        <v>22367</v>
      </c>
      <c r="T2623">
        <v>2511</v>
      </c>
    </row>
    <row r="2624" spans="1:20">
      <c r="A2624">
        <v>3623</v>
      </c>
      <c r="B2624" t="s">
        <v>181</v>
      </c>
      <c r="C2624" t="s">
        <v>2918</v>
      </c>
      <c r="D2624" t="s">
        <v>16291</v>
      </c>
      <c r="E2624" t="s">
        <v>25</v>
      </c>
      <c r="F2624" s="1">
        <f ca="1">TODAY()-employes[[#This Row],[DN_ecart]]</f>
        <v>38858</v>
      </c>
      <c r="G2624" t="s">
        <v>16292</v>
      </c>
      <c r="H2624" t="s">
        <v>16293</v>
      </c>
      <c r="I2624" t="s">
        <v>16294</v>
      </c>
      <c r="J2624">
        <v>18</v>
      </c>
      <c r="K2624" t="s">
        <v>16295</v>
      </c>
      <c r="L2624">
        <v>10</v>
      </c>
      <c r="M2624" t="s">
        <v>16296</v>
      </c>
      <c r="N2624" s="1">
        <f ca="1">TODAY()-employes[[#This Row],[DD_debut]]</f>
        <v>42628</v>
      </c>
      <c r="O2624" s="1">
        <f ca="1">IF(ISBLANK(employes[[#This Row],[DD_fin]]),DATE(1900,1,1),TODAY()-employes[[#This Row],[DD_fin]])</f>
        <v>1</v>
      </c>
      <c r="P2624">
        <v>4</v>
      </c>
      <c r="Q2624">
        <v>14.22</v>
      </c>
      <c r="R2624">
        <v>1</v>
      </c>
      <c r="S2624">
        <v>6717</v>
      </c>
      <c r="T2624">
        <v>2947</v>
      </c>
    </row>
    <row r="2625" spans="1:21">
      <c r="A2625">
        <v>3624</v>
      </c>
      <c r="B2625" t="s">
        <v>10912</v>
      </c>
      <c r="C2625" t="s">
        <v>1915</v>
      </c>
      <c r="D2625" t="s">
        <v>16297</v>
      </c>
      <c r="E2625" t="s">
        <v>25</v>
      </c>
      <c r="F2625" s="1">
        <f ca="1">TODAY()-employes[[#This Row],[DN_ecart]]</f>
        <v>25983</v>
      </c>
      <c r="G2625" t="s">
        <v>16298</v>
      </c>
      <c r="H2625" t="s">
        <v>16299</v>
      </c>
      <c r="I2625" t="s">
        <v>16300</v>
      </c>
      <c r="J2625">
        <v>69</v>
      </c>
      <c r="K2625" t="s">
        <v>16301</v>
      </c>
      <c r="L2625">
        <v>10</v>
      </c>
      <c r="M2625" t="s">
        <v>16302</v>
      </c>
      <c r="N2625" s="1">
        <f ca="1">TODAY()-employes[[#This Row],[DD_debut]]</f>
        <v>44717</v>
      </c>
      <c r="O2625" s="1">
        <f ca="1">IF(ISBLANK(employes[[#This Row],[DD_fin]]),DATE(1900,1,1),TODAY()-employes[[#This Row],[DD_fin]])</f>
        <v>1</v>
      </c>
      <c r="P2625">
        <v>6</v>
      </c>
      <c r="Q2625">
        <v>26.17</v>
      </c>
      <c r="R2625">
        <v>1</v>
      </c>
      <c r="S2625">
        <v>19592</v>
      </c>
      <c r="T2625">
        <v>858</v>
      </c>
    </row>
    <row r="2626" spans="1:21">
      <c r="A2626">
        <v>3625</v>
      </c>
      <c r="B2626" t="s">
        <v>2554</v>
      </c>
      <c r="C2626" t="s">
        <v>1154</v>
      </c>
      <c r="D2626" t="s">
        <v>16303</v>
      </c>
      <c r="E2626" t="s">
        <v>42</v>
      </c>
      <c r="F2626" s="1">
        <f ca="1">TODAY()-employes[[#This Row],[DN_ecart]]</f>
        <v>36803</v>
      </c>
      <c r="G2626" t="s">
        <v>16304</v>
      </c>
      <c r="H2626" t="s">
        <v>16305</v>
      </c>
      <c r="I2626" t="s">
        <v>16306</v>
      </c>
      <c r="J2626">
        <v>12</v>
      </c>
      <c r="K2626" t="s">
        <v>16307</v>
      </c>
      <c r="L2626">
        <v>7</v>
      </c>
      <c r="M2626" t="s">
        <v>16308</v>
      </c>
      <c r="N2626" s="1">
        <f ca="1">TODAY()-employes[[#This Row],[DD_debut]]</f>
        <v>45197</v>
      </c>
      <c r="O2626" s="1">
        <f ca="1">IF(ISBLANK(employes[[#This Row],[DD_fin]]),DATE(1900,1,1),TODAY()-employes[[#This Row],[DD_fin]])</f>
        <v>1</v>
      </c>
      <c r="P2626">
        <v>6</v>
      </c>
      <c r="Q2626">
        <v>30.97</v>
      </c>
      <c r="R2626">
        <v>1</v>
      </c>
      <c r="S2626">
        <v>8772</v>
      </c>
      <c r="T2626">
        <v>378</v>
      </c>
    </row>
    <row r="2627" spans="1:21">
      <c r="A2627">
        <v>3626</v>
      </c>
      <c r="B2627" t="s">
        <v>158</v>
      </c>
      <c r="C2627" t="s">
        <v>481</v>
      </c>
      <c r="D2627" t="s">
        <v>16309</v>
      </c>
      <c r="E2627" t="s">
        <v>25</v>
      </c>
      <c r="F2627" s="1">
        <f ca="1">TODAY()-employes[[#This Row],[DN_ecart]]</f>
        <v>31658</v>
      </c>
      <c r="G2627" t="s">
        <v>16310</v>
      </c>
      <c r="H2627" t="s">
        <v>16311</v>
      </c>
      <c r="I2627" t="s">
        <v>16312</v>
      </c>
      <c r="J2627">
        <v>56</v>
      </c>
      <c r="K2627" t="s">
        <v>16313</v>
      </c>
      <c r="L2627">
        <v>7</v>
      </c>
      <c r="M2627" t="s">
        <v>16314</v>
      </c>
      <c r="N2627" s="1">
        <f ca="1">TODAY()-employes[[#This Row],[DD_debut]]</f>
        <v>43607</v>
      </c>
      <c r="O2627" s="1">
        <f ca="1">IF(ISBLANK(employes[[#This Row],[DD_fin]]),DATE(1900,1,1),TODAY()-employes[[#This Row],[DD_fin]])</f>
        <v>1</v>
      </c>
      <c r="P2627">
        <v>5</v>
      </c>
      <c r="Q2627">
        <v>39.46</v>
      </c>
      <c r="R2627">
        <v>2</v>
      </c>
      <c r="S2627">
        <v>13917</v>
      </c>
      <c r="T2627">
        <v>1968</v>
      </c>
    </row>
    <row r="2628" spans="1:21">
      <c r="A2628">
        <v>3627</v>
      </c>
      <c r="B2628" t="s">
        <v>15242</v>
      </c>
      <c r="C2628" t="s">
        <v>786</v>
      </c>
      <c r="D2628" t="s">
        <v>16315</v>
      </c>
      <c r="E2628" t="s">
        <v>42</v>
      </c>
      <c r="F2628" s="1">
        <f ca="1">TODAY()-employes[[#This Row],[DN_ecart]]</f>
        <v>36778</v>
      </c>
      <c r="G2628" t="s">
        <v>16316</v>
      </c>
      <c r="H2628" t="s">
        <v>16317</v>
      </c>
      <c r="I2628" t="s">
        <v>16318</v>
      </c>
      <c r="J2628">
        <v>16</v>
      </c>
      <c r="K2628" t="s">
        <v>16319</v>
      </c>
      <c r="L2628">
        <v>6</v>
      </c>
      <c r="M2628" t="s">
        <v>16320</v>
      </c>
      <c r="N2628" s="1">
        <f ca="1">TODAY()-employes[[#This Row],[DD_debut]]</f>
        <v>44998</v>
      </c>
      <c r="O2628" s="1">
        <f ca="1">IF(ISBLANK(employes[[#This Row],[DD_fin]]),DATE(1900,1,1),TODAY()-employes[[#This Row],[DD_fin]])</f>
        <v>1</v>
      </c>
      <c r="P2628">
        <v>3</v>
      </c>
      <c r="Q2628">
        <v>33</v>
      </c>
      <c r="R2628">
        <v>3</v>
      </c>
      <c r="S2628">
        <v>8797</v>
      </c>
      <c r="T2628">
        <v>577</v>
      </c>
    </row>
    <row r="2629" spans="1:21">
      <c r="A2629">
        <v>3628</v>
      </c>
      <c r="B2629" t="s">
        <v>250</v>
      </c>
      <c r="C2629" t="s">
        <v>1806</v>
      </c>
      <c r="D2629" t="s">
        <v>16321</v>
      </c>
      <c r="E2629" t="s">
        <v>25</v>
      </c>
      <c r="F2629" s="1">
        <f ca="1">TODAY()-employes[[#This Row],[DN_ecart]]</f>
        <v>37187</v>
      </c>
      <c r="G2629" t="s">
        <v>16322</v>
      </c>
      <c r="H2629" t="s">
        <v>16323</v>
      </c>
      <c r="I2629" t="s">
        <v>16324</v>
      </c>
      <c r="J2629">
        <v>20</v>
      </c>
      <c r="K2629" t="s">
        <v>16325</v>
      </c>
      <c r="L2629">
        <v>9</v>
      </c>
      <c r="M2629" t="s">
        <v>16326</v>
      </c>
      <c r="N2629" s="1">
        <f ca="1">TODAY()-employes[[#This Row],[DD_debut]]</f>
        <v>44673</v>
      </c>
      <c r="O2629" s="1">
        <f ca="1">IF(ISBLANK(employes[[#This Row],[DD_fin]]),DATE(1900,1,1),TODAY()-employes[[#This Row],[DD_fin]])</f>
        <v>1</v>
      </c>
      <c r="P2629">
        <v>8</v>
      </c>
      <c r="Q2629">
        <v>14.19</v>
      </c>
      <c r="R2629">
        <v>1</v>
      </c>
      <c r="S2629">
        <v>8388</v>
      </c>
      <c r="T2629">
        <v>902</v>
      </c>
    </row>
    <row r="2630" spans="1:21">
      <c r="A2630">
        <v>3629</v>
      </c>
      <c r="B2630" t="s">
        <v>5485</v>
      </c>
      <c r="C2630" t="s">
        <v>1317</v>
      </c>
      <c r="D2630" t="s">
        <v>16327</v>
      </c>
      <c r="E2630" t="s">
        <v>25</v>
      </c>
      <c r="F2630" s="1">
        <f ca="1">TODAY()-employes[[#This Row],[DN_ecart]]</f>
        <v>22251</v>
      </c>
      <c r="G2630" t="s">
        <v>16328</v>
      </c>
      <c r="H2630" t="s">
        <v>16329</v>
      </c>
      <c r="I2630" t="s">
        <v>16330</v>
      </c>
      <c r="J2630">
        <v>23</v>
      </c>
      <c r="K2630" t="s">
        <v>16331</v>
      </c>
      <c r="L2630">
        <v>6</v>
      </c>
      <c r="M2630" t="s">
        <v>16332</v>
      </c>
      <c r="N2630" s="1">
        <f ca="1">TODAY()-employes[[#This Row],[DD_debut]]</f>
        <v>44804</v>
      </c>
      <c r="O2630" s="1">
        <f ca="1">IF(ISBLANK(employes[[#This Row],[DD_fin]]),DATE(1900,1,1),TODAY()-employes[[#This Row],[DD_fin]])</f>
        <v>1</v>
      </c>
      <c r="P2630">
        <v>4</v>
      </c>
      <c r="Q2630">
        <v>17.420000000000002</v>
      </c>
      <c r="R2630">
        <v>2</v>
      </c>
      <c r="S2630">
        <v>23324</v>
      </c>
      <c r="T2630">
        <v>771</v>
      </c>
    </row>
    <row r="2631" spans="1:21">
      <c r="A2631">
        <v>3630</v>
      </c>
      <c r="B2631" t="s">
        <v>1791</v>
      </c>
      <c r="C2631" t="s">
        <v>197</v>
      </c>
      <c r="D2631" t="s">
        <v>16333</v>
      </c>
      <c r="E2631" t="s">
        <v>25</v>
      </c>
      <c r="F2631" s="1">
        <f ca="1">TODAY()-employes[[#This Row],[DN_ecart]]</f>
        <v>29063</v>
      </c>
      <c r="G2631" t="s">
        <v>16334</v>
      </c>
      <c r="H2631" t="s">
        <v>16335</v>
      </c>
      <c r="I2631" t="s">
        <v>16336</v>
      </c>
      <c r="J2631">
        <v>32</v>
      </c>
      <c r="K2631" t="s">
        <v>16337</v>
      </c>
      <c r="L2631">
        <v>5</v>
      </c>
      <c r="M2631" t="s">
        <v>16338</v>
      </c>
      <c r="N2631" s="1">
        <f ca="1">TODAY()-employes[[#This Row],[DD_debut]]</f>
        <v>41414</v>
      </c>
      <c r="O2631" s="1">
        <f ca="1">IF(ISBLANK(employes[[#This Row],[DD_fin]]),DATE(1900,1,1),TODAY()-employes[[#This Row],[DD_fin]])</f>
        <v>1</v>
      </c>
      <c r="P2631">
        <v>5</v>
      </c>
      <c r="Q2631">
        <v>26.6</v>
      </c>
      <c r="R2631">
        <v>1</v>
      </c>
      <c r="S2631">
        <v>16512</v>
      </c>
      <c r="T2631">
        <v>4161</v>
      </c>
    </row>
    <row r="2632" spans="1:21">
      <c r="A2632">
        <v>3631</v>
      </c>
      <c r="B2632" t="s">
        <v>5928</v>
      </c>
      <c r="C2632" t="s">
        <v>127</v>
      </c>
      <c r="D2632" t="s">
        <v>16339</v>
      </c>
      <c r="E2632" t="s">
        <v>42</v>
      </c>
      <c r="F2632" s="1">
        <f ca="1">TODAY()-employes[[#This Row],[DN_ecart]]</f>
        <v>33107</v>
      </c>
      <c r="G2632" t="s">
        <v>16340</v>
      </c>
      <c r="H2632" t="s">
        <v>16341</v>
      </c>
      <c r="I2632" t="s">
        <v>16342</v>
      </c>
      <c r="J2632">
        <v>7</v>
      </c>
      <c r="K2632" t="s">
        <v>16343</v>
      </c>
      <c r="L2632">
        <v>10</v>
      </c>
      <c r="M2632" t="s">
        <v>16344</v>
      </c>
      <c r="N2632" s="1">
        <f ca="1">TODAY()-employes[[#This Row],[DD_debut]]</f>
        <v>44904</v>
      </c>
      <c r="O2632" s="1">
        <f ca="1">IF(ISBLANK(employes[[#This Row],[DD_fin]]),DATE(1900,1,1),TODAY()-employes[[#This Row],[DD_fin]])</f>
        <v>1</v>
      </c>
      <c r="P2632">
        <v>5</v>
      </c>
      <c r="Q2632">
        <v>39.31</v>
      </c>
      <c r="R2632">
        <v>3</v>
      </c>
      <c r="S2632">
        <v>12468</v>
      </c>
      <c r="T2632">
        <v>671</v>
      </c>
    </row>
    <row r="2633" spans="1:21">
      <c r="A2633">
        <v>3632</v>
      </c>
      <c r="B2633" t="s">
        <v>1117</v>
      </c>
      <c r="C2633" t="s">
        <v>65</v>
      </c>
      <c r="D2633" t="s">
        <v>16345</v>
      </c>
      <c r="E2633" t="s">
        <v>25</v>
      </c>
      <c r="F2633" s="1">
        <f ca="1">TODAY()-employes[[#This Row],[DN_ecart]]</f>
        <v>38108</v>
      </c>
      <c r="G2633" t="s">
        <v>16346</v>
      </c>
      <c r="H2633" t="s">
        <v>16347</v>
      </c>
      <c r="I2633" t="s">
        <v>16348</v>
      </c>
      <c r="J2633">
        <v>75</v>
      </c>
      <c r="K2633" t="s">
        <v>16349</v>
      </c>
      <c r="L2633">
        <v>10</v>
      </c>
      <c r="M2633" t="s">
        <v>16350</v>
      </c>
      <c r="N2633" s="1">
        <f ca="1">TODAY()-employes[[#This Row],[DD_debut]]</f>
        <v>41455</v>
      </c>
      <c r="O2633" s="1">
        <f ca="1">IF(ISBLANK(employes[[#This Row],[DD_fin]]),DATE(1900,1,1),TODAY()-employes[[#This Row],[DD_fin]])</f>
        <v>1</v>
      </c>
      <c r="P2633">
        <v>8</v>
      </c>
      <c r="Q2633">
        <v>17.940000000000001</v>
      </c>
      <c r="R2633">
        <v>3</v>
      </c>
      <c r="S2633">
        <v>7467</v>
      </c>
      <c r="T2633">
        <v>4120</v>
      </c>
    </row>
    <row r="2634" spans="1:21">
      <c r="A2634">
        <v>3633</v>
      </c>
      <c r="B2634" t="s">
        <v>2286</v>
      </c>
      <c r="C2634" t="s">
        <v>1317</v>
      </c>
      <c r="D2634" t="s">
        <v>16351</v>
      </c>
      <c r="E2634" t="s">
        <v>25</v>
      </c>
      <c r="F2634" s="1">
        <f ca="1">TODAY()-employes[[#This Row],[DN_ecart]]</f>
        <v>22465</v>
      </c>
      <c r="G2634" t="s">
        <v>16352</v>
      </c>
      <c r="H2634" t="s">
        <v>16353</v>
      </c>
      <c r="I2634" t="s">
        <v>16354</v>
      </c>
      <c r="J2634">
        <v>39</v>
      </c>
      <c r="K2634" t="s">
        <v>16355</v>
      </c>
      <c r="L2634">
        <v>10</v>
      </c>
      <c r="M2634" t="s">
        <v>16356</v>
      </c>
      <c r="N2634" s="1">
        <f ca="1">TODAY()-employes[[#This Row],[DD_debut]]</f>
        <v>44120</v>
      </c>
      <c r="O2634" s="1">
        <f ca="1">IF(ISBLANK(employes[[#This Row],[DD_fin]]),DATE(1900,1,1),TODAY()-employes[[#This Row],[DD_fin]])</f>
        <v>1</v>
      </c>
      <c r="P2634">
        <v>5</v>
      </c>
      <c r="Q2634">
        <v>36.42</v>
      </c>
      <c r="R2634">
        <v>1</v>
      </c>
      <c r="S2634">
        <v>23110</v>
      </c>
      <c r="T2634">
        <v>1455</v>
      </c>
    </row>
    <row r="2635" spans="1:21">
      <c r="A2635">
        <v>3634</v>
      </c>
      <c r="B2635" t="s">
        <v>1294</v>
      </c>
      <c r="C2635" t="s">
        <v>6624</v>
      </c>
      <c r="D2635" t="s">
        <v>16357</v>
      </c>
      <c r="E2635" t="s">
        <v>25</v>
      </c>
      <c r="F2635" s="1">
        <f ca="1">TODAY()-employes[[#This Row],[DN_ecart]]</f>
        <v>31533</v>
      </c>
      <c r="G2635" t="s">
        <v>16358</v>
      </c>
      <c r="H2635" t="s">
        <v>16359</v>
      </c>
      <c r="I2635" t="s">
        <v>16360</v>
      </c>
      <c r="J2635">
        <v>29</v>
      </c>
      <c r="K2635" t="s">
        <v>16361</v>
      </c>
      <c r="L2635">
        <v>9</v>
      </c>
      <c r="M2635" t="s">
        <v>16362</v>
      </c>
      <c r="N2635" s="1">
        <f ca="1">TODAY()-employes[[#This Row],[DD_debut]]</f>
        <v>45160</v>
      </c>
      <c r="O2635" s="1">
        <f ca="1">IF(ISBLANK(employes[[#This Row],[DD_fin]]),DATE(1900,1,1),TODAY()-employes[[#This Row],[DD_fin]])</f>
        <v>1</v>
      </c>
      <c r="P2635">
        <v>5</v>
      </c>
      <c r="Q2635">
        <v>24.04</v>
      </c>
      <c r="R2635">
        <v>1</v>
      </c>
      <c r="S2635">
        <v>14042</v>
      </c>
      <c r="T2635">
        <v>415</v>
      </c>
    </row>
    <row r="2636" spans="1:21">
      <c r="A2636">
        <v>3635</v>
      </c>
      <c r="B2636" t="s">
        <v>2239</v>
      </c>
      <c r="C2636" t="s">
        <v>381</v>
      </c>
      <c r="D2636" t="s">
        <v>16363</v>
      </c>
      <c r="E2636" t="s">
        <v>42</v>
      </c>
      <c r="F2636" s="1">
        <f ca="1">TODAY()-employes[[#This Row],[DN_ecart]]</f>
        <v>26147</v>
      </c>
      <c r="G2636" t="s">
        <v>16364</v>
      </c>
      <c r="H2636" t="s">
        <v>16365</v>
      </c>
      <c r="I2636" t="s">
        <v>16366</v>
      </c>
      <c r="J2636">
        <v>63</v>
      </c>
      <c r="K2636" t="s">
        <v>16367</v>
      </c>
      <c r="L2636">
        <v>6</v>
      </c>
      <c r="M2636" t="s">
        <v>16368</v>
      </c>
      <c r="N2636" s="1">
        <f ca="1">TODAY()-employes[[#This Row],[DD_debut]]</f>
        <v>42998</v>
      </c>
      <c r="O2636" s="1">
        <f ca="1">IF(ISBLANK(employes[[#This Row],[DD_fin]]),DATE(1900,1,1),TODAY()-employes[[#This Row],[DD_fin]])</f>
        <v>1</v>
      </c>
      <c r="P2636">
        <v>6</v>
      </c>
      <c r="Q2636">
        <v>36.69</v>
      </c>
      <c r="R2636">
        <v>1</v>
      </c>
      <c r="S2636">
        <v>19428</v>
      </c>
      <c r="T2636">
        <v>2577</v>
      </c>
    </row>
    <row r="2637" spans="1:21">
      <c r="A2637">
        <v>3636</v>
      </c>
      <c r="B2637" t="s">
        <v>2246</v>
      </c>
      <c r="C2637" t="s">
        <v>2397</v>
      </c>
      <c r="D2637" t="s">
        <v>16369</v>
      </c>
      <c r="E2637" t="s">
        <v>25</v>
      </c>
      <c r="F2637" s="1">
        <f ca="1">TODAY()-employes[[#This Row],[DN_ecart]]</f>
        <v>34395</v>
      </c>
      <c r="G2637" t="s">
        <v>16370</v>
      </c>
      <c r="H2637" t="s">
        <v>16371</v>
      </c>
      <c r="I2637" t="s">
        <v>16372</v>
      </c>
      <c r="J2637">
        <v>18</v>
      </c>
      <c r="K2637" t="s">
        <v>16373</v>
      </c>
      <c r="L2637">
        <v>5</v>
      </c>
      <c r="M2637" t="s">
        <v>16374</v>
      </c>
      <c r="N2637" s="1">
        <f ca="1">TODAY()-employes[[#This Row],[DD_debut]]</f>
        <v>41146</v>
      </c>
      <c r="O2637" s="1">
        <f ca="1">IF(ISBLANK(employes[[#This Row],[DD_fin]]),DATE(1900,1,1),TODAY()-employes[[#This Row],[DD_fin]])</f>
        <v>1</v>
      </c>
      <c r="P2637">
        <v>3</v>
      </c>
      <c r="Q2637">
        <v>38.83</v>
      </c>
      <c r="R2637">
        <v>4</v>
      </c>
      <c r="S2637">
        <v>11180</v>
      </c>
      <c r="T2637">
        <v>4429</v>
      </c>
    </row>
    <row r="2638" spans="1:21">
      <c r="A2638">
        <v>3637</v>
      </c>
      <c r="B2638" t="s">
        <v>1131</v>
      </c>
      <c r="C2638" t="s">
        <v>721</v>
      </c>
      <c r="D2638" t="s">
        <v>16375</v>
      </c>
      <c r="E2638" t="s">
        <v>42</v>
      </c>
      <c r="F2638" s="1">
        <f ca="1">TODAY()-employes[[#This Row],[DN_ecart]]</f>
        <v>37582</v>
      </c>
      <c r="G2638" t="s">
        <v>16376</v>
      </c>
      <c r="H2638" t="s">
        <v>16377</v>
      </c>
      <c r="I2638" t="s">
        <v>16378</v>
      </c>
      <c r="J2638">
        <v>46</v>
      </c>
      <c r="K2638" t="s">
        <v>16379</v>
      </c>
      <c r="L2638">
        <v>5</v>
      </c>
      <c r="M2638" t="s">
        <v>16380</v>
      </c>
      <c r="N2638" s="1">
        <f ca="1">TODAY()-employes[[#This Row],[DD_debut]]</f>
        <v>41601</v>
      </c>
      <c r="O2638" s="1">
        <f ca="1">IF(ISBLANK(employes[[#This Row],[DD_fin]]),DATE(1900,1,1),TODAY()-employes[[#This Row],[DD_fin]])</f>
        <v>1</v>
      </c>
      <c r="P2638">
        <v>5</v>
      </c>
      <c r="Q2638">
        <v>44.11</v>
      </c>
      <c r="R2638">
        <v>1</v>
      </c>
      <c r="S2638">
        <v>7993</v>
      </c>
      <c r="T2638">
        <v>3974</v>
      </c>
    </row>
    <row r="2639" spans="1:21">
      <c r="A2639">
        <v>3638</v>
      </c>
      <c r="B2639" t="s">
        <v>4909</v>
      </c>
      <c r="C2639" t="s">
        <v>824</v>
      </c>
      <c r="D2639" t="s">
        <v>16381</v>
      </c>
      <c r="E2639" t="s">
        <v>25</v>
      </c>
      <c r="F2639" s="1">
        <f ca="1">TODAY()-employes[[#This Row],[DN_ecart]]</f>
        <v>22327</v>
      </c>
      <c r="G2639" t="s">
        <v>16382</v>
      </c>
      <c r="H2639" t="s">
        <v>16383</v>
      </c>
      <c r="I2639" t="s">
        <v>16384</v>
      </c>
      <c r="J2639">
        <v>38</v>
      </c>
      <c r="K2639" t="s">
        <v>16385</v>
      </c>
      <c r="L2639">
        <v>10</v>
      </c>
      <c r="M2639" t="s">
        <v>16386</v>
      </c>
      <c r="N2639" s="1">
        <f ca="1">TODAY()-employes[[#This Row],[DD_debut]]</f>
        <v>44091</v>
      </c>
      <c r="O2639" s="1">
        <f ca="1">IF(ISBLANK(employes[[#This Row],[DD_fin]]),DATE(1900,1,1),TODAY()-employes[[#This Row],[DD_fin]])</f>
        <v>1</v>
      </c>
      <c r="P2639">
        <v>3</v>
      </c>
      <c r="Q2639">
        <v>12.83</v>
      </c>
      <c r="R2639">
        <v>1</v>
      </c>
      <c r="S2639">
        <v>23248</v>
      </c>
      <c r="T2639">
        <v>1484</v>
      </c>
    </row>
    <row r="2640" spans="1:21">
      <c r="A2640">
        <v>3639</v>
      </c>
      <c r="B2640" t="s">
        <v>312</v>
      </c>
      <c r="C2640" t="s">
        <v>213</v>
      </c>
      <c r="D2640" t="s">
        <v>16387</v>
      </c>
      <c r="E2640" t="s">
        <v>25</v>
      </c>
      <c r="F2640" s="1">
        <f ca="1">TODAY()-employes[[#This Row],[DN_ecart]]</f>
        <v>26739</v>
      </c>
      <c r="G2640" t="s">
        <v>16388</v>
      </c>
      <c r="H2640" t="s">
        <v>16389</v>
      </c>
      <c r="I2640" t="s">
        <v>16390</v>
      </c>
      <c r="J2640">
        <v>27</v>
      </c>
      <c r="K2640" t="s">
        <v>16391</v>
      </c>
      <c r="L2640">
        <v>5</v>
      </c>
      <c r="M2640" t="s">
        <v>16392</v>
      </c>
      <c r="N2640" s="1">
        <f ca="1">TODAY()-employes[[#This Row],[DD_debut]]</f>
        <v>45098</v>
      </c>
      <c r="O2640" s="1">
        <f ca="1">IF(ISBLANK(employes[[#This Row],[DD_fin]]),DATE(1900,1,1),TODAY()-employes[[#This Row],[DD_fin]])</f>
        <v>45221</v>
      </c>
      <c r="P2640">
        <v>4</v>
      </c>
      <c r="Q2640">
        <v>18.899999999999999</v>
      </c>
      <c r="R2640">
        <v>1</v>
      </c>
      <c r="S2640">
        <v>18836</v>
      </c>
      <c r="T2640">
        <v>477</v>
      </c>
      <c r="U2640">
        <v>354</v>
      </c>
    </row>
    <row r="2641" spans="1:21">
      <c r="A2641">
        <v>3640</v>
      </c>
      <c r="B2641" t="s">
        <v>6471</v>
      </c>
      <c r="C2641" t="s">
        <v>2066</v>
      </c>
      <c r="D2641" t="s">
        <v>16393</v>
      </c>
      <c r="E2641" t="s">
        <v>25</v>
      </c>
      <c r="F2641" s="1">
        <f ca="1">TODAY()-employes[[#This Row],[DN_ecart]]</f>
        <v>36546</v>
      </c>
      <c r="G2641" t="s">
        <v>16394</v>
      </c>
      <c r="H2641" t="s">
        <v>16395</v>
      </c>
      <c r="I2641" t="s">
        <v>16396</v>
      </c>
      <c r="J2641">
        <v>16</v>
      </c>
      <c r="K2641" t="s">
        <v>16397</v>
      </c>
      <c r="L2641">
        <v>6</v>
      </c>
      <c r="M2641" t="s">
        <v>16398</v>
      </c>
      <c r="N2641" s="1">
        <f ca="1">TODAY()-employes[[#This Row],[DD_debut]]</f>
        <v>40798</v>
      </c>
      <c r="O2641" s="1">
        <f ca="1">IF(ISBLANK(employes[[#This Row],[DD_fin]]),DATE(1900,1,1),TODAY()-employes[[#This Row],[DD_fin]])</f>
        <v>1</v>
      </c>
      <c r="P2641">
        <v>8</v>
      </c>
      <c r="Q2641">
        <v>25.22</v>
      </c>
      <c r="R2641">
        <v>2</v>
      </c>
      <c r="S2641">
        <v>9029</v>
      </c>
      <c r="T2641">
        <v>4777</v>
      </c>
    </row>
    <row r="2642" spans="1:21">
      <c r="A2642">
        <v>3641</v>
      </c>
      <c r="B2642" t="s">
        <v>969</v>
      </c>
      <c r="C2642" t="s">
        <v>251</v>
      </c>
      <c r="D2642" t="s">
        <v>16399</v>
      </c>
      <c r="E2642" t="s">
        <v>42</v>
      </c>
      <c r="F2642" s="1">
        <f ca="1">TODAY()-employes[[#This Row],[DN_ecart]]</f>
        <v>29287</v>
      </c>
      <c r="G2642" t="s">
        <v>16400</v>
      </c>
      <c r="H2642" t="s">
        <v>16401</v>
      </c>
      <c r="I2642" t="s">
        <v>16402</v>
      </c>
      <c r="J2642">
        <v>50</v>
      </c>
      <c r="K2642" t="s">
        <v>16403</v>
      </c>
      <c r="L2642">
        <v>8</v>
      </c>
      <c r="M2642" t="s">
        <v>16404</v>
      </c>
      <c r="N2642" s="1">
        <f ca="1">TODAY()-employes[[#This Row],[DD_debut]]</f>
        <v>44937</v>
      </c>
      <c r="O2642" s="1">
        <f ca="1">IF(ISBLANK(employes[[#This Row],[DD_fin]]),DATE(1900,1,1),TODAY()-employes[[#This Row],[DD_fin]])</f>
        <v>1</v>
      </c>
      <c r="P2642">
        <v>4</v>
      </c>
      <c r="Q2642">
        <v>19.78</v>
      </c>
      <c r="R2642">
        <v>2</v>
      </c>
      <c r="S2642">
        <v>16288</v>
      </c>
      <c r="T2642">
        <v>638</v>
      </c>
    </row>
    <row r="2643" spans="1:21">
      <c r="A2643">
        <v>3642</v>
      </c>
      <c r="B2643" t="s">
        <v>22</v>
      </c>
      <c r="C2643" t="s">
        <v>2417</v>
      </c>
      <c r="D2643" t="s">
        <v>16405</v>
      </c>
      <c r="E2643" t="s">
        <v>42</v>
      </c>
      <c r="F2643" s="1">
        <f ca="1">TODAY()-employes[[#This Row],[DN_ecart]]</f>
        <v>33890</v>
      </c>
      <c r="G2643" t="s">
        <v>16406</v>
      </c>
      <c r="H2643" t="s">
        <v>16407</v>
      </c>
      <c r="I2643" t="s">
        <v>16408</v>
      </c>
      <c r="J2643">
        <v>15</v>
      </c>
      <c r="K2643" t="s">
        <v>16409</v>
      </c>
      <c r="L2643">
        <v>10</v>
      </c>
      <c r="M2643" t="s">
        <v>16410</v>
      </c>
      <c r="N2643" s="1">
        <f ca="1">TODAY()-employes[[#This Row],[DD_debut]]</f>
        <v>43694</v>
      </c>
      <c r="O2643" s="1">
        <f ca="1">IF(ISBLANK(employes[[#This Row],[DD_fin]]),DATE(1900,1,1),TODAY()-employes[[#This Row],[DD_fin]])</f>
        <v>1</v>
      </c>
      <c r="P2643">
        <v>4</v>
      </c>
      <c r="Q2643">
        <v>37.950000000000003</v>
      </c>
      <c r="R2643">
        <v>1</v>
      </c>
      <c r="S2643">
        <v>11685</v>
      </c>
      <c r="T2643">
        <v>1881</v>
      </c>
    </row>
    <row r="2644" spans="1:21">
      <c r="A2644">
        <v>3643</v>
      </c>
      <c r="B2644" t="s">
        <v>3591</v>
      </c>
      <c r="C2644" t="s">
        <v>350</v>
      </c>
      <c r="D2644" t="s">
        <v>16411</v>
      </c>
      <c r="E2644" t="s">
        <v>25</v>
      </c>
      <c r="F2644" s="1">
        <f ca="1">TODAY()-employes[[#This Row],[DN_ecart]]</f>
        <v>32318</v>
      </c>
      <c r="G2644" t="s">
        <v>16412</v>
      </c>
      <c r="H2644" t="s">
        <v>16413</v>
      </c>
      <c r="I2644" t="s">
        <v>16414</v>
      </c>
      <c r="J2644">
        <v>15</v>
      </c>
      <c r="K2644" t="s">
        <v>16415</v>
      </c>
      <c r="L2644">
        <v>10</v>
      </c>
      <c r="M2644" t="s">
        <v>16416</v>
      </c>
      <c r="N2644" s="1">
        <f ca="1">TODAY()-employes[[#This Row],[DD_debut]]</f>
        <v>44427</v>
      </c>
      <c r="O2644" s="1">
        <f ca="1">IF(ISBLANK(employes[[#This Row],[DD_fin]]),DATE(1900,1,1),TODAY()-employes[[#This Row],[DD_fin]])</f>
        <v>1</v>
      </c>
      <c r="P2644">
        <v>4</v>
      </c>
      <c r="Q2644">
        <v>16.7</v>
      </c>
      <c r="R2644">
        <v>2</v>
      </c>
      <c r="S2644">
        <v>13257</v>
      </c>
      <c r="T2644">
        <v>1148</v>
      </c>
    </row>
    <row r="2645" spans="1:21">
      <c r="A2645">
        <v>3644</v>
      </c>
      <c r="B2645" t="s">
        <v>4259</v>
      </c>
      <c r="C2645" t="s">
        <v>358</v>
      </c>
      <c r="D2645" t="s">
        <v>16417</v>
      </c>
      <c r="E2645" t="s">
        <v>25</v>
      </c>
      <c r="F2645" s="1">
        <f ca="1">TODAY()-employes[[#This Row],[DN_ecart]]</f>
        <v>36180</v>
      </c>
      <c r="G2645" t="s">
        <v>16418</v>
      </c>
      <c r="H2645" t="s">
        <v>16419</v>
      </c>
      <c r="I2645" t="s">
        <v>16420</v>
      </c>
      <c r="J2645">
        <v>10</v>
      </c>
      <c r="K2645" t="s">
        <v>16421</v>
      </c>
      <c r="L2645">
        <v>5</v>
      </c>
      <c r="M2645" t="s">
        <v>16422</v>
      </c>
      <c r="N2645" s="1">
        <f ca="1">TODAY()-employes[[#This Row],[DD_debut]]</f>
        <v>44233</v>
      </c>
      <c r="O2645" s="1">
        <f ca="1">IF(ISBLANK(employes[[#This Row],[DD_fin]]),DATE(1900,1,1),TODAY()-employes[[#This Row],[DD_fin]])</f>
        <v>1</v>
      </c>
      <c r="P2645">
        <v>5</v>
      </c>
      <c r="Q2645">
        <v>12.96</v>
      </c>
      <c r="R2645">
        <v>1</v>
      </c>
      <c r="S2645">
        <v>9395</v>
      </c>
      <c r="T2645">
        <v>1342</v>
      </c>
    </row>
    <row r="2646" spans="1:21">
      <c r="A2646">
        <v>3645</v>
      </c>
      <c r="B2646" t="s">
        <v>1813</v>
      </c>
      <c r="C2646" t="s">
        <v>251</v>
      </c>
      <c r="D2646" t="s">
        <v>16423</v>
      </c>
      <c r="E2646" t="s">
        <v>42</v>
      </c>
      <c r="F2646" s="1">
        <f ca="1">TODAY()-employes[[#This Row],[DN_ecart]]</f>
        <v>30827</v>
      </c>
      <c r="G2646" t="s">
        <v>16424</v>
      </c>
      <c r="H2646" t="s">
        <v>16425</v>
      </c>
      <c r="I2646" t="s">
        <v>16426</v>
      </c>
      <c r="J2646">
        <v>21</v>
      </c>
      <c r="K2646" t="s">
        <v>16427</v>
      </c>
      <c r="L2646">
        <v>10</v>
      </c>
      <c r="M2646" t="s">
        <v>16428</v>
      </c>
      <c r="N2646" s="1">
        <f ca="1">TODAY()-employes[[#This Row],[DD_debut]]</f>
        <v>44672</v>
      </c>
      <c r="O2646" s="1">
        <f ca="1">IF(ISBLANK(employes[[#This Row],[DD_fin]]),DATE(1900,1,1),TODAY()-employes[[#This Row],[DD_fin]])</f>
        <v>1</v>
      </c>
      <c r="P2646">
        <v>4</v>
      </c>
      <c r="Q2646">
        <v>20.99</v>
      </c>
      <c r="R2646">
        <v>3</v>
      </c>
      <c r="S2646">
        <v>14748</v>
      </c>
      <c r="T2646">
        <v>903</v>
      </c>
    </row>
    <row r="2647" spans="1:21">
      <c r="A2647">
        <v>3646</v>
      </c>
      <c r="B2647" t="s">
        <v>869</v>
      </c>
      <c r="C2647" t="s">
        <v>221</v>
      </c>
      <c r="D2647" t="s">
        <v>16429</v>
      </c>
      <c r="E2647" t="s">
        <v>25</v>
      </c>
      <c r="F2647" s="1">
        <f ca="1">TODAY()-employes[[#This Row],[DN_ecart]]</f>
        <v>27036</v>
      </c>
      <c r="G2647" t="s">
        <v>16430</v>
      </c>
      <c r="H2647" t="s">
        <v>16431</v>
      </c>
      <c r="I2647" t="s">
        <v>16432</v>
      </c>
      <c r="J2647">
        <v>23</v>
      </c>
      <c r="K2647" t="s">
        <v>16433</v>
      </c>
      <c r="L2647">
        <v>5</v>
      </c>
      <c r="M2647" t="s">
        <v>16434</v>
      </c>
      <c r="N2647" s="1">
        <f ca="1">TODAY()-employes[[#This Row],[DD_debut]]</f>
        <v>43809</v>
      </c>
      <c r="O2647" s="1">
        <f ca="1">IF(ISBLANK(employes[[#This Row],[DD_fin]]),DATE(1900,1,1),TODAY()-employes[[#This Row],[DD_fin]])</f>
        <v>1</v>
      </c>
      <c r="P2647">
        <v>6</v>
      </c>
      <c r="Q2647">
        <v>34.31</v>
      </c>
      <c r="R2647">
        <v>1</v>
      </c>
      <c r="S2647">
        <v>18539</v>
      </c>
      <c r="T2647">
        <v>1766</v>
      </c>
    </row>
    <row r="2648" spans="1:21">
      <c r="A2648">
        <v>3647</v>
      </c>
      <c r="B2648" t="s">
        <v>4872</v>
      </c>
      <c r="C2648" t="s">
        <v>941</v>
      </c>
      <c r="D2648" t="s">
        <v>16435</v>
      </c>
      <c r="E2648" t="s">
        <v>25</v>
      </c>
      <c r="F2648" s="1">
        <f ca="1">TODAY()-employes[[#This Row],[DN_ecart]]</f>
        <v>27973</v>
      </c>
      <c r="G2648" t="s">
        <v>16436</v>
      </c>
      <c r="H2648" t="s">
        <v>16437</v>
      </c>
      <c r="I2648" t="s">
        <v>16438</v>
      </c>
      <c r="J2648">
        <v>46</v>
      </c>
      <c r="K2648" t="s">
        <v>16439</v>
      </c>
      <c r="L2648">
        <v>10</v>
      </c>
      <c r="M2648" t="s">
        <v>16440</v>
      </c>
      <c r="N2648" s="1">
        <f ca="1">TODAY()-employes[[#This Row],[DD_debut]]</f>
        <v>41528</v>
      </c>
      <c r="O2648" s="1">
        <f ca="1">IF(ISBLANK(employes[[#This Row],[DD_fin]]),DATE(1900,1,1),TODAY()-employes[[#This Row],[DD_fin]])</f>
        <v>1</v>
      </c>
      <c r="P2648">
        <v>8</v>
      </c>
      <c r="Q2648">
        <v>18.850000000000001</v>
      </c>
      <c r="R2648">
        <v>2</v>
      </c>
      <c r="S2648">
        <v>17602</v>
      </c>
      <c r="T2648">
        <v>4047</v>
      </c>
    </row>
    <row r="2649" spans="1:21">
      <c r="A2649">
        <v>3648</v>
      </c>
      <c r="B2649" t="s">
        <v>6656</v>
      </c>
      <c r="C2649" t="s">
        <v>786</v>
      </c>
      <c r="D2649" t="s">
        <v>16441</v>
      </c>
      <c r="E2649" t="s">
        <v>42</v>
      </c>
      <c r="F2649" s="1">
        <f ca="1">TODAY()-employes[[#This Row],[DN_ecart]]</f>
        <v>32134</v>
      </c>
      <c r="G2649" t="s">
        <v>16442</v>
      </c>
      <c r="H2649" t="s">
        <v>16443</v>
      </c>
      <c r="I2649" t="s">
        <v>16444</v>
      </c>
      <c r="J2649">
        <v>23</v>
      </c>
      <c r="K2649" t="s">
        <v>16445</v>
      </c>
      <c r="L2649">
        <v>5</v>
      </c>
      <c r="M2649" t="s">
        <v>16446</v>
      </c>
      <c r="N2649" s="1">
        <f ca="1">TODAY()-employes[[#This Row],[DD_debut]]</f>
        <v>44404</v>
      </c>
      <c r="O2649" s="1">
        <f ca="1">IF(ISBLANK(employes[[#This Row],[DD_fin]]),DATE(1900,1,1),TODAY()-employes[[#This Row],[DD_fin]])</f>
        <v>1</v>
      </c>
      <c r="P2649">
        <v>8</v>
      </c>
      <c r="Q2649">
        <v>31.2</v>
      </c>
      <c r="R2649">
        <v>1</v>
      </c>
      <c r="S2649">
        <v>13441</v>
      </c>
      <c r="T2649">
        <v>1171</v>
      </c>
    </row>
    <row r="2650" spans="1:21">
      <c r="A2650">
        <v>3649</v>
      </c>
      <c r="B2650" t="s">
        <v>1263</v>
      </c>
      <c r="C2650" t="s">
        <v>465</v>
      </c>
      <c r="D2650" t="s">
        <v>16447</v>
      </c>
      <c r="E2650" t="s">
        <v>25</v>
      </c>
      <c r="F2650" s="1">
        <f ca="1">TODAY()-employes[[#This Row],[DN_ecart]]</f>
        <v>28945</v>
      </c>
      <c r="G2650" t="s">
        <v>16448</v>
      </c>
      <c r="H2650" t="s">
        <v>16449</v>
      </c>
      <c r="I2650" t="s">
        <v>16450</v>
      </c>
      <c r="J2650">
        <v>17</v>
      </c>
      <c r="K2650" t="s">
        <v>16451</v>
      </c>
      <c r="L2650">
        <v>7</v>
      </c>
      <c r="M2650" t="s">
        <v>16452</v>
      </c>
      <c r="N2650" s="1">
        <f ca="1">TODAY()-employes[[#This Row],[DD_debut]]</f>
        <v>43848</v>
      </c>
      <c r="O2650" s="1">
        <f ca="1">IF(ISBLANK(employes[[#This Row],[DD_fin]]),DATE(1900,1,1),TODAY()-employes[[#This Row],[DD_fin]])</f>
        <v>1</v>
      </c>
      <c r="P2650">
        <v>5</v>
      </c>
      <c r="Q2650">
        <v>16.059999999999999</v>
      </c>
      <c r="R2650">
        <v>1</v>
      </c>
      <c r="S2650">
        <v>16630</v>
      </c>
      <c r="T2650">
        <v>1727</v>
      </c>
    </row>
    <row r="2651" spans="1:21">
      <c r="A2651">
        <v>3650</v>
      </c>
      <c r="B2651" t="s">
        <v>1071</v>
      </c>
      <c r="C2651" t="s">
        <v>793</v>
      </c>
      <c r="D2651" t="s">
        <v>16453</v>
      </c>
      <c r="E2651" t="s">
        <v>42</v>
      </c>
      <c r="F2651" s="1">
        <f ca="1">TODAY()-employes[[#This Row],[DN_ecart]]</f>
        <v>30332</v>
      </c>
      <c r="G2651" t="s">
        <v>16454</v>
      </c>
      <c r="H2651" t="s">
        <v>16455</v>
      </c>
      <c r="I2651" t="s">
        <v>16456</v>
      </c>
      <c r="J2651">
        <v>6</v>
      </c>
      <c r="K2651" t="s">
        <v>16457</v>
      </c>
      <c r="L2651">
        <v>7</v>
      </c>
      <c r="M2651" t="s">
        <v>16458</v>
      </c>
      <c r="N2651" s="1">
        <f ca="1">TODAY()-employes[[#This Row],[DD_debut]]</f>
        <v>44856</v>
      </c>
      <c r="O2651" s="1">
        <f ca="1">IF(ISBLANK(employes[[#This Row],[DD_fin]]),DATE(1900,1,1),TODAY()-employes[[#This Row],[DD_fin]])</f>
        <v>1</v>
      </c>
      <c r="P2651">
        <v>5</v>
      </c>
      <c r="Q2651">
        <v>32.47</v>
      </c>
      <c r="R2651">
        <v>1</v>
      </c>
      <c r="S2651">
        <v>15243</v>
      </c>
      <c r="T2651">
        <v>719</v>
      </c>
    </row>
    <row r="2652" spans="1:21">
      <c r="A2652">
        <v>3651</v>
      </c>
      <c r="B2652" t="s">
        <v>5086</v>
      </c>
      <c r="C2652" t="s">
        <v>2351</v>
      </c>
      <c r="D2652" t="s">
        <v>16459</v>
      </c>
      <c r="E2652" t="s">
        <v>42</v>
      </c>
      <c r="F2652" s="1">
        <f ca="1">TODAY()-employes[[#This Row],[DN_ecart]]</f>
        <v>30717</v>
      </c>
      <c r="G2652" t="s">
        <v>16460</v>
      </c>
      <c r="H2652" t="s">
        <v>16461</v>
      </c>
      <c r="I2652" t="s">
        <v>16462</v>
      </c>
      <c r="J2652">
        <v>18</v>
      </c>
      <c r="K2652" t="s">
        <v>16463</v>
      </c>
      <c r="L2652">
        <v>6</v>
      </c>
      <c r="M2652" t="s">
        <v>16464</v>
      </c>
      <c r="N2652" s="1">
        <v>42100</v>
      </c>
      <c r="O2652" s="1">
        <f ca="1">IF(ISBLANK(employes[[#This Row],[DD_fin]]),DATE(1900,1,1),TODAY()-employes[[#This Row],[DD_fin]])</f>
        <v>1</v>
      </c>
      <c r="P2652">
        <v>4</v>
      </c>
      <c r="Q2652">
        <v>17.79</v>
      </c>
      <c r="R2652">
        <v>2</v>
      </c>
      <c r="S2652">
        <v>14858</v>
      </c>
      <c r="T2652">
        <v>3674</v>
      </c>
    </row>
    <row r="2653" spans="1:21">
      <c r="A2653">
        <v>3652</v>
      </c>
      <c r="B2653" t="s">
        <v>510</v>
      </c>
      <c r="C2653" t="s">
        <v>1820</v>
      </c>
      <c r="D2653" t="s">
        <v>16465</v>
      </c>
      <c r="E2653" t="s">
        <v>42</v>
      </c>
      <c r="F2653" s="1">
        <f ca="1">TODAY()-employes[[#This Row],[DN_ecart]]</f>
        <v>23363</v>
      </c>
      <c r="G2653" t="s">
        <v>16466</v>
      </c>
      <c r="H2653" t="s">
        <v>16467</v>
      </c>
      <c r="I2653" t="s">
        <v>16468</v>
      </c>
      <c r="J2653">
        <v>6</v>
      </c>
      <c r="K2653" t="s">
        <v>16469</v>
      </c>
      <c r="L2653">
        <v>5</v>
      </c>
      <c r="M2653" t="s">
        <v>16470</v>
      </c>
      <c r="N2653" s="1">
        <f ca="1">TODAY()-employes[[#This Row],[DD_debut]]</f>
        <v>44597</v>
      </c>
      <c r="O2653" s="1">
        <f ca="1">IF(ISBLANK(employes[[#This Row],[DD_fin]]),DATE(1900,1,1),TODAY()-employes[[#This Row],[DD_fin]])</f>
        <v>1</v>
      </c>
      <c r="P2653">
        <v>3</v>
      </c>
      <c r="Q2653">
        <v>36.659999999999997</v>
      </c>
      <c r="R2653">
        <v>1</v>
      </c>
      <c r="S2653">
        <v>22212</v>
      </c>
      <c r="T2653">
        <v>978</v>
      </c>
    </row>
    <row r="2654" spans="1:21">
      <c r="A2654">
        <v>3653</v>
      </c>
      <c r="B2654" t="s">
        <v>3924</v>
      </c>
      <c r="C2654" t="s">
        <v>3406</v>
      </c>
      <c r="D2654" t="s">
        <v>16471</v>
      </c>
      <c r="E2654" t="s">
        <v>42</v>
      </c>
      <c r="F2654" s="1">
        <f ca="1">TODAY()-employes[[#This Row],[DN_ecart]]</f>
        <v>32176</v>
      </c>
      <c r="G2654" t="s">
        <v>16472</v>
      </c>
      <c r="H2654" t="s">
        <v>16473</v>
      </c>
      <c r="I2654" t="s">
        <v>16474</v>
      </c>
      <c r="J2654">
        <v>18</v>
      </c>
      <c r="K2654" t="s">
        <v>16475</v>
      </c>
      <c r="L2654">
        <v>7</v>
      </c>
      <c r="M2654" t="s">
        <v>16476</v>
      </c>
      <c r="N2654" s="1">
        <f ca="1">TODAY()-employes[[#This Row],[DD_debut]]</f>
        <v>43575</v>
      </c>
      <c r="O2654" s="1">
        <f ca="1">IF(ISBLANK(employes[[#This Row],[DD_fin]]),DATE(1900,1,1),TODAY()-employes[[#This Row],[DD_fin]])</f>
        <v>1</v>
      </c>
      <c r="P2654">
        <v>5</v>
      </c>
      <c r="Q2654">
        <v>27</v>
      </c>
      <c r="R2654">
        <v>1</v>
      </c>
      <c r="S2654">
        <v>13399</v>
      </c>
      <c r="T2654">
        <v>2000</v>
      </c>
    </row>
    <row r="2655" spans="1:21">
      <c r="A2655">
        <v>3654</v>
      </c>
      <c r="B2655" t="s">
        <v>659</v>
      </c>
      <c r="C2655" t="s">
        <v>1661</v>
      </c>
      <c r="D2655" t="s">
        <v>16477</v>
      </c>
      <c r="E2655" t="s">
        <v>42</v>
      </c>
      <c r="F2655" s="1">
        <f ca="1">TODAY()-employes[[#This Row],[DN_ecart]]</f>
        <v>32139</v>
      </c>
      <c r="G2655" t="s">
        <v>16478</v>
      </c>
      <c r="H2655" t="s">
        <v>16479</v>
      </c>
      <c r="I2655" t="s">
        <v>16480</v>
      </c>
      <c r="J2655">
        <v>25</v>
      </c>
      <c r="K2655" t="s">
        <v>16481</v>
      </c>
      <c r="L2655">
        <v>7</v>
      </c>
      <c r="M2655" t="s">
        <v>16482</v>
      </c>
      <c r="N2655" s="1">
        <v>42197</v>
      </c>
      <c r="O2655" s="1">
        <f ca="1">IF(ISBLANK(employes[[#This Row],[DD_fin]]),DATE(1900,1,1),TODAY()-employes[[#This Row],[DD_fin]])</f>
        <v>1</v>
      </c>
      <c r="P2655">
        <v>2</v>
      </c>
      <c r="Q2655">
        <v>32.159999999999997</v>
      </c>
      <c r="R2655">
        <v>1</v>
      </c>
      <c r="S2655">
        <v>13436</v>
      </c>
      <c r="T2655">
        <v>3577</v>
      </c>
    </row>
    <row r="2656" spans="1:21">
      <c r="A2656">
        <v>3655</v>
      </c>
      <c r="B2656" t="s">
        <v>373</v>
      </c>
      <c r="C2656" t="s">
        <v>824</v>
      </c>
      <c r="D2656" t="s">
        <v>16483</v>
      </c>
      <c r="E2656" t="s">
        <v>25</v>
      </c>
      <c r="F2656" s="1">
        <f ca="1">TODAY()-employes[[#This Row],[DN_ecart]]</f>
        <v>38308</v>
      </c>
      <c r="G2656" t="s">
        <v>16484</v>
      </c>
      <c r="H2656" t="s">
        <v>16485</v>
      </c>
      <c r="I2656" t="s">
        <v>16486</v>
      </c>
      <c r="J2656">
        <v>64</v>
      </c>
      <c r="K2656" t="s">
        <v>16487</v>
      </c>
      <c r="L2656">
        <v>9</v>
      </c>
      <c r="M2656" t="s">
        <v>16488</v>
      </c>
      <c r="N2656" s="1">
        <f ca="1">TODAY()-employes[[#This Row],[DD_debut]]</f>
        <v>45345</v>
      </c>
      <c r="O2656" s="1">
        <f ca="1">IF(ISBLANK(employes[[#This Row],[DD_fin]]),DATE(1900,1,1),TODAY()-employes[[#This Row],[DD_fin]])</f>
        <v>45531</v>
      </c>
      <c r="P2656">
        <v>5</v>
      </c>
      <c r="Q2656">
        <v>14.23</v>
      </c>
      <c r="R2656">
        <v>2</v>
      </c>
      <c r="S2656">
        <v>7267</v>
      </c>
      <c r="T2656">
        <v>230</v>
      </c>
      <c r="U2656">
        <v>44</v>
      </c>
    </row>
    <row r="2657" spans="1:20">
      <c r="A2657">
        <v>3656</v>
      </c>
      <c r="B2657" t="s">
        <v>10912</v>
      </c>
      <c r="C2657" t="s">
        <v>2608</v>
      </c>
      <c r="D2657" t="s">
        <v>16489</v>
      </c>
      <c r="E2657" t="s">
        <v>25</v>
      </c>
      <c r="F2657" s="1">
        <f ca="1">TODAY()-employes[[#This Row],[DN_ecart]]</f>
        <v>29626</v>
      </c>
      <c r="G2657" t="s">
        <v>16490</v>
      </c>
      <c r="H2657" t="s">
        <v>16491</v>
      </c>
      <c r="I2657" t="s">
        <v>16492</v>
      </c>
      <c r="J2657">
        <v>26</v>
      </c>
      <c r="K2657" t="s">
        <v>16493</v>
      </c>
      <c r="L2657">
        <v>10</v>
      </c>
      <c r="M2657" t="s">
        <v>16494</v>
      </c>
      <c r="N2657" s="1">
        <f ca="1">TODAY()-employes[[#This Row],[DD_debut]]</f>
        <v>41576</v>
      </c>
      <c r="O2657" s="1">
        <f ca="1">IF(ISBLANK(employes[[#This Row],[DD_fin]]),DATE(1900,1,1),TODAY()-employes[[#This Row],[DD_fin]])</f>
        <v>1</v>
      </c>
      <c r="P2657">
        <v>3</v>
      </c>
      <c r="Q2657">
        <v>26.96</v>
      </c>
      <c r="R2657">
        <v>2</v>
      </c>
      <c r="S2657">
        <v>15949</v>
      </c>
      <c r="T2657">
        <v>3999</v>
      </c>
    </row>
    <row r="2658" spans="1:20">
      <c r="A2658">
        <v>3657</v>
      </c>
      <c r="B2658" t="s">
        <v>397</v>
      </c>
      <c r="C2658" t="s">
        <v>2918</v>
      </c>
      <c r="D2658" t="s">
        <v>16495</v>
      </c>
      <c r="E2658" t="s">
        <v>25</v>
      </c>
      <c r="F2658" s="1">
        <f ca="1">TODAY()-employes[[#This Row],[DN_ecart]]</f>
        <v>30775</v>
      </c>
      <c r="G2658" t="s">
        <v>16496</v>
      </c>
      <c r="H2658" t="s">
        <v>16497</v>
      </c>
      <c r="I2658" t="s">
        <v>16498</v>
      </c>
      <c r="J2658">
        <v>24</v>
      </c>
      <c r="K2658" t="s">
        <v>16499</v>
      </c>
      <c r="L2658">
        <v>9</v>
      </c>
      <c r="M2658" t="s">
        <v>16500</v>
      </c>
      <c r="N2658" s="1">
        <f ca="1">TODAY()-employes[[#This Row],[DD_debut]]</f>
        <v>45281</v>
      </c>
      <c r="O2658" s="1">
        <f ca="1">IF(ISBLANK(employes[[#This Row],[DD_fin]]),DATE(1900,1,1),TODAY()-employes[[#This Row],[DD_fin]])</f>
        <v>1</v>
      </c>
      <c r="P2658">
        <v>5</v>
      </c>
      <c r="Q2658">
        <v>14.49</v>
      </c>
      <c r="R2658">
        <v>1</v>
      </c>
      <c r="S2658">
        <v>14800</v>
      </c>
      <c r="T2658">
        <v>294</v>
      </c>
    </row>
    <row r="2659" spans="1:20">
      <c r="A2659">
        <v>3658</v>
      </c>
      <c r="B2659" t="s">
        <v>2020</v>
      </c>
      <c r="C2659" t="s">
        <v>1613</v>
      </c>
      <c r="D2659" t="s">
        <v>16501</v>
      </c>
      <c r="E2659" t="s">
        <v>42</v>
      </c>
      <c r="F2659" s="1">
        <f ca="1">TODAY()-employes[[#This Row],[DN_ecart]]</f>
        <v>22237</v>
      </c>
      <c r="G2659" t="s">
        <v>16502</v>
      </c>
      <c r="H2659" t="s">
        <v>16503</v>
      </c>
      <c r="I2659" t="s">
        <v>16504</v>
      </c>
      <c r="J2659">
        <v>14</v>
      </c>
      <c r="K2659" t="s">
        <v>16505</v>
      </c>
      <c r="L2659">
        <v>10</v>
      </c>
      <c r="M2659" t="s">
        <v>16506</v>
      </c>
      <c r="N2659" s="1">
        <f ca="1">TODAY()-employes[[#This Row],[DD_debut]]</f>
        <v>41172</v>
      </c>
      <c r="O2659" s="1">
        <f ca="1">IF(ISBLANK(employes[[#This Row],[DD_fin]]),DATE(1900,1,1),TODAY()-employes[[#This Row],[DD_fin]])</f>
        <v>1</v>
      </c>
      <c r="P2659">
        <v>1</v>
      </c>
      <c r="Q2659">
        <v>43.34</v>
      </c>
      <c r="R2659">
        <v>1</v>
      </c>
      <c r="S2659">
        <v>23338</v>
      </c>
      <c r="T2659">
        <v>4403</v>
      </c>
    </row>
    <row r="2660" spans="1:20">
      <c r="A2660">
        <v>3659</v>
      </c>
      <c r="B2660" t="s">
        <v>2224</v>
      </c>
      <c r="C2660" t="s">
        <v>652</v>
      </c>
      <c r="D2660" t="s">
        <v>16507</v>
      </c>
      <c r="E2660" t="s">
        <v>25</v>
      </c>
      <c r="F2660" s="1">
        <f ca="1">TODAY()-employes[[#This Row],[DN_ecart]]</f>
        <v>27622</v>
      </c>
      <c r="G2660" t="s">
        <v>16508</v>
      </c>
      <c r="H2660" t="s">
        <v>16509</v>
      </c>
      <c r="I2660" t="s">
        <v>16510</v>
      </c>
      <c r="J2660">
        <v>30</v>
      </c>
      <c r="K2660" t="s">
        <v>16511</v>
      </c>
      <c r="L2660">
        <v>5</v>
      </c>
      <c r="M2660" t="s">
        <v>16512</v>
      </c>
      <c r="N2660" s="1">
        <f ca="1">TODAY()-employes[[#This Row],[DD_debut]]</f>
        <v>41398</v>
      </c>
      <c r="O2660" s="1">
        <f ca="1">IF(ISBLANK(employes[[#This Row],[DD_fin]]),DATE(1900,1,1),TODAY()-employes[[#This Row],[DD_fin]])</f>
        <v>1</v>
      </c>
      <c r="P2660">
        <v>3</v>
      </c>
      <c r="Q2660">
        <v>41.52</v>
      </c>
      <c r="R2660">
        <v>1</v>
      </c>
      <c r="S2660">
        <v>17953</v>
      </c>
      <c r="T2660">
        <v>4177</v>
      </c>
    </row>
    <row r="2661" spans="1:20">
      <c r="A2661">
        <v>3660</v>
      </c>
      <c r="B2661" t="s">
        <v>7969</v>
      </c>
      <c r="C2661" t="s">
        <v>1332</v>
      </c>
      <c r="D2661" t="s">
        <v>16513</v>
      </c>
      <c r="E2661" t="s">
        <v>25</v>
      </c>
      <c r="F2661" s="1">
        <f ca="1">TODAY()-employes[[#This Row],[DN_ecart]]</f>
        <v>36097</v>
      </c>
      <c r="G2661" t="s">
        <v>16514</v>
      </c>
      <c r="H2661" t="s">
        <v>16515</v>
      </c>
      <c r="I2661" t="s">
        <v>16516</v>
      </c>
      <c r="J2661">
        <v>31</v>
      </c>
      <c r="K2661" t="s">
        <v>16517</v>
      </c>
      <c r="L2661">
        <v>8</v>
      </c>
      <c r="M2661" t="s">
        <v>16518</v>
      </c>
      <c r="N2661" s="1">
        <f ca="1">TODAY()-employes[[#This Row],[DD_debut]]</f>
        <v>43464</v>
      </c>
      <c r="O2661" s="1">
        <f ca="1">IF(ISBLANK(employes[[#This Row],[DD_fin]]),DATE(1900,1,1),TODAY()-employes[[#This Row],[DD_fin]])</f>
        <v>1</v>
      </c>
      <c r="P2661">
        <v>5</v>
      </c>
      <c r="Q2661">
        <v>34.880000000000003</v>
      </c>
      <c r="R2661">
        <v>1</v>
      </c>
      <c r="S2661">
        <v>9478</v>
      </c>
      <c r="T2661">
        <v>2111</v>
      </c>
    </row>
    <row r="2662" spans="1:20">
      <c r="A2662">
        <v>1458</v>
      </c>
      <c r="B2662" t="s">
        <v>2020</v>
      </c>
      <c r="C2662" t="s">
        <v>675</v>
      </c>
      <c r="D2662" t="s">
        <v>16519</v>
      </c>
      <c r="E2662" t="s">
        <v>42</v>
      </c>
      <c r="F2662" s="1">
        <f ca="1">TODAY()-employes[[#This Row],[DN_ecart]]</f>
        <v>24091</v>
      </c>
      <c r="G2662" t="s">
        <v>16520</v>
      </c>
      <c r="H2662" t="s">
        <v>16521</v>
      </c>
      <c r="I2662" t="s">
        <v>16522</v>
      </c>
      <c r="J2662">
        <v>1</v>
      </c>
      <c r="K2662" t="s">
        <v>16523</v>
      </c>
      <c r="L2662">
        <v>10</v>
      </c>
      <c r="M2662" t="s">
        <v>16524</v>
      </c>
      <c r="N2662" s="1">
        <f ca="1">TODAY()-employes[[#This Row],[DD_debut]]</f>
        <v>43707</v>
      </c>
      <c r="O2662" s="1">
        <f ca="1">IF(ISBLANK(employes[[#This Row],[DD_fin]]),DATE(1900,1,1),TODAY()-employes[[#This Row],[DD_fin]])</f>
        <v>1</v>
      </c>
      <c r="P2662">
        <v>7</v>
      </c>
      <c r="Q2662">
        <v>27.46</v>
      </c>
      <c r="R2662">
        <v>2</v>
      </c>
      <c r="S2662">
        <v>21484</v>
      </c>
      <c r="T2662">
        <v>1868</v>
      </c>
    </row>
    <row r="2663" spans="1:20">
      <c r="A2663">
        <v>3662</v>
      </c>
      <c r="B2663" t="s">
        <v>1071</v>
      </c>
      <c r="C2663" t="s">
        <v>1956</v>
      </c>
      <c r="D2663" t="s">
        <v>16525</v>
      </c>
      <c r="E2663" t="s">
        <v>25</v>
      </c>
      <c r="F2663" s="1">
        <f ca="1">TODAY()-employes[[#This Row],[DN_ecart]]</f>
        <v>29884</v>
      </c>
      <c r="G2663" t="s">
        <v>16526</v>
      </c>
      <c r="H2663" t="s">
        <v>16527</v>
      </c>
      <c r="I2663" t="s">
        <v>16528</v>
      </c>
      <c r="J2663">
        <v>72</v>
      </c>
      <c r="K2663" t="s">
        <v>16529</v>
      </c>
      <c r="L2663">
        <v>8</v>
      </c>
      <c r="M2663" t="s">
        <v>16530</v>
      </c>
      <c r="N2663" s="1">
        <f ca="1">TODAY()-employes[[#This Row],[DD_debut]]</f>
        <v>44903</v>
      </c>
      <c r="O2663" s="1">
        <f ca="1">IF(ISBLANK(employes[[#This Row],[DD_fin]]),DATE(1900,1,1),TODAY()-employes[[#This Row],[DD_fin]])</f>
        <v>1</v>
      </c>
      <c r="P2663">
        <v>3</v>
      </c>
      <c r="Q2663">
        <v>36.17</v>
      </c>
      <c r="R2663">
        <v>1</v>
      </c>
      <c r="S2663">
        <v>15691</v>
      </c>
      <c r="T2663">
        <v>672</v>
      </c>
    </row>
    <row r="2664" spans="1:20">
      <c r="A2664">
        <v>3663</v>
      </c>
      <c r="B2664" t="s">
        <v>4041</v>
      </c>
      <c r="C2664" t="s">
        <v>159</v>
      </c>
      <c r="D2664" t="s">
        <v>16531</v>
      </c>
      <c r="E2664" t="s">
        <v>25</v>
      </c>
      <c r="F2664" s="1">
        <f ca="1">TODAY()-employes[[#This Row],[DN_ecart]]</f>
        <v>23626</v>
      </c>
      <c r="G2664" t="s">
        <v>16532</v>
      </c>
      <c r="H2664" t="s">
        <v>16533</v>
      </c>
      <c r="I2664" t="s">
        <v>16534</v>
      </c>
      <c r="J2664">
        <v>38</v>
      </c>
      <c r="K2664" t="s">
        <v>16535</v>
      </c>
      <c r="L2664">
        <v>8</v>
      </c>
      <c r="M2664" t="s">
        <v>16536</v>
      </c>
      <c r="N2664" s="1">
        <f ca="1">TODAY()-employes[[#This Row],[DD_debut]]</f>
        <v>44623</v>
      </c>
      <c r="O2664" s="1">
        <f ca="1">IF(ISBLANK(employes[[#This Row],[DD_fin]]),DATE(1900,1,1),TODAY()-employes[[#This Row],[DD_fin]])</f>
        <v>1</v>
      </c>
      <c r="P2664">
        <v>5</v>
      </c>
      <c r="Q2664">
        <v>12.85</v>
      </c>
      <c r="R2664">
        <v>1</v>
      </c>
      <c r="S2664">
        <v>21949</v>
      </c>
      <c r="T2664">
        <v>952</v>
      </c>
    </row>
    <row r="2665" spans="1:20">
      <c r="A2665">
        <v>3664</v>
      </c>
      <c r="B2665" t="s">
        <v>1280</v>
      </c>
      <c r="C2665" t="s">
        <v>840</v>
      </c>
      <c r="D2665" t="s">
        <v>16537</v>
      </c>
      <c r="E2665" t="s">
        <v>42</v>
      </c>
      <c r="F2665" s="1">
        <f ca="1">TODAY()-employes[[#This Row],[DN_ecart]]</f>
        <v>25662</v>
      </c>
      <c r="G2665" t="s">
        <v>16538</v>
      </c>
      <c r="H2665" t="s">
        <v>16539</v>
      </c>
      <c r="I2665" t="s">
        <v>16540</v>
      </c>
      <c r="J2665">
        <v>51</v>
      </c>
      <c r="K2665" t="s">
        <v>16541</v>
      </c>
      <c r="L2665">
        <v>7</v>
      </c>
      <c r="M2665" t="s">
        <v>16542</v>
      </c>
      <c r="N2665" s="1">
        <f ca="1">TODAY()-employes[[#This Row],[DD_debut]]</f>
        <v>42045</v>
      </c>
      <c r="O2665" s="1">
        <f ca="1">IF(ISBLANK(employes[[#This Row],[DD_fin]]),DATE(1900,1,1),TODAY()-employes[[#This Row],[DD_fin]])</f>
        <v>1</v>
      </c>
      <c r="P2665">
        <v>5</v>
      </c>
      <c r="Q2665">
        <v>35.44</v>
      </c>
      <c r="R2665">
        <v>1</v>
      </c>
      <c r="S2665">
        <v>19913</v>
      </c>
      <c r="T2665">
        <v>3530</v>
      </c>
    </row>
    <row r="2666" spans="1:20">
      <c r="A2666">
        <v>3665</v>
      </c>
      <c r="B2666" t="s">
        <v>2286</v>
      </c>
      <c r="C2666" t="s">
        <v>2988</v>
      </c>
      <c r="D2666" t="s">
        <v>16543</v>
      </c>
      <c r="E2666" t="s">
        <v>25</v>
      </c>
      <c r="F2666" s="1">
        <f ca="1">TODAY()-employes[[#This Row],[DN_ecart]]</f>
        <v>25646</v>
      </c>
      <c r="G2666" t="s">
        <v>16544</v>
      </c>
      <c r="H2666" t="s">
        <v>16545</v>
      </c>
      <c r="I2666" t="s">
        <v>16546</v>
      </c>
      <c r="J2666">
        <v>16</v>
      </c>
      <c r="K2666" t="s">
        <v>16547</v>
      </c>
      <c r="L2666">
        <v>5</v>
      </c>
      <c r="M2666" t="s">
        <v>16548</v>
      </c>
      <c r="N2666" s="1">
        <f ca="1">TODAY()-employes[[#This Row],[DD_debut]]</f>
        <v>41198</v>
      </c>
      <c r="O2666" s="1">
        <f ca="1">IF(ISBLANK(employes[[#This Row],[DD_fin]]),DATE(1900,1,1),TODAY()-employes[[#This Row],[DD_fin]])</f>
        <v>1</v>
      </c>
      <c r="P2666">
        <v>8</v>
      </c>
      <c r="Q2666">
        <v>35.06</v>
      </c>
      <c r="R2666">
        <v>1</v>
      </c>
      <c r="S2666">
        <v>19929</v>
      </c>
      <c r="T2666">
        <v>4377</v>
      </c>
    </row>
    <row r="2667" spans="1:20">
      <c r="A2667">
        <v>3666</v>
      </c>
      <c r="B2667" t="s">
        <v>3809</v>
      </c>
      <c r="C2667" t="s">
        <v>3476</v>
      </c>
      <c r="D2667" t="s">
        <v>16549</v>
      </c>
      <c r="E2667" t="s">
        <v>42</v>
      </c>
      <c r="F2667" s="1">
        <f ca="1">TODAY()-employes[[#This Row],[DN_ecart]]</f>
        <v>25637</v>
      </c>
      <c r="G2667" t="s">
        <v>16550</v>
      </c>
      <c r="H2667" t="s">
        <v>16551</v>
      </c>
      <c r="I2667" t="s">
        <v>16552</v>
      </c>
      <c r="J2667">
        <v>19</v>
      </c>
      <c r="K2667" t="s">
        <v>16553</v>
      </c>
      <c r="L2667">
        <v>7</v>
      </c>
      <c r="M2667" t="s">
        <v>16554</v>
      </c>
      <c r="N2667" s="1">
        <v>41962</v>
      </c>
      <c r="O2667" s="1">
        <f ca="1">IF(ISBLANK(employes[[#This Row],[DD_fin]]),DATE(1900,1,1),TODAY()-employes[[#This Row],[DD_fin]])</f>
        <v>1</v>
      </c>
      <c r="P2667">
        <v>6</v>
      </c>
      <c r="Q2667">
        <v>33.51</v>
      </c>
      <c r="R2667">
        <v>1</v>
      </c>
      <c r="S2667">
        <v>19938</v>
      </c>
      <c r="T2667">
        <v>3812</v>
      </c>
    </row>
    <row r="2668" spans="1:20">
      <c r="A2668">
        <v>3667</v>
      </c>
      <c r="B2668" t="s">
        <v>1504</v>
      </c>
      <c r="C2668" t="s">
        <v>883</v>
      </c>
      <c r="D2668" t="s">
        <v>16555</v>
      </c>
      <c r="E2668" t="s">
        <v>42</v>
      </c>
      <c r="F2668" s="1">
        <f ca="1">TODAY()-employes[[#This Row],[DN_ecart]]</f>
        <v>32531</v>
      </c>
      <c r="G2668" t="s">
        <v>16556</v>
      </c>
      <c r="H2668" t="s">
        <v>16557</v>
      </c>
      <c r="I2668" t="s">
        <v>16558</v>
      </c>
      <c r="J2668">
        <v>11</v>
      </c>
      <c r="K2668" t="s">
        <v>16559</v>
      </c>
      <c r="L2668">
        <v>10</v>
      </c>
      <c r="M2668" t="s">
        <v>16560</v>
      </c>
      <c r="N2668" s="1">
        <f ca="1">TODAY()-employes[[#This Row],[DD_debut]]</f>
        <v>43419</v>
      </c>
      <c r="O2668" s="1">
        <f ca="1">IF(ISBLANK(employes[[#This Row],[DD_fin]]),DATE(1900,1,1),TODAY()-employes[[#This Row],[DD_fin]])</f>
        <v>1</v>
      </c>
      <c r="P2668">
        <v>2</v>
      </c>
      <c r="Q2668">
        <v>15.8</v>
      </c>
      <c r="R2668">
        <v>3</v>
      </c>
      <c r="S2668">
        <v>13044</v>
      </c>
      <c r="T2668">
        <v>2156</v>
      </c>
    </row>
    <row r="2669" spans="1:20">
      <c r="A2669">
        <v>3668</v>
      </c>
      <c r="B2669" t="s">
        <v>10912</v>
      </c>
      <c r="C2669" t="s">
        <v>2260</v>
      </c>
      <c r="D2669" t="s">
        <v>16561</v>
      </c>
      <c r="E2669" t="s">
        <v>25</v>
      </c>
      <c r="F2669" s="1">
        <f ca="1">TODAY()-employes[[#This Row],[DN_ecart]]</f>
        <v>29732</v>
      </c>
      <c r="G2669" t="s">
        <v>16562</v>
      </c>
      <c r="H2669" t="s">
        <v>16563</v>
      </c>
      <c r="I2669" t="s">
        <v>16564</v>
      </c>
      <c r="J2669">
        <v>4</v>
      </c>
      <c r="K2669" t="s">
        <v>16565</v>
      </c>
      <c r="L2669">
        <v>5</v>
      </c>
      <c r="M2669" t="s">
        <v>16566</v>
      </c>
      <c r="N2669" s="1">
        <f ca="1">TODAY()-employes[[#This Row],[DD_debut]]</f>
        <v>41046</v>
      </c>
      <c r="O2669" s="1">
        <f ca="1">IF(ISBLANK(employes[[#This Row],[DD_fin]]),DATE(1900,1,1),TODAY()-employes[[#This Row],[DD_fin]])</f>
        <v>1</v>
      </c>
      <c r="P2669">
        <v>3</v>
      </c>
      <c r="Q2669">
        <v>42.32</v>
      </c>
      <c r="R2669">
        <v>1</v>
      </c>
      <c r="S2669">
        <v>15843</v>
      </c>
      <c r="T2669">
        <v>4529</v>
      </c>
    </row>
    <row r="2670" spans="1:20">
      <c r="A2670">
        <v>3669</v>
      </c>
      <c r="B2670" t="s">
        <v>212</v>
      </c>
      <c r="C2670" t="s">
        <v>578</v>
      </c>
      <c r="D2670" t="s">
        <v>16567</v>
      </c>
      <c r="E2670" t="s">
        <v>42</v>
      </c>
      <c r="F2670" s="1">
        <f ca="1">TODAY()-employes[[#This Row],[DN_ecart]]</f>
        <v>30520</v>
      </c>
      <c r="G2670" t="s">
        <v>16568</v>
      </c>
      <c r="H2670" t="s">
        <v>16569</v>
      </c>
      <c r="I2670" t="s">
        <v>16570</v>
      </c>
      <c r="J2670">
        <v>32</v>
      </c>
      <c r="K2670" t="s">
        <v>16571</v>
      </c>
      <c r="L2670">
        <v>7</v>
      </c>
      <c r="M2670" t="s">
        <v>16572</v>
      </c>
      <c r="N2670" s="1">
        <f ca="1">TODAY()-employes[[#This Row],[DD_debut]]</f>
        <v>41254</v>
      </c>
      <c r="O2670" s="1">
        <f ca="1">IF(ISBLANK(employes[[#This Row],[DD_fin]]),DATE(1900,1,1),TODAY()-employes[[#This Row],[DD_fin]])</f>
        <v>1</v>
      </c>
      <c r="P2670">
        <v>5</v>
      </c>
      <c r="Q2670">
        <v>34.93</v>
      </c>
      <c r="R2670">
        <v>1</v>
      </c>
      <c r="S2670">
        <v>15055</v>
      </c>
      <c r="T2670">
        <v>4321</v>
      </c>
    </row>
    <row r="2671" spans="1:20">
      <c r="A2671">
        <v>3670</v>
      </c>
      <c r="B2671" t="s">
        <v>1203</v>
      </c>
      <c r="C2671" t="s">
        <v>2006</v>
      </c>
      <c r="D2671" t="s">
        <v>16573</v>
      </c>
      <c r="E2671" t="s">
        <v>25</v>
      </c>
      <c r="F2671" s="1">
        <f ca="1">TODAY()-employes[[#This Row],[DN_ecart]]</f>
        <v>23818</v>
      </c>
      <c r="G2671" t="s">
        <v>16574</v>
      </c>
      <c r="H2671" t="s">
        <v>16575</v>
      </c>
      <c r="I2671" t="s">
        <v>16576</v>
      </c>
      <c r="J2671">
        <v>16</v>
      </c>
      <c r="K2671" t="s">
        <v>16577</v>
      </c>
      <c r="L2671">
        <v>5</v>
      </c>
      <c r="M2671" t="s">
        <v>16578</v>
      </c>
      <c r="N2671" s="1">
        <f ca="1">TODAY()-employes[[#This Row],[DD_debut]]</f>
        <v>42712</v>
      </c>
      <c r="O2671" s="1">
        <f ca="1">IF(ISBLANK(employes[[#This Row],[DD_fin]]),DATE(1900,1,1),TODAY()-employes[[#This Row],[DD_fin]])</f>
        <v>1</v>
      </c>
      <c r="P2671">
        <v>4</v>
      </c>
      <c r="Q2671">
        <v>36.82</v>
      </c>
      <c r="R2671">
        <v>2</v>
      </c>
      <c r="S2671">
        <v>21757</v>
      </c>
      <c r="T2671">
        <v>2863</v>
      </c>
    </row>
    <row r="2672" spans="1:20">
      <c r="A2672">
        <v>3671</v>
      </c>
      <c r="B2672" t="s">
        <v>636</v>
      </c>
      <c r="C2672" t="s">
        <v>2088</v>
      </c>
      <c r="D2672" t="s">
        <v>16579</v>
      </c>
      <c r="E2672" t="s">
        <v>42</v>
      </c>
      <c r="F2672" s="1">
        <f ca="1">TODAY()-employes[[#This Row],[DN_ecart]]</f>
        <v>35090</v>
      </c>
      <c r="G2672" t="s">
        <v>16580</v>
      </c>
      <c r="H2672" t="s">
        <v>16581</v>
      </c>
      <c r="I2672" t="s">
        <v>16582</v>
      </c>
      <c r="J2672">
        <v>26</v>
      </c>
      <c r="K2672" t="s">
        <v>16583</v>
      </c>
      <c r="L2672">
        <v>9</v>
      </c>
      <c r="M2672" t="s">
        <v>16584</v>
      </c>
      <c r="N2672" s="1">
        <f ca="1">TODAY()-employes[[#This Row],[DD_debut]]</f>
        <v>43290</v>
      </c>
      <c r="O2672" s="1">
        <f ca="1">IF(ISBLANK(employes[[#This Row],[DD_fin]]),DATE(1900,1,1),TODAY()-employes[[#This Row],[DD_fin]])</f>
        <v>1</v>
      </c>
      <c r="P2672">
        <v>3</v>
      </c>
      <c r="Q2672">
        <v>43.75</v>
      </c>
      <c r="R2672">
        <v>2</v>
      </c>
      <c r="S2672">
        <v>10485</v>
      </c>
      <c r="T2672">
        <v>2285</v>
      </c>
    </row>
    <row r="2673" spans="1:21">
      <c r="A2673">
        <v>3672</v>
      </c>
      <c r="B2673" t="s">
        <v>1271</v>
      </c>
      <c r="C2673" t="s">
        <v>2364</v>
      </c>
      <c r="D2673" t="s">
        <v>16585</v>
      </c>
      <c r="E2673" t="s">
        <v>42</v>
      </c>
      <c r="F2673" s="1">
        <f ca="1">TODAY()-employes[[#This Row],[DN_ecart]]</f>
        <v>35356</v>
      </c>
      <c r="G2673" t="s">
        <v>16586</v>
      </c>
      <c r="H2673" t="s">
        <v>16587</v>
      </c>
      <c r="I2673" t="s">
        <v>16588</v>
      </c>
      <c r="J2673">
        <v>12</v>
      </c>
      <c r="K2673" t="s">
        <v>16589</v>
      </c>
      <c r="L2673">
        <v>7</v>
      </c>
      <c r="M2673" t="s">
        <v>16590</v>
      </c>
      <c r="N2673" s="1">
        <f ca="1">TODAY()-employes[[#This Row],[DD_debut]]</f>
        <v>44173</v>
      </c>
      <c r="O2673" s="1">
        <f ca="1">IF(ISBLANK(employes[[#This Row],[DD_fin]]),DATE(1900,1,1),TODAY()-employes[[#This Row],[DD_fin]])</f>
        <v>1</v>
      </c>
      <c r="P2673">
        <v>6</v>
      </c>
      <c r="Q2673">
        <v>29.53</v>
      </c>
      <c r="R2673">
        <v>1</v>
      </c>
      <c r="S2673">
        <v>10219</v>
      </c>
      <c r="T2673">
        <v>1402</v>
      </c>
    </row>
    <row r="2674" spans="1:21">
      <c r="A2674">
        <v>3673</v>
      </c>
      <c r="B2674" t="s">
        <v>10370</v>
      </c>
      <c r="C2674" t="s">
        <v>510</v>
      </c>
      <c r="D2674" t="s">
        <v>16591</v>
      </c>
      <c r="E2674" t="s">
        <v>42</v>
      </c>
      <c r="F2674" s="1">
        <f ca="1">TODAY()-employes[[#This Row],[DN_ecart]]</f>
        <v>26469</v>
      </c>
      <c r="G2674" t="s">
        <v>16592</v>
      </c>
      <c r="H2674" t="s">
        <v>16593</v>
      </c>
      <c r="I2674" t="s">
        <v>16594</v>
      </c>
      <c r="J2674">
        <v>27</v>
      </c>
      <c r="K2674" t="s">
        <v>16595</v>
      </c>
      <c r="L2674">
        <v>5</v>
      </c>
      <c r="M2674" t="s">
        <v>16596</v>
      </c>
      <c r="N2674" s="1">
        <v>42069</v>
      </c>
      <c r="O2674" s="1">
        <f ca="1">IF(ISBLANK(employes[[#This Row],[DD_fin]]),DATE(1900,1,1),TODAY()-employes[[#This Row],[DD_fin]])</f>
        <v>1</v>
      </c>
      <c r="P2674">
        <v>5</v>
      </c>
      <c r="Q2674">
        <v>18.91</v>
      </c>
      <c r="R2674">
        <v>1</v>
      </c>
      <c r="S2674">
        <v>19106</v>
      </c>
      <c r="T2674">
        <v>3705</v>
      </c>
    </row>
    <row r="2675" spans="1:21">
      <c r="A2675">
        <v>3674</v>
      </c>
      <c r="B2675" t="s">
        <v>1138</v>
      </c>
      <c r="C2675" t="s">
        <v>1102</v>
      </c>
      <c r="D2675" t="s">
        <v>16597</v>
      </c>
      <c r="E2675" t="s">
        <v>25</v>
      </c>
      <c r="F2675" s="1">
        <f ca="1">TODAY()-employes[[#This Row],[DN_ecart]]</f>
        <v>36033</v>
      </c>
      <c r="G2675" t="s">
        <v>16598</v>
      </c>
      <c r="H2675" t="s">
        <v>16599</v>
      </c>
      <c r="I2675" t="s">
        <v>16600</v>
      </c>
      <c r="J2675">
        <v>9</v>
      </c>
      <c r="K2675" t="s">
        <v>16601</v>
      </c>
      <c r="L2675">
        <v>7</v>
      </c>
      <c r="M2675" t="s">
        <v>16602</v>
      </c>
      <c r="N2675" s="1">
        <f ca="1">TODAY()-employes[[#This Row],[DD_debut]]</f>
        <v>41194</v>
      </c>
      <c r="O2675" s="1">
        <f ca="1">IF(ISBLANK(employes[[#This Row],[DD_fin]]),DATE(1900,1,1),TODAY()-employes[[#This Row],[DD_fin]])</f>
        <v>1</v>
      </c>
      <c r="P2675">
        <v>5</v>
      </c>
      <c r="Q2675">
        <v>41.55</v>
      </c>
      <c r="R2675">
        <v>1</v>
      </c>
      <c r="S2675">
        <v>9542</v>
      </c>
      <c r="T2675">
        <v>4381</v>
      </c>
    </row>
    <row r="2676" spans="1:21">
      <c r="A2676">
        <v>3675</v>
      </c>
      <c r="B2676" t="s">
        <v>735</v>
      </c>
      <c r="C2676" t="s">
        <v>518</v>
      </c>
      <c r="D2676" t="s">
        <v>16603</v>
      </c>
      <c r="E2676" t="s">
        <v>25</v>
      </c>
      <c r="F2676" s="1">
        <f ca="1">TODAY()-employes[[#This Row],[DN_ecart]]</f>
        <v>33794</v>
      </c>
      <c r="G2676" t="s">
        <v>16604</v>
      </c>
      <c r="H2676" t="s">
        <v>16605</v>
      </c>
      <c r="I2676" t="s">
        <v>16606</v>
      </c>
      <c r="J2676">
        <v>54</v>
      </c>
      <c r="K2676" t="s">
        <v>16607</v>
      </c>
      <c r="L2676">
        <v>5</v>
      </c>
      <c r="M2676" t="s">
        <v>16608</v>
      </c>
      <c r="N2676" s="1">
        <f ca="1">TODAY()-employes[[#This Row],[DD_debut]]</f>
        <v>41338</v>
      </c>
      <c r="O2676" s="1">
        <f ca="1">IF(ISBLANK(employes[[#This Row],[DD_fin]]),DATE(1900,1,1),TODAY()-employes[[#This Row],[DD_fin]])</f>
        <v>1</v>
      </c>
      <c r="P2676">
        <v>3</v>
      </c>
      <c r="Q2676">
        <v>19.71</v>
      </c>
      <c r="R2676">
        <v>1</v>
      </c>
      <c r="S2676">
        <v>11781</v>
      </c>
      <c r="T2676">
        <v>4237</v>
      </c>
    </row>
    <row r="2677" spans="1:21">
      <c r="A2677">
        <v>3676</v>
      </c>
      <c r="B2677" t="s">
        <v>1006</v>
      </c>
      <c r="C2677" t="s">
        <v>927</v>
      </c>
      <c r="D2677" t="s">
        <v>16609</v>
      </c>
      <c r="E2677" t="s">
        <v>25</v>
      </c>
      <c r="F2677" s="1">
        <f ca="1">TODAY()-employes[[#This Row],[DN_ecart]]</f>
        <v>36310</v>
      </c>
      <c r="G2677" t="s">
        <v>16610</v>
      </c>
      <c r="H2677" t="s">
        <v>16611</v>
      </c>
      <c r="I2677" t="s">
        <v>16612</v>
      </c>
      <c r="J2677">
        <v>26</v>
      </c>
      <c r="K2677" t="s">
        <v>16613</v>
      </c>
      <c r="L2677">
        <v>10</v>
      </c>
      <c r="M2677" t="s">
        <v>16614</v>
      </c>
      <c r="N2677" s="1">
        <f ca="1">TODAY()-employes[[#This Row],[DD_debut]]</f>
        <v>43096</v>
      </c>
      <c r="O2677" s="1">
        <f ca="1">IF(ISBLANK(employes[[#This Row],[DD_fin]]),DATE(1900,1,1),TODAY()-employes[[#This Row],[DD_fin]])</f>
        <v>1</v>
      </c>
      <c r="P2677">
        <v>4</v>
      </c>
      <c r="Q2677">
        <v>26.03</v>
      </c>
      <c r="R2677">
        <v>2</v>
      </c>
      <c r="S2677">
        <v>9265</v>
      </c>
      <c r="T2677">
        <v>2479</v>
      </c>
    </row>
    <row r="2678" spans="1:21">
      <c r="A2678">
        <v>3677</v>
      </c>
      <c r="B2678" t="s">
        <v>4259</v>
      </c>
      <c r="C2678" t="s">
        <v>1441</v>
      </c>
      <c r="D2678" t="s">
        <v>16615</v>
      </c>
      <c r="E2678" t="s">
        <v>42</v>
      </c>
      <c r="F2678" s="1">
        <f ca="1">TODAY()-employes[[#This Row],[DN_ecart]]</f>
        <v>38111</v>
      </c>
      <c r="G2678" t="s">
        <v>16616</v>
      </c>
      <c r="H2678" t="s">
        <v>16617</v>
      </c>
      <c r="I2678" t="s">
        <v>16618</v>
      </c>
      <c r="J2678">
        <v>10</v>
      </c>
      <c r="K2678" t="s">
        <v>16619</v>
      </c>
      <c r="L2678">
        <v>10</v>
      </c>
      <c r="M2678" t="s">
        <v>16620</v>
      </c>
      <c r="N2678" s="1">
        <f ca="1">TODAY()-employes[[#This Row],[DD_debut]]</f>
        <v>41162</v>
      </c>
      <c r="O2678" s="1">
        <f ca="1">IF(ISBLANK(employes[[#This Row],[DD_fin]]),DATE(1900,1,1),TODAY()-employes[[#This Row],[DD_fin]])</f>
        <v>1</v>
      </c>
      <c r="P2678">
        <v>5</v>
      </c>
      <c r="Q2678">
        <v>37.18</v>
      </c>
      <c r="R2678">
        <v>1</v>
      </c>
      <c r="S2678">
        <v>7464</v>
      </c>
      <c r="T2678">
        <v>4413</v>
      </c>
    </row>
    <row r="2679" spans="1:21">
      <c r="A2679">
        <v>3678</v>
      </c>
      <c r="B2679" t="s">
        <v>1324</v>
      </c>
      <c r="C2679" t="s">
        <v>934</v>
      </c>
      <c r="D2679" t="s">
        <v>16621</v>
      </c>
      <c r="E2679" t="s">
        <v>42</v>
      </c>
      <c r="F2679" s="1">
        <f ca="1">TODAY()-employes[[#This Row],[DN_ecart]]</f>
        <v>38103</v>
      </c>
      <c r="G2679" t="s">
        <v>16622</v>
      </c>
      <c r="H2679" t="s">
        <v>16623</v>
      </c>
      <c r="I2679" t="s">
        <v>16624</v>
      </c>
      <c r="J2679">
        <v>37</v>
      </c>
      <c r="K2679" t="s">
        <v>16625</v>
      </c>
      <c r="L2679">
        <v>6</v>
      </c>
      <c r="M2679" t="s">
        <v>16626</v>
      </c>
      <c r="N2679" s="1">
        <f ca="1">TODAY()-employes[[#This Row],[DD_debut]]</f>
        <v>43398</v>
      </c>
      <c r="O2679" s="1">
        <f ca="1">IF(ISBLANK(employes[[#This Row],[DD_fin]]),DATE(1900,1,1),TODAY()-employes[[#This Row],[DD_fin]])</f>
        <v>45568</v>
      </c>
      <c r="P2679">
        <v>4</v>
      </c>
      <c r="Q2679">
        <v>15.66</v>
      </c>
      <c r="R2679">
        <v>2</v>
      </c>
      <c r="S2679">
        <v>7472</v>
      </c>
      <c r="T2679">
        <v>2177</v>
      </c>
      <c r="U2679">
        <v>7</v>
      </c>
    </row>
    <row r="2680" spans="1:21">
      <c r="A2680">
        <v>3679</v>
      </c>
      <c r="B2680" t="s">
        <v>2279</v>
      </c>
      <c r="C2680" t="s">
        <v>2918</v>
      </c>
      <c r="D2680" t="s">
        <v>16627</v>
      </c>
      <c r="E2680" t="s">
        <v>25</v>
      </c>
      <c r="F2680" s="1">
        <f ca="1">TODAY()-employes[[#This Row],[DN_ecart]]</f>
        <v>34349</v>
      </c>
      <c r="G2680" t="s">
        <v>16628</v>
      </c>
      <c r="H2680" t="s">
        <v>16629</v>
      </c>
      <c r="I2680" t="s">
        <v>16630</v>
      </c>
      <c r="J2680">
        <v>29</v>
      </c>
      <c r="K2680" t="s">
        <v>16631</v>
      </c>
      <c r="L2680">
        <v>8</v>
      </c>
      <c r="M2680" t="s">
        <v>16632</v>
      </c>
      <c r="N2680" s="1">
        <f ca="1">TODAY()-employes[[#This Row],[DD_debut]]</f>
        <v>44061</v>
      </c>
      <c r="O2680" s="1">
        <f ca="1">IF(ISBLANK(employes[[#This Row],[DD_fin]]),DATE(1900,1,1),TODAY()-employes[[#This Row],[DD_fin]])</f>
        <v>1</v>
      </c>
      <c r="P2680">
        <v>8</v>
      </c>
      <c r="Q2680">
        <v>41.91</v>
      </c>
      <c r="R2680">
        <v>1</v>
      </c>
      <c r="S2680">
        <v>11226</v>
      </c>
      <c r="T2680">
        <v>1514</v>
      </c>
    </row>
    <row r="2681" spans="1:21">
      <c r="A2681">
        <v>3680</v>
      </c>
      <c r="B2681" t="s">
        <v>365</v>
      </c>
      <c r="C2681" t="s">
        <v>675</v>
      </c>
      <c r="D2681" t="s">
        <v>16633</v>
      </c>
      <c r="E2681" t="s">
        <v>42</v>
      </c>
      <c r="F2681" s="1">
        <f ca="1">TODAY()-employes[[#This Row],[DN_ecart]]</f>
        <v>26959</v>
      </c>
      <c r="G2681" t="s">
        <v>16634</v>
      </c>
      <c r="H2681" t="s">
        <v>16635</v>
      </c>
      <c r="I2681" t="s">
        <v>16636</v>
      </c>
      <c r="J2681">
        <v>14</v>
      </c>
      <c r="K2681" t="s">
        <v>16637</v>
      </c>
      <c r="L2681">
        <v>5</v>
      </c>
      <c r="M2681" t="s">
        <v>16638</v>
      </c>
      <c r="N2681" s="1">
        <f ca="1">TODAY()-employes[[#This Row],[DD_debut]]</f>
        <v>43293</v>
      </c>
      <c r="O2681" s="1">
        <f ca="1">IF(ISBLANK(employes[[#This Row],[DD_fin]]),DATE(1900,1,1),TODAY()-employes[[#This Row],[DD_fin]])</f>
        <v>1</v>
      </c>
      <c r="P2681">
        <v>8</v>
      </c>
      <c r="Q2681">
        <v>14.8</v>
      </c>
      <c r="R2681">
        <v>1</v>
      </c>
      <c r="S2681">
        <v>18616</v>
      </c>
      <c r="T2681">
        <v>2282</v>
      </c>
    </row>
    <row r="2682" spans="1:21">
      <c r="A2682">
        <v>3681</v>
      </c>
      <c r="B2682" t="s">
        <v>6222</v>
      </c>
      <c r="C2682" t="s">
        <v>735</v>
      </c>
      <c r="D2682" t="s">
        <v>16639</v>
      </c>
      <c r="E2682" t="s">
        <v>42</v>
      </c>
      <c r="F2682" s="1">
        <f ca="1">TODAY()-employes[[#This Row],[DN_ecart]]</f>
        <v>38421</v>
      </c>
      <c r="G2682" t="s">
        <v>16640</v>
      </c>
      <c r="H2682" t="s">
        <v>16641</v>
      </c>
      <c r="I2682" t="s">
        <v>16642</v>
      </c>
      <c r="J2682">
        <v>8</v>
      </c>
      <c r="K2682" t="s">
        <v>16643</v>
      </c>
      <c r="L2682">
        <v>7</v>
      </c>
      <c r="M2682" t="s">
        <v>16644</v>
      </c>
      <c r="N2682" s="1">
        <f ca="1">TODAY()-employes[[#This Row],[DD_debut]]</f>
        <v>44130</v>
      </c>
      <c r="O2682" s="1">
        <f ca="1">IF(ISBLANK(employes[[#This Row],[DD_fin]]),DATE(1900,1,1),TODAY()-employes[[#This Row],[DD_fin]])</f>
        <v>1</v>
      </c>
      <c r="P2682">
        <v>4</v>
      </c>
      <c r="Q2682">
        <v>39</v>
      </c>
      <c r="R2682">
        <v>1</v>
      </c>
      <c r="S2682">
        <v>7154</v>
      </c>
      <c r="T2682">
        <v>1445</v>
      </c>
    </row>
    <row r="2683" spans="1:21">
      <c r="A2683">
        <v>3682</v>
      </c>
      <c r="B2683" t="s">
        <v>1287</v>
      </c>
      <c r="C2683" t="s">
        <v>983</v>
      </c>
      <c r="D2683" t="s">
        <v>16645</v>
      </c>
      <c r="E2683" t="s">
        <v>42</v>
      </c>
      <c r="F2683" s="1">
        <f ca="1">TODAY()-employes[[#This Row],[DN_ecart]]</f>
        <v>23186</v>
      </c>
      <c r="G2683" t="s">
        <v>16646</v>
      </c>
      <c r="H2683" t="s">
        <v>16647</v>
      </c>
      <c r="I2683" t="s">
        <v>16648</v>
      </c>
      <c r="J2683">
        <v>9</v>
      </c>
      <c r="K2683" t="s">
        <v>16649</v>
      </c>
      <c r="L2683">
        <v>8</v>
      </c>
      <c r="M2683" t="s">
        <v>16650</v>
      </c>
      <c r="N2683" s="1">
        <v>42152</v>
      </c>
      <c r="O2683" s="1">
        <f ca="1">IF(ISBLANK(employes[[#This Row],[DD_fin]]),DATE(1900,1,1),TODAY()-employes[[#This Row],[DD_fin]])</f>
        <v>1</v>
      </c>
      <c r="P2683">
        <v>3</v>
      </c>
      <c r="Q2683">
        <v>18.260000000000002</v>
      </c>
      <c r="R2683">
        <v>2</v>
      </c>
      <c r="S2683">
        <v>22389</v>
      </c>
      <c r="T2683">
        <v>3622</v>
      </c>
    </row>
    <row r="2684" spans="1:21">
      <c r="A2684">
        <v>3683</v>
      </c>
      <c r="B2684" t="s">
        <v>1101</v>
      </c>
      <c r="C2684" t="s">
        <v>6581</v>
      </c>
      <c r="D2684" t="s">
        <v>16651</v>
      </c>
      <c r="E2684" t="s">
        <v>25</v>
      </c>
      <c r="F2684" s="1">
        <f ca="1">TODAY()-employes[[#This Row],[DN_ecart]]</f>
        <v>22377</v>
      </c>
      <c r="G2684" t="s">
        <v>16652</v>
      </c>
      <c r="H2684" t="s">
        <v>16653</v>
      </c>
      <c r="I2684" t="s">
        <v>16654</v>
      </c>
      <c r="J2684">
        <v>75</v>
      </c>
      <c r="K2684" t="s">
        <v>16655</v>
      </c>
      <c r="L2684">
        <v>9</v>
      </c>
      <c r="M2684" t="s">
        <v>16656</v>
      </c>
      <c r="N2684" s="1">
        <f ca="1">TODAY()-employes[[#This Row],[DD_debut]]</f>
        <v>41594</v>
      </c>
      <c r="O2684" s="1">
        <f ca="1">IF(ISBLANK(employes[[#This Row],[DD_fin]]),DATE(1900,1,1),TODAY()-employes[[#This Row],[DD_fin]])</f>
        <v>1</v>
      </c>
      <c r="P2684">
        <v>6</v>
      </c>
      <c r="Q2684">
        <v>16.510000000000002</v>
      </c>
      <c r="R2684">
        <v>1</v>
      </c>
      <c r="S2684">
        <v>23198</v>
      </c>
      <c r="T2684">
        <v>3981</v>
      </c>
    </row>
    <row r="2685" spans="1:21">
      <c r="A2685">
        <v>3684</v>
      </c>
      <c r="B2685" t="s">
        <v>3848</v>
      </c>
      <c r="C2685" t="s">
        <v>2988</v>
      </c>
      <c r="D2685" t="s">
        <v>16657</v>
      </c>
      <c r="E2685" t="s">
        <v>25</v>
      </c>
      <c r="F2685" s="1">
        <f ca="1">TODAY()-employes[[#This Row],[DN_ecart]]</f>
        <v>26645</v>
      </c>
      <c r="G2685" t="s">
        <v>16658</v>
      </c>
      <c r="H2685" t="s">
        <v>16659</v>
      </c>
      <c r="I2685" t="s">
        <v>16660</v>
      </c>
      <c r="J2685">
        <v>21</v>
      </c>
      <c r="K2685" t="s">
        <v>16661</v>
      </c>
      <c r="L2685">
        <v>10</v>
      </c>
      <c r="M2685" t="s">
        <v>16662</v>
      </c>
      <c r="N2685" s="1">
        <f ca="1">TODAY()-employes[[#This Row],[DD_debut]]</f>
        <v>41508</v>
      </c>
      <c r="O2685" s="1">
        <f ca="1">IF(ISBLANK(employes[[#This Row],[DD_fin]]),DATE(1900,1,1),TODAY()-employes[[#This Row],[DD_fin]])</f>
        <v>1</v>
      </c>
      <c r="P2685">
        <v>5</v>
      </c>
      <c r="Q2685">
        <v>41.06</v>
      </c>
      <c r="R2685">
        <v>1</v>
      </c>
      <c r="S2685">
        <v>18930</v>
      </c>
      <c r="T2685">
        <v>4067</v>
      </c>
    </row>
    <row r="2686" spans="1:21">
      <c r="A2686">
        <v>3685</v>
      </c>
      <c r="B2686" t="s">
        <v>3475</v>
      </c>
      <c r="C2686" t="s">
        <v>898</v>
      </c>
      <c r="D2686" t="s">
        <v>16663</v>
      </c>
      <c r="E2686" t="s">
        <v>42</v>
      </c>
      <c r="F2686" s="1">
        <f ca="1">TODAY()-employes[[#This Row],[DN_ecart]]</f>
        <v>33001</v>
      </c>
      <c r="G2686" t="s">
        <v>16664</v>
      </c>
      <c r="H2686" t="s">
        <v>16665</v>
      </c>
      <c r="I2686" t="s">
        <v>16666</v>
      </c>
      <c r="J2686">
        <v>10</v>
      </c>
      <c r="K2686" t="s">
        <v>16667</v>
      </c>
      <c r="L2686">
        <v>8</v>
      </c>
      <c r="M2686" t="s">
        <v>16668</v>
      </c>
      <c r="N2686" s="1">
        <f ca="1">TODAY()-employes[[#This Row],[DD_debut]]</f>
        <v>42876</v>
      </c>
      <c r="O2686" s="1">
        <f ca="1">IF(ISBLANK(employes[[#This Row],[DD_fin]]),DATE(1900,1,1),TODAY()-employes[[#This Row],[DD_fin]])</f>
        <v>43970</v>
      </c>
      <c r="P2686">
        <v>4</v>
      </c>
      <c r="Q2686">
        <v>44.38</v>
      </c>
      <c r="R2686">
        <v>1</v>
      </c>
      <c r="S2686">
        <v>12574</v>
      </c>
      <c r="T2686">
        <v>2699</v>
      </c>
      <c r="U2686">
        <v>1605</v>
      </c>
    </row>
    <row r="2687" spans="1:21">
      <c r="A2687">
        <v>3686</v>
      </c>
      <c r="B2687" t="s">
        <v>3073</v>
      </c>
      <c r="C2687" t="s">
        <v>65</v>
      </c>
      <c r="D2687" t="s">
        <v>16669</v>
      </c>
      <c r="E2687" t="s">
        <v>25</v>
      </c>
      <c r="F2687" s="1">
        <f ca="1">TODAY()-employes[[#This Row],[DN_ecart]]</f>
        <v>36758</v>
      </c>
      <c r="G2687" t="s">
        <v>16670</v>
      </c>
      <c r="H2687" t="s">
        <v>16671</v>
      </c>
      <c r="I2687" t="s">
        <v>14670</v>
      </c>
      <c r="J2687">
        <v>4</v>
      </c>
      <c r="K2687" t="s">
        <v>16672</v>
      </c>
      <c r="L2687">
        <v>9</v>
      </c>
      <c r="M2687" t="s">
        <v>16673</v>
      </c>
      <c r="N2687" s="1">
        <f ca="1">TODAY()-employes[[#This Row],[DD_debut]]</f>
        <v>45251</v>
      </c>
      <c r="O2687" s="1">
        <f ca="1">IF(ISBLANK(employes[[#This Row],[DD_fin]]),DATE(1900,1,1),TODAY()-employes[[#This Row],[DD_fin]])</f>
        <v>1</v>
      </c>
      <c r="P2687">
        <v>4</v>
      </c>
      <c r="Q2687">
        <v>26.35</v>
      </c>
      <c r="R2687">
        <v>1</v>
      </c>
      <c r="S2687">
        <v>8817</v>
      </c>
      <c r="T2687">
        <v>324</v>
      </c>
    </row>
    <row r="2688" spans="1:21">
      <c r="A2688">
        <v>3687</v>
      </c>
      <c r="B2688" t="s">
        <v>720</v>
      </c>
      <c r="C2688" t="s">
        <v>5324</v>
      </c>
      <c r="D2688" t="s">
        <v>16674</v>
      </c>
      <c r="E2688" t="s">
        <v>25</v>
      </c>
      <c r="F2688" s="1">
        <f ca="1">TODAY()-employes[[#This Row],[DN_ecart]]</f>
        <v>24622</v>
      </c>
      <c r="G2688" t="s">
        <v>16675</v>
      </c>
      <c r="H2688" t="s">
        <v>16676</v>
      </c>
      <c r="I2688" t="s">
        <v>16677</v>
      </c>
      <c r="J2688">
        <v>52</v>
      </c>
      <c r="K2688" t="s">
        <v>16678</v>
      </c>
      <c r="L2688">
        <v>8</v>
      </c>
      <c r="M2688" t="s">
        <v>16679</v>
      </c>
      <c r="N2688" s="1">
        <f ca="1">TODAY()-employes[[#This Row],[DD_debut]]</f>
        <v>40872</v>
      </c>
      <c r="O2688" s="1">
        <f ca="1">IF(ISBLANK(employes[[#This Row],[DD_fin]]),DATE(1900,1,1),TODAY()-employes[[#This Row],[DD_fin]])</f>
        <v>1</v>
      </c>
      <c r="P2688">
        <v>4</v>
      </c>
      <c r="Q2688">
        <v>41.83</v>
      </c>
      <c r="R2688">
        <v>1</v>
      </c>
      <c r="S2688">
        <v>20953</v>
      </c>
      <c r="T2688">
        <v>4703</v>
      </c>
    </row>
    <row r="2689" spans="1:20">
      <c r="A2689">
        <v>3688</v>
      </c>
      <c r="B2689" t="s">
        <v>6337</v>
      </c>
      <c r="C2689" t="s">
        <v>1079</v>
      </c>
      <c r="D2689" t="s">
        <v>16680</v>
      </c>
      <c r="E2689" t="s">
        <v>25</v>
      </c>
      <c r="F2689" s="1">
        <f ca="1">TODAY()-employes[[#This Row],[DN_ecart]]</f>
        <v>26387</v>
      </c>
      <c r="G2689" t="s">
        <v>16681</v>
      </c>
      <c r="H2689" t="s">
        <v>16682</v>
      </c>
      <c r="I2689" t="s">
        <v>16683</v>
      </c>
      <c r="J2689">
        <v>24</v>
      </c>
      <c r="K2689" t="s">
        <v>16684</v>
      </c>
      <c r="L2689">
        <v>10</v>
      </c>
      <c r="M2689" t="s">
        <v>16685</v>
      </c>
      <c r="N2689" s="1">
        <f ca="1">TODAY()-employes[[#This Row],[DD_debut]]</f>
        <v>44627</v>
      </c>
      <c r="O2689" s="1">
        <f ca="1">IF(ISBLANK(employes[[#This Row],[DD_fin]]),DATE(1900,1,1),TODAY()-employes[[#This Row],[DD_fin]])</f>
        <v>1</v>
      </c>
      <c r="P2689">
        <v>2</v>
      </c>
      <c r="Q2689">
        <v>35.36</v>
      </c>
      <c r="R2689">
        <v>1</v>
      </c>
      <c r="S2689">
        <v>19188</v>
      </c>
      <c r="T2689">
        <v>948</v>
      </c>
    </row>
    <row r="2690" spans="1:20">
      <c r="A2690">
        <v>3689</v>
      </c>
      <c r="B2690" t="s">
        <v>1287</v>
      </c>
      <c r="C2690" t="s">
        <v>1894</v>
      </c>
      <c r="D2690" t="s">
        <v>16686</v>
      </c>
      <c r="E2690" t="s">
        <v>25</v>
      </c>
      <c r="F2690" s="1">
        <f ca="1">TODAY()-employes[[#This Row],[DN_ecart]]</f>
        <v>38281</v>
      </c>
      <c r="G2690" t="s">
        <v>16687</v>
      </c>
      <c r="H2690" t="s">
        <v>16688</v>
      </c>
      <c r="I2690" t="s">
        <v>16689</v>
      </c>
      <c r="J2690">
        <v>27</v>
      </c>
      <c r="K2690" t="s">
        <v>16690</v>
      </c>
      <c r="L2690">
        <v>7</v>
      </c>
      <c r="M2690" t="s">
        <v>16691</v>
      </c>
      <c r="N2690" s="1">
        <f ca="1">TODAY()-employes[[#This Row],[DD_debut]]</f>
        <v>44099</v>
      </c>
      <c r="O2690" s="1">
        <f ca="1">IF(ISBLANK(employes[[#This Row],[DD_fin]]),DATE(1900,1,1),TODAY()-employes[[#This Row],[DD_fin]])</f>
        <v>1</v>
      </c>
      <c r="P2690">
        <v>5</v>
      </c>
      <c r="Q2690">
        <v>22.1</v>
      </c>
      <c r="R2690">
        <v>1</v>
      </c>
      <c r="S2690">
        <v>7294</v>
      </c>
      <c r="T2690">
        <v>1476</v>
      </c>
    </row>
    <row r="2691" spans="1:20">
      <c r="A2691">
        <v>3690</v>
      </c>
      <c r="B2691" t="s">
        <v>1263</v>
      </c>
      <c r="C2691" t="s">
        <v>419</v>
      </c>
      <c r="D2691" t="s">
        <v>16692</v>
      </c>
      <c r="E2691" t="s">
        <v>42</v>
      </c>
      <c r="F2691" s="1">
        <f ca="1">TODAY()-employes[[#This Row],[DN_ecart]]</f>
        <v>23450</v>
      </c>
      <c r="G2691" t="s">
        <v>16693</v>
      </c>
      <c r="H2691" t="s">
        <v>16694</v>
      </c>
      <c r="I2691" t="s">
        <v>16695</v>
      </c>
      <c r="J2691">
        <v>19</v>
      </c>
      <c r="K2691" t="s">
        <v>16696</v>
      </c>
      <c r="L2691">
        <v>6</v>
      </c>
      <c r="M2691" t="s">
        <v>16697</v>
      </c>
      <c r="N2691" s="1">
        <f ca="1">TODAY()-employes[[#This Row],[DD_debut]]</f>
        <v>41462</v>
      </c>
      <c r="O2691" s="1">
        <f ca="1">IF(ISBLANK(employes[[#This Row],[DD_fin]]),DATE(1900,1,1),TODAY()-employes[[#This Row],[DD_fin]])</f>
        <v>1</v>
      </c>
      <c r="P2691">
        <v>6</v>
      </c>
      <c r="Q2691">
        <v>34.89</v>
      </c>
      <c r="R2691">
        <v>2</v>
      </c>
      <c r="S2691">
        <v>22125</v>
      </c>
      <c r="T2691">
        <v>4113</v>
      </c>
    </row>
    <row r="2692" spans="1:20">
      <c r="A2692">
        <v>3691</v>
      </c>
      <c r="B2692" t="s">
        <v>11009</v>
      </c>
      <c r="C2692" t="s">
        <v>381</v>
      </c>
      <c r="D2692" t="s">
        <v>16698</v>
      </c>
      <c r="E2692" t="s">
        <v>42</v>
      </c>
      <c r="F2692" s="1">
        <f ca="1">TODAY()-employes[[#This Row],[DN_ecart]]</f>
        <v>33878</v>
      </c>
      <c r="G2692" t="s">
        <v>16699</v>
      </c>
      <c r="H2692" t="s">
        <v>16700</v>
      </c>
      <c r="I2692" t="s">
        <v>16701</v>
      </c>
      <c r="J2692">
        <v>9</v>
      </c>
      <c r="K2692" t="s">
        <v>16702</v>
      </c>
      <c r="L2692">
        <v>8</v>
      </c>
      <c r="M2692" t="s">
        <v>16703</v>
      </c>
      <c r="N2692" s="1">
        <f ca="1">TODAY()-employes[[#This Row],[DD_debut]]</f>
        <v>41246</v>
      </c>
      <c r="O2692" s="1">
        <f ca="1">IF(ISBLANK(employes[[#This Row],[DD_fin]]),DATE(1900,1,1),TODAY()-employes[[#This Row],[DD_fin]])</f>
        <v>1</v>
      </c>
      <c r="P2692">
        <v>6</v>
      </c>
      <c r="Q2692">
        <v>35.58</v>
      </c>
      <c r="R2692">
        <v>2</v>
      </c>
      <c r="S2692">
        <v>11697</v>
      </c>
      <c r="T2692">
        <v>4329</v>
      </c>
    </row>
    <row r="2693" spans="1:20">
      <c r="A2693">
        <v>3692</v>
      </c>
      <c r="B2693" t="s">
        <v>510</v>
      </c>
      <c r="C2693" t="s">
        <v>2073</v>
      </c>
      <c r="D2693" t="s">
        <v>16704</v>
      </c>
      <c r="E2693" t="s">
        <v>25</v>
      </c>
      <c r="F2693" s="1">
        <f ca="1">TODAY()-employes[[#This Row],[DN_ecart]]</f>
        <v>31948</v>
      </c>
      <c r="G2693" t="s">
        <v>16705</v>
      </c>
      <c r="H2693" t="s">
        <v>16706</v>
      </c>
      <c r="I2693" t="s">
        <v>16707</v>
      </c>
      <c r="J2693">
        <v>35</v>
      </c>
      <c r="K2693" t="s">
        <v>16708</v>
      </c>
      <c r="L2693">
        <v>7</v>
      </c>
      <c r="M2693" t="s">
        <v>16709</v>
      </c>
      <c r="N2693" s="1">
        <f ca="1">TODAY()-employes[[#This Row],[DD_debut]]</f>
        <v>43438</v>
      </c>
      <c r="O2693" s="1">
        <f ca="1">IF(ISBLANK(employes[[#This Row],[DD_fin]]),DATE(1900,1,1),TODAY()-employes[[#This Row],[DD_fin]])</f>
        <v>1</v>
      </c>
      <c r="P2693">
        <v>6</v>
      </c>
      <c r="Q2693">
        <v>32.51</v>
      </c>
      <c r="R2693">
        <v>2</v>
      </c>
      <c r="S2693">
        <v>13627</v>
      </c>
      <c r="T2693">
        <v>2137</v>
      </c>
    </row>
    <row r="2694" spans="1:20">
      <c r="A2694">
        <v>3693</v>
      </c>
      <c r="B2694" t="s">
        <v>3848</v>
      </c>
      <c r="C2694" t="s">
        <v>1242</v>
      </c>
      <c r="D2694" t="s">
        <v>16710</v>
      </c>
      <c r="E2694" t="s">
        <v>25</v>
      </c>
      <c r="F2694" s="1">
        <f ca="1">TODAY()-employes[[#This Row],[DN_ecart]]</f>
        <v>31939</v>
      </c>
      <c r="G2694" t="s">
        <v>16711</v>
      </c>
      <c r="H2694" t="s">
        <v>16712</v>
      </c>
      <c r="I2694" t="s">
        <v>16713</v>
      </c>
      <c r="J2694">
        <v>16</v>
      </c>
      <c r="K2694" t="s">
        <v>16714</v>
      </c>
      <c r="L2694">
        <v>9</v>
      </c>
      <c r="M2694" t="s">
        <v>16715</v>
      </c>
      <c r="N2694" s="1">
        <f ca="1">TODAY()-employes[[#This Row],[DD_debut]]</f>
        <v>41054</v>
      </c>
      <c r="O2694" s="1">
        <f ca="1">IF(ISBLANK(employes[[#This Row],[DD_fin]]),DATE(1900,1,1),TODAY()-employes[[#This Row],[DD_fin]])</f>
        <v>1</v>
      </c>
      <c r="P2694">
        <v>8</v>
      </c>
      <c r="Q2694">
        <v>15.82</v>
      </c>
      <c r="R2694">
        <v>1</v>
      </c>
      <c r="S2694">
        <v>13636</v>
      </c>
      <c r="T2694">
        <v>4521</v>
      </c>
    </row>
    <row r="2695" spans="1:20">
      <c r="A2695">
        <v>3694</v>
      </c>
      <c r="B2695" t="s">
        <v>3721</v>
      </c>
      <c r="C2695" t="s">
        <v>443</v>
      </c>
      <c r="D2695" t="s">
        <v>16716</v>
      </c>
      <c r="E2695" t="s">
        <v>42</v>
      </c>
      <c r="F2695" s="1">
        <f ca="1">TODAY()-employes[[#This Row],[DN_ecart]]</f>
        <v>22562</v>
      </c>
      <c r="G2695" t="s">
        <v>16717</v>
      </c>
      <c r="H2695" t="s">
        <v>16718</v>
      </c>
      <c r="I2695" t="s">
        <v>16719</v>
      </c>
      <c r="J2695">
        <v>20</v>
      </c>
      <c r="K2695" t="s">
        <v>16720</v>
      </c>
      <c r="L2695">
        <v>10</v>
      </c>
      <c r="M2695" t="s">
        <v>16721</v>
      </c>
      <c r="N2695" s="1">
        <v>41988</v>
      </c>
      <c r="O2695" s="1">
        <f ca="1">IF(ISBLANK(employes[[#This Row],[DD_fin]]),DATE(1900,1,1),TODAY()-employes[[#This Row],[DD_fin]])</f>
        <v>1</v>
      </c>
      <c r="P2695">
        <v>3</v>
      </c>
      <c r="Q2695">
        <v>44.77</v>
      </c>
      <c r="R2695">
        <v>1</v>
      </c>
      <c r="S2695">
        <v>23013</v>
      </c>
      <c r="T2695">
        <v>3786</v>
      </c>
    </row>
    <row r="2696" spans="1:20">
      <c r="A2696">
        <v>3695</v>
      </c>
      <c r="B2696" t="s">
        <v>110</v>
      </c>
      <c r="C2696" t="s">
        <v>5287</v>
      </c>
      <c r="D2696" t="s">
        <v>16722</v>
      </c>
      <c r="E2696" t="s">
        <v>25</v>
      </c>
      <c r="F2696" s="1">
        <f ca="1">TODAY()-employes[[#This Row],[DN_ecart]]</f>
        <v>36543</v>
      </c>
      <c r="G2696" t="s">
        <v>16723</v>
      </c>
      <c r="H2696" t="s">
        <v>16724</v>
      </c>
      <c r="I2696" t="s">
        <v>16725</v>
      </c>
      <c r="J2696">
        <v>19</v>
      </c>
      <c r="K2696" t="s">
        <v>16726</v>
      </c>
      <c r="L2696">
        <v>8</v>
      </c>
      <c r="M2696" t="s">
        <v>16727</v>
      </c>
      <c r="N2696" s="1">
        <f ca="1">TODAY()-employes[[#This Row],[DD_debut]]</f>
        <v>44835</v>
      </c>
      <c r="O2696" s="1">
        <f ca="1">IF(ISBLANK(employes[[#This Row],[DD_fin]]),DATE(1900,1,1),TODAY()-employes[[#This Row],[DD_fin]])</f>
        <v>1</v>
      </c>
      <c r="P2696">
        <v>2</v>
      </c>
      <c r="Q2696">
        <v>40.229999999999997</v>
      </c>
      <c r="R2696">
        <v>1</v>
      </c>
      <c r="S2696">
        <v>9032</v>
      </c>
      <c r="T2696">
        <v>740</v>
      </c>
    </row>
    <row r="2697" spans="1:20">
      <c r="A2697">
        <v>3696</v>
      </c>
      <c r="B2697" t="s">
        <v>2827</v>
      </c>
      <c r="C2697" t="s">
        <v>390</v>
      </c>
      <c r="D2697" t="s">
        <v>16728</v>
      </c>
      <c r="E2697" t="s">
        <v>42</v>
      </c>
      <c r="F2697" s="1">
        <f ca="1">TODAY()-employes[[#This Row],[DN_ecart]]</f>
        <v>28419</v>
      </c>
      <c r="G2697" t="s">
        <v>16729</v>
      </c>
      <c r="H2697" t="s">
        <v>16730</v>
      </c>
      <c r="I2697" t="s">
        <v>16731</v>
      </c>
      <c r="J2697">
        <v>12</v>
      </c>
      <c r="K2697" t="s">
        <v>16732</v>
      </c>
      <c r="L2697">
        <v>10</v>
      </c>
      <c r="M2697" t="s">
        <v>16733</v>
      </c>
      <c r="N2697" s="1">
        <f ca="1">TODAY()-employes[[#This Row],[DD_debut]]</f>
        <v>44434</v>
      </c>
      <c r="O2697" s="1">
        <f ca="1">IF(ISBLANK(employes[[#This Row],[DD_fin]]),DATE(1900,1,1),TODAY()-employes[[#This Row],[DD_fin]])</f>
        <v>1</v>
      </c>
      <c r="P2697">
        <v>2</v>
      </c>
      <c r="Q2697">
        <v>37.92</v>
      </c>
      <c r="R2697">
        <v>1</v>
      </c>
      <c r="S2697">
        <v>17156</v>
      </c>
      <c r="T2697">
        <v>1141</v>
      </c>
    </row>
    <row r="2698" spans="1:20">
      <c r="A2698">
        <v>3697</v>
      </c>
      <c r="B2698" t="s">
        <v>2338</v>
      </c>
      <c r="C2698" t="s">
        <v>2896</v>
      </c>
      <c r="D2698" t="s">
        <v>16734</v>
      </c>
      <c r="E2698" t="s">
        <v>25</v>
      </c>
      <c r="F2698" s="1">
        <f ca="1">TODAY()-employes[[#This Row],[DN_ecart]]</f>
        <v>25317</v>
      </c>
      <c r="G2698" t="s">
        <v>16735</v>
      </c>
      <c r="H2698" t="s">
        <v>16736</v>
      </c>
      <c r="I2698" t="s">
        <v>16737</v>
      </c>
      <c r="J2698">
        <v>18</v>
      </c>
      <c r="K2698" t="s">
        <v>16738</v>
      </c>
      <c r="L2698">
        <v>7</v>
      </c>
      <c r="M2698" t="s">
        <v>16739</v>
      </c>
      <c r="N2698" s="1">
        <f ca="1">TODAY()-employes[[#This Row],[DD_debut]]</f>
        <v>41592</v>
      </c>
      <c r="O2698" s="1">
        <f ca="1">IF(ISBLANK(employes[[#This Row],[DD_fin]]),DATE(1900,1,1),TODAY()-employes[[#This Row],[DD_fin]])</f>
        <v>1</v>
      </c>
      <c r="P2698">
        <v>8</v>
      </c>
      <c r="Q2698">
        <v>37.36</v>
      </c>
      <c r="R2698">
        <v>1</v>
      </c>
      <c r="S2698">
        <v>20258</v>
      </c>
      <c r="T2698">
        <v>3983</v>
      </c>
    </row>
    <row r="2699" spans="1:20">
      <c r="A2699">
        <v>3698</v>
      </c>
      <c r="B2699" t="s">
        <v>3677</v>
      </c>
      <c r="C2699" t="s">
        <v>1728</v>
      </c>
      <c r="D2699" t="s">
        <v>16740</v>
      </c>
      <c r="E2699" t="s">
        <v>25</v>
      </c>
      <c r="F2699" s="1">
        <f ca="1">TODAY()-employes[[#This Row],[DN_ecart]]</f>
        <v>27257</v>
      </c>
      <c r="G2699" t="s">
        <v>16741</v>
      </c>
      <c r="H2699" t="s">
        <v>16742</v>
      </c>
      <c r="I2699" t="s">
        <v>16743</v>
      </c>
      <c r="J2699">
        <v>14</v>
      </c>
      <c r="K2699" t="s">
        <v>16744</v>
      </c>
      <c r="L2699">
        <v>10</v>
      </c>
      <c r="M2699" t="s">
        <v>16745</v>
      </c>
      <c r="N2699" s="1">
        <f ca="1">TODAY()-employes[[#This Row],[DD_debut]]</f>
        <v>41374</v>
      </c>
      <c r="O2699" s="1">
        <f ca="1">IF(ISBLANK(employes[[#This Row],[DD_fin]]),DATE(1900,1,1),TODAY()-employes[[#This Row],[DD_fin]])</f>
        <v>1</v>
      </c>
      <c r="P2699">
        <v>3</v>
      </c>
      <c r="Q2699">
        <v>29.18</v>
      </c>
      <c r="R2699">
        <v>1</v>
      </c>
      <c r="S2699">
        <v>18318</v>
      </c>
      <c r="T2699">
        <v>4201</v>
      </c>
    </row>
    <row r="2700" spans="1:20">
      <c r="A2700">
        <v>3699</v>
      </c>
      <c r="B2700" t="s">
        <v>31</v>
      </c>
      <c r="C2700" t="s">
        <v>749</v>
      </c>
      <c r="D2700" t="s">
        <v>16746</v>
      </c>
      <c r="E2700" t="s">
        <v>42</v>
      </c>
      <c r="F2700" s="1">
        <f ca="1">TODAY()-employes[[#This Row],[DN_ecart]]</f>
        <v>31568</v>
      </c>
      <c r="G2700" t="s">
        <v>16747</v>
      </c>
      <c r="H2700" t="s">
        <v>16748</v>
      </c>
      <c r="I2700" t="s">
        <v>16749</v>
      </c>
      <c r="J2700">
        <v>21</v>
      </c>
      <c r="K2700" t="s">
        <v>16750</v>
      </c>
      <c r="L2700">
        <v>6</v>
      </c>
      <c r="M2700" t="s">
        <v>16751</v>
      </c>
      <c r="N2700" s="1">
        <f ca="1">TODAY()-employes[[#This Row],[DD_debut]]</f>
        <v>43664</v>
      </c>
      <c r="O2700" s="1">
        <f ca="1">IF(ISBLANK(employes[[#This Row],[DD_fin]]),DATE(1900,1,1),TODAY()-employes[[#This Row],[DD_fin]])</f>
        <v>1</v>
      </c>
      <c r="P2700">
        <v>8</v>
      </c>
      <c r="Q2700">
        <v>39.79</v>
      </c>
      <c r="R2700">
        <v>2</v>
      </c>
      <c r="S2700">
        <v>14007</v>
      </c>
      <c r="T2700">
        <v>1911</v>
      </c>
    </row>
    <row r="2701" spans="1:20">
      <c r="A2701">
        <v>3700</v>
      </c>
      <c r="B2701" t="s">
        <v>3468</v>
      </c>
      <c r="C2701" t="s">
        <v>1490</v>
      </c>
      <c r="D2701" t="s">
        <v>16752</v>
      </c>
      <c r="E2701" t="s">
        <v>25</v>
      </c>
      <c r="F2701" s="1">
        <f ca="1">TODAY()-employes[[#This Row],[DN_ecart]]</f>
        <v>35957</v>
      </c>
      <c r="G2701" t="s">
        <v>16753</v>
      </c>
      <c r="H2701" t="s">
        <v>16754</v>
      </c>
      <c r="I2701" t="s">
        <v>16755</v>
      </c>
      <c r="J2701">
        <v>16</v>
      </c>
      <c r="K2701" t="s">
        <v>16756</v>
      </c>
      <c r="L2701">
        <v>10</v>
      </c>
      <c r="M2701" t="s">
        <v>16757</v>
      </c>
      <c r="N2701" s="1">
        <f ca="1">TODAY()-employes[[#This Row],[DD_debut]]</f>
        <v>40957</v>
      </c>
      <c r="O2701" s="1">
        <f ca="1">IF(ISBLANK(employes[[#This Row],[DD_fin]]),DATE(1900,1,1),TODAY()-employes[[#This Row],[DD_fin]])</f>
        <v>1</v>
      </c>
      <c r="P2701">
        <v>1</v>
      </c>
      <c r="Q2701">
        <v>16.11</v>
      </c>
      <c r="R2701">
        <v>1</v>
      </c>
      <c r="S2701">
        <v>9618</v>
      </c>
      <c r="T2701">
        <v>4618</v>
      </c>
    </row>
    <row r="2702" spans="1:20">
      <c r="A2702">
        <v>3701</v>
      </c>
      <c r="B2702" t="s">
        <v>4322</v>
      </c>
      <c r="C2702" t="s">
        <v>750</v>
      </c>
      <c r="D2702" t="s">
        <v>16758</v>
      </c>
      <c r="E2702" t="s">
        <v>25</v>
      </c>
      <c r="F2702" s="1">
        <f ca="1">TODAY()-employes[[#This Row],[DN_ecart]]</f>
        <v>34866</v>
      </c>
      <c r="G2702" t="s">
        <v>16759</v>
      </c>
      <c r="H2702" t="s">
        <v>16760</v>
      </c>
      <c r="I2702" t="s">
        <v>16761</v>
      </c>
      <c r="J2702">
        <v>30</v>
      </c>
      <c r="K2702" t="s">
        <v>16762</v>
      </c>
      <c r="L2702">
        <v>5</v>
      </c>
      <c r="M2702" t="s">
        <v>16763</v>
      </c>
      <c r="N2702" s="1">
        <f ca="1">TODAY()-employes[[#This Row],[DD_debut]]</f>
        <v>45167</v>
      </c>
      <c r="O2702" s="1">
        <f ca="1">IF(ISBLANK(employes[[#This Row],[DD_fin]]),DATE(1900,1,1),TODAY()-employes[[#This Row],[DD_fin]])</f>
        <v>1</v>
      </c>
      <c r="P2702">
        <v>8</v>
      </c>
      <c r="Q2702">
        <v>21.76</v>
      </c>
      <c r="R2702">
        <v>1</v>
      </c>
      <c r="S2702">
        <v>10709</v>
      </c>
      <c r="T2702">
        <v>408</v>
      </c>
    </row>
    <row r="2703" spans="1:20">
      <c r="A2703">
        <v>3702</v>
      </c>
      <c r="B2703" t="s">
        <v>10912</v>
      </c>
      <c r="C2703" t="s">
        <v>1131</v>
      </c>
      <c r="D2703" t="s">
        <v>16764</v>
      </c>
      <c r="E2703" t="s">
        <v>42</v>
      </c>
      <c r="F2703" s="1">
        <f ca="1">TODAY()-employes[[#This Row],[DN_ecart]]</f>
        <v>27210</v>
      </c>
      <c r="G2703" t="s">
        <v>16765</v>
      </c>
      <c r="H2703" t="s">
        <v>16766</v>
      </c>
      <c r="I2703" t="s">
        <v>16767</v>
      </c>
      <c r="J2703">
        <v>15</v>
      </c>
      <c r="K2703" t="s">
        <v>16768</v>
      </c>
      <c r="L2703">
        <v>6</v>
      </c>
      <c r="M2703" t="s">
        <v>16769</v>
      </c>
      <c r="N2703" s="1">
        <f ca="1">TODAY()-employes[[#This Row],[DD_debut]]</f>
        <v>43759</v>
      </c>
      <c r="O2703" s="1">
        <f ca="1">IF(ISBLANK(employes[[#This Row],[DD_fin]]),DATE(1900,1,1),TODAY()-employes[[#This Row],[DD_fin]])</f>
        <v>1</v>
      </c>
      <c r="P2703">
        <v>5</v>
      </c>
      <c r="Q2703">
        <v>38.619999999999997</v>
      </c>
      <c r="R2703">
        <v>1</v>
      </c>
      <c r="S2703">
        <v>18365</v>
      </c>
      <c r="T2703">
        <v>1816</v>
      </c>
    </row>
    <row r="2704" spans="1:20">
      <c r="A2704">
        <v>3703</v>
      </c>
      <c r="B2704" t="s">
        <v>87</v>
      </c>
      <c r="C2704" t="s">
        <v>962</v>
      </c>
      <c r="D2704" t="s">
        <v>16770</v>
      </c>
      <c r="E2704" t="s">
        <v>42</v>
      </c>
      <c r="F2704" s="1">
        <f ca="1">TODAY()-employes[[#This Row],[DN_ecart]]</f>
        <v>37139</v>
      </c>
      <c r="G2704" t="s">
        <v>16771</v>
      </c>
      <c r="H2704" t="s">
        <v>16772</v>
      </c>
      <c r="I2704" t="s">
        <v>16773</v>
      </c>
      <c r="J2704">
        <v>26</v>
      </c>
      <c r="K2704" t="s">
        <v>16774</v>
      </c>
      <c r="L2704">
        <v>5</v>
      </c>
      <c r="M2704" t="s">
        <v>16775</v>
      </c>
      <c r="N2704" s="1">
        <f ca="1">TODAY()-employes[[#This Row],[DD_debut]]</f>
        <v>43716</v>
      </c>
      <c r="O2704" s="1">
        <f ca="1">IF(ISBLANK(employes[[#This Row],[DD_fin]]),DATE(1900,1,1),TODAY()-employes[[#This Row],[DD_fin]])</f>
        <v>1</v>
      </c>
      <c r="P2704">
        <v>3</v>
      </c>
      <c r="Q2704">
        <v>13.01</v>
      </c>
      <c r="R2704">
        <v>2</v>
      </c>
      <c r="S2704">
        <v>8436</v>
      </c>
      <c r="T2704">
        <v>1859</v>
      </c>
    </row>
    <row r="2705" spans="1:21">
      <c r="A2705">
        <v>3704</v>
      </c>
      <c r="B2705" t="s">
        <v>3532</v>
      </c>
      <c r="C2705" t="s">
        <v>282</v>
      </c>
      <c r="D2705" t="s">
        <v>16776</v>
      </c>
      <c r="E2705" t="s">
        <v>42</v>
      </c>
      <c r="F2705" s="1">
        <f ca="1">TODAY()-employes[[#This Row],[DN_ecart]]</f>
        <v>34363</v>
      </c>
      <c r="G2705" t="s">
        <v>16777</v>
      </c>
      <c r="H2705" t="s">
        <v>16778</v>
      </c>
      <c r="I2705" t="s">
        <v>16779</v>
      </c>
      <c r="J2705">
        <v>24</v>
      </c>
      <c r="K2705" t="s">
        <v>16780</v>
      </c>
      <c r="L2705">
        <v>9</v>
      </c>
      <c r="M2705" t="s">
        <v>16781</v>
      </c>
      <c r="N2705" s="1">
        <f ca="1">TODAY()-employes[[#This Row],[DD_debut]]</f>
        <v>42473</v>
      </c>
      <c r="O2705" s="1">
        <f ca="1">IF(ISBLANK(employes[[#This Row],[DD_fin]]),DATE(1900,1,1),TODAY()-employes[[#This Row],[DD_fin]])</f>
        <v>1</v>
      </c>
      <c r="P2705">
        <v>3</v>
      </c>
      <c r="Q2705">
        <v>34.909999999999997</v>
      </c>
      <c r="R2705">
        <v>1</v>
      </c>
      <c r="S2705">
        <v>11212</v>
      </c>
      <c r="T2705">
        <v>3102</v>
      </c>
    </row>
    <row r="2706" spans="1:21">
      <c r="A2706">
        <v>3705</v>
      </c>
      <c r="B2706" t="s">
        <v>2673</v>
      </c>
      <c r="C2706" t="s">
        <v>586</v>
      </c>
      <c r="D2706" t="s">
        <v>16782</v>
      </c>
      <c r="E2706" t="s">
        <v>42</v>
      </c>
      <c r="F2706" s="1">
        <f ca="1">TODAY()-employes[[#This Row],[DN_ecart]]</f>
        <v>29264</v>
      </c>
      <c r="G2706" t="s">
        <v>16783</v>
      </c>
      <c r="H2706" t="s">
        <v>16784</v>
      </c>
      <c r="I2706" t="s">
        <v>16785</v>
      </c>
      <c r="J2706">
        <v>4</v>
      </c>
      <c r="K2706" t="s">
        <v>16786</v>
      </c>
      <c r="L2706">
        <v>7</v>
      </c>
      <c r="M2706" t="s">
        <v>16787</v>
      </c>
      <c r="N2706" s="1">
        <f ca="1">TODAY()-employes[[#This Row],[DD_debut]]</f>
        <v>45493</v>
      </c>
      <c r="O2706" s="1">
        <f ca="1">IF(ISBLANK(employes[[#This Row],[DD_fin]]),DATE(1900,1,1),TODAY()-employes[[#This Row],[DD_fin]])</f>
        <v>1</v>
      </c>
      <c r="P2706">
        <v>3</v>
      </c>
      <c r="Q2706">
        <v>35.26</v>
      </c>
      <c r="R2706">
        <v>3</v>
      </c>
      <c r="S2706">
        <v>16311</v>
      </c>
      <c r="T2706">
        <v>82</v>
      </c>
    </row>
    <row r="2707" spans="1:21">
      <c r="A2707">
        <v>3706</v>
      </c>
      <c r="B2707" t="s">
        <v>103</v>
      </c>
      <c r="C2707" t="s">
        <v>644</v>
      </c>
      <c r="D2707" t="s">
        <v>16788</v>
      </c>
      <c r="E2707" t="s">
        <v>42</v>
      </c>
      <c r="F2707" s="1">
        <f ca="1">TODAY()-employes[[#This Row],[DN_ecart]]</f>
        <v>35314</v>
      </c>
      <c r="G2707" t="s">
        <v>16789</v>
      </c>
      <c r="H2707" t="s">
        <v>16790</v>
      </c>
      <c r="I2707" t="s">
        <v>16791</v>
      </c>
      <c r="J2707">
        <v>7</v>
      </c>
      <c r="K2707" t="s">
        <v>16792</v>
      </c>
      <c r="L2707">
        <v>5</v>
      </c>
      <c r="M2707" t="s">
        <v>16793</v>
      </c>
      <c r="N2707" s="1">
        <f ca="1">TODAY()-employes[[#This Row],[DD_debut]]</f>
        <v>45534</v>
      </c>
      <c r="O2707" s="1">
        <f ca="1">IF(ISBLANK(employes[[#This Row],[DD_fin]]),DATE(1900,1,1),TODAY()-employes[[#This Row],[DD_fin]])</f>
        <v>45550</v>
      </c>
      <c r="P2707">
        <v>4</v>
      </c>
      <c r="Q2707">
        <v>12.47</v>
      </c>
      <c r="R2707">
        <v>1</v>
      </c>
      <c r="S2707">
        <v>10261</v>
      </c>
      <c r="T2707">
        <v>41</v>
      </c>
      <c r="U2707">
        <v>25</v>
      </c>
    </row>
    <row r="2708" spans="1:21">
      <c r="A2708">
        <v>3707</v>
      </c>
      <c r="B2708" t="s">
        <v>251</v>
      </c>
      <c r="C2708" t="s">
        <v>962</v>
      </c>
      <c r="D2708" t="s">
        <v>16794</v>
      </c>
      <c r="E2708" t="s">
        <v>42</v>
      </c>
      <c r="F2708" s="1">
        <f ca="1">TODAY()-employes[[#This Row],[DN_ecart]]</f>
        <v>30419</v>
      </c>
      <c r="G2708" t="s">
        <v>16795</v>
      </c>
      <c r="H2708" t="s">
        <v>16796</v>
      </c>
      <c r="I2708" t="s">
        <v>4496</v>
      </c>
      <c r="J2708">
        <v>29</v>
      </c>
      <c r="K2708" t="s">
        <v>16797</v>
      </c>
      <c r="L2708">
        <v>10</v>
      </c>
      <c r="M2708" t="s">
        <v>16798</v>
      </c>
      <c r="N2708" s="1">
        <f ca="1">TODAY()-employes[[#This Row],[DD_debut]]</f>
        <v>43201</v>
      </c>
      <c r="O2708" s="1">
        <f ca="1">IF(ISBLANK(employes[[#This Row],[DD_fin]]),DATE(1900,1,1),TODAY()-employes[[#This Row],[DD_fin]])</f>
        <v>1</v>
      </c>
      <c r="P2708">
        <v>5</v>
      </c>
      <c r="Q2708">
        <v>41.26</v>
      </c>
      <c r="R2708">
        <v>1</v>
      </c>
      <c r="S2708">
        <v>15156</v>
      </c>
      <c r="T2708">
        <v>2374</v>
      </c>
    </row>
    <row r="2709" spans="1:21">
      <c r="A2709">
        <v>3708</v>
      </c>
      <c r="B2709" t="s">
        <v>11472</v>
      </c>
      <c r="C2709" t="s">
        <v>2911</v>
      </c>
      <c r="D2709" t="s">
        <v>16799</v>
      </c>
      <c r="E2709" t="s">
        <v>25</v>
      </c>
      <c r="F2709" s="1">
        <f ca="1">TODAY()-employes[[#This Row],[DN_ecart]]</f>
        <v>31920</v>
      </c>
      <c r="G2709" t="s">
        <v>16800</v>
      </c>
      <c r="H2709" t="s">
        <v>16801</v>
      </c>
      <c r="I2709" t="s">
        <v>16802</v>
      </c>
      <c r="J2709">
        <v>46</v>
      </c>
      <c r="K2709" t="s">
        <v>16803</v>
      </c>
      <c r="L2709">
        <v>7</v>
      </c>
      <c r="M2709" t="s">
        <v>16804</v>
      </c>
      <c r="N2709" s="1">
        <f ca="1">TODAY()-employes[[#This Row],[DD_debut]]</f>
        <v>41510</v>
      </c>
      <c r="O2709" s="1">
        <f ca="1">IF(ISBLANK(employes[[#This Row],[DD_fin]]),DATE(1900,1,1),TODAY()-employes[[#This Row],[DD_fin]])</f>
        <v>1</v>
      </c>
      <c r="P2709">
        <v>1</v>
      </c>
      <c r="Q2709">
        <v>33.42</v>
      </c>
      <c r="R2709">
        <v>2</v>
      </c>
      <c r="S2709">
        <v>13655</v>
      </c>
      <c r="T2709">
        <v>4065</v>
      </c>
    </row>
    <row r="2710" spans="1:21">
      <c r="A2710">
        <v>3709</v>
      </c>
      <c r="B2710" t="s">
        <v>1532</v>
      </c>
      <c r="C2710" t="s">
        <v>1433</v>
      </c>
      <c r="D2710" t="s">
        <v>16805</v>
      </c>
      <c r="E2710" t="s">
        <v>25</v>
      </c>
      <c r="F2710" s="1">
        <f ca="1">TODAY()-employes[[#This Row],[DN_ecart]]</f>
        <v>32643</v>
      </c>
      <c r="G2710" t="s">
        <v>16806</v>
      </c>
      <c r="H2710" t="s">
        <v>16807</v>
      </c>
      <c r="I2710" t="s">
        <v>16808</v>
      </c>
      <c r="J2710">
        <v>13</v>
      </c>
      <c r="K2710" t="s">
        <v>16809</v>
      </c>
      <c r="L2710">
        <v>8</v>
      </c>
      <c r="M2710" t="s">
        <v>16810</v>
      </c>
      <c r="N2710" s="1">
        <f ca="1">TODAY()-employes[[#This Row],[DD_debut]]</f>
        <v>43364</v>
      </c>
      <c r="O2710" s="1">
        <f ca="1">IF(ISBLANK(employes[[#This Row],[DD_fin]]),DATE(1900,1,1),TODAY()-employes[[#This Row],[DD_fin]])</f>
        <v>1</v>
      </c>
      <c r="P2710">
        <v>2</v>
      </c>
      <c r="Q2710">
        <v>21.71</v>
      </c>
      <c r="R2710">
        <v>1</v>
      </c>
      <c r="S2710">
        <v>12932</v>
      </c>
      <c r="T2710">
        <v>2211</v>
      </c>
    </row>
    <row r="2711" spans="1:21">
      <c r="A2711">
        <v>3710</v>
      </c>
      <c r="B2711" t="s">
        <v>3073</v>
      </c>
      <c r="C2711" t="s">
        <v>1110</v>
      </c>
      <c r="D2711" t="s">
        <v>16811</v>
      </c>
      <c r="E2711" t="s">
        <v>42</v>
      </c>
      <c r="F2711" s="1">
        <f ca="1">TODAY()-employes[[#This Row],[DN_ecart]]</f>
        <v>30560</v>
      </c>
      <c r="G2711" t="s">
        <v>16812</v>
      </c>
      <c r="H2711" t="s">
        <v>16813</v>
      </c>
      <c r="I2711" t="s">
        <v>16814</v>
      </c>
      <c r="J2711">
        <v>19</v>
      </c>
      <c r="K2711" t="s">
        <v>16815</v>
      </c>
      <c r="L2711">
        <v>9</v>
      </c>
      <c r="M2711" t="s">
        <v>16816</v>
      </c>
      <c r="N2711" s="1">
        <f ca="1">TODAY()-employes[[#This Row],[DD_debut]]</f>
        <v>43398</v>
      </c>
      <c r="O2711" s="1">
        <f ca="1">IF(ISBLANK(employes[[#This Row],[DD_fin]]),DATE(1900,1,1),TODAY()-employes[[#This Row],[DD_fin]])</f>
        <v>1</v>
      </c>
      <c r="P2711">
        <v>3</v>
      </c>
      <c r="Q2711">
        <v>27.28</v>
      </c>
      <c r="R2711">
        <v>2</v>
      </c>
      <c r="S2711">
        <v>15015</v>
      </c>
      <c r="T2711">
        <v>2177</v>
      </c>
    </row>
    <row r="2712" spans="1:21">
      <c r="A2712">
        <v>3711</v>
      </c>
      <c r="B2712" t="s">
        <v>1553</v>
      </c>
      <c r="C2712" t="s">
        <v>533</v>
      </c>
      <c r="D2712" t="s">
        <v>16817</v>
      </c>
      <c r="E2712" t="s">
        <v>25</v>
      </c>
      <c r="F2712" s="1">
        <f ca="1">TODAY()-employes[[#This Row],[DN_ecart]]</f>
        <v>38695</v>
      </c>
      <c r="G2712" t="s">
        <v>16818</v>
      </c>
      <c r="H2712" t="s">
        <v>16819</v>
      </c>
      <c r="I2712" t="s">
        <v>16820</v>
      </c>
      <c r="J2712">
        <v>20</v>
      </c>
      <c r="K2712" t="s">
        <v>16821</v>
      </c>
      <c r="L2712">
        <v>7</v>
      </c>
      <c r="M2712" t="s">
        <v>16822</v>
      </c>
      <c r="N2712" s="1">
        <f ca="1">TODAY()-employes[[#This Row],[DD_debut]]</f>
        <v>45553</v>
      </c>
      <c r="O2712" s="1">
        <f ca="1">IF(ISBLANK(employes[[#This Row],[DD_fin]]),DATE(1900,1,1),TODAY()-employes[[#This Row],[DD_fin]])</f>
        <v>1</v>
      </c>
      <c r="P2712">
        <v>2</v>
      </c>
      <c r="Q2712">
        <v>16.09</v>
      </c>
      <c r="R2712">
        <v>2</v>
      </c>
      <c r="S2712">
        <v>6880</v>
      </c>
      <c r="T2712">
        <v>22</v>
      </c>
    </row>
    <row r="2713" spans="1:21">
      <c r="A2713">
        <v>3712</v>
      </c>
      <c r="B2713" t="s">
        <v>8410</v>
      </c>
      <c r="C2713" t="s">
        <v>794</v>
      </c>
      <c r="D2713" t="s">
        <v>16823</v>
      </c>
      <c r="E2713" t="s">
        <v>25</v>
      </c>
      <c r="F2713" s="1">
        <f ca="1">TODAY()-employes[[#This Row],[DN_ecart]]</f>
        <v>23938</v>
      </c>
      <c r="G2713" t="s">
        <v>16824</v>
      </c>
      <c r="H2713" t="s">
        <v>16825</v>
      </c>
      <c r="I2713" t="s">
        <v>16826</v>
      </c>
      <c r="J2713">
        <v>2</v>
      </c>
      <c r="K2713" t="s">
        <v>16827</v>
      </c>
      <c r="L2713">
        <v>5</v>
      </c>
      <c r="M2713" t="s">
        <v>16828</v>
      </c>
      <c r="N2713" s="1">
        <f ca="1">TODAY()-employes[[#This Row],[DD_debut]]</f>
        <v>44186</v>
      </c>
      <c r="O2713" s="1">
        <f ca="1">IF(ISBLANK(employes[[#This Row],[DD_fin]]),DATE(1900,1,1),TODAY()-employes[[#This Row],[DD_fin]])</f>
        <v>1</v>
      </c>
      <c r="P2713">
        <v>6</v>
      </c>
      <c r="Q2713">
        <v>44.62</v>
      </c>
      <c r="R2713">
        <v>1</v>
      </c>
      <c r="S2713">
        <v>21637</v>
      </c>
      <c r="T2713">
        <v>1389</v>
      </c>
    </row>
    <row r="2714" spans="1:21">
      <c r="A2714">
        <v>4030</v>
      </c>
      <c r="B2714" t="s">
        <v>134</v>
      </c>
      <c r="C2714" t="s">
        <v>1661</v>
      </c>
      <c r="D2714" t="s">
        <v>16829</v>
      </c>
      <c r="E2714" t="s">
        <v>42</v>
      </c>
      <c r="F2714" s="1">
        <f ca="1">TODAY()-employes[[#This Row],[DN_ecart]]</f>
        <v>34171</v>
      </c>
      <c r="G2714" t="s">
        <v>16830</v>
      </c>
      <c r="H2714" t="s">
        <v>16831</v>
      </c>
      <c r="I2714" t="s">
        <v>16832</v>
      </c>
      <c r="J2714">
        <v>18</v>
      </c>
      <c r="K2714" t="s">
        <v>16833</v>
      </c>
      <c r="L2714">
        <v>9</v>
      </c>
      <c r="M2714" t="s">
        <v>16834</v>
      </c>
      <c r="N2714" s="1">
        <f ca="1">TODAY()-employes[[#This Row],[DD_debut]]</f>
        <v>43758</v>
      </c>
      <c r="O2714" s="1">
        <f ca="1">IF(ISBLANK(employes[[#This Row],[DD_fin]]),DATE(1900,1,1),TODAY()-employes[[#This Row],[DD_fin]])</f>
        <v>1</v>
      </c>
      <c r="P2714">
        <v>7</v>
      </c>
      <c r="Q2714">
        <v>26.83</v>
      </c>
      <c r="R2714">
        <v>1</v>
      </c>
      <c r="S2714">
        <v>11404</v>
      </c>
      <c r="T2714">
        <v>1817</v>
      </c>
    </row>
    <row r="2715" spans="1:21">
      <c r="A2715">
        <v>3714</v>
      </c>
      <c r="B2715" t="s">
        <v>196</v>
      </c>
      <c r="C2715" t="s">
        <v>119</v>
      </c>
      <c r="D2715" t="s">
        <v>16835</v>
      </c>
      <c r="E2715" t="s">
        <v>25</v>
      </c>
      <c r="F2715" s="1">
        <f ca="1">TODAY()-employes[[#This Row],[DN_ecart]]</f>
        <v>30309</v>
      </c>
      <c r="G2715" t="s">
        <v>16836</v>
      </c>
      <c r="H2715" t="s">
        <v>16837</v>
      </c>
      <c r="I2715" t="s">
        <v>16838</v>
      </c>
      <c r="J2715">
        <v>6</v>
      </c>
      <c r="K2715" t="s">
        <v>16839</v>
      </c>
      <c r="L2715">
        <v>5</v>
      </c>
      <c r="M2715" t="s">
        <v>16840</v>
      </c>
      <c r="N2715" s="1">
        <f ca="1">TODAY()-employes[[#This Row],[DD_debut]]</f>
        <v>43431</v>
      </c>
      <c r="O2715" s="1">
        <f ca="1">IF(ISBLANK(employes[[#This Row],[DD_fin]]),DATE(1900,1,1),TODAY()-employes[[#This Row],[DD_fin]])</f>
        <v>1</v>
      </c>
      <c r="P2715">
        <v>2</v>
      </c>
      <c r="Q2715">
        <v>36.81</v>
      </c>
      <c r="R2715">
        <v>2</v>
      </c>
      <c r="S2715">
        <v>15266</v>
      </c>
      <c r="T2715">
        <v>2144</v>
      </c>
    </row>
    <row r="2716" spans="1:21">
      <c r="A2716">
        <v>3715</v>
      </c>
      <c r="B2716" t="s">
        <v>2102</v>
      </c>
      <c r="C2716" t="s">
        <v>451</v>
      </c>
      <c r="D2716" t="s">
        <v>16841</v>
      </c>
      <c r="E2716" t="s">
        <v>25</v>
      </c>
      <c r="F2716" s="1">
        <f ca="1">TODAY()-employes[[#This Row],[DN_ecart]]</f>
        <v>31245</v>
      </c>
      <c r="G2716" t="s">
        <v>16842</v>
      </c>
      <c r="H2716" t="s">
        <v>16843</v>
      </c>
      <c r="I2716" t="s">
        <v>16844</v>
      </c>
      <c r="J2716">
        <v>21</v>
      </c>
      <c r="K2716" t="s">
        <v>16845</v>
      </c>
      <c r="L2716">
        <v>10</v>
      </c>
      <c r="M2716" t="s">
        <v>16846</v>
      </c>
      <c r="N2716" s="1">
        <f ca="1">TODAY()-employes[[#This Row],[DD_debut]]</f>
        <v>44833</v>
      </c>
      <c r="O2716" s="1">
        <f ca="1">IF(ISBLANK(employes[[#This Row],[DD_fin]]),DATE(1900,1,1),TODAY()-employes[[#This Row],[DD_fin]])</f>
        <v>1</v>
      </c>
      <c r="P2716">
        <v>6</v>
      </c>
      <c r="Q2716">
        <v>32.869999999999997</v>
      </c>
      <c r="R2716">
        <v>2</v>
      </c>
      <c r="S2716">
        <v>14330</v>
      </c>
      <c r="T2716">
        <v>742</v>
      </c>
    </row>
    <row r="2717" spans="1:21">
      <c r="A2717">
        <v>3716</v>
      </c>
      <c r="B2717" t="s">
        <v>3690</v>
      </c>
      <c r="C2717" t="s">
        <v>749</v>
      </c>
      <c r="D2717" t="s">
        <v>16847</v>
      </c>
      <c r="E2717" t="s">
        <v>42</v>
      </c>
      <c r="F2717" s="1">
        <f ca="1">TODAY()-employes[[#This Row],[DN_ecart]]</f>
        <v>30220</v>
      </c>
      <c r="G2717" t="s">
        <v>16848</v>
      </c>
      <c r="H2717" t="s">
        <v>16849</v>
      </c>
      <c r="I2717" t="s">
        <v>16850</v>
      </c>
      <c r="J2717">
        <v>9</v>
      </c>
      <c r="K2717" t="s">
        <v>16851</v>
      </c>
      <c r="L2717">
        <v>7</v>
      </c>
      <c r="M2717" t="s">
        <v>16852</v>
      </c>
      <c r="N2717" s="1">
        <f ca="1">TODAY()-employes[[#This Row],[DD_debut]]</f>
        <v>43897</v>
      </c>
      <c r="O2717" s="1">
        <f ca="1">IF(ISBLANK(employes[[#This Row],[DD_fin]]),DATE(1900,1,1),TODAY()-employes[[#This Row],[DD_fin]])</f>
        <v>1</v>
      </c>
      <c r="P2717">
        <v>5</v>
      </c>
      <c r="Q2717">
        <v>37.979999999999997</v>
      </c>
      <c r="R2717">
        <v>2</v>
      </c>
      <c r="S2717">
        <v>15355</v>
      </c>
      <c r="T2717">
        <v>1678</v>
      </c>
    </row>
    <row r="2718" spans="1:21">
      <c r="A2718">
        <v>3717</v>
      </c>
      <c r="B2718" t="s">
        <v>1384</v>
      </c>
      <c r="C2718" t="s">
        <v>1212</v>
      </c>
      <c r="D2718" t="s">
        <v>16853</v>
      </c>
      <c r="E2718" t="s">
        <v>42</v>
      </c>
      <c r="F2718" s="1">
        <f ca="1">TODAY()-employes[[#This Row],[DN_ecart]]</f>
        <v>28989</v>
      </c>
      <c r="G2718" t="s">
        <v>16854</v>
      </c>
      <c r="H2718" t="s">
        <v>16855</v>
      </c>
      <c r="I2718" t="s">
        <v>16856</v>
      </c>
      <c r="J2718">
        <v>65</v>
      </c>
      <c r="K2718" t="s">
        <v>16857</v>
      </c>
      <c r="L2718">
        <v>5</v>
      </c>
      <c r="M2718" t="s">
        <v>16858</v>
      </c>
      <c r="N2718" s="1">
        <f ca="1">TODAY()-employes[[#This Row],[DD_debut]]</f>
        <v>42467</v>
      </c>
      <c r="O2718" s="1">
        <f ca="1">IF(ISBLANK(employes[[#This Row],[DD_fin]]),DATE(1900,1,1),TODAY()-employes[[#This Row],[DD_fin]])</f>
        <v>1</v>
      </c>
      <c r="P2718">
        <v>5</v>
      </c>
      <c r="Q2718">
        <v>35.9</v>
      </c>
      <c r="R2718">
        <v>3</v>
      </c>
      <c r="S2718">
        <v>16586</v>
      </c>
      <c r="T2718">
        <v>3108</v>
      </c>
    </row>
    <row r="2719" spans="1:21">
      <c r="A2719">
        <v>3718</v>
      </c>
      <c r="B2719" t="s">
        <v>102</v>
      </c>
      <c r="C2719" t="s">
        <v>794</v>
      </c>
      <c r="D2719" t="s">
        <v>16859</v>
      </c>
      <c r="E2719" t="s">
        <v>25</v>
      </c>
      <c r="F2719" s="1">
        <f ca="1">TODAY()-employes[[#This Row],[DN_ecart]]</f>
        <v>34218</v>
      </c>
      <c r="G2719" t="s">
        <v>16860</v>
      </c>
      <c r="H2719" t="s">
        <v>16861</v>
      </c>
      <c r="I2719" t="s">
        <v>16862</v>
      </c>
      <c r="J2719">
        <v>15</v>
      </c>
      <c r="K2719" t="s">
        <v>16863</v>
      </c>
      <c r="L2719">
        <v>6</v>
      </c>
      <c r="M2719" t="s">
        <v>16864</v>
      </c>
      <c r="N2719" s="1">
        <f ca="1">TODAY()-employes[[#This Row],[DD_debut]]</f>
        <v>42554</v>
      </c>
      <c r="O2719" s="1">
        <f ca="1">IF(ISBLANK(employes[[#This Row],[DD_fin]]),DATE(1900,1,1),TODAY()-employes[[#This Row],[DD_fin]])</f>
        <v>43344</v>
      </c>
      <c r="P2719">
        <v>5</v>
      </c>
      <c r="Q2719">
        <v>31.57</v>
      </c>
      <c r="R2719">
        <v>2</v>
      </c>
      <c r="S2719">
        <v>11357</v>
      </c>
      <c r="T2719">
        <v>3021</v>
      </c>
      <c r="U2719">
        <v>2231</v>
      </c>
    </row>
    <row r="2720" spans="1:21">
      <c r="A2720">
        <v>3719</v>
      </c>
      <c r="B2720" t="s">
        <v>869</v>
      </c>
      <c r="C2720" t="s">
        <v>1894</v>
      </c>
      <c r="D2720" t="s">
        <v>16865</v>
      </c>
      <c r="E2720" t="s">
        <v>25</v>
      </c>
      <c r="F2720" s="1">
        <f ca="1">TODAY()-employes[[#This Row],[DN_ecart]]</f>
        <v>32259</v>
      </c>
      <c r="G2720" t="s">
        <v>16866</v>
      </c>
      <c r="H2720" t="s">
        <v>16867</v>
      </c>
      <c r="I2720" t="s">
        <v>16868</v>
      </c>
      <c r="J2720">
        <v>4</v>
      </c>
      <c r="K2720" t="s">
        <v>16869</v>
      </c>
      <c r="L2720">
        <v>8</v>
      </c>
      <c r="M2720" t="s">
        <v>16870</v>
      </c>
      <c r="N2720" s="1">
        <f ca="1">TODAY()-employes[[#This Row],[DD_debut]]</f>
        <v>41277</v>
      </c>
      <c r="O2720" s="1">
        <f ca="1">IF(ISBLANK(employes[[#This Row],[DD_fin]]),DATE(1900,1,1),TODAY()-employes[[#This Row],[DD_fin]])</f>
        <v>1</v>
      </c>
      <c r="P2720">
        <v>2</v>
      </c>
      <c r="Q2720">
        <v>15.95</v>
      </c>
      <c r="R2720">
        <v>1</v>
      </c>
      <c r="S2720">
        <v>13316</v>
      </c>
      <c r="T2720">
        <v>4298</v>
      </c>
    </row>
    <row r="2721" spans="1:21">
      <c r="A2721">
        <v>3720</v>
      </c>
      <c r="B2721" t="s">
        <v>1735</v>
      </c>
      <c r="C2721" t="s">
        <v>1295</v>
      </c>
      <c r="D2721" t="s">
        <v>16871</v>
      </c>
      <c r="E2721" t="s">
        <v>25</v>
      </c>
      <c r="F2721" s="1">
        <f ca="1">TODAY()-employes[[#This Row],[DN_ecart]]</f>
        <v>25838</v>
      </c>
      <c r="G2721" t="s">
        <v>16872</v>
      </c>
      <c r="H2721" t="s">
        <v>16873</v>
      </c>
      <c r="I2721" t="s">
        <v>16874</v>
      </c>
      <c r="J2721">
        <v>65</v>
      </c>
      <c r="K2721" t="s">
        <v>16875</v>
      </c>
      <c r="L2721">
        <v>5</v>
      </c>
      <c r="M2721" t="s">
        <v>16876</v>
      </c>
      <c r="N2721" s="1">
        <f ca="1">TODAY()-employes[[#This Row],[DD_debut]]</f>
        <v>40972</v>
      </c>
      <c r="O2721" s="1">
        <f ca="1">IF(ISBLANK(employes[[#This Row],[DD_fin]]),DATE(1900,1,1),TODAY()-employes[[#This Row],[DD_fin]])</f>
        <v>1</v>
      </c>
      <c r="P2721">
        <v>4</v>
      </c>
      <c r="Q2721">
        <v>13.52</v>
      </c>
      <c r="R2721">
        <v>1</v>
      </c>
      <c r="S2721">
        <v>19737</v>
      </c>
      <c r="T2721">
        <v>4603</v>
      </c>
    </row>
    <row r="2722" spans="1:21">
      <c r="A2722">
        <v>3721</v>
      </c>
      <c r="B2722" t="s">
        <v>1687</v>
      </c>
      <c r="C2722" t="s">
        <v>350</v>
      </c>
      <c r="D2722" t="s">
        <v>16877</v>
      </c>
      <c r="E2722" t="s">
        <v>25</v>
      </c>
      <c r="F2722" s="1">
        <f ca="1">TODAY()-employes[[#This Row],[DN_ecart]]</f>
        <v>34173</v>
      </c>
      <c r="G2722" t="s">
        <v>16878</v>
      </c>
      <c r="H2722" t="s">
        <v>16879</v>
      </c>
      <c r="I2722" t="s">
        <v>16880</v>
      </c>
      <c r="J2722">
        <v>27</v>
      </c>
      <c r="K2722" t="s">
        <v>16881</v>
      </c>
      <c r="L2722">
        <v>9</v>
      </c>
      <c r="M2722" t="s">
        <v>16882</v>
      </c>
      <c r="N2722" s="1">
        <f ca="1">TODAY()-employes[[#This Row],[DD_debut]]</f>
        <v>43997</v>
      </c>
      <c r="O2722" s="1">
        <f ca="1">IF(ISBLANK(employes[[#This Row],[DD_fin]]),DATE(1900,1,1),TODAY()-employes[[#This Row],[DD_fin]])</f>
        <v>1</v>
      </c>
      <c r="P2722">
        <v>4</v>
      </c>
      <c r="Q2722">
        <v>31.58</v>
      </c>
      <c r="R2722">
        <v>1</v>
      </c>
      <c r="S2722">
        <v>11402</v>
      </c>
      <c r="T2722">
        <v>1578</v>
      </c>
    </row>
    <row r="2723" spans="1:21">
      <c r="A2723">
        <v>3722</v>
      </c>
      <c r="B2723" t="s">
        <v>1101</v>
      </c>
      <c r="C2723" t="s">
        <v>668</v>
      </c>
      <c r="D2723" t="s">
        <v>16883</v>
      </c>
      <c r="E2723" t="s">
        <v>42</v>
      </c>
      <c r="F2723" s="1">
        <f ca="1">TODAY()-employes[[#This Row],[DN_ecart]]</f>
        <v>22953</v>
      </c>
      <c r="G2723" t="s">
        <v>16884</v>
      </c>
      <c r="H2723" t="s">
        <v>16885</v>
      </c>
      <c r="I2723" t="s">
        <v>16886</v>
      </c>
      <c r="J2723">
        <v>24</v>
      </c>
      <c r="K2723" t="s">
        <v>16887</v>
      </c>
      <c r="L2723">
        <v>6</v>
      </c>
      <c r="M2723" t="s">
        <v>16888</v>
      </c>
      <c r="N2723" s="1">
        <f ca="1">TODAY()-employes[[#This Row],[DD_debut]]</f>
        <v>42626</v>
      </c>
      <c r="O2723" s="1">
        <f ca="1">IF(ISBLANK(employes[[#This Row],[DD_fin]]),DATE(1900,1,1),TODAY()-employes[[#This Row],[DD_fin]])</f>
        <v>42715</v>
      </c>
      <c r="P2723">
        <v>3</v>
      </c>
      <c r="Q2723">
        <v>43.58</v>
      </c>
      <c r="R2723">
        <v>2</v>
      </c>
      <c r="S2723">
        <v>22622</v>
      </c>
      <c r="T2723">
        <v>2949</v>
      </c>
      <c r="U2723">
        <v>2860</v>
      </c>
    </row>
    <row r="2724" spans="1:21">
      <c r="A2724">
        <v>3723</v>
      </c>
      <c r="B2724" t="s">
        <v>1117</v>
      </c>
      <c r="C2724" t="s">
        <v>786</v>
      </c>
      <c r="D2724" t="s">
        <v>16889</v>
      </c>
      <c r="E2724" t="s">
        <v>42</v>
      </c>
      <c r="F2724" s="1">
        <f ca="1">TODAY()-employes[[#This Row],[DN_ecart]]</f>
        <v>35556</v>
      </c>
      <c r="G2724" t="s">
        <v>16890</v>
      </c>
      <c r="H2724" t="s">
        <v>16891</v>
      </c>
      <c r="I2724" t="s">
        <v>16892</v>
      </c>
      <c r="J2724">
        <v>45</v>
      </c>
      <c r="K2724" t="s">
        <v>16893</v>
      </c>
      <c r="L2724">
        <v>7</v>
      </c>
      <c r="M2724" t="s">
        <v>16894</v>
      </c>
      <c r="N2724" s="1">
        <f ca="1">TODAY()-employes[[#This Row],[DD_debut]]</f>
        <v>42525</v>
      </c>
      <c r="O2724" s="1">
        <f ca="1">IF(ISBLANK(employes[[#This Row],[DD_fin]]),DATE(1900,1,1),TODAY()-employes[[#This Row],[DD_fin]])</f>
        <v>1</v>
      </c>
      <c r="P2724">
        <v>3</v>
      </c>
      <c r="Q2724">
        <v>13.39</v>
      </c>
      <c r="R2724">
        <v>2</v>
      </c>
      <c r="S2724">
        <v>10019</v>
      </c>
      <c r="T2724">
        <v>3050</v>
      </c>
    </row>
    <row r="2725" spans="1:21">
      <c r="A2725">
        <v>3724</v>
      </c>
      <c r="B2725" t="s">
        <v>488</v>
      </c>
      <c r="C2725" t="s">
        <v>644</v>
      </c>
      <c r="D2725" t="s">
        <v>16895</v>
      </c>
      <c r="E2725" t="s">
        <v>42</v>
      </c>
      <c r="F2725" s="1">
        <f ca="1">TODAY()-employes[[#This Row],[DN_ecart]]</f>
        <v>27516</v>
      </c>
      <c r="G2725" t="s">
        <v>16896</v>
      </c>
      <c r="H2725" t="s">
        <v>16897</v>
      </c>
      <c r="I2725" t="s">
        <v>16898</v>
      </c>
      <c r="J2725">
        <v>12</v>
      </c>
      <c r="K2725" t="s">
        <v>16899</v>
      </c>
      <c r="L2725">
        <v>8</v>
      </c>
      <c r="M2725" t="s">
        <v>16900</v>
      </c>
      <c r="N2725" s="1">
        <f ca="1">TODAY()-employes[[#This Row],[DD_debut]]</f>
        <v>42234</v>
      </c>
      <c r="O2725" s="1">
        <f ca="1">IF(ISBLANK(employes[[#This Row],[DD_fin]]),DATE(1900,1,1),TODAY()-employes[[#This Row],[DD_fin]])</f>
        <v>1</v>
      </c>
      <c r="P2725">
        <v>3</v>
      </c>
      <c r="Q2725">
        <v>29.53</v>
      </c>
      <c r="R2725">
        <v>3</v>
      </c>
      <c r="S2725">
        <v>18059</v>
      </c>
      <c r="T2725">
        <v>3341</v>
      </c>
    </row>
    <row r="2726" spans="1:21">
      <c r="A2726">
        <v>3725</v>
      </c>
      <c r="B2726" t="s">
        <v>1033</v>
      </c>
      <c r="C2726" t="s">
        <v>127</v>
      </c>
      <c r="D2726" t="s">
        <v>16901</v>
      </c>
      <c r="E2726" t="s">
        <v>42</v>
      </c>
      <c r="F2726" s="1">
        <f ca="1">TODAY()-employes[[#This Row],[DN_ecart]]</f>
        <v>26433</v>
      </c>
      <c r="G2726" t="s">
        <v>16902</v>
      </c>
      <c r="H2726" t="s">
        <v>16903</v>
      </c>
      <c r="I2726" t="s">
        <v>16904</v>
      </c>
      <c r="J2726">
        <v>22</v>
      </c>
      <c r="K2726" t="s">
        <v>16905</v>
      </c>
      <c r="L2726">
        <v>8</v>
      </c>
      <c r="M2726" t="s">
        <v>16906</v>
      </c>
      <c r="N2726" s="1">
        <f ca="1">TODAY()-employes[[#This Row],[DD_debut]]</f>
        <v>40612</v>
      </c>
      <c r="O2726" s="1">
        <f ca="1">IF(ISBLANK(employes[[#This Row],[DD_fin]]),DATE(1900,1,1),TODAY()-employes[[#This Row],[DD_fin]])</f>
        <v>1</v>
      </c>
      <c r="P2726">
        <v>5</v>
      </c>
      <c r="Q2726">
        <v>44.62</v>
      </c>
      <c r="R2726">
        <v>1</v>
      </c>
      <c r="S2726">
        <v>19142</v>
      </c>
      <c r="T2726">
        <v>4963</v>
      </c>
    </row>
    <row r="2727" spans="1:21">
      <c r="A2727">
        <v>3726</v>
      </c>
      <c r="B2727" t="s">
        <v>480</v>
      </c>
      <c r="C2727" t="s">
        <v>358</v>
      </c>
      <c r="D2727" t="s">
        <v>16907</v>
      </c>
      <c r="E2727" t="s">
        <v>25</v>
      </c>
      <c r="F2727" s="1">
        <f ca="1">TODAY()-employes[[#This Row],[DN_ecart]]</f>
        <v>37383</v>
      </c>
      <c r="G2727" t="s">
        <v>16908</v>
      </c>
      <c r="H2727" t="s">
        <v>16909</v>
      </c>
      <c r="I2727" t="s">
        <v>16910</v>
      </c>
      <c r="J2727">
        <v>14</v>
      </c>
      <c r="K2727" t="s">
        <v>16911</v>
      </c>
      <c r="L2727">
        <v>5</v>
      </c>
      <c r="M2727" t="s">
        <v>16912</v>
      </c>
      <c r="N2727" s="1">
        <f ca="1">TODAY()-employes[[#This Row],[DD_debut]]</f>
        <v>41162</v>
      </c>
      <c r="O2727" s="1">
        <f ca="1">IF(ISBLANK(employes[[#This Row],[DD_fin]]),DATE(1900,1,1),TODAY()-employes[[#This Row],[DD_fin]])</f>
        <v>1</v>
      </c>
      <c r="P2727">
        <v>5</v>
      </c>
      <c r="Q2727">
        <v>44.16</v>
      </c>
      <c r="R2727">
        <v>1</v>
      </c>
      <c r="S2727">
        <v>8192</v>
      </c>
      <c r="T2727">
        <v>4413</v>
      </c>
    </row>
    <row r="2728" spans="1:21">
      <c r="A2728">
        <v>3727</v>
      </c>
      <c r="B2728" t="s">
        <v>118</v>
      </c>
      <c r="C2728" t="s">
        <v>578</v>
      </c>
      <c r="D2728" t="s">
        <v>16913</v>
      </c>
      <c r="E2728" t="s">
        <v>42</v>
      </c>
      <c r="F2728" s="1">
        <f ca="1">TODAY()-employes[[#This Row],[DN_ecart]]</f>
        <v>37020</v>
      </c>
      <c r="G2728" t="s">
        <v>16914</v>
      </c>
      <c r="H2728" t="s">
        <v>16915</v>
      </c>
      <c r="I2728" t="s">
        <v>16916</v>
      </c>
      <c r="J2728">
        <v>19</v>
      </c>
      <c r="K2728" t="s">
        <v>16917</v>
      </c>
      <c r="L2728">
        <v>9</v>
      </c>
      <c r="M2728" t="s">
        <v>16918</v>
      </c>
      <c r="N2728" s="1">
        <v>42159</v>
      </c>
      <c r="O2728" s="1">
        <f ca="1">IF(ISBLANK(employes[[#This Row],[DD_fin]]),DATE(1900,1,1),TODAY()-employes[[#This Row],[DD_fin]])</f>
        <v>42806</v>
      </c>
      <c r="P2728">
        <v>2</v>
      </c>
      <c r="Q2728">
        <v>37.26</v>
      </c>
      <c r="R2728">
        <v>2</v>
      </c>
      <c r="S2728">
        <v>8555</v>
      </c>
      <c r="T2728">
        <v>3615</v>
      </c>
      <c r="U2728">
        <v>2769</v>
      </c>
    </row>
    <row r="2729" spans="1:21">
      <c r="A2729">
        <v>3728</v>
      </c>
      <c r="B2729" t="s">
        <v>1204</v>
      </c>
      <c r="C2729" t="s">
        <v>204</v>
      </c>
      <c r="D2729" t="s">
        <v>16919</v>
      </c>
      <c r="E2729" t="s">
        <v>42</v>
      </c>
      <c r="F2729" s="1">
        <f ca="1">TODAY()-employes[[#This Row],[DN_ecart]]</f>
        <v>35119</v>
      </c>
      <c r="G2729" t="s">
        <v>16920</v>
      </c>
      <c r="H2729" t="s">
        <v>16921</v>
      </c>
      <c r="I2729" t="s">
        <v>16922</v>
      </c>
      <c r="J2729">
        <v>37</v>
      </c>
      <c r="K2729" t="s">
        <v>16923</v>
      </c>
      <c r="L2729">
        <v>9</v>
      </c>
      <c r="M2729" t="s">
        <v>16924</v>
      </c>
      <c r="N2729" s="1">
        <f ca="1">TODAY()-employes[[#This Row],[DD_debut]]</f>
        <v>44094</v>
      </c>
      <c r="O2729" s="1">
        <f ca="1">IF(ISBLANK(employes[[#This Row],[DD_fin]]),DATE(1900,1,1),TODAY()-employes[[#This Row],[DD_fin]])</f>
        <v>1</v>
      </c>
      <c r="P2729">
        <v>8</v>
      </c>
      <c r="Q2729">
        <v>31.88</v>
      </c>
      <c r="R2729">
        <v>1</v>
      </c>
      <c r="S2729">
        <v>10456</v>
      </c>
      <c r="T2729">
        <v>1481</v>
      </c>
    </row>
    <row r="2730" spans="1:21">
      <c r="A2730">
        <v>3729</v>
      </c>
      <c r="B2730" t="s">
        <v>1033</v>
      </c>
      <c r="C2730" t="s">
        <v>297</v>
      </c>
      <c r="D2730" t="s">
        <v>16925</v>
      </c>
      <c r="E2730" t="s">
        <v>25</v>
      </c>
      <c r="F2730" s="1">
        <f ca="1">TODAY()-employes[[#This Row],[DN_ecart]]</f>
        <v>38612</v>
      </c>
      <c r="G2730" t="s">
        <v>16926</v>
      </c>
      <c r="H2730" t="s">
        <v>16927</v>
      </c>
      <c r="I2730" t="s">
        <v>16928</v>
      </c>
      <c r="J2730">
        <v>65</v>
      </c>
      <c r="K2730" t="s">
        <v>16929</v>
      </c>
      <c r="L2730">
        <v>9</v>
      </c>
      <c r="M2730" t="s">
        <v>16930</v>
      </c>
      <c r="N2730" s="1">
        <f ca="1">TODAY()-employes[[#This Row],[DD_debut]]</f>
        <v>40628</v>
      </c>
      <c r="O2730" s="1">
        <f ca="1">IF(ISBLANK(employes[[#This Row],[DD_fin]]),DATE(1900,1,1),TODAY()-employes[[#This Row],[DD_fin]])</f>
        <v>1</v>
      </c>
      <c r="P2730">
        <v>4</v>
      </c>
      <c r="Q2730">
        <v>27.48</v>
      </c>
      <c r="R2730">
        <v>1</v>
      </c>
      <c r="S2730">
        <v>6963</v>
      </c>
      <c r="T2730">
        <v>4947</v>
      </c>
    </row>
    <row r="2731" spans="1:21">
      <c r="A2731">
        <v>3730</v>
      </c>
      <c r="B2731" t="s">
        <v>720</v>
      </c>
      <c r="C2731" t="s">
        <v>3560</v>
      </c>
      <c r="D2731" t="s">
        <v>16931</v>
      </c>
      <c r="E2731" t="s">
        <v>25</v>
      </c>
      <c r="F2731" s="1">
        <f ca="1">TODAY()-employes[[#This Row],[DN_ecart]]</f>
        <v>29184</v>
      </c>
      <c r="G2731" t="s">
        <v>16932</v>
      </c>
      <c r="H2731" t="s">
        <v>16933</v>
      </c>
      <c r="I2731" t="s">
        <v>16934</v>
      </c>
      <c r="J2731">
        <v>65</v>
      </c>
      <c r="K2731" t="s">
        <v>16935</v>
      </c>
      <c r="L2731">
        <v>9</v>
      </c>
      <c r="M2731" t="s">
        <v>16936</v>
      </c>
      <c r="N2731" s="1">
        <f ca="1">TODAY()-employes[[#This Row],[DD_debut]]</f>
        <v>42935</v>
      </c>
      <c r="O2731" s="1">
        <f ca="1">IF(ISBLANK(employes[[#This Row],[DD_fin]]),DATE(1900,1,1),TODAY()-employes[[#This Row],[DD_fin]])</f>
        <v>1</v>
      </c>
      <c r="P2731">
        <v>8</v>
      </c>
      <c r="Q2731">
        <v>39.93</v>
      </c>
      <c r="R2731">
        <v>4</v>
      </c>
      <c r="S2731">
        <v>16391</v>
      </c>
      <c r="T2731">
        <v>2640</v>
      </c>
    </row>
    <row r="2732" spans="1:21">
      <c r="A2732">
        <v>3731</v>
      </c>
      <c r="B2732" t="s">
        <v>6019</v>
      </c>
      <c r="C2732" t="s">
        <v>991</v>
      </c>
      <c r="D2732" t="s">
        <v>16937</v>
      </c>
      <c r="E2732" t="s">
        <v>42</v>
      </c>
      <c r="F2732" s="1">
        <f ca="1">TODAY()-employes[[#This Row],[DN_ecart]]</f>
        <v>22900</v>
      </c>
      <c r="G2732" t="s">
        <v>16938</v>
      </c>
      <c r="H2732" t="s">
        <v>16939</v>
      </c>
      <c r="I2732" t="s">
        <v>16940</v>
      </c>
      <c r="J2732">
        <v>11</v>
      </c>
      <c r="K2732" t="s">
        <v>16941</v>
      </c>
      <c r="L2732">
        <v>7</v>
      </c>
      <c r="M2732" t="s">
        <v>16942</v>
      </c>
      <c r="N2732" s="1">
        <f ca="1">TODAY()-employes[[#This Row],[DD_debut]]</f>
        <v>42219</v>
      </c>
      <c r="O2732" s="1">
        <f ca="1">IF(ISBLANK(employes[[#This Row],[DD_fin]]),DATE(1900,1,1),TODAY()-employes[[#This Row],[DD_fin]])</f>
        <v>1</v>
      </c>
      <c r="P2732">
        <v>4</v>
      </c>
      <c r="Q2732">
        <v>25.78</v>
      </c>
      <c r="R2732">
        <v>2</v>
      </c>
      <c r="S2732">
        <v>22675</v>
      </c>
      <c r="T2732">
        <v>3356</v>
      </c>
    </row>
    <row r="2733" spans="1:21">
      <c r="A2733">
        <v>3732</v>
      </c>
      <c r="B2733" t="s">
        <v>2088</v>
      </c>
      <c r="C2733" t="s">
        <v>267</v>
      </c>
      <c r="D2733" t="s">
        <v>16943</v>
      </c>
      <c r="E2733" t="s">
        <v>42</v>
      </c>
      <c r="F2733" s="1">
        <f ca="1">TODAY()-employes[[#This Row],[DN_ecart]]</f>
        <v>33418</v>
      </c>
      <c r="G2733" t="s">
        <v>16944</v>
      </c>
      <c r="H2733" t="s">
        <v>16945</v>
      </c>
      <c r="I2733" t="s">
        <v>16946</v>
      </c>
      <c r="J2733">
        <v>3</v>
      </c>
      <c r="K2733" t="s">
        <v>16947</v>
      </c>
      <c r="L2733">
        <v>9</v>
      </c>
      <c r="M2733" t="s">
        <v>16948</v>
      </c>
      <c r="N2733" s="1">
        <f ca="1">TODAY()-employes[[#This Row],[DD_debut]]</f>
        <v>41018</v>
      </c>
      <c r="O2733" s="1">
        <f ca="1">IF(ISBLANK(employes[[#This Row],[DD_fin]]),DATE(1900,1,1),TODAY()-employes[[#This Row],[DD_fin]])</f>
        <v>1</v>
      </c>
      <c r="P2733">
        <v>5</v>
      </c>
      <c r="Q2733">
        <v>14.98</v>
      </c>
      <c r="R2733">
        <v>1</v>
      </c>
      <c r="S2733">
        <v>12157</v>
      </c>
      <c r="T2733">
        <v>4557</v>
      </c>
    </row>
    <row r="2734" spans="1:21">
      <c r="A2734">
        <v>3733</v>
      </c>
      <c r="B2734" t="s">
        <v>2005</v>
      </c>
      <c r="C2734" t="s">
        <v>204</v>
      </c>
      <c r="D2734" t="s">
        <v>16949</v>
      </c>
      <c r="E2734" t="s">
        <v>42</v>
      </c>
      <c r="F2734" s="1">
        <f ca="1">TODAY()-employes[[#This Row],[DN_ecart]]</f>
        <v>23061</v>
      </c>
      <c r="G2734" t="s">
        <v>16950</v>
      </c>
      <c r="H2734" t="s">
        <v>16951</v>
      </c>
      <c r="I2734" t="s">
        <v>16952</v>
      </c>
      <c r="J2734">
        <v>5</v>
      </c>
      <c r="K2734" t="s">
        <v>16953</v>
      </c>
      <c r="L2734">
        <v>6</v>
      </c>
      <c r="M2734" t="s">
        <v>16954</v>
      </c>
      <c r="N2734" s="1">
        <f ca="1">TODAY()-employes[[#This Row],[DD_debut]]</f>
        <v>42659</v>
      </c>
      <c r="O2734" s="1">
        <f ca="1">IF(ISBLANK(employes[[#This Row],[DD_fin]]),DATE(1900,1,1),TODAY()-employes[[#This Row],[DD_fin]])</f>
        <v>1</v>
      </c>
      <c r="P2734">
        <v>8</v>
      </c>
      <c r="Q2734">
        <v>27.1</v>
      </c>
      <c r="R2734">
        <v>1</v>
      </c>
      <c r="S2734">
        <v>22514</v>
      </c>
      <c r="T2734">
        <v>2916</v>
      </c>
    </row>
    <row r="2735" spans="1:21">
      <c r="A2735">
        <v>3734</v>
      </c>
      <c r="B2735" t="s">
        <v>2593</v>
      </c>
      <c r="C2735" t="s">
        <v>1399</v>
      </c>
      <c r="D2735" t="s">
        <v>16955</v>
      </c>
      <c r="E2735" t="s">
        <v>25</v>
      </c>
      <c r="F2735" s="1">
        <f ca="1">TODAY()-employes[[#This Row],[DN_ecart]]</f>
        <v>29468</v>
      </c>
      <c r="G2735" t="s">
        <v>16956</v>
      </c>
      <c r="H2735" t="s">
        <v>16957</v>
      </c>
      <c r="I2735" t="s">
        <v>16958</v>
      </c>
      <c r="J2735">
        <v>26</v>
      </c>
      <c r="K2735" t="s">
        <v>16959</v>
      </c>
      <c r="L2735">
        <v>8</v>
      </c>
      <c r="M2735" t="s">
        <v>16960</v>
      </c>
      <c r="N2735" s="1">
        <f ca="1">TODAY()-employes[[#This Row],[DD_debut]]</f>
        <v>44227</v>
      </c>
      <c r="O2735" s="1">
        <f ca="1">IF(ISBLANK(employes[[#This Row],[DD_fin]]),DATE(1900,1,1),TODAY()-employes[[#This Row],[DD_fin]])</f>
        <v>1</v>
      </c>
      <c r="P2735">
        <v>8</v>
      </c>
      <c r="Q2735">
        <v>12.12</v>
      </c>
      <c r="R2735">
        <v>1</v>
      </c>
      <c r="S2735">
        <v>16107</v>
      </c>
      <c r="T2735">
        <v>1348</v>
      </c>
    </row>
    <row r="2736" spans="1:21">
      <c r="A2736">
        <v>3735</v>
      </c>
      <c r="B2736" t="s">
        <v>548</v>
      </c>
      <c r="C2736" t="s">
        <v>189</v>
      </c>
      <c r="D2736" t="s">
        <v>16961</v>
      </c>
      <c r="E2736" t="s">
        <v>42</v>
      </c>
      <c r="F2736" s="1">
        <f ca="1">TODAY()-employes[[#This Row],[DN_ecart]]</f>
        <v>36923</v>
      </c>
      <c r="G2736" t="s">
        <v>16962</v>
      </c>
      <c r="H2736" t="s">
        <v>16963</v>
      </c>
      <c r="I2736" t="s">
        <v>8352</v>
      </c>
      <c r="J2736">
        <v>74</v>
      </c>
      <c r="K2736" t="s">
        <v>16964</v>
      </c>
      <c r="L2736">
        <v>10</v>
      </c>
      <c r="M2736" t="s">
        <v>16965</v>
      </c>
      <c r="N2736" s="1">
        <f ca="1">TODAY()-employes[[#This Row],[DD_debut]]</f>
        <v>45107</v>
      </c>
      <c r="O2736" s="1">
        <f ca="1">IF(ISBLANK(employes[[#This Row],[DD_fin]]),DATE(1900,1,1),TODAY()-employes[[#This Row],[DD_fin]])</f>
        <v>1</v>
      </c>
      <c r="P2736">
        <v>6</v>
      </c>
      <c r="Q2736">
        <v>27.45</v>
      </c>
      <c r="R2736">
        <v>2</v>
      </c>
      <c r="S2736">
        <v>8652</v>
      </c>
      <c r="T2736">
        <v>468</v>
      </c>
    </row>
    <row r="2737" spans="1:21">
      <c r="A2737">
        <v>3736</v>
      </c>
      <c r="B2737" t="s">
        <v>31</v>
      </c>
      <c r="C2737" t="s">
        <v>390</v>
      </c>
      <c r="D2737" t="s">
        <v>16966</v>
      </c>
      <c r="E2737" t="s">
        <v>42</v>
      </c>
      <c r="F2737" s="1">
        <f ca="1">TODAY()-employes[[#This Row],[DN_ecart]]</f>
        <v>38394</v>
      </c>
      <c r="G2737" t="s">
        <v>16967</v>
      </c>
      <c r="H2737" t="s">
        <v>16968</v>
      </c>
      <c r="I2737" t="s">
        <v>16969</v>
      </c>
      <c r="J2737">
        <v>15</v>
      </c>
      <c r="K2737" t="s">
        <v>16970</v>
      </c>
      <c r="L2737">
        <v>10</v>
      </c>
      <c r="M2737" t="s">
        <v>16971</v>
      </c>
      <c r="N2737" s="1">
        <v>42195</v>
      </c>
      <c r="O2737" s="1">
        <f ca="1">IF(ISBLANK(employes[[#This Row],[DD_fin]]),DATE(1900,1,1),TODAY()-employes[[#This Row],[DD_fin]])</f>
        <v>1</v>
      </c>
      <c r="P2737">
        <v>6</v>
      </c>
      <c r="Q2737">
        <v>27.77</v>
      </c>
      <c r="R2737">
        <v>3</v>
      </c>
      <c r="S2737">
        <v>7181</v>
      </c>
      <c r="T2737">
        <v>3579</v>
      </c>
    </row>
    <row r="2738" spans="1:21">
      <c r="A2738">
        <v>3737</v>
      </c>
      <c r="B2738" t="s">
        <v>954</v>
      </c>
      <c r="C2738" t="s">
        <v>3354</v>
      </c>
      <c r="D2738" t="s">
        <v>16972</v>
      </c>
      <c r="E2738" t="s">
        <v>25</v>
      </c>
      <c r="F2738" s="1">
        <f ca="1">TODAY()-employes[[#This Row],[DN_ecart]]</f>
        <v>33907</v>
      </c>
      <c r="G2738" t="s">
        <v>16973</v>
      </c>
      <c r="H2738" t="s">
        <v>16974</v>
      </c>
      <c r="I2738" t="s">
        <v>16975</v>
      </c>
      <c r="J2738">
        <v>21</v>
      </c>
      <c r="K2738" t="s">
        <v>16976</v>
      </c>
      <c r="L2738">
        <v>5</v>
      </c>
      <c r="M2738" t="s">
        <v>16977</v>
      </c>
      <c r="N2738" s="1">
        <f ca="1">TODAY()-employes[[#This Row],[DD_debut]]</f>
        <v>41441</v>
      </c>
      <c r="O2738" s="1">
        <f ca="1">IF(ISBLANK(employes[[#This Row],[DD_fin]]),DATE(1900,1,1),TODAY()-employes[[#This Row],[DD_fin]])</f>
        <v>1</v>
      </c>
      <c r="P2738">
        <v>1</v>
      </c>
      <c r="Q2738">
        <v>41.25</v>
      </c>
      <c r="R2738">
        <v>1</v>
      </c>
      <c r="S2738">
        <v>11668</v>
      </c>
      <c r="T2738">
        <v>4134</v>
      </c>
    </row>
    <row r="2739" spans="1:21">
      <c r="A2739">
        <v>3738</v>
      </c>
      <c r="B2739" t="s">
        <v>5190</v>
      </c>
      <c r="C2739" t="s">
        <v>742</v>
      </c>
      <c r="D2739" t="s">
        <v>16978</v>
      </c>
      <c r="E2739" t="s">
        <v>42</v>
      </c>
      <c r="F2739" s="1">
        <f ca="1">TODAY()-employes[[#This Row],[DN_ecart]]</f>
        <v>36540</v>
      </c>
      <c r="G2739" t="s">
        <v>16979</v>
      </c>
      <c r="H2739" t="s">
        <v>16980</v>
      </c>
      <c r="I2739" t="s">
        <v>16981</v>
      </c>
      <c r="J2739">
        <v>9</v>
      </c>
      <c r="K2739" t="s">
        <v>16982</v>
      </c>
      <c r="L2739">
        <v>8</v>
      </c>
      <c r="M2739" t="s">
        <v>16983</v>
      </c>
      <c r="N2739" s="1">
        <f ca="1">TODAY()-employes[[#This Row],[DD_debut]]</f>
        <v>45471</v>
      </c>
      <c r="O2739" s="1">
        <f ca="1">IF(ISBLANK(employes[[#This Row],[DD_fin]]),DATE(1900,1,1),TODAY()-employes[[#This Row],[DD_fin]])</f>
        <v>1</v>
      </c>
      <c r="P2739">
        <v>5</v>
      </c>
      <c r="Q2739">
        <v>39.36</v>
      </c>
      <c r="R2739">
        <v>1</v>
      </c>
      <c r="S2739">
        <v>9035</v>
      </c>
      <c r="T2739">
        <v>104</v>
      </c>
    </row>
    <row r="2740" spans="1:21">
      <c r="A2740">
        <v>3739</v>
      </c>
      <c r="B2740" t="s">
        <v>4666</v>
      </c>
      <c r="C2740" t="s">
        <v>2046</v>
      </c>
      <c r="D2740" t="s">
        <v>16984</v>
      </c>
      <c r="E2740" t="s">
        <v>42</v>
      </c>
      <c r="F2740" s="1">
        <f ca="1">TODAY()-employes[[#This Row],[DN_ecart]]</f>
        <v>33737</v>
      </c>
      <c r="G2740" t="s">
        <v>16985</v>
      </c>
      <c r="H2740" t="s">
        <v>16986</v>
      </c>
      <c r="I2740" t="s">
        <v>16987</v>
      </c>
      <c r="J2740">
        <v>5</v>
      </c>
      <c r="K2740" t="s">
        <v>16988</v>
      </c>
      <c r="L2740">
        <v>6</v>
      </c>
      <c r="M2740" t="s">
        <v>16989</v>
      </c>
      <c r="N2740" s="1">
        <f ca="1">TODAY()-employes[[#This Row],[DD_debut]]</f>
        <v>43041</v>
      </c>
      <c r="O2740" s="1">
        <f ca="1">IF(ISBLANK(employes[[#This Row],[DD_fin]]),DATE(1900,1,1),TODAY()-employes[[#This Row],[DD_fin]])</f>
        <v>1</v>
      </c>
      <c r="P2740">
        <v>2</v>
      </c>
      <c r="Q2740">
        <v>29.2</v>
      </c>
      <c r="R2740">
        <v>2</v>
      </c>
      <c r="S2740">
        <v>11838</v>
      </c>
      <c r="T2740">
        <v>2534</v>
      </c>
    </row>
    <row r="2741" spans="1:21">
      <c r="A2741">
        <v>3740</v>
      </c>
      <c r="B2741" t="s">
        <v>1271</v>
      </c>
      <c r="C2741" t="s">
        <v>3476</v>
      </c>
      <c r="D2741" t="s">
        <v>16990</v>
      </c>
      <c r="E2741" t="s">
        <v>42</v>
      </c>
      <c r="F2741" s="1">
        <f ca="1">TODAY()-employes[[#This Row],[DN_ecart]]</f>
        <v>37687</v>
      </c>
      <c r="G2741" t="s">
        <v>16991</v>
      </c>
      <c r="H2741" t="s">
        <v>16992</v>
      </c>
      <c r="I2741" t="s">
        <v>16993</v>
      </c>
      <c r="J2741">
        <v>18</v>
      </c>
      <c r="K2741" t="s">
        <v>16994</v>
      </c>
      <c r="L2741">
        <v>7</v>
      </c>
      <c r="M2741" t="s">
        <v>16995</v>
      </c>
      <c r="N2741" s="1">
        <f ca="1">TODAY()-employes[[#This Row],[DD_debut]]</f>
        <v>40922</v>
      </c>
      <c r="O2741" s="1">
        <f ca="1">IF(ISBLANK(employes[[#This Row],[DD_fin]]),DATE(1900,1,1),TODAY()-employes[[#This Row],[DD_fin]])</f>
        <v>1</v>
      </c>
      <c r="P2741">
        <v>3</v>
      </c>
      <c r="Q2741">
        <v>17.38</v>
      </c>
      <c r="R2741">
        <v>3</v>
      </c>
      <c r="S2741">
        <v>7888</v>
      </c>
      <c r="T2741">
        <v>4653</v>
      </c>
    </row>
    <row r="2742" spans="1:21">
      <c r="A2742">
        <v>3741</v>
      </c>
      <c r="B2742" t="s">
        <v>808</v>
      </c>
      <c r="C2742" t="s">
        <v>503</v>
      </c>
      <c r="D2742" t="s">
        <v>16996</v>
      </c>
      <c r="E2742" t="s">
        <v>25</v>
      </c>
      <c r="F2742" s="1">
        <f ca="1">TODAY()-employes[[#This Row],[DN_ecart]]</f>
        <v>32870</v>
      </c>
      <c r="G2742" t="s">
        <v>16997</v>
      </c>
      <c r="H2742" t="s">
        <v>16998</v>
      </c>
      <c r="I2742" t="s">
        <v>16999</v>
      </c>
      <c r="J2742">
        <v>63</v>
      </c>
      <c r="K2742" t="s">
        <v>17000</v>
      </c>
      <c r="L2742">
        <v>7</v>
      </c>
      <c r="M2742" t="s">
        <v>17001</v>
      </c>
      <c r="N2742" s="1">
        <f ca="1">TODAY()-employes[[#This Row],[DD_debut]]</f>
        <v>41080</v>
      </c>
      <c r="O2742" s="1">
        <f ca="1">IF(ISBLANK(employes[[#This Row],[DD_fin]]),DATE(1900,1,1),TODAY()-employes[[#This Row],[DD_fin]])</f>
        <v>1</v>
      </c>
      <c r="P2742">
        <v>8</v>
      </c>
      <c r="Q2742">
        <v>22.23</v>
      </c>
      <c r="R2742">
        <v>1</v>
      </c>
      <c r="S2742">
        <v>12705</v>
      </c>
      <c r="T2742">
        <v>4495</v>
      </c>
    </row>
    <row r="2743" spans="1:21">
      <c r="A2743">
        <v>3742</v>
      </c>
      <c r="B2743" t="s">
        <v>1504</v>
      </c>
      <c r="C2743" t="s">
        <v>1579</v>
      </c>
      <c r="D2743" t="s">
        <v>17002</v>
      </c>
      <c r="E2743" t="s">
        <v>42</v>
      </c>
      <c r="F2743" s="1">
        <f ca="1">TODAY()-employes[[#This Row],[DN_ecart]]</f>
        <v>37925</v>
      </c>
      <c r="G2743" t="s">
        <v>17003</v>
      </c>
      <c r="H2743" t="s">
        <v>17004</v>
      </c>
      <c r="I2743" t="s">
        <v>17005</v>
      </c>
      <c r="J2743">
        <v>35</v>
      </c>
      <c r="K2743" t="s">
        <v>17006</v>
      </c>
      <c r="L2743">
        <v>6</v>
      </c>
      <c r="M2743" t="s">
        <v>17007</v>
      </c>
      <c r="N2743" s="1">
        <f ca="1">TODAY()-employes[[#This Row],[DD_debut]]</f>
        <v>43193</v>
      </c>
      <c r="O2743" s="1">
        <f ca="1">IF(ISBLANK(employes[[#This Row],[DD_fin]]),DATE(1900,1,1),TODAY()-employes[[#This Row],[DD_fin]])</f>
        <v>1</v>
      </c>
      <c r="P2743">
        <v>6</v>
      </c>
      <c r="Q2743">
        <v>23.12</v>
      </c>
      <c r="R2743">
        <v>1</v>
      </c>
      <c r="S2743">
        <v>7650</v>
      </c>
      <c r="T2743">
        <v>2382</v>
      </c>
    </row>
    <row r="2744" spans="1:21">
      <c r="A2744">
        <v>3743</v>
      </c>
      <c r="B2744" t="s">
        <v>2943</v>
      </c>
      <c r="C2744" t="s">
        <v>6581</v>
      </c>
      <c r="D2744" t="s">
        <v>17008</v>
      </c>
      <c r="E2744" t="s">
        <v>25</v>
      </c>
      <c r="F2744" s="1">
        <f ca="1">TODAY()-employes[[#This Row],[DN_ecart]]</f>
        <v>38993</v>
      </c>
      <c r="G2744" t="s">
        <v>17009</v>
      </c>
      <c r="H2744" t="s">
        <v>17010</v>
      </c>
      <c r="I2744" t="s">
        <v>17011</v>
      </c>
      <c r="J2744">
        <v>65</v>
      </c>
      <c r="K2744" t="s">
        <v>17012</v>
      </c>
      <c r="L2744">
        <v>5</v>
      </c>
      <c r="M2744" t="s">
        <v>17013</v>
      </c>
      <c r="N2744" s="1">
        <f ca="1">TODAY()-employes[[#This Row],[DD_debut]]</f>
        <v>42638</v>
      </c>
      <c r="O2744" s="1">
        <f ca="1">IF(ISBLANK(employes[[#This Row],[DD_fin]]),DATE(1900,1,1),TODAY()-employes[[#This Row],[DD_fin]])</f>
        <v>1</v>
      </c>
      <c r="P2744">
        <v>3</v>
      </c>
      <c r="Q2744">
        <v>29.26</v>
      </c>
      <c r="R2744">
        <v>2</v>
      </c>
      <c r="S2744">
        <v>6582</v>
      </c>
      <c r="T2744">
        <v>2937</v>
      </c>
    </row>
    <row r="2745" spans="1:21">
      <c r="A2745">
        <v>3744</v>
      </c>
      <c r="B2745" t="s">
        <v>4753</v>
      </c>
      <c r="C2745" t="s">
        <v>1901</v>
      </c>
      <c r="D2745" t="s">
        <v>17014</v>
      </c>
      <c r="E2745" t="s">
        <v>25</v>
      </c>
      <c r="F2745" s="1">
        <f ca="1">TODAY()-employes[[#This Row],[DN_ecart]]</f>
        <v>35907</v>
      </c>
      <c r="G2745" t="s">
        <v>17015</v>
      </c>
      <c r="H2745" t="s">
        <v>17016</v>
      </c>
      <c r="I2745" t="s">
        <v>17017</v>
      </c>
      <c r="J2745">
        <v>39</v>
      </c>
      <c r="K2745" t="s">
        <v>17018</v>
      </c>
      <c r="L2745">
        <v>6</v>
      </c>
      <c r="M2745" t="s">
        <v>17019</v>
      </c>
      <c r="N2745" s="1">
        <f ca="1">TODAY()-employes[[#This Row],[DD_debut]]</f>
        <v>41349</v>
      </c>
      <c r="O2745" s="1">
        <f ca="1">IF(ISBLANK(employes[[#This Row],[DD_fin]]),DATE(1900,1,1),TODAY()-employes[[#This Row],[DD_fin]])</f>
        <v>44745</v>
      </c>
      <c r="P2745">
        <v>3</v>
      </c>
      <c r="Q2745">
        <v>23.51</v>
      </c>
      <c r="R2745">
        <v>1</v>
      </c>
      <c r="S2745">
        <v>9668</v>
      </c>
      <c r="T2745">
        <v>4226</v>
      </c>
      <c r="U2745">
        <v>830</v>
      </c>
    </row>
    <row r="2746" spans="1:21">
      <c r="A2746">
        <v>3745</v>
      </c>
      <c r="B2746" t="s">
        <v>6649</v>
      </c>
      <c r="C2746" t="s">
        <v>1071</v>
      </c>
      <c r="D2746" t="s">
        <v>17020</v>
      </c>
      <c r="E2746" t="s">
        <v>42</v>
      </c>
      <c r="F2746" s="1">
        <f ca="1">TODAY()-employes[[#This Row],[DN_ecart]]</f>
        <v>27236</v>
      </c>
      <c r="G2746" t="s">
        <v>17021</v>
      </c>
      <c r="H2746" t="s">
        <v>17022</v>
      </c>
      <c r="I2746" t="s">
        <v>17023</v>
      </c>
      <c r="J2746">
        <v>24</v>
      </c>
      <c r="K2746" t="s">
        <v>17024</v>
      </c>
      <c r="L2746">
        <v>10</v>
      </c>
      <c r="M2746" t="s">
        <v>17025</v>
      </c>
      <c r="N2746" s="1">
        <f ca="1">TODAY()-employes[[#This Row],[DD_debut]]</f>
        <v>41257</v>
      </c>
      <c r="O2746" s="1">
        <f ca="1">IF(ISBLANK(employes[[#This Row],[DD_fin]]),DATE(1900,1,1),TODAY()-employes[[#This Row],[DD_fin]])</f>
        <v>1</v>
      </c>
      <c r="P2746">
        <v>5</v>
      </c>
      <c r="Q2746">
        <v>24.25</v>
      </c>
      <c r="R2746">
        <v>1</v>
      </c>
      <c r="S2746">
        <v>18339</v>
      </c>
      <c r="T2746">
        <v>4318</v>
      </c>
    </row>
    <row r="2747" spans="1:21">
      <c r="A2747">
        <v>3746</v>
      </c>
      <c r="B2747" t="s">
        <v>713</v>
      </c>
      <c r="C2747" t="s">
        <v>1483</v>
      </c>
      <c r="D2747" t="s">
        <v>17026</v>
      </c>
      <c r="E2747" t="s">
        <v>25</v>
      </c>
      <c r="F2747" s="1">
        <f ca="1">TODAY()-employes[[#This Row],[DN_ecart]]</f>
        <v>34834</v>
      </c>
      <c r="G2747" t="s">
        <v>17027</v>
      </c>
      <c r="H2747" t="s">
        <v>17028</v>
      </c>
      <c r="I2747" t="s">
        <v>17029</v>
      </c>
      <c r="J2747">
        <v>65</v>
      </c>
      <c r="K2747" t="s">
        <v>17030</v>
      </c>
      <c r="L2747">
        <v>6</v>
      </c>
      <c r="M2747" t="s">
        <v>17031</v>
      </c>
      <c r="N2747" s="1">
        <f ca="1">TODAY()-employes[[#This Row],[DD_debut]]</f>
        <v>40910</v>
      </c>
      <c r="O2747" s="1">
        <f ca="1">IF(ISBLANK(employes[[#This Row],[DD_fin]]),DATE(1900,1,1),TODAY()-employes[[#This Row],[DD_fin]])</f>
        <v>1</v>
      </c>
      <c r="P2747">
        <v>4</v>
      </c>
      <c r="Q2747">
        <v>42.4</v>
      </c>
      <c r="R2747">
        <v>1</v>
      </c>
      <c r="S2747">
        <v>10741</v>
      </c>
      <c r="T2747">
        <v>4665</v>
      </c>
    </row>
    <row r="2748" spans="1:21">
      <c r="A2748">
        <v>3747</v>
      </c>
      <c r="B2748" t="s">
        <v>1203</v>
      </c>
      <c r="C2748" t="s">
        <v>1633</v>
      </c>
      <c r="D2748" t="s">
        <v>17032</v>
      </c>
      <c r="E2748" t="s">
        <v>42</v>
      </c>
      <c r="F2748" s="1">
        <f ca="1">TODAY()-employes[[#This Row],[DN_ecart]]</f>
        <v>37229</v>
      </c>
      <c r="G2748" t="s">
        <v>17033</v>
      </c>
      <c r="H2748" t="s">
        <v>17034</v>
      </c>
      <c r="I2748" t="s">
        <v>17035</v>
      </c>
      <c r="J2748">
        <v>24</v>
      </c>
      <c r="K2748" t="s">
        <v>17036</v>
      </c>
      <c r="L2748">
        <v>6</v>
      </c>
      <c r="M2748" t="s">
        <v>17037</v>
      </c>
      <c r="N2748" s="1">
        <f ca="1">TODAY()-employes[[#This Row],[DD_debut]]</f>
        <v>42072</v>
      </c>
      <c r="O2748" s="1">
        <f ca="1">IF(ISBLANK(employes[[#This Row],[DD_fin]]),DATE(1900,1,1),TODAY()-employes[[#This Row],[DD_fin]])</f>
        <v>1</v>
      </c>
      <c r="P2748">
        <v>6</v>
      </c>
      <c r="Q2748">
        <v>24.71</v>
      </c>
      <c r="R2748">
        <v>1</v>
      </c>
      <c r="S2748">
        <v>8346</v>
      </c>
      <c r="T2748">
        <v>3503</v>
      </c>
    </row>
    <row r="2749" spans="1:21">
      <c r="A2749">
        <v>3748</v>
      </c>
      <c r="B2749" t="s">
        <v>9257</v>
      </c>
      <c r="C2749" t="s">
        <v>1272</v>
      </c>
      <c r="D2749" t="s">
        <v>17038</v>
      </c>
      <c r="E2749" t="s">
        <v>25</v>
      </c>
      <c r="F2749" s="1">
        <f ca="1">TODAY()-employes[[#This Row],[DN_ecart]]</f>
        <v>37468</v>
      </c>
      <c r="G2749" t="s">
        <v>17039</v>
      </c>
      <c r="H2749" t="s">
        <v>17040</v>
      </c>
      <c r="I2749" t="s">
        <v>17041</v>
      </c>
      <c r="J2749">
        <v>2</v>
      </c>
      <c r="K2749" t="s">
        <v>17042</v>
      </c>
      <c r="L2749">
        <v>6</v>
      </c>
      <c r="M2749" t="s">
        <v>17043</v>
      </c>
      <c r="N2749" s="1">
        <v>41932</v>
      </c>
      <c r="O2749" s="1">
        <f ca="1">IF(ISBLANK(employes[[#This Row],[DD_fin]]),DATE(1900,1,1),TODAY()-employes[[#This Row],[DD_fin]])</f>
        <v>1</v>
      </c>
      <c r="P2749">
        <v>4</v>
      </c>
      <c r="Q2749">
        <v>36.22</v>
      </c>
      <c r="R2749">
        <v>1</v>
      </c>
      <c r="S2749">
        <v>8107</v>
      </c>
      <c r="T2749">
        <v>3842</v>
      </c>
    </row>
    <row r="2750" spans="1:21">
      <c r="A2750">
        <v>3749</v>
      </c>
      <c r="B2750" t="s">
        <v>2253</v>
      </c>
      <c r="C2750" t="s">
        <v>586</v>
      </c>
      <c r="D2750" t="s">
        <v>17044</v>
      </c>
      <c r="E2750" t="s">
        <v>42</v>
      </c>
      <c r="F2750" s="1">
        <f ca="1">TODAY()-employes[[#This Row],[DN_ecart]]</f>
        <v>33215</v>
      </c>
      <c r="G2750" t="s">
        <v>17045</v>
      </c>
      <c r="H2750" t="s">
        <v>17046</v>
      </c>
      <c r="I2750" t="s">
        <v>17047</v>
      </c>
      <c r="J2750">
        <v>5</v>
      </c>
      <c r="K2750" t="s">
        <v>17048</v>
      </c>
      <c r="L2750">
        <v>7</v>
      </c>
      <c r="M2750" t="s">
        <v>17049</v>
      </c>
      <c r="N2750" s="1">
        <f ca="1">TODAY()-employes[[#This Row],[DD_debut]]</f>
        <v>41364</v>
      </c>
      <c r="O2750" s="1">
        <f ca="1">IF(ISBLANK(employes[[#This Row],[DD_fin]]),DATE(1900,1,1),TODAY()-employes[[#This Row],[DD_fin]])</f>
        <v>1</v>
      </c>
      <c r="P2750">
        <v>5</v>
      </c>
      <c r="Q2750">
        <v>17.22</v>
      </c>
      <c r="R2750">
        <v>1</v>
      </c>
      <c r="S2750">
        <v>12360</v>
      </c>
      <c r="T2750">
        <v>4211</v>
      </c>
    </row>
    <row r="2751" spans="1:21">
      <c r="A2751">
        <v>3750</v>
      </c>
      <c r="B2751" t="s">
        <v>4728</v>
      </c>
      <c r="C2751" t="s">
        <v>1419</v>
      </c>
      <c r="D2751" t="s">
        <v>17050</v>
      </c>
      <c r="E2751" t="s">
        <v>25</v>
      </c>
      <c r="F2751" s="1">
        <f ca="1">TODAY()-employes[[#This Row],[DN_ecart]]</f>
        <v>34713</v>
      </c>
      <c r="G2751" t="s">
        <v>17051</v>
      </c>
      <c r="H2751" t="s">
        <v>17052</v>
      </c>
      <c r="I2751" t="s">
        <v>14162</v>
      </c>
      <c r="J2751">
        <v>27</v>
      </c>
      <c r="K2751" t="s">
        <v>17053</v>
      </c>
      <c r="L2751">
        <v>5</v>
      </c>
      <c r="M2751" t="s">
        <v>17054</v>
      </c>
      <c r="N2751" s="1">
        <f ca="1">TODAY()-employes[[#This Row],[DD_debut]]</f>
        <v>44192</v>
      </c>
      <c r="O2751" s="1">
        <f ca="1">IF(ISBLANK(employes[[#This Row],[DD_fin]]),DATE(1900,1,1),TODAY()-employes[[#This Row],[DD_fin]])</f>
        <v>1</v>
      </c>
      <c r="P2751">
        <v>2</v>
      </c>
      <c r="Q2751">
        <v>20.47</v>
      </c>
      <c r="R2751">
        <v>2</v>
      </c>
      <c r="S2751">
        <v>10862</v>
      </c>
      <c r="T2751">
        <v>1383</v>
      </c>
    </row>
    <row r="2752" spans="1:21">
      <c r="A2752">
        <v>3751</v>
      </c>
      <c r="B2752" t="s">
        <v>585</v>
      </c>
      <c r="C2752" t="s">
        <v>327</v>
      </c>
      <c r="D2752" t="s">
        <v>17055</v>
      </c>
      <c r="E2752" t="s">
        <v>25</v>
      </c>
      <c r="F2752" s="1">
        <f ca="1">TODAY()-employes[[#This Row],[DN_ecart]]</f>
        <v>27492</v>
      </c>
      <c r="G2752" t="s">
        <v>17056</v>
      </c>
      <c r="H2752" t="s">
        <v>17057</v>
      </c>
      <c r="I2752" t="s">
        <v>17058</v>
      </c>
      <c r="J2752">
        <v>26</v>
      </c>
      <c r="K2752" t="s">
        <v>17059</v>
      </c>
      <c r="L2752">
        <v>7</v>
      </c>
      <c r="M2752" t="s">
        <v>17060</v>
      </c>
      <c r="N2752" s="1">
        <f ca="1">TODAY()-employes[[#This Row],[DD_debut]]</f>
        <v>43553</v>
      </c>
      <c r="O2752" s="1">
        <f ca="1">IF(ISBLANK(employes[[#This Row],[DD_fin]]),DATE(1900,1,1),TODAY()-employes[[#This Row],[DD_fin]])</f>
        <v>1</v>
      </c>
      <c r="P2752">
        <v>3</v>
      </c>
      <c r="Q2752">
        <v>19.440000000000001</v>
      </c>
      <c r="R2752">
        <v>1</v>
      </c>
      <c r="S2752">
        <v>18083</v>
      </c>
      <c r="T2752">
        <v>2022</v>
      </c>
    </row>
    <row r="2753" spans="1:20">
      <c r="A2753">
        <v>3752</v>
      </c>
      <c r="B2753" t="s">
        <v>1196</v>
      </c>
      <c r="C2753" t="s">
        <v>205</v>
      </c>
      <c r="D2753" t="s">
        <v>17061</v>
      </c>
      <c r="E2753" t="s">
        <v>42</v>
      </c>
      <c r="F2753" s="1">
        <f ca="1">TODAY()-employes[[#This Row],[DN_ecart]]</f>
        <v>37416</v>
      </c>
      <c r="G2753" t="s">
        <v>17062</v>
      </c>
      <c r="H2753" t="s">
        <v>17063</v>
      </c>
      <c r="I2753" t="s">
        <v>17064</v>
      </c>
      <c r="J2753">
        <v>2</v>
      </c>
      <c r="K2753" t="s">
        <v>17065</v>
      </c>
      <c r="L2753">
        <v>7</v>
      </c>
      <c r="M2753" t="s">
        <v>17066</v>
      </c>
      <c r="N2753" s="1">
        <v>42041</v>
      </c>
      <c r="O2753" s="1">
        <f ca="1">IF(ISBLANK(employes[[#This Row],[DD_fin]]),DATE(1900,1,1),TODAY()-employes[[#This Row],[DD_fin]])</f>
        <v>1</v>
      </c>
      <c r="P2753">
        <v>5</v>
      </c>
      <c r="Q2753">
        <v>39.43</v>
      </c>
      <c r="R2753">
        <v>3</v>
      </c>
      <c r="S2753">
        <v>8159</v>
      </c>
      <c r="T2753">
        <v>3733</v>
      </c>
    </row>
    <row r="2754" spans="1:20">
      <c r="A2754">
        <v>3753</v>
      </c>
      <c r="B2754" t="s">
        <v>1694</v>
      </c>
      <c r="C2754" t="s">
        <v>962</v>
      </c>
      <c r="D2754" t="s">
        <v>17067</v>
      </c>
      <c r="E2754" t="s">
        <v>42</v>
      </c>
      <c r="F2754" s="1">
        <f ca="1">TODAY()-employes[[#This Row],[DN_ecart]]</f>
        <v>35921</v>
      </c>
      <c r="G2754" t="s">
        <v>17068</v>
      </c>
      <c r="H2754" t="s">
        <v>17069</v>
      </c>
      <c r="I2754" t="s">
        <v>17070</v>
      </c>
      <c r="J2754">
        <v>35</v>
      </c>
      <c r="K2754" t="s">
        <v>17071</v>
      </c>
      <c r="L2754">
        <v>9</v>
      </c>
      <c r="M2754" t="s">
        <v>17072</v>
      </c>
      <c r="N2754" s="1">
        <f ca="1">TODAY()-employes[[#This Row],[DD_debut]]</f>
        <v>43328</v>
      </c>
      <c r="O2754" s="1">
        <f ca="1">IF(ISBLANK(employes[[#This Row],[DD_fin]]),DATE(1900,1,1),TODAY()-employes[[#This Row],[DD_fin]])</f>
        <v>1</v>
      </c>
      <c r="P2754">
        <v>1</v>
      </c>
      <c r="Q2754">
        <v>24.49</v>
      </c>
      <c r="R2754">
        <v>4</v>
      </c>
      <c r="S2754">
        <v>9654</v>
      </c>
      <c r="T2754">
        <v>2247</v>
      </c>
    </row>
    <row r="2755" spans="1:20">
      <c r="A2755">
        <v>3754</v>
      </c>
      <c r="B2755" t="s">
        <v>1041</v>
      </c>
      <c r="C2755" t="s">
        <v>5848</v>
      </c>
      <c r="D2755" t="s">
        <v>17073</v>
      </c>
      <c r="E2755" t="s">
        <v>25</v>
      </c>
      <c r="F2755" s="1">
        <f ca="1">TODAY()-employes[[#This Row],[DN_ecart]]</f>
        <v>37072</v>
      </c>
      <c r="G2755" t="s">
        <v>17074</v>
      </c>
      <c r="H2755" t="s">
        <v>17075</v>
      </c>
      <c r="I2755" t="s">
        <v>17076</v>
      </c>
      <c r="J2755">
        <v>16</v>
      </c>
      <c r="K2755" t="s">
        <v>17077</v>
      </c>
      <c r="L2755">
        <v>5</v>
      </c>
      <c r="M2755" t="s">
        <v>17078</v>
      </c>
      <c r="N2755" s="1">
        <f ca="1">TODAY()-employes[[#This Row],[DD_debut]]</f>
        <v>45484</v>
      </c>
      <c r="O2755" s="1">
        <f ca="1">IF(ISBLANK(employes[[#This Row],[DD_fin]]),DATE(1900,1,1),TODAY()-employes[[#This Row],[DD_fin]])</f>
        <v>1</v>
      </c>
      <c r="P2755">
        <v>8</v>
      </c>
      <c r="Q2755">
        <v>12.21</v>
      </c>
      <c r="R2755">
        <v>2</v>
      </c>
      <c r="S2755">
        <v>8503</v>
      </c>
      <c r="T2755">
        <v>91</v>
      </c>
    </row>
    <row r="2756" spans="1:20">
      <c r="A2756">
        <v>3755</v>
      </c>
      <c r="B2756" t="s">
        <v>1056</v>
      </c>
      <c r="C2756" t="s">
        <v>750</v>
      </c>
      <c r="D2756" t="s">
        <v>17079</v>
      </c>
      <c r="E2756" t="s">
        <v>25</v>
      </c>
      <c r="F2756" s="1">
        <f ca="1">TODAY()-employes[[#This Row],[DN_ecart]]</f>
        <v>27777</v>
      </c>
      <c r="G2756" t="s">
        <v>17080</v>
      </c>
      <c r="H2756" t="s">
        <v>17081</v>
      </c>
      <c r="I2756" t="s">
        <v>17082</v>
      </c>
      <c r="J2756">
        <v>6</v>
      </c>
      <c r="K2756" t="s">
        <v>17083</v>
      </c>
      <c r="L2756">
        <v>6</v>
      </c>
      <c r="M2756" t="s">
        <v>17084</v>
      </c>
      <c r="N2756" s="1">
        <f ca="1">TODAY()-employes[[#This Row],[DD_debut]]</f>
        <v>45262</v>
      </c>
      <c r="O2756" s="1">
        <f ca="1">IF(ISBLANK(employes[[#This Row],[DD_fin]]),DATE(1900,1,1),TODAY()-employes[[#This Row],[DD_fin]])</f>
        <v>1</v>
      </c>
      <c r="P2756">
        <v>4</v>
      </c>
      <c r="Q2756">
        <v>23.7</v>
      </c>
      <c r="R2756">
        <v>2</v>
      </c>
      <c r="S2756">
        <v>17798</v>
      </c>
      <c r="T2756">
        <v>313</v>
      </c>
    </row>
    <row r="2757" spans="1:20">
      <c r="A2757">
        <v>3756</v>
      </c>
      <c r="B2757" t="s">
        <v>4872</v>
      </c>
      <c r="C2757" t="s">
        <v>2522</v>
      </c>
      <c r="D2757" t="s">
        <v>17085</v>
      </c>
      <c r="E2757" t="s">
        <v>42</v>
      </c>
      <c r="F2757" s="1">
        <f ca="1">TODAY()-employes[[#This Row],[DN_ecart]]</f>
        <v>28298</v>
      </c>
      <c r="G2757" t="s">
        <v>17086</v>
      </c>
      <c r="H2757" t="s">
        <v>17087</v>
      </c>
      <c r="I2757" t="s">
        <v>17088</v>
      </c>
      <c r="J2757">
        <v>17</v>
      </c>
      <c r="K2757" t="s">
        <v>17089</v>
      </c>
      <c r="L2757">
        <v>5</v>
      </c>
      <c r="M2757" t="s">
        <v>17090</v>
      </c>
      <c r="N2757" s="1">
        <f ca="1">TODAY()-employes[[#This Row],[DD_debut]]</f>
        <v>40681</v>
      </c>
      <c r="O2757" s="1">
        <f ca="1">IF(ISBLANK(employes[[#This Row],[DD_fin]]),DATE(1900,1,1),TODAY()-employes[[#This Row],[DD_fin]])</f>
        <v>1</v>
      </c>
      <c r="P2757">
        <v>5</v>
      </c>
      <c r="Q2757">
        <v>12.94</v>
      </c>
      <c r="R2757">
        <v>2</v>
      </c>
      <c r="S2757">
        <v>17277</v>
      </c>
      <c r="T2757">
        <v>4894</v>
      </c>
    </row>
    <row r="2758" spans="1:20">
      <c r="A2758">
        <v>3757</v>
      </c>
      <c r="B2758" t="s">
        <v>1033</v>
      </c>
      <c r="C2758" t="s">
        <v>794</v>
      </c>
      <c r="D2758" t="s">
        <v>17091</v>
      </c>
      <c r="E2758" t="s">
        <v>25</v>
      </c>
      <c r="F2758" s="1">
        <f ca="1">TODAY()-employes[[#This Row],[DN_ecart]]</f>
        <v>24029</v>
      </c>
      <c r="G2758" t="s">
        <v>17092</v>
      </c>
      <c r="H2758" t="s">
        <v>17093</v>
      </c>
      <c r="I2758" t="s">
        <v>17094</v>
      </c>
      <c r="J2758">
        <v>23</v>
      </c>
      <c r="K2758" t="s">
        <v>17095</v>
      </c>
      <c r="L2758">
        <v>9</v>
      </c>
      <c r="M2758" t="s">
        <v>17096</v>
      </c>
      <c r="N2758" s="1">
        <f ca="1">TODAY()-employes[[#This Row],[DD_debut]]</f>
        <v>43187</v>
      </c>
      <c r="O2758" s="1">
        <f ca="1">IF(ISBLANK(employes[[#This Row],[DD_fin]]),DATE(1900,1,1),TODAY()-employes[[#This Row],[DD_fin]])</f>
        <v>1</v>
      </c>
      <c r="P2758">
        <v>5</v>
      </c>
      <c r="Q2758">
        <v>22.19</v>
      </c>
      <c r="R2758">
        <v>1</v>
      </c>
      <c r="S2758">
        <v>21546</v>
      </c>
      <c r="T2758">
        <v>2388</v>
      </c>
    </row>
    <row r="2759" spans="1:20">
      <c r="A2759">
        <v>3758</v>
      </c>
      <c r="B2759" t="s">
        <v>418</v>
      </c>
      <c r="C2759" t="s">
        <v>525</v>
      </c>
      <c r="D2759" t="s">
        <v>17097</v>
      </c>
      <c r="E2759" t="s">
        <v>42</v>
      </c>
      <c r="F2759" s="1">
        <f ca="1">TODAY()-employes[[#This Row],[DN_ecart]]</f>
        <v>35410</v>
      </c>
      <c r="G2759" t="s">
        <v>17098</v>
      </c>
      <c r="H2759" t="s">
        <v>17099</v>
      </c>
      <c r="I2759" t="s">
        <v>17100</v>
      </c>
      <c r="J2759">
        <v>1</v>
      </c>
      <c r="K2759" t="s">
        <v>17101</v>
      </c>
      <c r="L2759">
        <v>9</v>
      </c>
      <c r="M2759" t="s">
        <v>17102</v>
      </c>
      <c r="N2759" s="1">
        <f ca="1">TODAY()-employes[[#This Row],[DD_debut]]</f>
        <v>44889</v>
      </c>
      <c r="O2759" s="1">
        <f ca="1">IF(ISBLANK(employes[[#This Row],[DD_fin]]),DATE(1900,1,1),TODAY()-employes[[#This Row],[DD_fin]])</f>
        <v>1</v>
      </c>
      <c r="P2759">
        <v>1</v>
      </c>
      <c r="Q2759">
        <v>23.34</v>
      </c>
      <c r="R2759">
        <v>2</v>
      </c>
      <c r="S2759">
        <v>10165</v>
      </c>
      <c r="T2759">
        <v>686</v>
      </c>
    </row>
    <row r="2760" spans="1:20">
      <c r="A2760">
        <v>3759</v>
      </c>
      <c r="B2760" t="s">
        <v>349</v>
      </c>
      <c r="C2760" t="s">
        <v>1419</v>
      </c>
      <c r="D2760" t="s">
        <v>17103</v>
      </c>
      <c r="E2760" t="s">
        <v>25</v>
      </c>
      <c r="F2760" s="1">
        <f ca="1">TODAY()-employes[[#This Row],[DN_ecart]]</f>
        <v>27650</v>
      </c>
      <c r="G2760" t="s">
        <v>17104</v>
      </c>
      <c r="H2760" t="s">
        <v>17105</v>
      </c>
      <c r="I2760" t="s">
        <v>17106</v>
      </c>
      <c r="J2760">
        <v>17</v>
      </c>
      <c r="K2760" t="s">
        <v>17107</v>
      </c>
      <c r="L2760">
        <v>8</v>
      </c>
      <c r="M2760" t="s">
        <v>17108</v>
      </c>
      <c r="N2760" s="1">
        <f ca="1">TODAY()-employes[[#This Row],[DD_debut]]</f>
        <v>42984</v>
      </c>
      <c r="O2760" s="1">
        <f ca="1">IF(ISBLANK(employes[[#This Row],[DD_fin]]),DATE(1900,1,1),TODAY()-employes[[#This Row],[DD_fin]])</f>
        <v>1</v>
      </c>
      <c r="P2760">
        <v>5</v>
      </c>
      <c r="Q2760">
        <v>30.34</v>
      </c>
      <c r="R2760">
        <v>2</v>
      </c>
      <c r="S2760">
        <v>17925</v>
      </c>
      <c r="T2760">
        <v>2591</v>
      </c>
    </row>
    <row r="2761" spans="1:20">
      <c r="A2761">
        <v>3760</v>
      </c>
      <c r="B2761" t="s">
        <v>103</v>
      </c>
      <c r="C2761" t="s">
        <v>706</v>
      </c>
      <c r="D2761" t="s">
        <v>17109</v>
      </c>
      <c r="E2761" t="s">
        <v>25</v>
      </c>
      <c r="F2761" s="1">
        <f ca="1">TODAY()-employes[[#This Row],[DN_ecart]]</f>
        <v>34153</v>
      </c>
      <c r="G2761" t="s">
        <v>17110</v>
      </c>
      <c r="H2761" t="s">
        <v>17111</v>
      </c>
      <c r="I2761" t="s">
        <v>17112</v>
      </c>
      <c r="J2761">
        <v>14</v>
      </c>
      <c r="K2761" t="s">
        <v>17113</v>
      </c>
      <c r="L2761">
        <v>5</v>
      </c>
      <c r="M2761" t="s">
        <v>17114</v>
      </c>
      <c r="N2761" s="1">
        <f ca="1">TODAY()-employes[[#This Row],[DD_debut]]</f>
        <v>42342</v>
      </c>
      <c r="O2761" s="1">
        <f ca="1">IF(ISBLANK(employes[[#This Row],[DD_fin]]),DATE(1900,1,1),TODAY()-employes[[#This Row],[DD_fin]])</f>
        <v>1</v>
      </c>
      <c r="P2761">
        <v>8</v>
      </c>
      <c r="Q2761">
        <v>42.42</v>
      </c>
      <c r="R2761">
        <v>2</v>
      </c>
      <c r="S2761">
        <v>11422</v>
      </c>
      <c r="T2761">
        <v>3233</v>
      </c>
    </row>
    <row r="2762" spans="1:20">
      <c r="A2762">
        <v>3761</v>
      </c>
      <c r="B2762" t="s">
        <v>80</v>
      </c>
      <c r="C2762" t="s">
        <v>1633</v>
      </c>
      <c r="D2762" t="s">
        <v>17115</v>
      </c>
      <c r="E2762" t="s">
        <v>42</v>
      </c>
      <c r="F2762" s="1">
        <f ca="1">TODAY()-employes[[#This Row],[DN_ecart]]</f>
        <v>31549</v>
      </c>
      <c r="G2762" t="s">
        <v>17116</v>
      </c>
      <c r="H2762" t="s">
        <v>17117</v>
      </c>
      <c r="I2762" t="s">
        <v>17118</v>
      </c>
      <c r="J2762">
        <v>22</v>
      </c>
      <c r="K2762" t="s">
        <v>17119</v>
      </c>
      <c r="L2762">
        <v>5</v>
      </c>
      <c r="M2762" t="s">
        <v>17120</v>
      </c>
      <c r="N2762" s="1">
        <f ca="1">TODAY()-employes[[#This Row],[DD_debut]]</f>
        <v>43832</v>
      </c>
      <c r="O2762" s="1">
        <f ca="1">IF(ISBLANK(employes[[#This Row],[DD_fin]]),DATE(1900,1,1),TODAY()-employes[[#This Row],[DD_fin]])</f>
        <v>1</v>
      </c>
      <c r="P2762">
        <v>5</v>
      </c>
      <c r="Q2762">
        <v>38.61</v>
      </c>
      <c r="R2762">
        <v>2</v>
      </c>
      <c r="S2762">
        <v>14026</v>
      </c>
      <c r="T2762">
        <v>1743</v>
      </c>
    </row>
    <row r="2763" spans="1:20">
      <c r="A2763">
        <v>3762</v>
      </c>
      <c r="B2763" t="s">
        <v>4111</v>
      </c>
      <c r="C2763" t="s">
        <v>5835</v>
      </c>
      <c r="D2763" t="s">
        <v>17121</v>
      </c>
      <c r="E2763" t="s">
        <v>25</v>
      </c>
      <c r="F2763" s="1">
        <f ca="1">TODAY()-employes[[#This Row],[DN_ecart]]</f>
        <v>25430</v>
      </c>
      <c r="G2763" t="s">
        <v>17122</v>
      </c>
      <c r="H2763" t="s">
        <v>17123</v>
      </c>
      <c r="I2763" t="s">
        <v>17124</v>
      </c>
      <c r="J2763">
        <v>24</v>
      </c>
      <c r="K2763" t="s">
        <v>17125</v>
      </c>
      <c r="L2763">
        <v>7</v>
      </c>
      <c r="M2763" t="s">
        <v>17126</v>
      </c>
      <c r="N2763" s="1">
        <f ca="1">TODAY()-employes[[#This Row],[DD_debut]]</f>
        <v>40739</v>
      </c>
      <c r="O2763" s="1">
        <f ca="1">IF(ISBLANK(employes[[#This Row],[DD_fin]]),DATE(1900,1,1),TODAY()-employes[[#This Row],[DD_fin]])</f>
        <v>1</v>
      </c>
      <c r="P2763">
        <v>5</v>
      </c>
      <c r="Q2763">
        <v>21.26</v>
      </c>
      <c r="R2763">
        <v>1</v>
      </c>
      <c r="S2763">
        <v>20145</v>
      </c>
      <c r="T2763">
        <v>4836</v>
      </c>
    </row>
    <row r="2764" spans="1:20">
      <c r="A2764">
        <v>3763</v>
      </c>
      <c r="B2764" t="s">
        <v>150</v>
      </c>
      <c r="C2764" t="s">
        <v>675</v>
      </c>
      <c r="D2764" t="s">
        <v>17127</v>
      </c>
      <c r="E2764" t="s">
        <v>42</v>
      </c>
      <c r="F2764" s="1">
        <f ca="1">TODAY()-employes[[#This Row],[DN_ecart]]</f>
        <v>29826</v>
      </c>
      <c r="G2764" t="s">
        <v>17128</v>
      </c>
      <c r="H2764" t="s">
        <v>17129</v>
      </c>
      <c r="I2764" t="s">
        <v>17130</v>
      </c>
      <c r="J2764">
        <v>5</v>
      </c>
      <c r="K2764" t="s">
        <v>17131</v>
      </c>
      <c r="L2764">
        <v>9</v>
      </c>
      <c r="M2764" t="s">
        <v>17132</v>
      </c>
      <c r="N2764" s="1">
        <f ca="1">TODAY()-employes[[#This Row],[DD_debut]]</f>
        <v>42637</v>
      </c>
      <c r="O2764" s="1">
        <f ca="1">IF(ISBLANK(employes[[#This Row],[DD_fin]]),DATE(1900,1,1),TODAY()-employes[[#This Row],[DD_fin]])</f>
        <v>1</v>
      </c>
      <c r="P2764">
        <v>2</v>
      </c>
      <c r="Q2764">
        <v>26.11</v>
      </c>
      <c r="R2764">
        <v>2</v>
      </c>
      <c r="S2764">
        <v>15749</v>
      </c>
      <c r="T2764">
        <v>2938</v>
      </c>
    </row>
    <row r="2765" spans="1:20">
      <c r="A2765">
        <v>3764</v>
      </c>
      <c r="B2765" t="s">
        <v>659</v>
      </c>
      <c r="C2765" t="s">
        <v>644</v>
      </c>
      <c r="D2765" t="s">
        <v>17133</v>
      </c>
      <c r="E2765" t="s">
        <v>42</v>
      </c>
      <c r="F2765" s="1">
        <f ca="1">TODAY()-employes[[#This Row],[DN_ecart]]</f>
        <v>22661</v>
      </c>
      <c r="G2765" t="s">
        <v>17134</v>
      </c>
      <c r="H2765" t="s">
        <v>17135</v>
      </c>
      <c r="I2765" t="s">
        <v>17136</v>
      </c>
      <c r="J2765">
        <v>18</v>
      </c>
      <c r="K2765" t="s">
        <v>17137</v>
      </c>
      <c r="L2765">
        <v>8</v>
      </c>
      <c r="M2765" t="s">
        <v>17138</v>
      </c>
      <c r="N2765" s="1">
        <f ca="1">TODAY()-employes[[#This Row],[DD_debut]]</f>
        <v>44048</v>
      </c>
      <c r="O2765" s="1">
        <f ca="1">IF(ISBLANK(employes[[#This Row],[DD_fin]]),DATE(1900,1,1),TODAY()-employes[[#This Row],[DD_fin]])</f>
        <v>1</v>
      </c>
      <c r="P2765">
        <v>3</v>
      </c>
      <c r="Q2765">
        <v>26.24</v>
      </c>
      <c r="R2765">
        <v>2</v>
      </c>
      <c r="S2765">
        <v>22914</v>
      </c>
      <c r="T2765">
        <v>1527</v>
      </c>
    </row>
    <row r="2766" spans="1:20">
      <c r="A2766">
        <v>3765</v>
      </c>
      <c r="B2766" t="s">
        <v>3002</v>
      </c>
      <c r="C2766" t="s">
        <v>983</v>
      </c>
      <c r="D2766" t="s">
        <v>17139</v>
      </c>
      <c r="E2766" t="s">
        <v>42</v>
      </c>
      <c r="F2766" s="1">
        <f ca="1">TODAY()-employes[[#This Row],[DN_ecart]]</f>
        <v>23195</v>
      </c>
      <c r="G2766" t="s">
        <v>17140</v>
      </c>
      <c r="H2766" t="s">
        <v>17141</v>
      </c>
      <c r="I2766" t="s">
        <v>17142</v>
      </c>
      <c r="J2766">
        <v>72</v>
      </c>
      <c r="K2766" t="s">
        <v>17143</v>
      </c>
      <c r="L2766">
        <v>8</v>
      </c>
      <c r="M2766" t="s">
        <v>17144</v>
      </c>
      <c r="N2766" s="1">
        <f ca="1">TODAY()-employes[[#This Row],[DD_debut]]</f>
        <v>44052</v>
      </c>
      <c r="O2766" s="1">
        <f ca="1">IF(ISBLANK(employes[[#This Row],[DD_fin]]),DATE(1900,1,1),TODAY()-employes[[#This Row],[DD_fin]])</f>
        <v>1</v>
      </c>
      <c r="P2766">
        <v>2</v>
      </c>
      <c r="Q2766">
        <v>41.04</v>
      </c>
      <c r="R2766">
        <v>1</v>
      </c>
      <c r="S2766">
        <v>22380</v>
      </c>
      <c r="T2766">
        <v>1523</v>
      </c>
    </row>
    <row r="2767" spans="1:20">
      <c r="A2767">
        <v>3766</v>
      </c>
      <c r="B2767" t="s">
        <v>831</v>
      </c>
      <c r="C2767" t="s">
        <v>1894</v>
      </c>
      <c r="D2767" t="s">
        <v>17145</v>
      </c>
      <c r="E2767" t="s">
        <v>25</v>
      </c>
      <c r="F2767" s="1">
        <f ca="1">TODAY()-employes[[#This Row],[DN_ecart]]</f>
        <v>32402</v>
      </c>
      <c r="G2767" t="s">
        <v>17146</v>
      </c>
      <c r="H2767" t="s">
        <v>17147</v>
      </c>
      <c r="I2767" t="s">
        <v>17148</v>
      </c>
      <c r="J2767">
        <v>23</v>
      </c>
      <c r="K2767" t="s">
        <v>17149</v>
      </c>
      <c r="L2767">
        <v>7</v>
      </c>
      <c r="M2767" t="s">
        <v>17150</v>
      </c>
      <c r="N2767" s="1">
        <f ca="1">TODAY()-employes[[#This Row],[DD_debut]]</f>
        <v>44809</v>
      </c>
      <c r="O2767" s="1">
        <f ca="1">IF(ISBLANK(employes[[#This Row],[DD_fin]]),DATE(1900,1,1),TODAY()-employes[[#This Row],[DD_fin]])</f>
        <v>1</v>
      </c>
      <c r="P2767">
        <v>8</v>
      </c>
      <c r="Q2767">
        <v>40.97</v>
      </c>
      <c r="R2767">
        <v>4</v>
      </c>
      <c r="S2767">
        <v>13173</v>
      </c>
      <c r="T2767">
        <v>766</v>
      </c>
    </row>
    <row r="2768" spans="1:20">
      <c r="A2768">
        <v>3767</v>
      </c>
      <c r="B2768" t="s">
        <v>9257</v>
      </c>
      <c r="C2768" t="s">
        <v>3131</v>
      </c>
      <c r="D2768" t="s">
        <v>17151</v>
      </c>
      <c r="E2768" t="s">
        <v>42</v>
      </c>
      <c r="F2768" s="1">
        <f ca="1">TODAY()-employes[[#This Row],[DN_ecart]]</f>
        <v>23647</v>
      </c>
      <c r="G2768" t="s">
        <v>17152</v>
      </c>
      <c r="H2768" t="s">
        <v>17153</v>
      </c>
      <c r="I2768" t="s">
        <v>17154</v>
      </c>
      <c r="J2768">
        <v>9</v>
      </c>
      <c r="K2768" t="s">
        <v>17155</v>
      </c>
      <c r="L2768">
        <v>6</v>
      </c>
      <c r="M2768" t="s">
        <v>17156</v>
      </c>
      <c r="N2768" s="1">
        <f ca="1">TODAY()-employes[[#This Row],[DD_debut]]</f>
        <v>42084</v>
      </c>
      <c r="O2768" s="1">
        <f ca="1">IF(ISBLANK(employes[[#This Row],[DD_fin]]),DATE(1900,1,1),TODAY()-employes[[#This Row],[DD_fin]])</f>
        <v>1</v>
      </c>
      <c r="P2768">
        <v>4</v>
      </c>
      <c r="Q2768">
        <v>38.590000000000003</v>
      </c>
      <c r="R2768">
        <v>4</v>
      </c>
      <c r="S2768">
        <v>21928</v>
      </c>
      <c r="T2768">
        <v>3491</v>
      </c>
    </row>
    <row r="2769" spans="1:21">
      <c r="A2769">
        <v>3768</v>
      </c>
      <c r="B2769" t="s">
        <v>3118</v>
      </c>
      <c r="C2769" t="s">
        <v>3347</v>
      </c>
      <c r="D2769" t="s">
        <v>17157</v>
      </c>
      <c r="E2769" t="s">
        <v>25</v>
      </c>
      <c r="F2769" s="1">
        <f ca="1">TODAY()-employes[[#This Row],[DN_ecart]]</f>
        <v>26221</v>
      </c>
      <c r="G2769" t="s">
        <v>17158</v>
      </c>
      <c r="H2769" t="s">
        <v>17159</v>
      </c>
      <c r="I2769" t="s">
        <v>17160</v>
      </c>
      <c r="J2769">
        <v>20</v>
      </c>
      <c r="K2769" t="s">
        <v>17161</v>
      </c>
      <c r="L2769">
        <v>9</v>
      </c>
      <c r="M2769" t="s">
        <v>17162</v>
      </c>
      <c r="N2769" s="1">
        <f ca="1">TODAY()-employes[[#This Row],[DD_debut]]</f>
        <v>44096</v>
      </c>
      <c r="O2769" s="1">
        <f ca="1">IF(ISBLANK(employes[[#This Row],[DD_fin]]),DATE(1900,1,1),TODAY()-employes[[#This Row],[DD_fin]])</f>
        <v>1</v>
      </c>
      <c r="P2769">
        <v>5</v>
      </c>
      <c r="Q2769">
        <v>40.590000000000003</v>
      </c>
      <c r="R2769">
        <v>1</v>
      </c>
      <c r="S2769">
        <v>19354</v>
      </c>
      <c r="T2769">
        <v>1479</v>
      </c>
    </row>
    <row r="2770" spans="1:21">
      <c r="A2770">
        <v>3769</v>
      </c>
      <c r="B2770" t="s">
        <v>419</v>
      </c>
      <c r="C2770" t="s">
        <v>443</v>
      </c>
      <c r="D2770" t="s">
        <v>17163</v>
      </c>
      <c r="E2770" t="s">
        <v>42</v>
      </c>
      <c r="F2770" s="1">
        <f ca="1">TODAY()-employes[[#This Row],[DN_ecart]]</f>
        <v>23180</v>
      </c>
      <c r="G2770" t="s">
        <v>17164</v>
      </c>
      <c r="H2770" t="s">
        <v>17165</v>
      </c>
      <c r="I2770" t="s">
        <v>17166</v>
      </c>
      <c r="J2770">
        <v>1</v>
      </c>
      <c r="K2770" t="s">
        <v>17167</v>
      </c>
      <c r="L2770">
        <v>5</v>
      </c>
      <c r="M2770" t="s">
        <v>17168</v>
      </c>
      <c r="N2770" s="1">
        <f ca="1">TODAY()-employes[[#This Row],[DD_debut]]</f>
        <v>42313</v>
      </c>
      <c r="O2770" s="1">
        <f ca="1">IF(ISBLANK(employes[[#This Row],[DD_fin]]),DATE(1900,1,1),TODAY()-employes[[#This Row],[DD_fin]])</f>
        <v>1</v>
      </c>
      <c r="P2770">
        <v>6</v>
      </c>
      <c r="Q2770">
        <v>37.72</v>
      </c>
      <c r="R2770">
        <v>2</v>
      </c>
      <c r="S2770">
        <v>22395</v>
      </c>
      <c r="T2770">
        <v>3262</v>
      </c>
    </row>
    <row r="2771" spans="1:21">
      <c r="A2771">
        <v>3770</v>
      </c>
      <c r="B2771" t="s">
        <v>3809</v>
      </c>
      <c r="C2771" t="s">
        <v>127</v>
      </c>
      <c r="D2771" t="s">
        <v>17169</v>
      </c>
      <c r="E2771" t="s">
        <v>42</v>
      </c>
      <c r="F2771" s="1">
        <f ca="1">TODAY()-employes[[#This Row],[DN_ecart]]</f>
        <v>37865</v>
      </c>
      <c r="G2771" t="s">
        <v>17170</v>
      </c>
      <c r="H2771" t="s">
        <v>17171</v>
      </c>
      <c r="I2771" t="s">
        <v>17172</v>
      </c>
      <c r="J2771">
        <v>36</v>
      </c>
      <c r="K2771" t="s">
        <v>17173</v>
      </c>
      <c r="L2771">
        <v>9</v>
      </c>
      <c r="M2771" t="s">
        <v>17174</v>
      </c>
      <c r="N2771" s="1">
        <f ca="1">TODAY()-employes[[#This Row],[DD_debut]]</f>
        <v>40590</v>
      </c>
      <c r="O2771" s="1">
        <f ca="1">IF(ISBLANK(employes[[#This Row],[DD_fin]]),DATE(1900,1,1),TODAY()-employes[[#This Row],[DD_fin]])</f>
        <v>41367</v>
      </c>
      <c r="P2771">
        <v>4</v>
      </c>
      <c r="Q2771">
        <v>41.01</v>
      </c>
      <c r="R2771">
        <v>1</v>
      </c>
      <c r="S2771">
        <v>7710</v>
      </c>
      <c r="T2771">
        <v>4985</v>
      </c>
      <c r="U2771">
        <v>4208</v>
      </c>
    </row>
    <row r="2772" spans="1:21">
      <c r="A2772">
        <v>3771</v>
      </c>
      <c r="B2772" t="s">
        <v>556</v>
      </c>
      <c r="C2772" t="s">
        <v>1440</v>
      </c>
      <c r="D2772" t="s">
        <v>17175</v>
      </c>
      <c r="E2772" t="s">
        <v>42</v>
      </c>
      <c r="F2772" s="1">
        <f ca="1">TODAY()-employes[[#This Row],[DN_ecart]]</f>
        <v>31092</v>
      </c>
      <c r="G2772" t="s">
        <v>17176</v>
      </c>
      <c r="H2772" t="s">
        <v>17177</v>
      </c>
      <c r="I2772" t="s">
        <v>17178</v>
      </c>
      <c r="J2772">
        <v>13</v>
      </c>
      <c r="K2772" t="s">
        <v>17179</v>
      </c>
      <c r="L2772">
        <v>5</v>
      </c>
      <c r="M2772" t="s">
        <v>17180</v>
      </c>
      <c r="N2772" s="1">
        <f ca="1">TODAY()-employes[[#This Row],[DD_debut]]</f>
        <v>45258</v>
      </c>
      <c r="O2772" s="1">
        <f ca="1">IF(ISBLANK(employes[[#This Row],[DD_fin]]),DATE(1900,1,1),TODAY()-employes[[#This Row],[DD_fin]])</f>
        <v>1</v>
      </c>
      <c r="P2772">
        <v>5</v>
      </c>
      <c r="Q2772">
        <v>38.03</v>
      </c>
      <c r="R2772">
        <v>1</v>
      </c>
      <c r="S2772">
        <v>14483</v>
      </c>
      <c r="T2772">
        <v>317</v>
      </c>
    </row>
    <row r="2773" spans="1:21">
      <c r="A2773">
        <v>3772</v>
      </c>
      <c r="B2773" t="s">
        <v>502</v>
      </c>
      <c r="C2773" t="s">
        <v>691</v>
      </c>
      <c r="D2773" t="s">
        <v>17181</v>
      </c>
      <c r="E2773" t="s">
        <v>42</v>
      </c>
      <c r="F2773" s="1">
        <f ca="1">TODAY()-employes[[#This Row],[DN_ecart]]</f>
        <v>37225</v>
      </c>
      <c r="G2773" t="s">
        <v>17182</v>
      </c>
      <c r="H2773" t="s">
        <v>17183</v>
      </c>
      <c r="I2773" t="s">
        <v>9907</v>
      </c>
      <c r="J2773">
        <v>58</v>
      </c>
      <c r="K2773" t="s">
        <v>17184</v>
      </c>
      <c r="L2773">
        <v>9</v>
      </c>
      <c r="M2773" t="s">
        <v>17185</v>
      </c>
      <c r="N2773" s="1">
        <f ca="1">TODAY()-employes[[#This Row],[DD_debut]]</f>
        <v>44089</v>
      </c>
      <c r="O2773" s="1">
        <f ca="1">IF(ISBLANK(employes[[#This Row],[DD_fin]]),DATE(1900,1,1),TODAY()-employes[[#This Row],[DD_fin]])</f>
        <v>45565</v>
      </c>
      <c r="P2773">
        <v>5</v>
      </c>
      <c r="Q2773">
        <v>16.21</v>
      </c>
      <c r="R2773">
        <v>1</v>
      </c>
      <c r="S2773">
        <v>8350</v>
      </c>
      <c r="T2773">
        <v>1486</v>
      </c>
      <c r="U2773">
        <v>10</v>
      </c>
    </row>
    <row r="2774" spans="1:21">
      <c r="A2774">
        <v>3773</v>
      </c>
      <c r="B2774" t="s">
        <v>609</v>
      </c>
      <c r="C2774" t="s">
        <v>358</v>
      </c>
      <c r="D2774" t="s">
        <v>17186</v>
      </c>
      <c r="E2774" t="s">
        <v>25</v>
      </c>
      <c r="F2774" s="1">
        <f ca="1">TODAY()-employes[[#This Row],[DN_ecart]]</f>
        <v>33160</v>
      </c>
      <c r="G2774" t="s">
        <v>17187</v>
      </c>
      <c r="H2774" t="s">
        <v>17188</v>
      </c>
      <c r="I2774" t="s">
        <v>17189</v>
      </c>
      <c r="J2774">
        <v>37</v>
      </c>
      <c r="K2774" t="s">
        <v>17190</v>
      </c>
      <c r="L2774">
        <v>8</v>
      </c>
      <c r="M2774" t="s">
        <v>17191</v>
      </c>
      <c r="N2774" s="1">
        <v>41986</v>
      </c>
      <c r="O2774" s="1">
        <f ca="1">IF(ISBLANK(employes[[#This Row],[DD_fin]]),DATE(1900,1,1),TODAY()-employes[[#This Row],[DD_fin]])</f>
        <v>44680</v>
      </c>
      <c r="P2774">
        <v>1</v>
      </c>
      <c r="Q2774">
        <v>15.23</v>
      </c>
      <c r="R2774">
        <v>2</v>
      </c>
      <c r="S2774">
        <v>12415</v>
      </c>
      <c r="T2774">
        <v>3788</v>
      </c>
      <c r="U2774">
        <v>895</v>
      </c>
    </row>
    <row r="2775" spans="1:21">
      <c r="A2775">
        <v>3774</v>
      </c>
      <c r="B2775" t="s">
        <v>1391</v>
      </c>
      <c r="C2775" t="s">
        <v>320</v>
      </c>
      <c r="D2775" t="s">
        <v>17192</v>
      </c>
      <c r="E2775" t="s">
        <v>25</v>
      </c>
      <c r="F2775" s="1">
        <f ca="1">TODAY()-employes[[#This Row],[DN_ecart]]</f>
        <v>28662</v>
      </c>
      <c r="G2775" t="s">
        <v>17193</v>
      </c>
      <c r="H2775" t="s">
        <v>17194</v>
      </c>
      <c r="I2775" t="s">
        <v>17195</v>
      </c>
      <c r="J2775">
        <v>26</v>
      </c>
      <c r="K2775" t="s">
        <v>17196</v>
      </c>
      <c r="L2775">
        <v>5</v>
      </c>
      <c r="M2775" t="s">
        <v>17197</v>
      </c>
      <c r="N2775" s="1">
        <f ca="1">TODAY()-employes[[#This Row],[DD_debut]]</f>
        <v>42554</v>
      </c>
      <c r="O2775" s="1">
        <f ca="1">IF(ISBLANK(employes[[#This Row],[DD_fin]]),DATE(1900,1,1),TODAY()-employes[[#This Row],[DD_fin]])</f>
        <v>1</v>
      </c>
      <c r="P2775">
        <v>8</v>
      </c>
      <c r="Q2775">
        <v>25.88</v>
      </c>
      <c r="R2775">
        <v>1</v>
      </c>
      <c r="S2775">
        <v>16913</v>
      </c>
      <c r="T2775">
        <v>3021</v>
      </c>
    </row>
    <row r="2776" spans="1:21">
      <c r="A2776">
        <v>3775</v>
      </c>
      <c r="B2776" t="s">
        <v>4803</v>
      </c>
      <c r="C2776" t="s">
        <v>691</v>
      </c>
      <c r="D2776" t="s">
        <v>17198</v>
      </c>
      <c r="E2776" t="s">
        <v>42</v>
      </c>
      <c r="F2776" s="1">
        <f ca="1">TODAY()-employes[[#This Row],[DN_ecart]]</f>
        <v>34775</v>
      </c>
      <c r="G2776" t="s">
        <v>17199</v>
      </c>
      <c r="H2776" t="s">
        <v>17200</v>
      </c>
      <c r="I2776" t="s">
        <v>17201</v>
      </c>
      <c r="J2776">
        <v>55</v>
      </c>
      <c r="K2776" t="s">
        <v>17202</v>
      </c>
      <c r="L2776">
        <v>8</v>
      </c>
      <c r="M2776" t="s">
        <v>17203</v>
      </c>
      <c r="N2776" s="1">
        <f ca="1">TODAY()-employes[[#This Row],[DD_debut]]</f>
        <v>44805</v>
      </c>
      <c r="O2776" s="1">
        <f ca="1">IF(ISBLANK(employes[[#This Row],[DD_fin]]),DATE(1900,1,1),TODAY()-employes[[#This Row],[DD_fin]])</f>
        <v>1</v>
      </c>
      <c r="P2776">
        <v>3</v>
      </c>
      <c r="Q2776">
        <v>27.47</v>
      </c>
      <c r="R2776">
        <v>1</v>
      </c>
      <c r="S2776">
        <v>10800</v>
      </c>
      <c r="T2776">
        <v>770</v>
      </c>
    </row>
    <row r="2777" spans="1:21">
      <c r="A2777">
        <v>3776</v>
      </c>
      <c r="B2777" t="s">
        <v>926</v>
      </c>
      <c r="C2777" t="s">
        <v>510</v>
      </c>
      <c r="D2777" t="s">
        <v>17204</v>
      </c>
      <c r="E2777" t="s">
        <v>42</v>
      </c>
      <c r="F2777" s="1">
        <f ca="1">TODAY()-employes[[#This Row],[DN_ecart]]</f>
        <v>26462</v>
      </c>
      <c r="G2777" t="s">
        <v>17205</v>
      </c>
      <c r="H2777" t="s">
        <v>17206</v>
      </c>
      <c r="I2777" t="s">
        <v>17207</v>
      </c>
      <c r="J2777">
        <v>10</v>
      </c>
      <c r="K2777" t="s">
        <v>17208</v>
      </c>
      <c r="L2777">
        <v>6</v>
      </c>
      <c r="M2777" t="s">
        <v>17209</v>
      </c>
      <c r="N2777" s="1">
        <f ca="1">TODAY()-employes[[#This Row],[DD_debut]]</f>
        <v>45283</v>
      </c>
      <c r="O2777" s="1">
        <f ca="1">IF(ISBLANK(employes[[#This Row],[DD_fin]]),DATE(1900,1,1),TODAY()-employes[[#This Row],[DD_fin]])</f>
        <v>1</v>
      </c>
      <c r="P2777">
        <v>5</v>
      </c>
      <c r="Q2777">
        <v>23.22</v>
      </c>
      <c r="R2777">
        <v>1</v>
      </c>
      <c r="S2777">
        <v>19113</v>
      </c>
      <c r="T2777">
        <v>292</v>
      </c>
    </row>
    <row r="2778" spans="1:21">
      <c r="A2778">
        <v>3777</v>
      </c>
      <c r="B2778" t="s">
        <v>1578</v>
      </c>
      <c r="C2778" t="s">
        <v>824</v>
      </c>
      <c r="D2778" t="s">
        <v>17210</v>
      </c>
      <c r="E2778" t="s">
        <v>25</v>
      </c>
      <c r="F2778" s="1">
        <f ca="1">TODAY()-employes[[#This Row],[DN_ecart]]</f>
        <v>38656</v>
      </c>
      <c r="G2778" t="s">
        <v>17211</v>
      </c>
      <c r="H2778" t="s">
        <v>17212</v>
      </c>
      <c r="I2778" t="s">
        <v>17213</v>
      </c>
      <c r="J2778">
        <v>17</v>
      </c>
      <c r="K2778" t="s">
        <v>17214</v>
      </c>
      <c r="L2778">
        <v>6</v>
      </c>
      <c r="M2778" t="s">
        <v>17215</v>
      </c>
      <c r="N2778" s="1">
        <f ca="1">TODAY()-employes[[#This Row],[DD_debut]]</f>
        <v>45492</v>
      </c>
      <c r="O2778" s="1">
        <f ca="1">IF(ISBLANK(employes[[#This Row],[DD_fin]]),DATE(1900,1,1),TODAY()-employes[[#This Row],[DD_fin]])</f>
        <v>1</v>
      </c>
      <c r="P2778">
        <v>5</v>
      </c>
      <c r="Q2778">
        <v>24.84</v>
      </c>
      <c r="R2778">
        <v>1</v>
      </c>
      <c r="S2778">
        <v>6919</v>
      </c>
      <c r="T2778">
        <v>83</v>
      </c>
    </row>
    <row r="2779" spans="1:21">
      <c r="A2779">
        <v>3778</v>
      </c>
      <c r="B2779" t="s">
        <v>1279</v>
      </c>
      <c r="C2779" t="s">
        <v>794</v>
      </c>
      <c r="D2779" t="s">
        <v>17216</v>
      </c>
      <c r="E2779" t="s">
        <v>25</v>
      </c>
      <c r="F2779" s="1">
        <f ca="1">TODAY()-employes[[#This Row],[DN_ecart]]</f>
        <v>24982</v>
      </c>
      <c r="G2779" t="s">
        <v>17217</v>
      </c>
      <c r="H2779" t="s">
        <v>17218</v>
      </c>
      <c r="I2779" t="s">
        <v>17219</v>
      </c>
      <c r="J2779">
        <v>5</v>
      </c>
      <c r="K2779" t="s">
        <v>17220</v>
      </c>
      <c r="L2779">
        <v>8</v>
      </c>
      <c r="M2779" t="s">
        <v>17221</v>
      </c>
      <c r="N2779" s="1">
        <v>42031</v>
      </c>
      <c r="O2779" s="1">
        <f ca="1">IF(ISBLANK(employes[[#This Row],[DD_fin]]),DATE(1900,1,1),TODAY()-employes[[#This Row],[DD_fin]])</f>
        <v>1</v>
      </c>
      <c r="P2779">
        <v>3</v>
      </c>
      <c r="Q2779">
        <v>24.13</v>
      </c>
      <c r="R2779">
        <v>2</v>
      </c>
      <c r="S2779">
        <v>20593</v>
      </c>
      <c r="T2779">
        <v>3743</v>
      </c>
    </row>
    <row r="2780" spans="1:21">
      <c r="A2780">
        <v>3779</v>
      </c>
      <c r="B2780" t="s">
        <v>6755</v>
      </c>
      <c r="C2780" t="s">
        <v>305</v>
      </c>
      <c r="D2780" t="s">
        <v>17222</v>
      </c>
      <c r="E2780" t="s">
        <v>25</v>
      </c>
      <c r="F2780" s="1">
        <f ca="1">TODAY()-employes[[#This Row],[DN_ecart]]</f>
        <v>38855</v>
      </c>
      <c r="G2780" t="s">
        <v>17223</v>
      </c>
      <c r="H2780" t="s">
        <v>17224</v>
      </c>
      <c r="I2780" t="s">
        <v>17225</v>
      </c>
      <c r="J2780">
        <v>6</v>
      </c>
      <c r="K2780" t="s">
        <v>17226</v>
      </c>
      <c r="L2780">
        <v>8</v>
      </c>
      <c r="M2780" t="s">
        <v>17227</v>
      </c>
      <c r="N2780" s="1">
        <f ca="1">TODAY()-employes[[#This Row],[DD_debut]]</f>
        <v>43306</v>
      </c>
      <c r="O2780" s="1">
        <f ca="1">IF(ISBLANK(employes[[#This Row],[DD_fin]]),DATE(1900,1,1),TODAY()-employes[[#This Row],[DD_fin]])</f>
        <v>1</v>
      </c>
      <c r="P2780">
        <v>4</v>
      </c>
      <c r="Q2780">
        <v>35.47</v>
      </c>
      <c r="R2780">
        <v>1</v>
      </c>
      <c r="S2780">
        <v>6720</v>
      </c>
      <c r="T2780">
        <v>2269</v>
      </c>
    </row>
    <row r="2781" spans="1:21">
      <c r="A2781">
        <v>3780</v>
      </c>
      <c r="B2781" t="s">
        <v>643</v>
      </c>
      <c r="C2781" t="s">
        <v>1249</v>
      </c>
      <c r="D2781" t="s">
        <v>17228</v>
      </c>
      <c r="E2781" t="s">
        <v>42</v>
      </c>
      <c r="F2781" s="1">
        <f ca="1">TODAY()-employes[[#This Row],[DN_ecart]]</f>
        <v>36907</v>
      </c>
      <c r="G2781" t="s">
        <v>17229</v>
      </c>
      <c r="H2781" t="s">
        <v>17230</v>
      </c>
      <c r="I2781" t="s">
        <v>17231</v>
      </c>
      <c r="J2781">
        <v>65</v>
      </c>
      <c r="K2781" t="s">
        <v>17232</v>
      </c>
      <c r="L2781">
        <v>7</v>
      </c>
      <c r="M2781" t="s">
        <v>17233</v>
      </c>
      <c r="N2781" s="1">
        <f ca="1">TODAY()-employes[[#This Row],[DD_debut]]</f>
        <v>42820</v>
      </c>
      <c r="O2781" s="1">
        <f ca="1">IF(ISBLANK(employes[[#This Row],[DD_fin]]),DATE(1900,1,1),TODAY()-employes[[#This Row],[DD_fin]])</f>
        <v>1</v>
      </c>
      <c r="P2781">
        <v>5</v>
      </c>
      <c r="Q2781">
        <v>16.649999999999999</v>
      </c>
      <c r="R2781">
        <v>2</v>
      </c>
      <c r="S2781">
        <v>8668</v>
      </c>
      <c r="T2781">
        <v>2755</v>
      </c>
    </row>
    <row r="2782" spans="1:21">
      <c r="A2782">
        <v>3781</v>
      </c>
      <c r="B2782" t="s">
        <v>9069</v>
      </c>
      <c r="C2782" t="s">
        <v>533</v>
      </c>
      <c r="D2782" t="s">
        <v>17234</v>
      </c>
      <c r="E2782" t="s">
        <v>25</v>
      </c>
      <c r="F2782" s="1">
        <f ca="1">TODAY()-employes[[#This Row],[DN_ecart]]</f>
        <v>29208</v>
      </c>
      <c r="G2782" t="s">
        <v>17235</v>
      </c>
      <c r="H2782" t="s">
        <v>17236</v>
      </c>
      <c r="I2782" t="s">
        <v>17237</v>
      </c>
      <c r="J2782">
        <v>39</v>
      </c>
      <c r="K2782" t="s">
        <v>17238</v>
      </c>
      <c r="L2782">
        <v>5</v>
      </c>
      <c r="M2782" t="s">
        <v>17239</v>
      </c>
      <c r="N2782" s="1">
        <f ca="1">TODAY()-employes[[#This Row],[DD_debut]]</f>
        <v>44593</v>
      </c>
      <c r="O2782" s="1">
        <f ca="1">IF(ISBLANK(employes[[#This Row],[DD_fin]]),DATE(1900,1,1),TODAY()-employes[[#This Row],[DD_fin]])</f>
        <v>1</v>
      </c>
      <c r="P2782">
        <v>5</v>
      </c>
      <c r="Q2782">
        <v>14.45</v>
      </c>
      <c r="R2782">
        <v>1</v>
      </c>
      <c r="S2782">
        <v>16367</v>
      </c>
      <c r="T2782">
        <v>982</v>
      </c>
    </row>
    <row r="2783" spans="1:21">
      <c r="A2783">
        <v>3782</v>
      </c>
      <c r="B2783" t="s">
        <v>3546</v>
      </c>
      <c r="C2783" t="s">
        <v>962</v>
      </c>
      <c r="D2783" t="s">
        <v>17240</v>
      </c>
      <c r="E2783" t="s">
        <v>42</v>
      </c>
      <c r="F2783" s="1">
        <f ca="1">TODAY()-employes[[#This Row],[DN_ecart]]</f>
        <v>28407</v>
      </c>
      <c r="G2783" t="s">
        <v>17241</v>
      </c>
      <c r="H2783" t="s">
        <v>17242</v>
      </c>
      <c r="I2783" t="s">
        <v>17243</v>
      </c>
      <c r="J2783">
        <v>5</v>
      </c>
      <c r="K2783" t="s">
        <v>17244</v>
      </c>
      <c r="L2783">
        <v>8</v>
      </c>
      <c r="M2783" t="s">
        <v>17245</v>
      </c>
      <c r="N2783" s="1">
        <f ca="1">TODAY()-employes[[#This Row],[DD_debut]]</f>
        <v>45160</v>
      </c>
      <c r="O2783" s="1">
        <f ca="1">IF(ISBLANK(employes[[#This Row],[DD_fin]]),DATE(1900,1,1),TODAY()-employes[[#This Row],[DD_fin]])</f>
        <v>1</v>
      </c>
      <c r="P2783">
        <v>3</v>
      </c>
      <c r="Q2783">
        <v>20</v>
      </c>
      <c r="R2783">
        <v>2</v>
      </c>
      <c r="S2783">
        <v>17168</v>
      </c>
      <c r="T2783">
        <v>415</v>
      </c>
    </row>
    <row r="2784" spans="1:21">
      <c r="A2784">
        <v>3783</v>
      </c>
      <c r="B2784" t="s">
        <v>890</v>
      </c>
      <c r="C2784" t="s">
        <v>3406</v>
      </c>
      <c r="D2784" t="s">
        <v>17246</v>
      </c>
      <c r="E2784" t="s">
        <v>42</v>
      </c>
      <c r="F2784" s="1">
        <f ca="1">TODAY()-employes[[#This Row],[DN_ecart]]</f>
        <v>31515</v>
      </c>
      <c r="G2784" t="s">
        <v>17247</v>
      </c>
      <c r="H2784" t="s">
        <v>17248</v>
      </c>
      <c r="I2784" t="s">
        <v>17249</v>
      </c>
      <c r="J2784">
        <v>22</v>
      </c>
      <c r="K2784" t="s">
        <v>17250</v>
      </c>
      <c r="L2784">
        <v>5</v>
      </c>
      <c r="M2784" t="s">
        <v>17251</v>
      </c>
      <c r="N2784" s="1">
        <f ca="1">TODAY()-employes[[#This Row],[DD_debut]]</f>
        <v>44293</v>
      </c>
      <c r="O2784" s="1">
        <f ca="1">IF(ISBLANK(employes[[#This Row],[DD_fin]]),DATE(1900,1,1),TODAY()-employes[[#This Row],[DD_fin]])</f>
        <v>1</v>
      </c>
      <c r="P2784">
        <v>5</v>
      </c>
      <c r="Q2784">
        <v>36.47</v>
      </c>
      <c r="R2784">
        <v>1</v>
      </c>
      <c r="S2784">
        <v>14060</v>
      </c>
      <c r="T2784">
        <v>1282</v>
      </c>
    </row>
    <row r="2785" spans="1:21">
      <c r="A2785">
        <v>3784</v>
      </c>
      <c r="B2785" t="s">
        <v>1476</v>
      </c>
      <c r="C2785" t="s">
        <v>297</v>
      </c>
      <c r="D2785" t="s">
        <v>17252</v>
      </c>
      <c r="E2785" t="s">
        <v>25</v>
      </c>
      <c r="F2785" s="1">
        <f ca="1">TODAY()-employes[[#This Row],[DN_ecart]]</f>
        <v>29247</v>
      </c>
      <c r="G2785" t="s">
        <v>17253</v>
      </c>
      <c r="H2785" t="s">
        <v>17254</v>
      </c>
      <c r="I2785" t="s">
        <v>17255</v>
      </c>
      <c r="J2785">
        <v>22</v>
      </c>
      <c r="K2785" t="s">
        <v>17256</v>
      </c>
      <c r="L2785">
        <v>10</v>
      </c>
      <c r="M2785" t="s">
        <v>17257</v>
      </c>
      <c r="N2785" s="1">
        <f ca="1">TODAY()-employes[[#This Row],[DD_debut]]</f>
        <v>42924</v>
      </c>
      <c r="O2785" s="1">
        <f ca="1">IF(ISBLANK(employes[[#This Row],[DD_fin]]),DATE(1900,1,1),TODAY()-employes[[#This Row],[DD_fin]])</f>
        <v>1</v>
      </c>
      <c r="P2785">
        <v>5</v>
      </c>
      <c r="Q2785">
        <v>15.92</v>
      </c>
      <c r="R2785">
        <v>1</v>
      </c>
      <c r="S2785">
        <v>16328</v>
      </c>
      <c r="T2785">
        <v>2651</v>
      </c>
    </row>
    <row r="2786" spans="1:21">
      <c r="A2786">
        <v>3785</v>
      </c>
      <c r="B2786" t="s">
        <v>3386</v>
      </c>
      <c r="C2786" t="s">
        <v>366</v>
      </c>
      <c r="D2786" t="s">
        <v>17258</v>
      </c>
      <c r="E2786" t="s">
        <v>42</v>
      </c>
      <c r="F2786" s="1">
        <f ca="1">TODAY()-employes[[#This Row],[DN_ecart]]</f>
        <v>37960</v>
      </c>
      <c r="G2786" t="s">
        <v>17259</v>
      </c>
      <c r="H2786" t="s">
        <v>17260</v>
      </c>
      <c r="I2786" t="s">
        <v>17261</v>
      </c>
      <c r="J2786">
        <v>23</v>
      </c>
      <c r="K2786" t="s">
        <v>17262</v>
      </c>
      <c r="L2786">
        <v>6</v>
      </c>
      <c r="M2786" t="s">
        <v>17263</v>
      </c>
      <c r="N2786" s="1">
        <f ca="1">TODAY()-employes[[#This Row],[DD_debut]]</f>
        <v>43141</v>
      </c>
      <c r="O2786" s="1">
        <f ca="1">IF(ISBLANK(employes[[#This Row],[DD_fin]]),DATE(1900,1,1),TODAY()-employes[[#This Row],[DD_fin]])</f>
        <v>1</v>
      </c>
      <c r="P2786">
        <v>6</v>
      </c>
      <c r="Q2786">
        <v>14.47</v>
      </c>
      <c r="R2786">
        <v>1</v>
      </c>
      <c r="S2786">
        <v>7615</v>
      </c>
      <c r="T2786">
        <v>2434</v>
      </c>
    </row>
    <row r="2787" spans="1:21">
      <c r="A2787">
        <v>3786</v>
      </c>
      <c r="B2787" t="s">
        <v>6094</v>
      </c>
      <c r="C2787" t="s">
        <v>644</v>
      </c>
      <c r="D2787" t="s">
        <v>17264</v>
      </c>
      <c r="E2787" t="s">
        <v>42</v>
      </c>
      <c r="F2787" s="1">
        <f ca="1">TODAY()-employes[[#This Row],[DN_ecart]]</f>
        <v>33238</v>
      </c>
      <c r="G2787" t="s">
        <v>17265</v>
      </c>
      <c r="H2787" t="s">
        <v>17266</v>
      </c>
      <c r="I2787" t="s">
        <v>17267</v>
      </c>
      <c r="J2787">
        <v>43</v>
      </c>
      <c r="K2787" t="s">
        <v>17268</v>
      </c>
      <c r="L2787">
        <v>7</v>
      </c>
      <c r="M2787" t="s">
        <v>17269</v>
      </c>
      <c r="N2787" s="1">
        <v>42004</v>
      </c>
      <c r="O2787" s="1">
        <f ca="1">IF(ISBLANK(employes[[#This Row],[DD_fin]]),DATE(1900,1,1),TODAY()-employes[[#This Row],[DD_fin]])</f>
        <v>1</v>
      </c>
      <c r="P2787">
        <v>3</v>
      </c>
      <c r="Q2787">
        <v>35.04</v>
      </c>
      <c r="R2787">
        <v>1</v>
      </c>
      <c r="S2787">
        <v>12337</v>
      </c>
      <c r="T2787">
        <v>3770</v>
      </c>
    </row>
    <row r="2788" spans="1:21">
      <c r="A2788">
        <v>3787</v>
      </c>
      <c r="B2788" t="s">
        <v>1189</v>
      </c>
      <c r="C2788" t="s">
        <v>2225</v>
      </c>
      <c r="D2788" t="s">
        <v>17270</v>
      </c>
      <c r="E2788" t="s">
        <v>25</v>
      </c>
      <c r="F2788" s="1">
        <f ca="1">TODAY()-employes[[#This Row],[DN_ecart]]</f>
        <v>30461</v>
      </c>
      <c r="G2788" t="s">
        <v>17271</v>
      </c>
      <c r="H2788" t="s">
        <v>17272</v>
      </c>
      <c r="I2788" t="s">
        <v>17273</v>
      </c>
      <c r="J2788">
        <v>14</v>
      </c>
      <c r="K2788" t="s">
        <v>17274</v>
      </c>
      <c r="L2788">
        <v>5</v>
      </c>
      <c r="M2788" t="s">
        <v>17275</v>
      </c>
      <c r="N2788" s="1">
        <f ca="1">TODAY()-employes[[#This Row],[DD_debut]]</f>
        <v>43717</v>
      </c>
      <c r="O2788" s="1">
        <f ca="1">IF(ISBLANK(employes[[#This Row],[DD_fin]]),DATE(1900,1,1),TODAY()-employes[[#This Row],[DD_fin]])</f>
        <v>1</v>
      </c>
      <c r="P2788">
        <v>8</v>
      </c>
      <c r="Q2788">
        <v>28.39</v>
      </c>
      <c r="R2788">
        <v>1</v>
      </c>
      <c r="S2788">
        <v>15114</v>
      </c>
      <c r="T2788">
        <v>1858</v>
      </c>
    </row>
    <row r="2789" spans="1:21">
      <c r="A2789">
        <v>3788</v>
      </c>
      <c r="B2789" t="s">
        <v>2325</v>
      </c>
      <c r="C2789" t="s">
        <v>549</v>
      </c>
      <c r="D2789" t="s">
        <v>17276</v>
      </c>
      <c r="E2789" t="s">
        <v>25</v>
      </c>
      <c r="F2789" s="1">
        <f ca="1">TODAY()-employes[[#This Row],[DN_ecart]]</f>
        <v>36145</v>
      </c>
      <c r="G2789" t="s">
        <v>17277</v>
      </c>
      <c r="H2789" t="s">
        <v>17278</v>
      </c>
      <c r="I2789" t="s">
        <v>17279</v>
      </c>
      <c r="J2789">
        <v>65</v>
      </c>
      <c r="K2789" t="s">
        <v>17280</v>
      </c>
      <c r="L2789">
        <v>7</v>
      </c>
      <c r="M2789" t="s">
        <v>17281</v>
      </c>
      <c r="N2789" s="1">
        <f ca="1">TODAY()-employes[[#This Row],[DD_debut]]</f>
        <v>44472</v>
      </c>
      <c r="O2789" s="1">
        <f ca="1">IF(ISBLANK(employes[[#This Row],[DD_fin]]),DATE(1900,1,1),TODAY()-employes[[#This Row],[DD_fin]])</f>
        <v>1</v>
      </c>
      <c r="P2789">
        <v>5</v>
      </c>
      <c r="Q2789">
        <v>35.1</v>
      </c>
      <c r="R2789">
        <v>1</v>
      </c>
      <c r="S2789">
        <v>9430</v>
      </c>
      <c r="T2789">
        <v>1103</v>
      </c>
    </row>
    <row r="2790" spans="1:21">
      <c r="A2790">
        <v>3789</v>
      </c>
      <c r="B2790" t="s">
        <v>801</v>
      </c>
      <c r="C2790" t="s">
        <v>983</v>
      </c>
      <c r="D2790" t="s">
        <v>17282</v>
      </c>
      <c r="E2790" t="s">
        <v>42</v>
      </c>
      <c r="F2790" s="1">
        <f ca="1">TODAY()-employes[[#This Row],[DN_ecart]]</f>
        <v>26030</v>
      </c>
      <c r="G2790" t="s">
        <v>17283</v>
      </c>
      <c r="H2790" t="s">
        <v>17284</v>
      </c>
      <c r="I2790" t="s">
        <v>17285</v>
      </c>
      <c r="J2790">
        <v>10</v>
      </c>
      <c r="K2790" t="s">
        <v>17286</v>
      </c>
      <c r="L2790">
        <v>9</v>
      </c>
      <c r="M2790" t="s">
        <v>17287</v>
      </c>
      <c r="N2790" s="1">
        <f ca="1">TODAY()-employes[[#This Row],[DD_debut]]</f>
        <v>44586</v>
      </c>
      <c r="O2790" s="1">
        <f ca="1">IF(ISBLANK(employes[[#This Row],[DD_fin]]),DATE(1900,1,1),TODAY()-employes[[#This Row],[DD_fin]])</f>
        <v>1</v>
      </c>
      <c r="P2790">
        <v>5</v>
      </c>
      <c r="Q2790">
        <v>18.54</v>
      </c>
      <c r="R2790">
        <v>2</v>
      </c>
      <c r="S2790">
        <v>19545</v>
      </c>
      <c r="T2790">
        <v>989</v>
      </c>
    </row>
    <row r="2791" spans="1:21">
      <c r="A2791">
        <v>3790</v>
      </c>
      <c r="B2791" t="s">
        <v>840</v>
      </c>
      <c r="C2791" t="s">
        <v>1674</v>
      </c>
      <c r="D2791" t="s">
        <v>17288</v>
      </c>
      <c r="E2791" t="s">
        <v>42</v>
      </c>
      <c r="F2791" s="1">
        <f ca="1">TODAY()-employes[[#This Row],[DN_ecart]]</f>
        <v>29733</v>
      </c>
      <c r="G2791" t="s">
        <v>17289</v>
      </c>
      <c r="H2791" t="s">
        <v>17290</v>
      </c>
      <c r="I2791" t="s">
        <v>17291</v>
      </c>
      <c r="J2791">
        <v>75</v>
      </c>
      <c r="K2791" t="s">
        <v>17292</v>
      </c>
      <c r="L2791">
        <v>7</v>
      </c>
      <c r="M2791" t="s">
        <v>17293</v>
      </c>
      <c r="N2791" s="1">
        <f ca="1">TODAY()-employes[[#This Row],[DD_debut]]</f>
        <v>43026</v>
      </c>
      <c r="O2791" s="1">
        <f ca="1">IF(ISBLANK(employes[[#This Row],[DD_fin]]),DATE(1900,1,1),TODAY()-employes[[#This Row],[DD_fin]])</f>
        <v>1</v>
      </c>
      <c r="P2791">
        <v>4</v>
      </c>
      <c r="Q2791">
        <v>31.6</v>
      </c>
      <c r="R2791">
        <v>2</v>
      </c>
      <c r="S2791">
        <v>15842</v>
      </c>
      <c r="T2791">
        <v>2549</v>
      </c>
    </row>
    <row r="2792" spans="1:21">
      <c r="A2792">
        <v>3791</v>
      </c>
      <c r="B2792" t="s">
        <v>118</v>
      </c>
      <c r="C2792" t="s">
        <v>427</v>
      </c>
      <c r="D2792" t="s">
        <v>17294</v>
      </c>
      <c r="E2792" t="s">
        <v>25</v>
      </c>
      <c r="F2792" s="1">
        <f ca="1">TODAY()-employes[[#This Row],[DN_ecart]]</f>
        <v>34281</v>
      </c>
      <c r="G2792" t="s">
        <v>17295</v>
      </c>
      <c r="H2792" t="s">
        <v>17296</v>
      </c>
      <c r="I2792" t="s">
        <v>17297</v>
      </c>
      <c r="J2792">
        <v>63</v>
      </c>
      <c r="K2792" t="s">
        <v>17298</v>
      </c>
      <c r="L2792">
        <v>8</v>
      </c>
      <c r="M2792" t="s">
        <v>17299</v>
      </c>
      <c r="N2792" s="1">
        <f ca="1">TODAY()-employes[[#This Row],[DD_debut]]</f>
        <v>44042</v>
      </c>
      <c r="O2792" s="1">
        <f ca="1">IF(ISBLANK(employes[[#This Row],[DD_fin]]),DATE(1900,1,1),TODAY()-employes[[#This Row],[DD_fin]])</f>
        <v>1</v>
      </c>
      <c r="P2792">
        <v>3</v>
      </c>
      <c r="Q2792">
        <v>34.08</v>
      </c>
      <c r="R2792">
        <v>3</v>
      </c>
      <c r="S2792">
        <v>11294</v>
      </c>
      <c r="T2792">
        <v>1533</v>
      </c>
    </row>
    <row r="2793" spans="1:21">
      <c r="A2793">
        <v>3792</v>
      </c>
      <c r="B2793" t="s">
        <v>220</v>
      </c>
      <c r="C2793" t="s">
        <v>2351</v>
      </c>
      <c r="D2793" t="s">
        <v>17300</v>
      </c>
      <c r="E2793" t="s">
        <v>42</v>
      </c>
      <c r="F2793" s="1">
        <f ca="1">TODAY()-employes[[#This Row],[DN_ecart]]</f>
        <v>36015</v>
      </c>
      <c r="G2793" t="s">
        <v>17301</v>
      </c>
      <c r="H2793" t="s">
        <v>17302</v>
      </c>
      <c r="I2793" t="s">
        <v>17303</v>
      </c>
      <c r="J2793">
        <v>58</v>
      </c>
      <c r="K2793" t="s">
        <v>17304</v>
      </c>
      <c r="L2793">
        <v>8</v>
      </c>
      <c r="M2793" t="s">
        <v>17305</v>
      </c>
      <c r="N2793" s="1">
        <f ca="1">TODAY()-employes[[#This Row],[DD_debut]]</f>
        <v>40820</v>
      </c>
      <c r="O2793" s="1">
        <f ca="1">IF(ISBLANK(employes[[#This Row],[DD_fin]]),DATE(1900,1,1),TODAY()-employes[[#This Row],[DD_fin]])</f>
        <v>1</v>
      </c>
      <c r="P2793">
        <v>5</v>
      </c>
      <c r="Q2793">
        <v>40.25</v>
      </c>
      <c r="R2793">
        <v>1</v>
      </c>
      <c r="S2793">
        <v>9560</v>
      </c>
      <c r="T2793">
        <v>4755</v>
      </c>
    </row>
    <row r="2794" spans="1:21">
      <c r="A2794">
        <v>3793</v>
      </c>
      <c r="B2794" t="s">
        <v>5337</v>
      </c>
      <c r="C2794" t="s">
        <v>1175</v>
      </c>
      <c r="D2794" t="s">
        <v>17306</v>
      </c>
      <c r="E2794" t="s">
        <v>25</v>
      </c>
      <c r="F2794" s="1">
        <f ca="1">TODAY()-employes[[#This Row],[DN_ecart]]</f>
        <v>31664</v>
      </c>
      <c r="G2794" t="s">
        <v>17307</v>
      </c>
      <c r="H2794" t="s">
        <v>17308</v>
      </c>
      <c r="I2794" t="s">
        <v>17309</v>
      </c>
      <c r="J2794">
        <v>9</v>
      </c>
      <c r="K2794" t="s">
        <v>17310</v>
      </c>
      <c r="L2794">
        <v>10</v>
      </c>
      <c r="M2794" t="s">
        <v>17311</v>
      </c>
      <c r="N2794" s="1">
        <f ca="1">TODAY()-employes[[#This Row],[DD_debut]]</f>
        <v>40827</v>
      </c>
      <c r="O2794" s="1">
        <f ca="1">IF(ISBLANK(employes[[#This Row],[DD_fin]]),DATE(1900,1,1),TODAY()-employes[[#This Row],[DD_fin]])</f>
        <v>1</v>
      </c>
      <c r="P2794">
        <v>5</v>
      </c>
      <c r="Q2794">
        <v>24.76</v>
      </c>
      <c r="R2794">
        <v>1</v>
      </c>
      <c r="S2794">
        <v>13911</v>
      </c>
      <c r="T2794">
        <v>4748</v>
      </c>
    </row>
    <row r="2795" spans="1:21">
      <c r="A2795">
        <v>3794</v>
      </c>
      <c r="B2795" t="s">
        <v>212</v>
      </c>
      <c r="C2795" t="s">
        <v>243</v>
      </c>
      <c r="D2795" t="s">
        <v>17312</v>
      </c>
      <c r="E2795" t="s">
        <v>25</v>
      </c>
      <c r="F2795" s="1">
        <f ca="1">TODAY()-employes[[#This Row],[DN_ecart]]</f>
        <v>27103</v>
      </c>
      <c r="G2795" t="s">
        <v>17313</v>
      </c>
      <c r="H2795" t="s">
        <v>17314</v>
      </c>
      <c r="I2795" t="s">
        <v>17315</v>
      </c>
      <c r="J2795">
        <v>33</v>
      </c>
      <c r="K2795" t="s">
        <v>17316</v>
      </c>
      <c r="L2795">
        <v>9</v>
      </c>
      <c r="M2795" t="s">
        <v>17317</v>
      </c>
      <c r="N2795" s="1">
        <f ca="1">TODAY()-employes[[#This Row],[DD_debut]]</f>
        <v>44031</v>
      </c>
      <c r="O2795" s="1">
        <f ca="1">IF(ISBLANK(employes[[#This Row],[DD_fin]]),DATE(1900,1,1),TODAY()-employes[[#This Row],[DD_fin]])</f>
        <v>1</v>
      </c>
      <c r="P2795">
        <v>6</v>
      </c>
      <c r="Q2795">
        <v>38.47</v>
      </c>
      <c r="R2795">
        <v>3</v>
      </c>
      <c r="S2795">
        <v>18472</v>
      </c>
      <c r="T2795">
        <v>1544</v>
      </c>
    </row>
    <row r="2796" spans="1:21">
      <c r="A2796">
        <v>3795</v>
      </c>
      <c r="B2796" t="s">
        <v>3690</v>
      </c>
      <c r="C2796" t="s">
        <v>2046</v>
      </c>
      <c r="D2796" t="s">
        <v>17318</v>
      </c>
      <c r="E2796" t="s">
        <v>42</v>
      </c>
      <c r="F2796" s="1">
        <f ca="1">TODAY()-employes[[#This Row],[DN_ecart]]</f>
        <v>28776</v>
      </c>
      <c r="G2796" t="s">
        <v>17319</v>
      </c>
      <c r="H2796" t="s">
        <v>17320</v>
      </c>
      <c r="I2796" t="s">
        <v>17321</v>
      </c>
      <c r="J2796">
        <v>28</v>
      </c>
      <c r="K2796" t="s">
        <v>17322</v>
      </c>
      <c r="L2796">
        <v>6</v>
      </c>
      <c r="M2796" t="s">
        <v>17323</v>
      </c>
      <c r="N2796" s="1">
        <f ca="1">TODAY()-employes[[#This Row],[DD_debut]]</f>
        <v>41554</v>
      </c>
      <c r="O2796" s="1">
        <f ca="1">IF(ISBLANK(employes[[#This Row],[DD_fin]]),DATE(1900,1,1),TODAY()-employes[[#This Row],[DD_fin]])</f>
        <v>45568</v>
      </c>
      <c r="P2796">
        <v>3</v>
      </c>
      <c r="Q2796">
        <v>31.04</v>
      </c>
      <c r="R2796">
        <v>4</v>
      </c>
      <c r="S2796">
        <v>16799</v>
      </c>
      <c r="T2796">
        <v>4021</v>
      </c>
      <c r="U2796">
        <v>7</v>
      </c>
    </row>
    <row r="2797" spans="1:21">
      <c r="A2797">
        <v>3796</v>
      </c>
      <c r="B2797" t="s">
        <v>1302</v>
      </c>
      <c r="C2797" t="s">
        <v>912</v>
      </c>
      <c r="D2797" t="s">
        <v>17324</v>
      </c>
      <c r="E2797" t="s">
        <v>25</v>
      </c>
      <c r="F2797" s="1">
        <f ca="1">TODAY()-employes[[#This Row],[DN_ecart]]</f>
        <v>34817</v>
      </c>
      <c r="G2797" t="s">
        <v>17325</v>
      </c>
      <c r="H2797" t="s">
        <v>17326</v>
      </c>
      <c r="I2797" t="s">
        <v>17327</v>
      </c>
      <c r="J2797">
        <v>29</v>
      </c>
      <c r="K2797" t="s">
        <v>17328</v>
      </c>
      <c r="L2797">
        <v>8</v>
      </c>
      <c r="M2797" t="s">
        <v>17329</v>
      </c>
      <c r="N2797" s="1">
        <f ca="1">TODAY()-employes[[#This Row],[DD_debut]]</f>
        <v>43973</v>
      </c>
      <c r="O2797" s="1">
        <f ca="1">IF(ISBLANK(employes[[#This Row],[DD_fin]]),DATE(1900,1,1),TODAY()-employes[[#This Row],[DD_fin]])</f>
        <v>1</v>
      </c>
      <c r="P2797">
        <v>4</v>
      </c>
      <c r="Q2797">
        <v>30.6</v>
      </c>
      <c r="R2797">
        <v>1</v>
      </c>
      <c r="S2797">
        <v>10758</v>
      </c>
      <c r="T2797">
        <v>1602</v>
      </c>
    </row>
    <row r="2798" spans="1:21">
      <c r="A2798">
        <v>3797</v>
      </c>
      <c r="B2798" t="s">
        <v>1041</v>
      </c>
      <c r="C2798" t="s">
        <v>2490</v>
      </c>
      <c r="D2798" t="s">
        <v>17330</v>
      </c>
      <c r="E2798" t="s">
        <v>25</v>
      </c>
      <c r="F2798" s="1">
        <f ca="1">TODAY()-employes[[#This Row],[DN_ecart]]</f>
        <v>36835</v>
      </c>
      <c r="G2798" t="s">
        <v>17331</v>
      </c>
      <c r="H2798" t="s">
        <v>17332</v>
      </c>
      <c r="I2798" t="s">
        <v>17333</v>
      </c>
      <c r="J2798">
        <v>7</v>
      </c>
      <c r="K2798" t="s">
        <v>17334</v>
      </c>
      <c r="L2798">
        <v>9</v>
      </c>
      <c r="M2798" t="s">
        <v>17335</v>
      </c>
      <c r="N2798" s="1">
        <f ca="1">TODAY()-employes[[#This Row],[DD_debut]]</f>
        <v>42151</v>
      </c>
      <c r="O2798" s="1">
        <f ca="1">IF(ISBLANK(employes[[#This Row],[DD_fin]]),DATE(1900,1,1),TODAY()-employes[[#This Row],[DD_fin]])</f>
        <v>1</v>
      </c>
      <c r="P2798">
        <v>5</v>
      </c>
      <c r="Q2798">
        <v>33.9</v>
      </c>
      <c r="R2798">
        <v>2</v>
      </c>
      <c r="S2798">
        <v>8740</v>
      </c>
      <c r="T2798">
        <v>3424</v>
      </c>
    </row>
    <row r="2799" spans="1:21">
      <c r="A2799">
        <v>3798</v>
      </c>
      <c r="B2799" t="s">
        <v>1138</v>
      </c>
      <c r="C2799" t="s">
        <v>398</v>
      </c>
      <c r="D2799" t="s">
        <v>17336</v>
      </c>
      <c r="E2799" t="s">
        <v>25</v>
      </c>
      <c r="F2799" s="1">
        <f ca="1">TODAY()-employes[[#This Row],[DN_ecart]]</f>
        <v>29300</v>
      </c>
      <c r="G2799" t="s">
        <v>17337</v>
      </c>
      <c r="H2799" t="s">
        <v>17338</v>
      </c>
      <c r="I2799" t="s">
        <v>17339</v>
      </c>
      <c r="J2799">
        <v>19</v>
      </c>
      <c r="K2799" t="s">
        <v>17340</v>
      </c>
      <c r="L2799">
        <v>9</v>
      </c>
      <c r="M2799" t="s">
        <v>17341</v>
      </c>
      <c r="N2799" s="1">
        <f ca="1">TODAY()-employes[[#This Row],[DD_debut]]</f>
        <v>43498</v>
      </c>
      <c r="O2799" s="1">
        <f ca="1">IF(ISBLANK(employes[[#This Row],[DD_fin]]),DATE(1900,1,1),TODAY()-employes[[#This Row],[DD_fin]])</f>
        <v>1</v>
      </c>
      <c r="P2799">
        <v>8</v>
      </c>
      <c r="Q2799">
        <v>22.5</v>
      </c>
      <c r="R2799">
        <v>3</v>
      </c>
      <c r="S2799">
        <v>16275</v>
      </c>
      <c r="T2799">
        <v>2077</v>
      </c>
    </row>
    <row r="2800" spans="1:21">
      <c r="A2800">
        <v>3799</v>
      </c>
      <c r="B2800" t="s">
        <v>9532</v>
      </c>
      <c r="C2800" t="s">
        <v>809</v>
      </c>
      <c r="D2800" t="s">
        <v>17342</v>
      </c>
      <c r="E2800" t="s">
        <v>42</v>
      </c>
      <c r="F2800" s="1">
        <f ca="1">TODAY()-employes[[#This Row],[DN_ecart]]</f>
        <v>28927</v>
      </c>
      <c r="G2800" t="s">
        <v>17343</v>
      </c>
      <c r="H2800" t="s">
        <v>17344</v>
      </c>
      <c r="I2800" t="s">
        <v>17345</v>
      </c>
      <c r="J2800">
        <v>38</v>
      </c>
      <c r="K2800" t="s">
        <v>17346</v>
      </c>
      <c r="L2800">
        <v>7</v>
      </c>
      <c r="M2800" t="s">
        <v>17347</v>
      </c>
      <c r="N2800" s="1">
        <f ca="1">TODAY()-employes[[#This Row],[DD_debut]]</f>
        <v>40986</v>
      </c>
      <c r="O2800" s="1">
        <f ca="1">IF(ISBLANK(employes[[#This Row],[DD_fin]]),DATE(1900,1,1),TODAY()-employes[[#This Row],[DD_fin]])</f>
        <v>1</v>
      </c>
      <c r="P2800">
        <v>4</v>
      </c>
      <c r="Q2800">
        <v>14.95</v>
      </c>
      <c r="R2800">
        <v>4</v>
      </c>
      <c r="S2800">
        <v>16648</v>
      </c>
      <c r="T2800">
        <v>4589</v>
      </c>
    </row>
    <row r="2801" spans="1:21">
      <c r="A2801">
        <v>3800</v>
      </c>
      <c r="B2801" t="s">
        <v>713</v>
      </c>
      <c r="C2801" t="s">
        <v>5723</v>
      </c>
      <c r="D2801" t="s">
        <v>17348</v>
      </c>
      <c r="E2801" t="s">
        <v>25</v>
      </c>
      <c r="F2801" s="1">
        <f ca="1">TODAY()-employes[[#This Row],[DN_ecart]]</f>
        <v>33892</v>
      </c>
      <c r="G2801" t="s">
        <v>17349</v>
      </c>
      <c r="H2801" t="s">
        <v>17350</v>
      </c>
      <c r="I2801" t="s">
        <v>17351</v>
      </c>
      <c r="J2801">
        <v>17</v>
      </c>
      <c r="K2801" t="s">
        <v>17352</v>
      </c>
      <c r="L2801">
        <v>7</v>
      </c>
      <c r="M2801" t="s">
        <v>17353</v>
      </c>
      <c r="N2801" s="1">
        <f ca="1">TODAY()-employes[[#This Row],[DD_debut]]</f>
        <v>40833</v>
      </c>
      <c r="O2801" s="1">
        <f ca="1">IF(ISBLANK(employes[[#This Row],[DD_fin]]),DATE(1900,1,1),TODAY()-employes[[#This Row],[DD_fin]])</f>
        <v>1</v>
      </c>
      <c r="P2801">
        <v>6</v>
      </c>
      <c r="Q2801">
        <v>21.65</v>
      </c>
      <c r="R2801">
        <v>1</v>
      </c>
      <c r="S2801">
        <v>11683</v>
      </c>
      <c r="T2801">
        <v>4742</v>
      </c>
    </row>
    <row r="2802" spans="1:21">
      <c r="A2802">
        <v>3801</v>
      </c>
      <c r="B2802" t="s">
        <v>3740</v>
      </c>
      <c r="C2802" t="s">
        <v>824</v>
      </c>
      <c r="D2802" t="s">
        <v>17354</v>
      </c>
      <c r="E2802" t="s">
        <v>25</v>
      </c>
      <c r="F2802" s="1">
        <f ca="1">TODAY()-employes[[#This Row],[DN_ecart]]</f>
        <v>29254</v>
      </c>
      <c r="G2802" t="s">
        <v>17355</v>
      </c>
      <c r="H2802" t="s">
        <v>17356</v>
      </c>
      <c r="I2802" t="s">
        <v>5690</v>
      </c>
      <c r="J2802">
        <v>58</v>
      </c>
      <c r="K2802" t="s">
        <v>17357</v>
      </c>
      <c r="L2802">
        <v>6</v>
      </c>
      <c r="M2802" t="s">
        <v>17358</v>
      </c>
      <c r="N2802" s="1">
        <v>42113</v>
      </c>
      <c r="O2802" s="1">
        <f ca="1">IF(ISBLANK(employes[[#This Row],[DD_fin]]),DATE(1900,1,1),TODAY()-employes[[#This Row],[DD_fin]])</f>
        <v>1</v>
      </c>
      <c r="P2802">
        <v>5</v>
      </c>
      <c r="Q2802">
        <v>22.07</v>
      </c>
      <c r="R2802">
        <v>2</v>
      </c>
      <c r="S2802">
        <v>16321</v>
      </c>
      <c r="T2802">
        <v>3661</v>
      </c>
    </row>
    <row r="2803" spans="1:21">
      <c r="A2803">
        <v>3802</v>
      </c>
      <c r="B2803" t="s">
        <v>4728</v>
      </c>
      <c r="C2803" t="s">
        <v>204</v>
      </c>
      <c r="D2803" t="s">
        <v>17359</v>
      </c>
      <c r="E2803" t="s">
        <v>42</v>
      </c>
      <c r="F2803" s="1">
        <f ca="1">TODAY()-employes[[#This Row],[DN_ecart]]</f>
        <v>26481</v>
      </c>
      <c r="G2803" t="s">
        <v>17360</v>
      </c>
      <c r="H2803" t="s">
        <v>17361</v>
      </c>
      <c r="I2803" t="s">
        <v>17362</v>
      </c>
      <c r="J2803">
        <v>20</v>
      </c>
      <c r="K2803" t="s">
        <v>17363</v>
      </c>
      <c r="L2803">
        <v>8</v>
      </c>
      <c r="M2803" t="s">
        <v>17364</v>
      </c>
      <c r="N2803" s="1">
        <f ca="1">TODAY()-employes[[#This Row],[DD_debut]]</f>
        <v>43245</v>
      </c>
      <c r="O2803" s="1">
        <f ca="1">IF(ISBLANK(employes[[#This Row],[DD_fin]]),DATE(1900,1,1),TODAY()-employes[[#This Row],[DD_fin]])</f>
        <v>1</v>
      </c>
      <c r="P2803">
        <v>3</v>
      </c>
      <c r="Q2803">
        <v>18.260000000000002</v>
      </c>
      <c r="R2803">
        <v>1</v>
      </c>
      <c r="S2803">
        <v>19094</v>
      </c>
      <c r="T2803">
        <v>2330</v>
      </c>
    </row>
    <row r="2804" spans="1:21">
      <c r="A2804">
        <v>3803</v>
      </c>
      <c r="B2804" t="s">
        <v>764</v>
      </c>
      <c r="C2804" t="s">
        <v>578</v>
      </c>
      <c r="D2804" t="s">
        <v>17365</v>
      </c>
      <c r="E2804" t="s">
        <v>42</v>
      </c>
      <c r="F2804" s="1">
        <f ca="1">TODAY()-employes[[#This Row],[DN_ecart]]</f>
        <v>30042</v>
      </c>
      <c r="G2804" t="s">
        <v>17366</v>
      </c>
      <c r="H2804" t="s">
        <v>17367</v>
      </c>
      <c r="I2804" t="s">
        <v>17368</v>
      </c>
      <c r="J2804">
        <v>43</v>
      </c>
      <c r="K2804" t="s">
        <v>17369</v>
      </c>
      <c r="L2804">
        <v>7</v>
      </c>
      <c r="M2804" t="s">
        <v>17370</v>
      </c>
      <c r="N2804" s="1">
        <f ca="1">TODAY()-employes[[#This Row],[DD_debut]]</f>
        <v>42715</v>
      </c>
      <c r="O2804" s="1">
        <f ca="1">IF(ISBLANK(employes[[#This Row],[DD_fin]]),DATE(1900,1,1),TODAY()-employes[[#This Row],[DD_fin]])</f>
        <v>1</v>
      </c>
      <c r="P2804">
        <v>8</v>
      </c>
      <c r="Q2804">
        <v>29.48</v>
      </c>
      <c r="R2804">
        <v>1</v>
      </c>
      <c r="S2804">
        <v>15533</v>
      </c>
      <c r="T2804">
        <v>2860</v>
      </c>
    </row>
    <row r="2805" spans="1:21">
      <c r="A2805">
        <v>3804</v>
      </c>
      <c r="B2805" t="s">
        <v>808</v>
      </c>
      <c r="C2805" t="s">
        <v>912</v>
      </c>
      <c r="D2805" t="s">
        <v>17371</v>
      </c>
      <c r="E2805" t="s">
        <v>25</v>
      </c>
      <c r="F2805" s="1">
        <f ca="1">TODAY()-employes[[#This Row],[DN_ecart]]</f>
        <v>25856</v>
      </c>
      <c r="G2805" t="s">
        <v>17372</v>
      </c>
      <c r="H2805" t="s">
        <v>17373</v>
      </c>
      <c r="I2805" t="s">
        <v>17374</v>
      </c>
      <c r="J2805">
        <v>27</v>
      </c>
      <c r="K2805" t="s">
        <v>17375</v>
      </c>
      <c r="L2805">
        <v>9</v>
      </c>
      <c r="M2805" t="s">
        <v>17376</v>
      </c>
      <c r="N2805" s="1">
        <f ca="1">TODAY()-employes[[#This Row],[DD_debut]]</f>
        <v>42369</v>
      </c>
      <c r="O2805" s="1">
        <f ca="1">IF(ISBLANK(employes[[#This Row],[DD_fin]]),DATE(1900,1,1),TODAY()-employes[[#This Row],[DD_fin]])</f>
        <v>1</v>
      </c>
      <c r="P2805">
        <v>2</v>
      </c>
      <c r="Q2805">
        <v>20.399999999999999</v>
      </c>
      <c r="R2805">
        <v>1</v>
      </c>
      <c r="S2805">
        <v>19719</v>
      </c>
      <c r="T2805">
        <v>3206</v>
      </c>
    </row>
    <row r="2806" spans="1:21">
      <c r="A2806">
        <v>3805</v>
      </c>
      <c r="B2806" t="s">
        <v>3419</v>
      </c>
      <c r="C2806" t="s">
        <v>675</v>
      </c>
      <c r="D2806" t="s">
        <v>17377</v>
      </c>
      <c r="E2806" t="s">
        <v>42</v>
      </c>
      <c r="F2806" s="1">
        <f ca="1">TODAY()-employes[[#This Row],[DN_ecart]]</f>
        <v>35776</v>
      </c>
      <c r="G2806" t="s">
        <v>17378</v>
      </c>
      <c r="H2806" t="s">
        <v>17379</v>
      </c>
      <c r="I2806" t="s">
        <v>17380</v>
      </c>
      <c r="J2806">
        <v>8</v>
      </c>
      <c r="K2806" t="s">
        <v>17381</v>
      </c>
      <c r="L2806">
        <v>6</v>
      </c>
      <c r="M2806" t="s">
        <v>17382</v>
      </c>
      <c r="N2806" s="1">
        <f ca="1">TODAY()-employes[[#This Row],[DD_debut]]</f>
        <v>40665</v>
      </c>
      <c r="O2806" s="1">
        <f ca="1">IF(ISBLANK(employes[[#This Row],[DD_fin]]),DATE(1900,1,1),TODAY()-employes[[#This Row],[DD_fin]])</f>
        <v>1</v>
      </c>
      <c r="P2806">
        <v>3</v>
      </c>
      <c r="Q2806">
        <v>33.24</v>
      </c>
      <c r="R2806">
        <v>3</v>
      </c>
      <c r="S2806">
        <v>9799</v>
      </c>
      <c r="T2806">
        <v>4910</v>
      </c>
    </row>
    <row r="2807" spans="1:21">
      <c r="A2807">
        <v>3806</v>
      </c>
      <c r="B2807" t="s">
        <v>1026</v>
      </c>
      <c r="C2807" t="s">
        <v>1984</v>
      </c>
      <c r="D2807" t="s">
        <v>17383</v>
      </c>
      <c r="E2807" t="s">
        <v>25</v>
      </c>
      <c r="F2807" s="1">
        <f ca="1">TODAY()-employes[[#This Row],[DN_ecart]]</f>
        <v>25456</v>
      </c>
      <c r="G2807" t="s">
        <v>17384</v>
      </c>
      <c r="H2807" t="s">
        <v>17385</v>
      </c>
      <c r="I2807" t="s">
        <v>17386</v>
      </c>
      <c r="J2807">
        <v>17</v>
      </c>
      <c r="K2807" t="s">
        <v>17387</v>
      </c>
      <c r="L2807">
        <v>5</v>
      </c>
      <c r="M2807" t="s">
        <v>17388</v>
      </c>
      <c r="N2807" s="1">
        <f ca="1">TODAY()-employes[[#This Row],[DD_debut]]</f>
        <v>43257</v>
      </c>
      <c r="O2807" s="1">
        <f ca="1">IF(ISBLANK(employes[[#This Row],[DD_fin]]),DATE(1900,1,1),TODAY()-employes[[#This Row],[DD_fin]])</f>
        <v>1</v>
      </c>
      <c r="P2807">
        <v>5</v>
      </c>
      <c r="Q2807">
        <v>37.01</v>
      </c>
      <c r="R2807">
        <v>2</v>
      </c>
      <c r="S2807">
        <v>20119</v>
      </c>
      <c r="T2807">
        <v>2318</v>
      </c>
    </row>
    <row r="2808" spans="1:21">
      <c r="A2808">
        <v>3807</v>
      </c>
      <c r="B2808" t="s">
        <v>266</v>
      </c>
      <c r="C2808" t="s">
        <v>80</v>
      </c>
      <c r="D2808" t="s">
        <v>17389</v>
      </c>
      <c r="E2808" t="s">
        <v>42</v>
      </c>
      <c r="F2808" s="1">
        <f ca="1">TODAY()-employes[[#This Row],[DN_ecart]]</f>
        <v>28444</v>
      </c>
      <c r="G2808" t="s">
        <v>17390</v>
      </c>
      <c r="H2808" t="s">
        <v>17391</v>
      </c>
      <c r="I2808" t="s">
        <v>4301</v>
      </c>
      <c r="J2808">
        <v>4</v>
      </c>
      <c r="K2808" t="s">
        <v>17392</v>
      </c>
      <c r="L2808">
        <v>7</v>
      </c>
      <c r="M2808" t="s">
        <v>17393</v>
      </c>
      <c r="N2808" s="1">
        <f ca="1">TODAY()-employes[[#This Row],[DD_debut]]</f>
        <v>40744</v>
      </c>
      <c r="O2808" s="1">
        <f ca="1">IF(ISBLANK(employes[[#This Row],[DD_fin]]),DATE(1900,1,1),TODAY()-employes[[#This Row],[DD_fin]])</f>
        <v>1</v>
      </c>
      <c r="P2808">
        <v>1</v>
      </c>
      <c r="Q2808">
        <v>21.28</v>
      </c>
      <c r="R2808">
        <v>2</v>
      </c>
      <c r="S2808">
        <v>17131</v>
      </c>
      <c r="T2808">
        <v>4831</v>
      </c>
    </row>
    <row r="2809" spans="1:21">
      <c r="A2809">
        <v>3808</v>
      </c>
      <c r="B2809" t="s">
        <v>2027</v>
      </c>
      <c r="C2809" t="s">
        <v>1212</v>
      </c>
      <c r="D2809" t="s">
        <v>17394</v>
      </c>
      <c r="E2809" t="s">
        <v>42</v>
      </c>
      <c r="F2809" s="1">
        <f ca="1">TODAY()-employes[[#This Row],[DN_ecart]]</f>
        <v>35776</v>
      </c>
      <c r="G2809" t="s">
        <v>17395</v>
      </c>
      <c r="H2809" t="s">
        <v>17396</v>
      </c>
      <c r="I2809" t="s">
        <v>17397</v>
      </c>
      <c r="J2809">
        <v>52</v>
      </c>
      <c r="K2809" t="s">
        <v>17398</v>
      </c>
      <c r="L2809">
        <v>10</v>
      </c>
      <c r="M2809" t="s">
        <v>17399</v>
      </c>
      <c r="N2809" s="1">
        <f ca="1">TODAY()-employes[[#This Row],[DD_debut]]</f>
        <v>44498</v>
      </c>
      <c r="O2809" s="1">
        <f ca="1">IF(ISBLANK(employes[[#This Row],[DD_fin]]),DATE(1900,1,1),TODAY()-employes[[#This Row],[DD_fin]])</f>
        <v>1</v>
      </c>
      <c r="P2809">
        <v>8</v>
      </c>
      <c r="Q2809">
        <v>28.28</v>
      </c>
      <c r="R2809">
        <v>1</v>
      </c>
      <c r="S2809">
        <v>9799</v>
      </c>
      <c r="T2809">
        <v>1077</v>
      </c>
    </row>
    <row r="2810" spans="1:21">
      <c r="A2810">
        <v>3809</v>
      </c>
      <c r="B2810" t="s">
        <v>816</v>
      </c>
      <c r="C2810" t="s">
        <v>473</v>
      </c>
      <c r="D2810" t="s">
        <v>17400</v>
      </c>
      <c r="E2810" t="s">
        <v>42</v>
      </c>
      <c r="F2810" s="1">
        <f ca="1">TODAY()-employes[[#This Row],[DN_ecart]]</f>
        <v>38669</v>
      </c>
      <c r="G2810" t="s">
        <v>17401</v>
      </c>
      <c r="H2810" t="s">
        <v>17402</v>
      </c>
      <c r="I2810" t="s">
        <v>17403</v>
      </c>
      <c r="J2810">
        <v>58</v>
      </c>
      <c r="K2810" t="s">
        <v>17404</v>
      </c>
      <c r="L2810">
        <v>5</v>
      </c>
      <c r="M2810" t="s">
        <v>17405</v>
      </c>
      <c r="N2810" s="1">
        <v>42109</v>
      </c>
      <c r="O2810" s="1">
        <f ca="1">IF(ISBLANK(employes[[#This Row],[DD_fin]]),DATE(1900,1,1),TODAY()-employes[[#This Row],[DD_fin]])</f>
        <v>42485</v>
      </c>
      <c r="P2810">
        <v>5</v>
      </c>
      <c r="Q2810">
        <v>19.96</v>
      </c>
      <c r="R2810">
        <v>1</v>
      </c>
      <c r="S2810">
        <v>6906</v>
      </c>
      <c r="T2810">
        <v>3665</v>
      </c>
      <c r="U2810">
        <v>3090</v>
      </c>
    </row>
    <row r="2811" spans="1:21">
      <c r="A2811">
        <v>3810</v>
      </c>
      <c r="B2811" t="s">
        <v>548</v>
      </c>
      <c r="C2811" t="s">
        <v>427</v>
      </c>
      <c r="D2811" t="s">
        <v>17406</v>
      </c>
      <c r="E2811" t="s">
        <v>25</v>
      </c>
      <c r="F2811" s="1">
        <f ca="1">TODAY()-employes[[#This Row],[DN_ecart]]</f>
        <v>24640</v>
      </c>
      <c r="G2811" t="s">
        <v>17407</v>
      </c>
      <c r="H2811" t="s">
        <v>17408</v>
      </c>
      <c r="I2811" t="s">
        <v>17409</v>
      </c>
      <c r="J2811">
        <v>12</v>
      </c>
      <c r="K2811" t="s">
        <v>17410</v>
      </c>
      <c r="L2811">
        <v>7</v>
      </c>
      <c r="M2811" t="s">
        <v>17411</v>
      </c>
      <c r="N2811" s="1">
        <f ca="1">TODAY()-employes[[#This Row],[DD_debut]]</f>
        <v>40783</v>
      </c>
      <c r="O2811" s="1">
        <f ca="1">IF(ISBLANK(employes[[#This Row],[DD_fin]]),DATE(1900,1,1),TODAY()-employes[[#This Row],[DD_fin]])</f>
        <v>1</v>
      </c>
      <c r="P2811">
        <v>8</v>
      </c>
      <c r="Q2811">
        <v>34.35</v>
      </c>
      <c r="R2811">
        <v>1</v>
      </c>
      <c r="S2811">
        <v>20935</v>
      </c>
      <c r="T2811">
        <v>4792</v>
      </c>
    </row>
    <row r="2812" spans="1:21">
      <c r="A2812">
        <v>3811</v>
      </c>
      <c r="B2812" t="s">
        <v>4060</v>
      </c>
      <c r="C2812" t="s">
        <v>533</v>
      </c>
      <c r="D2812" t="s">
        <v>17412</v>
      </c>
      <c r="E2812" t="s">
        <v>25</v>
      </c>
      <c r="F2812" s="1">
        <f ca="1">TODAY()-employes[[#This Row],[DN_ecart]]</f>
        <v>33059</v>
      </c>
      <c r="G2812" t="s">
        <v>17413</v>
      </c>
      <c r="H2812" t="s">
        <v>17414</v>
      </c>
      <c r="I2812" t="s">
        <v>17415</v>
      </c>
      <c r="J2812">
        <v>36</v>
      </c>
      <c r="K2812" t="s">
        <v>17416</v>
      </c>
      <c r="L2812">
        <v>7</v>
      </c>
      <c r="M2812" t="s">
        <v>17417</v>
      </c>
      <c r="N2812" s="1">
        <v>41940</v>
      </c>
      <c r="O2812" s="1">
        <f ca="1">IF(ISBLANK(employes[[#This Row],[DD_fin]]),DATE(1900,1,1),TODAY()-employes[[#This Row],[DD_fin]])</f>
        <v>1</v>
      </c>
      <c r="P2812">
        <v>1</v>
      </c>
      <c r="Q2812">
        <v>34.08</v>
      </c>
      <c r="R2812">
        <v>2</v>
      </c>
      <c r="S2812">
        <v>12516</v>
      </c>
      <c r="T2812">
        <v>3834</v>
      </c>
    </row>
    <row r="2813" spans="1:21">
      <c r="A2813">
        <v>3812</v>
      </c>
      <c r="B2813" t="s">
        <v>651</v>
      </c>
      <c r="C2813" t="s">
        <v>1646</v>
      </c>
      <c r="D2813" t="s">
        <v>17418</v>
      </c>
      <c r="E2813" t="s">
        <v>25</v>
      </c>
      <c r="F2813" s="1">
        <f ca="1">TODAY()-employes[[#This Row],[DN_ecart]]</f>
        <v>31518</v>
      </c>
      <c r="G2813" t="s">
        <v>17419</v>
      </c>
      <c r="H2813" t="s">
        <v>17420</v>
      </c>
      <c r="I2813" t="s">
        <v>17421</v>
      </c>
      <c r="J2813">
        <v>9</v>
      </c>
      <c r="K2813" t="s">
        <v>17422</v>
      </c>
      <c r="L2813">
        <v>9</v>
      </c>
      <c r="M2813" t="s">
        <v>17423</v>
      </c>
      <c r="N2813" s="1">
        <f ca="1">TODAY()-employes[[#This Row],[DD_debut]]</f>
        <v>41489</v>
      </c>
      <c r="O2813" s="1">
        <f ca="1">IF(ISBLANK(employes[[#This Row],[DD_fin]]),DATE(1900,1,1),TODAY()-employes[[#This Row],[DD_fin]])</f>
        <v>1</v>
      </c>
      <c r="P2813">
        <v>3</v>
      </c>
      <c r="Q2813">
        <v>44.07</v>
      </c>
      <c r="R2813">
        <v>1</v>
      </c>
      <c r="S2813">
        <v>14057</v>
      </c>
      <c r="T2813">
        <v>4086</v>
      </c>
    </row>
    <row r="2814" spans="1:21">
      <c r="A2814">
        <v>3813</v>
      </c>
      <c r="B2814" t="s">
        <v>585</v>
      </c>
      <c r="C2814" t="s">
        <v>1441</v>
      </c>
      <c r="D2814" t="s">
        <v>17424</v>
      </c>
      <c r="E2814" t="s">
        <v>42</v>
      </c>
      <c r="F2814" s="1">
        <f ca="1">TODAY()-employes[[#This Row],[DN_ecart]]</f>
        <v>23823</v>
      </c>
      <c r="G2814" t="s">
        <v>17425</v>
      </c>
      <c r="H2814" t="s">
        <v>17426</v>
      </c>
      <c r="I2814" t="s">
        <v>17427</v>
      </c>
      <c r="J2814">
        <v>23</v>
      </c>
      <c r="K2814" t="s">
        <v>17428</v>
      </c>
      <c r="L2814">
        <v>10</v>
      </c>
      <c r="M2814" t="s">
        <v>17429</v>
      </c>
      <c r="N2814" s="1">
        <f ca="1">TODAY()-employes[[#This Row],[DD_debut]]</f>
        <v>45291</v>
      </c>
      <c r="O2814" s="1">
        <f ca="1">IF(ISBLANK(employes[[#This Row],[DD_fin]]),DATE(1900,1,1),TODAY()-employes[[#This Row],[DD_fin]])</f>
        <v>1</v>
      </c>
      <c r="P2814">
        <v>5</v>
      </c>
      <c r="Q2814">
        <v>14.9</v>
      </c>
      <c r="R2814">
        <v>1</v>
      </c>
      <c r="S2814">
        <v>21752</v>
      </c>
      <c r="T2814">
        <v>284</v>
      </c>
    </row>
    <row r="2815" spans="1:21">
      <c r="A2815">
        <v>3814</v>
      </c>
      <c r="B2815" t="s">
        <v>472</v>
      </c>
      <c r="C2815" t="s">
        <v>1102</v>
      </c>
      <c r="D2815" t="s">
        <v>17430</v>
      </c>
      <c r="E2815" t="s">
        <v>25</v>
      </c>
      <c r="F2815" s="1">
        <f ca="1">TODAY()-employes[[#This Row],[DN_ecart]]</f>
        <v>26571</v>
      </c>
      <c r="G2815" t="s">
        <v>17431</v>
      </c>
      <c r="H2815" t="s">
        <v>17432</v>
      </c>
      <c r="I2815" t="s">
        <v>17433</v>
      </c>
      <c r="J2815">
        <v>25</v>
      </c>
      <c r="K2815" t="s">
        <v>17434</v>
      </c>
      <c r="L2815">
        <v>7</v>
      </c>
      <c r="M2815" t="s">
        <v>17435</v>
      </c>
      <c r="N2815" s="1">
        <f ca="1">TODAY()-employes[[#This Row],[DD_debut]]</f>
        <v>44524</v>
      </c>
      <c r="O2815" s="1">
        <f ca="1">IF(ISBLANK(employes[[#This Row],[DD_fin]]),DATE(1900,1,1),TODAY()-employes[[#This Row],[DD_fin]])</f>
        <v>45054</v>
      </c>
      <c r="P2815">
        <v>4</v>
      </c>
      <c r="Q2815">
        <v>31.63</v>
      </c>
      <c r="R2815">
        <v>1</v>
      </c>
      <c r="S2815">
        <v>19004</v>
      </c>
      <c r="T2815">
        <v>1051</v>
      </c>
      <c r="U2815">
        <v>521</v>
      </c>
    </row>
    <row r="2816" spans="1:21">
      <c r="A2816">
        <v>3815</v>
      </c>
      <c r="B2816" t="s">
        <v>1546</v>
      </c>
      <c r="C2816" t="s">
        <v>824</v>
      </c>
      <c r="D2816" t="s">
        <v>17436</v>
      </c>
      <c r="E2816" t="s">
        <v>25</v>
      </c>
      <c r="F2816" s="1">
        <f ca="1">TODAY()-employes[[#This Row],[DN_ecart]]</f>
        <v>38230</v>
      </c>
      <c r="G2816" t="s">
        <v>17437</v>
      </c>
      <c r="H2816" t="s">
        <v>17438</v>
      </c>
      <c r="I2816" t="s">
        <v>17439</v>
      </c>
      <c r="J2816">
        <v>17</v>
      </c>
      <c r="K2816" t="s">
        <v>17440</v>
      </c>
      <c r="L2816">
        <v>8</v>
      </c>
      <c r="M2816" t="s">
        <v>17441</v>
      </c>
      <c r="N2816" s="1">
        <f ca="1">TODAY()-employes[[#This Row],[DD_debut]]</f>
        <v>41465</v>
      </c>
      <c r="O2816" s="1">
        <f ca="1">IF(ISBLANK(employes[[#This Row],[DD_fin]]),DATE(1900,1,1),TODAY()-employes[[#This Row],[DD_fin]])</f>
        <v>1</v>
      </c>
      <c r="P2816">
        <v>5</v>
      </c>
      <c r="Q2816">
        <v>37.58</v>
      </c>
      <c r="R2816">
        <v>1</v>
      </c>
      <c r="S2816">
        <v>7345</v>
      </c>
      <c r="T2816">
        <v>4110</v>
      </c>
    </row>
    <row r="2817" spans="1:21">
      <c r="A2817">
        <v>3816</v>
      </c>
      <c r="B2817" t="s">
        <v>1873</v>
      </c>
      <c r="C2817" t="s">
        <v>1419</v>
      </c>
      <c r="D2817" t="s">
        <v>17442</v>
      </c>
      <c r="E2817" t="s">
        <v>25</v>
      </c>
      <c r="F2817" s="1">
        <f ca="1">TODAY()-employes[[#This Row],[DN_ecart]]</f>
        <v>31278</v>
      </c>
      <c r="G2817" t="s">
        <v>17443</v>
      </c>
      <c r="H2817" t="s">
        <v>17444</v>
      </c>
      <c r="I2817" t="s">
        <v>17445</v>
      </c>
      <c r="J2817">
        <v>13</v>
      </c>
      <c r="K2817" t="s">
        <v>17446</v>
      </c>
      <c r="L2817">
        <v>5</v>
      </c>
      <c r="M2817" t="s">
        <v>17447</v>
      </c>
      <c r="N2817" s="1">
        <f ca="1">TODAY()-employes[[#This Row],[DD_debut]]</f>
        <v>41547</v>
      </c>
      <c r="O2817" s="1">
        <f ca="1">IF(ISBLANK(employes[[#This Row],[DD_fin]]),DATE(1900,1,1),TODAY()-employes[[#This Row],[DD_fin]])</f>
        <v>1</v>
      </c>
      <c r="P2817">
        <v>4</v>
      </c>
      <c r="Q2817">
        <v>28.99</v>
      </c>
      <c r="R2817">
        <v>1</v>
      </c>
      <c r="S2817">
        <v>14297</v>
      </c>
      <c r="T2817">
        <v>4028</v>
      </c>
    </row>
    <row r="2818" spans="1:21">
      <c r="A2818">
        <v>3817</v>
      </c>
      <c r="B2818" t="s">
        <v>11472</v>
      </c>
      <c r="C2818" t="s">
        <v>1707</v>
      </c>
      <c r="D2818" t="s">
        <v>17448</v>
      </c>
      <c r="E2818" t="s">
        <v>42</v>
      </c>
      <c r="F2818" s="1">
        <f ca="1">TODAY()-employes[[#This Row],[DN_ecart]]</f>
        <v>33475</v>
      </c>
      <c r="G2818" t="s">
        <v>17449</v>
      </c>
      <c r="H2818" t="s">
        <v>17450</v>
      </c>
      <c r="I2818" t="s">
        <v>17451</v>
      </c>
      <c r="J2818">
        <v>43</v>
      </c>
      <c r="K2818" t="s">
        <v>17452</v>
      </c>
      <c r="L2818">
        <v>7</v>
      </c>
      <c r="M2818" t="s">
        <v>17453</v>
      </c>
      <c r="N2818" s="1">
        <f ca="1">TODAY()-employes[[#This Row],[DD_debut]]</f>
        <v>42203</v>
      </c>
      <c r="O2818" s="1">
        <f ca="1">IF(ISBLANK(employes[[#This Row],[DD_fin]]),DATE(1900,1,1),TODAY()-employes[[#This Row],[DD_fin]])</f>
        <v>1</v>
      </c>
      <c r="P2818">
        <v>5</v>
      </c>
      <c r="Q2818">
        <v>41.92</v>
      </c>
      <c r="R2818">
        <v>4</v>
      </c>
      <c r="S2818">
        <v>12100</v>
      </c>
      <c r="T2818">
        <v>3372</v>
      </c>
    </row>
    <row r="2819" spans="1:21">
      <c r="A2819">
        <v>3818</v>
      </c>
      <c r="B2819" t="s">
        <v>426</v>
      </c>
      <c r="C2819" t="s">
        <v>80</v>
      </c>
      <c r="D2819" t="s">
        <v>17454</v>
      </c>
      <c r="E2819" t="s">
        <v>42</v>
      </c>
      <c r="F2819" s="1">
        <f ca="1">TODAY()-employes[[#This Row],[DN_ecart]]</f>
        <v>23958</v>
      </c>
      <c r="G2819" t="s">
        <v>17455</v>
      </c>
      <c r="H2819" t="s">
        <v>17456</v>
      </c>
      <c r="I2819" t="s">
        <v>17457</v>
      </c>
      <c r="J2819">
        <v>74</v>
      </c>
      <c r="K2819" t="s">
        <v>17458</v>
      </c>
      <c r="L2819">
        <v>8</v>
      </c>
      <c r="M2819" t="s">
        <v>17459</v>
      </c>
      <c r="N2819" s="1">
        <f ca="1">TODAY()-employes[[#This Row],[DD_debut]]</f>
        <v>45033</v>
      </c>
      <c r="O2819" s="1">
        <f ca="1">IF(ISBLANK(employes[[#This Row],[DD_fin]]),DATE(1900,1,1),TODAY()-employes[[#This Row],[DD_fin]])</f>
        <v>1</v>
      </c>
      <c r="P2819">
        <v>5</v>
      </c>
      <c r="Q2819">
        <v>14.29</v>
      </c>
      <c r="R2819">
        <v>2</v>
      </c>
      <c r="S2819">
        <v>21617</v>
      </c>
      <c r="T2819">
        <v>542</v>
      </c>
    </row>
    <row r="2820" spans="1:21">
      <c r="A2820">
        <v>3819</v>
      </c>
      <c r="B2820" t="s">
        <v>1124</v>
      </c>
      <c r="C2820" t="s">
        <v>2351</v>
      </c>
      <c r="D2820" t="s">
        <v>17460</v>
      </c>
      <c r="E2820" t="s">
        <v>42</v>
      </c>
      <c r="F2820" s="1">
        <f ca="1">TODAY()-employes[[#This Row],[DN_ecart]]</f>
        <v>32198</v>
      </c>
      <c r="G2820" t="s">
        <v>17461</v>
      </c>
      <c r="H2820" t="s">
        <v>17462</v>
      </c>
      <c r="I2820" t="s">
        <v>17463</v>
      </c>
      <c r="J2820">
        <v>63</v>
      </c>
      <c r="K2820" t="s">
        <v>17464</v>
      </c>
      <c r="L2820">
        <v>10</v>
      </c>
      <c r="M2820" t="s">
        <v>17465</v>
      </c>
      <c r="N2820" s="1">
        <f ca="1">TODAY()-employes[[#This Row],[DD_debut]]</f>
        <v>44561</v>
      </c>
      <c r="O2820" s="1">
        <f ca="1">IF(ISBLANK(employes[[#This Row],[DD_fin]]),DATE(1900,1,1),TODAY()-employes[[#This Row],[DD_fin]])</f>
        <v>1</v>
      </c>
      <c r="P2820">
        <v>5</v>
      </c>
      <c r="Q2820">
        <v>25.36</v>
      </c>
      <c r="R2820">
        <v>1</v>
      </c>
      <c r="S2820">
        <v>13377</v>
      </c>
      <c r="T2820">
        <v>1014</v>
      </c>
    </row>
    <row r="2821" spans="1:21">
      <c r="A2821">
        <v>3820</v>
      </c>
      <c r="B2821" t="s">
        <v>173</v>
      </c>
      <c r="C2821" t="s">
        <v>1440</v>
      </c>
      <c r="D2821" t="s">
        <v>17466</v>
      </c>
      <c r="E2821" t="s">
        <v>42</v>
      </c>
      <c r="F2821" s="1">
        <f ca="1">TODAY()-employes[[#This Row],[DN_ecart]]</f>
        <v>22527</v>
      </c>
      <c r="G2821" t="s">
        <v>17467</v>
      </c>
      <c r="H2821" t="s">
        <v>17468</v>
      </c>
      <c r="I2821" t="s">
        <v>17469</v>
      </c>
      <c r="J2821">
        <v>75</v>
      </c>
      <c r="K2821" t="s">
        <v>17470</v>
      </c>
      <c r="L2821">
        <v>8</v>
      </c>
      <c r="M2821" t="s">
        <v>17471</v>
      </c>
      <c r="N2821" s="1">
        <f ca="1">TODAY()-employes[[#This Row],[DD_debut]]</f>
        <v>42545</v>
      </c>
      <c r="O2821" s="1">
        <f ca="1">IF(ISBLANK(employes[[#This Row],[DD_fin]]),DATE(1900,1,1),TODAY()-employes[[#This Row],[DD_fin]])</f>
        <v>1</v>
      </c>
      <c r="P2821">
        <v>3</v>
      </c>
      <c r="Q2821">
        <v>17.07</v>
      </c>
      <c r="R2821">
        <v>2</v>
      </c>
      <c r="S2821">
        <v>23048</v>
      </c>
      <c r="T2821">
        <v>3030</v>
      </c>
    </row>
    <row r="2822" spans="1:21">
      <c r="A2822">
        <v>3821</v>
      </c>
      <c r="B2822" t="s">
        <v>1714</v>
      </c>
      <c r="C2822" t="s">
        <v>23</v>
      </c>
      <c r="D2822" t="s">
        <v>17472</v>
      </c>
      <c r="E2822" t="s">
        <v>25</v>
      </c>
      <c r="F2822" s="1">
        <f ca="1">TODAY()-employes[[#This Row],[DN_ecart]]</f>
        <v>36487</v>
      </c>
      <c r="G2822" t="s">
        <v>17473</v>
      </c>
      <c r="H2822" t="s">
        <v>17474</v>
      </c>
      <c r="I2822" t="s">
        <v>17475</v>
      </c>
      <c r="J2822">
        <v>23</v>
      </c>
      <c r="K2822" t="s">
        <v>17476</v>
      </c>
      <c r="L2822">
        <v>5</v>
      </c>
      <c r="M2822" t="s">
        <v>17477</v>
      </c>
      <c r="N2822" s="1">
        <f ca="1">TODAY()-employes[[#This Row],[DD_debut]]</f>
        <v>41523</v>
      </c>
      <c r="O2822" s="1">
        <f ca="1">IF(ISBLANK(employes[[#This Row],[DD_fin]]),DATE(1900,1,1),TODAY()-employes[[#This Row],[DD_fin]])</f>
        <v>1</v>
      </c>
      <c r="P2822">
        <v>5</v>
      </c>
      <c r="Q2822">
        <v>26.66</v>
      </c>
      <c r="R2822">
        <v>1</v>
      </c>
      <c r="S2822">
        <v>9088</v>
      </c>
      <c r="T2822">
        <v>4052</v>
      </c>
    </row>
    <row r="2823" spans="1:21">
      <c r="A2823">
        <v>3822</v>
      </c>
      <c r="B2823" t="s">
        <v>2338</v>
      </c>
      <c r="C2823" t="s">
        <v>127</v>
      </c>
      <c r="D2823" t="s">
        <v>17478</v>
      </c>
      <c r="E2823" t="s">
        <v>42</v>
      </c>
      <c r="F2823" s="1">
        <f ca="1">TODAY()-employes[[#This Row],[DN_ecart]]</f>
        <v>31443</v>
      </c>
      <c r="G2823" t="s">
        <v>17479</v>
      </c>
      <c r="H2823" t="s">
        <v>17480</v>
      </c>
      <c r="I2823" t="s">
        <v>17481</v>
      </c>
      <c r="J2823">
        <v>23</v>
      </c>
      <c r="K2823" t="s">
        <v>17482</v>
      </c>
      <c r="L2823">
        <v>8</v>
      </c>
      <c r="M2823" t="s">
        <v>17483</v>
      </c>
      <c r="N2823" s="1">
        <f ca="1">TODAY()-employes[[#This Row],[DD_debut]]</f>
        <v>42295</v>
      </c>
      <c r="O2823" s="1">
        <f ca="1">IF(ISBLANK(employes[[#This Row],[DD_fin]]),DATE(1900,1,1),TODAY()-employes[[#This Row],[DD_fin]])</f>
        <v>44311</v>
      </c>
      <c r="P2823">
        <v>6</v>
      </c>
      <c r="Q2823">
        <v>12.06</v>
      </c>
      <c r="R2823">
        <v>1</v>
      </c>
      <c r="S2823">
        <v>14132</v>
      </c>
      <c r="T2823">
        <v>3280</v>
      </c>
      <c r="U2823">
        <v>1264</v>
      </c>
    </row>
    <row r="2824" spans="1:21">
      <c r="A2824">
        <v>3823</v>
      </c>
      <c r="B2824" t="s">
        <v>1211</v>
      </c>
      <c r="C2824" t="s">
        <v>912</v>
      </c>
      <c r="D2824" t="s">
        <v>17484</v>
      </c>
      <c r="E2824" t="s">
        <v>25</v>
      </c>
      <c r="F2824" s="1">
        <f ca="1">TODAY()-employes[[#This Row],[DN_ecart]]</f>
        <v>33853</v>
      </c>
      <c r="G2824" t="s">
        <v>17485</v>
      </c>
      <c r="H2824" t="s">
        <v>17486</v>
      </c>
      <c r="I2824" t="s">
        <v>17487</v>
      </c>
      <c r="J2824">
        <v>24</v>
      </c>
      <c r="K2824" t="s">
        <v>17488</v>
      </c>
      <c r="L2824">
        <v>8</v>
      </c>
      <c r="M2824" t="s">
        <v>17489</v>
      </c>
      <c r="N2824" s="1">
        <f ca="1">TODAY()-employes[[#This Row],[DD_debut]]</f>
        <v>44144</v>
      </c>
      <c r="O2824" s="1">
        <f ca="1">IF(ISBLANK(employes[[#This Row],[DD_fin]]),DATE(1900,1,1),TODAY()-employes[[#This Row],[DD_fin]])</f>
        <v>1</v>
      </c>
      <c r="P2824">
        <v>8</v>
      </c>
      <c r="Q2824">
        <v>13.49</v>
      </c>
      <c r="R2824">
        <v>3</v>
      </c>
      <c r="S2824">
        <v>11722</v>
      </c>
      <c r="T2824">
        <v>1431</v>
      </c>
    </row>
    <row r="2825" spans="1:21">
      <c r="A2825">
        <v>3824</v>
      </c>
      <c r="B2825" t="s">
        <v>1418</v>
      </c>
      <c r="C2825" t="s">
        <v>2397</v>
      </c>
      <c r="D2825" t="s">
        <v>17490</v>
      </c>
      <c r="E2825" t="s">
        <v>25</v>
      </c>
      <c r="F2825" s="1">
        <f ca="1">TODAY()-employes[[#This Row],[DN_ecart]]</f>
        <v>25485</v>
      </c>
      <c r="G2825" t="s">
        <v>17491</v>
      </c>
      <c r="H2825" t="s">
        <v>17492</v>
      </c>
      <c r="I2825" t="s">
        <v>17493</v>
      </c>
      <c r="J2825">
        <v>75</v>
      </c>
      <c r="K2825" t="s">
        <v>17494</v>
      </c>
      <c r="L2825">
        <v>10</v>
      </c>
      <c r="M2825" t="s">
        <v>17495</v>
      </c>
      <c r="N2825" s="1">
        <f ca="1">TODAY()-employes[[#This Row],[DD_debut]]</f>
        <v>42461</v>
      </c>
      <c r="O2825" s="1">
        <f ca="1">IF(ISBLANK(employes[[#This Row],[DD_fin]]),DATE(1900,1,1),TODAY()-employes[[#This Row],[DD_fin]])</f>
        <v>1</v>
      </c>
      <c r="P2825">
        <v>8</v>
      </c>
      <c r="Q2825">
        <v>29.15</v>
      </c>
      <c r="R2825">
        <v>1</v>
      </c>
      <c r="S2825">
        <v>20090</v>
      </c>
      <c r="T2825">
        <v>3114</v>
      </c>
    </row>
    <row r="2826" spans="1:21">
      <c r="A2826">
        <v>3825</v>
      </c>
      <c r="B2826" t="s">
        <v>6471</v>
      </c>
      <c r="C2826" t="s">
        <v>4641</v>
      </c>
      <c r="D2826" t="s">
        <v>17496</v>
      </c>
      <c r="E2826" t="s">
        <v>25</v>
      </c>
      <c r="F2826" s="1">
        <f ca="1">TODAY()-employes[[#This Row],[DN_ecart]]</f>
        <v>34289</v>
      </c>
      <c r="G2826" t="s">
        <v>17497</v>
      </c>
      <c r="H2826" t="s">
        <v>17498</v>
      </c>
      <c r="I2826" t="s">
        <v>17499</v>
      </c>
      <c r="J2826">
        <v>19</v>
      </c>
      <c r="K2826" t="s">
        <v>17500</v>
      </c>
      <c r="L2826">
        <v>8</v>
      </c>
      <c r="M2826" t="s">
        <v>17501</v>
      </c>
      <c r="N2826" s="1">
        <f ca="1">TODAY()-employes[[#This Row],[DD_debut]]</f>
        <v>43920</v>
      </c>
      <c r="O2826" s="1">
        <f ca="1">IF(ISBLANK(employes[[#This Row],[DD_fin]]),DATE(1900,1,1),TODAY()-employes[[#This Row],[DD_fin]])</f>
        <v>1</v>
      </c>
      <c r="P2826">
        <v>4</v>
      </c>
      <c r="Q2826">
        <v>23.57</v>
      </c>
      <c r="R2826">
        <v>1</v>
      </c>
      <c r="S2826">
        <v>11286</v>
      </c>
      <c r="T2826">
        <v>1655</v>
      </c>
    </row>
    <row r="2827" spans="1:21">
      <c r="A2827">
        <v>3826</v>
      </c>
      <c r="B2827" t="s">
        <v>2503</v>
      </c>
      <c r="C2827" t="s">
        <v>934</v>
      </c>
      <c r="D2827" t="s">
        <v>17502</v>
      </c>
      <c r="E2827" t="s">
        <v>42</v>
      </c>
      <c r="F2827" s="1">
        <f ca="1">TODAY()-employes[[#This Row],[DN_ecart]]</f>
        <v>27321</v>
      </c>
      <c r="G2827" t="s">
        <v>17503</v>
      </c>
      <c r="H2827" t="s">
        <v>17504</v>
      </c>
      <c r="I2827" t="s">
        <v>17505</v>
      </c>
      <c r="J2827">
        <v>5</v>
      </c>
      <c r="K2827" t="s">
        <v>17506</v>
      </c>
      <c r="L2827">
        <v>9</v>
      </c>
      <c r="M2827" t="s">
        <v>17507</v>
      </c>
      <c r="N2827" s="1">
        <f ca="1">TODAY()-employes[[#This Row],[DD_debut]]</f>
        <v>44937</v>
      </c>
      <c r="O2827" s="1">
        <f ca="1">IF(ISBLANK(employes[[#This Row],[DD_fin]]),DATE(1900,1,1),TODAY()-employes[[#This Row],[DD_fin]])</f>
        <v>1</v>
      </c>
      <c r="P2827">
        <v>3</v>
      </c>
      <c r="Q2827">
        <v>32.32</v>
      </c>
      <c r="R2827">
        <v>1</v>
      </c>
      <c r="S2827">
        <v>18254</v>
      </c>
      <c r="T2827">
        <v>638</v>
      </c>
    </row>
    <row r="2828" spans="1:21">
      <c r="A2828">
        <v>3827</v>
      </c>
      <c r="B2828" t="s">
        <v>969</v>
      </c>
      <c r="C2828" t="s">
        <v>3021</v>
      </c>
      <c r="D2828" t="s">
        <v>17508</v>
      </c>
      <c r="E2828" t="s">
        <v>25</v>
      </c>
      <c r="F2828" s="1">
        <f ca="1">TODAY()-employes[[#This Row],[DN_ecart]]</f>
        <v>31228</v>
      </c>
      <c r="G2828" t="s">
        <v>17509</v>
      </c>
      <c r="H2828" t="s">
        <v>17510</v>
      </c>
      <c r="I2828" t="s">
        <v>17511</v>
      </c>
      <c r="J2828">
        <v>75</v>
      </c>
      <c r="K2828" t="s">
        <v>17512</v>
      </c>
      <c r="L2828">
        <v>7</v>
      </c>
      <c r="M2828" t="s">
        <v>17513</v>
      </c>
      <c r="N2828" s="1">
        <f ca="1">TODAY()-employes[[#This Row],[DD_debut]]</f>
        <v>41051</v>
      </c>
      <c r="O2828" s="1">
        <f ca="1">IF(ISBLANK(employes[[#This Row],[DD_fin]]),DATE(1900,1,1),TODAY()-employes[[#This Row],[DD_fin]])</f>
        <v>1</v>
      </c>
      <c r="P2828">
        <v>2</v>
      </c>
      <c r="Q2828">
        <v>33.06</v>
      </c>
      <c r="R2828">
        <v>1</v>
      </c>
      <c r="S2828">
        <v>14347</v>
      </c>
      <c r="T2828">
        <v>4524</v>
      </c>
    </row>
    <row r="2829" spans="1:21">
      <c r="A2829">
        <v>3828</v>
      </c>
      <c r="B2829" t="s">
        <v>1721</v>
      </c>
      <c r="C2829" t="s">
        <v>652</v>
      </c>
      <c r="D2829" t="s">
        <v>17514</v>
      </c>
      <c r="E2829" t="s">
        <v>25</v>
      </c>
      <c r="F2829" s="1">
        <f ca="1">TODAY()-employes[[#This Row],[DN_ecart]]</f>
        <v>23437</v>
      </c>
      <c r="G2829" t="s">
        <v>17515</v>
      </c>
      <c r="H2829" t="s">
        <v>17516</v>
      </c>
      <c r="I2829" t="s">
        <v>17517</v>
      </c>
      <c r="J2829">
        <v>75</v>
      </c>
      <c r="K2829" t="s">
        <v>17518</v>
      </c>
      <c r="L2829">
        <v>9</v>
      </c>
      <c r="M2829" t="s">
        <v>17519</v>
      </c>
      <c r="N2829" s="1">
        <f ca="1">TODAY()-employes[[#This Row],[DD_debut]]</f>
        <v>45506</v>
      </c>
      <c r="O2829" s="1">
        <f ca="1">IF(ISBLANK(employes[[#This Row],[DD_fin]]),DATE(1900,1,1),TODAY()-employes[[#This Row],[DD_fin]])</f>
        <v>1</v>
      </c>
      <c r="P2829">
        <v>4</v>
      </c>
      <c r="Q2829">
        <v>44.51</v>
      </c>
      <c r="R2829">
        <v>3</v>
      </c>
      <c r="S2829">
        <v>22138</v>
      </c>
      <c r="T2829">
        <v>69</v>
      </c>
    </row>
    <row r="2830" spans="1:21">
      <c r="A2830">
        <v>3829</v>
      </c>
      <c r="B2830" t="s">
        <v>1440</v>
      </c>
      <c r="C2830" t="s">
        <v>5848</v>
      </c>
      <c r="D2830" t="s">
        <v>17520</v>
      </c>
      <c r="E2830" t="s">
        <v>25</v>
      </c>
      <c r="F2830" s="1">
        <f ca="1">TODAY()-employes[[#This Row],[DN_ecart]]</f>
        <v>29655</v>
      </c>
      <c r="G2830" t="s">
        <v>17521</v>
      </c>
      <c r="H2830" t="s">
        <v>17522</v>
      </c>
      <c r="I2830" t="s">
        <v>17523</v>
      </c>
      <c r="J2830">
        <v>35</v>
      </c>
      <c r="K2830" t="s">
        <v>17524</v>
      </c>
      <c r="L2830">
        <v>6</v>
      </c>
      <c r="M2830" t="s">
        <v>17525</v>
      </c>
      <c r="N2830" s="1">
        <f ca="1">TODAY()-employes[[#This Row],[DD_debut]]</f>
        <v>44088</v>
      </c>
      <c r="O2830" s="1">
        <f ca="1">IF(ISBLANK(employes[[#This Row],[DD_fin]]),DATE(1900,1,1),TODAY()-employes[[#This Row],[DD_fin]])</f>
        <v>1</v>
      </c>
      <c r="P2830">
        <v>4</v>
      </c>
      <c r="Q2830">
        <v>13.45</v>
      </c>
      <c r="R2830">
        <v>1</v>
      </c>
      <c r="S2830">
        <v>15920</v>
      </c>
      <c r="T2830">
        <v>1487</v>
      </c>
    </row>
    <row r="2831" spans="1:21">
      <c r="A2831">
        <v>3830</v>
      </c>
      <c r="B2831" t="s">
        <v>166</v>
      </c>
      <c r="C2831" t="s">
        <v>675</v>
      </c>
      <c r="D2831" t="s">
        <v>17526</v>
      </c>
      <c r="E2831" t="s">
        <v>42</v>
      </c>
      <c r="F2831" s="1">
        <f ca="1">TODAY()-employes[[#This Row],[DN_ecart]]</f>
        <v>23916</v>
      </c>
      <c r="G2831" t="s">
        <v>17527</v>
      </c>
      <c r="H2831" t="s">
        <v>17528</v>
      </c>
      <c r="I2831" t="s">
        <v>17529</v>
      </c>
      <c r="J2831">
        <v>17</v>
      </c>
      <c r="K2831" t="s">
        <v>17530</v>
      </c>
      <c r="L2831">
        <v>7</v>
      </c>
      <c r="M2831" t="s">
        <v>17531</v>
      </c>
      <c r="N2831" s="1">
        <f ca="1">TODAY()-employes[[#This Row],[DD_debut]]</f>
        <v>45392</v>
      </c>
      <c r="O2831" s="1">
        <f ca="1">IF(ISBLANK(employes[[#This Row],[DD_fin]]),DATE(1900,1,1),TODAY()-employes[[#This Row],[DD_fin]])</f>
        <v>1</v>
      </c>
      <c r="P2831">
        <v>8</v>
      </c>
      <c r="Q2831">
        <v>17.149999999999999</v>
      </c>
      <c r="R2831">
        <v>3</v>
      </c>
      <c r="S2831">
        <v>21659</v>
      </c>
      <c r="T2831">
        <v>183</v>
      </c>
    </row>
    <row r="2832" spans="1:21">
      <c r="A2832">
        <v>3831</v>
      </c>
      <c r="B2832" t="s">
        <v>982</v>
      </c>
      <c r="C2832" t="s">
        <v>3131</v>
      </c>
      <c r="D2832" t="s">
        <v>17532</v>
      </c>
      <c r="E2832" t="s">
        <v>42</v>
      </c>
      <c r="F2832" s="1">
        <f ca="1">TODAY()-employes[[#This Row],[DN_ecart]]</f>
        <v>24130</v>
      </c>
      <c r="G2832" t="s">
        <v>17533</v>
      </c>
      <c r="H2832" t="s">
        <v>17534</v>
      </c>
      <c r="I2832" t="s">
        <v>17535</v>
      </c>
      <c r="J2832">
        <v>15</v>
      </c>
      <c r="K2832" t="s">
        <v>17536</v>
      </c>
      <c r="L2832">
        <v>8</v>
      </c>
      <c r="M2832" t="s">
        <v>17537</v>
      </c>
      <c r="N2832" s="1">
        <f ca="1">TODAY()-employes[[#This Row],[DD_debut]]</f>
        <v>45252</v>
      </c>
      <c r="O2832" s="1">
        <f ca="1">IF(ISBLANK(employes[[#This Row],[DD_fin]]),DATE(1900,1,1),TODAY()-employes[[#This Row],[DD_fin]])</f>
        <v>1</v>
      </c>
      <c r="P2832">
        <v>5</v>
      </c>
      <c r="Q2832">
        <v>28.51</v>
      </c>
      <c r="R2832">
        <v>1</v>
      </c>
      <c r="S2832">
        <v>21445</v>
      </c>
      <c r="T2832">
        <v>323</v>
      </c>
    </row>
    <row r="2833" spans="1:21">
      <c r="A2833">
        <v>3832</v>
      </c>
      <c r="B2833" t="s">
        <v>1093</v>
      </c>
      <c r="C2833" t="s">
        <v>898</v>
      </c>
      <c r="D2833" t="s">
        <v>17538</v>
      </c>
      <c r="E2833" t="s">
        <v>42</v>
      </c>
      <c r="F2833" s="1">
        <f ca="1">TODAY()-employes[[#This Row],[DN_ecart]]</f>
        <v>28755</v>
      </c>
      <c r="G2833" t="s">
        <v>17539</v>
      </c>
      <c r="H2833" t="s">
        <v>17540</v>
      </c>
      <c r="I2833" t="s">
        <v>17541</v>
      </c>
      <c r="J2833">
        <v>11</v>
      </c>
      <c r="K2833" t="s">
        <v>17542</v>
      </c>
      <c r="L2833">
        <v>9</v>
      </c>
      <c r="M2833" t="s">
        <v>17543</v>
      </c>
      <c r="N2833" s="1">
        <f ca="1">TODAY()-employes[[#This Row],[DD_debut]]</f>
        <v>44357</v>
      </c>
      <c r="O2833" s="1">
        <f ca="1">IF(ISBLANK(employes[[#This Row],[DD_fin]]),DATE(1900,1,1),TODAY()-employes[[#This Row],[DD_fin]])</f>
        <v>1</v>
      </c>
      <c r="P2833">
        <v>5</v>
      </c>
      <c r="Q2833">
        <v>29.48</v>
      </c>
      <c r="R2833">
        <v>1</v>
      </c>
      <c r="S2833">
        <v>16820</v>
      </c>
      <c r="T2833">
        <v>1218</v>
      </c>
    </row>
    <row r="2834" spans="1:21">
      <c r="A2834">
        <v>3833</v>
      </c>
      <c r="B2834" t="s">
        <v>1935</v>
      </c>
      <c r="C2834" t="s">
        <v>1674</v>
      </c>
      <c r="D2834" t="s">
        <v>17544</v>
      </c>
      <c r="E2834" t="s">
        <v>42</v>
      </c>
      <c r="F2834" s="1">
        <f ca="1">TODAY()-employes[[#This Row],[DN_ecart]]</f>
        <v>29779</v>
      </c>
      <c r="G2834" t="s">
        <v>17545</v>
      </c>
      <c r="H2834" t="s">
        <v>17546</v>
      </c>
      <c r="I2834" t="s">
        <v>17547</v>
      </c>
      <c r="J2834">
        <v>65</v>
      </c>
      <c r="K2834" t="s">
        <v>17548</v>
      </c>
      <c r="L2834">
        <v>5</v>
      </c>
      <c r="M2834" t="s">
        <v>17549</v>
      </c>
      <c r="N2834" s="1">
        <f ca="1">TODAY()-employes[[#This Row],[DD_debut]]</f>
        <v>43884</v>
      </c>
      <c r="O2834" s="1">
        <f ca="1">IF(ISBLANK(employes[[#This Row],[DD_fin]]),DATE(1900,1,1),TODAY()-employes[[#This Row],[DD_fin]])</f>
        <v>1</v>
      </c>
      <c r="P2834">
        <v>2</v>
      </c>
      <c r="Q2834">
        <v>43.84</v>
      </c>
      <c r="R2834">
        <v>1</v>
      </c>
      <c r="S2834">
        <v>15796</v>
      </c>
      <c r="T2834">
        <v>1691</v>
      </c>
    </row>
    <row r="2835" spans="1:21">
      <c r="A2835">
        <v>3834</v>
      </c>
      <c r="B2835" t="s">
        <v>2232</v>
      </c>
      <c r="C2835" t="s">
        <v>757</v>
      </c>
      <c r="D2835" t="s">
        <v>17550</v>
      </c>
      <c r="E2835" t="s">
        <v>42</v>
      </c>
      <c r="F2835" s="1">
        <f ca="1">TODAY()-employes[[#This Row],[DN_ecart]]</f>
        <v>33024</v>
      </c>
      <c r="G2835" t="s">
        <v>17551</v>
      </c>
      <c r="H2835" t="s">
        <v>17552</v>
      </c>
      <c r="I2835" t="s">
        <v>17553</v>
      </c>
      <c r="J2835">
        <v>65</v>
      </c>
      <c r="K2835" t="s">
        <v>17554</v>
      </c>
      <c r="L2835">
        <v>5</v>
      </c>
      <c r="M2835" t="s">
        <v>17555</v>
      </c>
      <c r="N2835" s="1">
        <f ca="1">TODAY()-employes[[#This Row],[DD_debut]]</f>
        <v>45203</v>
      </c>
      <c r="O2835" s="1">
        <f ca="1">IF(ISBLANK(employes[[#This Row],[DD_fin]]),DATE(1900,1,1),TODAY()-employes[[#This Row],[DD_fin]])</f>
        <v>1</v>
      </c>
      <c r="P2835">
        <v>5</v>
      </c>
      <c r="Q2835">
        <v>25.6</v>
      </c>
      <c r="R2835">
        <v>1</v>
      </c>
      <c r="S2835">
        <v>12551</v>
      </c>
      <c r="T2835">
        <v>372</v>
      </c>
    </row>
    <row r="2836" spans="1:21">
      <c r="A2836">
        <v>3835</v>
      </c>
      <c r="B2836" t="s">
        <v>4060</v>
      </c>
      <c r="C2836" t="s">
        <v>1154</v>
      </c>
      <c r="D2836" t="s">
        <v>17556</v>
      </c>
      <c r="E2836" t="s">
        <v>42</v>
      </c>
      <c r="F2836" s="1">
        <f ca="1">TODAY()-employes[[#This Row],[DN_ecart]]</f>
        <v>33489</v>
      </c>
      <c r="G2836" t="s">
        <v>17557</v>
      </c>
      <c r="H2836" t="s">
        <v>17558</v>
      </c>
      <c r="I2836" t="s">
        <v>17559</v>
      </c>
      <c r="J2836">
        <v>30</v>
      </c>
      <c r="K2836" t="s">
        <v>17560</v>
      </c>
      <c r="L2836">
        <v>6</v>
      </c>
      <c r="M2836" t="s">
        <v>17561</v>
      </c>
      <c r="N2836" s="1">
        <f ca="1">TODAY()-employes[[#This Row],[DD_debut]]</f>
        <v>43556</v>
      </c>
      <c r="O2836" s="1">
        <f ca="1">IF(ISBLANK(employes[[#This Row],[DD_fin]]),DATE(1900,1,1),TODAY()-employes[[#This Row],[DD_fin]])</f>
        <v>1</v>
      </c>
      <c r="P2836">
        <v>3</v>
      </c>
      <c r="Q2836">
        <v>19.13</v>
      </c>
      <c r="R2836">
        <v>2</v>
      </c>
      <c r="S2836">
        <v>12086</v>
      </c>
      <c r="T2836">
        <v>2019</v>
      </c>
    </row>
    <row r="2837" spans="1:21">
      <c r="A2837">
        <v>3836</v>
      </c>
      <c r="B2837" t="s">
        <v>220</v>
      </c>
      <c r="C2837" t="s">
        <v>1728</v>
      </c>
      <c r="D2837" t="s">
        <v>17562</v>
      </c>
      <c r="E2837" t="s">
        <v>25</v>
      </c>
      <c r="F2837" s="1">
        <f ca="1">TODAY()-employes[[#This Row],[DN_ecart]]</f>
        <v>38865</v>
      </c>
      <c r="G2837" t="s">
        <v>17563</v>
      </c>
      <c r="H2837" t="s">
        <v>17564</v>
      </c>
      <c r="I2837" t="s">
        <v>17565</v>
      </c>
      <c r="J2837">
        <v>58</v>
      </c>
      <c r="K2837" t="s">
        <v>17566</v>
      </c>
      <c r="L2837">
        <v>5</v>
      </c>
      <c r="M2837" t="s">
        <v>17567</v>
      </c>
      <c r="N2837" s="1">
        <f ca="1">TODAY()-employes[[#This Row],[DD_debut]]</f>
        <v>44491</v>
      </c>
      <c r="O2837" s="1">
        <f ca="1">IF(ISBLANK(employes[[#This Row],[DD_fin]]),DATE(1900,1,1),TODAY()-employes[[#This Row],[DD_fin]])</f>
        <v>1</v>
      </c>
      <c r="P2837">
        <v>5</v>
      </c>
      <c r="Q2837">
        <v>22.71</v>
      </c>
      <c r="R2837">
        <v>1</v>
      </c>
      <c r="S2837">
        <v>6710</v>
      </c>
      <c r="T2837">
        <v>1084</v>
      </c>
    </row>
    <row r="2838" spans="1:21">
      <c r="A2838">
        <v>3837</v>
      </c>
      <c r="B2838" t="s">
        <v>10912</v>
      </c>
      <c r="C2838" t="s">
        <v>962</v>
      </c>
      <c r="D2838" t="s">
        <v>17568</v>
      </c>
      <c r="E2838" t="s">
        <v>42</v>
      </c>
      <c r="F2838" s="1">
        <f ca="1">TODAY()-employes[[#This Row],[DN_ecart]]</f>
        <v>36752</v>
      </c>
      <c r="G2838" t="s">
        <v>17569</v>
      </c>
      <c r="H2838" t="s">
        <v>17570</v>
      </c>
      <c r="I2838" t="s">
        <v>17571</v>
      </c>
      <c r="J2838">
        <v>10</v>
      </c>
      <c r="K2838" t="s">
        <v>17572</v>
      </c>
      <c r="L2838">
        <v>9</v>
      </c>
      <c r="M2838" t="s">
        <v>17573</v>
      </c>
      <c r="N2838" s="1">
        <f ca="1">TODAY()-employes[[#This Row],[DD_debut]]</f>
        <v>44414</v>
      </c>
      <c r="O2838" s="1">
        <f ca="1">IF(ISBLANK(employes[[#This Row],[DD_fin]]),DATE(1900,1,1),TODAY()-employes[[#This Row],[DD_fin]])</f>
        <v>45157</v>
      </c>
      <c r="P2838">
        <v>3</v>
      </c>
      <c r="Q2838">
        <v>22.37</v>
      </c>
      <c r="R2838">
        <v>4</v>
      </c>
      <c r="S2838">
        <v>8823</v>
      </c>
      <c r="T2838">
        <v>1161</v>
      </c>
      <c r="U2838">
        <v>418</v>
      </c>
    </row>
    <row r="2839" spans="1:21">
      <c r="A2839">
        <v>3838</v>
      </c>
      <c r="B2839" t="s">
        <v>5766</v>
      </c>
      <c r="C2839" t="s">
        <v>1272</v>
      </c>
      <c r="D2839" t="s">
        <v>17574</v>
      </c>
      <c r="E2839" t="s">
        <v>25</v>
      </c>
      <c r="F2839" s="1">
        <f ca="1">TODAY()-employes[[#This Row],[DN_ecart]]</f>
        <v>26958</v>
      </c>
      <c r="G2839" t="s">
        <v>17575</v>
      </c>
      <c r="H2839" t="s">
        <v>17576</v>
      </c>
      <c r="I2839" t="s">
        <v>17577</v>
      </c>
      <c r="J2839">
        <v>14</v>
      </c>
      <c r="K2839" t="s">
        <v>17578</v>
      </c>
      <c r="L2839">
        <v>8</v>
      </c>
      <c r="M2839" t="s">
        <v>17579</v>
      </c>
      <c r="N2839" s="1">
        <f ca="1">TODAY()-employes[[#This Row],[DD_debut]]</f>
        <v>44256</v>
      </c>
      <c r="O2839" s="1">
        <f ca="1">IF(ISBLANK(employes[[#This Row],[DD_fin]]),DATE(1900,1,1),TODAY()-employes[[#This Row],[DD_fin]])</f>
        <v>1</v>
      </c>
      <c r="P2839">
        <v>8</v>
      </c>
      <c r="Q2839">
        <v>12.4</v>
      </c>
      <c r="R2839">
        <v>2</v>
      </c>
      <c r="S2839">
        <v>18617</v>
      </c>
      <c r="T2839">
        <v>1319</v>
      </c>
    </row>
    <row r="2840" spans="1:21">
      <c r="A2840">
        <v>3839</v>
      </c>
      <c r="B2840" t="s">
        <v>585</v>
      </c>
      <c r="C2840" t="s">
        <v>578</v>
      </c>
      <c r="D2840" t="s">
        <v>17580</v>
      </c>
      <c r="E2840" t="s">
        <v>42</v>
      </c>
      <c r="F2840" s="1">
        <f ca="1">TODAY()-employes[[#This Row],[DN_ecart]]</f>
        <v>29131</v>
      </c>
      <c r="G2840" t="s">
        <v>17581</v>
      </c>
      <c r="H2840" t="s">
        <v>17582</v>
      </c>
      <c r="I2840" t="s">
        <v>17583</v>
      </c>
      <c r="J2840">
        <v>74</v>
      </c>
      <c r="K2840" t="s">
        <v>17584</v>
      </c>
      <c r="L2840">
        <v>7</v>
      </c>
      <c r="M2840" t="s">
        <v>17585</v>
      </c>
      <c r="N2840" s="1">
        <f ca="1">TODAY()-employes[[#This Row],[DD_debut]]</f>
        <v>41118</v>
      </c>
      <c r="O2840" s="1">
        <f ca="1">IF(ISBLANK(employes[[#This Row],[DD_fin]]),DATE(1900,1,1),TODAY()-employes[[#This Row],[DD_fin]])</f>
        <v>45434</v>
      </c>
      <c r="P2840">
        <v>5</v>
      </c>
      <c r="Q2840">
        <v>12.94</v>
      </c>
      <c r="R2840">
        <v>1</v>
      </c>
      <c r="S2840">
        <v>16444</v>
      </c>
      <c r="T2840">
        <v>4457</v>
      </c>
      <c r="U2840">
        <v>141</v>
      </c>
    </row>
    <row r="2841" spans="1:21">
      <c r="A2841">
        <v>3840</v>
      </c>
      <c r="B2841" t="s">
        <v>5785</v>
      </c>
      <c r="C2841" t="s">
        <v>1079</v>
      </c>
      <c r="D2841" t="s">
        <v>17586</v>
      </c>
      <c r="E2841" t="s">
        <v>25</v>
      </c>
      <c r="F2841" s="1">
        <f ca="1">TODAY()-employes[[#This Row],[DN_ecart]]</f>
        <v>35789</v>
      </c>
      <c r="G2841" t="s">
        <v>17587</v>
      </c>
      <c r="H2841" t="s">
        <v>17588</v>
      </c>
      <c r="I2841" t="s">
        <v>17589</v>
      </c>
      <c r="J2841">
        <v>8</v>
      </c>
      <c r="K2841" t="s">
        <v>17590</v>
      </c>
      <c r="L2841">
        <v>6</v>
      </c>
      <c r="M2841" t="s">
        <v>17591</v>
      </c>
      <c r="N2841" s="1">
        <f ca="1">TODAY()-employes[[#This Row],[DD_debut]]</f>
        <v>45036</v>
      </c>
      <c r="O2841" s="1">
        <f ca="1">IF(ISBLANK(employes[[#This Row],[DD_fin]]),DATE(1900,1,1),TODAY()-employes[[#This Row],[DD_fin]])</f>
        <v>1</v>
      </c>
      <c r="P2841">
        <v>3</v>
      </c>
      <c r="Q2841">
        <v>30.88</v>
      </c>
      <c r="R2841">
        <v>1</v>
      </c>
      <c r="S2841">
        <v>9786</v>
      </c>
      <c r="T2841">
        <v>539</v>
      </c>
    </row>
    <row r="2842" spans="1:21">
      <c r="A2842">
        <v>3841</v>
      </c>
      <c r="B2842" t="s">
        <v>1086</v>
      </c>
      <c r="C2842" t="s">
        <v>1633</v>
      </c>
      <c r="D2842" t="s">
        <v>17592</v>
      </c>
      <c r="E2842" t="s">
        <v>42</v>
      </c>
      <c r="F2842" s="1">
        <f ca="1">TODAY()-employes[[#This Row],[DN_ecart]]</f>
        <v>33150</v>
      </c>
      <c r="G2842" t="s">
        <v>17593</v>
      </c>
      <c r="H2842" t="s">
        <v>17594</v>
      </c>
      <c r="I2842" t="s">
        <v>17595</v>
      </c>
      <c r="J2842">
        <v>16</v>
      </c>
      <c r="K2842" t="s">
        <v>17596</v>
      </c>
      <c r="L2842">
        <v>5</v>
      </c>
      <c r="M2842" t="s">
        <v>17597</v>
      </c>
      <c r="N2842" s="1">
        <f ca="1">TODAY()-employes[[#This Row],[DD_debut]]</f>
        <v>41259</v>
      </c>
      <c r="O2842" s="1">
        <f ca="1">IF(ISBLANK(employes[[#This Row],[DD_fin]]),DATE(1900,1,1),TODAY()-employes[[#This Row],[DD_fin]])</f>
        <v>1</v>
      </c>
      <c r="P2842">
        <v>5</v>
      </c>
      <c r="Q2842">
        <v>25.08</v>
      </c>
      <c r="R2842">
        <v>2</v>
      </c>
      <c r="S2842">
        <v>12425</v>
      </c>
      <c r="T2842">
        <v>4316</v>
      </c>
    </row>
    <row r="2843" spans="1:21">
      <c r="A2843">
        <v>3842</v>
      </c>
      <c r="B2843" t="s">
        <v>1935</v>
      </c>
      <c r="C2843" t="s">
        <v>5324</v>
      </c>
      <c r="D2843" t="s">
        <v>17598</v>
      </c>
      <c r="E2843" t="s">
        <v>25</v>
      </c>
      <c r="F2843" s="1">
        <f ca="1">TODAY()-employes[[#This Row],[DN_ecart]]</f>
        <v>36916</v>
      </c>
      <c r="G2843" t="s">
        <v>17599</v>
      </c>
      <c r="H2843" t="s">
        <v>17600</v>
      </c>
      <c r="I2843" t="s">
        <v>17601</v>
      </c>
      <c r="J2843">
        <v>2</v>
      </c>
      <c r="K2843" t="s">
        <v>17602</v>
      </c>
      <c r="L2843">
        <v>9</v>
      </c>
      <c r="M2843" t="s">
        <v>17603</v>
      </c>
      <c r="N2843" s="1">
        <f ca="1">TODAY()-employes[[#This Row],[DD_debut]]</f>
        <v>44969</v>
      </c>
      <c r="O2843" s="1">
        <f ca="1">IF(ISBLANK(employes[[#This Row],[DD_fin]]),DATE(1900,1,1),TODAY()-employes[[#This Row],[DD_fin]])</f>
        <v>1</v>
      </c>
      <c r="P2843">
        <v>5</v>
      </c>
      <c r="Q2843">
        <v>44.15</v>
      </c>
      <c r="R2843">
        <v>1</v>
      </c>
      <c r="S2843">
        <v>8659</v>
      </c>
      <c r="T2843">
        <v>606</v>
      </c>
    </row>
    <row r="2844" spans="1:21">
      <c r="A2844">
        <v>3843</v>
      </c>
      <c r="B2844" t="s">
        <v>890</v>
      </c>
      <c r="C2844" t="s">
        <v>1847</v>
      </c>
      <c r="D2844" t="s">
        <v>17604</v>
      </c>
      <c r="E2844" t="s">
        <v>42</v>
      </c>
      <c r="F2844" s="1">
        <f ca="1">TODAY()-employes[[#This Row],[DN_ecart]]</f>
        <v>36007</v>
      </c>
      <c r="G2844" t="s">
        <v>17605</v>
      </c>
      <c r="H2844" t="s">
        <v>17606</v>
      </c>
      <c r="I2844" t="s">
        <v>17607</v>
      </c>
      <c r="J2844">
        <v>24</v>
      </c>
      <c r="K2844" t="s">
        <v>17608</v>
      </c>
      <c r="L2844">
        <v>6</v>
      </c>
      <c r="M2844" t="s">
        <v>17609</v>
      </c>
      <c r="N2844" s="1">
        <f ca="1">TODAY()-employes[[#This Row],[DD_debut]]</f>
        <v>40778</v>
      </c>
      <c r="O2844" s="1">
        <f ca="1">IF(ISBLANK(employes[[#This Row],[DD_fin]]),DATE(1900,1,1),TODAY()-employes[[#This Row],[DD_fin]])</f>
        <v>1</v>
      </c>
      <c r="P2844">
        <v>4</v>
      </c>
      <c r="Q2844">
        <v>37.49</v>
      </c>
      <c r="R2844">
        <v>1</v>
      </c>
      <c r="S2844">
        <v>9568</v>
      </c>
      <c r="T2844">
        <v>4797</v>
      </c>
    </row>
    <row r="2845" spans="1:21">
      <c r="A2845">
        <v>3844</v>
      </c>
      <c r="B2845" t="s">
        <v>2673</v>
      </c>
      <c r="C2845" t="s">
        <v>2715</v>
      </c>
      <c r="D2845" t="s">
        <v>17610</v>
      </c>
      <c r="E2845" t="s">
        <v>25</v>
      </c>
      <c r="F2845" s="1">
        <f ca="1">TODAY()-employes[[#This Row],[DN_ecart]]</f>
        <v>35106</v>
      </c>
      <c r="G2845" t="s">
        <v>17611</v>
      </c>
      <c r="H2845" t="s">
        <v>17612</v>
      </c>
      <c r="I2845" t="s">
        <v>17613</v>
      </c>
      <c r="J2845">
        <v>15</v>
      </c>
      <c r="K2845" t="s">
        <v>17614</v>
      </c>
      <c r="L2845">
        <v>5</v>
      </c>
      <c r="M2845" t="s">
        <v>17615</v>
      </c>
      <c r="N2845" s="1">
        <f ca="1">TODAY()-employes[[#This Row],[DD_debut]]</f>
        <v>41185</v>
      </c>
      <c r="O2845" s="1">
        <f ca="1">IF(ISBLANK(employes[[#This Row],[DD_fin]]),DATE(1900,1,1),TODAY()-employes[[#This Row],[DD_fin]])</f>
        <v>43341</v>
      </c>
      <c r="P2845">
        <v>3</v>
      </c>
      <c r="Q2845">
        <v>16.850000000000001</v>
      </c>
      <c r="R2845">
        <v>3</v>
      </c>
      <c r="S2845">
        <v>10469</v>
      </c>
      <c r="T2845">
        <v>4390</v>
      </c>
      <c r="U2845">
        <v>2234</v>
      </c>
    </row>
    <row r="2846" spans="1:21">
      <c r="A2846">
        <v>3845</v>
      </c>
      <c r="B2846" t="s">
        <v>188</v>
      </c>
      <c r="C2846" t="s">
        <v>2351</v>
      </c>
      <c r="D2846" t="s">
        <v>17616</v>
      </c>
      <c r="E2846" t="s">
        <v>42</v>
      </c>
      <c r="F2846" s="1">
        <f ca="1">TODAY()-employes[[#This Row],[DN_ecart]]</f>
        <v>27843</v>
      </c>
      <c r="G2846" t="s">
        <v>17617</v>
      </c>
      <c r="H2846" t="s">
        <v>17618</v>
      </c>
      <c r="I2846" t="s">
        <v>17619</v>
      </c>
      <c r="J2846">
        <v>18</v>
      </c>
      <c r="K2846" t="s">
        <v>17620</v>
      </c>
      <c r="L2846">
        <v>6</v>
      </c>
      <c r="M2846" t="s">
        <v>17621</v>
      </c>
      <c r="N2846" s="1">
        <f ca="1">TODAY()-employes[[#This Row],[DD_debut]]</f>
        <v>45296</v>
      </c>
      <c r="O2846" s="1">
        <f ca="1">IF(ISBLANK(employes[[#This Row],[DD_fin]]),DATE(1900,1,1),TODAY()-employes[[#This Row],[DD_fin]])</f>
        <v>45505</v>
      </c>
      <c r="P2846">
        <v>6</v>
      </c>
      <c r="Q2846">
        <v>40.29</v>
      </c>
      <c r="R2846">
        <v>2</v>
      </c>
      <c r="S2846">
        <v>17732</v>
      </c>
      <c r="T2846">
        <v>279</v>
      </c>
      <c r="U2846">
        <v>70</v>
      </c>
    </row>
    <row r="2847" spans="1:21">
      <c r="A2847">
        <v>3846</v>
      </c>
      <c r="B2847" t="s">
        <v>3316</v>
      </c>
      <c r="C2847" t="s">
        <v>1646</v>
      </c>
      <c r="D2847" t="s">
        <v>17622</v>
      </c>
      <c r="E2847" t="s">
        <v>25</v>
      </c>
      <c r="F2847" s="1">
        <f ca="1">TODAY()-employes[[#This Row],[DN_ecart]]</f>
        <v>30623</v>
      </c>
      <c r="G2847" t="s">
        <v>17623</v>
      </c>
      <c r="H2847" t="s">
        <v>17624</v>
      </c>
      <c r="I2847" t="s">
        <v>17625</v>
      </c>
      <c r="J2847">
        <v>5</v>
      </c>
      <c r="K2847" t="s">
        <v>17626</v>
      </c>
      <c r="L2847">
        <v>5</v>
      </c>
      <c r="M2847" t="s">
        <v>17627</v>
      </c>
      <c r="N2847" s="1">
        <f ca="1">TODAY()-employes[[#This Row],[DD_debut]]</f>
        <v>44948</v>
      </c>
      <c r="O2847" s="1">
        <f ca="1">IF(ISBLANK(employes[[#This Row],[DD_fin]]),DATE(1900,1,1),TODAY()-employes[[#This Row],[DD_fin]])</f>
        <v>1</v>
      </c>
      <c r="P2847">
        <v>5</v>
      </c>
      <c r="Q2847">
        <v>16.22</v>
      </c>
      <c r="R2847">
        <v>3</v>
      </c>
      <c r="S2847">
        <v>14952</v>
      </c>
      <c r="T2847">
        <v>627</v>
      </c>
    </row>
    <row r="2848" spans="1:21">
      <c r="A2848">
        <v>3847</v>
      </c>
      <c r="B2848" t="s">
        <v>1983</v>
      </c>
      <c r="C2848" t="s">
        <v>103</v>
      </c>
      <c r="D2848" t="s">
        <v>17628</v>
      </c>
      <c r="E2848" t="s">
        <v>42</v>
      </c>
      <c r="F2848" s="1">
        <f ca="1">TODAY()-employes[[#This Row],[DN_ecart]]</f>
        <v>23338</v>
      </c>
      <c r="G2848" t="s">
        <v>17629</v>
      </c>
      <c r="H2848" t="s">
        <v>17630</v>
      </c>
      <c r="I2848" t="s">
        <v>17631</v>
      </c>
      <c r="J2848">
        <v>65</v>
      </c>
      <c r="K2848" t="s">
        <v>17632</v>
      </c>
      <c r="L2848">
        <v>6</v>
      </c>
      <c r="M2848" t="s">
        <v>17633</v>
      </c>
      <c r="N2848" s="1">
        <f ca="1">TODAY()-employes[[#This Row],[DD_debut]]</f>
        <v>45296</v>
      </c>
      <c r="O2848" s="1">
        <f ca="1">IF(ISBLANK(employes[[#This Row],[DD_fin]]),DATE(1900,1,1),TODAY()-employes[[#This Row],[DD_fin]])</f>
        <v>1</v>
      </c>
      <c r="P2848">
        <v>5</v>
      </c>
      <c r="Q2848">
        <v>20.95</v>
      </c>
      <c r="R2848">
        <v>1</v>
      </c>
      <c r="S2848">
        <v>22237</v>
      </c>
      <c r="T2848">
        <v>279</v>
      </c>
    </row>
    <row r="2849" spans="1:21">
      <c r="A2849">
        <v>3848</v>
      </c>
      <c r="B2849" t="s">
        <v>735</v>
      </c>
      <c r="C2849" t="s">
        <v>40</v>
      </c>
      <c r="D2849" t="s">
        <v>17634</v>
      </c>
      <c r="E2849" t="s">
        <v>42</v>
      </c>
      <c r="F2849" s="1">
        <f ca="1">TODAY()-employes[[#This Row],[DN_ecart]]</f>
        <v>23544</v>
      </c>
      <c r="G2849" t="s">
        <v>17635</v>
      </c>
      <c r="H2849" t="s">
        <v>17636</v>
      </c>
      <c r="I2849" t="s">
        <v>17637</v>
      </c>
      <c r="J2849">
        <v>21</v>
      </c>
      <c r="K2849" t="s">
        <v>17638</v>
      </c>
      <c r="L2849">
        <v>10</v>
      </c>
      <c r="M2849" t="s">
        <v>17639</v>
      </c>
      <c r="N2849" s="1">
        <f ca="1">TODAY()-employes[[#This Row],[DD_debut]]</f>
        <v>41419</v>
      </c>
      <c r="O2849" s="1">
        <f ca="1">IF(ISBLANK(employes[[#This Row],[DD_fin]]),DATE(1900,1,1),TODAY()-employes[[#This Row],[DD_fin]])</f>
        <v>1</v>
      </c>
      <c r="P2849">
        <v>4</v>
      </c>
      <c r="Q2849">
        <v>38.299999999999997</v>
      </c>
      <c r="R2849">
        <v>1</v>
      </c>
      <c r="S2849">
        <v>22031</v>
      </c>
      <c r="T2849">
        <v>4156</v>
      </c>
    </row>
    <row r="2850" spans="1:21">
      <c r="A2850">
        <v>3849</v>
      </c>
      <c r="B2850" t="s">
        <v>342</v>
      </c>
      <c r="C2850" t="s">
        <v>1146</v>
      </c>
      <c r="D2850" t="s">
        <v>17640</v>
      </c>
      <c r="E2850" t="s">
        <v>42</v>
      </c>
      <c r="F2850" s="1">
        <f ca="1">TODAY()-employes[[#This Row],[DN_ecart]]</f>
        <v>29622</v>
      </c>
      <c r="G2850" t="s">
        <v>17641</v>
      </c>
      <c r="H2850" t="s">
        <v>17642</v>
      </c>
      <c r="I2850" t="s">
        <v>17643</v>
      </c>
      <c r="J2850">
        <v>10</v>
      </c>
      <c r="K2850" t="s">
        <v>17644</v>
      </c>
      <c r="L2850">
        <v>8</v>
      </c>
      <c r="M2850" t="s">
        <v>17645</v>
      </c>
      <c r="N2850" s="1">
        <f ca="1">TODAY()-employes[[#This Row],[DD_debut]]</f>
        <v>41233</v>
      </c>
      <c r="O2850" s="1">
        <f ca="1">IF(ISBLANK(employes[[#This Row],[DD_fin]]),DATE(1900,1,1),TODAY()-employes[[#This Row],[DD_fin]])</f>
        <v>1</v>
      </c>
      <c r="P2850">
        <v>4</v>
      </c>
      <c r="Q2850">
        <v>17.79</v>
      </c>
      <c r="R2850">
        <v>1</v>
      </c>
      <c r="S2850">
        <v>15953</v>
      </c>
      <c r="T2850">
        <v>4342</v>
      </c>
    </row>
    <row r="2851" spans="1:21">
      <c r="A2851">
        <v>3850</v>
      </c>
      <c r="B2851" t="s">
        <v>831</v>
      </c>
      <c r="C2851" t="s">
        <v>3406</v>
      </c>
      <c r="D2851" t="s">
        <v>17646</v>
      </c>
      <c r="E2851" t="s">
        <v>42</v>
      </c>
      <c r="F2851" s="1">
        <f ca="1">TODAY()-employes[[#This Row],[DN_ecart]]</f>
        <v>36031</v>
      </c>
      <c r="G2851" t="s">
        <v>17647</v>
      </c>
      <c r="H2851" t="s">
        <v>17648</v>
      </c>
      <c r="I2851" t="s">
        <v>17649</v>
      </c>
      <c r="J2851">
        <v>28</v>
      </c>
      <c r="K2851" t="s">
        <v>17650</v>
      </c>
      <c r="L2851">
        <v>8</v>
      </c>
      <c r="M2851" t="s">
        <v>17651</v>
      </c>
      <c r="N2851" s="1">
        <v>41915</v>
      </c>
      <c r="O2851" s="1">
        <f ca="1">IF(ISBLANK(employes[[#This Row],[DD_fin]]),DATE(1900,1,1),TODAY()-employes[[#This Row],[DD_fin]])</f>
        <v>1</v>
      </c>
      <c r="P2851">
        <v>4</v>
      </c>
      <c r="Q2851">
        <v>33.76</v>
      </c>
      <c r="R2851">
        <v>1</v>
      </c>
      <c r="S2851">
        <v>9544</v>
      </c>
      <c r="T2851">
        <v>3859</v>
      </c>
    </row>
    <row r="2852" spans="1:21">
      <c r="A2852">
        <v>3851</v>
      </c>
      <c r="B2852" t="s">
        <v>1263</v>
      </c>
      <c r="C2852" t="s">
        <v>1915</v>
      </c>
      <c r="D2852" t="s">
        <v>17652</v>
      </c>
      <c r="E2852" t="s">
        <v>25</v>
      </c>
      <c r="F2852" s="1">
        <f ca="1">TODAY()-employes[[#This Row],[DN_ecart]]</f>
        <v>25652</v>
      </c>
      <c r="G2852" t="s">
        <v>17653</v>
      </c>
      <c r="H2852" t="s">
        <v>17654</v>
      </c>
      <c r="I2852" t="s">
        <v>17655</v>
      </c>
      <c r="J2852">
        <v>26</v>
      </c>
      <c r="K2852" t="s">
        <v>17656</v>
      </c>
      <c r="L2852">
        <v>9</v>
      </c>
      <c r="M2852" t="s">
        <v>17657</v>
      </c>
      <c r="N2852" s="1">
        <f ca="1">TODAY()-employes[[#This Row],[DD_debut]]</f>
        <v>43232</v>
      </c>
      <c r="O2852" s="1">
        <f ca="1">IF(ISBLANK(employes[[#This Row],[DD_fin]]),DATE(1900,1,1),TODAY()-employes[[#This Row],[DD_fin]])</f>
        <v>43378</v>
      </c>
      <c r="P2852">
        <v>8</v>
      </c>
      <c r="Q2852">
        <v>13.88</v>
      </c>
      <c r="R2852">
        <v>1</v>
      </c>
      <c r="S2852">
        <v>19923</v>
      </c>
      <c r="T2852">
        <v>2343</v>
      </c>
      <c r="U2852">
        <v>2197</v>
      </c>
    </row>
    <row r="2853" spans="1:21">
      <c r="A2853">
        <v>3852</v>
      </c>
      <c r="B2853" t="s">
        <v>713</v>
      </c>
      <c r="C2853" t="s">
        <v>883</v>
      </c>
      <c r="D2853" t="s">
        <v>17658</v>
      </c>
      <c r="E2853" t="s">
        <v>42</v>
      </c>
      <c r="F2853" s="1">
        <f ca="1">TODAY()-employes[[#This Row],[DN_ecart]]</f>
        <v>30657</v>
      </c>
      <c r="G2853" t="s">
        <v>17659</v>
      </c>
      <c r="H2853" t="s">
        <v>17660</v>
      </c>
      <c r="I2853" t="s">
        <v>17661</v>
      </c>
      <c r="J2853">
        <v>52</v>
      </c>
      <c r="K2853" t="s">
        <v>17662</v>
      </c>
      <c r="L2853">
        <v>9</v>
      </c>
      <c r="M2853" t="s">
        <v>17663</v>
      </c>
      <c r="N2853" s="1">
        <f ca="1">TODAY()-employes[[#This Row],[DD_debut]]</f>
        <v>44429</v>
      </c>
      <c r="O2853" s="1">
        <f ca="1">IF(ISBLANK(employes[[#This Row],[DD_fin]]),DATE(1900,1,1),TODAY()-employes[[#This Row],[DD_fin]])</f>
        <v>1</v>
      </c>
      <c r="P2853">
        <v>2</v>
      </c>
      <c r="Q2853">
        <v>40.26</v>
      </c>
      <c r="R2853">
        <v>1</v>
      </c>
      <c r="S2853">
        <v>14918</v>
      </c>
      <c r="T2853">
        <v>1146</v>
      </c>
    </row>
    <row r="2854" spans="1:21">
      <c r="A2854">
        <v>3853</v>
      </c>
      <c r="B2854" t="s">
        <v>2430</v>
      </c>
      <c r="C2854" t="s">
        <v>3898</v>
      </c>
      <c r="D2854" t="s">
        <v>17664</v>
      </c>
      <c r="E2854" t="s">
        <v>25</v>
      </c>
      <c r="F2854" s="1">
        <f ca="1">TODAY()-employes[[#This Row],[DN_ecart]]</f>
        <v>24410</v>
      </c>
      <c r="G2854" t="s">
        <v>17665</v>
      </c>
      <c r="H2854" t="s">
        <v>17666</v>
      </c>
      <c r="I2854" t="s">
        <v>17667</v>
      </c>
      <c r="J2854">
        <v>46</v>
      </c>
      <c r="K2854" t="s">
        <v>17668</v>
      </c>
      <c r="L2854">
        <v>8</v>
      </c>
      <c r="M2854" t="s">
        <v>17669</v>
      </c>
      <c r="N2854" s="1">
        <f ca="1">TODAY()-employes[[#This Row],[DD_debut]]</f>
        <v>45472</v>
      </c>
      <c r="O2854" s="1">
        <f ca="1">IF(ISBLANK(employes[[#This Row],[DD_fin]]),DATE(1900,1,1),TODAY()-employes[[#This Row],[DD_fin]])</f>
        <v>1</v>
      </c>
      <c r="P2854">
        <v>5</v>
      </c>
      <c r="Q2854">
        <v>21.71</v>
      </c>
      <c r="R2854">
        <v>1</v>
      </c>
      <c r="S2854">
        <v>21165</v>
      </c>
      <c r="T2854">
        <v>103</v>
      </c>
    </row>
    <row r="2855" spans="1:21">
      <c r="A2855">
        <v>5734</v>
      </c>
      <c r="B2855" t="s">
        <v>2279</v>
      </c>
      <c r="C2855" t="s">
        <v>481</v>
      </c>
      <c r="D2855" t="s">
        <v>17670</v>
      </c>
      <c r="E2855" t="s">
        <v>25</v>
      </c>
      <c r="F2855" s="1">
        <f ca="1">TODAY()-employes[[#This Row],[DN_ecart]]</f>
        <v>23881</v>
      </c>
      <c r="G2855" t="s">
        <v>17671</v>
      </c>
      <c r="H2855" t="s">
        <v>17672</v>
      </c>
      <c r="I2855" t="s">
        <v>17673</v>
      </c>
      <c r="J2855">
        <v>16</v>
      </c>
      <c r="K2855" t="s">
        <v>17674</v>
      </c>
      <c r="L2855">
        <v>8</v>
      </c>
      <c r="M2855" t="s">
        <v>17675</v>
      </c>
      <c r="N2855" s="1">
        <f ca="1">TODAY()-employes[[#This Row],[DD_debut]]</f>
        <v>43797</v>
      </c>
      <c r="O2855" s="1">
        <f ca="1">IF(ISBLANK(employes[[#This Row],[DD_fin]]),DATE(1900,1,1),TODAY()-employes[[#This Row],[DD_fin]])</f>
        <v>44488</v>
      </c>
      <c r="P2855">
        <v>7</v>
      </c>
      <c r="Q2855">
        <v>29.23</v>
      </c>
      <c r="R2855">
        <v>1</v>
      </c>
      <c r="S2855">
        <v>21694</v>
      </c>
      <c r="T2855">
        <v>1778</v>
      </c>
      <c r="U2855">
        <v>1087</v>
      </c>
    </row>
    <row r="2856" spans="1:21">
      <c r="A2856">
        <v>1658</v>
      </c>
      <c r="B2856" t="s">
        <v>954</v>
      </c>
      <c r="C2856" t="s">
        <v>1915</v>
      </c>
      <c r="D2856" t="s">
        <v>17676</v>
      </c>
      <c r="E2856" t="s">
        <v>25</v>
      </c>
      <c r="F2856" s="1">
        <f ca="1">TODAY()-employes[[#This Row],[DN_ecart]]</f>
        <v>23737</v>
      </c>
      <c r="G2856" t="s">
        <v>17677</v>
      </c>
      <c r="H2856" t="s">
        <v>17678</v>
      </c>
      <c r="I2856" t="s">
        <v>17679</v>
      </c>
      <c r="J2856">
        <v>11</v>
      </c>
      <c r="K2856" t="s">
        <v>17680</v>
      </c>
      <c r="L2856">
        <v>8</v>
      </c>
      <c r="M2856" t="s">
        <v>17681</v>
      </c>
      <c r="N2856" s="1">
        <f ca="1">TODAY()-employes[[#This Row],[DD_debut]]</f>
        <v>43832</v>
      </c>
      <c r="O2856" s="1">
        <f ca="1">IF(ISBLANK(employes[[#This Row],[DD_fin]]),DATE(1900,1,1),TODAY()-employes[[#This Row],[DD_fin]])</f>
        <v>1</v>
      </c>
      <c r="P2856">
        <v>7</v>
      </c>
      <c r="Q2856">
        <v>35.299999999999997</v>
      </c>
      <c r="R2856">
        <v>1</v>
      </c>
      <c r="S2856">
        <v>21838</v>
      </c>
      <c r="T2856">
        <v>1743</v>
      </c>
    </row>
    <row r="2857" spans="1:21">
      <c r="A2857">
        <v>3856</v>
      </c>
      <c r="B2857" t="s">
        <v>357</v>
      </c>
      <c r="C2857" t="s">
        <v>1332</v>
      </c>
      <c r="D2857" t="s">
        <v>17682</v>
      </c>
      <c r="E2857" t="s">
        <v>25</v>
      </c>
      <c r="F2857" s="1">
        <f ca="1">TODAY()-employes[[#This Row],[DN_ecart]]</f>
        <v>35847</v>
      </c>
      <c r="G2857" t="s">
        <v>17683</v>
      </c>
      <c r="H2857" t="s">
        <v>17684</v>
      </c>
      <c r="I2857" t="s">
        <v>17685</v>
      </c>
      <c r="J2857">
        <v>2</v>
      </c>
      <c r="K2857" t="s">
        <v>17686</v>
      </c>
      <c r="L2857">
        <v>5</v>
      </c>
      <c r="M2857" t="s">
        <v>17687</v>
      </c>
      <c r="N2857" s="1">
        <f ca="1">TODAY()-employes[[#This Row],[DD_debut]]</f>
        <v>43999</v>
      </c>
      <c r="O2857" s="1">
        <f ca="1">IF(ISBLANK(employes[[#This Row],[DD_fin]]),DATE(1900,1,1),TODAY()-employes[[#This Row],[DD_fin]])</f>
        <v>1</v>
      </c>
      <c r="P2857">
        <v>8</v>
      </c>
      <c r="Q2857">
        <v>35.630000000000003</v>
      </c>
      <c r="R2857">
        <v>1</v>
      </c>
      <c r="S2857">
        <v>9728</v>
      </c>
      <c r="T2857">
        <v>1576</v>
      </c>
    </row>
    <row r="2858" spans="1:21">
      <c r="A2858">
        <v>3857</v>
      </c>
      <c r="B2858" t="s">
        <v>2020</v>
      </c>
      <c r="C2858" t="s">
        <v>1034</v>
      </c>
      <c r="D2858" t="s">
        <v>17688</v>
      </c>
      <c r="E2858" t="s">
        <v>42</v>
      </c>
      <c r="F2858" s="1">
        <f ca="1">TODAY()-employes[[#This Row],[DN_ecart]]</f>
        <v>24254</v>
      </c>
      <c r="G2858" t="s">
        <v>17689</v>
      </c>
      <c r="H2858" t="s">
        <v>17690</v>
      </c>
      <c r="I2858" t="s">
        <v>17691</v>
      </c>
      <c r="J2858">
        <v>17</v>
      </c>
      <c r="K2858" t="s">
        <v>17692</v>
      </c>
      <c r="L2858">
        <v>8</v>
      </c>
      <c r="M2858" t="s">
        <v>17693</v>
      </c>
      <c r="N2858" s="1">
        <f ca="1">TODAY()-employes[[#This Row],[DD_debut]]</f>
        <v>43840</v>
      </c>
      <c r="O2858" s="1">
        <f ca="1">IF(ISBLANK(employes[[#This Row],[DD_fin]]),DATE(1900,1,1),TODAY()-employes[[#This Row],[DD_fin]])</f>
        <v>1</v>
      </c>
      <c r="P2858">
        <v>2</v>
      </c>
      <c r="Q2858">
        <v>29.2</v>
      </c>
      <c r="R2858">
        <v>1</v>
      </c>
      <c r="S2858">
        <v>21321</v>
      </c>
      <c r="T2858">
        <v>1735</v>
      </c>
    </row>
    <row r="2859" spans="1:21">
      <c r="A2859">
        <v>3858</v>
      </c>
      <c r="B2859" t="s">
        <v>1294</v>
      </c>
      <c r="C2859" t="s">
        <v>1317</v>
      </c>
      <c r="D2859" t="s">
        <v>17694</v>
      </c>
      <c r="E2859" t="s">
        <v>25</v>
      </c>
      <c r="F2859" s="1">
        <f ca="1">TODAY()-employes[[#This Row],[DN_ecart]]</f>
        <v>29826</v>
      </c>
      <c r="G2859" t="s">
        <v>17695</v>
      </c>
      <c r="H2859" t="s">
        <v>17696</v>
      </c>
      <c r="I2859" t="s">
        <v>17697</v>
      </c>
      <c r="J2859">
        <v>39</v>
      </c>
      <c r="K2859" t="s">
        <v>17698</v>
      </c>
      <c r="L2859">
        <v>10</v>
      </c>
      <c r="M2859" t="s">
        <v>17699</v>
      </c>
      <c r="N2859" s="1">
        <f ca="1">TODAY()-employes[[#This Row],[DD_debut]]</f>
        <v>45001</v>
      </c>
      <c r="O2859" s="1">
        <f ca="1">IF(ISBLANK(employes[[#This Row],[DD_fin]]),DATE(1900,1,1),TODAY()-employes[[#This Row],[DD_fin]])</f>
        <v>1</v>
      </c>
      <c r="P2859">
        <v>2</v>
      </c>
      <c r="Q2859">
        <v>41.44</v>
      </c>
      <c r="R2859">
        <v>2</v>
      </c>
      <c r="S2859">
        <v>15749</v>
      </c>
      <c r="T2859">
        <v>574</v>
      </c>
    </row>
    <row r="2860" spans="1:21">
      <c r="A2860">
        <v>3859</v>
      </c>
      <c r="B2860" t="s">
        <v>1455</v>
      </c>
      <c r="C2860" t="s">
        <v>1674</v>
      </c>
      <c r="D2860" t="s">
        <v>17700</v>
      </c>
      <c r="E2860" t="s">
        <v>42</v>
      </c>
      <c r="F2860" s="1">
        <f ca="1">TODAY()-employes[[#This Row],[DN_ecart]]</f>
        <v>29766</v>
      </c>
      <c r="G2860" t="s">
        <v>17701</v>
      </c>
      <c r="H2860" t="s">
        <v>17702</v>
      </c>
      <c r="I2860" t="s">
        <v>17703</v>
      </c>
      <c r="J2860">
        <v>16</v>
      </c>
      <c r="K2860" t="s">
        <v>17704</v>
      </c>
      <c r="L2860">
        <v>7</v>
      </c>
      <c r="M2860" t="s">
        <v>17705</v>
      </c>
      <c r="N2860" s="1">
        <f ca="1">TODAY()-employes[[#This Row],[DD_debut]]</f>
        <v>42667</v>
      </c>
      <c r="O2860" s="1">
        <f ca="1">IF(ISBLANK(employes[[#This Row],[DD_fin]]),DATE(1900,1,1),TODAY()-employes[[#This Row],[DD_fin]])</f>
        <v>1</v>
      </c>
      <c r="P2860">
        <v>5</v>
      </c>
      <c r="Q2860">
        <v>43.41</v>
      </c>
      <c r="R2860">
        <v>2</v>
      </c>
      <c r="S2860">
        <v>15809</v>
      </c>
      <c r="T2860">
        <v>2908</v>
      </c>
    </row>
    <row r="2861" spans="1:21">
      <c r="A2861">
        <v>3860</v>
      </c>
      <c r="B2861" t="s">
        <v>1418</v>
      </c>
      <c r="C2861" t="s">
        <v>1633</v>
      </c>
      <c r="D2861" t="s">
        <v>17706</v>
      </c>
      <c r="E2861" t="s">
        <v>42</v>
      </c>
      <c r="F2861" s="1">
        <f ca="1">TODAY()-employes[[#This Row],[DN_ecart]]</f>
        <v>38287</v>
      </c>
      <c r="G2861" t="s">
        <v>17707</v>
      </c>
      <c r="H2861" t="s">
        <v>17708</v>
      </c>
      <c r="I2861" t="s">
        <v>17709</v>
      </c>
      <c r="J2861">
        <v>11</v>
      </c>
      <c r="K2861" t="s">
        <v>17710</v>
      </c>
      <c r="L2861">
        <v>6</v>
      </c>
      <c r="M2861" t="s">
        <v>17711</v>
      </c>
      <c r="N2861" s="1">
        <f ca="1">TODAY()-employes[[#This Row],[DD_debut]]</f>
        <v>40976</v>
      </c>
      <c r="O2861" s="1">
        <f ca="1">IF(ISBLANK(employes[[#This Row],[DD_fin]]),DATE(1900,1,1),TODAY()-employes[[#This Row],[DD_fin]])</f>
        <v>1</v>
      </c>
      <c r="P2861">
        <v>3</v>
      </c>
      <c r="Q2861">
        <v>43.89</v>
      </c>
      <c r="R2861">
        <v>1</v>
      </c>
      <c r="S2861">
        <v>7288</v>
      </c>
      <c r="T2861">
        <v>4599</v>
      </c>
    </row>
    <row r="2862" spans="1:21">
      <c r="A2862">
        <v>3861</v>
      </c>
      <c r="B2862" t="s">
        <v>3553</v>
      </c>
      <c r="C2862" t="s">
        <v>1901</v>
      </c>
      <c r="D2862" t="s">
        <v>17712</v>
      </c>
      <c r="E2862" t="s">
        <v>25</v>
      </c>
      <c r="F2862" s="1">
        <f ca="1">TODAY()-employes[[#This Row],[DN_ecart]]</f>
        <v>27859</v>
      </c>
      <c r="G2862" t="s">
        <v>17713</v>
      </c>
      <c r="H2862" t="s">
        <v>17714</v>
      </c>
      <c r="I2862" t="s">
        <v>17715</v>
      </c>
      <c r="J2862">
        <v>72</v>
      </c>
      <c r="K2862" t="s">
        <v>17716</v>
      </c>
      <c r="L2862">
        <v>8</v>
      </c>
      <c r="M2862" t="s">
        <v>17717</v>
      </c>
      <c r="N2862" s="1">
        <f ca="1">TODAY()-employes[[#This Row],[DD_debut]]</f>
        <v>42274</v>
      </c>
      <c r="O2862" s="1">
        <f ca="1">IF(ISBLANK(employes[[#This Row],[DD_fin]]),DATE(1900,1,1),TODAY()-employes[[#This Row],[DD_fin]])</f>
        <v>1</v>
      </c>
      <c r="P2862">
        <v>5</v>
      </c>
      <c r="Q2862">
        <v>33.75</v>
      </c>
      <c r="R2862">
        <v>1</v>
      </c>
      <c r="S2862">
        <v>17716</v>
      </c>
      <c r="T2862">
        <v>3301</v>
      </c>
    </row>
    <row r="2863" spans="1:21">
      <c r="A2863">
        <v>3862</v>
      </c>
      <c r="B2863" t="s">
        <v>56</v>
      </c>
      <c r="C2863" t="s">
        <v>912</v>
      </c>
      <c r="D2863" t="s">
        <v>17718</v>
      </c>
      <c r="E2863" t="s">
        <v>25</v>
      </c>
      <c r="F2863" s="1">
        <f ca="1">TODAY()-employes[[#This Row],[DN_ecart]]</f>
        <v>37701</v>
      </c>
      <c r="G2863" t="s">
        <v>17719</v>
      </c>
      <c r="H2863" t="s">
        <v>17720</v>
      </c>
      <c r="I2863" t="s">
        <v>17721</v>
      </c>
      <c r="J2863">
        <v>54</v>
      </c>
      <c r="K2863" t="s">
        <v>17722</v>
      </c>
      <c r="L2863">
        <v>7</v>
      </c>
      <c r="M2863" t="s">
        <v>17723</v>
      </c>
      <c r="N2863" s="1">
        <v>42053</v>
      </c>
      <c r="O2863" s="1">
        <f ca="1">IF(ISBLANK(employes[[#This Row],[DD_fin]]),DATE(1900,1,1),TODAY()-employes[[#This Row],[DD_fin]])</f>
        <v>1</v>
      </c>
      <c r="P2863">
        <v>5</v>
      </c>
      <c r="Q2863">
        <v>14.18</v>
      </c>
      <c r="R2863">
        <v>4</v>
      </c>
      <c r="S2863">
        <v>7874</v>
      </c>
      <c r="T2863">
        <v>3721</v>
      </c>
    </row>
    <row r="2864" spans="1:21">
      <c r="A2864">
        <v>3863</v>
      </c>
      <c r="B2864" t="s">
        <v>2728</v>
      </c>
      <c r="C2864" t="s">
        <v>3476</v>
      </c>
      <c r="D2864" t="s">
        <v>17724</v>
      </c>
      <c r="E2864" t="s">
        <v>42</v>
      </c>
      <c r="F2864" s="1">
        <f ca="1">TODAY()-employes[[#This Row],[DN_ecart]]</f>
        <v>23695</v>
      </c>
      <c r="G2864" t="s">
        <v>17725</v>
      </c>
      <c r="H2864" t="s">
        <v>17726</v>
      </c>
      <c r="I2864" t="s">
        <v>17727</v>
      </c>
      <c r="J2864">
        <v>15</v>
      </c>
      <c r="K2864" t="s">
        <v>17728</v>
      </c>
      <c r="L2864">
        <v>9</v>
      </c>
      <c r="M2864" t="s">
        <v>17729</v>
      </c>
      <c r="N2864" s="1">
        <f ca="1">TODAY()-employes[[#This Row],[DD_debut]]</f>
        <v>40911</v>
      </c>
      <c r="O2864" s="1">
        <f ca="1">IF(ISBLANK(employes[[#This Row],[DD_fin]]),DATE(1900,1,1),TODAY()-employes[[#This Row],[DD_fin]])</f>
        <v>1</v>
      </c>
      <c r="P2864">
        <v>1</v>
      </c>
      <c r="Q2864">
        <v>38.82</v>
      </c>
      <c r="R2864">
        <v>1</v>
      </c>
      <c r="S2864">
        <v>21880</v>
      </c>
      <c r="T2864">
        <v>4664</v>
      </c>
    </row>
    <row r="2865" spans="1:21">
      <c r="A2865">
        <v>3864</v>
      </c>
      <c r="B2865" t="s">
        <v>9069</v>
      </c>
      <c r="C2865" t="s">
        <v>2896</v>
      </c>
      <c r="D2865" t="s">
        <v>17730</v>
      </c>
      <c r="E2865" t="s">
        <v>25</v>
      </c>
      <c r="F2865" s="1">
        <f ca="1">TODAY()-employes[[#This Row],[DN_ecart]]</f>
        <v>28699</v>
      </c>
      <c r="G2865" t="s">
        <v>17731</v>
      </c>
      <c r="H2865" t="s">
        <v>17732</v>
      </c>
      <c r="I2865" t="s">
        <v>17733</v>
      </c>
      <c r="J2865">
        <v>15</v>
      </c>
      <c r="K2865" t="s">
        <v>17734</v>
      </c>
      <c r="L2865">
        <v>6</v>
      </c>
      <c r="M2865" t="s">
        <v>17735</v>
      </c>
      <c r="N2865" s="1">
        <f ca="1">TODAY()-employes[[#This Row],[DD_debut]]</f>
        <v>44380</v>
      </c>
      <c r="O2865" s="1">
        <f ca="1">IF(ISBLANK(employes[[#This Row],[DD_fin]]),DATE(1900,1,1),TODAY()-employes[[#This Row],[DD_fin]])</f>
        <v>1</v>
      </c>
      <c r="P2865">
        <v>5</v>
      </c>
      <c r="Q2865">
        <v>15</v>
      </c>
      <c r="R2865">
        <v>3</v>
      </c>
      <c r="S2865">
        <v>16876</v>
      </c>
      <c r="T2865">
        <v>1195</v>
      </c>
    </row>
    <row r="2866" spans="1:21">
      <c r="A2866">
        <v>3865</v>
      </c>
      <c r="B2866" t="s">
        <v>556</v>
      </c>
      <c r="C2866" t="s">
        <v>3021</v>
      </c>
      <c r="D2866" t="s">
        <v>17736</v>
      </c>
      <c r="E2866" t="s">
        <v>25</v>
      </c>
      <c r="F2866" s="1">
        <f ca="1">TODAY()-employes[[#This Row],[DN_ecart]]</f>
        <v>29024</v>
      </c>
      <c r="G2866" t="s">
        <v>17737</v>
      </c>
      <c r="H2866" t="s">
        <v>17738</v>
      </c>
      <c r="I2866" t="s">
        <v>17739</v>
      </c>
      <c r="J2866">
        <v>20</v>
      </c>
      <c r="K2866" t="s">
        <v>17740</v>
      </c>
      <c r="L2866">
        <v>9</v>
      </c>
      <c r="M2866" t="s">
        <v>17741</v>
      </c>
      <c r="N2866" s="1">
        <f ca="1">TODAY()-employes[[#This Row],[DD_debut]]</f>
        <v>44844</v>
      </c>
      <c r="O2866" s="1">
        <f ca="1">IF(ISBLANK(employes[[#This Row],[DD_fin]]),DATE(1900,1,1),TODAY()-employes[[#This Row],[DD_fin]])</f>
        <v>1</v>
      </c>
      <c r="P2866">
        <v>5</v>
      </c>
      <c r="Q2866">
        <v>29.98</v>
      </c>
      <c r="R2866">
        <v>1</v>
      </c>
      <c r="S2866">
        <v>16551</v>
      </c>
      <c r="T2866">
        <v>731</v>
      </c>
    </row>
    <row r="2867" spans="1:21">
      <c r="A2867">
        <v>3866</v>
      </c>
      <c r="B2867" t="s">
        <v>3373</v>
      </c>
      <c r="C2867" t="s">
        <v>313</v>
      </c>
      <c r="D2867" t="s">
        <v>17742</v>
      </c>
      <c r="E2867" t="s">
        <v>25</v>
      </c>
      <c r="F2867" s="1">
        <f ca="1">TODAY()-employes[[#This Row],[DN_ecart]]</f>
        <v>25818</v>
      </c>
      <c r="G2867" t="s">
        <v>17743</v>
      </c>
      <c r="H2867" t="s">
        <v>17744</v>
      </c>
      <c r="I2867" t="s">
        <v>17745</v>
      </c>
      <c r="J2867">
        <v>46</v>
      </c>
      <c r="K2867" t="s">
        <v>17746</v>
      </c>
      <c r="L2867">
        <v>6</v>
      </c>
      <c r="M2867" t="s">
        <v>17747</v>
      </c>
      <c r="N2867" s="1">
        <f ca="1">TODAY()-employes[[#This Row],[DD_debut]]</f>
        <v>44630</v>
      </c>
      <c r="O2867" s="1">
        <f ca="1">IF(ISBLANK(employes[[#This Row],[DD_fin]]),DATE(1900,1,1),TODAY()-employes[[#This Row],[DD_fin]])</f>
        <v>1</v>
      </c>
      <c r="P2867">
        <v>5</v>
      </c>
      <c r="Q2867">
        <v>14.17</v>
      </c>
      <c r="R2867">
        <v>1</v>
      </c>
      <c r="S2867">
        <v>19757</v>
      </c>
      <c r="T2867">
        <v>945</v>
      </c>
    </row>
    <row r="2868" spans="1:21">
      <c r="A2868">
        <v>3867</v>
      </c>
      <c r="B2868" t="s">
        <v>3809</v>
      </c>
      <c r="C2868" t="s">
        <v>1948</v>
      </c>
      <c r="D2868" t="s">
        <v>17748</v>
      </c>
      <c r="E2868" t="s">
        <v>42</v>
      </c>
      <c r="F2868" s="1">
        <f ca="1">TODAY()-employes[[#This Row],[DN_ecart]]</f>
        <v>31852</v>
      </c>
      <c r="G2868" t="s">
        <v>17749</v>
      </c>
      <c r="H2868" t="s">
        <v>17750</v>
      </c>
      <c r="I2868" t="s">
        <v>17751</v>
      </c>
      <c r="J2868">
        <v>11</v>
      </c>
      <c r="K2868" t="s">
        <v>17752</v>
      </c>
      <c r="L2868">
        <v>9</v>
      </c>
      <c r="M2868" t="s">
        <v>17753</v>
      </c>
      <c r="N2868" s="1">
        <f ca="1">TODAY()-employes[[#This Row],[DD_debut]]</f>
        <v>45536</v>
      </c>
      <c r="O2868" s="1">
        <f ca="1">IF(ISBLANK(employes[[#This Row],[DD_fin]]),DATE(1900,1,1),TODAY()-employes[[#This Row],[DD_fin]])</f>
        <v>1</v>
      </c>
      <c r="P2868">
        <v>5</v>
      </c>
      <c r="Q2868">
        <v>33.24</v>
      </c>
      <c r="R2868">
        <v>3</v>
      </c>
      <c r="S2868">
        <v>13723</v>
      </c>
      <c r="T2868">
        <v>39</v>
      </c>
    </row>
    <row r="2869" spans="1:21">
      <c r="A2869">
        <v>3868</v>
      </c>
      <c r="B2869" t="s">
        <v>6038</v>
      </c>
      <c r="C2869" t="s">
        <v>3406</v>
      </c>
      <c r="D2869" t="s">
        <v>17754</v>
      </c>
      <c r="E2869" t="s">
        <v>42</v>
      </c>
      <c r="F2869" s="1">
        <f ca="1">TODAY()-employes[[#This Row],[DN_ecart]]</f>
        <v>24472</v>
      </c>
      <c r="G2869" t="s">
        <v>17755</v>
      </c>
      <c r="H2869" t="s">
        <v>17756</v>
      </c>
      <c r="I2869" t="s">
        <v>6042</v>
      </c>
      <c r="J2869">
        <v>27</v>
      </c>
      <c r="K2869" t="s">
        <v>17757</v>
      </c>
      <c r="L2869">
        <v>9</v>
      </c>
      <c r="M2869" t="s">
        <v>17758</v>
      </c>
      <c r="N2869" s="1">
        <f ca="1">TODAY()-employes[[#This Row],[DD_debut]]</f>
        <v>43960</v>
      </c>
      <c r="O2869" s="1">
        <f ca="1">IF(ISBLANK(employes[[#This Row],[DD_fin]]),DATE(1900,1,1),TODAY()-employes[[#This Row],[DD_fin]])</f>
        <v>1</v>
      </c>
      <c r="P2869">
        <v>4</v>
      </c>
      <c r="Q2869">
        <v>39.020000000000003</v>
      </c>
      <c r="R2869">
        <v>3</v>
      </c>
      <c r="S2869">
        <v>21103</v>
      </c>
      <c r="T2869">
        <v>1615</v>
      </c>
    </row>
    <row r="2870" spans="1:21">
      <c r="A2870">
        <v>3869</v>
      </c>
      <c r="B2870" t="s">
        <v>623</v>
      </c>
      <c r="C2870" t="s">
        <v>5848</v>
      </c>
      <c r="D2870" t="s">
        <v>17759</v>
      </c>
      <c r="E2870" t="s">
        <v>25</v>
      </c>
      <c r="F2870" s="1">
        <f ca="1">TODAY()-employes[[#This Row],[DN_ecart]]</f>
        <v>34358</v>
      </c>
      <c r="G2870" t="s">
        <v>17760</v>
      </c>
      <c r="H2870" t="s">
        <v>17761</v>
      </c>
      <c r="I2870" t="s">
        <v>17762</v>
      </c>
      <c r="J2870">
        <v>22</v>
      </c>
      <c r="K2870" t="s">
        <v>17763</v>
      </c>
      <c r="L2870">
        <v>10</v>
      </c>
      <c r="M2870" t="s">
        <v>17764</v>
      </c>
      <c r="N2870" s="1">
        <v>41924</v>
      </c>
      <c r="O2870" s="1">
        <f ca="1">IF(ISBLANK(employes[[#This Row],[DD_fin]]),DATE(1900,1,1),TODAY()-employes[[#This Row],[DD_fin]])</f>
        <v>1</v>
      </c>
      <c r="P2870">
        <v>8</v>
      </c>
      <c r="Q2870">
        <v>33.93</v>
      </c>
      <c r="R2870">
        <v>3</v>
      </c>
      <c r="S2870">
        <v>11217</v>
      </c>
      <c r="T2870">
        <v>3850</v>
      </c>
    </row>
    <row r="2871" spans="1:21">
      <c r="A2871">
        <v>3870</v>
      </c>
      <c r="B2871" t="s">
        <v>2173</v>
      </c>
      <c r="C2871" t="s">
        <v>941</v>
      </c>
      <c r="D2871" t="s">
        <v>17765</v>
      </c>
      <c r="E2871" t="s">
        <v>25</v>
      </c>
      <c r="F2871" s="1">
        <f ca="1">TODAY()-employes[[#This Row],[DN_ecart]]</f>
        <v>28362</v>
      </c>
      <c r="G2871" t="s">
        <v>17766</v>
      </c>
      <c r="H2871" t="s">
        <v>17767</v>
      </c>
      <c r="I2871" t="s">
        <v>17768</v>
      </c>
      <c r="J2871">
        <v>21</v>
      </c>
      <c r="K2871" t="s">
        <v>17769</v>
      </c>
      <c r="L2871">
        <v>10</v>
      </c>
      <c r="M2871" t="s">
        <v>17770</v>
      </c>
      <c r="N2871" s="1">
        <f ca="1">TODAY()-employes[[#This Row],[DD_debut]]</f>
        <v>44230</v>
      </c>
      <c r="O2871" s="1">
        <f ca="1">IF(ISBLANK(employes[[#This Row],[DD_fin]]),DATE(1900,1,1),TODAY()-employes[[#This Row],[DD_fin]])</f>
        <v>45077</v>
      </c>
      <c r="P2871">
        <v>5</v>
      </c>
      <c r="Q2871">
        <v>38.74</v>
      </c>
      <c r="R2871">
        <v>1</v>
      </c>
      <c r="S2871">
        <v>17213</v>
      </c>
      <c r="T2871">
        <v>1345</v>
      </c>
      <c r="U2871">
        <v>498</v>
      </c>
    </row>
    <row r="2872" spans="1:21">
      <c r="A2872">
        <v>3871</v>
      </c>
      <c r="B2872" t="s">
        <v>1189</v>
      </c>
      <c r="C2872" t="s">
        <v>898</v>
      </c>
      <c r="D2872" t="s">
        <v>17771</v>
      </c>
      <c r="E2872" t="s">
        <v>42</v>
      </c>
      <c r="F2872" s="1">
        <f ca="1">TODAY()-employes[[#This Row],[DN_ecart]]</f>
        <v>26537</v>
      </c>
      <c r="G2872" t="s">
        <v>17772</v>
      </c>
      <c r="H2872" t="s">
        <v>17773</v>
      </c>
      <c r="I2872" t="s">
        <v>17774</v>
      </c>
      <c r="J2872">
        <v>19</v>
      </c>
      <c r="K2872" t="s">
        <v>17775</v>
      </c>
      <c r="L2872">
        <v>9</v>
      </c>
      <c r="M2872" t="s">
        <v>17776</v>
      </c>
      <c r="N2872" s="1">
        <f ca="1">TODAY()-employes[[#This Row],[DD_debut]]</f>
        <v>43053</v>
      </c>
      <c r="O2872" s="1">
        <f ca="1">IF(ISBLANK(employes[[#This Row],[DD_fin]]),DATE(1900,1,1),TODAY()-employes[[#This Row],[DD_fin]])</f>
        <v>44086</v>
      </c>
      <c r="P2872">
        <v>8</v>
      </c>
      <c r="Q2872">
        <v>44.06</v>
      </c>
      <c r="R2872">
        <v>1</v>
      </c>
      <c r="S2872">
        <v>19038</v>
      </c>
      <c r="T2872">
        <v>2522</v>
      </c>
      <c r="U2872">
        <v>1489</v>
      </c>
    </row>
    <row r="2873" spans="1:21">
      <c r="A2873">
        <v>3872</v>
      </c>
      <c r="B2873" t="s">
        <v>480</v>
      </c>
      <c r="C2873" t="s">
        <v>721</v>
      </c>
      <c r="D2873" t="s">
        <v>17777</v>
      </c>
      <c r="E2873" t="s">
        <v>42</v>
      </c>
      <c r="F2873" s="1">
        <f ca="1">TODAY()-employes[[#This Row],[DN_ecart]]</f>
        <v>23421</v>
      </c>
      <c r="G2873" t="s">
        <v>17778</v>
      </c>
      <c r="H2873" t="s">
        <v>17779</v>
      </c>
      <c r="I2873" t="s">
        <v>17780</v>
      </c>
      <c r="J2873">
        <v>76</v>
      </c>
      <c r="K2873" t="s">
        <v>17781</v>
      </c>
      <c r="L2873">
        <v>5</v>
      </c>
      <c r="M2873" t="s">
        <v>17782</v>
      </c>
      <c r="N2873" s="1">
        <f ca="1">TODAY()-employes[[#This Row],[DD_debut]]</f>
        <v>42247</v>
      </c>
      <c r="O2873" s="1">
        <f ca="1">IF(ISBLANK(employes[[#This Row],[DD_fin]]),DATE(1900,1,1),TODAY()-employes[[#This Row],[DD_fin]])</f>
        <v>1</v>
      </c>
      <c r="P2873">
        <v>2</v>
      </c>
      <c r="Q2873">
        <v>21.47</v>
      </c>
      <c r="R2873">
        <v>2</v>
      </c>
      <c r="S2873">
        <v>22154</v>
      </c>
      <c r="T2873">
        <v>3328</v>
      </c>
    </row>
    <row r="2874" spans="1:21">
      <c r="A2874">
        <v>3873</v>
      </c>
      <c r="B2874" t="s">
        <v>118</v>
      </c>
      <c r="C2874" t="s">
        <v>1249</v>
      </c>
      <c r="D2874" t="s">
        <v>17783</v>
      </c>
      <c r="E2874" t="s">
        <v>42</v>
      </c>
      <c r="F2874" s="1">
        <f ca="1">TODAY()-employes[[#This Row],[DN_ecart]]</f>
        <v>26545</v>
      </c>
      <c r="G2874" t="s">
        <v>17784</v>
      </c>
      <c r="H2874" t="s">
        <v>17785</v>
      </c>
      <c r="I2874" t="s">
        <v>17786</v>
      </c>
      <c r="J2874">
        <v>19</v>
      </c>
      <c r="K2874" t="s">
        <v>17787</v>
      </c>
      <c r="L2874">
        <v>6</v>
      </c>
      <c r="M2874" t="s">
        <v>17788</v>
      </c>
      <c r="N2874" s="1">
        <f ca="1">TODAY()-employes[[#This Row],[DD_debut]]</f>
        <v>40850</v>
      </c>
      <c r="O2874" s="1">
        <f ca="1">IF(ISBLANK(employes[[#This Row],[DD_fin]]),DATE(1900,1,1),TODAY()-employes[[#This Row],[DD_fin]])</f>
        <v>1</v>
      </c>
      <c r="P2874">
        <v>3</v>
      </c>
      <c r="Q2874">
        <v>41.22</v>
      </c>
      <c r="R2874">
        <v>1</v>
      </c>
      <c r="S2874">
        <v>19030</v>
      </c>
      <c r="T2874">
        <v>4725</v>
      </c>
    </row>
    <row r="2875" spans="1:21">
      <c r="A2875">
        <v>3874</v>
      </c>
      <c r="B2875" t="s">
        <v>3553</v>
      </c>
      <c r="C2875" t="s">
        <v>1264</v>
      </c>
      <c r="D2875" t="s">
        <v>17789</v>
      </c>
      <c r="E2875" t="s">
        <v>25</v>
      </c>
      <c r="F2875" s="1">
        <f ca="1">TODAY()-employes[[#This Row],[DN_ecart]]</f>
        <v>38149</v>
      </c>
      <c r="G2875" t="s">
        <v>17790</v>
      </c>
      <c r="H2875" t="s">
        <v>17791</v>
      </c>
      <c r="I2875" t="s">
        <v>17792</v>
      </c>
      <c r="J2875">
        <v>15</v>
      </c>
      <c r="K2875" t="s">
        <v>17793</v>
      </c>
      <c r="L2875">
        <v>6</v>
      </c>
      <c r="M2875" t="s">
        <v>17794</v>
      </c>
      <c r="N2875" s="1">
        <f ca="1">TODAY()-employes[[#This Row],[DD_debut]]</f>
        <v>44969</v>
      </c>
      <c r="O2875" s="1">
        <f ca="1">IF(ISBLANK(employes[[#This Row],[DD_fin]]),DATE(1900,1,1),TODAY()-employes[[#This Row],[DD_fin]])</f>
        <v>1</v>
      </c>
      <c r="P2875">
        <v>1</v>
      </c>
      <c r="Q2875">
        <v>44.79</v>
      </c>
      <c r="R2875">
        <v>1</v>
      </c>
      <c r="S2875">
        <v>7426</v>
      </c>
      <c r="T2875">
        <v>606</v>
      </c>
    </row>
    <row r="2876" spans="1:21">
      <c r="A2876">
        <v>3875</v>
      </c>
      <c r="B2876" t="s">
        <v>7969</v>
      </c>
      <c r="C2876" t="s">
        <v>955</v>
      </c>
      <c r="D2876" t="s">
        <v>17795</v>
      </c>
      <c r="E2876" t="s">
        <v>42</v>
      </c>
      <c r="F2876" s="1">
        <f ca="1">TODAY()-employes[[#This Row],[DN_ecart]]</f>
        <v>25438</v>
      </c>
      <c r="G2876" t="s">
        <v>17796</v>
      </c>
      <c r="H2876" t="s">
        <v>17797</v>
      </c>
      <c r="I2876" t="s">
        <v>17798</v>
      </c>
      <c r="J2876">
        <v>7</v>
      </c>
      <c r="K2876" t="s">
        <v>17799</v>
      </c>
      <c r="L2876">
        <v>9</v>
      </c>
      <c r="M2876" t="s">
        <v>17800</v>
      </c>
      <c r="N2876" s="1">
        <f ca="1">TODAY()-employes[[#This Row],[DD_debut]]</f>
        <v>43138</v>
      </c>
      <c r="O2876" s="1">
        <f ca="1">IF(ISBLANK(employes[[#This Row],[DD_fin]]),DATE(1900,1,1),TODAY()-employes[[#This Row],[DD_fin]])</f>
        <v>1</v>
      </c>
      <c r="P2876">
        <v>8</v>
      </c>
      <c r="Q2876">
        <v>35.86</v>
      </c>
      <c r="R2876">
        <v>1</v>
      </c>
      <c r="S2876">
        <v>20137</v>
      </c>
      <c r="T2876">
        <v>2437</v>
      </c>
    </row>
    <row r="2877" spans="1:21">
      <c r="A2877">
        <v>3876</v>
      </c>
      <c r="B2877" t="s">
        <v>258</v>
      </c>
      <c r="C2877" t="s">
        <v>557</v>
      </c>
      <c r="D2877" t="s">
        <v>17801</v>
      </c>
      <c r="E2877" t="s">
        <v>42</v>
      </c>
      <c r="F2877" s="1">
        <f ca="1">TODAY()-employes[[#This Row],[DN_ecart]]</f>
        <v>28249</v>
      </c>
      <c r="G2877" t="s">
        <v>17802</v>
      </c>
      <c r="H2877" t="s">
        <v>17803</v>
      </c>
      <c r="I2877" t="s">
        <v>17804</v>
      </c>
      <c r="J2877">
        <v>7</v>
      </c>
      <c r="K2877" t="s">
        <v>17805</v>
      </c>
      <c r="L2877">
        <v>10</v>
      </c>
      <c r="M2877" t="s">
        <v>17806</v>
      </c>
      <c r="N2877" s="1">
        <f ca="1">TODAY()-employes[[#This Row],[DD_debut]]</f>
        <v>44699</v>
      </c>
      <c r="O2877" s="1">
        <f ca="1">IF(ISBLANK(employes[[#This Row],[DD_fin]]),DATE(1900,1,1),TODAY()-employes[[#This Row],[DD_fin]])</f>
        <v>1</v>
      </c>
      <c r="P2877">
        <v>4</v>
      </c>
      <c r="Q2877">
        <v>19.760000000000002</v>
      </c>
      <c r="R2877">
        <v>3</v>
      </c>
      <c r="S2877">
        <v>17326</v>
      </c>
      <c r="T2877">
        <v>876</v>
      </c>
    </row>
    <row r="2878" spans="1:21">
      <c r="A2878">
        <v>3877</v>
      </c>
      <c r="B2878" t="s">
        <v>1391</v>
      </c>
      <c r="C2878" t="s">
        <v>243</v>
      </c>
      <c r="D2878" t="s">
        <v>17807</v>
      </c>
      <c r="E2878" t="s">
        <v>25</v>
      </c>
      <c r="F2878" s="1">
        <f ca="1">TODAY()-employes[[#This Row],[DN_ecart]]</f>
        <v>37580</v>
      </c>
      <c r="G2878" t="s">
        <v>17808</v>
      </c>
      <c r="H2878" t="s">
        <v>17809</v>
      </c>
      <c r="I2878" t="s">
        <v>17810</v>
      </c>
      <c r="J2878">
        <v>22</v>
      </c>
      <c r="K2878" t="s">
        <v>17811</v>
      </c>
      <c r="L2878">
        <v>9</v>
      </c>
      <c r="M2878" t="s">
        <v>17812</v>
      </c>
      <c r="N2878" s="1">
        <v>41961</v>
      </c>
      <c r="O2878" s="1">
        <f ca="1">IF(ISBLANK(employes[[#This Row],[DD_fin]]),DATE(1900,1,1),TODAY()-employes[[#This Row],[DD_fin]])</f>
        <v>43705</v>
      </c>
      <c r="P2878">
        <v>8</v>
      </c>
      <c r="Q2878">
        <v>33.36</v>
      </c>
      <c r="R2878">
        <v>1</v>
      </c>
      <c r="S2878">
        <v>7995</v>
      </c>
      <c r="T2878">
        <v>3813</v>
      </c>
      <c r="U2878">
        <v>1870</v>
      </c>
    </row>
    <row r="2879" spans="1:21">
      <c r="A2879">
        <v>3878</v>
      </c>
      <c r="B2879" t="s">
        <v>418</v>
      </c>
      <c r="C2879" t="s">
        <v>675</v>
      </c>
      <c r="D2879" t="s">
        <v>17813</v>
      </c>
      <c r="E2879" t="s">
        <v>42</v>
      </c>
      <c r="F2879" s="1">
        <f ca="1">TODAY()-employes[[#This Row],[DN_ecart]]</f>
        <v>32003</v>
      </c>
      <c r="G2879" t="s">
        <v>17814</v>
      </c>
      <c r="H2879" t="s">
        <v>17815</v>
      </c>
      <c r="I2879" t="s">
        <v>17816</v>
      </c>
      <c r="J2879">
        <v>10</v>
      </c>
      <c r="K2879" t="s">
        <v>17817</v>
      </c>
      <c r="L2879">
        <v>7</v>
      </c>
      <c r="M2879" t="s">
        <v>17818</v>
      </c>
      <c r="N2879" s="1">
        <f ca="1">TODAY()-employes[[#This Row],[DD_debut]]</f>
        <v>40944</v>
      </c>
      <c r="O2879" s="1">
        <f ca="1">IF(ISBLANK(employes[[#This Row],[DD_fin]]),DATE(1900,1,1),TODAY()-employes[[#This Row],[DD_fin]])</f>
        <v>1</v>
      </c>
      <c r="P2879">
        <v>3</v>
      </c>
      <c r="Q2879">
        <v>30.95</v>
      </c>
      <c r="R2879">
        <v>3</v>
      </c>
      <c r="S2879">
        <v>13572</v>
      </c>
      <c r="T2879">
        <v>4631</v>
      </c>
    </row>
    <row r="2880" spans="1:21">
      <c r="A2880">
        <v>3879</v>
      </c>
      <c r="B2880" t="s">
        <v>2246</v>
      </c>
      <c r="C2880" t="s">
        <v>3021</v>
      </c>
      <c r="D2880" t="s">
        <v>17819</v>
      </c>
      <c r="E2880" t="s">
        <v>25</v>
      </c>
      <c r="F2880" s="1">
        <f ca="1">TODAY()-employes[[#This Row],[DN_ecart]]</f>
        <v>28898</v>
      </c>
      <c r="G2880" t="s">
        <v>17820</v>
      </c>
      <c r="H2880" t="s">
        <v>17821</v>
      </c>
      <c r="I2880" t="s">
        <v>17822</v>
      </c>
      <c r="J2880">
        <v>56</v>
      </c>
      <c r="K2880" t="s">
        <v>17823</v>
      </c>
      <c r="L2880">
        <v>6</v>
      </c>
      <c r="M2880" t="s">
        <v>17824</v>
      </c>
      <c r="N2880" s="1">
        <f ca="1">TODAY()-employes[[#This Row],[DD_debut]]</f>
        <v>43982</v>
      </c>
      <c r="O2880" s="1">
        <f ca="1">IF(ISBLANK(employes[[#This Row],[DD_fin]]),DATE(1900,1,1),TODAY()-employes[[#This Row],[DD_fin]])</f>
        <v>1</v>
      </c>
      <c r="P2880">
        <v>5</v>
      </c>
      <c r="Q2880">
        <v>15.89</v>
      </c>
      <c r="R2880">
        <v>1</v>
      </c>
      <c r="S2880">
        <v>16677</v>
      </c>
      <c r="T2880">
        <v>1593</v>
      </c>
    </row>
    <row r="2881" spans="1:21">
      <c r="A2881">
        <v>3880</v>
      </c>
      <c r="B2881" t="s">
        <v>3316</v>
      </c>
      <c r="C2881" t="s">
        <v>443</v>
      </c>
      <c r="D2881" t="s">
        <v>17825</v>
      </c>
      <c r="E2881" t="s">
        <v>42</v>
      </c>
      <c r="F2881" s="1">
        <f ca="1">TODAY()-employes[[#This Row],[DN_ecart]]</f>
        <v>29197</v>
      </c>
      <c r="G2881" t="s">
        <v>17826</v>
      </c>
      <c r="H2881" t="s">
        <v>17827</v>
      </c>
      <c r="I2881" t="s">
        <v>17828</v>
      </c>
      <c r="J2881">
        <v>26</v>
      </c>
      <c r="K2881" t="s">
        <v>17829</v>
      </c>
      <c r="L2881">
        <v>8</v>
      </c>
      <c r="M2881" t="s">
        <v>17830</v>
      </c>
      <c r="N2881" s="1">
        <f ca="1">TODAY()-employes[[#This Row],[DD_debut]]</f>
        <v>40684</v>
      </c>
      <c r="O2881" s="1">
        <f ca="1">IF(ISBLANK(employes[[#This Row],[DD_fin]]),DATE(1900,1,1),TODAY()-employes[[#This Row],[DD_fin]])</f>
        <v>1</v>
      </c>
      <c r="P2881">
        <v>6</v>
      </c>
      <c r="Q2881">
        <v>30.05</v>
      </c>
      <c r="R2881">
        <v>1</v>
      </c>
      <c r="S2881">
        <v>16378</v>
      </c>
      <c r="T2881">
        <v>4891</v>
      </c>
    </row>
    <row r="2882" spans="1:21">
      <c r="A2882">
        <v>3881</v>
      </c>
      <c r="B2882" t="s">
        <v>4221</v>
      </c>
      <c r="C2882" t="s">
        <v>1212</v>
      </c>
      <c r="D2882" t="s">
        <v>17831</v>
      </c>
      <c r="E2882" t="s">
        <v>42</v>
      </c>
      <c r="F2882" s="1">
        <f ca="1">TODAY()-employes[[#This Row],[DN_ecart]]</f>
        <v>27440</v>
      </c>
      <c r="G2882" t="s">
        <v>17832</v>
      </c>
      <c r="H2882" t="s">
        <v>17833</v>
      </c>
      <c r="I2882" t="s">
        <v>17834</v>
      </c>
      <c r="J2882">
        <v>65</v>
      </c>
      <c r="K2882" t="s">
        <v>17835</v>
      </c>
      <c r="L2882">
        <v>5</v>
      </c>
      <c r="M2882" t="s">
        <v>17836</v>
      </c>
      <c r="N2882" s="1">
        <f ca="1">TODAY()-employes[[#This Row],[DD_debut]]</f>
        <v>44595</v>
      </c>
      <c r="O2882" s="1">
        <f ca="1">IF(ISBLANK(employes[[#This Row],[DD_fin]]),DATE(1900,1,1),TODAY()-employes[[#This Row],[DD_fin]])</f>
        <v>1</v>
      </c>
      <c r="P2882">
        <v>4</v>
      </c>
      <c r="Q2882">
        <v>39.78</v>
      </c>
      <c r="R2882">
        <v>2</v>
      </c>
      <c r="S2882">
        <v>18135</v>
      </c>
      <c r="T2882">
        <v>980</v>
      </c>
    </row>
    <row r="2883" spans="1:21">
      <c r="A2883">
        <v>3882</v>
      </c>
      <c r="B2883" t="s">
        <v>2476</v>
      </c>
      <c r="C2883" t="s">
        <v>549</v>
      </c>
      <c r="D2883" t="s">
        <v>17837</v>
      </c>
      <c r="E2883" t="s">
        <v>25</v>
      </c>
      <c r="F2883" s="1">
        <f ca="1">TODAY()-employes[[#This Row],[DN_ecart]]</f>
        <v>22711</v>
      </c>
      <c r="G2883" t="s">
        <v>17838</v>
      </c>
      <c r="H2883" t="s">
        <v>17839</v>
      </c>
      <c r="I2883" t="s">
        <v>17840</v>
      </c>
      <c r="J2883">
        <v>4</v>
      </c>
      <c r="K2883" t="s">
        <v>17841</v>
      </c>
      <c r="L2883">
        <v>6</v>
      </c>
      <c r="M2883" t="s">
        <v>17842</v>
      </c>
      <c r="N2883" s="1">
        <f ca="1">TODAY()-employes[[#This Row],[DD_debut]]</f>
        <v>44880</v>
      </c>
      <c r="O2883" s="1">
        <f ca="1">IF(ISBLANK(employes[[#This Row],[DD_fin]]),DATE(1900,1,1),TODAY()-employes[[#This Row],[DD_fin]])</f>
        <v>1</v>
      </c>
      <c r="P2883">
        <v>4</v>
      </c>
      <c r="Q2883">
        <v>29.28</v>
      </c>
      <c r="R2883">
        <v>1</v>
      </c>
      <c r="S2883">
        <v>22864</v>
      </c>
      <c r="T2883">
        <v>695</v>
      </c>
    </row>
    <row r="2884" spans="1:21">
      <c r="A2884">
        <v>3883</v>
      </c>
      <c r="B2884" t="s">
        <v>39</v>
      </c>
      <c r="C2884" t="s">
        <v>999</v>
      </c>
      <c r="D2884" t="s">
        <v>17843</v>
      </c>
      <c r="E2884" t="s">
        <v>42</v>
      </c>
      <c r="F2884" s="1">
        <f ca="1">TODAY()-employes[[#This Row],[DN_ecart]]</f>
        <v>32154</v>
      </c>
      <c r="G2884" t="s">
        <v>17844</v>
      </c>
      <c r="H2884" t="s">
        <v>17845</v>
      </c>
      <c r="I2884" t="s">
        <v>17846</v>
      </c>
      <c r="J2884">
        <v>11</v>
      </c>
      <c r="K2884" t="s">
        <v>17847</v>
      </c>
      <c r="L2884">
        <v>9</v>
      </c>
      <c r="M2884" t="s">
        <v>17848</v>
      </c>
      <c r="N2884" s="1">
        <f ca="1">TODAY()-employes[[#This Row],[DD_debut]]</f>
        <v>40877</v>
      </c>
      <c r="O2884" s="1">
        <f ca="1">IF(ISBLANK(employes[[#This Row],[DD_fin]]),DATE(1900,1,1),TODAY()-employes[[#This Row],[DD_fin]])</f>
        <v>1</v>
      </c>
      <c r="P2884">
        <v>5</v>
      </c>
      <c r="Q2884">
        <v>39.29</v>
      </c>
      <c r="R2884">
        <v>1</v>
      </c>
      <c r="S2884">
        <v>13421</v>
      </c>
      <c r="T2884">
        <v>4698</v>
      </c>
    </row>
    <row r="2885" spans="1:21">
      <c r="A2885">
        <v>3884</v>
      </c>
      <c r="B2885" t="s">
        <v>2080</v>
      </c>
      <c r="C2885" t="s">
        <v>73</v>
      </c>
      <c r="D2885" t="s">
        <v>17849</v>
      </c>
      <c r="E2885" t="s">
        <v>25</v>
      </c>
      <c r="F2885" s="1">
        <f ca="1">TODAY()-employes[[#This Row],[DN_ecart]]</f>
        <v>31397</v>
      </c>
      <c r="G2885" t="s">
        <v>17850</v>
      </c>
      <c r="H2885" t="s">
        <v>17851</v>
      </c>
      <c r="I2885" t="s">
        <v>17852</v>
      </c>
      <c r="J2885">
        <v>54</v>
      </c>
      <c r="K2885" t="s">
        <v>17853</v>
      </c>
      <c r="L2885">
        <v>7</v>
      </c>
      <c r="M2885" t="s">
        <v>17854</v>
      </c>
      <c r="N2885" s="1">
        <f ca="1">TODAY()-employes[[#This Row],[DD_debut]]</f>
        <v>42351</v>
      </c>
      <c r="O2885" s="1">
        <f ca="1">IF(ISBLANK(employes[[#This Row],[DD_fin]]),DATE(1900,1,1),TODAY()-employes[[#This Row],[DD_fin]])</f>
        <v>1</v>
      </c>
      <c r="P2885">
        <v>4</v>
      </c>
      <c r="Q2885">
        <v>19.37</v>
      </c>
      <c r="R2885">
        <v>1</v>
      </c>
      <c r="S2885">
        <v>14178</v>
      </c>
      <c r="T2885">
        <v>3224</v>
      </c>
    </row>
    <row r="2886" spans="1:21">
      <c r="A2886">
        <v>3885</v>
      </c>
      <c r="B2886" t="s">
        <v>9532</v>
      </c>
      <c r="C2886" t="s">
        <v>1212</v>
      </c>
      <c r="D2886" t="s">
        <v>17855</v>
      </c>
      <c r="E2886" t="s">
        <v>42</v>
      </c>
      <c r="F2886" s="1">
        <f ca="1">TODAY()-employes[[#This Row],[DN_ecart]]</f>
        <v>24878</v>
      </c>
      <c r="G2886" t="s">
        <v>17856</v>
      </c>
      <c r="H2886" t="s">
        <v>17857</v>
      </c>
      <c r="I2886" t="s">
        <v>17858</v>
      </c>
      <c r="J2886">
        <v>18</v>
      </c>
      <c r="K2886" t="s">
        <v>17859</v>
      </c>
      <c r="L2886">
        <v>7</v>
      </c>
      <c r="M2886" t="s">
        <v>17860</v>
      </c>
      <c r="N2886" s="1">
        <f ca="1">TODAY()-employes[[#This Row],[DD_debut]]</f>
        <v>44675</v>
      </c>
      <c r="O2886" s="1">
        <f ca="1">IF(ISBLANK(employes[[#This Row],[DD_fin]]),DATE(1900,1,1),TODAY()-employes[[#This Row],[DD_fin]])</f>
        <v>1</v>
      </c>
      <c r="P2886">
        <v>2</v>
      </c>
      <c r="Q2886">
        <v>29.66</v>
      </c>
      <c r="R2886">
        <v>1</v>
      </c>
      <c r="S2886">
        <v>20697</v>
      </c>
      <c r="T2886">
        <v>900</v>
      </c>
    </row>
    <row r="2887" spans="1:21">
      <c r="A2887">
        <v>3886</v>
      </c>
      <c r="B2887" t="s">
        <v>3841</v>
      </c>
      <c r="C2887" t="s">
        <v>1007</v>
      </c>
      <c r="D2887" t="s">
        <v>17861</v>
      </c>
      <c r="E2887" t="s">
        <v>25</v>
      </c>
      <c r="F2887" s="1">
        <f ca="1">TODAY()-employes[[#This Row],[DN_ecart]]</f>
        <v>28967</v>
      </c>
      <c r="G2887" t="s">
        <v>17862</v>
      </c>
      <c r="H2887" t="s">
        <v>17863</v>
      </c>
      <c r="I2887" t="s">
        <v>17864</v>
      </c>
      <c r="J2887">
        <v>9</v>
      </c>
      <c r="K2887" t="s">
        <v>17865</v>
      </c>
      <c r="L2887">
        <v>9</v>
      </c>
      <c r="M2887" t="s">
        <v>17866</v>
      </c>
      <c r="N2887" s="1">
        <f ca="1">TODAY()-employes[[#This Row],[DD_debut]]</f>
        <v>42425</v>
      </c>
      <c r="O2887" s="1">
        <f ca="1">IF(ISBLANK(employes[[#This Row],[DD_fin]]),DATE(1900,1,1),TODAY()-employes[[#This Row],[DD_fin]])</f>
        <v>1</v>
      </c>
      <c r="P2887">
        <v>8</v>
      </c>
      <c r="Q2887">
        <v>18.13</v>
      </c>
      <c r="R2887">
        <v>2</v>
      </c>
      <c r="S2887">
        <v>16608</v>
      </c>
      <c r="T2887">
        <v>3150</v>
      </c>
    </row>
    <row r="2888" spans="1:21">
      <c r="A2888">
        <v>3887</v>
      </c>
      <c r="B2888" t="s">
        <v>3211</v>
      </c>
      <c r="C2888" t="s">
        <v>794</v>
      </c>
      <c r="D2888" t="s">
        <v>17867</v>
      </c>
      <c r="E2888" t="s">
        <v>25</v>
      </c>
      <c r="F2888" s="1">
        <f ca="1">TODAY()-employes[[#This Row],[DN_ecart]]</f>
        <v>30899</v>
      </c>
      <c r="G2888" t="s">
        <v>17868</v>
      </c>
      <c r="H2888" t="s">
        <v>17869</v>
      </c>
      <c r="I2888" t="s">
        <v>17870</v>
      </c>
      <c r="J2888">
        <v>6</v>
      </c>
      <c r="K2888" t="s">
        <v>17871</v>
      </c>
      <c r="L2888">
        <v>5</v>
      </c>
      <c r="M2888" t="s">
        <v>17872</v>
      </c>
      <c r="N2888" s="1">
        <f ca="1">TODAY()-employes[[#This Row],[DD_debut]]</f>
        <v>44618</v>
      </c>
      <c r="O2888" s="1">
        <f ca="1">IF(ISBLANK(employes[[#This Row],[DD_fin]]),DATE(1900,1,1),TODAY()-employes[[#This Row],[DD_fin]])</f>
        <v>1</v>
      </c>
      <c r="P2888">
        <v>5</v>
      </c>
      <c r="Q2888">
        <v>38.78</v>
      </c>
      <c r="R2888">
        <v>1</v>
      </c>
      <c r="S2888">
        <v>14676</v>
      </c>
      <c r="T2888">
        <v>957</v>
      </c>
    </row>
    <row r="2889" spans="1:21">
      <c r="A2889">
        <v>3888</v>
      </c>
      <c r="B2889" t="s">
        <v>3539</v>
      </c>
      <c r="C2889" t="s">
        <v>1948</v>
      </c>
      <c r="D2889" t="s">
        <v>17873</v>
      </c>
      <c r="E2889" t="s">
        <v>42</v>
      </c>
      <c r="F2889" s="1">
        <f ca="1">TODAY()-employes[[#This Row],[DN_ecart]]</f>
        <v>26282</v>
      </c>
      <c r="G2889" t="s">
        <v>17874</v>
      </c>
      <c r="H2889" t="s">
        <v>17875</v>
      </c>
      <c r="I2889" t="s">
        <v>17876</v>
      </c>
      <c r="J2889">
        <v>58</v>
      </c>
      <c r="K2889" t="s">
        <v>17877</v>
      </c>
      <c r="L2889">
        <v>5</v>
      </c>
      <c r="M2889" t="s">
        <v>17878</v>
      </c>
      <c r="N2889" s="1">
        <f ca="1">TODAY()-employes[[#This Row],[DD_debut]]</f>
        <v>44403</v>
      </c>
      <c r="O2889" s="1">
        <f ca="1">IF(ISBLANK(employes[[#This Row],[DD_fin]]),DATE(1900,1,1),TODAY()-employes[[#This Row],[DD_fin]])</f>
        <v>1</v>
      </c>
      <c r="P2889">
        <v>6</v>
      </c>
      <c r="Q2889">
        <v>25.8</v>
      </c>
      <c r="R2889">
        <v>3</v>
      </c>
      <c r="S2889">
        <v>19293</v>
      </c>
      <c r="T2889">
        <v>1172</v>
      </c>
    </row>
    <row r="2890" spans="1:21">
      <c r="A2890">
        <v>3889</v>
      </c>
      <c r="B2890" t="s">
        <v>12081</v>
      </c>
      <c r="C2890" t="s">
        <v>358</v>
      </c>
      <c r="D2890" t="s">
        <v>17879</v>
      </c>
      <c r="E2890" t="s">
        <v>25</v>
      </c>
      <c r="F2890" s="1">
        <f ca="1">TODAY()-employes[[#This Row],[DN_ecart]]</f>
        <v>29894</v>
      </c>
      <c r="G2890" t="s">
        <v>17880</v>
      </c>
      <c r="H2890" t="s">
        <v>17881</v>
      </c>
      <c r="I2890" t="s">
        <v>17882</v>
      </c>
      <c r="J2890">
        <v>39</v>
      </c>
      <c r="K2890" t="s">
        <v>17883</v>
      </c>
      <c r="L2890">
        <v>10</v>
      </c>
      <c r="M2890" t="s">
        <v>17884</v>
      </c>
      <c r="N2890" s="1">
        <f ca="1">TODAY()-employes[[#This Row],[DD_debut]]</f>
        <v>45037</v>
      </c>
      <c r="O2890" s="1">
        <f ca="1">IF(ISBLANK(employes[[#This Row],[DD_fin]]),DATE(1900,1,1),TODAY()-employes[[#This Row],[DD_fin]])</f>
        <v>1</v>
      </c>
      <c r="P2890">
        <v>8</v>
      </c>
      <c r="Q2890">
        <v>27.11</v>
      </c>
      <c r="R2890">
        <v>3</v>
      </c>
      <c r="S2890">
        <v>15681</v>
      </c>
      <c r="T2890">
        <v>538</v>
      </c>
    </row>
    <row r="2891" spans="1:21">
      <c r="A2891">
        <v>3890</v>
      </c>
      <c r="B2891" t="s">
        <v>757</v>
      </c>
      <c r="C2891" t="s">
        <v>267</v>
      </c>
      <c r="D2891" t="s">
        <v>17885</v>
      </c>
      <c r="E2891" t="s">
        <v>42</v>
      </c>
      <c r="F2891" s="1">
        <f ca="1">TODAY()-employes[[#This Row],[DN_ecart]]</f>
        <v>26198</v>
      </c>
      <c r="G2891" t="s">
        <v>17886</v>
      </c>
      <c r="H2891" t="s">
        <v>17887</v>
      </c>
      <c r="I2891" t="s">
        <v>17888</v>
      </c>
      <c r="J2891">
        <v>25</v>
      </c>
      <c r="K2891" t="s">
        <v>17889</v>
      </c>
      <c r="L2891">
        <v>9</v>
      </c>
      <c r="M2891" t="s">
        <v>17890</v>
      </c>
      <c r="N2891" s="1">
        <f ca="1">TODAY()-employes[[#This Row],[DD_debut]]</f>
        <v>40828</v>
      </c>
      <c r="O2891" s="1">
        <f ca="1">IF(ISBLANK(employes[[#This Row],[DD_fin]]),DATE(1900,1,1),TODAY()-employes[[#This Row],[DD_fin]])</f>
        <v>42960</v>
      </c>
      <c r="P2891">
        <v>4</v>
      </c>
      <c r="Q2891">
        <v>19.91</v>
      </c>
      <c r="R2891">
        <v>3</v>
      </c>
      <c r="S2891">
        <v>19377</v>
      </c>
      <c r="T2891">
        <v>4747</v>
      </c>
      <c r="U2891">
        <v>2615</v>
      </c>
    </row>
    <row r="2892" spans="1:21">
      <c r="A2892">
        <v>3891</v>
      </c>
      <c r="B2892" t="s">
        <v>720</v>
      </c>
      <c r="C2892" t="s">
        <v>991</v>
      </c>
      <c r="D2892" t="s">
        <v>17891</v>
      </c>
      <c r="E2892" t="s">
        <v>42</v>
      </c>
      <c r="F2892" s="1">
        <f ca="1">TODAY()-employes[[#This Row],[DN_ecart]]</f>
        <v>31814</v>
      </c>
      <c r="G2892" t="s">
        <v>17892</v>
      </c>
      <c r="H2892" t="s">
        <v>17893</v>
      </c>
      <c r="I2892" t="s">
        <v>17894</v>
      </c>
      <c r="J2892">
        <v>9</v>
      </c>
      <c r="K2892" t="s">
        <v>17895</v>
      </c>
      <c r="L2892">
        <v>10</v>
      </c>
      <c r="M2892" t="s">
        <v>17896</v>
      </c>
      <c r="N2892" s="1">
        <f ca="1">TODAY()-employes[[#This Row],[DD_debut]]</f>
        <v>45561</v>
      </c>
      <c r="O2892" s="1">
        <f ca="1">IF(ISBLANK(employes[[#This Row],[DD_fin]]),DATE(1900,1,1),TODAY()-employes[[#This Row],[DD_fin]])</f>
        <v>1</v>
      </c>
      <c r="P2892">
        <v>5</v>
      </c>
      <c r="Q2892">
        <v>12.27</v>
      </c>
      <c r="R2892">
        <v>4</v>
      </c>
      <c r="S2892">
        <v>13761</v>
      </c>
      <c r="T2892">
        <v>14</v>
      </c>
    </row>
    <row r="2893" spans="1:21">
      <c r="A2893">
        <v>3892</v>
      </c>
      <c r="B2893" t="s">
        <v>735</v>
      </c>
      <c r="C2893" t="s">
        <v>1915</v>
      </c>
      <c r="D2893" t="s">
        <v>17897</v>
      </c>
      <c r="E2893" t="s">
        <v>25</v>
      </c>
      <c r="F2893" s="1">
        <f ca="1">TODAY()-employes[[#This Row],[DN_ecart]]</f>
        <v>22709</v>
      </c>
      <c r="G2893" t="s">
        <v>17898</v>
      </c>
      <c r="H2893" t="s">
        <v>17899</v>
      </c>
      <c r="I2893" t="s">
        <v>17900</v>
      </c>
      <c r="J2893">
        <v>23</v>
      </c>
      <c r="K2893" t="s">
        <v>17901</v>
      </c>
      <c r="L2893">
        <v>10</v>
      </c>
      <c r="M2893" t="s">
        <v>17902</v>
      </c>
      <c r="N2893" s="1">
        <f ca="1">TODAY()-employes[[#This Row],[DD_debut]]</f>
        <v>44229</v>
      </c>
      <c r="O2893" s="1">
        <f ca="1">IF(ISBLANK(employes[[#This Row],[DD_fin]]),DATE(1900,1,1),TODAY()-employes[[#This Row],[DD_fin]])</f>
        <v>1</v>
      </c>
      <c r="P2893">
        <v>4</v>
      </c>
      <c r="Q2893">
        <v>33.49</v>
      </c>
      <c r="R2893">
        <v>3</v>
      </c>
      <c r="S2893">
        <v>22866</v>
      </c>
      <c r="T2893">
        <v>1346</v>
      </c>
    </row>
    <row r="2894" spans="1:21">
      <c r="A2894">
        <v>3893</v>
      </c>
      <c r="B2894" t="s">
        <v>1006</v>
      </c>
      <c r="C2894" t="s">
        <v>742</v>
      </c>
      <c r="D2894" t="s">
        <v>17903</v>
      </c>
      <c r="E2894" t="s">
        <v>42</v>
      </c>
      <c r="F2894" s="1">
        <f ca="1">TODAY()-employes[[#This Row],[DN_ecart]]</f>
        <v>35924</v>
      </c>
      <c r="G2894" t="s">
        <v>17904</v>
      </c>
      <c r="H2894" t="s">
        <v>17905</v>
      </c>
      <c r="I2894" t="s">
        <v>17906</v>
      </c>
      <c r="J2894">
        <v>21</v>
      </c>
      <c r="K2894" t="s">
        <v>17907</v>
      </c>
      <c r="L2894">
        <v>10</v>
      </c>
      <c r="M2894" t="s">
        <v>17908</v>
      </c>
      <c r="N2894" s="1">
        <f ca="1">TODAY()-employes[[#This Row],[DD_debut]]</f>
        <v>41460</v>
      </c>
      <c r="O2894" s="1">
        <f ca="1">IF(ISBLANK(employes[[#This Row],[DD_fin]]),DATE(1900,1,1),TODAY()-employes[[#This Row],[DD_fin]])</f>
        <v>1</v>
      </c>
      <c r="P2894">
        <v>2</v>
      </c>
      <c r="Q2894">
        <v>34.57</v>
      </c>
      <c r="R2894">
        <v>4</v>
      </c>
      <c r="S2894">
        <v>9651</v>
      </c>
      <c r="T2894">
        <v>4115</v>
      </c>
    </row>
    <row r="2895" spans="1:21">
      <c r="A2895">
        <v>3894</v>
      </c>
      <c r="B2895" t="s">
        <v>6038</v>
      </c>
      <c r="C2895" t="s">
        <v>847</v>
      </c>
      <c r="D2895" t="s">
        <v>17909</v>
      </c>
      <c r="E2895" t="s">
        <v>25</v>
      </c>
      <c r="F2895" s="1">
        <f ca="1">TODAY()-employes[[#This Row],[DN_ecart]]</f>
        <v>30722</v>
      </c>
      <c r="G2895" t="s">
        <v>17910</v>
      </c>
      <c r="H2895" t="s">
        <v>17911</v>
      </c>
      <c r="I2895" t="s">
        <v>17912</v>
      </c>
      <c r="J2895">
        <v>38</v>
      </c>
      <c r="K2895" t="s">
        <v>17913</v>
      </c>
      <c r="L2895">
        <v>8</v>
      </c>
      <c r="M2895" t="s">
        <v>17914</v>
      </c>
      <c r="N2895" s="1">
        <f ca="1">TODAY()-employes[[#This Row],[DD_debut]]</f>
        <v>42692</v>
      </c>
      <c r="O2895" s="1">
        <f ca="1">IF(ISBLANK(employes[[#This Row],[DD_fin]]),DATE(1900,1,1),TODAY()-employes[[#This Row],[DD_fin]])</f>
        <v>1</v>
      </c>
      <c r="P2895">
        <v>5</v>
      </c>
      <c r="Q2895">
        <v>23.46</v>
      </c>
      <c r="R2895">
        <v>1</v>
      </c>
      <c r="S2895">
        <v>14853</v>
      </c>
      <c r="T2895">
        <v>2883</v>
      </c>
    </row>
    <row r="2896" spans="1:21">
      <c r="A2896">
        <v>3895</v>
      </c>
      <c r="B2896" t="s">
        <v>4273</v>
      </c>
      <c r="C2896" t="s">
        <v>1592</v>
      </c>
      <c r="D2896" t="s">
        <v>17915</v>
      </c>
      <c r="E2896" t="s">
        <v>42</v>
      </c>
      <c r="F2896" s="1">
        <f ca="1">TODAY()-employes[[#This Row],[DN_ecart]]</f>
        <v>29796</v>
      </c>
      <c r="G2896" t="s">
        <v>17916</v>
      </c>
      <c r="H2896" t="s">
        <v>17917</v>
      </c>
      <c r="I2896" t="s">
        <v>17918</v>
      </c>
      <c r="J2896">
        <v>64</v>
      </c>
      <c r="K2896" t="s">
        <v>17919</v>
      </c>
      <c r="L2896">
        <v>6</v>
      </c>
      <c r="M2896" t="s">
        <v>17920</v>
      </c>
      <c r="N2896" s="1">
        <f ca="1">TODAY()-employes[[#This Row],[DD_debut]]</f>
        <v>44604</v>
      </c>
      <c r="O2896" s="1">
        <f ca="1">IF(ISBLANK(employes[[#This Row],[DD_fin]]),DATE(1900,1,1),TODAY()-employes[[#This Row],[DD_fin]])</f>
        <v>1</v>
      </c>
      <c r="P2896">
        <v>5</v>
      </c>
      <c r="Q2896">
        <v>31.61</v>
      </c>
      <c r="R2896">
        <v>1</v>
      </c>
      <c r="S2896">
        <v>15779</v>
      </c>
      <c r="T2896">
        <v>971</v>
      </c>
    </row>
    <row r="2897" spans="1:21">
      <c r="A2897">
        <v>3896</v>
      </c>
      <c r="B2897" t="s">
        <v>898</v>
      </c>
      <c r="C2897" t="s">
        <v>3476</v>
      </c>
      <c r="D2897" t="s">
        <v>17921</v>
      </c>
      <c r="E2897" t="s">
        <v>42</v>
      </c>
      <c r="F2897" s="1">
        <f ca="1">TODAY()-employes[[#This Row],[DN_ecart]]</f>
        <v>35532</v>
      </c>
      <c r="G2897" t="s">
        <v>17922</v>
      </c>
      <c r="H2897" t="s">
        <v>17923</v>
      </c>
      <c r="I2897" t="s">
        <v>17924</v>
      </c>
      <c r="J2897">
        <v>21</v>
      </c>
      <c r="K2897" t="s">
        <v>17925</v>
      </c>
      <c r="L2897">
        <v>5</v>
      </c>
      <c r="M2897" t="s">
        <v>17926</v>
      </c>
      <c r="N2897" s="1">
        <f ca="1">TODAY()-employes[[#This Row],[DD_debut]]</f>
        <v>42688</v>
      </c>
      <c r="O2897" s="1">
        <f ca="1">IF(ISBLANK(employes[[#This Row],[DD_fin]]),DATE(1900,1,1),TODAY()-employes[[#This Row],[DD_fin]])</f>
        <v>1</v>
      </c>
      <c r="P2897">
        <v>5</v>
      </c>
      <c r="Q2897">
        <v>36.94</v>
      </c>
      <c r="R2897">
        <v>1</v>
      </c>
      <c r="S2897">
        <v>10043</v>
      </c>
      <c r="T2897">
        <v>2887</v>
      </c>
    </row>
    <row r="2898" spans="1:21">
      <c r="A2898">
        <v>3897</v>
      </c>
      <c r="B2898" t="s">
        <v>488</v>
      </c>
      <c r="C2898" t="s">
        <v>1833</v>
      </c>
      <c r="D2898" t="s">
        <v>17927</v>
      </c>
      <c r="E2898" t="s">
        <v>25</v>
      </c>
      <c r="F2898" s="1">
        <f ca="1">TODAY()-employes[[#This Row],[DN_ecart]]</f>
        <v>27770</v>
      </c>
      <c r="G2898" t="s">
        <v>17928</v>
      </c>
      <c r="H2898" t="s">
        <v>17929</v>
      </c>
      <c r="I2898" t="s">
        <v>17930</v>
      </c>
      <c r="J2898">
        <v>12</v>
      </c>
      <c r="K2898" t="s">
        <v>17931</v>
      </c>
      <c r="L2898">
        <v>8</v>
      </c>
      <c r="M2898" t="s">
        <v>17932</v>
      </c>
      <c r="N2898" s="1">
        <f ca="1">TODAY()-employes[[#This Row],[DD_debut]]</f>
        <v>42256</v>
      </c>
      <c r="O2898" s="1">
        <f ca="1">IF(ISBLANK(employes[[#This Row],[DD_fin]]),DATE(1900,1,1),TODAY()-employes[[#This Row],[DD_fin]])</f>
        <v>1</v>
      </c>
      <c r="P2898">
        <v>3</v>
      </c>
      <c r="Q2898">
        <v>34.42</v>
      </c>
      <c r="R2898">
        <v>3</v>
      </c>
      <c r="S2898">
        <v>17805</v>
      </c>
      <c r="T2898">
        <v>3319</v>
      </c>
    </row>
    <row r="2899" spans="1:21">
      <c r="A2899">
        <v>3898</v>
      </c>
      <c r="B2899" t="s">
        <v>5553</v>
      </c>
      <c r="C2899" t="s">
        <v>898</v>
      </c>
      <c r="D2899" t="s">
        <v>17933</v>
      </c>
      <c r="E2899" t="s">
        <v>42</v>
      </c>
      <c r="F2899" s="1">
        <f ca="1">TODAY()-employes[[#This Row],[DN_ecart]]</f>
        <v>28138</v>
      </c>
      <c r="G2899" t="s">
        <v>17934</v>
      </c>
      <c r="H2899" t="s">
        <v>17935</v>
      </c>
      <c r="I2899" t="s">
        <v>17936</v>
      </c>
      <c r="J2899">
        <v>28</v>
      </c>
      <c r="K2899" t="s">
        <v>17937</v>
      </c>
      <c r="L2899">
        <v>10</v>
      </c>
      <c r="M2899" t="s">
        <v>17938</v>
      </c>
      <c r="N2899" s="1">
        <f ca="1">TODAY()-employes[[#This Row],[DD_debut]]</f>
        <v>42904</v>
      </c>
      <c r="O2899" s="1">
        <f ca="1">IF(ISBLANK(employes[[#This Row],[DD_fin]]),DATE(1900,1,1),TODAY()-employes[[#This Row],[DD_fin]])</f>
        <v>1</v>
      </c>
      <c r="P2899">
        <v>4</v>
      </c>
      <c r="Q2899">
        <v>32.11</v>
      </c>
      <c r="R2899">
        <v>1</v>
      </c>
      <c r="S2899">
        <v>17437</v>
      </c>
      <c r="T2899">
        <v>2671</v>
      </c>
    </row>
    <row r="2900" spans="1:21">
      <c r="A2900">
        <v>3899</v>
      </c>
      <c r="B2900" t="s">
        <v>1316</v>
      </c>
      <c r="C2900" t="s">
        <v>832</v>
      </c>
      <c r="D2900" t="s">
        <v>17939</v>
      </c>
      <c r="E2900" t="s">
        <v>25</v>
      </c>
      <c r="F2900" s="1">
        <f ca="1">TODAY()-employes[[#This Row],[DN_ecart]]</f>
        <v>33388</v>
      </c>
      <c r="G2900" t="s">
        <v>17940</v>
      </c>
      <c r="H2900" t="s">
        <v>17941</v>
      </c>
      <c r="I2900" t="s">
        <v>17942</v>
      </c>
      <c r="J2900">
        <v>3</v>
      </c>
      <c r="K2900" t="s">
        <v>17943</v>
      </c>
      <c r="L2900">
        <v>9</v>
      </c>
      <c r="M2900" t="s">
        <v>17944</v>
      </c>
      <c r="N2900" s="1">
        <f ca="1">TODAY()-employes[[#This Row],[DD_debut]]</f>
        <v>40811</v>
      </c>
      <c r="O2900" s="1">
        <f ca="1">IF(ISBLANK(employes[[#This Row],[DD_fin]]),DATE(1900,1,1),TODAY()-employes[[#This Row],[DD_fin]])</f>
        <v>43195</v>
      </c>
      <c r="P2900">
        <v>4</v>
      </c>
      <c r="Q2900">
        <v>15.47</v>
      </c>
      <c r="R2900">
        <v>1</v>
      </c>
      <c r="S2900">
        <v>12187</v>
      </c>
      <c r="T2900">
        <v>4764</v>
      </c>
      <c r="U2900">
        <v>2380</v>
      </c>
    </row>
    <row r="2901" spans="1:21">
      <c r="A2901">
        <v>3900</v>
      </c>
      <c r="B2901" t="s">
        <v>2943</v>
      </c>
      <c r="C2901" t="s">
        <v>847</v>
      </c>
      <c r="D2901" t="s">
        <v>17945</v>
      </c>
      <c r="E2901" t="s">
        <v>25</v>
      </c>
      <c r="F2901" s="1">
        <f ca="1">TODAY()-employes[[#This Row],[DN_ecart]]</f>
        <v>34806</v>
      </c>
      <c r="G2901" t="s">
        <v>17946</v>
      </c>
      <c r="H2901" t="s">
        <v>17947</v>
      </c>
      <c r="I2901" t="s">
        <v>17948</v>
      </c>
      <c r="J2901">
        <v>20</v>
      </c>
      <c r="K2901" t="s">
        <v>17949</v>
      </c>
      <c r="L2901">
        <v>6</v>
      </c>
      <c r="M2901" t="s">
        <v>17950</v>
      </c>
      <c r="N2901" s="1">
        <f ca="1">TODAY()-employes[[#This Row],[DD_debut]]</f>
        <v>44703</v>
      </c>
      <c r="O2901" s="1">
        <f ca="1">IF(ISBLANK(employes[[#This Row],[DD_fin]]),DATE(1900,1,1),TODAY()-employes[[#This Row],[DD_fin]])</f>
        <v>45051</v>
      </c>
      <c r="P2901">
        <v>3</v>
      </c>
      <c r="Q2901">
        <v>44.54</v>
      </c>
      <c r="R2901">
        <v>1</v>
      </c>
      <c r="S2901">
        <v>10769</v>
      </c>
      <c r="T2901">
        <v>872</v>
      </c>
      <c r="U2901">
        <v>524</v>
      </c>
    </row>
    <row r="2902" spans="1:21">
      <c r="A2902">
        <v>3901</v>
      </c>
      <c r="B2902" t="s">
        <v>1754</v>
      </c>
      <c r="C2902" t="s">
        <v>6581</v>
      </c>
      <c r="D2902" t="s">
        <v>17951</v>
      </c>
      <c r="E2902" t="s">
        <v>25</v>
      </c>
      <c r="F2902" s="1">
        <f ca="1">TODAY()-employes[[#This Row],[DN_ecart]]</f>
        <v>31332</v>
      </c>
      <c r="G2902" t="s">
        <v>17952</v>
      </c>
      <c r="H2902" t="s">
        <v>17953</v>
      </c>
      <c r="I2902" t="s">
        <v>17954</v>
      </c>
      <c r="J2902">
        <v>16</v>
      </c>
      <c r="K2902" t="s">
        <v>17955</v>
      </c>
      <c r="L2902">
        <v>9</v>
      </c>
      <c r="M2902" t="s">
        <v>17956</v>
      </c>
      <c r="N2902" s="1">
        <f ca="1">TODAY()-employes[[#This Row],[DD_debut]]</f>
        <v>42414</v>
      </c>
      <c r="O2902" s="1">
        <f ca="1">IF(ISBLANK(employes[[#This Row],[DD_fin]]),DATE(1900,1,1),TODAY()-employes[[#This Row],[DD_fin]])</f>
        <v>1</v>
      </c>
      <c r="P2902">
        <v>6</v>
      </c>
      <c r="Q2902">
        <v>15.82</v>
      </c>
      <c r="R2902">
        <v>3</v>
      </c>
      <c r="S2902">
        <v>14243</v>
      </c>
      <c r="T2902">
        <v>3161</v>
      </c>
    </row>
    <row r="2903" spans="1:21">
      <c r="A2903">
        <v>1941</v>
      </c>
      <c r="B2903" t="s">
        <v>5381</v>
      </c>
      <c r="C2903" t="s">
        <v>2621</v>
      </c>
      <c r="D2903" t="s">
        <v>17957</v>
      </c>
      <c r="E2903" t="s">
        <v>42</v>
      </c>
      <c r="F2903" s="1">
        <f ca="1">TODAY()-employes[[#This Row],[DN_ecart]]</f>
        <v>30722</v>
      </c>
      <c r="G2903" t="s">
        <v>17958</v>
      </c>
      <c r="H2903" t="s">
        <v>17959</v>
      </c>
      <c r="I2903" t="s">
        <v>17960</v>
      </c>
      <c r="J2903">
        <v>52</v>
      </c>
      <c r="K2903" t="s">
        <v>17961</v>
      </c>
      <c r="L2903">
        <v>6</v>
      </c>
      <c r="M2903" t="s">
        <v>17962</v>
      </c>
      <c r="N2903" s="1">
        <f ca="1">TODAY()-employes[[#This Row],[DD_debut]]</f>
        <v>43841</v>
      </c>
      <c r="O2903" s="1">
        <f ca="1">IF(ISBLANK(employes[[#This Row],[DD_fin]]),DATE(1900,1,1),TODAY()-employes[[#This Row],[DD_fin]])</f>
        <v>1</v>
      </c>
      <c r="P2903">
        <v>7</v>
      </c>
      <c r="Q2903">
        <v>21.26</v>
      </c>
      <c r="R2903">
        <v>2</v>
      </c>
      <c r="S2903">
        <v>14853</v>
      </c>
      <c r="T2903">
        <v>1734</v>
      </c>
    </row>
    <row r="2904" spans="1:21">
      <c r="A2904">
        <v>3903</v>
      </c>
      <c r="B2904" t="s">
        <v>1846</v>
      </c>
      <c r="C2904" t="s">
        <v>1901</v>
      </c>
      <c r="D2904" t="s">
        <v>17963</v>
      </c>
      <c r="E2904" t="s">
        <v>25</v>
      </c>
      <c r="F2904" s="1">
        <f ca="1">TODAY()-employes[[#This Row],[DN_ecart]]</f>
        <v>23963</v>
      </c>
      <c r="G2904" t="s">
        <v>17964</v>
      </c>
      <c r="H2904" t="s">
        <v>17965</v>
      </c>
      <c r="I2904" t="s">
        <v>17966</v>
      </c>
      <c r="J2904">
        <v>13</v>
      </c>
      <c r="K2904" t="s">
        <v>17967</v>
      </c>
      <c r="L2904">
        <v>6</v>
      </c>
      <c r="M2904" t="s">
        <v>17968</v>
      </c>
      <c r="N2904" s="1">
        <f ca="1">TODAY()-employes[[#This Row],[DD_debut]]</f>
        <v>44424</v>
      </c>
      <c r="O2904" s="1">
        <f ca="1">IF(ISBLANK(employes[[#This Row],[DD_fin]]),DATE(1900,1,1),TODAY()-employes[[#This Row],[DD_fin]])</f>
        <v>1</v>
      </c>
      <c r="P2904">
        <v>4</v>
      </c>
      <c r="Q2904">
        <v>17.29</v>
      </c>
      <c r="R2904">
        <v>1</v>
      </c>
      <c r="S2904">
        <v>21612</v>
      </c>
      <c r="T2904">
        <v>1151</v>
      </c>
    </row>
    <row r="2905" spans="1:21">
      <c r="A2905">
        <v>3904</v>
      </c>
      <c r="B2905" t="s">
        <v>12081</v>
      </c>
      <c r="C2905" t="s">
        <v>5835</v>
      </c>
      <c r="D2905" t="s">
        <v>17969</v>
      </c>
      <c r="E2905" t="s">
        <v>25</v>
      </c>
      <c r="F2905" s="1">
        <f ca="1">TODAY()-employes[[#This Row],[DN_ecart]]</f>
        <v>32850</v>
      </c>
      <c r="G2905" t="s">
        <v>17970</v>
      </c>
      <c r="H2905" t="s">
        <v>17971</v>
      </c>
      <c r="I2905" t="s">
        <v>17972</v>
      </c>
      <c r="J2905">
        <v>45</v>
      </c>
      <c r="K2905" t="s">
        <v>17973</v>
      </c>
      <c r="L2905">
        <v>9</v>
      </c>
      <c r="M2905" t="s">
        <v>17974</v>
      </c>
      <c r="N2905" s="1">
        <f ca="1">TODAY()-employes[[#This Row],[DD_debut]]</f>
        <v>45522</v>
      </c>
      <c r="O2905" s="1">
        <f ca="1">IF(ISBLANK(employes[[#This Row],[DD_fin]]),DATE(1900,1,1),TODAY()-employes[[#This Row],[DD_fin]])</f>
        <v>1</v>
      </c>
      <c r="P2905">
        <v>8</v>
      </c>
      <c r="Q2905">
        <v>33.21</v>
      </c>
      <c r="R2905">
        <v>3</v>
      </c>
      <c r="S2905">
        <v>12725</v>
      </c>
      <c r="T2905">
        <v>53</v>
      </c>
    </row>
    <row r="2906" spans="1:21">
      <c r="A2906">
        <v>3905</v>
      </c>
      <c r="B2906" t="s">
        <v>735</v>
      </c>
      <c r="C2906" t="s">
        <v>3406</v>
      </c>
      <c r="D2906" t="s">
        <v>17975</v>
      </c>
      <c r="E2906" t="s">
        <v>42</v>
      </c>
      <c r="F2906" s="1">
        <f ca="1">TODAY()-employes[[#This Row],[DN_ecart]]</f>
        <v>33516</v>
      </c>
      <c r="G2906" t="s">
        <v>17976</v>
      </c>
      <c r="H2906" t="s">
        <v>17977</v>
      </c>
      <c r="I2906" t="s">
        <v>17978</v>
      </c>
      <c r="J2906">
        <v>13</v>
      </c>
      <c r="K2906" t="s">
        <v>17979</v>
      </c>
      <c r="L2906">
        <v>7</v>
      </c>
      <c r="M2906" t="s">
        <v>17980</v>
      </c>
      <c r="N2906" s="1">
        <f ca="1">TODAY()-employes[[#This Row],[DD_debut]]</f>
        <v>40787</v>
      </c>
      <c r="O2906" s="1">
        <f ca="1">IF(ISBLANK(employes[[#This Row],[DD_fin]]),DATE(1900,1,1),TODAY()-employes[[#This Row],[DD_fin]])</f>
        <v>41409</v>
      </c>
      <c r="P2906">
        <v>4</v>
      </c>
      <c r="Q2906">
        <v>15.75</v>
      </c>
      <c r="R2906">
        <v>2</v>
      </c>
      <c r="S2906">
        <v>12059</v>
      </c>
      <c r="T2906">
        <v>4788</v>
      </c>
      <c r="U2906">
        <v>4166</v>
      </c>
    </row>
    <row r="2907" spans="1:21">
      <c r="A2907">
        <v>3906</v>
      </c>
      <c r="B2907" t="s">
        <v>777</v>
      </c>
      <c r="C2907" t="s">
        <v>1847</v>
      </c>
      <c r="D2907" t="s">
        <v>17981</v>
      </c>
      <c r="E2907" t="s">
        <v>42</v>
      </c>
      <c r="F2907" s="1">
        <f ca="1">TODAY()-employes[[#This Row],[DN_ecart]]</f>
        <v>27557</v>
      </c>
      <c r="G2907" t="s">
        <v>17982</v>
      </c>
      <c r="H2907" t="s">
        <v>17983</v>
      </c>
      <c r="I2907" t="s">
        <v>17984</v>
      </c>
      <c r="J2907">
        <v>2</v>
      </c>
      <c r="K2907" t="s">
        <v>17985</v>
      </c>
      <c r="L2907">
        <v>6</v>
      </c>
      <c r="M2907" t="s">
        <v>17986</v>
      </c>
      <c r="N2907" s="1">
        <f ca="1">TODAY()-employes[[#This Row],[DD_debut]]</f>
        <v>41341</v>
      </c>
      <c r="O2907" s="1">
        <f ca="1">IF(ISBLANK(employes[[#This Row],[DD_fin]]),DATE(1900,1,1),TODAY()-employes[[#This Row],[DD_fin]])</f>
        <v>1</v>
      </c>
      <c r="P2907">
        <v>8</v>
      </c>
      <c r="Q2907">
        <v>26.52</v>
      </c>
      <c r="R2907">
        <v>1</v>
      </c>
      <c r="S2907">
        <v>18018</v>
      </c>
      <c r="T2907">
        <v>4234</v>
      </c>
    </row>
    <row r="2908" spans="1:21">
      <c r="A2908">
        <v>3907</v>
      </c>
      <c r="B2908" t="s">
        <v>3249</v>
      </c>
      <c r="C2908" t="s">
        <v>962</v>
      </c>
      <c r="D2908" t="s">
        <v>17987</v>
      </c>
      <c r="E2908" t="s">
        <v>42</v>
      </c>
      <c r="F2908" s="1">
        <f ca="1">TODAY()-employes[[#This Row],[DN_ecart]]</f>
        <v>35999</v>
      </c>
      <c r="G2908" t="s">
        <v>17988</v>
      </c>
      <c r="H2908" t="s">
        <v>17989</v>
      </c>
      <c r="I2908" t="s">
        <v>17990</v>
      </c>
      <c r="J2908">
        <v>17</v>
      </c>
      <c r="K2908" t="s">
        <v>17991</v>
      </c>
      <c r="L2908">
        <v>8</v>
      </c>
      <c r="M2908" t="s">
        <v>17992</v>
      </c>
      <c r="N2908" s="1">
        <f ca="1">TODAY()-employes[[#This Row],[DD_debut]]</f>
        <v>44855</v>
      </c>
      <c r="O2908" s="1">
        <f ca="1">IF(ISBLANK(employes[[#This Row],[DD_fin]]),DATE(1900,1,1),TODAY()-employes[[#This Row],[DD_fin]])</f>
        <v>45049</v>
      </c>
      <c r="P2908">
        <v>5</v>
      </c>
      <c r="Q2908">
        <v>39.340000000000003</v>
      </c>
      <c r="R2908">
        <v>1</v>
      </c>
      <c r="S2908">
        <v>9576</v>
      </c>
      <c r="T2908">
        <v>720</v>
      </c>
      <c r="U2908">
        <v>526</v>
      </c>
    </row>
    <row r="2909" spans="1:21">
      <c r="A2909">
        <v>3908</v>
      </c>
      <c r="B2909" t="s">
        <v>450</v>
      </c>
      <c r="C2909" t="s">
        <v>2006</v>
      </c>
      <c r="D2909" t="s">
        <v>17993</v>
      </c>
      <c r="E2909" t="s">
        <v>25</v>
      </c>
      <c r="F2909" s="1">
        <f ca="1">TODAY()-employes[[#This Row],[DN_ecart]]</f>
        <v>28757</v>
      </c>
      <c r="G2909" t="s">
        <v>17994</v>
      </c>
      <c r="H2909" t="s">
        <v>17995</v>
      </c>
      <c r="I2909" t="s">
        <v>17996</v>
      </c>
      <c r="J2909">
        <v>8</v>
      </c>
      <c r="K2909" t="s">
        <v>17997</v>
      </c>
      <c r="L2909">
        <v>9</v>
      </c>
      <c r="M2909" t="s">
        <v>17998</v>
      </c>
      <c r="N2909" s="1">
        <f ca="1">TODAY()-employes[[#This Row],[DD_debut]]</f>
        <v>44520</v>
      </c>
      <c r="O2909" s="1">
        <f ca="1">IF(ISBLANK(employes[[#This Row],[DD_fin]]),DATE(1900,1,1),TODAY()-employes[[#This Row],[DD_fin]])</f>
        <v>1</v>
      </c>
      <c r="P2909">
        <v>5</v>
      </c>
      <c r="Q2909">
        <v>40.630000000000003</v>
      </c>
      <c r="R2909">
        <v>3</v>
      </c>
      <c r="S2909">
        <v>16818</v>
      </c>
      <c r="T2909">
        <v>1055</v>
      </c>
    </row>
    <row r="2910" spans="1:21">
      <c r="A2910">
        <v>3909</v>
      </c>
      <c r="B2910" t="s">
        <v>6656</v>
      </c>
      <c r="C2910" t="s">
        <v>5324</v>
      </c>
      <c r="D2910" t="s">
        <v>17999</v>
      </c>
      <c r="E2910" t="s">
        <v>25</v>
      </c>
      <c r="F2910" s="1">
        <f ca="1">TODAY()-employes[[#This Row],[DN_ecart]]</f>
        <v>23381</v>
      </c>
      <c r="G2910" t="s">
        <v>18000</v>
      </c>
      <c r="H2910" t="s">
        <v>18001</v>
      </c>
      <c r="I2910" t="s">
        <v>18002</v>
      </c>
      <c r="J2910">
        <v>16</v>
      </c>
      <c r="K2910" t="s">
        <v>18003</v>
      </c>
      <c r="L2910">
        <v>8</v>
      </c>
      <c r="M2910" t="s">
        <v>18004</v>
      </c>
      <c r="N2910" s="1">
        <f ca="1">TODAY()-employes[[#This Row],[DD_debut]]</f>
        <v>44768</v>
      </c>
      <c r="O2910" s="1">
        <f ca="1">IF(ISBLANK(employes[[#This Row],[DD_fin]]),DATE(1900,1,1),TODAY()-employes[[#This Row],[DD_fin]])</f>
        <v>45454</v>
      </c>
      <c r="P2910">
        <v>4</v>
      </c>
      <c r="Q2910">
        <v>23.86</v>
      </c>
      <c r="R2910">
        <v>1</v>
      </c>
      <c r="S2910">
        <v>22194</v>
      </c>
      <c r="T2910">
        <v>807</v>
      </c>
      <c r="U2910">
        <v>121</v>
      </c>
    </row>
    <row r="2911" spans="1:21">
      <c r="A2911">
        <v>3910</v>
      </c>
      <c r="B2911" t="s">
        <v>556</v>
      </c>
      <c r="C2911" t="s">
        <v>1332</v>
      </c>
      <c r="D2911" t="s">
        <v>18005</v>
      </c>
      <c r="E2911" t="s">
        <v>25</v>
      </c>
      <c r="F2911" s="1">
        <f ca="1">TODAY()-employes[[#This Row],[DN_ecart]]</f>
        <v>32555</v>
      </c>
      <c r="G2911" t="s">
        <v>18006</v>
      </c>
      <c r="H2911" t="s">
        <v>18007</v>
      </c>
      <c r="I2911" t="s">
        <v>18008</v>
      </c>
      <c r="J2911">
        <v>9</v>
      </c>
      <c r="K2911" t="s">
        <v>18009</v>
      </c>
      <c r="L2911">
        <v>10</v>
      </c>
      <c r="M2911" t="s">
        <v>18010</v>
      </c>
      <c r="N2911" s="1">
        <f ca="1">TODAY()-employes[[#This Row],[DD_debut]]</f>
        <v>44296</v>
      </c>
      <c r="O2911" s="1">
        <f ca="1">IF(ISBLANK(employes[[#This Row],[DD_fin]]),DATE(1900,1,1),TODAY()-employes[[#This Row],[DD_fin]])</f>
        <v>1</v>
      </c>
      <c r="P2911">
        <v>6</v>
      </c>
      <c r="Q2911">
        <v>13.85</v>
      </c>
      <c r="R2911">
        <v>1</v>
      </c>
      <c r="S2911">
        <v>13020</v>
      </c>
      <c r="T2911">
        <v>1279</v>
      </c>
    </row>
    <row r="2912" spans="1:21">
      <c r="A2912">
        <v>3911</v>
      </c>
      <c r="B2912" t="s">
        <v>2325</v>
      </c>
      <c r="C2912" t="s">
        <v>2463</v>
      </c>
      <c r="D2912" t="s">
        <v>18011</v>
      </c>
      <c r="E2912" t="s">
        <v>25</v>
      </c>
      <c r="F2912" s="1">
        <f ca="1">TODAY()-employes[[#This Row],[DN_ecart]]</f>
        <v>34768</v>
      </c>
      <c r="G2912" t="s">
        <v>18012</v>
      </c>
      <c r="H2912" t="s">
        <v>18013</v>
      </c>
      <c r="I2912" t="s">
        <v>18014</v>
      </c>
      <c r="J2912">
        <v>74</v>
      </c>
      <c r="K2912" t="s">
        <v>18015</v>
      </c>
      <c r="L2912">
        <v>6</v>
      </c>
      <c r="M2912" t="s">
        <v>18016</v>
      </c>
      <c r="N2912" s="1">
        <f ca="1">TODAY()-employes[[#This Row],[DD_debut]]</f>
        <v>41073</v>
      </c>
      <c r="O2912" s="1">
        <f ca="1">IF(ISBLANK(employes[[#This Row],[DD_fin]]),DATE(1900,1,1),TODAY()-employes[[#This Row],[DD_fin]])</f>
        <v>1</v>
      </c>
      <c r="P2912">
        <v>5</v>
      </c>
      <c r="Q2912">
        <v>40.22</v>
      </c>
      <c r="R2912">
        <v>1</v>
      </c>
      <c r="S2912">
        <v>10807</v>
      </c>
      <c r="T2912">
        <v>4502</v>
      </c>
    </row>
    <row r="2913" spans="1:21">
      <c r="A2913">
        <v>3912</v>
      </c>
      <c r="B2913" t="s">
        <v>110</v>
      </c>
      <c r="C2913" t="s">
        <v>2490</v>
      </c>
      <c r="D2913" t="s">
        <v>18017</v>
      </c>
      <c r="E2913" t="s">
        <v>25</v>
      </c>
      <c r="F2913" s="1">
        <f ca="1">TODAY()-employes[[#This Row],[DN_ecart]]</f>
        <v>32050</v>
      </c>
      <c r="G2913" t="s">
        <v>18018</v>
      </c>
      <c r="H2913" t="s">
        <v>18019</v>
      </c>
      <c r="I2913" t="s">
        <v>18020</v>
      </c>
      <c r="J2913">
        <v>75</v>
      </c>
      <c r="K2913" t="s">
        <v>18021</v>
      </c>
      <c r="L2913">
        <v>8</v>
      </c>
      <c r="M2913" t="s">
        <v>18022</v>
      </c>
      <c r="N2913" s="1">
        <f ca="1">TODAY()-employes[[#This Row],[DD_debut]]</f>
        <v>42329</v>
      </c>
      <c r="O2913" s="1">
        <f ca="1">IF(ISBLANK(employes[[#This Row],[DD_fin]]),DATE(1900,1,1),TODAY()-employes[[#This Row],[DD_fin]])</f>
        <v>1</v>
      </c>
      <c r="P2913">
        <v>5</v>
      </c>
      <c r="Q2913">
        <v>33.78</v>
      </c>
      <c r="R2913">
        <v>1</v>
      </c>
      <c r="S2913">
        <v>13525</v>
      </c>
      <c r="T2913">
        <v>3246</v>
      </c>
    </row>
    <row r="2914" spans="1:21">
      <c r="A2914">
        <v>3913</v>
      </c>
      <c r="B2914" t="s">
        <v>3489</v>
      </c>
      <c r="C2914" t="s">
        <v>1984</v>
      </c>
      <c r="D2914" t="s">
        <v>18023</v>
      </c>
      <c r="E2914" t="s">
        <v>25</v>
      </c>
      <c r="F2914" s="1">
        <f ca="1">TODAY()-employes[[#This Row],[DN_ecart]]</f>
        <v>26297</v>
      </c>
      <c r="G2914" t="s">
        <v>18024</v>
      </c>
      <c r="H2914" t="s">
        <v>18025</v>
      </c>
      <c r="I2914" t="s">
        <v>18026</v>
      </c>
      <c r="J2914">
        <v>65</v>
      </c>
      <c r="K2914" t="s">
        <v>18027</v>
      </c>
      <c r="L2914">
        <v>6</v>
      </c>
      <c r="M2914" t="s">
        <v>18028</v>
      </c>
      <c r="N2914" s="1">
        <f ca="1">TODAY()-employes[[#This Row],[DD_debut]]</f>
        <v>45188</v>
      </c>
      <c r="O2914" s="1">
        <f ca="1">IF(ISBLANK(employes[[#This Row],[DD_fin]]),DATE(1900,1,1),TODAY()-employes[[#This Row],[DD_fin]])</f>
        <v>1</v>
      </c>
      <c r="P2914">
        <v>6</v>
      </c>
      <c r="Q2914">
        <v>19.7</v>
      </c>
      <c r="R2914">
        <v>3</v>
      </c>
      <c r="S2914">
        <v>19278</v>
      </c>
      <c r="T2914">
        <v>387</v>
      </c>
    </row>
    <row r="2915" spans="1:21">
      <c r="A2915">
        <v>3914</v>
      </c>
      <c r="B2915" t="s">
        <v>5025</v>
      </c>
      <c r="C2915" t="s">
        <v>721</v>
      </c>
      <c r="D2915" t="s">
        <v>18029</v>
      </c>
      <c r="E2915" t="s">
        <v>42</v>
      </c>
      <c r="F2915" s="1">
        <f ca="1">TODAY()-employes[[#This Row],[DN_ecart]]</f>
        <v>36967</v>
      </c>
      <c r="G2915" t="s">
        <v>18030</v>
      </c>
      <c r="H2915" t="s">
        <v>18031</v>
      </c>
      <c r="I2915" t="s">
        <v>18032</v>
      </c>
      <c r="J2915">
        <v>5</v>
      </c>
      <c r="K2915" t="s">
        <v>18033</v>
      </c>
      <c r="L2915">
        <v>9</v>
      </c>
      <c r="M2915" t="s">
        <v>18034</v>
      </c>
      <c r="N2915" s="1">
        <f ca="1">TODAY()-employes[[#This Row],[DD_debut]]</f>
        <v>44684</v>
      </c>
      <c r="O2915" s="1">
        <f ca="1">IF(ISBLANK(employes[[#This Row],[DD_fin]]),DATE(1900,1,1),TODAY()-employes[[#This Row],[DD_fin]])</f>
        <v>1</v>
      </c>
      <c r="P2915">
        <v>4</v>
      </c>
      <c r="Q2915">
        <v>22.28</v>
      </c>
      <c r="R2915">
        <v>1</v>
      </c>
      <c r="S2915">
        <v>8608</v>
      </c>
      <c r="T2915">
        <v>891</v>
      </c>
    </row>
    <row r="2916" spans="1:21">
      <c r="A2916">
        <v>3915</v>
      </c>
      <c r="B2916" t="s">
        <v>405</v>
      </c>
      <c r="C2916" t="s">
        <v>652</v>
      </c>
      <c r="D2916" t="s">
        <v>18035</v>
      </c>
      <c r="E2916" t="s">
        <v>25</v>
      </c>
      <c r="F2916" s="1">
        <f ca="1">TODAY()-employes[[#This Row],[DN_ecart]]</f>
        <v>36007</v>
      </c>
      <c r="G2916" t="s">
        <v>18036</v>
      </c>
      <c r="H2916" t="s">
        <v>18037</v>
      </c>
      <c r="I2916" t="s">
        <v>18038</v>
      </c>
      <c r="J2916">
        <v>11</v>
      </c>
      <c r="K2916" t="s">
        <v>18039</v>
      </c>
      <c r="L2916">
        <v>6</v>
      </c>
      <c r="M2916" t="s">
        <v>18040</v>
      </c>
      <c r="N2916" s="1">
        <v>42102</v>
      </c>
      <c r="O2916" s="1">
        <f ca="1">IF(ISBLANK(employes[[#This Row],[DD_fin]]),DATE(1900,1,1),TODAY()-employes[[#This Row],[DD_fin]])</f>
        <v>1</v>
      </c>
      <c r="P2916">
        <v>4</v>
      </c>
      <c r="Q2916">
        <v>28.28</v>
      </c>
      <c r="R2916">
        <v>1</v>
      </c>
      <c r="S2916">
        <v>9568</v>
      </c>
      <c r="T2916">
        <v>3672</v>
      </c>
    </row>
    <row r="2917" spans="1:21">
      <c r="A2917">
        <v>3916</v>
      </c>
      <c r="B2917" t="s">
        <v>10370</v>
      </c>
      <c r="C2917" t="s">
        <v>1674</v>
      </c>
      <c r="D2917" t="s">
        <v>18041</v>
      </c>
      <c r="E2917" t="s">
        <v>42</v>
      </c>
      <c r="F2917" s="1">
        <f ca="1">TODAY()-employes[[#This Row],[DN_ecart]]</f>
        <v>31243</v>
      </c>
      <c r="G2917" t="s">
        <v>18042</v>
      </c>
      <c r="H2917" t="s">
        <v>18043</v>
      </c>
      <c r="I2917" t="s">
        <v>18044</v>
      </c>
      <c r="J2917">
        <v>12</v>
      </c>
      <c r="K2917" t="s">
        <v>18045</v>
      </c>
      <c r="L2917">
        <v>6</v>
      </c>
      <c r="M2917" t="s">
        <v>18046</v>
      </c>
      <c r="N2917" s="1">
        <f ca="1">TODAY()-employes[[#This Row],[DD_debut]]</f>
        <v>45394</v>
      </c>
      <c r="O2917" s="1">
        <f ca="1">IF(ISBLANK(employes[[#This Row],[DD_fin]]),DATE(1900,1,1),TODAY()-employes[[#This Row],[DD_fin]])</f>
        <v>1</v>
      </c>
      <c r="P2917">
        <v>6</v>
      </c>
      <c r="Q2917">
        <v>14.97</v>
      </c>
      <c r="R2917">
        <v>3</v>
      </c>
      <c r="S2917">
        <v>14332</v>
      </c>
      <c r="T2917">
        <v>181</v>
      </c>
    </row>
    <row r="2918" spans="1:21">
      <c r="A2918">
        <v>3917</v>
      </c>
      <c r="B2918" t="s">
        <v>1908</v>
      </c>
      <c r="C2918" t="s">
        <v>1441</v>
      </c>
      <c r="D2918" t="s">
        <v>18047</v>
      </c>
      <c r="E2918" t="s">
        <v>42</v>
      </c>
      <c r="F2918" s="1">
        <f ca="1">TODAY()-employes[[#This Row],[DN_ecart]]</f>
        <v>22803</v>
      </c>
      <c r="G2918" t="s">
        <v>18048</v>
      </c>
      <c r="H2918" t="s">
        <v>18049</v>
      </c>
      <c r="I2918" t="s">
        <v>18050</v>
      </c>
      <c r="J2918">
        <v>75</v>
      </c>
      <c r="K2918" t="s">
        <v>18051</v>
      </c>
      <c r="L2918">
        <v>5</v>
      </c>
      <c r="M2918" t="s">
        <v>18052</v>
      </c>
      <c r="N2918" s="1">
        <f ca="1">TODAY()-employes[[#This Row],[DD_debut]]</f>
        <v>40616</v>
      </c>
      <c r="O2918" s="1">
        <f ca="1">IF(ISBLANK(employes[[#This Row],[DD_fin]]),DATE(1900,1,1),TODAY()-employes[[#This Row],[DD_fin]])</f>
        <v>1</v>
      </c>
      <c r="P2918">
        <v>4</v>
      </c>
      <c r="Q2918">
        <v>21.64</v>
      </c>
      <c r="R2918">
        <v>1</v>
      </c>
      <c r="S2918">
        <v>22772</v>
      </c>
      <c r="T2918">
        <v>4959</v>
      </c>
    </row>
    <row r="2919" spans="1:21">
      <c r="A2919">
        <v>3918</v>
      </c>
      <c r="B2919" t="s">
        <v>2173</v>
      </c>
      <c r="C2919" t="s">
        <v>1034</v>
      </c>
      <c r="D2919" t="s">
        <v>18053</v>
      </c>
      <c r="E2919" t="s">
        <v>42</v>
      </c>
      <c r="F2919" s="1">
        <f ca="1">TODAY()-employes[[#This Row],[DN_ecart]]</f>
        <v>34534</v>
      </c>
      <c r="G2919" t="s">
        <v>18054</v>
      </c>
      <c r="H2919" t="s">
        <v>18055</v>
      </c>
      <c r="I2919" t="s">
        <v>18056</v>
      </c>
      <c r="J2919">
        <v>23</v>
      </c>
      <c r="K2919" t="s">
        <v>18057</v>
      </c>
      <c r="L2919">
        <v>7</v>
      </c>
      <c r="M2919" t="s">
        <v>18058</v>
      </c>
      <c r="N2919" s="1">
        <f ca="1">TODAY()-employes[[#This Row],[DD_debut]]</f>
        <v>41511</v>
      </c>
      <c r="O2919" s="1">
        <f ca="1">IF(ISBLANK(employes[[#This Row],[DD_fin]]),DATE(1900,1,1),TODAY()-employes[[#This Row],[DD_fin]])</f>
        <v>1</v>
      </c>
      <c r="P2919">
        <v>1</v>
      </c>
      <c r="Q2919">
        <v>16.96</v>
      </c>
      <c r="R2919">
        <v>2</v>
      </c>
      <c r="S2919">
        <v>11041</v>
      </c>
      <c r="T2919">
        <v>4064</v>
      </c>
    </row>
    <row r="2920" spans="1:21">
      <c r="A2920">
        <v>3919</v>
      </c>
      <c r="B2920" t="s">
        <v>5560</v>
      </c>
      <c r="C2920" t="s">
        <v>1347</v>
      </c>
      <c r="D2920" t="s">
        <v>18059</v>
      </c>
      <c r="E2920" t="s">
        <v>25</v>
      </c>
      <c r="F2920" s="1">
        <f ca="1">TODAY()-employes[[#This Row],[DN_ecart]]</f>
        <v>31139</v>
      </c>
      <c r="G2920" t="s">
        <v>18060</v>
      </c>
      <c r="H2920" t="s">
        <v>18061</v>
      </c>
      <c r="I2920" t="s">
        <v>18062</v>
      </c>
      <c r="J2920">
        <v>9</v>
      </c>
      <c r="K2920" t="s">
        <v>18063</v>
      </c>
      <c r="L2920">
        <v>10</v>
      </c>
      <c r="M2920" t="s">
        <v>18064</v>
      </c>
      <c r="N2920" s="1">
        <v>42203</v>
      </c>
      <c r="O2920" s="1">
        <f ca="1">IF(ISBLANK(employes[[#This Row],[DD_fin]]),DATE(1900,1,1),TODAY()-employes[[#This Row],[DD_fin]])</f>
        <v>1</v>
      </c>
      <c r="P2920">
        <v>6</v>
      </c>
      <c r="Q2920">
        <v>44.11</v>
      </c>
      <c r="R2920">
        <v>3</v>
      </c>
      <c r="S2920">
        <v>14436</v>
      </c>
      <c r="T2920">
        <v>3571</v>
      </c>
    </row>
    <row r="2921" spans="1:21">
      <c r="A2921">
        <v>3920</v>
      </c>
      <c r="B2921" t="s">
        <v>242</v>
      </c>
      <c r="C2921" t="s">
        <v>2580</v>
      </c>
      <c r="D2921" t="s">
        <v>18065</v>
      </c>
      <c r="E2921" t="s">
        <v>42</v>
      </c>
      <c r="F2921" s="1">
        <f ca="1">TODAY()-employes[[#This Row],[DN_ecart]]</f>
        <v>36541</v>
      </c>
      <c r="G2921" t="s">
        <v>18066</v>
      </c>
      <c r="H2921" t="s">
        <v>18067</v>
      </c>
      <c r="I2921" t="s">
        <v>18068</v>
      </c>
      <c r="J2921">
        <v>22</v>
      </c>
      <c r="K2921" t="s">
        <v>18069</v>
      </c>
      <c r="L2921">
        <v>5</v>
      </c>
      <c r="M2921" t="s">
        <v>18070</v>
      </c>
      <c r="N2921" s="1">
        <f ca="1">TODAY()-employes[[#This Row],[DD_debut]]</f>
        <v>43692</v>
      </c>
      <c r="O2921" s="1">
        <f ca="1">IF(ISBLANK(employes[[#This Row],[DD_fin]]),DATE(1900,1,1),TODAY()-employes[[#This Row],[DD_fin]])</f>
        <v>1</v>
      </c>
      <c r="P2921">
        <v>3</v>
      </c>
      <c r="Q2921">
        <v>27.09</v>
      </c>
      <c r="R2921">
        <v>1</v>
      </c>
      <c r="S2921">
        <v>9034</v>
      </c>
      <c r="T2921">
        <v>1883</v>
      </c>
    </row>
    <row r="2922" spans="1:21">
      <c r="A2922">
        <v>3921</v>
      </c>
      <c r="B2922" t="s">
        <v>1006</v>
      </c>
      <c r="C2922" t="s">
        <v>1332</v>
      </c>
      <c r="D2922" t="s">
        <v>18071</v>
      </c>
      <c r="E2922" t="s">
        <v>25</v>
      </c>
      <c r="F2922" s="1">
        <f ca="1">TODAY()-employes[[#This Row],[DN_ecart]]</f>
        <v>32218</v>
      </c>
      <c r="G2922" t="s">
        <v>18072</v>
      </c>
      <c r="H2922" t="s">
        <v>18073</v>
      </c>
      <c r="I2922" t="s">
        <v>18074</v>
      </c>
      <c r="J2922">
        <v>8</v>
      </c>
      <c r="K2922" t="s">
        <v>18075</v>
      </c>
      <c r="L2922">
        <v>5</v>
      </c>
      <c r="M2922" t="s">
        <v>18076</v>
      </c>
      <c r="N2922" s="1">
        <v>42204</v>
      </c>
      <c r="O2922" s="1">
        <f ca="1">IF(ISBLANK(employes[[#This Row],[DD_fin]]),DATE(1900,1,1),TODAY()-employes[[#This Row],[DD_fin]])</f>
        <v>44566</v>
      </c>
      <c r="P2922">
        <v>5</v>
      </c>
      <c r="Q2922">
        <v>25.79</v>
      </c>
      <c r="R2922">
        <v>3</v>
      </c>
      <c r="S2922">
        <v>13357</v>
      </c>
      <c r="T2922">
        <v>3570</v>
      </c>
      <c r="U2922">
        <v>1009</v>
      </c>
    </row>
    <row r="2923" spans="1:21">
      <c r="A2923">
        <v>3922</v>
      </c>
      <c r="B2923" t="s">
        <v>480</v>
      </c>
      <c r="C2923" t="s">
        <v>883</v>
      </c>
      <c r="D2923" t="s">
        <v>18077</v>
      </c>
      <c r="E2923" t="s">
        <v>42</v>
      </c>
      <c r="F2923" s="1">
        <f ca="1">TODAY()-employes[[#This Row],[DN_ecart]]</f>
        <v>35813</v>
      </c>
      <c r="G2923" t="s">
        <v>18078</v>
      </c>
      <c r="H2923" t="s">
        <v>18079</v>
      </c>
      <c r="I2923" t="s">
        <v>18080</v>
      </c>
      <c r="J2923">
        <v>24</v>
      </c>
      <c r="K2923" t="s">
        <v>18081</v>
      </c>
      <c r="L2923">
        <v>6</v>
      </c>
      <c r="M2923" t="s">
        <v>18082</v>
      </c>
      <c r="N2923" s="1">
        <f ca="1">TODAY()-employes[[#This Row],[DD_debut]]</f>
        <v>44790</v>
      </c>
      <c r="O2923" s="1">
        <f ca="1">IF(ISBLANK(employes[[#This Row],[DD_fin]]),DATE(1900,1,1),TODAY()-employes[[#This Row],[DD_fin]])</f>
        <v>1</v>
      </c>
      <c r="P2923">
        <v>4</v>
      </c>
      <c r="Q2923">
        <v>14.81</v>
      </c>
      <c r="R2923">
        <v>1</v>
      </c>
      <c r="S2923">
        <v>9762</v>
      </c>
      <c r="T2923">
        <v>785</v>
      </c>
    </row>
    <row r="2924" spans="1:21">
      <c r="A2924">
        <v>3923</v>
      </c>
      <c r="B2924" t="s">
        <v>636</v>
      </c>
      <c r="C2924" t="s">
        <v>840</v>
      </c>
      <c r="D2924" t="s">
        <v>18083</v>
      </c>
      <c r="E2924" t="s">
        <v>42</v>
      </c>
      <c r="F2924" s="1">
        <f ca="1">TODAY()-employes[[#This Row],[DN_ecart]]</f>
        <v>27798</v>
      </c>
      <c r="G2924" t="s">
        <v>18084</v>
      </c>
      <c r="H2924" t="s">
        <v>18085</v>
      </c>
      <c r="I2924" t="s">
        <v>18086</v>
      </c>
      <c r="J2924">
        <v>16</v>
      </c>
      <c r="K2924" t="s">
        <v>18087</v>
      </c>
      <c r="L2924">
        <v>5</v>
      </c>
      <c r="M2924" t="s">
        <v>18088</v>
      </c>
      <c r="N2924" s="1">
        <f ca="1">TODAY()-employes[[#This Row],[DD_debut]]</f>
        <v>42441</v>
      </c>
      <c r="O2924" s="1">
        <f ca="1">IF(ISBLANK(employes[[#This Row],[DD_fin]]),DATE(1900,1,1),TODAY()-employes[[#This Row],[DD_fin]])</f>
        <v>1</v>
      </c>
      <c r="P2924">
        <v>5</v>
      </c>
      <c r="Q2924">
        <v>18.2</v>
      </c>
      <c r="R2924">
        <v>2</v>
      </c>
      <c r="S2924">
        <v>17777</v>
      </c>
      <c r="T2924">
        <v>3134</v>
      </c>
    </row>
    <row r="2925" spans="1:21">
      <c r="A2925">
        <v>3924</v>
      </c>
      <c r="B2925" t="s">
        <v>2430</v>
      </c>
      <c r="C2925" t="s">
        <v>2417</v>
      </c>
      <c r="D2925" t="s">
        <v>18089</v>
      </c>
      <c r="E2925" t="s">
        <v>42</v>
      </c>
      <c r="F2925" s="1">
        <f ca="1">TODAY()-employes[[#This Row],[DN_ecart]]</f>
        <v>27617</v>
      </c>
      <c r="G2925" t="s">
        <v>18090</v>
      </c>
      <c r="H2925" t="s">
        <v>18091</v>
      </c>
      <c r="I2925" t="s">
        <v>18092</v>
      </c>
      <c r="J2925">
        <v>12</v>
      </c>
      <c r="K2925" t="s">
        <v>18093</v>
      </c>
      <c r="L2925">
        <v>7</v>
      </c>
      <c r="M2925" t="s">
        <v>18094</v>
      </c>
      <c r="N2925" s="1">
        <f ca="1">TODAY()-employes[[#This Row],[DD_debut]]</f>
        <v>44199</v>
      </c>
      <c r="O2925" s="1">
        <f ca="1">IF(ISBLANK(employes[[#This Row],[DD_fin]]),DATE(1900,1,1),TODAY()-employes[[#This Row],[DD_fin]])</f>
        <v>1</v>
      </c>
      <c r="P2925">
        <v>4</v>
      </c>
      <c r="Q2925">
        <v>26.53</v>
      </c>
      <c r="R2925">
        <v>2</v>
      </c>
      <c r="S2925">
        <v>17958</v>
      </c>
      <c r="T2925">
        <v>1376</v>
      </c>
    </row>
    <row r="2926" spans="1:21">
      <c r="A2926">
        <v>3925</v>
      </c>
      <c r="B2926" t="s">
        <v>3502</v>
      </c>
      <c r="C2926" t="s">
        <v>503</v>
      </c>
      <c r="D2926" t="s">
        <v>18095</v>
      </c>
      <c r="E2926" t="s">
        <v>25</v>
      </c>
      <c r="F2926" s="1">
        <f ca="1">TODAY()-employes[[#This Row],[DN_ecart]]</f>
        <v>35427</v>
      </c>
      <c r="G2926" t="s">
        <v>18096</v>
      </c>
      <c r="H2926" t="s">
        <v>18097</v>
      </c>
      <c r="I2926" t="s">
        <v>18098</v>
      </c>
      <c r="J2926">
        <v>56</v>
      </c>
      <c r="K2926" t="s">
        <v>18099</v>
      </c>
      <c r="L2926">
        <v>7</v>
      </c>
      <c r="M2926" t="s">
        <v>18100</v>
      </c>
      <c r="N2926" s="1">
        <v>42058</v>
      </c>
      <c r="O2926" s="1">
        <f ca="1">IF(ISBLANK(employes[[#This Row],[DD_fin]]),DATE(1900,1,1),TODAY()-employes[[#This Row],[DD_fin]])</f>
        <v>45534</v>
      </c>
      <c r="P2926">
        <v>2</v>
      </c>
      <c r="Q2926">
        <v>41.39</v>
      </c>
      <c r="R2926">
        <v>1</v>
      </c>
      <c r="S2926">
        <v>10148</v>
      </c>
      <c r="T2926">
        <v>3716</v>
      </c>
      <c r="U2926">
        <v>41</v>
      </c>
    </row>
    <row r="2927" spans="1:21">
      <c r="A2927">
        <v>3926</v>
      </c>
      <c r="B2927" t="s">
        <v>2666</v>
      </c>
      <c r="C2927" t="s">
        <v>1728</v>
      </c>
      <c r="D2927" t="s">
        <v>18101</v>
      </c>
      <c r="E2927" t="s">
        <v>25</v>
      </c>
      <c r="F2927" s="1">
        <f ca="1">TODAY()-employes[[#This Row],[DN_ecart]]</f>
        <v>25881</v>
      </c>
      <c r="G2927" t="s">
        <v>18102</v>
      </c>
      <c r="H2927" t="s">
        <v>18103</v>
      </c>
      <c r="I2927" t="s">
        <v>18104</v>
      </c>
      <c r="J2927">
        <v>23</v>
      </c>
      <c r="K2927" t="s">
        <v>18105</v>
      </c>
      <c r="L2927">
        <v>5</v>
      </c>
      <c r="M2927" t="s">
        <v>18106</v>
      </c>
      <c r="N2927" s="1">
        <f ca="1">TODAY()-employes[[#This Row],[DD_debut]]</f>
        <v>45289</v>
      </c>
      <c r="O2927" s="1">
        <f ca="1">IF(ISBLANK(employes[[#This Row],[DD_fin]]),DATE(1900,1,1),TODAY()-employes[[#This Row],[DD_fin]])</f>
        <v>1</v>
      </c>
      <c r="P2927">
        <v>3</v>
      </c>
      <c r="Q2927">
        <v>30.26</v>
      </c>
      <c r="R2927">
        <v>2</v>
      </c>
      <c r="S2927">
        <v>19694</v>
      </c>
      <c r="T2927">
        <v>286</v>
      </c>
    </row>
    <row r="2928" spans="1:21">
      <c r="A2928">
        <v>3927</v>
      </c>
      <c r="B2928" t="s">
        <v>142</v>
      </c>
      <c r="C2928" t="s">
        <v>419</v>
      </c>
      <c r="D2928" t="s">
        <v>18107</v>
      </c>
      <c r="E2928" t="s">
        <v>42</v>
      </c>
      <c r="F2928" s="1">
        <f ca="1">TODAY()-employes[[#This Row],[DN_ecart]]</f>
        <v>38171</v>
      </c>
      <c r="G2928" t="s">
        <v>18108</v>
      </c>
      <c r="H2928" t="s">
        <v>18109</v>
      </c>
      <c r="I2928" t="s">
        <v>15908</v>
      </c>
      <c r="J2928">
        <v>17</v>
      </c>
      <c r="K2928" t="s">
        <v>18110</v>
      </c>
      <c r="L2928">
        <v>10</v>
      </c>
      <c r="M2928" t="s">
        <v>18111</v>
      </c>
      <c r="N2928" s="1">
        <f ca="1">TODAY()-employes[[#This Row],[DD_debut]]</f>
        <v>45195</v>
      </c>
      <c r="O2928" s="1">
        <f ca="1">IF(ISBLANK(employes[[#This Row],[DD_fin]]),DATE(1900,1,1),TODAY()-employes[[#This Row],[DD_fin]])</f>
        <v>1</v>
      </c>
      <c r="P2928">
        <v>4</v>
      </c>
      <c r="Q2928">
        <v>27.8</v>
      </c>
      <c r="R2928">
        <v>2</v>
      </c>
      <c r="S2928">
        <v>7404</v>
      </c>
      <c r="T2928">
        <v>380</v>
      </c>
    </row>
    <row r="2929" spans="1:21">
      <c r="A2929">
        <v>3928</v>
      </c>
      <c r="B2929" t="s">
        <v>2384</v>
      </c>
      <c r="C2929" t="s">
        <v>955</v>
      </c>
      <c r="D2929" t="s">
        <v>18112</v>
      </c>
      <c r="E2929" t="s">
        <v>42</v>
      </c>
      <c r="F2929" s="1">
        <f ca="1">TODAY()-employes[[#This Row],[DN_ecart]]</f>
        <v>34896</v>
      </c>
      <c r="G2929" t="s">
        <v>18113</v>
      </c>
      <c r="H2929" t="s">
        <v>18114</v>
      </c>
      <c r="I2929" t="s">
        <v>18115</v>
      </c>
      <c r="J2929">
        <v>18</v>
      </c>
      <c r="K2929" t="s">
        <v>18116</v>
      </c>
      <c r="L2929">
        <v>6</v>
      </c>
      <c r="M2929" t="s">
        <v>18117</v>
      </c>
      <c r="N2929" s="1">
        <f ca="1">TODAY()-employes[[#This Row],[DD_debut]]</f>
        <v>40603</v>
      </c>
      <c r="O2929" s="1">
        <f ca="1">IF(ISBLANK(employes[[#This Row],[DD_fin]]),DATE(1900,1,1),TODAY()-employes[[#This Row],[DD_fin]])</f>
        <v>1</v>
      </c>
      <c r="P2929">
        <v>2</v>
      </c>
      <c r="Q2929">
        <v>21.35</v>
      </c>
      <c r="R2929">
        <v>1</v>
      </c>
      <c r="S2929">
        <v>10679</v>
      </c>
      <c r="T2929">
        <v>4972</v>
      </c>
    </row>
    <row r="2930" spans="1:21">
      <c r="A2930">
        <v>3929</v>
      </c>
      <c r="B2930" t="s">
        <v>954</v>
      </c>
      <c r="C2930" t="s">
        <v>327</v>
      </c>
      <c r="D2930" t="s">
        <v>18118</v>
      </c>
      <c r="E2930" t="s">
        <v>25</v>
      </c>
      <c r="F2930" s="1">
        <f ca="1">TODAY()-employes[[#This Row],[DN_ecart]]</f>
        <v>24034</v>
      </c>
      <c r="G2930" t="s">
        <v>18119</v>
      </c>
      <c r="H2930" t="s">
        <v>18120</v>
      </c>
      <c r="I2930" t="s">
        <v>18121</v>
      </c>
      <c r="J2930">
        <v>50</v>
      </c>
      <c r="K2930" t="s">
        <v>18122</v>
      </c>
      <c r="L2930">
        <v>6</v>
      </c>
      <c r="M2930" t="s">
        <v>18123</v>
      </c>
      <c r="N2930" s="1">
        <f ca="1">TODAY()-employes[[#This Row],[DD_debut]]</f>
        <v>42448</v>
      </c>
      <c r="O2930" s="1">
        <f ca="1">IF(ISBLANK(employes[[#This Row],[DD_fin]]),DATE(1900,1,1),TODAY()-employes[[#This Row],[DD_fin]])</f>
        <v>1</v>
      </c>
      <c r="P2930">
        <v>5</v>
      </c>
      <c r="Q2930">
        <v>21.83</v>
      </c>
      <c r="R2930">
        <v>1</v>
      </c>
      <c r="S2930">
        <v>21541</v>
      </c>
      <c r="T2930">
        <v>3127</v>
      </c>
    </row>
    <row r="2931" spans="1:21">
      <c r="A2931">
        <v>3930</v>
      </c>
      <c r="B2931" t="s">
        <v>126</v>
      </c>
      <c r="C2931" t="s">
        <v>644</v>
      </c>
      <c r="D2931" t="s">
        <v>18124</v>
      </c>
      <c r="E2931" t="s">
        <v>42</v>
      </c>
      <c r="F2931" s="1">
        <f ca="1">TODAY()-employes[[#This Row],[DN_ecart]]</f>
        <v>38302</v>
      </c>
      <c r="G2931" t="s">
        <v>18125</v>
      </c>
      <c r="H2931" t="s">
        <v>18126</v>
      </c>
      <c r="I2931" t="s">
        <v>18127</v>
      </c>
      <c r="J2931">
        <v>76</v>
      </c>
      <c r="K2931" t="s">
        <v>18128</v>
      </c>
      <c r="L2931">
        <v>6</v>
      </c>
      <c r="M2931" t="s">
        <v>18129</v>
      </c>
      <c r="N2931" s="1">
        <f ca="1">TODAY()-employes[[#This Row],[DD_debut]]</f>
        <v>44037</v>
      </c>
      <c r="O2931" s="1">
        <f ca="1">IF(ISBLANK(employes[[#This Row],[DD_fin]]),DATE(1900,1,1),TODAY()-employes[[#This Row],[DD_fin]])</f>
        <v>1</v>
      </c>
      <c r="P2931">
        <v>4</v>
      </c>
      <c r="Q2931">
        <v>43.02</v>
      </c>
      <c r="R2931">
        <v>3</v>
      </c>
      <c r="S2931">
        <v>7273</v>
      </c>
      <c r="T2931">
        <v>1538</v>
      </c>
    </row>
    <row r="2932" spans="1:21">
      <c r="A2932">
        <v>3931</v>
      </c>
      <c r="B2932" t="s">
        <v>480</v>
      </c>
      <c r="C2932" t="s">
        <v>135</v>
      </c>
      <c r="D2932" t="s">
        <v>18130</v>
      </c>
      <c r="E2932" t="s">
        <v>42</v>
      </c>
      <c r="F2932" s="1">
        <f ca="1">TODAY()-employes[[#This Row],[DN_ecart]]</f>
        <v>38848</v>
      </c>
      <c r="G2932" t="s">
        <v>18131</v>
      </c>
      <c r="H2932" t="s">
        <v>18132</v>
      </c>
      <c r="I2932" t="s">
        <v>18133</v>
      </c>
      <c r="J2932">
        <v>43</v>
      </c>
      <c r="K2932" t="s">
        <v>18134</v>
      </c>
      <c r="L2932">
        <v>5</v>
      </c>
      <c r="M2932" t="s">
        <v>18135</v>
      </c>
      <c r="N2932" s="1">
        <f ca="1">TODAY()-employes[[#This Row],[DD_debut]]</f>
        <v>42733</v>
      </c>
      <c r="O2932" s="1">
        <f ca="1">IF(ISBLANK(employes[[#This Row],[DD_fin]]),DATE(1900,1,1),TODAY()-employes[[#This Row],[DD_fin]])</f>
        <v>1</v>
      </c>
      <c r="P2932">
        <v>5</v>
      </c>
      <c r="Q2932">
        <v>32.15</v>
      </c>
      <c r="R2932">
        <v>2</v>
      </c>
      <c r="S2932">
        <v>6727</v>
      </c>
      <c r="T2932">
        <v>2842</v>
      </c>
    </row>
    <row r="2933" spans="1:21">
      <c r="A2933">
        <v>3932</v>
      </c>
      <c r="B2933" t="s">
        <v>2593</v>
      </c>
      <c r="C2933" t="s">
        <v>749</v>
      </c>
      <c r="D2933" t="s">
        <v>18136</v>
      </c>
      <c r="E2933" t="s">
        <v>42</v>
      </c>
      <c r="F2933" s="1">
        <f ca="1">TODAY()-employes[[#This Row],[DN_ecart]]</f>
        <v>36308</v>
      </c>
      <c r="G2933" t="s">
        <v>18137</v>
      </c>
      <c r="H2933" t="s">
        <v>18138</v>
      </c>
      <c r="I2933" t="s">
        <v>18139</v>
      </c>
      <c r="J2933">
        <v>11</v>
      </c>
      <c r="K2933" t="s">
        <v>18140</v>
      </c>
      <c r="L2933">
        <v>6</v>
      </c>
      <c r="M2933" t="s">
        <v>18141</v>
      </c>
      <c r="N2933" s="1">
        <f ca="1">TODAY()-employes[[#This Row],[DD_debut]]</f>
        <v>43520</v>
      </c>
      <c r="O2933" s="1">
        <f ca="1">IF(ISBLANK(employes[[#This Row],[DD_fin]]),DATE(1900,1,1),TODAY()-employes[[#This Row],[DD_fin]])</f>
        <v>1</v>
      </c>
      <c r="P2933">
        <v>5</v>
      </c>
      <c r="Q2933">
        <v>21.9</v>
      </c>
      <c r="R2933">
        <v>3</v>
      </c>
      <c r="S2933">
        <v>9267</v>
      </c>
      <c r="T2933">
        <v>2055</v>
      </c>
    </row>
    <row r="2934" spans="1:21">
      <c r="A2934">
        <v>3933</v>
      </c>
      <c r="B2934" t="s">
        <v>749</v>
      </c>
      <c r="C2934" t="s">
        <v>2659</v>
      </c>
      <c r="D2934" t="s">
        <v>18142</v>
      </c>
      <c r="E2934" t="s">
        <v>42</v>
      </c>
      <c r="F2934" s="1">
        <f ca="1">TODAY()-employes[[#This Row],[DN_ecart]]</f>
        <v>38793</v>
      </c>
      <c r="G2934" t="s">
        <v>18143</v>
      </c>
      <c r="H2934" t="s">
        <v>18144</v>
      </c>
      <c r="I2934" t="s">
        <v>18145</v>
      </c>
      <c r="J2934">
        <v>5</v>
      </c>
      <c r="K2934" t="s">
        <v>18146</v>
      </c>
      <c r="L2934">
        <v>7</v>
      </c>
      <c r="M2934" t="s">
        <v>18147</v>
      </c>
      <c r="N2934" s="1">
        <v>41968</v>
      </c>
      <c r="O2934" s="1">
        <f ca="1">IF(ISBLANK(employes[[#This Row],[DD_fin]]),DATE(1900,1,1),TODAY()-employes[[#This Row],[DD_fin]])</f>
        <v>1</v>
      </c>
      <c r="P2934">
        <v>5</v>
      </c>
      <c r="Q2934">
        <v>38.04</v>
      </c>
      <c r="R2934">
        <v>1</v>
      </c>
      <c r="S2934">
        <v>6782</v>
      </c>
      <c r="T2934">
        <v>3806</v>
      </c>
    </row>
    <row r="2935" spans="1:21">
      <c r="A2935">
        <v>3934</v>
      </c>
      <c r="B2935" t="s">
        <v>204</v>
      </c>
      <c r="C2935" t="s">
        <v>2715</v>
      </c>
      <c r="D2935" t="s">
        <v>18148</v>
      </c>
      <c r="E2935" t="s">
        <v>25</v>
      </c>
      <c r="F2935" s="1">
        <f ca="1">TODAY()-employes[[#This Row],[DN_ecart]]</f>
        <v>25112</v>
      </c>
      <c r="G2935" t="s">
        <v>18149</v>
      </c>
      <c r="H2935" t="s">
        <v>18150</v>
      </c>
      <c r="I2935" t="s">
        <v>18151</v>
      </c>
      <c r="J2935">
        <v>2</v>
      </c>
      <c r="K2935" t="s">
        <v>18152</v>
      </c>
      <c r="L2935">
        <v>9</v>
      </c>
      <c r="M2935" t="s">
        <v>18153</v>
      </c>
      <c r="N2935" s="1">
        <v>42080</v>
      </c>
      <c r="O2935" s="1">
        <f ca="1">IF(ISBLANK(employes[[#This Row],[DD_fin]]),DATE(1900,1,1),TODAY()-employes[[#This Row],[DD_fin]])</f>
        <v>1</v>
      </c>
      <c r="P2935">
        <v>1</v>
      </c>
      <c r="Q2935">
        <v>13.64</v>
      </c>
      <c r="R2935">
        <v>1</v>
      </c>
      <c r="S2935">
        <v>20463</v>
      </c>
      <c r="T2935">
        <v>3694</v>
      </c>
    </row>
    <row r="2936" spans="1:21">
      <c r="A2936">
        <v>3935</v>
      </c>
      <c r="B2936" t="s">
        <v>266</v>
      </c>
      <c r="C2936" t="s">
        <v>652</v>
      </c>
      <c r="D2936" t="s">
        <v>18154</v>
      </c>
      <c r="E2936" t="s">
        <v>25</v>
      </c>
      <c r="F2936" s="1">
        <f ca="1">TODAY()-employes[[#This Row],[DN_ecart]]</f>
        <v>37203</v>
      </c>
      <c r="G2936" t="s">
        <v>18155</v>
      </c>
      <c r="H2936" t="s">
        <v>18156</v>
      </c>
      <c r="I2936" t="s">
        <v>18157</v>
      </c>
      <c r="J2936">
        <v>29</v>
      </c>
      <c r="K2936" t="s">
        <v>18158</v>
      </c>
      <c r="L2936">
        <v>7</v>
      </c>
      <c r="M2936" t="s">
        <v>18159</v>
      </c>
      <c r="N2936" s="1">
        <f ca="1">TODAY()-employes[[#This Row],[DD_debut]]</f>
        <v>42934</v>
      </c>
      <c r="O2936" s="1">
        <f ca="1">IF(ISBLANK(employes[[#This Row],[DD_fin]]),DATE(1900,1,1),TODAY()-employes[[#This Row],[DD_fin]])</f>
        <v>1</v>
      </c>
      <c r="P2936">
        <v>6</v>
      </c>
      <c r="Q2936">
        <v>18.850000000000001</v>
      </c>
      <c r="R2936">
        <v>2</v>
      </c>
      <c r="S2936">
        <v>8372</v>
      </c>
      <c r="T2936">
        <v>2641</v>
      </c>
    </row>
    <row r="2937" spans="1:21">
      <c r="A2937">
        <v>3936</v>
      </c>
      <c r="B2937" t="s">
        <v>1798</v>
      </c>
      <c r="C2937" t="s">
        <v>3047</v>
      </c>
      <c r="D2937" t="s">
        <v>18160</v>
      </c>
      <c r="E2937" t="s">
        <v>25</v>
      </c>
      <c r="F2937" s="1">
        <f ca="1">TODAY()-employes[[#This Row],[DN_ecart]]</f>
        <v>34861</v>
      </c>
      <c r="G2937" t="s">
        <v>18161</v>
      </c>
      <c r="H2937" t="s">
        <v>18162</v>
      </c>
      <c r="I2937" t="s">
        <v>18163</v>
      </c>
      <c r="J2937">
        <v>24</v>
      </c>
      <c r="K2937" t="s">
        <v>18164</v>
      </c>
      <c r="L2937">
        <v>9</v>
      </c>
      <c r="M2937" t="s">
        <v>18165</v>
      </c>
      <c r="N2937" s="1">
        <v>42197</v>
      </c>
      <c r="O2937" s="1">
        <f ca="1">IF(ISBLANK(employes[[#This Row],[DD_fin]]),DATE(1900,1,1),TODAY()-employes[[#This Row],[DD_fin]])</f>
        <v>44166</v>
      </c>
      <c r="P2937">
        <v>5</v>
      </c>
      <c r="Q2937">
        <v>27</v>
      </c>
      <c r="R2937">
        <v>1</v>
      </c>
      <c r="S2937">
        <v>10714</v>
      </c>
      <c r="T2937">
        <v>3577</v>
      </c>
      <c r="U2937">
        <v>1409</v>
      </c>
    </row>
    <row r="2938" spans="1:21">
      <c r="A2938">
        <v>3937</v>
      </c>
      <c r="B2938" t="s">
        <v>1294</v>
      </c>
      <c r="C2938" t="s">
        <v>594</v>
      </c>
      <c r="D2938" t="s">
        <v>18166</v>
      </c>
      <c r="E2938" t="s">
        <v>25</v>
      </c>
      <c r="F2938" s="1">
        <f ca="1">TODAY()-employes[[#This Row],[DN_ecart]]</f>
        <v>38846</v>
      </c>
      <c r="G2938" t="s">
        <v>18167</v>
      </c>
      <c r="H2938" t="s">
        <v>18168</v>
      </c>
      <c r="I2938" t="s">
        <v>18169</v>
      </c>
      <c r="J2938">
        <v>65</v>
      </c>
      <c r="K2938" t="s">
        <v>18170</v>
      </c>
      <c r="L2938">
        <v>10</v>
      </c>
      <c r="M2938" t="s">
        <v>18171</v>
      </c>
      <c r="N2938" s="1">
        <f ca="1">TODAY()-employes[[#This Row],[DD_debut]]</f>
        <v>43317</v>
      </c>
      <c r="O2938" s="1">
        <f ca="1">IF(ISBLANK(employes[[#This Row],[DD_fin]]),DATE(1900,1,1),TODAY()-employes[[#This Row],[DD_fin]])</f>
        <v>1</v>
      </c>
      <c r="P2938">
        <v>5</v>
      </c>
      <c r="Q2938">
        <v>36.44</v>
      </c>
      <c r="R2938">
        <v>1</v>
      </c>
      <c r="S2938">
        <v>6729</v>
      </c>
      <c r="T2938">
        <v>2258</v>
      </c>
    </row>
    <row r="2939" spans="1:21">
      <c r="A2939">
        <v>3938</v>
      </c>
      <c r="B2939" t="s">
        <v>1469</v>
      </c>
      <c r="C2939" t="s">
        <v>1433</v>
      </c>
      <c r="D2939" t="s">
        <v>18172</v>
      </c>
      <c r="E2939" t="s">
        <v>25</v>
      </c>
      <c r="F2939" s="1">
        <f ca="1">TODAY()-employes[[#This Row],[DN_ecart]]</f>
        <v>28063</v>
      </c>
      <c r="G2939" t="s">
        <v>18173</v>
      </c>
      <c r="H2939" t="s">
        <v>18174</v>
      </c>
      <c r="I2939" t="s">
        <v>18175</v>
      </c>
      <c r="J2939">
        <v>8</v>
      </c>
      <c r="K2939" t="s">
        <v>18176</v>
      </c>
      <c r="L2939">
        <v>10</v>
      </c>
      <c r="M2939" t="s">
        <v>18177</v>
      </c>
      <c r="N2939" s="1">
        <f ca="1">TODAY()-employes[[#This Row],[DD_debut]]</f>
        <v>43036</v>
      </c>
      <c r="O2939" s="1">
        <f ca="1">IF(ISBLANK(employes[[#This Row],[DD_fin]]),DATE(1900,1,1),TODAY()-employes[[#This Row],[DD_fin]])</f>
        <v>1</v>
      </c>
      <c r="P2939">
        <v>5</v>
      </c>
      <c r="Q2939">
        <v>35.79</v>
      </c>
      <c r="R2939">
        <v>1</v>
      </c>
      <c r="S2939">
        <v>17512</v>
      </c>
      <c r="T2939">
        <v>2539</v>
      </c>
    </row>
    <row r="2940" spans="1:21">
      <c r="A2940">
        <v>3939</v>
      </c>
      <c r="B2940" t="s">
        <v>540</v>
      </c>
      <c r="C2940" t="s">
        <v>2066</v>
      </c>
      <c r="D2940" t="s">
        <v>18178</v>
      </c>
      <c r="E2940" t="s">
        <v>25</v>
      </c>
      <c r="F2940" s="1">
        <f ca="1">TODAY()-employes[[#This Row],[DN_ecart]]</f>
        <v>36800</v>
      </c>
      <c r="G2940" t="s">
        <v>18179</v>
      </c>
      <c r="H2940" t="s">
        <v>18180</v>
      </c>
      <c r="I2940" t="s">
        <v>18181</v>
      </c>
      <c r="J2940">
        <v>65</v>
      </c>
      <c r="K2940" t="s">
        <v>18182</v>
      </c>
      <c r="L2940">
        <v>5</v>
      </c>
      <c r="M2940" t="s">
        <v>18183</v>
      </c>
      <c r="N2940" s="1">
        <f ca="1">TODAY()-employes[[#This Row],[DD_debut]]</f>
        <v>45505</v>
      </c>
      <c r="O2940" s="1">
        <f ca="1">IF(ISBLANK(employes[[#This Row],[DD_fin]]),DATE(1900,1,1),TODAY()-employes[[#This Row],[DD_fin]])</f>
        <v>1</v>
      </c>
      <c r="P2940">
        <v>5</v>
      </c>
      <c r="Q2940">
        <v>41.84</v>
      </c>
      <c r="R2940">
        <v>1</v>
      </c>
      <c r="S2940">
        <v>8775</v>
      </c>
      <c r="T2940">
        <v>70</v>
      </c>
    </row>
    <row r="2941" spans="1:21">
      <c r="A2941">
        <v>3940</v>
      </c>
      <c r="B2941" t="s">
        <v>5368</v>
      </c>
      <c r="C2941" t="s">
        <v>1847</v>
      </c>
      <c r="D2941" t="s">
        <v>18184</v>
      </c>
      <c r="E2941" t="s">
        <v>42</v>
      </c>
      <c r="F2941" s="1">
        <f ca="1">TODAY()-employes[[#This Row],[DN_ecart]]</f>
        <v>33044</v>
      </c>
      <c r="G2941" t="s">
        <v>18185</v>
      </c>
      <c r="H2941" t="s">
        <v>18186</v>
      </c>
      <c r="I2941" t="s">
        <v>18187</v>
      </c>
      <c r="J2941">
        <v>6</v>
      </c>
      <c r="K2941" t="s">
        <v>18188</v>
      </c>
      <c r="L2941">
        <v>9</v>
      </c>
      <c r="M2941" t="s">
        <v>18189</v>
      </c>
      <c r="N2941" s="1">
        <f ca="1">TODAY()-employes[[#This Row],[DD_debut]]</f>
        <v>45174</v>
      </c>
      <c r="O2941" s="1">
        <f ca="1">IF(ISBLANK(employes[[#This Row],[DD_fin]]),DATE(1900,1,1),TODAY()-employes[[#This Row],[DD_fin]])</f>
        <v>1</v>
      </c>
      <c r="P2941">
        <v>2</v>
      </c>
      <c r="Q2941">
        <v>21.4</v>
      </c>
      <c r="R2941">
        <v>2</v>
      </c>
      <c r="S2941">
        <v>12531</v>
      </c>
      <c r="T2941">
        <v>401</v>
      </c>
    </row>
    <row r="2942" spans="1:21">
      <c r="A2942">
        <v>3941</v>
      </c>
      <c r="B2942" t="s">
        <v>735</v>
      </c>
      <c r="C2942" t="s">
        <v>1654</v>
      </c>
      <c r="D2942" t="s">
        <v>18190</v>
      </c>
      <c r="E2942" t="s">
        <v>25</v>
      </c>
      <c r="F2942" s="1">
        <f ca="1">TODAY()-employes[[#This Row],[DN_ecart]]</f>
        <v>26714</v>
      </c>
      <c r="G2942" t="s">
        <v>18191</v>
      </c>
      <c r="H2942" t="s">
        <v>18192</v>
      </c>
      <c r="I2942" t="s">
        <v>18193</v>
      </c>
      <c r="J2942">
        <v>5</v>
      </c>
      <c r="K2942" t="s">
        <v>18194</v>
      </c>
      <c r="L2942">
        <v>10</v>
      </c>
      <c r="M2942" t="s">
        <v>18195</v>
      </c>
      <c r="N2942" s="1">
        <f ca="1">TODAY()-employes[[#This Row],[DD_debut]]</f>
        <v>44492</v>
      </c>
      <c r="O2942" s="1">
        <f ca="1">IF(ISBLANK(employes[[#This Row],[DD_fin]]),DATE(1900,1,1),TODAY()-employes[[#This Row],[DD_fin]])</f>
        <v>1</v>
      </c>
      <c r="P2942">
        <v>3</v>
      </c>
      <c r="Q2942">
        <v>31.56</v>
      </c>
      <c r="R2942">
        <v>1</v>
      </c>
      <c r="S2942">
        <v>18861</v>
      </c>
      <c r="T2942">
        <v>1083</v>
      </c>
    </row>
    <row r="2943" spans="1:21">
      <c r="A2943">
        <v>3942</v>
      </c>
      <c r="B2943" t="s">
        <v>502</v>
      </c>
      <c r="C2943" t="s">
        <v>32</v>
      </c>
      <c r="D2943" t="s">
        <v>18196</v>
      </c>
      <c r="E2943" t="s">
        <v>25</v>
      </c>
      <c r="F2943" s="1">
        <f ca="1">TODAY()-employes[[#This Row],[DN_ecart]]</f>
        <v>28857</v>
      </c>
      <c r="G2943" t="s">
        <v>18197</v>
      </c>
      <c r="H2943" t="s">
        <v>18198</v>
      </c>
      <c r="I2943" t="s">
        <v>18199</v>
      </c>
      <c r="J2943">
        <v>36</v>
      </c>
      <c r="K2943" t="s">
        <v>18200</v>
      </c>
      <c r="L2943">
        <v>8</v>
      </c>
      <c r="M2943" t="s">
        <v>18201</v>
      </c>
      <c r="N2943" s="1">
        <f ca="1">TODAY()-employes[[#This Row],[DD_debut]]</f>
        <v>41374</v>
      </c>
      <c r="O2943" s="1">
        <f ca="1">IF(ISBLANK(employes[[#This Row],[DD_fin]]),DATE(1900,1,1),TODAY()-employes[[#This Row],[DD_fin]])</f>
        <v>1</v>
      </c>
      <c r="P2943">
        <v>6</v>
      </c>
      <c r="Q2943">
        <v>15.83</v>
      </c>
      <c r="R2943">
        <v>1</v>
      </c>
      <c r="S2943">
        <v>16718</v>
      </c>
      <c r="T2943">
        <v>4201</v>
      </c>
    </row>
    <row r="2944" spans="1:21">
      <c r="A2944">
        <v>3943</v>
      </c>
      <c r="B2944" t="s">
        <v>373</v>
      </c>
      <c r="C2944" t="s">
        <v>2066</v>
      </c>
      <c r="D2944" t="s">
        <v>18202</v>
      </c>
      <c r="E2944" t="s">
        <v>25</v>
      </c>
      <c r="F2944" s="1">
        <f ca="1">TODAY()-employes[[#This Row],[DN_ecart]]</f>
        <v>24635</v>
      </c>
      <c r="G2944" t="s">
        <v>18203</v>
      </c>
      <c r="H2944" t="s">
        <v>18204</v>
      </c>
      <c r="I2944" t="s">
        <v>18205</v>
      </c>
      <c r="J2944">
        <v>38</v>
      </c>
      <c r="K2944" t="s">
        <v>18206</v>
      </c>
      <c r="L2944">
        <v>7</v>
      </c>
      <c r="M2944" t="s">
        <v>18207</v>
      </c>
      <c r="N2944" s="1">
        <v>42200</v>
      </c>
      <c r="O2944" s="1">
        <f ca="1">IF(ISBLANK(employes[[#This Row],[DD_fin]]),DATE(1900,1,1),TODAY()-employes[[#This Row],[DD_fin]])</f>
        <v>1</v>
      </c>
      <c r="P2944">
        <v>4</v>
      </c>
      <c r="Q2944">
        <v>38.49</v>
      </c>
      <c r="R2944">
        <v>4</v>
      </c>
      <c r="S2944">
        <v>20940</v>
      </c>
      <c r="T2944">
        <v>3574</v>
      </c>
    </row>
    <row r="2945" spans="1:21">
      <c r="A2945">
        <v>3944</v>
      </c>
      <c r="B2945" t="s">
        <v>713</v>
      </c>
      <c r="C2945" t="s">
        <v>3406</v>
      </c>
      <c r="D2945" t="s">
        <v>18208</v>
      </c>
      <c r="E2945" t="s">
        <v>42</v>
      </c>
      <c r="F2945" s="1">
        <f ca="1">TODAY()-employes[[#This Row],[DN_ecart]]</f>
        <v>23398</v>
      </c>
      <c r="G2945" t="s">
        <v>18209</v>
      </c>
      <c r="H2945" t="s">
        <v>18210</v>
      </c>
      <c r="I2945" t="s">
        <v>18211</v>
      </c>
      <c r="J2945">
        <v>18</v>
      </c>
      <c r="K2945" t="s">
        <v>18212</v>
      </c>
      <c r="L2945">
        <v>8</v>
      </c>
      <c r="M2945" t="s">
        <v>18213</v>
      </c>
      <c r="N2945" s="1">
        <f ca="1">TODAY()-employes[[#This Row],[DD_debut]]</f>
        <v>42104</v>
      </c>
      <c r="O2945" s="1">
        <f ca="1">IF(ISBLANK(employes[[#This Row],[DD_fin]]),DATE(1900,1,1),TODAY()-employes[[#This Row],[DD_fin]])</f>
        <v>1</v>
      </c>
      <c r="P2945">
        <v>5</v>
      </c>
      <c r="Q2945">
        <v>30.03</v>
      </c>
      <c r="R2945">
        <v>2</v>
      </c>
      <c r="S2945">
        <v>22177</v>
      </c>
      <c r="T2945">
        <v>3471</v>
      </c>
    </row>
    <row r="2946" spans="1:21">
      <c r="A2946">
        <v>3945</v>
      </c>
      <c r="B2946" t="s">
        <v>7969</v>
      </c>
      <c r="C2946" t="s">
        <v>1820</v>
      </c>
      <c r="D2946" t="s">
        <v>18214</v>
      </c>
      <c r="E2946" t="s">
        <v>42</v>
      </c>
      <c r="F2946" s="1">
        <f ca="1">TODAY()-employes[[#This Row],[DN_ecart]]</f>
        <v>30705</v>
      </c>
      <c r="G2946" t="s">
        <v>18215</v>
      </c>
      <c r="H2946" t="s">
        <v>18216</v>
      </c>
      <c r="I2946" t="s">
        <v>18217</v>
      </c>
      <c r="J2946">
        <v>27</v>
      </c>
      <c r="K2946" t="s">
        <v>18218</v>
      </c>
      <c r="L2946">
        <v>8</v>
      </c>
      <c r="M2946" t="s">
        <v>18219</v>
      </c>
      <c r="N2946" s="1">
        <f ca="1">TODAY()-employes[[#This Row],[DD_debut]]</f>
        <v>45340</v>
      </c>
      <c r="O2946" s="1">
        <f ca="1">IF(ISBLANK(employes[[#This Row],[DD_fin]]),DATE(1900,1,1),TODAY()-employes[[#This Row],[DD_fin]])</f>
        <v>1</v>
      </c>
      <c r="P2946">
        <v>5</v>
      </c>
      <c r="Q2946">
        <v>23.36</v>
      </c>
      <c r="R2946">
        <v>1</v>
      </c>
      <c r="S2946">
        <v>14870</v>
      </c>
      <c r="T2946">
        <v>235</v>
      </c>
    </row>
    <row r="2947" spans="1:21">
      <c r="A2947">
        <v>3946</v>
      </c>
      <c r="B2947" t="s">
        <v>3118</v>
      </c>
      <c r="C2947" t="s">
        <v>3212</v>
      </c>
      <c r="D2947" t="s">
        <v>18220</v>
      </c>
      <c r="E2947" t="s">
        <v>25</v>
      </c>
      <c r="F2947" s="1">
        <f ca="1">TODAY()-employes[[#This Row],[DN_ecart]]</f>
        <v>35767</v>
      </c>
      <c r="G2947" t="s">
        <v>18221</v>
      </c>
      <c r="H2947" t="s">
        <v>18222</v>
      </c>
      <c r="I2947" t="s">
        <v>18223</v>
      </c>
      <c r="J2947">
        <v>11</v>
      </c>
      <c r="K2947" t="s">
        <v>18224</v>
      </c>
      <c r="L2947">
        <v>8</v>
      </c>
      <c r="M2947" t="s">
        <v>18225</v>
      </c>
      <c r="N2947" s="1">
        <v>42012</v>
      </c>
      <c r="O2947" s="1">
        <f ca="1">IF(ISBLANK(employes[[#This Row],[DD_fin]]),DATE(1900,1,1),TODAY()-employes[[#This Row],[DD_fin]])</f>
        <v>1</v>
      </c>
      <c r="P2947">
        <v>5</v>
      </c>
      <c r="Q2947">
        <v>16.37</v>
      </c>
      <c r="R2947">
        <v>1</v>
      </c>
      <c r="S2947">
        <v>9808</v>
      </c>
      <c r="T2947">
        <v>3762</v>
      </c>
    </row>
    <row r="2948" spans="1:21">
      <c r="A2948">
        <v>3947</v>
      </c>
      <c r="B2948" t="s">
        <v>2489</v>
      </c>
      <c r="C2948" t="s">
        <v>1728</v>
      </c>
      <c r="D2948" t="s">
        <v>18226</v>
      </c>
      <c r="E2948" t="s">
        <v>25</v>
      </c>
      <c r="F2948" s="1">
        <f ca="1">TODAY()-employes[[#This Row],[DN_ecart]]</f>
        <v>33744</v>
      </c>
      <c r="G2948" t="s">
        <v>18227</v>
      </c>
      <c r="H2948" t="s">
        <v>18228</v>
      </c>
      <c r="I2948" t="s">
        <v>18229</v>
      </c>
      <c r="J2948">
        <v>17</v>
      </c>
      <c r="K2948" t="s">
        <v>18230</v>
      </c>
      <c r="L2948">
        <v>10</v>
      </c>
      <c r="M2948" t="s">
        <v>18231</v>
      </c>
      <c r="N2948" s="1">
        <f ca="1">TODAY()-employes[[#This Row],[DD_debut]]</f>
        <v>43290</v>
      </c>
      <c r="O2948" s="1">
        <f ca="1">IF(ISBLANK(employes[[#This Row],[DD_fin]]),DATE(1900,1,1),TODAY()-employes[[#This Row],[DD_fin]])</f>
        <v>1</v>
      </c>
      <c r="P2948">
        <v>2</v>
      </c>
      <c r="Q2948">
        <v>33.909999999999997</v>
      </c>
      <c r="R2948">
        <v>1</v>
      </c>
      <c r="S2948">
        <v>11831</v>
      </c>
      <c r="T2948">
        <v>2285</v>
      </c>
    </row>
    <row r="2949" spans="1:21">
      <c r="A2949">
        <v>3948</v>
      </c>
      <c r="B2949" t="s">
        <v>488</v>
      </c>
      <c r="C2949" t="s">
        <v>4401</v>
      </c>
      <c r="D2949" t="s">
        <v>18232</v>
      </c>
      <c r="E2949" t="s">
        <v>42</v>
      </c>
      <c r="F2949" s="1">
        <f ca="1">TODAY()-employes[[#This Row],[DN_ecart]]</f>
        <v>36493</v>
      </c>
      <c r="G2949" t="s">
        <v>18233</v>
      </c>
      <c r="H2949" t="s">
        <v>18234</v>
      </c>
      <c r="I2949" t="s">
        <v>18235</v>
      </c>
      <c r="J2949">
        <v>4</v>
      </c>
      <c r="K2949" t="s">
        <v>18236</v>
      </c>
      <c r="L2949">
        <v>8</v>
      </c>
      <c r="M2949" t="s">
        <v>18237</v>
      </c>
      <c r="N2949" s="1">
        <f ca="1">TODAY()-employes[[#This Row],[DD_debut]]</f>
        <v>42007</v>
      </c>
      <c r="O2949" s="1">
        <f ca="1">IF(ISBLANK(employes[[#This Row],[DD_fin]]),DATE(1900,1,1),TODAY()-employes[[#This Row],[DD_fin]])</f>
        <v>1</v>
      </c>
      <c r="P2949">
        <v>5</v>
      </c>
      <c r="Q2949">
        <v>34.409999999999997</v>
      </c>
      <c r="R2949">
        <v>1</v>
      </c>
      <c r="S2949">
        <v>9082</v>
      </c>
      <c r="T2949">
        <v>3568</v>
      </c>
    </row>
    <row r="2950" spans="1:21">
      <c r="A2950">
        <v>3949</v>
      </c>
      <c r="B2950" t="s">
        <v>1820</v>
      </c>
      <c r="C2950" t="s">
        <v>742</v>
      </c>
      <c r="D2950" t="s">
        <v>18238</v>
      </c>
      <c r="E2950" t="s">
        <v>42</v>
      </c>
      <c r="F2950" s="1">
        <f ca="1">TODAY()-employes[[#This Row],[DN_ecart]]</f>
        <v>23425</v>
      </c>
      <c r="G2950" t="s">
        <v>18239</v>
      </c>
      <c r="H2950" t="s">
        <v>18240</v>
      </c>
      <c r="I2950" t="s">
        <v>18241</v>
      </c>
      <c r="J2950">
        <v>74</v>
      </c>
      <c r="K2950" t="s">
        <v>18242</v>
      </c>
      <c r="L2950">
        <v>9</v>
      </c>
      <c r="M2950" t="s">
        <v>18243</v>
      </c>
      <c r="N2950" s="1">
        <f ca="1">TODAY()-employes[[#This Row],[DD_debut]]</f>
        <v>43623</v>
      </c>
      <c r="O2950" s="1">
        <f ca="1">IF(ISBLANK(employes[[#This Row],[DD_fin]]),DATE(1900,1,1),TODAY()-employes[[#This Row],[DD_fin]])</f>
        <v>1</v>
      </c>
      <c r="P2950">
        <v>4</v>
      </c>
      <c r="Q2950">
        <v>27.79</v>
      </c>
      <c r="R2950">
        <v>1</v>
      </c>
      <c r="S2950">
        <v>22150</v>
      </c>
      <c r="T2950">
        <v>1952</v>
      </c>
    </row>
    <row r="2951" spans="1:21">
      <c r="A2951">
        <v>3950</v>
      </c>
      <c r="B2951" t="s">
        <v>5546</v>
      </c>
      <c r="C2951" t="s">
        <v>1915</v>
      </c>
      <c r="D2951" t="s">
        <v>18244</v>
      </c>
      <c r="E2951" t="s">
        <v>25</v>
      </c>
      <c r="F2951" s="1">
        <f ca="1">TODAY()-employes[[#This Row],[DN_ecart]]</f>
        <v>28520</v>
      </c>
      <c r="G2951" t="s">
        <v>18245</v>
      </c>
      <c r="H2951" t="s">
        <v>18246</v>
      </c>
      <c r="I2951" t="s">
        <v>18247</v>
      </c>
      <c r="J2951">
        <v>16</v>
      </c>
      <c r="K2951" t="s">
        <v>18248</v>
      </c>
      <c r="L2951">
        <v>8</v>
      </c>
      <c r="M2951" t="s">
        <v>18249</v>
      </c>
      <c r="N2951" s="1">
        <f ca="1">TODAY()-employes[[#This Row],[DD_debut]]</f>
        <v>41422</v>
      </c>
      <c r="O2951" s="1">
        <f ca="1">IF(ISBLANK(employes[[#This Row],[DD_fin]]),DATE(1900,1,1),TODAY()-employes[[#This Row],[DD_fin]])</f>
        <v>1</v>
      </c>
      <c r="P2951">
        <v>2</v>
      </c>
      <c r="Q2951">
        <v>36.31</v>
      </c>
      <c r="R2951">
        <v>1</v>
      </c>
      <c r="S2951">
        <v>17055</v>
      </c>
      <c r="T2951">
        <v>4153</v>
      </c>
    </row>
    <row r="2952" spans="1:21">
      <c r="A2952">
        <v>3951</v>
      </c>
      <c r="B2952" t="s">
        <v>969</v>
      </c>
      <c r="C2952" t="s">
        <v>1094</v>
      </c>
      <c r="D2952" t="s">
        <v>18250</v>
      </c>
      <c r="E2952" t="s">
        <v>25</v>
      </c>
      <c r="F2952" s="1">
        <f ca="1">TODAY()-employes[[#This Row],[DN_ecart]]</f>
        <v>32322</v>
      </c>
      <c r="G2952" t="s">
        <v>18251</v>
      </c>
      <c r="H2952" t="s">
        <v>18252</v>
      </c>
      <c r="I2952" t="s">
        <v>18253</v>
      </c>
      <c r="J2952">
        <v>15</v>
      </c>
      <c r="K2952" t="s">
        <v>18254</v>
      </c>
      <c r="L2952">
        <v>7</v>
      </c>
      <c r="M2952" t="s">
        <v>18255</v>
      </c>
      <c r="N2952" s="1">
        <f ca="1">TODAY()-employes[[#This Row],[DD_debut]]</f>
        <v>43024</v>
      </c>
      <c r="O2952" s="1">
        <f ca="1">IF(ISBLANK(employes[[#This Row],[DD_fin]]),DATE(1900,1,1),TODAY()-employes[[#This Row],[DD_fin]])</f>
        <v>1</v>
      </c>
      <c r="P2952">
        <v>6</v>
      </c>
      <c r="Q2952">
        <v>34.130000000000003</v>
      </c>
      <c r="R2952">
        <v>1</v>
      </c>
      <c r="S2952">
        <v>13253</v>
      </c>
      <c r="T2952">
        <v>2551</v>
      </c>
    </row>
    <row r="2953" spans="1:21">
      <c r="A2953">
        <v>3952</v>
      </c>
      <c r="B2953" t="s">
        <v>3040</v>
      </c>
      <c r="C2953" t="s">
        <v>143</v>
      </c>
      <c r="D2953" t="s">
        <v>18256</v>
      </c>
      <c r="E2953" t="s">
        <v>25</v>
      </c>
      <c r="F2953" s="1">
        <f ca="1">TODAY()-employes[[#This Row],[DN_ecart]]</f>
        <v>35334</v>
      </c>
      <c r="G2953" t="s">
        <v>18257</v>
      </c>
      <c r="H2953" t="s">
        <v>18258</v>
      </c>
      <c r="I2953" t="s">
        <v>18259</v>
      </c>
      <c r="J2953">
        <v>18</v>
      </c>
      <c r="K2953" t="s">
        <v>18260</v>
      </c>
      <c r="L2953">
        <v>8</v>
      </c>
      <c r="M2953" t="s">
        <v>18261</v>
      </c>
      <c r="N2953" s="1">
        <f ca="1">TODAY()-employes[[#This Row],[DD_debut]]</f>
        <v>44670</v>
      </c>
      <c r="O2953" s="1">
        <f ca="1">IF(ISBLANK(employes[[#This Row],[DD_fin]]),DATE(1900,1,1),TODAY()-employes[[#This Row],[DD_fin]])</f>
        <v>1</v>
      </c>
      <c r="P2953">
        <v>6</v>
      </c>
      <c r="Q2953">
        <v>19.07</v>
      </c>
      <c r="R2953">
        <v>3</v>
      </c>
      <c r="S2953">
        <v>10241</v>
      </c>
      <c r="T2953">
        <v>905</v>
      </c>
    </row>
    <row r="2954" spans="1:21">
      <c r="A2954">
        <v>3953</v>
      </c>
      <c r="B2954" t="s">
        <v>397</v>
      </c>
      <c r="C2954" t="s">
        <v>2088</v>
      </c>
      <c r="D2954" t="s">
        <v>18262</v>
      </c>
      <c r="E2954" t="s">
        <v>42</v>
      </c>
      <c r="F2954" s="1">
        <f ca="1">TODAY()-employes[[#This Row],[DN_ecart]]</f>
        <v>36753</v>
      </c>
      <c r="G2954" t="s">
        <v>18263</v>
      </c>
      <c r="H2954" t="s">
        <v>18264</v>
      </c>
      <c r="I2954" t="s">
        <v>18265</v>
      </c>
      <c r="J2954">
        <v>8</v>
      </c>
      <c r="K2954" t="s">
        <v>18266</v>
      </c>
      <c r="L2954">
        <v>5</v>
      </c>
      <c r="M2954" t="s">
        <v>18267</v>
      </c>
      <c r="N2954" s="1">
        <f ca="1">TODAY()-employes[[#This Row],[DD_debut]]</f>
        <v>45376</v>
      </c>
      <c r="O2954" s="1">
        <f ca="1">IF(ISBLANK(employes[[#This Row],[DD_fin]]),DATE(1900,1,1),TODAY()-employes[[#This Row],[DD_fin]])</f>
        <v>1</v>
      </c>
      <c r="P2954">
        <v>8</v>
      </c>
      <c r="Q2954">
        <v>36.36</v>
      </c>
      <c r="R2954">
        <v>2</v>
      </c>
      <c r="S2954">
        <v>8822</v>
      </c>
      <c r="T2954">
        <v>199</v>
      </c>
    </row>
    <row r="2955" spans="1:21">
      <c r="A2955">
        <v>3954</v>
      </c>
      <c r="B2955" t="s">
        <v>4810</v>
      </c>
      <c r="C2955" t="s">
        <v>111</v>
      </c>
      <c r="D2955" t="s">
        <v>18268</v>
      </c>
      <c r="E2955" t="s">
        <v>42</v>
      </c>
      <c r="F2955" s="1">
        <f ca="1">TODAY()-employes[[#This Row],[DN_ecart]]</f>
        <v>27728</v>
      </c>
      <c r="G2955" t="s">
        <v>18269</v>
      </c>
      <c r="H2955" t="s">
        <v>18270</v>
      </c>
      <c r="I2955" t="s">
        <v>14880</v>
      </c>
      <c r="J2955">
        <v>9</v>
      </c>
      <c r="K2955" t="s">
        <v>18271</v>
      </c>
      <c r="L2955">
        <v>7</v>
      </c>
      <c r="M2955" t="s">
        <v>18272</v>
      </c>
      <c r="N2955" s="1">
        <f ca="1">TODAY()-employes[[#This Row],[DD_debut]]</f>
        <v>44185</v>
      </c>
      <c r="O2955" s="1">
        <f ca="1">IF(ISBLANK(employes[[#This Row],[DD_fin]]),DATE(1900,1,1),TODAY()-employes[[#This Row],[DD_fin]])</f>
        <v>45156</v>
      </c>
      <c r="P2955">
        <v>4</v>
      </c>
      <c r="Q2955">
        <v>32.39</v>
      </c>
      <c r="R2955">
        <v>1</v>
      </c>
      <c r="S2955">
        <v>17847</v>
      </c>
      <c r="T2955">
        <v>1390</v>
      </c>
      <c r="U2955">
        <v>419</v>
      </c>
    </row>
    <row r="2956" spans="1:21">
      <c r="A2956">
        <v>3955</v>
      </c>
      <c r="B2956" t="s">
        <v>80</v>
      </c>
      <c r="C2956" t="s">
        <v>228</v>
      </c>
      <c r="D2956" t="s">
        <v>18273</v>
      </c>
      <c r="E2956" t="s">
        <v>42</v>
      </c>
      <c r="F2956" s="1">
        <f ca="1">TODAY()-employes[[#This Row],[DN_ecart]]</f>
        <v>33039</v>
      </c>
      <c r="G2956" t="s">
        <v>18274</v>
      </c>
      <c r="H2956" t="s">
        <v>18275</v>
      </c>
      <c r="I2956" t="s">
        <v>18276</v>
      </c>
      <c r="J2956">
        <v>16</v>
      </c>
      <c r="K2956" t="s">
        <v>18277</v>
      </c>
      <c r="L2956">
        <v>10</v>
      </c>
      <c r="M2956" t="s">
        <v>18278</v>
      </c>
      <c r="N2956" s="1">
        <f ca="1">TODAY()-employes[[#This Row],[DD_debut]]</f>
        <v>42255</v>
      </c>
      <c r="O2956" s="1">
        <f ca="1">IF(ISBLANK(employes[[#This Row],[DD_fin]]),DATE(1900,1,1),TODAY()-employes[[#This Row],[DD_fin]])</f>
        <v>1</v>
      </c>
      <c r="P2956">
        <v>6</v>
      </c>
      <c r="Q2956">
        <v>29.11</v>
      </c>
      <c r="R2956">
        <v>4</v>
      </c>
      <c r="S2956">
        <v>12536</v>
      </c>
      <c r="T2956">
        <v>3320</v>
      </c>
    </row>
    <row r="2957" spans="1:21">
      <c r="A2957">
        <v>3956</v>
      </c>
      <c r="B2957" t="s">
        <v>4803</v>
      </c>
      <c r="C2957" t="s">
        <v>1874</v>
      </c>
      <c r="D2957" t="s">
        <v>18279</v>
      </c>
      <c r="E2957" t="s">
        <v>25</v>
      </c>
      <c r="F2957" s="1">
        <f ca="1">TODAY()-employes[[#This Row],[DN_ecart]]</f>
        <v>25832</v>
      </c>
      <c r="G2957" t="s">
        <v>18280</v>
      </c>
      <c r="H2957" t="s">
        <v>18281</v>
      </c>
      <c r="I2957" t="s">
        <v>18282</v>
      </c>
      <c r="J2957">
        <v>11</v>
      </c>
      <c r="K2957" t="s">
        <v>18283</v>
      </c>
      <c r="L2957">
        <v>7</v>
      </c>
      <c r="M2957" t="s">
        <v>18284</v>
      </c>
      <c r="N2957" s="1">
        <f ca="1">TODAY()-employes[[#This Row],[DD_debut]]</f>
        <v>44749</v>
      </c>
      <c r="O2957" s="1">
        <f ca="1">IF(ISBLANK(employes[[#This Row],[DD_fin]]),DATE(1900,1,1),TODAY()-employes[[#This Row],[DD_fin]])</f>
        <v>1</v>
      </c>
      <c r="P2957">
        <v>5</v>
      </c>
      <c r="Q2957">
        <v>22.41</v>
      </c>
      <c r="R2957">
        <v>2</v>
      </c>
      <c r="S2957">
        <v>19743</v>
      </c>
      <c r="T2957">
        <v>826</v>
      </c>
    </row>
    <row r="2958" spans="1:21">
      <c r="A2958">
        <v>3957</v>
      </c>
      <c r="B2958" t="s">
        <v>636</v>
      </c>
      <c r="C2958" t="s">
        <v>1441</v>
      </c>
      <c r="D2958" t="s">
        <v>18285</v>
      </c>
      <c r="E2958" t="s">
        <v>42</v>
      </c>
      <c r="F2958" s="1">
        <f ca="1">TODAY()-employes[[#This Row],[DN_ecart]]</f>
        <v>38159</v>
      </c>
      <c r="G2958" t="s">
        <v>18286</v>
      </c>
      <c r="H2958" t="s">
        <v>18287</v>
      </c>
      <c r="I2958" t="s">
        <v>18288</v>
      </c>
      <c r="J2958">
        <v>15</v>
      </c>
      <c r="K2958" t="s">
        <v>18289</v>
      </c>
      <c r="L2958">
        <v>5</v>
      </c>
      <c r="M2958" t="s">
        <v>18290</v>
      </c>
      <c r="N2958" s="1">
        <f ca="1">TODAY()-employes[[#This Row],[DD_debut]]</f>
        <v>42259</v>
      </c>
      <c r="O2958" s="1">
        <f ca="1">IF(ISBLANK(employes[[#This Row],[DD_fin]]),DATE(1900,1,1),TODAY()-employes[[#This Row],[DD_fin]])</f>
        <v>1</v>
      </c>
      <c r="P2958">
        <v>5</v>
      </c>
      <c r="Q2958">
        <v>22.65</v>
      </c>
      <c r="R2958">
        <v>2</v>
      </c>
      <c r="S2958">
        <v>7416</v>
      </c>
      <c r="T2958">
        <v>3316</v>
      </c>
    </row>
    <row r="2959" spans="1:21">
      <c r="A2959">
        <v>3958</v>
      </c>
      <c r="B2959" t="s">
        <v>954</v>
      </c>
      <c r="C2959" t="s">
        <v>1204</v>
      </c>
      <c r="D2959" t="s">
        <v>18291</v>
      </c>
      <c r="E2959" t="s">
        <v>42</v>
      </c>
      <c r="F2959" s="1">
        <f ca="1">TODAY()-employes[[#This Row],[DN_ecart]]</f>
        <v>30554</v>
      </c>
      <c r="G2959" t="s">
        <v>18292</v>
      </c>
      <c r="H2959" t="s">
        <v>18293</v>
      </c>
      <c r="I2959" t="s">
        <v>15036</v>
      </c>
      <c r="J2959">
        <v>20</v>
      </c>
      <c r="K2959" t="s">
        <v>18294</v>
      </c>
      <c r="L2959">
        <v>6</v>
      </c>
      <c r="M2959" t="s">
        <v>18295</v>
      </c>
      <c r="N2959" s="1">
        <f ca="1">TODAY()-employes[[#This Row],[DD_debut]]</f>
        <v>42958</v>
      </c>
      <c r="O2959" s="1">
        <f ca="1">IF(ISBLANK(employes[[#This Row],[DD_fin]]),DATE(1900,1,1),TODAY()-employes[[#This Row],[DD_fin]])</f>
        <v>1</v>
      </c>
      <c r="P2959">
        <v>6</v>
      </c>
      <c r="Q2959">
        <v>34.86</v>
      </c>
      <c r="R2959">
        <v>4</v>
      </c>
      <c r="S2959">
        <v>15021</v>
      </c>
      <c r="T2959">
        <v>2617</v>
      </c>
    </row>
    <row r="2960" spans="1:21">
      <c r="A2960">
        <v>3959</v>
      </c>
      <c r="B2960" t="s">
        <v>876</v>
      </c>
      <c r="C2960" t="s">
        <v>1272</v>
      </c>
      <c r="D2960" t="s">
        <v>18296</v>
      </c>
      <c r="E2960" t="s">
        <v>25</v>
      </c>
      <c r="F2960" s="1">
        <f ca="1">TODAY()-employes[[#This Row],[DN_ecart]]</f>
        <v>26561</v>
      </c>
      <c r="G2960" t="s">
        <v>18297</v>
      </c>
      <c r="H2960" t="s">
        <v>18298</v>
      </c>
      <c r="I2960" t="s">
        <v>18299</v>
      </c>
      <c r="J2960">
        <v>46</v>
      </c>
      <c r="K2960" t="s">
        <v>18300</v>
      </c>
      <c r="L2960">
        <v>10</v>
      </c>
      <c r="M2960" t="s">
        <v>18301</v>
      </c>
      <c r="N2960" s="1">
        <f ca="1">TODAY()-employes[[#This Row],[DD_debut]]</f>
        <v>44117</v>
      </c>
      <c r="O2960" s="1">
        <f ca="1">IF(ISBLANK(employes[[#This Row],[DD_fin]]),DATE(1900,1,1),TODAY()-employes[[#This Row],[DD_fin]])</f>
        <v>1</v>
      </c>
      <c r="P2960">
        <v>5</v>
      </c>
      <c r="Q2960">
        <v>23.88</v>
      </c>
      <c r="R2960">
        <v>2</v>
      </c>
      <c r="S2960">
        <v>19014</v>
      </c>
      <c r="T2960">
        <v>1458</v>
      </c>
    </row>
    <row r="2961" spans="1:21">
      <c r="A2961">
        <v>3960</v>
      </c>
      <c r="B2961" t="s">
        <v>831</v>
      </c>
      <c r="C2961" t="s">
        <v>382</v>
      </c>
      <c r="D2961" t="s">
        <v>18302</v>
      </c>
      <c r="E2961" t="s">
        <v>42</v>
      </c>
      <c r="F2961" s="1">
        <f ca="1">TODAY()-employes[[#This Row],[DN_ecart]]</f>
        <v>24756</v>
      </c>
      <c r="G2961" t="s">
        <v>18303</v>
      </c>
      <c r="H2961" t="s">
        <v>18304</v>
      </c>
      <c r="I2961" t="s">
        <v>18305</v>
      </c>
      <c r="J2961">
        <v>55</v>
      </c>
      <c r="K2961" t="s">
        <v>18306</v>
      </c>
      <c r="L2961">
        <v>9</v>
      </c>
      <c r="M2961" t="s">
        <v>18307</v>
      </c>
      <c r="N2961" s="1">
        <f ca="1">TODAY()-employes[[#This Row],[DD_debut]]</f>
        <v>45146</v>
      </c>
      <c r="O2961" s="1">
        <f ca="1">IF(ISBLANK(employes[[#This Row],[DD_fin]]),DATE(1900,1,1),TODAY()-employes[[#This Row],[DD_fin]])</f>
        <v>1</v>
      </c>
      <c r="P2961">
        <v>4</v>
      </c>
      <c r="Q2961">
        <v>38.200000000000003</v>
      </c>
      <c r="R2961">
        <v>1</v>
      </c>
      <c r="S2961">
        <v>20819</v>
      </c>
      <c r="T2961">
        <v>429</v>
      </c>
    </row>
    <row r="2962" spans="1:21">
      <c r="A2962">
        <v>3961</v>
      </c>
      <c r="B2962" t="s">
        <v>2377</v>
      </c>
      <c r="C2962" t="s">
        <v>3765</v>
      </c>
      <c r="D2962" t="s">
        <v>18308</v>
      </c>
      <c r="E2962" t="s">
        <v>25</v>
      </c>
      <c r="F2962" s="1">
        <f ca="1">TODAY()-employes[[#This Row],[DN_ecart]]</f>
        <v>23491</v>
      </c>
      <c r="G2962" t="s">
        <v>18309</v>
      </c>
      <c r="H2962" t="s">
        <v>18310</v>
      </c>
      <c r="I2962" t="s">
        <v>18311</v>
      </c>
      <c r="J2962">
        <v>17</v>
      </c>
      <c r="K2962" t="s">
        <v>18312</v>
      </c>
      <c r="L2962">
        <v>9</v>
      </c>
      <c r="M2962" t="s">
        <v>18313</v>
      </c>
      <c r="N2962" s="1">
        <v>41876</v>
      </c>
      <c r="O2962" s="1">
        <f ca="1">IF(ISBLANK(employes[[#This Row],[DD_fin]]),DATE(1900,1,1),TODAY()-employes[[#This Row],[DD_fin]])</f>
        <v>1</v>
      </c>
      <c r="P2962">
        <v>5</v>
      </c>
      <c r="Q2962">
        <v>34.81</v>
      </c>
      <c r="R2962">
        <v>1</v>
      </c>
      <c r="S2962">
        <v>22084</v>
      </c>
      <c r="T2962">
        <v>3898</v>
      </c>
    </row>
    <row r="2963" spans="1:21">
      <c r="A2963">
        <v>3962</v>
      </c>
      <c r="B2963" t="s">
        <v>4111</v>
      </c>
      <c r="C2963" t="s">
        <v>691</v>
      </c>
      <c r="D2963" t="s">
        <v>18314</v>
      </c>
      <c r="E2963" t="s">
        <v>42</v>
      </c>
      <c r="F2963" s="1">
        <f ca="1">TODAY()-employes[[#This Row],[DN_ecart]]</f>
        <v>36708</v>
      </c>
      <c r="G2963" t="s">
        <v>18315</v>
      </c>
      <c r="H2963" t="s">
        <v>18316</v>
      </c>
      <c r="I2963" t="s">
        <v>18317</v>
      </c>
      <c r="J2963">
        <v>16</v>
      </c>
      <c r="K2963" t="s">
        <v>18318</v>
      </c>
      <c r="L2963">
        <v>7</v>
      </c>
      <c r="M2963" t="s">
        <v>18319</v>
      </c>
      <c r="N2963" s="1">
        <f ca="1">TODAY()-employes[[#This Row],[DD_debut]]</f>
        <v>40836</v>
      </c>
      <c r="O2963" s="1">
        <f ca="1">IF(ISBLANK(employes[[#This Row],[DD_fin]]),DATE(1900,1,1),TODAY()-employes[[#This Row],[DD_fin]])</f>
        <v>1</v>
      </c>
      <c r="P2963">
        <v>1</v>
      </c>
      <c r="Q2963">
        <v>19.649999999999999</v>
      </c>
      <c r="R2963">
        <v>1</v>
      </c>
      <c r="S2963">
        <v>8867</v>
      </c>
      <c r="T2963">
        <v>4739</v>
      </c>
    </row>
    <row r="2964" spans="1:21">
      <c r="A2964">
        <v>3963</v>
      </c>
      <c r="B2964" t="s">
        <v>480</v>
      </c>
      <c r="C2964" t="s">
        <v>5287</v>
      </c>
      <c r="D2964" t="s">
        <v>18320</v>
      </c>
      <c r="E2964" t="s">
        <v>25</v>
      </c>
      <c r="F2964" s="1">
        <f ca="1">TODAY()-employes[[#This Row],[DN_ecart]]</f>
        <v>33711</v>
      </c>
      <c r="G2964" t="s">
        <v>18321</v>
      </c>
      <c r="H2964" t="s">
        <v>18322</v>
      </c>
      <c r="I2964" t="s">
        <v>18323</v>
      </c>
      <c r="J2964">
        <v>24</v>
      </c>
      <c r="K2964" t="s">
        <v>18324</v>
      </c>
      <c r="L2964">
        <v>5</v>
      </c>
      <c r="M2964" t="s">
        <v>18325</v>
      </c>
      <c r="N2964" s="1">
        <f ca="1">TODAY()-employes[[#This Row],[DD_debut]]</f>
        <v>40663</v>
      </c>
      <c r="O2964" s="1">
        <f ca="1">IF(ISBLANK(employes[[#This Row],[DD_fin]]),DATE(1900,1,1),TODAY()-employes[[#This Row],[DD_fin]])</f>
        <v>1</v>
      </c>
      <c r="P2964">
        <v>2</v>
      </c>
      <c r="Q2964">
        <v>28.24</v>
      </c>
      <c r="R2964">
        <v>1</v>
      </c>
      <c r="S2964">
        <v>11864</v>
      </c>
      <c r="T2964">
        <v>4912</v>
      </c>
    </row>
    <row r="2965" spans="1:21">
      <c r="A2965">
        <v>3964</v>
      </c>
      <c r="B2965" t="s">
        <v>1256</v>
      </c>
      <c r="C2965" t="s">
        <v>3047</v>
      </c>
      <c r="D2965" t="s">
        <v>18326</v>
      </c>
      <c r="E2965" t="s">
        <v>25</v>
      </c>
      <c r="F2965" s="1">
        <f ca="1">TODAY()-employes[[#This Row],[DN_ecart]]</f>
        <v>38650</v>
      </c>
      <c r="G2965" t="s">
        <v>18327</v>
      </c>
      <c r="H2965" t="s">
        <v>18328</v>
      </c>
      <c r="I2965" t="s">
        <v>18329</v>
      </c>
      <c r="J2965">
        <v>4</v>
      </c>
      <c r="K2965" t="s">
        <v>18330</v>
      </c>
      <c r="L2965">
        <v>8</v>
      </c>
      <c r="M2965" t="s">
        <v>18331</v>
      </c>
      <c r="N2965" s="1">
        <f ca="1">TODAY()-employes[[#This Row],[DD_debut]]</f>
        <v>42204</v>
      </c>
      <c r="O2965" s="1">
        <f ca="1">IF(ISBLANK(employes[[#This Row],[DD_fin]]),DATE(1900,1,1),TODAY()-employes[[#This Row],[DD_fin]])</f>
        <v>1</v>
      </c>
      <c r="P2965">
        <v>4</v>
      </c>
      <c r="Q2965">
        <v>36.61</v>
      </c>
      <c r="R2965">
        <v>1</v>
      </c>
      <c r="S2965">
        <v>6925</v>
      </c>
      <c r="T2965">
        <v>3371</v>
      </c>
    </row>
    <row r="2966" spans="1:21">
      <c r="A2966">
        <v>3965</v>
      </c>
      <c r="B2966" t="s">
        <v>757</v>
      </c>
      <c r="C2966" t="s">
        <v>1456</v>
      </c>
      <c r="D2966" t="s">
        <v>18332</v>
      </c>
      <c r="E2966" t="s">
        <v>25</v>
      </c>
      <c r="F2966" s="1">
        <f ca="1">TODAY()-employes[[#This Row],[DN_ecart]]</f>
        <v>33544</v>
      </c>
      <c r="G2966" t="s">
        <v>18333</v>
      </c>
      <c r="H2966" t="s">
        <v>18334</v>
      </c>
      <c r="I2966" t="s">
        <v>18335</v>
      </c>
      <c r="J2966">
        <v>2</v>
      </c>
      <c r="K2966" t="s">
        <v>18336</v>
      </c>
      <c r="L2966">
        <v>8</v>
      </c>
      <c r="M2966" t="s">
        <v>18337</v>
      </c>
      <c r="N2966" s="1">
        <v>41985</v>
      </c>
      <c r="O2966" s="1">
        <f ca="1">IF(ISBLANK(employes[[#This Row],[DD_fin]]),DATE(1900,1,1),TODAY()-employes[[#This Row],[DD_fin]])</f>
        <v>1</v>
      </c>
      <c r="P2966">
        <v>6</v>
      </c>
      <c r="Q2966">
        <v>34.71</v>
      </c>
      <c r="R2966">
        <v>3</v>
      </c>
      <c r="S2966">
        <v>12031</v>
      </c>
      <c r="T2966">
        <v>3789</v>
      </c>
    </row>
    <row r="2967" spans="1:21">
      <c r="A2967">
        <v>3966</v>
      </c>
      <c r="B2967" t="s">
        <v>2080</v>
      </c>
      <c r="C2967" t="s">
        <v>205</v>
      </c>
      <c r="D2967" t="s">
        <v>18338</v>
      </c>
      <c r="E2967" t="s">
        <v>42</v>
      </c>
      <c r="F2967" s="1">
        <f ca="1">TODAY()-employes[[#This Row],[DN_ecart]]</f>
        <v>31249</v>
      </c>
      <c r="G2967" t="s">
        <v>18339</v>
      </c>
      <c r="H2967" t="s">
        <v>18340</v>
      </c>
      <c r="I2967" t="s">
        <v>18341</v>
      </c>
      <c r="J2967">
        <v>12</v>
      </c>
      <c r="K2967" t="s">
        <v>18342</v>
      </c>
      <c r="L2967">
        <v>5</v>
      </c>
      <c r="M2967" t="s">
        <v>18343</v>
      </c>
      <c r="N2967" s="1">
        <f ca="1">TODAY()-employes[[#This Row],[DD_debut]]</f>
        <v>42262</v>
      </c>
      <c r="O2967" s="1">
        <f ca="1">IF(ISBLANK(employes[[#This Row],[DD_fin]]),DATE(1900,1,1),TODAY()-employes[[#This Row],[DD_fin]])</f>
        <v>1</v>
      </c>
      <c r="P2967">
        <v>5</v>
      </c>
      <c r="Q2967">
        <v>24.45</v>
      </c>
      <c r="R2967">
        <v>1</v>
      </c>
      <c r="S2967">
        <v>14326</v>
      </c>
      <c r="T2967">
        <v>3313</v>
      </c>
    </row>
    <row r="2968" spans="1:21">
      <c r="A2968">
        <v>3967</v>
      </c>
      <c r="B2968" t="s">
        <v>1440</v>
      </c>
      <c r="C2968" t="s">
        <v>2903</v>
      </c>
      <c r="D2968" t="s">
        <v>18344</v>
      </c>
      <c r="E2968" t="s">
        <v>25</v>
      </c>
      <c r="F2968" s="1">
        <f ca="1">TODAY()-employes[[#This Row],[DN_ecart]]</f>
        <v>27417</v>
      </c>
      <c r="G2968" t="s">
        <v>18345</v>
      </c>
      <c r="H2968" t="s">
        <v>18346</v>
      </c>
      <c r="I2968" t="s">
        <v>18347</v>
      </c>
      <c r="J2968">
        <v>51</v>
      </c>
      <c r="K2968" t="s">
        <v>18348</v>
      </c>
      <c r="L2968">
        <v>7</v>
      </c>
      <c r="M2968" t="s">
        <v>18349</v>
      </c>
      <c r="N2968" s="1">
        <f ca="1">TODAY()-employes[[#This Row],[DD_debut]]</f>
        <v>43482</v>
      </c>
      <c r="O2968" s="1">
        <f ca="1">IF(ISBLANK(employes[[#This Row],[DD_fin]]),DATE(1900,1,1),TODAY()-employes[[#This Row],[DD_fin]])</f>
        <v>1</v>
      </c>
      <c r="P2968">
        <v>8</v>
      </c>
      <c r="Q2968">
        <v>37.479999999999997</v>
      </c>
      <c r="R2968">
        <v>2</v>
      </c>
      <c r="S2968">
        <v>18158</v>
      </c>
      <c r="T2968">
        <v>2093</v>
      </c>
    </row>
    <row r="2969" spans="1:21">
      <c r="A2969">
        <v>3968</v>
      </c>
      <c r="B2969" t="s">
        <v>1086</v>
      </c>
      <c r="C2969" t="s">
        <v>1901</v>
      </c>
      <c r="D2969" t="s">
        <v>18350</v>
      </c>
      <c r="E2969" t="s">
        <v>25</v>
      </c>
      <c r="F2969" s="1">
        <f ca="1">TODAY()-employes[[#This Row],[DN_ecart]]</f>
        <v>32795</v>
      </c>
      <c r="G2969" t="s">
        <v>18351</v>
      </c>
      <c r="H2969" t="s">
        <v>18352</v>
      </c>
      <c r="I2969" t="s">
        <v>18353</v>
      </c>
      <c r="J2969">
        <v>54</v>
      </c>
      <c r="K2969" t="s">
        <v>18354</v>
      </c>
      <c r="L2969">
        <v>8</v>
      </c>
      <c r="M2969" t="s">
        <v>18355</v>
      </c>
      <c r="N2969" s="1">
        <f ca="1">TODAY()-employes[[#This Row],[DD_debut]]</f>
        <v>44533</v>
      </c>
      <c r="O2969" s="1">
        <f ca="1">IF(ISBLANK(employes[[#This Row],[DD_fin]]),DATE(1900,1,1),TODAY()-employes[[#This Row],[DD_fin]])</f>
        <v>1</v>
      </c>
      <c r="P2969">
        <v>3</v>
      </c>
      <c r="Q2969">
        <v>36.409999999999997</v>
      </c>
      <c r="R2969">
        <v>1</v>
      </c>
      <c r="S2969">
        <v>12780</v>
      </c>
      <c r="T2969">
        <v>1042</v>
      </c>
    </row>
    <row r="2970" spans="1:21">
      <c r="A2970">
        <v>3969</v>
      </c>
      <c r="B2970" t="s">
        <v>1154</v>
      </c>
      <c r="C2970" t="s">
        <v>1146</v>
      </c>
      <c r="D2970" t="s">
        <v>18356</v>
      </c>
      <c r="E2970" t="s">
        <v>42</v>
      </c>
      <c r="F2970" s="1">
        <f ca="1">TODAY()-employes[[#This Row],[DN_ecart]]</f>
        <v>29984</v>
      </c>
      <c r="G2970" t="s">
        <v>18357</v>
      </c>
      <c r="H2970" t="s">
        <v>18358</v>
      </c>
      <c r="I2970" t="s">
        <v>18359</v>
      </c>
      <c r="J2970">
        <v>18</v>
      </c>
      <c r="K2970" t="s">
        <v>18360</v>
      </c>
      <c r="L2970">
        <v>5</v>
      </c>
      <c r="M2970" t="s">
        <v>18361</v>
      </c>
      <c r="N2970" s="1">
        <f ca="1">TODAY()-employes[[#This Row],[DD_debut]]</f>
        <v>41259</v>
      </c>
      <c r="O2970" s="1">
        <f ca="1">IF(ISBLANK(employes[[#This Row],[DD_fin]]),DATE(1900,1,1),TODAY()-employes[[#This Row],[DD_fin]])</f>
        <v>1</v>
      </c>
      <c r="P2970">
        <v>6</v>
      </c>
      <c r="Q2970">
        <v>19.5</v>
      </c>
      <c r="R2970">
        <v>1</v>
      </c>
      <c r="S2970">
        <v>15591</v>
      </c>
      <c r="T2970">
        <v>4316</v>
      </c>
    </row>
    <row r="2971" spans="1:21">
      <c r="A2971">
        <v>3970</v>
      </c>
      <c r="B2971" t="s">
        <v>1049</v>
      </c>
      <c r="C2971" t="s">
        <v>1419</v>
      </c>
      <c r="D2971" t="s">
        <v>18362</v>
      </c>
      <c r="E2971" t="s">
        <v>25</v>
      </c>
      <c r="F2971" s="1">
        <f ca="1">TODAY()-employes[[#This Row],[DN_ecart]]</f>
        <v>29362</v>
      </c>
      <c r="G2971" t="s">
        <v>18363</v>
      </c>
      <c r="H2971" t="s">
        <v>18364</v>
      </c>
      <c r="I2971" t="s">
        <v>18365</v>
      </c>
      <c r="J2971">
        <v>65</v>
      </c>
      <c r="K2971" t="s">
        <v>18366</v>
      </c>
      <c r="L2971">
        <v>5</v>
      </c>
      <c r="M2971" t="s">
        <v>18367</v>
      </c>
      <c r="N2971" s="1">
        <f ca="1">TODAY()-employes[[#This Row],[DD_debut]]</f>
        <v>41204</v>
      </c>
      <c r="O2971" s="1">
        <f ca="1">IF(ISBLANK(employes[[#This Row],[DD_fin]]),DATE(1900,1,1),TODAY()-employes[[#This Row],[DD_fin]])</f>
        <v>1</v>
      </c>
      <c r="P2971">
        <v>5</v>
      </c>
      <c r="Q2971">
        <v>16.37</v>
      </c>
      <c r="R2971">
        <v>1</v>
      </c>
      <c r="S2971">
        <v>16213</v>
      </c>
      <c r="T2971">
        <v>4371</v>
      </c>
    </row>
    <row r="2972" spans="1:21">
      <c r="A2972">
        <v>3971</v>
      </c>
      <c r="B2972" t="s">
        <v>876</v>
      </c>
      <c r="C2972" t="s">
        <v>23</v>
      </c>
      <c r="D2972" t="s">
        <v>18368</v>
      </c>
      <c r="E2972" t="s">
        <v>25</v>
      </c>
      <c r="F2972" s="1">
        <f ca="1">TODAY()-employes[[#This Row],[DN_ecart]]</f>
        <v>32652</v>
      </c>
      <c r="G2972" t="s">
        <v>18369</v>
      </c>
      <c r="H2972" t="s">
        <v>18370</v>
      </c>
      <c r="I2972" t="s">
        <v>18371</v>
      </c>
      <c r="J2972">
        <v>46</v>
      </c>
      <c r="K2972" t="s">
        <v>18372</v>
      </c>
      <c r="L2972">
        <v>6</v>
      </c>
      <c r="M2972" t="s">
        <v>18373</v>
      </c>
      <c r="N2972" s="1">
        <f ca="1">TODAY()-employes[[#This Row],[DD_debut]]</f>
        <v>41005</v>
      </c>
      <c r="O2972" s="1">
        <f ca="1">IF(ISBLANK(employes[[#This Row],[DD_fin]]),DATE(1900,1,1),TODAY()-employes[[#This Row],[DD_fin]])</f>
        <v>1</v>
      </c>
      <c r="P2972">
        <v>5</v>
      </c>
      <c r="Q2972">
        <v>31.31</v>
      </c>
      <c r="R2972">
        <v>1</v>
      </c>
      <c r="S2972">
        <v>12923</v>
      </c>
      <c r="T2972">
        <v>4570</v>
      </c>
    </row>
    <row r="2973" spans="1:21">
      <c r="A2973">
        <v>3972</v>
      </c>
      <c r="B2973" t="s">
        <v>1189</v>
      </c>
      <c r="C2973" t="s">
        <v>1633</v>
      </c>
      <c r="D2973" t="s">
        <v>18374</v>
      </c>
      <c r="E2973" t="s">
        <v>42</v>
      </c>
      <c r="F2973" s="1">
        <f ca="1">TODAY()-employes[[#This Row],[DN_ecart]]</f>
        <v>33507</v>
      </c>
      <c r="G2973" t="s">
        <v>18375</v>
      </c>
      <c r="H2973" t="s">
        <v>18376</v>
      </c>
      <c r="I2973" t="s">
        <v>18377</v>
      </c>
      <c r="J2973">
        <v>18</v>
      </c>
      <c r="K2973" t="s">
        <v>18378</v>
      </c>
      <c r="L2973">
        <v>7</v>
      </c>
      <c r="M2973" t="s">
        <v>18379</v>
      </c>
      <c r="N2973" s="1">
        <f ca="1">TODAY()-employes[[#This Row],[DD_debut]]</f>
        <v>43845</v>
      </c>
      <c r="O2973" s="1">
        <f ca="1">IF(ISBLANK(employes[[#This Row],[DD_fin]]),DATE(1900,1,1),TODAY()-employes[[#This Row],[DD_fin]])</f>
        <v>1</v>
      </c>
      <c r="P2973">
        <v>2</v>
      </c>
      <c r="Q2973">
        <v>42.73</v>
      </c>
      <c r="R2973">
        <v>2</v>
      </c>
      <c r="S2973">
        <v>12068</v>
      </c>
      <c r="T2973">
        <v>1730</v>
      </c>
    </row>
    <row r="2974" spans="1:21">
      <c r="A2974">
        <v>3973</v>
      </c>
      <c r="B2974" t="s">
        <v>1145</v>
      </c>
      <c r="C2974" t="s">
        <v>1674</v>
      </c>
      <c r="D2974" t="s">
        <v>18380</v>
      </c>
      <c r="E2974" t="s">
        <v>42</v>
      </c>
      <c r="F2974" s="1">
        <f ca="1">TODAY()-employes[[#This Row],[DN_ecart]]</f>
        <v>27607</v>
      </c>
      <c r="G2974" t="s">
        <v>18381</v>
      </c>
      <c r="H2974" t="s">
        <v>18382</v>
      </c>
      <c r="I2974" t="s">
        <v>18383</v>
      </c>
      <c r="J2974">
        <v>32</v>
      </c>
      <c r="K2974" t="s">
        <v>18384</v>
      </c>
      <c r="L2974">
        <v>6</v>
      </c>
      <c r="M2974" t="s">
        <v>18385</v>
      </c>
      <c r="N2974" s="1">
        <f ca="1">TODAY()-employes[[#This Row],[DD_debut]]</f>
        <v>40619</v>
      </c>
      <c r="O2974" s="1">
        <f ca="1">IF(ISBLANK(employes[[#This Row],[DD_fin]]),DATE(1900,1,1),TODAY()-employes[[#This Row],[DD_fin]])</f>
        <v>1</v>
      </c>
      <c r="P2974">
        <v>2</v>
      </c>
      <c r="Q2974">
        <v>29.07</v>
      </c>
      <c r="R2974">
        <v>2</v>
      </c>
      <c r="S2974">
        <v>17968</v>
      </c>
      <c r="T2974">
        <v>4956</v>
      </c>
    </row>
    <row r="2975" spans="1:21">
      <c r="A2975">
        <v>3974</v>
      </c>
      <c r="B2975" t="s">
        <v>10461</v>
      </c>
      <c r="C2975" t="s">
        <v>32</v>
      </c>
      <c r="D2975" t="s">
        <v>18386</v>
      </c>
      <c r="E2975" t="s">
        <v>25</v>
      </c>
      <c r="F2975" s="1">
        <f ca="1">TODAY()-employes[[#This Row],[DN_ecart]]</f>
        <v>30543</v>
      </c>
      <c r="G2975" t="s">
        <v>18387</v>
      </c>
      <c r="H2975" t="s">
        <v>18388</v>
      </c>
      <c r="I2975" t="s">
        <v>18389</v>
      </c>
      <c r="J2975">
        <v>25</v>
      </c>
      <c r="K2975" t="s">
        <v>18390</v>
      </c>
      <c r="L2975">
        <v>8</v>
      </c>
      <c r="M2975" t="s">
        <v>18391</v>
      </c>
      <c r="N2975" s="1">
        <v>41934</v>
      </c>
      <c r="O2975" s="1">
        <f ca="1">IF(ISBLANK(employes[[#This Row],[DD_fin]]),DATE(1900,1,1),TODAY()-employes[[#This Row],[DD_fin]])</f>
        <v>1</v>
      </c>
      <c r="P2975">
        <v>5</v>
      </c>
      <c r="Q2975">
        <v>42.09</v>
      </c>
      <c r="R2975">
        <v>1</v>
      </c>
      <c r="S2975">
        <v>15032</v>
      </c>
      <c r="T2975">
        <v>3840</v>
      </c>
    </row>
    <row r="2976" spans="1:21">
      <c r="A2976">
        <v>3975</v>
      </c>
      <c r="B2976" t="s">
        <v>87</v>
      </c>
      <c r="C2976" t="s">
        <v>1399</v>
      </c>
      <c r="D2976" t="s">
        <v>18392</v>
      </c>
      <c r="E2976" t="s">
        <v>25</v>
      </c>
      <c r="F2976" s="1">
        <f ca="1">TODAY()-employes[[#This Row],[DN_ecart]]</f>
        <v>23576</v>
      </c>
      <c r="G2976" t="s">
        <v>18393</v>
      </c>
      <c r="H2976" t="s">
        <v>18394</v>
      </c>
      <c r="I2976" t="s">
        <v>18395</v>
      </c>
      <c r="J2976">
        <v>43</v>
      </c>
      <c r="K2976" t="s">
        <v>18396</v>
      </c>
      <c r="L2976">
        <v>5</v>
      </c>
      <c r="M2976" t="s">
        <v>18397</v>
      </c>
      <c r="N2976" s="1">
        <f ca="1">TODAY()-employes[[#This Row],[DD_debut]]</f>
        <v>42862</v>
      </c>
      <c r="O2976" s="1">
        <f ca="1">IF(ISBLANK(employes[[#This Row],[DD_fin]]),DATE(1900,1,1),TODAY()-employes[[#This Row],[DD_fin]])</f>
        <v>45546</v>
      </c>
      <c r="P2976">
        <v>6</v>
      </c>
      <c r="Q2976">
        <v>32</v>
      </c>
      <c r="R2976">
        <v>1</v>
      </c>
      <c r="S2976">
        <v>21999</v>
      </c>
      <c r="T2976">
        <v>2713</v>
      </c>
      <c r="U2976">
        <v>29</v>
      </c>
    </row>
    <row r="2977" spans="1:21">
      <c r="A2977">
        <v>3976</v>
      </c>
      <c r="B2977" t="s">
        <v>1234</v>
      </c>
      <c r="C2977" t="s">
        <v>1249</v>
      </c>
      <c r="D2977" t="s">
        <v>18398</v>
      </c>
      <c r="E2977" t="s">
        <v>42</v>
      </c>
      <c r="F2977" s="1">
        <f ca="1">TODAY()-employes[[#This Row],[DN_ecart]]</f>
        <v>22231</v>
      </c>
      <c r="G2977" t="s">
        <v>18399</v>
      </c>
      <c r="H2977" t="s">
        <v>18400</v>
      </c>
      <c r="I2977" t="s">
        <v>18401</v>
      </c>
      <c r="J2977">
        <v>22</v>
      </c>
      <c r="K2977" t="s">
        <v>18402</v>
      </c>
      <c r="L2977">
        <v>9</v>
      </c>
      <c r="M2977" t="s">
        <v>18403</v>
      </c>
      <c r="N2977" s="1">
        <f ca="1">TODAY()-employes[[#This Row],[DD_debut]]</f>
        <v>41311</v>
      </c>
      <c r="O2977" s="1">
        <f ca="1">IF(ISBLANK(employes[[#This Row],[DD_fin]]),DATE(1900,1,1),TODAY()-employes[[#This Row],[DD_fin]])</f>
        <v>1</v>
      </c>
      <c r="P2977">
        <v>5</v>
      </c>
      <c r="Q2977">
        <v>42.14</v>
      </c>
      <c r="R2977">
        <v>1</v>
      </c>
      <c r="S2977">
        <v>23344</v>
      </c>
      <c r="T2977">
        <v>4264</v>
      </c>
    </row>
    <row r="2978" spans="1:21">
      <c r="A2978">
        <v>3977</v>
      </c>
      <c r="B2978" t="s">
        <v>1518</v>
      </c>
      <c r="C2978" t="s">
        <v>691</v>
      </c>
      <c r="D2978" t="s">
        <v>18404</v>
      </c>
      <c r="E2978" t="s">
        <v>42</v>
      </c>
      <c r="F2978" s="1">
        <f ca="1">TODAY()-employes[[#This Row],[DN_ecart]]</f>
        <v>24889</v>
      </c>
      <c r="G2978" t="s">
        <v>18405</v>
      </c>
      <c r="H2978" t="s">
        <v>18406</v>
      </c>
      <c r="I2978" t="s">
        <v>18407</v>
      </c>
      <c r="J2978">
        <v>12</v>
      </c>
      <c r="K2978" t="s">
        <v>18408</v>
      </c>
      <c r="L2978">
        <v>10</v>
      </c>
      <c r="M2978" t="s">
        <v>18409</v>
      </c>
      <c r="N2978" s="1">
        <v>42116</v>
      </c>
      <c r="O2978" s="1">
        <f ca="1">IF(ISBLANK(employes[[#This Row],[DD_fin]]),DATE(1900,1,1),TODAY()-employes[[#This Row],[DD_fin]])</f>
        <v>1</v>
      </c>
      <c r="P2978">
        <v>3</v>
      </c>
      <c r="Q2978">
        <v>21.45</v>
      </c>
      <c r="R2978">
        <v>2</v>
      </c>
      <c r="S2978">
        <v>20686</v>
      </c>
      <c r="T2978">
        <v>3658</v>
      </c>
    </row>
    <row r="2979" spans="1:21">
      <c r="A2979">
        <v>3978</v>
      </c>
      <c r="B2979" t="s">
        <v>585</v>
      </c>
      <c r="C2979" t="s">
        <v>541</v>
      </c>
      <c r="D2979" t="s">
        <v>18410</v>
      </c>
      <c r="E2979" t="s">
        <v>25</v>
      </c>
      <c r="F2979" s="1">
        <f ca="1">TODAY()-employes[[#This Row],[DN_ecart]]</f>
        <v>31665</v>
      </c>
      <c r="G2979" t="s">
        <v>18411</v>
      </c>
      <c r="H2979" t="s">
        <v>18412</v>
      </c>
      <c r="I2979" t="s">
        <v>18413</v>
      </c>
      <c r="J2979">
        <v>15</v>
      </c>
      <c r="K2979" t="s">
        <v>18414</v>
      </c>
      <c r="L2979">
        <v>7</v>
      </c>
      <c r="M2979" t="s">
        <v>18415</v>
      </c>
      <c r="N2979" s="1">
        <f ca="1">TODAY()-employes[[#This Row],[DD_debut]]</f>
        <v>40679</v>
      </c>
      <c r="O2979" s="1">
        <f ca="1">IF(ISBLANK(employes[[#This Row],[DD_fin]]),DATE(1900,1,1),TODAY()-employes[[#This Row],[DD_fin]])</f>
        <v>1</v>
      </c>
      <c r="P2979">
        <v>5</v>
      </c>
      <c r="Q2979">
        <v>29.22</v>
      </c>
      <c r="R2979">
        <v>1</v>
      </c>
      <c r="S2979">
        <v>13910</v>
      </c>
      <c r="T2979">
        <v>4896</v>
      </c>
    </row>
    <row r="2980" spans="1:21">
      <c r="A2980">
        <v>3979</v>
      </c>
      <c r="B2980" t="s">
        <v>10912</v>
      </c>
      <c r="C2980" t="s">
        <v>2903</v>
      </c>
      <c r="D2980" t="s">
        <v>18416</v>
      </c>
      <c r="E2980" t="s">
        <v>25</v>
      </c>
      <c r="F2980" s="1">
        <f ca="1">TODAY()-employes[[#This Row],[DN_ecart]]</f>
        <v>28391</v>
      </c>
      <c r="G2980" t="s">
        <v>18417</v>
      </c>
      <c r="H2980" t="s">
        <v>18418</v>
      </c>
      <c r="I2980" t="s">
        <v>18419</v>
      </c>
      <c r="J2980">
        <v>1</v>
      </c>
      <c r="K2980" t="s">
        <v>18420</v>
      </c>
      <c r="L2980">
        <v>10</v>
      </c>
      <c r="M2980" t="s">
        <v>18421</v>
      </c>
      <c r="N2980" s="1">
        <f ca="1">TODAY()-employes[[#This Row],[DD_debut]]</f>
        <v>45482</v>
      </c>
      <c r="O2980" s="1">
        <f ca="1">IF(ISBLANK(employes[[#This Row],[DD_fin]]),DATE(1900,1,1),TODAY()-employes[[#This Row],[DD_fin]])</f>
        <v>1</v>
      </c>
      <c r="P2980">
        <v>3</v>
      </c>
      <c r="Q2980">
        <v>13.17</v>
      </c>
      <c r="R2980">
        <v>1</v>
      </c>
      <c r="S2980">
        <v>17184</v>
      </c>
      <c r="T2980">
        <v>93</v>
      </c>
    </row>
    <row r="2981" spans="1:21">
      <c r="A2981">
        <v>3980</v>
      </c>
      <c r="B2981" t="s">
        <v>3816</v>
      </c>
      <c r="C2981" t="s">
        <v>999</v>
      </c>
      <c r="D2981" t="s">
        <v>18422</v>
      </c>
      <c r="E2981" t="s">
        <v>42</v>
      </c>
      <c r="F2981" s="1">
        <f ca="1">TODAY()-employes[[#This Row],[DN_ecart]]</f>
        <v>36748</v>
      </c>
      <c r="G2981" t="s">
        <v>18423</v>
      </c>
      <c r="H2981" t="s">
        <v>18424</v>
      </c>
      <c r="I2981" t="s">
        <v>18425</v>
      </c>
      <c r="J2981">
        <v>18</v>
      </c>
      <c r="K2981" t="s">
        <v>18426</v>
      </c>
      <c r="L2981">
        <v>8</v>
      </c>
      <c r="M2981" t="s">
        <v>18427</v>
      </c>
      <c r="N2981" s="1">
        <f ca="1">TODAY()-employes[[#This Row],[DD_debut]]</f>
        <v>43087</v>
      </c>
      <c r="O2981" s="1">
        <f ca="1">IF(ISBLANK(employes[[#This Row],[DD_fin]]),DATE(1900,1,1),TODAY()-employes[[#This Row],[DD_fin]])</f>
        <v>43640</v>
      </c>
      <c r="P2981">
        <v>2</v>
      </c>
      <c r="Q2981">
        <v>39.06</v>
      </c>
      <c r="R2981">
        <v>2</v>
      </c>
      <c r="S2981">
        <v>8827</v>
      </c>
      <c r="T2981">
        <v>2488</v>
      </c>
      <c r="U2981">
        <v>1935</v>
      </c>
    </row>
    <row r="2982" spans="1:21">
      <c r="A2982">
        <v>3981</v>
      </c>
      <c r="B2982" t="s">
        <v>728</v>
      </c>
      <c r="C2982" t="s">
        <v>274</v>
      </c>
      <c r="D2982" t="s">
        <v>18428</v>
      </c>
      <c r="E2982" t="s">
        <v>42</v>
      </c>
      <c r="F2982" s="1">
        <f ca="1">TODAY()-employes[[#This Row],[DN_ecart]]</f>
        <v>36373</v>
      </c>
      <c r="G2982" t="s">
        <v>18429</v>
      </c>
      <c r="H2982" t="s">
        <v>18430</v>
      </c>
      <c r="I2982" t="s">
        <v>18431</v>
      </c>
      <c r="J2982">
        <v>1</v>
      </c>
      <c r="K2982" t="s">
        <v>18432</v>
      </c>
      <c r="L2982">
        <v>7</v>
      </c>
      <c r="M2982" t="s">
        <v>18433</v>
      </c>
      <c r="N2982" s="1">
        <f ca="1">TODAY()-employes[[#This Row],[DD_debut]]</f>
        <v>44225</v>
      </c>
      <c r="O2982" s="1">
        <f ca="1">IF(ISBLANK(employes[[#This Row],[DD_fin]]),DATE(1900,1,1),TODAY()-employes[[#This Row],[DD_fin]])</f>
        <v>1</v>
      </c>
      <c r="P2982">
        <v>5</v>
      </c>
      <c r="Q2982">
        <v>23.31</v>
      </c>
      <c r="R2982">
        <v>1</v>
      </c>
      <c r="S2982">
        <v>9202</v>
      </c>
      <c r="T2982">
        <v>1350</v>
      </c>
    </row>
    <row r="2983" spans="1:21">
      <c r="A2983">
        <v>3982</v>
      </c>
      <c r="B2983" t="s">
        <v>982</v>
      </c>
      <c r="C2983" t="s">
        <v>390</v>
      </c>
      <c r="D2983" t="s">
        <v>18434</v>
      </c>
      <c r="E2983" t="s">
        <v>42</v>
      </c>
      <c r="F2983" s="1">
        <f ca="1">TODAY()-employes[[#This Row],[DN_ecart]]</f>
        <v>23538</v>
      </c>
      <c r="G2983" t="s">
        <v>18435</v>
      </c>
      <c r="H2983" t="s">
        <v>18436</v>
      </c>
      <c r="I2983" t="s">
        <v>18437</v>
      </c>
      <c r="J2983">
        <v>7</v>
      </c>
      <c r="K2983" t="s">
        <v>18438</v>
      </c>
      <c r="L2983">
        <v>9</v>
      </c>
      <c r="M2983" t="s">
        <v>18439</v>
      </c>
      <c r="N2983" s="1">
        <f ca="1">TODAY()-employes[[#This Row],[DD_debut]]</f>
        <v>41342</v>
      </c>
      <c r="O2983" s="1">
        <f ca="1">IF(ISBLANK(employes[[#This Row],[DD_fin]]),DATE(1900,1,1),TODAY()-employes[[#This Row],[DD_fin]])</f>
        <v>1</v>
      </c>
      <c r="P2983">
        <v>6</v>
      </c>
      <c r="Q2983">
        <v>34.53</v>
      </c>
      <c r="R2983">
        <v>1</v>
      </c>
      <c r="S2983">
        <v>22037</v>
      </c>
      <c r="T2983">
        <v>4233</v>
      </c>
    </row>
    <row r="2984" spans="1:21">
      <c r="A2984">
        <v>3983</v>
      </c>
      <c r="B2984" t="s">
        <v>876</v>
      </c>
      <c r="C2984" t="s">
        <v>2351</v>
      </c>
      <c r="D2984" t="s">
        <v>18440</v>
      </c>
      <c r="E2984" t="s">
        <v>42</v>
      </c>
      <c r="F2984" s="1">
        <f ca="1">TODAY()-employes[[#This Row],[DN_ecart]]</f>
        <v>38689</v>
      </c>
      <c r="G2984" t="s">
        <v>18441</v>
      </c>
      <c r="H2984" t="s">
        <v>18442</v>
      </c>
      <c r="I2984" t="s">
        <v>18443</v>
      </c>
      <c r="J2984">
        <v>15</v>
      </c>
      <c r="K2984" t="s">
        <v>18444</v>
      </c>
      <c r="L2984">
        <v>9</v>
      </c>
      <c r="M2984" t="s">
        <v>18445</v>
      </c>
      <c r="N2984" s="1">
        <f ca="1">TODAY()-employes[[#This Row],[DD_debut]]</f>
        <v>43781</v>
      </c>
      <c r="O2984" s="1">
        <f ca="1">IF(ISBLANK(employes[[#This Row],[DD_fin]]),DATE(1900,1,1),TODAY()-employes[[#This Row],[DD_fin]])</f>
        <v>1</v>
      </c>
      <c r="P2984">
        <v>4</v>
      </c>
      <c r="Q2984">
        <v>25.99</v>
      </c>
      <c r="R2984">
        <v>1</v>
      </c>
      <c r="S2984">
        <v>6886</v>
      </c>
      <c r="T2984">
        <v>1794</v>
      </c>
    </row>
    <row r="2985" spans="1:21">
      <c r="A2985">
        <v>3984</v>
      </c>
      <c r="B2985" t="s">
        <v>1138</v>
      </c>
      <c r="C2985" t="s">
        <v>1034</v>
      </c>
      <c r="D2985" t="s">
        <v>18446</v>
      </c>
      <c r="E2985" t="s">
        <v>42</v>
      </c>
      <c r="F2985" s="1">
        <f ca="1">TODAY()-employes[[#This Row],[DN_ecart]]</f>
        <v>23993</v>
      </c>
      <c r="G2985" t="s">
        <v>18447</v>
      </c>
      <c r="H2985" t="s">
        <v>18448</v>
      </c>
      <c r="I2985" t="s">
        <v>18449</v>
      </c>
      <c r="J2985">
        <v>30</v>
      </c>
      <c r="K2985" t="s">
        <v>18450</v>
      </c>
      <c r="L2985">
        <v>6</v>
      </c>
      <c r="M2985" t="s">
        <v>18451</v>
      </c>
      <c r="N2985" s="1">
        <f ca="1">TODAY()-employes[[#This Row],[DD_debut]]</f>
        <v>40628</v>
      </c>
      <c r="O2985" s="1">
        <f ca="1">IF(ISBLANK(employes[[#This Row],[DD_fin]]),DATE(1900,1,1),TODAY()-employes[[#This Row],[DD_fin]])</f>
        <v>1</v>
      </c>
      <c r="P2985">
        <v>5</v>
      </c>
      <c r="Q2985">
        <v>16.420000000000002</v>
      </c>
      <c r="R2985">
        <v>1</v>
      </c>
      <c r="S2985">
        <v>21582</v>
      </c>
      <c r="T2985">
        <v>4947</v>
      </c>
    </row>
    <row r="2986" spans="1:21">
      <c r="A2986">
        <v>3985</v>
      </c>
      <c r="B2986" t="s">
        <v>6656</v>
      </c>
      <c r="C2986" t="s">
        <v>1204</v>
      </c>
      <c r="D2986" t="s">
        <v>18452</v>
      </c>
      <c r="E2986" t="s">
        <v>42</v>
      </c>
      <c r="F2986" s="1">
        <f ca="1">TODAY()-employes[[#This Row],[DN_ecart]]</f>
        <v>37022</v>
      </c>
      <c r="G2986" t="s">
        <v>18453</v>
      </c>
      <c r="H2986" t="s">
        <v>18454</v>
      </c>
      <c r="I2986" t="s">
        <v>18455</v>
      </c>
      <c r="J2986">
        <v>23</v>
      </c>
      <c r="K2986" t="s">
        <v>18456</v>
      </c>
      <c r="L2986">
        <v>9</v>
      </c>
      <c r="M2986" t="s">
        <v>18457</v>
      </c>
      <c r="N2986" s="1">
        <f ca="1">TODAY()-employes[[#This Row],[DD_debut]]</f>
        <v>43219</v>
      </c>
      <c r="O2986" s="1">
        <f ca="1">IF(ISBLANK(employes[[#This Row],[DD_fin]]),DATE(1900,1,1),TODAY()-employes[[#This Row],[DD_fin]])</f>
        <v>1</v>
      </c>
      <c r="P2986">
        <v>4</v>
      </c>
      <c r="Q2986">
        <v>31.35</v>
      </c>
      <c r="R2986">
        <v>3</v>
      </c>
      <c r="S2986">
        <v>8553</v>
      </c>
      <c r="T2986">
        <v>2356</v>
      </c>
    </row>
    <row r="2987" spans="1:21">
      <c r="A2987">
        <v>3986</v>
      </c>
      <c r="B2987" t="s">
        <v>95</v>
      </c>
      <c r="C2987" t="s">
        <v>3476</v>
      </c>
      <c r="D2987" t="s">
        <v>18458</v>
      </c>
      <c r="E2987" t="s">
        <v>42</v>
      </c>
      <c r="F2987" s="1">
        <f ca="1">TODAY()-employes[[#This Row],[DN_ecart]]</f>
        <v>32947</v>
      </c>
      <c r="G2987" t="s">
        <v>18459</v>
      </c>
      <c r="H2987" t="s">
        <v>18460</v>
      </c>
      <c r="I2987" t="s">
        <v>18461</v>
      </c>
      <c r="J2987">
        <v>74</v>
      </c>
      <c r="K2987" t="s">
        <v>18462</v>
      </c>
      <c r="L2987">
        <v>6</v>
      </c>
      <c r="M2987" t="s">
        <v>18463</v>
      </c>
      <c r="N2987" s="1">
        <f ca="1">TODAY()-employes[[#This Row],[DD_debut]]</f>
        <v>42016</v>
      </c>
      <c r="O2987" s="1">
        <f ca="1">IF(ISBLANK(employes[[#This Row],[DD_fin]]),DATE(1900,1,1),TODAY()-employes[[#This Row],[DD_fin]])</f>
        <v>1</v>
      </c>
      <c r="P2987">
        <v>3</v>
      </c>
      <c r="Q2987">
        <v>14.36</v>
      </c>
      <c r="R2987">
        <v>1</v>
      </c>
      <c r="S2987">
        <v>12628</v>
      </c>
      <c r="T2987">
        <v>3559</v>
      </c>
    </row>
    <row r="2988" spans="1:21">
      <c r="A2988">
        <v>3987</v>
      </c>
      <c r="B2988" t="s">
        <v>3721</v>
      </c>
      <c r="C2988" t="s">
        <v>832</v>
      </c>
      <c r="D2988" t="s">
        <v>18464</v>
      </c>
      <c r="E2988" t="s">
        <v>25</v>
      </c>
      <c r="F2988" s="1">
        <f ca="1">TODAY()-employes[[#This Row],[DN_ecart]]</f>
        <v>38420</v>
      </c>
      <c r="G2988" t="s">
        <v>18465</v>
      </c>
      <c r="H2988" t="s">
        <v>18466</v>
      </c>
      <c r="I2988" t="s">
        <v>18467</v>
      </c>
      <c r="J2988">
        <v>33</v>
      </c>
      <c r="K2988" t="s">
        <v>18468</v>
      </c>
      <c r="L2988">
        <v>7</v>
      </c>
      <c r="M2988" t="s">
        <v>18469</v>
      </c>
      <c r="N2988" s="1">
        <v>42004</v>
      </c>
      <c r="O2988" s="1">
        <f ca="1">IF(ISBLANK(employes[[#This Row],[DD_fin]]),DATE(1900,1,1),TODAY()-employes[[#This Row],[DD_fin]])</f>
        <v>1</v>
      </c>
      <c r="P2988">
        <v>2</v>
      </c>
      <c r="Q2988">
        <v>31.95</v>
      </c>
      <c r="R2988">
        <v>2</v>
      </c>
      <c r="S2988">
        <v>7155</v>
      </c>
      <c r="T2988">
        <v>3770</v>
      </c>
    </row>
    <row r="2989" spans="1:21">
      <c r="A2989">
        <v>3988</v>
      </c>
      <c r="B2989" t="s">
        <v>969</v>
      </c>
      <c r="C2989" t="s">
        <v>427</v>
      </c>
      <c r="D2989" t="s">
        <v>18470</v>
      </c>
      <c r="E2989" t="s">
        <v>25</v>
      </c>
      <c r="F2989" s="1">
        <f ca="1">TODAY()-employes[[#This Row],[DN_ecart]]</f>
        <v>25296</v>
      </c>
      <c r="G2989" t="s">
        <v>18471</v>
      </c>
      <c r="H2989" t="s">
        <v>18472</v>
      </c>
      <c r="I2989" t="s">
        <v>18473</v>
      </c>
      <c r="J2989">
        <v>32</v>
      </c>
      <c r="K2989" t="s">
        <v>18474</v>
      </c>
      <c r="L2989">
        <v>8</v>
      </c>
      <c r="M2989" t="s">
        <v>18475</v>
      </c>
      <c r="N2989" s="1">
        <f ca="1">TODAY()-employes[[#This Row],[DD_debut]]</f>
        <v>43797</v>
      </c>
      <c r="O2989" s="1">
        <f ca="1">IF(ISBLANK(employes[[#This Row],[DD_fin]]),DATE(1900,1,1),TODAY()-employes[[#This Row],[DD_fin]])</f>
        <v>1</v>
      </c>
      <c r="P2989">
        <v>5</v>
      </c>
      <c r="Q2989">
        <v>36.619999999999997</v>
      </c>
      <c r="R2989">
        <v>1</v>
      </c>
      <c r="S2989">
        <v>20279</v>
      </c>
      <c r="T2989">
        <v>1778</v>
      </c>
    </row>
    <row r="2990" spans="1:21">
      <c r="A2990">
        <v>3989</v>
      </c>
      <c r="B2990" t="s">
        <v>4666</v>
      </c>
      <c r="C2990" t="s">
        <v>398</v>
      </c>
      <c r="D2990" t="s">
        <v>18476</v>
      </c>
      <c r="E2990" t="s">
        <v>25</v>
      </c>
      <c r="F2990" s="1">
        <f ca="1">TODAY()-employes[[#This Row],[DN_ecart]]</f>
        <v>22809</v>
      </c>
      <c r="G2990" t="s">
        <v>18477</v>
      </c>
      <c r="H2990" t="s">
        <v>18478</v>
      </c>
      <c r="I2990" t="s">
        <v>18479</v>
      </c>
      <c r="J2990">
        <v>26</v>
      </c>
      <c r="K2990" t="s">
        <v>18480</v>
      </c>
      <c r="L2990">
        <v>5</v>
      </c>
      <c r="M2990" t="s">
        <v>18481</v>
      </c>
      <c r="N2990" s="1">
        <f ca="1">TODAY()-employes[[#This Row],[DD_debut]]</f>
        <v>42393</v>
      </c>
      <c r="O2990" s="1">
        <f ca="1">IF(ISBLANK(employes[[#This Row],[DD_fin]]),DATE(1900,1,1),TODAY()-employes[[#This Row],[DD_fin]])</f>
        <v>1</v>
      </c>
      <c r="P2990">
        <v>8</v>
      </c>
      <c r="Q2990">
        <v>44.79</v>
      </c>
      <c r="R2990">
        <v>1</v>
      </c>
      <c r="S2990">
        <v>22766</v>
      </c>
      <c r="T2990">
        <v>3182</v>
      </c>
    </row>
    <row r="2991" spans="1:21">
      <c r="A2991">
        <v>3990</v>
      </c>
      <c r="B2991" t="s">
        <v>2005</v>
      </c>
      <c r="C2991" t="s">
        <v>2580</v>
      </c>
      <c r="D2991" t="s">
        <v>18482</v>
      </c>
      <c r="E2991" t="s">
        <v>42</v>
      </c>
      <c r="F2991" s="1">
        <f ca="1">TODAY()-employes[[#This Row],[DN_ecart]]</f>
        <v>36089</v>
      </c>
      <c r="G2991" t="s">
        <v>18483</v>
      </c>
      <c r="H2991" t="s">
        <v>18484</v>
      </c>
      <c r="I2991" t="s">
        <v>18485</v>
      </c>
      <c r="J2991">
        <v>7</v>
      </c>
      <c r="K2991" t="s">
        <v>18486</v>
      </c>
      <c r="L2991">
        <v>8</v>
      </c>
      <c r="M2991" t="s">
        <v>18487</v>
      </c>
      <c r="N2991" s="1">
        <f ca="1">TODAY()-employes[[#This Row],[DD_debut]]</f>
        <v>40877</v>
      </c>
      <c r="O2991" s="1">
        <f ca="1">IF(ISBLANK(employes[[#This Row],[DD_fin]]),DATE(1900,1,1),TODAY()-employes[[#This Row],[DD_fin]])</f>
        <v>1</v>
      </c>
      <c r="P2991">
        <v>5</v>
      </c>
      <c r="Q2991">
        <v>23.28</v>
      </c>
      <c r="R2991">
        <v>1</v>
      </c>
      <c r="S2991">
        <v>9486</v>
      </c>
      <c r="T2991">
        <v>4698</v>
      </c>
    </row>
    <row r="2992" spans="1:21">
      <c r="A2992">
        <v>3991</v>
      </c>
      <c r="B2992" t="s">
        <v>636</v>
      </c>
      <c r="C2992" t="s">
        <v>832</v>
      </c>
      <c r="D2992" t="s">
        <v>18488</v>
      </c>
      <c r="E2992" t="s">
        <v>25</v>
      </c>
      <c r="F2992" s="1">
        <f ca="1">TODAY()-employes[[#This Row],[DN_ecart]]</f>
        <v>26802</v>
      </c>
      <c r="G2992" t="s">
        <v>18489</v>
      </c>
      <c r="H2992" t="s">
        <v>18490</v>
      </c>
      <c r="I2992" t="s">
        <v>18491</v>
      </c>
      <c r="J2992">
        <v>75</v>
      </c>
      <c r="K2992" t="s">
        <v>18492</v>
      </c>
      <c r="L2992">
        <v>8</v>
      </c>
      <c r="M2992" t="s">
        <v>18493</v>
      </c>
      <c r="N2992" s="1">
        <f ca="1">TODAY()-employes[[#This Row],[DD_debut]]</f>
        <v>43370</v>
      </c>
      <c r="O2992" s="1">
        <f ca="1">IF(ISBLANK(employes[[#This Row],[DD_fin]]),DATE(1900,1,1),TODAY()-employes[[#This Row],[DD_fin]])</f>
        <v>44179</v>
      </c>
      <c r="P2992">
        <v>4</v>
      </c>
      <c r="Q2992">
        <v>23.63</v>
      </c>
      <c r="R2992">
        <v>2</v>
      </c>
      <c r="S2992">
        <v>18773</v>
      </c>
      <c r="T2992">
        <v>2205</v>
      </c>
      <c r="U2992">
        <v>1396</v>
      </c>
    </row>
    <row r="2993" spans="1:21">
      <c r="A2993">
        <v>3992</v>
      </c>
      <c r="B2993" t="s">
        <v>876</v>
      </c>
      <c r="C2993" t="s">
        <v>2911</v>
      </c>
      <c r="D2993" t="s">
        <v>18494</v>
      </c>
      <c r="E2993" t="s">
        <v>25</v>
      </c>
      <c r="F2993" s="1">
        <f ca="1">TODAY()-employes[[#This Row],[DN_ecart]]</f>
        <v>32712</v>
      </c>
      <c r="G2993" t="s">
        <v>18495</v>
      </c>
      <c r="H2993" t="s">
        <v>18496</v>
      </c>
      <c r="I2993" t="s">
        <v>18497</v>
      </c>
      <c r="J2993">
        <v>51</v>
      </c>
      <c r="K2993" t="s">
        <v>18498</v>
      </c>
      <c r="L2993">
        <v>6</v>
      </c>
      <c r="M2993" t="s">
        <v>18499</v>
      </c>
      <c r="N2993" s="1">
        <f ca="1">TODAY()-employes[[#This Row],[DD_debut]]</f>
        <v>45023</v>
      </c>
      <c r="O2993" s="1">
        <f ca="1">IF(ISBLANK(employes[[#This Row],[DD_fin]]),DATE(1900,1,1),TODAY()-employes[[#This Row],[DD_fin]])</f>
        <v>1</v>
      </c>
      <c r="P2993">
        <v>8</v>
      </c>
      <c r="Q2993">
        <v>25.1</v>
      </c>
      <c r="R2993">
        <v>2</v>
      </c>
      <c r="S2993">
        <v>12863</v>
      </c>
      <c r="T2993">
        <v>552</v>
      </c>
    </row>
    <row r="2994" spans="1:21">
      <c r="A2994">
        <v>3993</v>
      </c>
      <c r="B2994" t="s">
        <v>4541</v>
      </c>
      <c r="C2994" t="s">
        <v>267</v>
      </c>
      <c r="D2994" t="s">
        <v>18500</v>
      </c>
      <c r="E2994" t="s">
        <v>42</v>
      </c>
      <c r="F2994" s="1">
        <f ca="1">TODAY()-employes[[#This Row],[DN_ecart]]</f>
        <v>33770</v>
      </c>
      <c r="G2994" t="s">
        <v>18501</v>
      </c>
      <c r="H2994" t="s">
        <v>18502</v>
      </c>
      <c r="I2994" t="s">
        <v>18503</v>
      </c>
      <c r="J2994">
        <v>21</v>
      </c>
      <c r="K2994" t="s">
        <v>18504</v>
      </c>
      <c r="L2994">
        <v>5</v>
      </c>
      <c r="M2994" t="s">
        <v>18505</v>
      </c>
      <c r="N2994" s="1">
        <f ca="1">TODAY()-employes[[#This Row],[DD_debut]]</f>
        <v>44951</v>
      </c>
      <c r="O2994" s="1">
        <f ca="1">IF(ISBLANK(employes[[#This Row],[DD_fin]]),DATE(1900,1,1),TODAY()-employes[[#This Row],[DD_fin]])</f>
        <v>1</v>
      </c>
      <c r="P2994">
        <v>8</v>
      </c>
      <c r="Q2994">
        <v>12.12</v>
      </c>
      <c r="R2994">
        <v>1</v>
      </c>
      <c r="S2994">
        <v>11805</v>
      </c>
      <c r="T2994">
        <v>624</v>
      </c>
    </row>
    <row r="2995" spans="1:21">
      <c r="A2995">
        <v>3994</v>
      </c>
      <c r="B2995" t="s">
        <v>1633</v>
      </c>
      <c r="C2995" t="s">
        <v>2561</v>
      </c>
      <c r="D2995" t="s">
        <v>18506</v>
      </c>
      <c r="E2995" t="s">
        <v>25</v>
      </c>
      <c r="F2995" s="1">
        <f ca="1">TODAY()-employes[[#This Row],[DN_ecart]]</f>
        <v>32348</v>
      </c>
      <c r="G2995" t="s">
        <v>18507</v>
      </c>
      <c r="H2995" t="s">
        <v>18508</v>
      </c>
      <c r="I2995" t="s">
        <v>18509</v>
      </c>
      <c r="J2995">
        <v>23</v>
      </c>
      <c r="K2995" t="s">
        <v>18510</v>
      </c>
      <c r="L2995">
        <v>9</v>
      </c>
      <c r="M2995" t="s">
        <v>18511</v>
      </c>
      <c r="N2995" s="1">
        <f ca="1">TODAY()-employes[[#This Row],[DD_debut]]</f>
        <v>41323</v>
      </c>
      <c r="O2995" s="1">
        <f ca="1">IF(ISBLANK(employes[[#This Row],[DD_fin]]),DATE(1900,1,1),TODAY()-employes[[#This Row],[DD_fin]])</f>
        <v>1</v>
      </c>
      <c r="P2995">
        <v>5</v>
      </c>
      <c r="Q2995">
        <v>20.8</v>
      </c>
      <c r="R2995">
        <v>1</v>
      </c>
      <c r="S2995">
        <v>13227</v>
      </c>
      <c r="T2995">
        <v>4252</v>
      </c>
    </row>
    <row r="2996" spans="1:21">
      <c r="A2996">
        <v>3995</v>
      </c>
      <c r="B2996" t="s">
        <v>793</v>
      </c>
      <c r="C2996" t="s">
        <v>1579</v>
      </c>
      <c r="D2996" t="s">
        <v>18512</v>
      </c>
      <c r="E2996" t="s">
        <v>42</v>
      </c>
      <c r="F2996" s="1">
        <f ca="1">TODAY()-employes[[#This Row],[DN_ecart]]</f>
        <v>35089</v>
      </c>
      <c r="G2996" t="s">
        <v>18513</v>
      </c>
      <c r="H2996" t="s">
        <v>18514</v>
      </c>
      <c r="I2996" t="s">
        <v>18515</v>
      </c>
      <c r="J2996">
        <v>32</v>
      </c>
      <c r="K2996" t="s">
        <v>18516</v>
      </c>
      <c r="L2996">
        <v>7</v>
      </c>
      <c r="M2996" t="s">
        <v>18517</v>
      </c>
      <c r="N2996" s="1">
        <f ca="1">TODAY()-employes[[#This Row],[DD_debut]]</f>
        <v>43519</v>
      </c>
      <c r="O2996" s="1">
        <f ca="1">IF(ISBLANK(employes[[#This Row],[DD_fin]]),DATE(1900,1,1),TODAY()-employes[[#This Row],[DD_fin]])</f>
        <v>1</v>
      </c>
      <c r="P2996">
        <v>5</v>
      </c>
      <c r="Q2996">
        <v>35.18</v>
      </c>
      <c r="R2996">
        <v>2</v>
      </c>
      <c r="S2996">
        <v>10486</v>
      </c>
      <c r="T2996">
        <v>2056</v>
      </c>
    </row>
    <row r="2997" spans="1:21">
      <c r="A2997">
        <v>3996</v>
      </c>
      <c r="B2997" t="s">
        <v>1687</v>
      </c>
      <c r="C2997" t="s">
        <v>65</v>
      </c>
      <c r="D2997" t="s">
        <v>18518</v>
      </c>
      <c r="E2997" t="s">
        <v>25</v>
      </c>
      <c r="F2997" s="1">
        <f ca="1">TODAY()-employes[[#This Row],[DN_ecart]]</f>
        <v>26584</v>
      </c>
      <c r="G2997" t="s">
        <v>18519</v>
      </c>
      <c r="H2997" t="s">
        <v>18520</v>
      </c>
      <c r="I2997" t="s">
        <v>18521</v>
      </c>
      <c r="J2997">
        <v>54</v>
      </c>
      <c r="K2997" t="s">
        <v>18522</v>
      </c>
      <c r="L2997">
        <v>10</v>
      </c>
      <c r="M2997" t="s">
        <v>18523</v>
      </c>
      <c r="N2997" s="1">
        <f ca="1">TODAY()-employes[[#This Row],[DD_debut]]</f>
        <v>41253</v>
      </c>
      <c r="O2997" s="1">
        <f ca="1">IF(ISBLANK(employes[[#This Row],[DD_fin]]),DATE(1900,1,1),TODAY()-employes[[#This Row],[DD_fin]])</f>
        <v>1</v>
      </c>
      <c r="P2997">
        <v>2</v>
      </c>
      <c r="Q2997">
        <v>22.98</v>
      </c>
      <c r="R2997">
        <v>1</v>
      </c>
      <c r="S2997">
        <v>18991</v>
      </c>
      <c r="T2997">
        <v>4322</v>
      </c>
    </row>
    <row r="2998" spans="1:21">
      <c r="A2998">
        <v>3997</v>
      </c>
      <c r="B2998" t="s">
        <v>39</v>
      </c>
      <c r="C2998" t="s">
        <v>88</v>
      </c>
      <c r="D2998" t="s">
        <v>18524</v>
      </c>
      <c r="E2998" t="s">
        <v>25</v>
      </c>
      <c r="F2998" s="1">
        <f ca="1">TODAY()-employes[[#This Row],[DN_ecart]]</f>
        <v>33751</v>
      </c>
      <c r="G2998" t="s">
        <v>18525</v>
      </c>
      <c r="H2998" t="s">
        <v>18526</v>
      </c>
      <c r="I2998" t="s">
        <v>18527</v>
      </c>
      <c r="J2998">
        <v>54</v>
      </c>
      <c r="K2998" t="s">
        <v>18528</v>
      </c>
      <c r="L2998">
        <v>9</v>
      </c>
      <c r="M2998" t="s">
        <v>18529</v>
      </c>
      <c r="N2998" s="1">
        <f ca="1">TODAY()-employes[[#This Row],[DD_debut]]</f>
        <v>42077</v>
      </c>
      <c r="O2998" s="1">
        <f ca="1">IF(ISBLANK(employes[[#This Row],[DD_fin]]),DATE(1900,1,1),TODAY()-employes[[#This Row],[DD_fin]])</f>
        <v>1</v>
      </c>
      <c r="P2998">
        <v>5</v>
      </c>
      <c r="Q2998">
        <v>27.18</v>
      </c>
      <c r="R2998">
        <v>4</v>
      </c>
      <c r="S2998">
        <v>11824</v>
      </c>
      <c r="T2998">
        <v>3498</v>
      </c>
    </row>
    <row r="2999" spans="1:21">
      <c r="A2999">
        <v>3998</v>
      </c>
      <c r="B2999" t="s">
        <v>578</v>
      </c>
      <c r="C2999" t="s">
        <v>847</v>
      </c>
      <c r="D2999" t="s">
        <v>18530</v>
      </c>
      <c r="E2999" t="s">
        <v>25</v>
      </c>
      <c r="F2999" s="1">
        <f ca="1">TODAY()-employes[[#This Row],[DN_ecart]]</f>
        <v>24791</v>
      </c>
      <c r="G2999" t="s">
        <v>18531</v>
      </c>
      <c r="H2999" t="s">
        <v>18532</v>
      </c>
      <c r="I2999" t="s">
        <v>7228</v>
      </c>
      <c r="J2999">
        <v>29</v>
      </c>
      <c r="K2999" t="s">
        <v>18533</v>
      </c>
      <c r="L2999">
        <v>7</v>
      </c>
      <c r="M2999" t="s">
        <v>18534</v>
      </c>
      <c r="N2999" s="1">
        <f ca="1">TODAY()-employes[[#This Row],[DD_debut]]</f>
        <v>40936</v>
      </c>
      <c r="O2999" s="1">
        <f ca="1">IF(ISBLANK(employes[[#This Row],[DD_fin]]),DATE(1900,1,1),TODAY()-employes[[#This Row],[DD_fin]])</f>
        <v>43212</v>
      </c>
      <c r="P2999">
        <v>4</v>
      </c>
      <c r="Q2999">
        <v>26.33</v>
      </c>
      <c r="R2999">
        <v>1</v>
      </c>
      <c r="S2999">
        <v>20784</v>
      </c>
      <c r="T2999">
        <v>4639</v>
      </c>
      <c r="U2999">
        <v>2363</v>
      </c>
    </row>
    <row r="3000" spans="1:21">
      <c r="A3000">
        <v>3999</v>
      </c>
      <c r="B3000" t="s">
        <v>1263</v>
      </c>
      <c r="C3000" t="s">
        <v>2066</v>
      </c>
      <c r="D3000" t="s">
        <v>18535</v>
      </c>
      <c r="E3000" t="s">
        <v>25</v>
      </c>
      <c r="F3000" s="1">
        <f ca="1">TODAY()-employes[[#This Row],[DN_ecart]]</f>
        <v>28452</v>
      </c>
      <c r="G3000" t="s">
        <v>18536</v>
      </c>
      <c r="H3000" t="s">
        <v>18537</v>
      </c>
      <c r="I3000" t="s">
        <v>18538</v>
      </c>
      <c r="J3000">
        <v>16</v>
      </c>
      <c r="K3000" t="s">
        <v>18539</v>
      </c>
      <c r="L3000">
        <v>8</v>
      </c>
      <c r="M3000" t="s">
        <v>18540</v>
      </c>
      <c r="N3000" s="1">
        <f ca="1">TODAY()-employes[[#This Row],[DD_debut]]</f>
        <v>44059</v>
      </c>
      <c r="O3000" s="1">
        <f ca="1">IF(ISBLANK(employes[[#This Row],[DD_fin]]),DATE(1900,1,1),TODAY()-employes[[#This Row],[DD_fin]])</f>
        <v>1</v>
      </c>
      <c r="P3000">
        <v>4</v>
      </c>
      <c r="Q3000">
        <v>36.24</v>
      </c>
      <c r="R3000">
        <v>1</v>
      </c>
      <c r="S3000">
        <v>17123</v>
      </c>
      <c r="T3000">
        <v>1516</v>
      </c>
    </row>
    <row r="3001" spans="1:21">
      <c r="A3001">
        <v>4000</v>
      </c>
      <c r="B3001" t="s">
        <v>1694</v>
      </c>
      <c r="C3001" t="s">
        <v>2299</v>
      </c>
      <c r="D3001" t="s">
        <v>18541</v>
      </c>
      <c r="E3001" t="s">
        <v>25</v>
      </c>
      <c r="F3001" s="1">
        <f ca="1">TODAY()-employes[[#This Row],[DN_ecart]]</f>
        <v>25092</v>
      </c>
      <c r="G3001" t="s">
        <v>18542</v>
      </c>
      <c r="H3001" t="s">
        <v>18543</v>
      </c>
      <c r="I3001" t="s">
        <v>18544</v>
      </c>
      <c r="J3001">
        <v>4</v>
      </c>
      <c r="K3001" t="s">
        <v>18545</v>
      </c>
      <c r="L3001">
        <v>10</v>
      </c>
      <c r="M3001" t="s">
        <v>18546</v>
      </c>
      <c r="N3001" s="1">
        <f ca="1">TODAY()-employes[[#This Row],[DD_debut]]</f>
        <v>44131</v>
      </c>
      <c r="O3001" s="1">
        <f ca="1">IF(ISBLANK(employes[[#This Row],[DD_fin]]),DATE(1900,1,1),TODAY()-employes[[#This Row],[DD_fin]])</f>
        <v>1</v>
      </c>
      <c r="P3001">
        <v>8</v>
      </c>
      <c r="Q3001">
        <v>26.86</v>
      </c>
      <c r="R3001">
        <v>1</v>
      </c>
      <c r="S3001">
        <v>20483</v>
      </c>
      <c r="T3001">
        <v>1444</v>
      </c>
    </row>
    <row r="3002" spans="1:21">
      <c r="A3002">
        <v>4001</v>
      </c>
      <c r="B3002" t="s">
        <v>982</v>
      </c>
      <c r="C3002" t="s">
        <v>742</v>
      </c>
      <c r="D3002" t="s">
        <v>18547</v>
      </c>
      <c r="E3002" t="s">
        <v>42</v>
      </c>
      <c r="F3002" s="1">
        <f ca="1">TODAY()-employes[[#This Row],[DN_ecart]]</f>
        <v>24381</v>
      </c>
      <c r="G3002" t="s">
        <v>18548</v>
      </c>
      <c r="H3002" t="s">
        <v>18549</v>
      </c>
      <c r="I3002" t="s">
        <v>18550</v>
      </c>
      <c r="J3002">
        <v>46</v>
      </c>
      <c r="K3002" t="s">
        <v>18551</v>
      </c>
      <c r="L3002">
        <v>9</v>
      </c>
      <c r="M3002" t="s">
        <v>18552</v>
      </c>
      <c r="N3002" s="1">
        <f ca="1">TODAY()-employes[[#This Row],[DD_debut]]</f>
        <v>41614</v>
      </c>
      <c r="O3002" s="1">
        <f ca="1">IF(ISBLANK(employes[[#This Row],[DD_fin]]),DATE(1900,1,1),TODAY()-employes[[#This Row],[DD_fin]])</f>
        <v>1</v>
      </c>
      <c r="P3002">
        <v>2</v>
      </c>
      <c r="Q3002">
        <v>33.32</v>
      </c>
      <c r="R3002">
        <v>2</v>
      </c>
      <c r="S3002">
        <v>21194</v>
      </c>
      <c r="T3002">
        <v>3961</v>
      </c>
    </row>
    <row r="3003" spans="1:21">
      <c r="A3003">
        <v>4002</v>
      </c>
      <c r="B3003" t="s">
        <v>1653</v>
      </c>
      <c r="C3003" t="s">
        <v>557</v>
      </c>
      <c r="D3003" t="s">
        <v>18553</v>
      </c>
      <c r="E3003" t="s">
        <v>42</v>
      </c>
      <c r="F3003" s="1">
        <f ca="1">TODAY()-employes[[#This Row],[DN_ecart]]</f>
        <v>30506</v>
      </c>
      <c r="G3003" t="s">
        <v>18554</v>
      </c>
      <c r="H3003" t="s">
        <v>18555</v>
      </c>
      <c r="I3003" t="s">
        <v>18556</v>
      </c>
      <c r="J3003">
        <v>37</v>
      </c>
      <c r="K3003" t="s">
        <v>18557</v>
      </c>
      <c r="L3003">
        <v>8</v>
      </c>
      <c r="M3003" t="s">
        <v>18558</v>
      </c>
      <c r="N3003" s="1">
        <f ca="1">TODAY()-employes[[#This Row],[DD_debut]]</f>
        <v>44209</v>
      </c>
      <c r="O3003" s="1">
        <f ca="1">IF(ISBLANK(employes[[#This Row],[DD_fin]]),DATE(1900,1,1),TODAY()-employes[[#This Row],[DD_fin]])</f>
        <v>1</v>
      </c>
      <c r="P3003">
        <v>2</v>
      </c>
      <c r="Q3003">
        <v>43.63</v>
      </c>
      <c r="R3003">
        <v>1</v>
      </c>
      <c r="S3003">
        <v>15069</v>
      </c>
      <c r="T3003">
        <v>1366</v>
      </c>
    </row>
    <row r="3004" spans="1:21">
      <c r="A3004">
        <v>4003</v>
      </c>
      <c r="B3004" t="s">
        <v>6562</v>
      </c>
      <c r="C3004" t="s">
        <v>794</v>
      </c>
      <c r="D3004" t="s">
        <v>18559</v>
      </c>
      <c r="E3004" t="s">
        <v>25</v>
      </c>
      <c r="F3004" s="1">
        <f ca="1">TODAY()-employes[[#This Row],[DN_ecart]]</f>
        <v>27895</v>
      </c>
      <c r="G3004" t="s">
        <v>18560</v>
      </c>
      <c r="H3004" t="s">
        <v>18561</v>
      </c>
      <c r="I3004" t="s">
        <v>18562</v>
      </c>
      <c r="J3004">
        <v>9</v>
      </c>
      <c r="K3004" t="s">
        <v>18563</v>
      </c>
      <c r="L3004">
        <v>5</v>
      </c>
      <c r="M3004" t="s">
        <v>18564</v>
      </c>
      <c r="N3004" s="1">
        <f ca="1">TODAY()-employes[[#This Row],[DD_debut]]</f>
        <v>44192</v>
      </c>
      <c r="O3004" s="1">
        <f ca="1">IF(ISBLANK(employes[[#This Row],[DD_fin]]),DATE(1900,1,1),TODAY()-employes[[#This Row],[DD_fin]])</f>
        <v>1</v>
      </c>
      <c r="P3004">
        <v>8</v>
      </c>
      <c r="Q3004">
        <v>27.01</v>
      </c>
      <c r="R3004">
        <v>1</v>
      </c>
      <c r="S3004">
        <v>17680</v>
      </c>
      <c r="T3004">
        <v>1383</v>
      </c>
    </row>
    <row r="3005" spans="1:21">
      <c r="A3005">
        <v>4004</v>
      </c>
      <c r="B3005" t="s">
        <v>15242</v>
      </c>
      <c r="C3005" t="s">
        <v>2561</v>
      </c>
      <c r="D3005" t="s">
        <v>18565</v>
      </c>
      <c r="E3005" t="s">
        <v>25</v>
      </c>
      <c r="F3005" s="1">
        <f ca="1">TODAY()-employes[[#This Row],[DN_ecart]]</f>
        <v>30599</v>
      </c>
      <c r="G3005" t="s">
        <v>18566</v>
      </c>
      <c r="H3005" t="s">
        <v>18567</v>
      </c>
      <c r="I3005" t="s">
        <v>18568</v>
      </c>
      <c r="J3005">
        <v>5</v>
      </c>
      <c r="K3005" t="s">
        <v>18569</v>
      </c>
      <c r="L3005">
        <v>10</v>
      </c>
      <c r="M3005" t="s">
        <v>18570</v>
      </c>
      <c r="N3005" s="1">
        <f ca="1">TODAY()-employes[[#This Row],[DD_debut]]</f>
        <v>44394</v>
      </c>
      <c r="O3005" s="1">
        <f ca="1">IF(ISBLANK(employes[[#This Row],[DD_fin]]),DATE(1900,1,1),TODAY()-employes[[#This Row],[DD_fin]])</f>
        <v>1</v>
      </c>
      <c r="P3005">
        <v>2</v>
      </c>
      <c r="Q3005">
        <v>35.25</v>
      </c>
      <c r="R3005">
        <v>4</v>
      </c>
      <c r="S3005">
        <v>14976</v>
      </c>
      <c r="T3005">
        <v>1181</v>
      </c>
    </row>
    <row r="3006" spans="1:21">
      <c r="A3006">
        <v>4005</v>
      </c>
      <c r="B3006" t="s">
        <v>698</v>
      </c>
      <c r="C3006" t="s">
        <v>2600</v>
      </c>
      <c r="D3006" t="s">
        <v>18571</v>
      </c>
      <c r="E3006" t="s">
        <v>25</v>
      </c>
      <c r="F3006" s="1">
        <f ca="1">TODAY()-employes[[#This Row],[DN_ecart]]</f>
        <v>24538</v>
      </c>
      <c r="G3006" t="s">
        <v>18572</v>
      </c>
      <c r="H3006" t="s">
        <v>18573</v>
      </c>
      <c r="I3006" t="s">
        <v>18574</v>
      </c>
      <c r="J3006">
        <v>16</v>
      </c>
      <c r="K3006" t="s">
        <v>18575</v>
      </c>
      <c r="L3006">
        <v>5</v>
      </c>
      <c r="M3006" t="s">
        <v>18576</v>
      </c>
      <c r="N3006" s="1">
        <f ca="1">TODAY()-employes[[#This Row],[DD_debut]]</f>
        <v>41180</v>
      </c>
      <c r="O3006" s="1">
        <f ca="1">IF(ISBLANK(employes[[#This Row],[DD_fin]]),DATE(1900,1,1),TODAY()-employes[[#This Row],[DD_fin]])</f>
        <v>1</v>
      </c>
      <c r="P3006">
        <v>3</v>
      </c>
      <c r="Q3006">
        <v>22.77</v>
      </c>
      <c r="R3006">
        <v>1</v>
      </c>
      <c r="S3006">
        <v>21037</v>
      </c>
      <c r="T3006">
        <v>4395</v>
      </c>
    </row>
    <row r="3007" spans="1:21">
      <c r="A3007">
        <v>4006</v>
      </c>
      <c r="B3007" t="s">
        <v>9532</v>
      </c>
      <c r="C3007" t="s">
        <v>1204</v>
      </c>
      <c r="D3007" t="s">
        <v>18577</v>
      </c>
      <c r="E3007" t="s">
        <v>42</v>
      </c>
      <c r="F3007" s="1">
        <f ca="1">TODAY()-employes[[#This Row],[DN_ecart]]</f>
        <v>26092</v>
      </c>
      <c r="G3007" t="s">
        <v>18578</v>
      </c>
      <c r="H3007" t="s">
        <v>18579</v>
      </c>
      <c r="I3007" t="s">
        <v>18580</v>
      </c>
      <c r="J3007">
        <v>52</v>
      </c>
      <c r="K3007" t="s">
        <v>18581</v>
      </c>
      <c r="L3007">
        <v>7</v>
      </c>
      <c r="M3007" t="s">
        <v>18582</v>
      </c>
      <c r="N3007" s="1">
        <f ca="1">TODAY()-employes[[#This Row],[DD_debut]]</f>
        <v>43751</v>
      </c>
      <c r="O3007" s="1">
        <f ca="1">IF(ISBLANK(employes[[#This Row],[DD_fin]]),DATE(1900,1,1),TODAY()-employes[[#This Row],[DD_fin]])</f>
        <v>1</v>
      </c>
      <c r="P3007">
        <v>4</v>
      </c>
      <c r="Q3007">
        <v>12.84</v>
      </c>
      <c r="R3007">
        <v>1</v>
      </c>
      <c r="S3007">
        <v>19483</v>
      </c>
      <c r="T3007">
        <v>1824</v>
      </c>
    </row>
    <row r="3008" spans="1:21">
      <c r="A3008">
        <v>4007</v>
      </c>
      <c r="B3008" t="s">
        <v>601</v>
      </c>
      <c r="C3008" t="s">
        <v>313</v>
      </c>
      <c r="D3008" t="s">
        <v>18583</v>
      </c>
      <c r="E3008" t="s">
        <v>25</v>
      </c>
      <c r="F3008" s="1">
        <f ca="1">TODAY()-employes[[#This Row],[DN_ecart]]</f>
        <v>28293</v>
      </c>
      <c r="G3008" t="s">
        <v>18584</v>
      </c>
      <c r="H3008" t="s">
        <v>18585</v>
      </c>
      <c r="I3008" t="s">
        <v>18586</v>
      </c>
      <c r="J3008">
        <v>65</v>
      </c>
      <c r="K3008" t="s">
        <v>18587</v>
      </c>
      <c r="L3008">
        <v>7</v>
      </c>
      <c r="M3008" t="s">
        <v>18588</v>
      </c>
      <c r="N3008" s="1">
        <f ca="1">TODAY()-employes[[#This Row],[DD_debut]]</f>
        <v>44264</v>
      </c>
      <c r="O3008" s="1">
        <f ca="1">IF(ISBLANK(employes[[#This Row],[DD_fin]]),DATE(1900,1,1),TODAY()-employes[[#This Row],[DD_fin]])</f>
        <v>1</v>
      </c>
      <c r="P3008">
        <v>4</v>
      </c>
      <c r="Q3008">
        <v>39.799999999999997</v>
      </c>
      <c r="R3008">
        <v>1</v>
      </c>
      <c r="S3008">
        <v>17282</v>
      </c>
      <c r="T3008">
        <v>1311</v>
      </c>
    </row>
    <row r="3009" spans="1:20">
      <c r="A3009">
        <v>4008</v>
      </c>
      <c r="B3009" t="s">
        <v>2910</v>
      </c>
      <c r="C3009" t="s">
        <v>2903</v>
      </c>
      <c r="D3009" t="s">
        <v>18589</v>
      </c>
      <c r="E3009" t="s">
        <v>25</v>
      </c>
      <c r="F3009" s="1">
        <f ca="1">TODAY()-employes[[#This Row],[DN_ecart]]</f>
        <v>23144</v>
      </c>
      <c r="G3009" t="s">
        <v>18590</v>
      </c>
      <c r="H3009" t="s">
        <v>18591</v>
      </c>
      <c r="I3009" t="s">
        <v>18592</v>
      </c>
      <c r="J3009">
        <v>43</v>
      </c>
      <c r="K3009" t="s">
        <v>18593</v>
      </c>
      <c r="L3009">
        <v>8</v>
      </c>
      <c r="M3009" t="s">
        <v>18594</v>
      </c>
      <c r="N3009" s="1">
        <f ca="1">TODAY()-employes[[#This Row],[DD_debut]]</f>
        <v>42383</v>
      </c>
      <c r="O3009" s="1">
        <f ca="1">IF(ISBLANK(employes[[#This Row],[DD_fin]]),DATE(1900,1,1),TODAY()-employes[[#This Row],[DD_fin]])</f>
        <v>1</v>
      </c>
      <c r="P3009">
        <v>2</v>
      </c>
      <c r="Q3009">
        <v>42.54</v>
      </c>
      <c r="R3009">
        <v>1</v>
      </c>
      <c r="S3009">
        <v>22431</v>
      </c>
      <c r="T3009">
        <v>3192</v>
      </c>
    </row>
    <row r="3010" spans="1:20">
      <c r="A3010">
        <v>4009</v>
      </c>
      <c r="B3010" t="s">
        <v>2087</v>
      </c>
      <c r="C3010" t="s">
        <v>1674</v>
      </c>
      <c r="D3010" t="s">
        <v>18595</v>
      </c>
      <c r="E3010" t="s">
        <v>42</v>
      </c>
      <c r="F3010" s="1">
        <f ca="1">TODAY()-employes[[#This Row],[DN_ecart]]</f>
        <v>28257</v>
      </c>
      <c r="G3010" t="s">
        <v>18596</v>
      </c>
      <c r="H3010" t="s">
        <v>18597</v>
      </c>
      <c r="I3010" t="s">
        <v>18598</v>
      </c>
      <c r="J3010">
        <v>69</v>
      </c>
      <c r="K3010" t="s">
        <v>18599</v>
      </c>
      <c r="L3010">
        <v>8</v>
      </c>
      <c r="M3010" t="s">
        <v>18600</v>
      </c>
      <c r="N3010" s="1">
        <f ca="1">TODAY()-employes[[#This Row],[DD_debut]]</f>
        <v>45042</v>
      </c>
      <c r="O3010" s="1">
        <f ca="1">IF(ISBLANK(employes[[#This Row],[DD_fin]]),DATE(1900,1,1),TODAY()-employes[[#This Row],[DD_fin]])</f>
        <v>1</v>
      </c>
      <c r="P3010">
        <v>4</v>
      </c>
      <c r="Q3010">
        <v>31.22</v>
      </c>
      <c r="R3010">
        <v>2</v>
      </c>
      <c r="S3010">
        <v>17318</v>
      </c>
      <c r="T3010">
        <v>533</v>
      </c>
    </row>
    <row r="3011" spans="1:20">
      <c r="A3011">
        <v>4010</v>
      </c>
      <c r="B3011" t="s">
        <v>1093</v>
      </c>
      <c r="C3011" t="s">
        <v>525</v>
      </c>
      <c r="D3011" t="s">
        <v>18601</v>
      </c>
      <c r="E3011" t="s">
        <v>42</v>
      </c>
      <c r="F3011" s="1">
        <f ca="1">TODAY()-employes[[#This Row],[DN_ecart]]</f>
        <v>23364</v>
      </c>
      <c r="G3011" t="s">
        <v>18602</v>
      </c>
      <c r="H3011" t="s">
        <v>18603</v>
      </c>
      <c r="I3011" t="s">
        <v>18604</v>
      </c>
      <c r="J3011">
        <v>3</v>
      </c>
      <c r="K3011" t="s">
        <v>18605</v>
      </c>
      <c r="L3011">
        <v>10</v>
      </c>
      <c r="M3011" t="s">
        <v>18606</v>
      </c>
      <c r="N3011" s="1">
        <f ca="1">TODAY()-employes[[#This Row],[DD_debut]]</f>
        <v>44517</v>
      </c>
      <c r="O3011" s="1">
        <f ca="1">IF(ISBLANK(employes[[#This Row],[DD_fin]]),DATE(1900,1,1),TODAY()-employes[[#This Row],[DD_fin]])</f>
        <v>1</v>
      </c>
      <c r="P3011">
        <v>2</v>
      </c>
      <c r="Q3011">
        <v>20.58</v>
      </c>
      <c r="R3011">
        <v>3</v>
      </c>
      <c r="S3011">
        <v>22211</v>
      </c>
      <c r="T3011">
        <v>1058</v>
      </c>
    </row>
    <row r="3012" spans="1:20">
      <c r="A3012">
        <v>4011</v>
      </c>
      <c r="B3012" t="s">
        <v>3249</v>
      </c>
      <c r="C3012" t="s">
        <v>983</v>
      </c>
      <c r="D3012" t="s">
        <v>18607</v>
      </c>
      <c r="E3012" t="s">
        <v>42</v>
      </c>
      <c r="F3012" s="1">
        <f ca="1">TODAY()-employes[[#This Row],[DN_ecart]]</f>
        <v>38144</v>
      </c>
      <c r="G3012" t="s">
        <v>18608</v>
      </c>
      <c r="H3012" t="s">
        <v>18609</v>
      </c>
      <c r="I3012" t="s">
        <v>18610</v>
      </c>
      <c r="J3012">
        <v>23</v>
      </c>
      <c r="K3012" t="s">
        <v>18611</v>
      </c>
      <c r="L3012">
        <v>10</v>
      </c>
      <c r="M3012" t="s">
        <v>18612</v>
      </c>
      <c r="N3012" s="1">
        <f ca="1">TODAY()-employes[[#This Row],[DD_debut]]</f>
        <v>42518</v>
      </c>
      <c r="O3012" s="1">
        <f ca="1">IF(ISBLANK(employes[[#This Row],[DD_fin]]),DATE(1900,1,1),TODAY()-employes[[#This Row],[DD_fin]])</f>
        <v>1</v>
      </c>
      <c r="P3012">
        <v>5</v>
      </c>
      <c r="Q3012">
        <v>12.25</v>
      </c>
      <c r="R3012">
        <v>1</v>
      </c>
      <c r="S3012">
        <v>7431</v>
      </c>
      <c r="T3012">
        <v>3057</v>
      </c>
    </row>
    <row r="3013" spans="1:20">
      <c r="A3013">
        <v>4012</v>
      </c>
      <c r="B3013" t="s">
        <v>1263</v>
      </c>
      <c r="C3013" t="s">
        <v>350</v>
      </c>
      <c r="D3013" t="s">
        <v>18613</v>
      </c>
      <c r="E3013" t="s">
        <v>25</v>
      </c>
      <c r="F3013" s="1">
        <f ca="1">TODAY()-employes[[#This Row],[DN_ecart]]</f>
        <v>37306</v>
      </c>
      <c r="G3013" t="s">
        <v>18614</v>
      </c>
      <c r="H3013" t="s">
        <v>18615</v>
      </c>
      <c r="I3013" t="s">
        <v>18616</v>
      </c>
      <c r="J3013">
        <v>14</v>
      </c>
      <c r="K3013" t="s">
        <v>18617</v>
      </c>
      <c r="L3013">
        <v>10</v>
      </c>
      <c r="M3013" t="s">
        <v>18618</v>
      </c>
      <c r="N3013" s="1">
        <f ca="1">TODAY()-employes[[#This Row],[DD_debut]]</f>
        <v>41113</v>
      </c>
      <c r="O3013" s="1">
        <f ca="1">IF(ISBLANK(employes[[#This Row],[DD_fin]]),DATE(1900,1,1),TODAY()-employes[[#This Row],[DD_fin]])</f>
        <v>1</v>
      </c>
      <c r="P3013">
        <v>5</v>
      </c>
      <c r="Q3013">
        <v>33.82</v>
      </c>
      <c r="R3013">
        <v>2</v>
      </c>
      <c r="S3013">
        <v>8269</v>
      </c>
      <c r="T3013">
        <v>4462</v>
      </c>
    </row>
    <row r="3014" spans="1:20">
      <c r="A3014">
        <v>4013</v>
      </c>
      <c r="B3014" t="s">
        <v>2198</v>
      </c>
      <c r="C3014" t="s">
        <v>143</v>
      </c>
      <c r="D3014" t="s">
        <v>18619</v>
      </c>
      <c r="E3014" t="s">
        <v>25</v>
      </c>
      <c r="F3014" s="1">
        <f ca="1">TODAY()-employes[[#This Row],[DN_ecart]]</f>
        <v>34135</v>
      </c>
      <c r="G3014" t="s">
        <v>18620</v>
      </c>
      <c r="H3014" t="s">
        <v>18621</v>
      </c>
      <c r="I3014" t="s">
        <v>18622</v>
      </c>
      <c r="J3014">
        <v>15</v>
      </c>
      <c r="K3014" t="s">
        <v>18623</v>
      </c>
      <c r="L3014">
        <v>5</v>
      </c>
      <c r="M3014" t="s">
        <v>18624</v>
      </c>
      <c r="N3014" s="1">
        <f ca="1">TODAY()-employes[[#This Row],[DD_debut]]</f>
        <v>45356</v>
      </c>
      <c r="O3014" s="1">
        <f ca="1">IF(ISBLANK(employes[[#This Row],[DD_fin]]),DATE(1900,1,1),TODAY()-employes[[#This Row],[DD_fin]])</f>
        <v>1</v>
      </c>
      <c r="P3014">
        <v>3</v>
      </c>
      <c r="Q3014">
        <v>40.53</v>
      </c>
      <c r="R3014">
        <v>1</v>
      </c>
      <c r="S3014">
        <v>11440</v>
      </c>
      <c r="T3014">
        <v>219</v>
      </c>
    </row>
    <row r="3015" spans="1:20">
      <c r="A3015">
        <v>4014</v>
      </c>
      <c r="B3015" t="s">
        <v>623</v>
      </c>
      <c r="C3015" t="s">
        <v>57</v>
      </c>
      <c r="D3015" t="s">
        <v>18625</v>
      </c>
      <c r="E3015" t="s">
        <v>25</v>
      </c>
      <c r="F3015" s="1">
        <f ca="1">TODAY()-employes[[#This Row],[DN_ecart]]</f>
        <v>38618</v>
      </c>
      <c r="G3015" t="s">
        <v>18626</v>
      </c>
      <c r="H3015" t="s">
        <v>18627</v>
      </c>
      <c r="I3015" t="s">
        <v>18628</v>
      </c>
      <c r="J3015">
        <v>65</v>
      </c>
      <c r="K3015" t="s">
        <v>18629</v>
      </c>
      <c r="L3015">
        <v>9</v>
      </c>
      <c r="M3015" t="s">
        <v>18630</v>
      </c>
      <c r="N3015" s="1">
        <f ca="1">TODAY()-employes[[#This Row],[DD_debut]]</f>
        <v>42224</v>
      </c>
      <c r="O3015" s="1">
        <f ca="1">IF(ISBLANK(employes[[#This Row],[DD_fin]]),DATE(1900,1,1),TODAY()-employes[[#This Row],[DD_fin]])</f>
        <v>1</v>
      </c>
      <c r="P3015">
        <v>4</v>
      </c>
      <c r="Q3015">
        <v>25.74</v>
      </c>
      <c r="R3015">
        <v>1</v>
      </c>
      <c r="S3015">
        <v>6957</v>
      </c>
      <c r="T3015">
        <v>3351</v>
      </c>
    </row>
    <row r="3016" spans="1:20">
      <c r="A3016">
        <v>4015</v>
      </c>
      <c r="B3016" t="s">
        <v>6143</v>
      </c>
      <c r="C3016" t="s">
        <v>735</v>
      </c>
      <c r="D3016" t="s">
        <v>18631</v>
      </c>
      <c r="E3016" t="s">
        <v>42</v>
      </c>
      <c r="F3016" s="1">
        <f ca="1">TODAY()-employes[[#This Row],[DN_ecart]]</f>
        <v>23225</v>
      </c>
      <c r="G3016" t="s">
        <v>18632</v>
      </c>
      <c r="H3016" t="s">
        <v>18633</v>
      </c>
      <c r="I3016" t="s">
        <v>18634</v>
      </c>
      <c r="J3016">
        <v>23</v>
      </c>
      <c r="K3016" t="s">
        <v>18635</v>
      </c>
      <c r="L3016">
        <v>6</v>
      </c>
      <c r="M3016" t="s">
        <v>18636</v>
      </c>
      <c r="N3016" s="1">
        <f ca="1">TODAY()-employes[[#This Row],[DD_debut]]</f>
        <v>41423</v>
      </c>
      <c r="O3016" s="1">
        <f ca="1">IF(ISBLANK(employes[[#This Row],[DD_fin]]),DATE(1900,1,1),TODAY()-employes[[#This Row],[DD_fin]])</f>
        <v>1</v>
      </c>
      <c r="P3016">
        <v>4</v>
      </c>
      <c r="Q3016">
        <v>19.18</v>
      </c>
      <c r="R3016">
        <v>2</v>
      </c>
      <c r="S3016">
        <v>22350</v>
      </c>
      <c r="T3016">
        <v>4152</v>
      </c>
    </row>
    <row r="3017" spans="1:20">
      <c r="A3017">
        <v>4016</v>
      </c>
      <c r="B3017" t="s">
        <v>6464</v>
      </c>
      <c r="C3017" t="s">
        <v>2659</v>
      </c>
      <c r="D3017" t="s">
        <v>18637</v>
      </c>
      <c r="E3017" t="s">
        <v>42</v>
      </c>
      <c r="F3017" s="1">
        <f ca="1">TODAY()-employes[[#This Row],[DN_ecart]]</f>
        <v>26011</v>
      </c>
      <c r="G3017" t="s">
        <v>18638</v>
      </c>
      <c r="H3017" t="s">
        <v>18639</v>
      </c>
      <c r="I3017" t="s">
        <v>18640</v>
      </c>
      <c r="J3017">
        <v>9</v>
      </c>
      <c r="K3017" t="s">
        <v>18641</v>
      </c>
      <c r="L3017">
        <v>6</v>
      </c>
      <c r="M3017" t="s">
        <v>18642</v>
      </c>
      <c r="N3017" s="1">
        <f ca="1">TODAY()-employes[[#This Row],[DD_debut]]</f>
        <v>45553</v>
      </c>
      <c r="O3017" s="1">
        <f ca="1">IF(ISBLANK(employes[[#This Row],[DD_fin]]),DATE(1900,1,1),TODAY()-employes[[#This Row],[DD_fin]])</f>
        <v>1</v>
      </c>
      <c r="P3017">
        <v>8</v>
      </c>
      <c r="Q3017">
        <v>17.760000000000002</v>
      </c>
      <c r="R3017">
        <v>1</v>
      </c>
      <c r="S3017">
        <v>19564</v>
      </c>
      <c r="T3017">
        <v>22</v>
      </c>
    </row>
    <row r="3018" spans="1:20">
      <c r="A3018">
        <v>4017</v>
      </c>
      <c r="B3018" t="s">
        <v>6649</v>
      </c>
      <c r="C3018" t="s">
        <v>174</v>
      </c>
      <c r="D3018" t="s">
        <v>18643</v>
      </c>
      <c r="E3018" t="s">
        <v>25</v>
      </c>
      <c r="F3018" s="1">
        <f ca="1">TODAY()-employes[[#This Row],[DN_ecart]]</f>
        <v>23529</v>
      </c>
      <c r="G3018" t="s">
        <v>18644</v>
      </c>
      <c r="H3018" t="s">
        <v>18645</v>
      </c>
      <c r="I3018" t="s">
        <v>18646</v>
      </c>
      <c r="J3018">
        <v>17</v>
      </c>
      <c r="K3018" t="s">
        <v>18647</v>
      </c>
      <c r="L3018">
        <v>9</v>
      </c>
      <c r="M3018" t="s">
        <v>18648</v>
      </c>
      <c r="N3018" s="1">
        <f ca="1">TODAY()-employes[[#This Row],[DD_debut]]</f>
        <v>44989</v>
      </c>
      <c r="O3018" s="1">
        <f ca="1">IF(ISBLANK(employes[[#This Row],[DD_fin]]),DATE(1900,1,1),TODAY()-employes[[#This Row],[DD_fin]])</f>
        <v>1</v>
      </c>
      <c r="P3018">
        <v>5</v>
      </c>
      <c r="Q3018">
        <v>26.97</v>
      </c>
      <c r="R3018">
        <v>1</v>
      </c>
      <c r="S3018">
        <v>22046</v>
      </c>
      <c r="T3018">
        <v>586</v>
      </c>
    </row>
    <row r="3019" spans="1:20">
      <c r="A3019">
        <v>4018</v>
      </c>
      <c r="B3019" t="s">
        <v>5086</v>
      </c>
      <c r="C3019" t="s">
        <v>862</v>
      </c>
      <c r="D3019" t="s">
        <v>18649</v>
      </c>
      <c r="E3019" t="s">
        <v>42</v>
      </c>
      <c r="F3019" s="1">
        <f ca="1">TODAY()-employes[[#This Row],[DN_ecart]]</f>
        <v>27826</v>
      </c>
      <c r="G3019" t="s">
        <v>18650</v>
      </c>
      <c r="H3019" t="s">
        <v>18651</v>
      </c>
      <c r="I3019" t="s">
        <v>18652</v>
      </c>
      <c r="J3019">
        <v>32</v>
      </c>
      <c r="K3019" t="s">
        <v>18653</v>
      </c>
      <c r="L3019">
        <v>7</v>
      </c>
      <c r="M3019" t="s">
        <v>18654</v>
      </c>
      <c r="N3019" s="1">
        <v>42114</v>
      </c>
      <c r="O3019" s="1">
        <f ca="1">IF(ISBLANK(employes[[#This Row],[DD_fin]]),DATE(1900,1,1),TODAY()-employes[[#This Row],[DD_fin]])</f>
        <v>1</v>
      </c>
      <c r="P3019">
        <v>5</v>
      </c>
      <c r="Q3019">
        <v>18.63</v>
      </c>
      <c r="R3019">
        <v>1</v>
      </c>
      <c r="S3019">
        <v>17749</v>
      </c>
      <c r="T3019">
        <v>3660</v>
      </c>
    </row>
    <row r="3020" spans="1:20">
      <c r="A3020">
        <v>4019</v>
      </c>
      <c r="B3020" t="s">
        <v>5368</v>
      </c>
      <c r="C3020" t="s">
        <v>832</v>
      </c>
      <c r="D3020" t="s">
        <v>18655</v>
      </c>
      <c r="E3020" t="s">
        <v>25</v>
      </c>
      <c r="F3020" s="1">
        <f ca="1">TODAY()-employes[[#This Row],[DN_ecart]]</f>
        <v>37702</v>
      </c>
      <c r="G3020" t="s">
        <v>18656</v>
      </c>
      <c r="H3020" t="s">
        <v>18657</v>
      </c>
      <c r="I3020" t="s">
        <v>18658</v>
      </c>
      <c r="J3020">
        <v>69</v>
      </c>
      <c r="K3020" t="s">
        <v>18659</v>
      </c>
      <c r="L3020">
        <v>5</v>
      </c>
      <c r="M3020" t="s">
        <v>18660</v>
      </c>
      <c r="N3020" s="1">
        <f ca="1">TODAY()-employes[[#This Row],[DD_debut]]</f>
        <v>40846</v>
      </c>
      <c r="O3020" s="1">
        <f ca="1">IF(ISBLANK(employes[[#This Row],[DD_fin]]),DATE(1900,1,1),TODAY()-employes[[#This Row],[DD_fin]])</f>
        <v>1</v>
      </c>
      <c r="P3020">
        <v>5</v>
      </c>
      <c r="Q3020">
        <v>17.809999999999999</v>
      </c>
      <c r="R3020">
        <v>2</v>
      </c>
      <c r="S3020">
        <v>7873</v>
      </c>
      <c r="T3020">
        <v>4729</v>
      </c>
    </row>
    <row r="3021" spans="1:20">
      <c r="A3021">
        <v>4020</v>
      </c>
      <c r="B3021" t="s">
        <v>801</v>
      </c>
      <c r="C3021" t="s">
        <v>381</v>
      </c>
      <c r="D3021" t="s">
        <v>18661</v>
      </c>
      <c r="E3021" t="s">
        <v>42</v>
      </c>
      <c r="F3021" s="1">
        <f ca="1">TODAY()-employes[[#This Row],[DN_ecart]]</f>
        <v>25494</v>
      </c>
      <c r="G3021" t="s">
        <v>18662</v>
      </c>
      <c r="H3021" t="s">
        <v>18663</v>
      </c>
      <c r="I3021" t="s">
        <v>18664</v>
      </c>
      <c r="J3021">
        <v>5</v>
      </c>
      <c r="K3021" t="s">
        <v>18665</v>
      </c>
      <c r="L3021">
        <v>5</v>
      </c>
      <c r="M3021" t="s">
        <v>18666</v>
      </c>
      <c r="N3021" s="1">
        <f ca="1">TODAY()-employes[[#This Row],[DD_debut]]</f>
        <v>42723</v>
      </c>
      <c r="O3021" s="1">
        <f ca="1">IF(ISBLANK(employes[[#This Row],[DD_fin]]),DATE(1900,1,1),TODAY()-employes[[#This Row],[DD_fin]])</f>
        <v>1</v>
      </c>
      <c r="P3021">
        <v>6</v>
      </c>
      <c r="Q3021">
        <v>36.86</v>
      </c>
      <c r="R3021">
        <v>3</v>
      </c>
      <c r="S3021">
        <v>20081</v>
      </c>
      <c r="T3021">
        <v>2852</v>
      </c>
    </row>
    <row r="3022" spans="1:20">
      <c r="A3022">
        <v>4021</v>
      </c>
      <c r="B3022" t="s">
        <v>181</v>
      </c>
      <c r="C3022" t="s">
        <v>1242</v>
      </c>
      <c r="D3022" t="s">
        <v>18667</v>
      </c>
      <c r="E3022" t="s">
        <v>25</v>
      </c>
      <c r="F3022" s="1">
        <f ca="1">TODAY()-employes[[#This Row],[DN_ecart]]</f>
        <v>26328</v>
      </c>
      <c r="G3022" t="s">
        <v>18668</v>
      </c>
      <c r="H3022" t="s">
        <v>18669</v>
      </c>
      <c r="I3022" t="s">
        <v>18670</v>
      </c>
      <c r="J3022">
        <v>26</v>
      </c>
      <c r="K3022" t="s">
        <v>18671</v>
      </c>
      <c r="L3022">
        <v>10</v>
      </c>
      <c r="M3022" t="s">
        <v>18672</v>
      </c>
      <c r="N3022" s="1">
        <f ca="1">TODAY()-employes[[#This Row],[DD_debut]]</f>
        <v>44620</v>
      </c>
      <c r="O3022" s="1">
        <f ca="1">IF(ISBLANK(employes[[#This Row],[DD_fin]]),DATE(1900,1,1),TODAY()-employes[[#This Row],[DD_fin]])</f>
        <v>1</v>
      </c>
      <c r="P3022">
        <v>5</v>
      </c>
      <c r="Q3022">
        <v>33.770000000000003</v>
      </c>
      <c r="R3022">
        <v>2</v>
      </c>
      <c r="S3022">
        <v>19247</v>
      </c>
      <c r="T3022">
        <v>955</v>
      </c>
    </row>
    <row r="3023" spans="1:20">
      <c r="A3023">
        <v>4022</v>
      </c>
      <c r="B3023" t="s">
        <v>2593</v>
      </c>
      <c r="C3023" t="s">
        <v>1280</v>
      </c>
      <c r="D3023" t="s">
        <v>18673</v>
      </c>
      <c r="E3023" t="s">
        <v>42</v>
      </c>
      <c r="F3023" s="1">
        <f ca="1">TODAY()-employes[[#This Row],[DN_ecart]]</f>
        <v>26553</v>
      </c>
      <c r="G3023" t="s">
        <v>18674</v>
      </c>
      <c r="H3023" t="s">
        <v>18675</v>
      </c>
      <c r="I3023" t="s">
        <v>18676</v>
      </c>
      <c r="J3023">
        <v>4</v>
      </c>
      <c r="K3023" t="s">
        <v>18677</v>
      </c>
      <c r="L3023">
        <v>7</v>
      </c>
      <c r="M3023" t="s">
        <v>18678</v>
      </c>
      <c r="N3023" s="1">
        <f ca="1">TODAY()-employes[[#This Row],[DD_debut]]</f>
        <v>44360</v>
      </c>
      <c r="O3023" s="1">
        <f ca="1">IF(ISBLANK(employes[[#This Row],[DD_fin]]),DATE(1900,1,1),TODAY()-employes[[#This Row],[DD_fin]])</f>
        <v>1</v>
      </c>
      <c r="P3023">
        <v>5</v>
      </c>
      <c r="Q3023">
        <v>33.96</v>
      </c>
      <c r="R3023">
        <v>4</v>
      </c>
      <c r="S3023">
        <v>19022</v>
      </c>
      <c r="T3023">
        <v>1215</v>
      </c>
    </row>
    <row r="3024" spans="1:20">
      <c r="A3024">
        <v>4023</v>
      </c>
      <c r="B3024" t="s">
        <v>1935</v>
      </c>
      <c r="C3024" t="s">
        <v>313</v>
      </c>
      <c r="D3024" t="s">
        <v>18679</v>
      </c>
      <c r="E3024" t="s">
        <v>25</v>
      </c>
      <c r="F3024" s="1">
        <f ca="1">TODAY()-employes[[#This Row],[DN_ecart]]</f>
        <v>34108</v>
      </c>
      <c r="G3024" t="s">
        <v>18680</v>
      </c>
      <c r="H3024" t="s">
        <v>18681</v>
      </c>
      <c r="I3024" t="s">
        <v>18682</v>
      </c>
      <c r="J3024">
        <v>18</v>
      </c>
      <c r="K3024" t="s">
        <v>18683</v>
      </c>
      <c r="L3024">
        <v>9</v>
      </c>
      <c r="M3024" t="s">
        <v>18684</v>
      </c>
      <c r="N3024" s="1">
        <f ca="1">TODAY()-employes[[#This Row],[DD_debut]]</f>
        <v>41519</v>
      </c>
      <c r="O3024" s="1">
        <f ca="1">IF(ISBLANK(employes[[#This Row],[DD_fin]]),DATE(1900,1,1),TODAY()-employes[[#This Row],[DD_fin]])</f>
        <v>1</v>
      </c>
      <c r="P3024">
        <v>4</v>
      </c>
      <c r="Q3024">
        <v>38.090000000000003</v>
      </c>
      <c r="R3024">
        <v>2</v>
      </c>
      <c r="S3024">
        <v>11467</v>
      </c>
      <c r="T3024">
        <v>4056</v>
      </c>
    </row>
    <row r="3025" spans="1:21">
      <c r="A3025">
        <v>4024</v>
      </c>
      <c r="B3025" t="s">
        <v>6700</v>
      </c>
      <c r="C3025" t="s">
        <v>1613</v>
      </c>
      <c r="D3025" t="s">
        <v>18685</v>
      </c>
      <c r="E3025" t="s">
        <v>42</v>
      </c>
      <c r="F3025" s="1">
        <f ca="1">TODAY()-employes[[#This Row],[DN_ecart]]</f>
        <v>33467</v>
      </c>
      <c r="G3025" t="s">
        <v>18686</v>
      </c>
      <c r="H3025" t="s">
        <v>18687</v>
      </c>
      <c r="I3025" t="s">
        <v>18688</v>
      </c>
      <c r="J3025">
        <v>25</v>
      </c>
      <c r="K3025" t="s">
        <v>18689</v>
      </c>
      <c r="L3025">
        <v>7</v>
      </c>
      <c r="M3025" t="s">
        <v>18690</v>
      </c>
      <c r="N3025" s="1">
        <f ca="1">TODAY()-employes[[#This Row],[DD_debut]]</f>
        <v>42938</v>
      </c>
      <c r="O3025" s="1">
        <f ca="1">IF(ISBLANK(employes[[#This Row],[DD_fin]]),DATE(1900,1,1),TODAY()-employes[[#This Row],[DD_fin]])</f>
        <v>1</v>
      </c>
      <c r="P3025">
        <v>6</v>
      </c>
      <c r="Q3025">
        <v>20.18</v>
      </c>
      <c r="R3025">
        <v>2</v>
      </c>
      <c r="S3025">
        <v>12108</v>
      </c>
      <c r="T3025">
        <v>2637</v>
      </c>
    </row>
    <row r="3026" spans="1:21">
      <c r="A3026">
        <v>4025</v>
      </c>
      <c r="B3026" t="s">
        <v>2529</v>
      </c>
      <c r="C3026" t="s">
        <v>473</v>
      </c>
      <c r="D3026" t="s">
        <v>18691</v>
      </c>
      <c r="E3026" t="s">
        <v>42</v>
      </c>
      <c r="F3026" s="1">
        <f ca="1">TODAY()-employes[[#This Row],[DN_ecart]]</f>
        <v>35413</v>
      </c>
      <c r="G3026" t="s">
        <v>18692</v>
      </c>
      <c r="H3026" t="s">
        <v>18693</v>
      </c>
      <c r="I3026" t="s">
        <v>18694</v>
      </c>
      <c r="J3026">
        <v>19</v>
      </c>
      <c r="K3026" t="s">
        <v>18695</v>
      </c>
      <c r="L3026">
        <v>6</v>
      </c>
      <c r="M3026" t="s">
        <v>18696</v>
      </c>
      <c r="N3026" s="1">
        <f ca="1">TODAY()-employes[[#This Row],[DD_debut]]</f>
        <v>43379</v>
      </c>
      <c r="O3026" s="1">
        <f ca="1">IF(ISBLANK(employes[[#This Row],[DD_fin]]),DATE(1900,1,1),TODAY()-employes[[#This Row],[DD_fin]])</f>
        <v>1</v>
      </c>
      <c r="P3026">
        <v>4</v>
      </c>
      <c r="Q3026">
        <v>43.94</v>
      </c>
      <c r="R3026">
        <v>2</v>
      </c>
      <c r="S3026">
        <v>10162</v>
      </c>
      <c r="T3026">
        <v>2196</v>
      </c>
    </row>
    <row r="3027" spans="1:21">
      <c r="A3027">
        <v>4026</v>
      </c>
      <c r="B3027" t="s">
        <v>442</v>
      </c>
      <c r="C3027" t="s">
        <v>23</v>
      </c>
      <c r="D3027" t="s">
        <v>18697</v>
      </c>
      <c r="E3027" t="s">
        <v>25</v>
      </c>
      <c r="F3027" s="1">
        <f ca="1">TODAY()-employes[[#This Row],[DN_ecart]]</f>
        <v>27534</v>
      </c>
      <c r="G3027" t="s">
        <v>18698</v>
      </c>
      <c r="H3027" t="s">
        <v>18699</v>
      </c>
      <c r="I3027" t="s">
        <v>18700</v>
      </c>
      <c r="J3027">
        <v>25</v>
      </c>
      <c r="K3027" t="s">
        <v>18701</v>
      </c>
      <c r="L3027">
        <v>7</v>
      </c>
      <c r="M3027" t="s">
        <v>18702</v>
      </c>
      <c r="N3027" s="1">
        <f ca="1">TODAY()-employes[[#This Row],[DD_debut]]</f>
        <v>45003</v>
      </c>
      <c r="O3027" s="1">
        <f ca="1">IF(ISBLANK(employes[[#This Row],[DD_fin]]),DATE(1900,1,1),TODAY()-employes[[#This Row],[DD_fin]])</f>
        <v>1</v>
      </c>
      <c r="P3027">
        <v>3</v>
      </c>
      <c r="Q3027">
        <v>21.64</v>
      </c>
      <c r="R3027">
        <v>1</v>
      </c>
      <c r="S3027">
        <v>18041</v>
      </c>
      <c r="T3027">
        <v>572</v>
      </c>
    </row>
    <row r="3028" spans="1:21">
      <c r="A3028">
        <v>4027</v>
      </c>
      <c r="B3028" t="s">
        <v>5928</v>
      </c>
      <c r="C3028" t="s">
        <v>750</v>
      </c>
      <c r="D3028" t="s">
        <v>18703</v>
      </c>
      <c r="E3028" t="s">
        <v>25</v>
      </c>
      <c r="F3028" s="1">
        <f ca="1">TODAY()-employes[[#This Row],[DN_ecart]]</f>
        <v>37624</v>
      </c>
      <c r="G3028" t="s">
        <v>18704</v>
      </c>
      <c r="H3028" t="s">
        <v>18705</v>
      </c>
      <c r="I3028" t="s">
        <v>18706</v>
      </c>
      <c r="J3028">
        <v>45</v>
      </c>
      <c r="K3028" t="s">
        <v>18707</v>
      </c>
      <c r="L3028">
        <v>5</v>
      </c>
      <c r="M3028" t="s">
        <v>18708</v>
      </c>
      <c r="N3028" s="1">
        <f ca="1">TODAY()-employes[[#This Row],[DD_debut]]</f>
        <v>43483</v>
      </c>
      <c r="O3028" s="1">
        <f ca="1">IF(ISBLANK(employes[[#This Row],[DD_fin]]),DATE(1900,1,1),TODAY()-employes[[#This Row],[DD_fin]])</f>
        <v>1</v>
      </c>
      <c r="P3028">
        <v>5</v>
      </c>
      <c r="Q3028">
        <v>14.82</v>
      </c>
      <c r="R3028">
        <v>1</v>
      </c>
      <c r="S3028">
        <v>7951</v>
      </c>
      <c r="T3028">
        <v>2092</v>
      </c>
    </row>
    <row r="3029" spans="1:21">
      <c r="A3029">
        <v>4028</v>
      </c>
      <c r="B3029" t="s">
        <v>64</v>
      </c>
      <c r="C3029" t="s">
        <v>721</v>
      </c>
      <c r="D3029" t="s">
        <v>18709</v>
      </c>
      <c r="E3029" t="s">
        <v>42</v>
      </c>
      <c r="F3029" s="1">
        <f ca="1">TODAY()-employes[[#This Row],[DN_ecart]]</f>
        <v>34815</v>
      </c>
      <c r="G3029" t="s">
        <v>18710</v>
      </c>
      <c r="H3029" t="s">
        <v>18711</v>
      </c>
      <c r="I3029" t="s">
        <v>18712</v>
      </c>
      <c r="J3029">
        <v>11</v>
      </c>
      <c r="K3029" t="s">
        <v>18713</v>
      </c>
      <c r="L3029">
        <v>9</v>
      </c>
      <c r="M3029" t="s">
        <v>18714</v>
      </c>
      <c r="N3029" s="1">
        <f ca="1">TODAY()-employes[[#This Row],[DD_debut]]</f>
        <v>42853</v>
      </c>
      <c r="O3029" s="1">
        <f ca="1">IF(ISBLANK(employes[[#This Row],[DD_fin]]),DATE(1900,1,1),TODAY()-employes[[#This Row],[DD_fin]])</f>
        <v>43999</v>
      </c>
      <c r="P3029">
        <v>5</v>
      </c>
      <c r="Q3029">
        <v>21.91</v>
      </c>
      <c r="R3029">
        <v>3</v>
      </c>
      <c r="S3029">
        <v>10760</v>
      </c>
      <c r="T3029">
        <v>2722</v>
      </c>
      <c r="U3029">
        <v>1576</v>
      </c>
    </row>
    <row r="3030" spans="1:21">
      <c r="A3030">
        <v>4029</v>
      </c>
      <c r="B3030" t="s">
        <v>103</v>
      </c>
      <c r="C3030" t="s">
        <v>1110</v>
      </c>
      <c r="D3030" t="s">
        <v>18715</v>
      </c>
      <c r="E3030" t="s">
        <v>42</v>
      </c>
      <c r="F3030" s="1">
        <f ca="1">TODAY()-employes[[#This Row],[DN_ecart]]</f>
        <v>34782</v>
      </c>
      <c r="G3030" t="s">
        <v>18716</v>
      </c>
      <c r="H3030" t="s">
        <v>18717</v>
      </c>
      <c r="I3030" t="s">
        <v>18718</v>
      </c>
      <c r="J3030">
        <v>1</v>
      </c>
      <c r="K3030" t="s">
        <v>18719</v>
      </c>
      <c r="L3030">
        <v>8</v>
      </c>
      <c r="M3030" t="s">
        <v>18720</v>
      </c>
      <c r="N3030" s="1">
        <f ca="1">TODAY()-employes[[#This Row],[DD_debut]]</f>
        <v>43415</v>
      </c>
      <c r="O3030" s="1">
        <f ca="1">IF(ISBLANK(employes[[#This Row],[DD_fin]]),DATE(1900,1,1),TODAY()-employes[[#This Row],[DD_fin]])</f>
        <v>1</v>
      </c>
      <c r="P3030">
        <v>2</v>
      </c>
      <c r="Q3030">
        <v>40.69</v>
      </c>
      <c r="R3030">
        <v>1</v>
      </c>
      <c r="S3030">
        <v>10793</v>
      </c>
      <c r="T3030">
        <v>2160</v>
      </c>
    </row>
    <row r="3031" spans="1:21">
      <c r="A3031">
        <v>1503</v>
      </c>
      <c r="B3031" t="s">
        <v>808</v>
      </c>
      <c r="C3031" t="s">
        <v>2351</v>
      </c>
      <c r="D3031" t="s">
        <v>18721</v>
      </c>
      <c r="E3031" t="s">
        <v>42</v>
      </c>
      <c r="F3031" s="1">
        <f ca="1">TODAY()-employes[[#This Row],[DN_ecart]]</f>
        <v>37903</v>
      </c>
      <c r="G3031" t="s">
        <v>18722</v>
      </c>
      <c r="H3031" t="s">
        <v>18723</v>
      </c>
      <c r="I3031" t="s">
        <v>18724</v>
      </c>
      <c r="J3031">
        <v>45</v>
      </c>
      <c r="K3031" t="s">
        <v>18725</v>
      </c>
      <c r="L3031">
        <v>7</v>
      </c>
      <c r="M3031" t="s">
        <v>18726</v>
      </c>
      <c r="N3031" s="1">
        <f ca="1">TODAY()-employes[[#This Row],[DD_debut]]</f>
        <v>43884</v>
      </c>
      <c r="O3031" s="1">
        <f ca="1">IF(ISBLANK(employes[[#This Row],[DD_fin]]),DATE(1900,1,1),TODAY()-employes[[#This Row],[DD_fin]])</f>
        <v>1</v>
      </c>
      <c r="P3031">
        <v>7</v>
      </c>
      <c r="Q3031">
        <v>26.94</v>
      </c>
      <c r="R3031">
        <v>1</v>
      </c>
      <c r="S3031">
        <v>7672</v>
      </c>
      <c r="T3031">
        <v>1691</v>
      </c>
    </row>
    <row r="3032" spans="1:21">
      <c r="A3032">
        <v>4031</v>
      </c>
      <c r="B3032" t="s">
        <v>242</v>
      </c>
      <c r="C3032" t="s">
        <v>1456</v>
      </c>
      <c r="D3032" t="s">
        <v>18727</v>
      </c>
      <c r="E3032" t="s">
        <v>25</v>
      </c>
      <c r="F3032" s="1">
        <f ca="1">TODAY()-employes[[#This Row],[DN_ecart]]</f>
        <v>36295</v>
      </c>
      <c r="G3032" t="s">
        <v>18728</v>
      </c>
      <c r="H3032" t="s">
        <v>18729</v>
      </c>
      <c r="I3032" t="s">
        <v>18730</v>
      </c>
      <c r="J3032">
        <v>21</v>
      </c>
      <c r="K3032" t="s">
        <v>18731</v>
      </c>
      <c r="L3032">
        <v>10</v>
      </c>
      <c r="M3032" t="s">
        <v>18732</v>
      </c>
      <c r="N3032" s="1">
        <f ca="1">TODAY()-employes[[#This Row],[DD_debut]]</f>
        <v>44266</v>
      </c>
      <c r="O3032" s="1">
        <f ca="1">IF(ISBLANK(employes[[#This Row],[DD_fin]]),DATE(1900,1,1),TODAY()-employes[[#This Row],[DD_fin]])</f>
        <v>1</v>
      </c>
      <c r="P3032">
        <v>2</v>
      </c>
      <c r="Q3032">
        <v>27.49</v>
      </c>
      <c r="R3032">
        <v>3</v>
      </c>
      <c r="S3032">
        <v>9280</v>
      </c>
      <c r="T3032">
        <v>1309</v>
      </c>
    </row>
    <row r="3033" spans="1:21">
      <c r="A3033">
        <v>4032</v>
      </c>
      <c r="B3033" t="s">
        <v>10912</v>
      </c>
      <c r="C3033" t="s">
        <v>578</v>
      </c>
      <c r="D3033" t="s">
        <v>18733</v>
      </c>
      <c r="E3033" t="s">
        <v>42</v>
      </c>
      <c r="F3033" s="1">
        <f ca="1">TODAY()-employes[[#This Row],[DN_ecart]]</f>
        <v>31055</v>
      </c>
      <c r="G3033" t="s">
        <v>18734</v>
      </c>
      <c r="H3033" t="s">
        <v>18735</v>
      </c>
      <c r="I3033" t="s">
        <v>18736</v>
      </c>
      <c r="J3033">
        <v>33</v>
      </c>
      <c r="K3033" t="s">
        <v>18737</v>
      </c>
      <c r="L3033">
        <v>7</v>
      </c>
      <c r="M3033" t="s">
        <v>18738</v>
      </c>
      <c r="N3033" s="1">
        <f ca="1">TODAY()-employes[[#This Row],[DD_debut]]</f>
        <v>45134</v>
      </c>
      <c r="O3033" s="1">
        <f ca="1">IF(ISBLANK(employes[[#This Row],[DD_fin]]),DATE(1900,1,1),TODAY()-employes[[#This Row],[DD_fin]])</f>
        <v>1</v>
      </c>
      <c r="P3033">
        <v>3</v>
      </c>
      <c r="Q3033">
        <v>23.8</v>
      </c>
      <c r="R3033">
        <v>4</v>
      </c>
      <c r="S3033">
        <v>14520</v>
      </c>
      <c r="T3033">
        <v>441</v>
      </c>
    </row>
    <row r="3034" spans="1:21">
      <c r="A3034">
        <v>4033</v>
      </c>
      <c r="B3034" t="s">
        <v>1161</v>
      </c>
      <c r="C3034" t="s">
        <v>999</v>
      </c>
      <c r="D3034" t="s">
        <v>18739</v>
      </c>
      <c r="E3034" t="s">
        <v>42</v>
      </c>
      <c r="F3034" s="1">
        <f ca="1">TODAY()-employes[[#This Row],[DN_ecart]]</f>
        <v>23184</v>
      </c>
      <c r="G3034" t="s">
        <v>18740</v>
      </c>
      <c r="H3034" t="s">
        <v>18741</v>
      </c>
      <c r="I3034" t="s">
        <v>18742</v>
      </c>
      <c r="J3034">
        <v>3</v>
      </c>
      <c r="K3034" t="s">
        <v>18743</v>
      </c>
      <c r="L3034">
        <v>5</v>
      </c>
      <c r="M3034" t="s">
        <v>18744</v>
      </c>
      <c r="N3034" s="1">
        <f ca="1">TODAY()-employes[[#This Row],[DD_debut]]</f>
        <v>44370</v>
      </c>
      <c r="O3034" s="1">
        <f ca="1">IF(ISBLANK(employes[[#This Row],[DD_fin]]),DATE(1900,1,1),TODAY()-employes[[#This Row],[DD_fin]])</f>
        <v>1</v>
      </c>
      <c r="P3034">
        <v>5</v>
      </c>
      <c r="Q3034">
        <v>40.340000000000003</v>
      </c>
      <c r="R3034">
        <v>1</v>
      </c>
      <c r="S3034">
        <v>22391</v>
      </c>
      <c r="T3034">
        <v>1205</v>
      </c>
    </row>
    <row r="3035" spans="1:21">
      <c r="A3035">
        <v>4034</v>
      </c>
      <c r="B3035" t="s">
        <v>1805</v>
      </c>
      <c r="C3035" t="s">
        <v>999</v>
      </c>
      <c r="D3035" t="s">
        <v>18745</v>
      </c>
      <c r="E3035" t="s">
        <v>42</v>
      </c>
      <c r="F3035" s="1">
        <f ca="1">TODAY()-employes[[#This Row],[DN_ecart]]</f>
        <v>25898</v>
      </c>
      <c r="G3035" t="s">
        <v>18746</v>
      </c>
      <c r="H3035" t="s">
        <v>18747</v>
      </c>
      <c r="I3035" t="s">
        <v>18748</v>
      </c>
      <c r="J3035">
        <v>16</v>
      </c>
      <c r="K3035" t="s">
        <v>18749</v>
      </c>
      <c r="L3035">
        <v>9</v>
      </c>
      <c r="M3035" t="s">
        <v>18750</v>
      </c>
      <c r="N3035" s="1">
        <f ca="1">TODAY()-employes[[#This Row],[DD_debut]]</f>
        <v>42515</v>
      </c>
      <c r="O3035" s="1">
        <f ca="1">IF(ISBLANK(employes[[#This Row],[DD_fin]]),DATE(1900,1,1),TODAY()-employes[[#This Row],[DD_fin]])</f>
        <v>1</v>
      </c>
      <c r="P3035">
        <v>2</v>
      </c>
      <c r="Q3035">
        <v>16.62</v>
      </c>
      <c r="R3035">
        <v>3</v>
      </c>
      <c r="S3035">
        <v>19677</v>
      </c>
      <c r="T3035">
        <v>3060</v>
      </c>
    </row>
    <row r="3036" spans="1:21">
      <c r="A3036">
        <v>4035</v>
      </c>
      <c r="B3036" t="s">
        <v>1935</v>
      </c>
      <c r="C3036" t="s">
        <v>898</v>
      </c>
      <c r="D3036" t="s">
        <v>18751</v>
      </c>
      <c r="E3036" t="s">
        <v>42</v>
      </c>
      <c r="F3036" s="1">
        <f ca="1">TODAY()-employes[[#This Row],[DN_ecart]]</f>
        <v>26959</v>
      </c>
      <c r="G3036" t="s">
        <v>18752</v>
      </c>
      <c r="H3036" t="s">
        <v>18753</v>
      </c>
      <c r="I3036" t="s">
        <v>18754</v>
      </c>
      <c r="J3036">
        <v>8</v>
      </c>
      <c r="K3036" t="s">
        <v>18755</v>
      </c>
      <c r="L3036">
        <v>8</v>
      </c>
      <c r="M3036" t="s">
        <v>18756</v>
      </c>
      <c r="N3036" s="1">
        <f ca="1">TODAY()-employes[[#This Row],[DD_debut]]</f>
        <v>41045</v>
      </c>
      <c r="O3036" s="1">
        <f ca="1">IF(ISBLANK(employes[[#This Row],[DD_fin]]),DATE(1900,1,1),TODAY()-employes[[#This Row],[DD_fin]])</f>
        <v>1</v>
      </c>
      <c r="P3036">
        <v>8</v>
      </c>
      <c r="Q3036">
        <v>15.92</v>
      </c>
      <c r="R3036">
        <v>1</v>
      </c>
      <c r="S3036">
        <v>18616</v>
      </c>
      <c r="T3036">
        <v>4530</v>
      </c>
    </row>
    <row r="3037" spans="1:21">
      <c r="A3037">
        <v>4036</v>
      </c>
      <c r="B3037" t="s">
        <v>2476</v>
      </c>
      <c r="C3037" t="s">
        <v>1820</v>
      </c>
      <c r="D3037" t="s">
        <v>18757</v>
      </c>
      <c r="E3037" t="s">
        <v>42</v>
      </c>
      <c r="F3037" s="1">
        <f ca="1">TODAY()-employes[[#This Row],[DN_ecart]]</f>
        <v>26201</v>
      </c>
      <c r="G3037" t="s">
        <v>18758</v>
      </c>
      <c r="H3037" t="s">
        <v>18759</v>
      </c>
      <c r="I3037" t="s">
        <v>18760</v>
      </c>
      <c r="J3037">
        <v>11</v>
      </c>
      <c r="K3037" t="s">
        <v>18761</v>
      </c>
      <c r="L3037">
        <v>5</v>
      </c>
      <c r="M3037" t="s">
        <v>18762</v>
      </c>
      <c r="N3037" s="1">
        <f ca="1">TODAY()-employes[[#This Row],[DD_debut]]</f>
        <v>42209</v>
      </c>
      <c r="O3037" s="1">
        <f ca="1">IF(ISBLANK(employes[[#This Row],[DD_fin]]),DATE(1900,1,1),TODAY()-employes[[#This Row],[DD_fin]])</f>
        <v>1</v>
      </c>
      <c r="P3037">
        <v>5</v>
      </c>
      <c r="Q3037">
        <v>39.47</v>
      </c>
      <c r="R3037">
        <v>1</v>
      </c>
      <c r="S3037">
        <v>19374</v>
      </c>
      <c r="T3037">
        <v>3366</v>
      </c>
    </row>
    <row r="3038" spans="1:21">
      <c r="A3038">
        <v>4037</v>
      </c>
      <c r="B3038" t="s">
        <v>823</v>
      </c>
      <c r="C3038" t="s">
        <v>1674</v>
      </c>
      <c r="D3038" t="s">
        <v>18763</v>
      </c>
      <c r="E3038" t="s">
        <v>42</v>
      </c>
      <c r="F3038" s="1">
        <f ca="1">TODAY()-employes[[#This Row],[DN_ecart]]</f>
        <v>37881</v>
      </c>
      <c r="G3038" t="s">
        <v>18764</v>
      </c>
      <c r="H3038" t="s">
        <v>18765</v>
      </c>
      <c r="I3038" t="s">
        <v>18766</v>
      </c>
      <c r="J3038">
        <v>76</v>
      </c>
      <c r="K3038" t="s">
        <v>18767</v>
      </c>
      <c r="L3038">
        <v>9</v>
      </c>
      <c r="M3038" t="s">
        <v>18768</v>
      </c>
      <c r="N3038" s="1">
        <f ca="1">TODAY()-employes[[#This Row],[DD_debut]]</f>
        <v>45182</v>
      </c>
      <c r="O3038" s="1">
        <f ca="1">IF(ISBLANK(employes[[#This Row],[DD_fin]]),DATE(1900,1,1),TODAY()-employes[[#This Row],[DD_fin]])</f>
        <v>1</v>
      </c>
      <c r="P3038">
        <v>3</v>
      </c>
      <c r="Q3038">
        <v>14</v>
      </c>
      <c r="R3038">
        <v>2</v>
      </c>
      <c r="S3038">
        <v>7694</v>
      </c>
      <c r="T3038">
        <v>393</v>
      </c>
    </row>
    <row r="3039" spans="1:21">
      <c r="A3039">
        <v>4038</v>
      </c>
      <c r="B3039" t="s">
        <v>1346</v>
      </c>
      <c r="C3039" t="s">
        <v>435</v>
      </c>
      <c r="D3039" t="s">
        <v>18769</v>
      </c>
      <c r="E3039" t="s">
        <v>25</v>
      </c>
      <c r="F3039" s="1">
        <f ca="1">TODAY()-employes[[#This Row],[DN_ecart]]</f>
        <v>27861</v>
      </c>
      <c r="G3039" t="s">
        <v>18770</v>
      </c>
      <c r="H3039" t="s">
        <v>18771</v>
      </c>
      <c r="I3039" t="s">
        <v>18772</v>
      </c>
      <c r="J3039">
        <v>76</v>
      </c>
      <c r="K3039" t="s">
        <v>18773</v>
      </c>
      <c r="L3039">
        <v>8</v>
      </c>
      <c r="M3039" t="s">
        <v>18774</v>
      </c>
      <c r="N3039" s="1">
        <f ca="1">TODAY()-employes[[#This Row],[DD_debut]]</f>
        <v>44823</v>
      </c>
      <c r="O3039" s="1">
        <f ca="1">IF(ISBLANK(employes[[#This Row],[DD_fin]]),DATE(1900,1,1),TODAY()-employes[[#This Row],[DD_fin]])</f>
        <v>1</v>
      </c>
      <c r="P3039">
        <v>5</v>
      </c>
      <c r="Q3039">
        <v>42.4</v>
      </c>
      <c r="R3039">
        <v>1</v>
      </c>
      <c r="S3039">
        <v>17714</v>
      </c>
      <c r="T3039">
        <v>752</v>
      </c>
    </row>
    <row r="3040" spans="1:21">
      <c r="A3040">
        <v>4039</v>
      </c>
      <c r="B3040" t="s">
        <v>3489</v>
      </c>
      <c r="C3040" t="s">
        <v>2995</v>
      </c>
      <c r="D3040" t="s">
        <v>18775</v>
      </c>
      <c r="E3040" t="s">
        <v>25</v>
      </c>
      <c r="F3040" s="1">
        <f ca="1">TODAY()-employes[[#This Row],[DN_ecart]]</f>
        <v>26455</v>
      </c>
      <c r="G3040" t="s">
        <v>18776</v>
      </c>
      <c r="H3040" t="s">
        <v>18777</v>
      </c>
      <c r="I3040" t="s">
        <v>18778</v>
      </c>
      <c r="J3040">
        <v>39</v>
      </c>
      <c r="K3040" t="s">
        <v>18779</v>
      </c>
      <c r="L3040">
        <v>6</v>
      </c>
      <c r="M3040" t="s">
        <v>18780</v>
      </c>
      <c r="N3040" s="1">
        <v>41864</v>
      </c>
      <c r="O3040" s="1">
        <f ca="1">IF(ISBLANK(employes[[#This Row],[DD_fin]]),DATE(1900,1,1),TODAY()-employes[[#This Row],[DD_fin]])</f>
        <v>1</v>
      </c>
      <c r="P3040">
        <v>6</v>
      </c>
      <c r="Q3040">
        <v>39.340000000000003</v>
      </c>
      <c r="R3040">
        <v>1</v>
      </c>
      <c r="S3040">
        <v>19120</v>
      </c>
      <c r="T3040">
        <v>3910</v>
      </c>
    </row>
    <row r="3041" spans="1:21">
      <c r="A3041">
        <v>4040</v>
      </c>
      <c r="B3041" t="s">
        <v>1653</v>
      </c>
      <c r="C3041" t="s">
        <v>2225</v>
      </c>
      <c r="D3041" t="s">
        <v>18781</v>
      </c>
      <c r="E3041" t="s">
        <v>25</v>
      </c>
      <c r="F3041" s="1">
        <f ca="1">TODAY()-employes[[#This Row],[DN_ecart]]</f>
        <v>36224</v>
      </c>
      <c r="G3041" t="s">
        <v>18782</v>
      </c>
      <c r="H3041" t="s">
        <v>18783</v>
      </c>
      <c r="I3041" t="s">
        <v>18784</v>
      </c>
      <c r="J3041">
        <v>17</v>
      </c>
      <c r="K3041" t="s">
        <v>18785</v>
      </c>
      <c r="L3041">
        <v>7</v>
      </c>
      <c r="M3041" t="s">
        <v>18786</v>
      </c>
      <c r="N3041" s="1">
        <f ca="1">TODAY()-employes[[#This Row],[DD_debut]]</f>
        <v>42471</v>
      </c>
      <c r="O3041" s="1">
        <f ca="1">IF(ISBLANK(employes[[#This Row],[DD_fin]]),DATE(1900,1,1),TODAY()-employes[[#This Row],[DD_fin]])</f>
        <v>1</v>
      </c>
      <c r="P3041">
        <v>3</v>
      </c>
      <c r="Q3041">
        <v>15.7</v>
      </c>
      <c r="R3041">
        <v>2</v>
      </c>
      <c r="S3041">
        <v>9351</v>
      </c>
      <c r="T3041">
        <v>3104</v>
      </c>
    </row>
    <row r="3042" spans="1:21">
      <c r="A3042">
        <v>4041</v>
      </c>
      <c r="B3042" t="s">
        <v>1991</v>
      </c>
      <c r="C3042" t="s">
        <v>1661</v>
      </c>
      <c r="D3042" t="s">
        <v>18787</v>
      </c>
      <c r="E3042" t="s">
        <v>42</v>
      </c>
      <c r="F3042" s="1">
        <f ca="1">TODAY()-employes[[#This Row],[DN_ecart]]</f>
        <v>22321</v>
      </c>
      <c r="G3042" t="s">
        <v>18788</v>
      </c>
      <c r="H3042" t="s">
        <v>18789</v>
      </c>
      <c r="I3042" t="s">
        <v>18790</v>
      </c>
      <c r="J3042">
        <v>18</v>
      </c>
      <c r="K3042" t="s">
        <v>18791</v>
      </c>
      <c r="L3042">
        <v>7</v>
      </c>
      <c r="M3042" t="s">
        <v>18792</v>
      </c>
      <c r="N3042" s="1">
        <f ca="1">TODAY()-employes[[#This Row],[DD_debut]]</f>
        <v>45406</v>
      </c>
      <c r="O3042" s="1">
        <f ca="1">IF(ISBLANK(employes[[#This Row],[DD_fin]]),DATE(1900,1,1),TODAY()-employes[[#This Row],[DD_fin]])</f>
        <v>1</v>
      </c>
      <c r="P3042">
        <v>4</v>
      </c>
      <c r="Q3042">
        <v>23.3</v>
      </c>
      <c r="R3042">
        <v>1</v>
      </c>
      <c r="S3042">
        <v>23254</v>
      </c>
      <c r="T3042">
        <v>169</v>
      </c>
    </row>
    <row r="3043" spans="1:21">
      <c r="A3043">
        <v>4042</v>
      </c>
      <c r="B3043" t="s">
        <v>548</v>
      </c>
      <c r="C3043" t="s">
        <v>2580</v>
      </c>
      <c r="D3043" t="s">
        <v>18793</v>
      </c>
      <c r="E3043" t="s">
        <v>42</v>
      </c>
      <c r="F3043" s="1">
        <f ca="1">TODAY()-employes[[#This Row],[DN_ecart]]</f>
        <v>37445</v>
      </c>
      <c r="G3043" t="s">
        <v>18794</v>
      </c>
      <c r="H3043" t="s">
        <v>18795</v>
      </c>
      <c r="I3043" t="s">
        <v>18796</v>
      </c>
      <c r="J3043">
        <v>10</v>
      </c>
      <c r="K3043" t="s">
        <v>18797</v>
      </c>
      <c r="L3043">
        <v>6</v>
      </c>
      <c r="M3043" t="s">
        <v>18798</v>
      </c>
      <c r="N3043" s="1">
        <f ca="1">TODAY()-employes[[#This Row],[DD_debut]]</f>
        <v>44377</v>
      </c>
      <c r="O3043" s="1">
        <f ca="1">IF(ISBLANK(employes[[#This Row],[DD_fin]]),DATE(1900,1,1),TODAY()-employes[[#This Row],[DD_fin]])</f>
        <v>1</v>
      </c>
      <c r="P3043">
        <v>5</v>
      </c>
      <c r="Q3043">
        <v>14.5</v>
      </c>
      <c r="R3043">
        <v>3</v>
      </c>
      <c r="S3043">
        <v>8130</v>
      </c>
      <c r="T3043">
        <v>1198</v>
      </c>
    </row>
    <row r="3044" spans="1:21">
      <c r="A3044">
        <v>4043</v>
      </c>
      <c r="B3044" t="s">
        <v>2476</v>
      </c>
      <c r="C3044" t="s">
        <v>1847</v>
      </c>
      <c r="D3044" t="s">
        <v>18799</v>
      </c>
      <c r="E3044" t="s">
        <v>42</v>
      </c>
      <c r="F3044" s="1">
        <f ca="1">TODAY()-employes[[#This Row],[DN_ecart]]</f>
        <v>36127</v>
      </c>
      <c r="G3044" t="s">
        <v>18800</v>
      </c>
      <c r="H3044" t="s">
        <v>18801</v>
      </c>
      <c r="I3044" t="s">
        <v>18802</v>
      </c>
      <c r="J3044">
        <v>10</v>
      </c>
      <c r="K3044" t="s">
        <v>18803</v>
      </c>
      <c r="L3044">
        <v>8</v>
      </c>
      <c r="M3044" t="s">
        <v>18804</v>
      </c>
      <c r="N3044" s="1">
        <f ca="1">TODAY()-employes[[#This Row],[DD_debut]]</f>
        <v>41533</v>
      </c>
      <c r="O3044" s="1">
        <f ca="1">IF(ISBLANK(employes[[#This Row],[DD_fin]]),DATE(1900,1,1),TODAY()-employes[[#This Row],[DD_fin]])</f>
        <v>1</v>
      </c>
      <c r="P3044">
        <v>2</v>
      </c>
      <c r="Q3044">
        <v>41.79</v>
      </c>
      <c r="R3044">
        <v>1</v>
      </c>
      <c r="S3044">
        <v>9448</v>
      </c>
      <c r="T3044">
        <v>4042</v>
      </c>
    </row>
    <row r="3045" spans="1:21">
      <c r="A3045">
        <v>4044</v>
      </c>
      <c r="B3045" t="s">
        <v>1138</v>
      </c>
      <c r="C3045" t="s">
        <v>243</v>
      </c>
      <c r="D3045" t="s">
        <v>18805</v>
      </c>
      <c r="E3045" t="s">
        <v>25</v>
      </c>
      <c r="F3045" s="1">
        <f ca="1">TODAY()-employes[[#This Row],[DN_ecart]]</f>
        <v>25713</v>
      </c>
      <c r="G3045" t="s">
        <v>18806</v>
      </c>
      <c r="H3045" t="s">
        <v>18807</v>
      </c>
      <c r="I3045" t="s">
        <v>18808</v>
      </c>
      <c r="J3045">
        <v>32</v>
      </c>
      <c r="K3045" t="s">
        <v>18809</v>
      </c>
      <c r="L3045">
        <v>5</v>
      </c>
      <c r="M3045" t="s">
        <v>18810</v>
      </c>
      <c r="N3045" s="1">
        <f ca="1">TODAY()-employes[[#This Row],[DD_debut]]</f>
        <v>44431</v>
      </c>
      <c r="O3045" s="1">
        <f ca="1">IF(ISBLANK(employes[[#This Row],[DD_fin]]),DATE(1900,1,1),TODAY()-employes[[#This Row],[DD_fin]])</f>
        <v>44764</v>
      </c>
      <c r="P3045">
        <v>6</v>
      </c>
      <c r="Q3045">
        <v>35.340000000000003</v>
      </c>
      <c r="R3045">
        <v>1</v>
      </c>
      <c r="S3045">
        <v>19862</v>
      </c>
      <c r="T3045">
        <v>1144</v>
      </c>
      <c r="U3045">
        <v>811</v>
      </c>
    </row>
    <row r="3046" spans="1:21">
      <c r="A3046">
        <v>4045</v>
      </c>
      <c r="B3046" t="s">
        <v>3286</v>
      </c>
      <c r="C3046" t="s">
        <v>927</v>
      </c>
      <c r="D3046" t="s">
        <v>18811</v>
      </c>
      <c r="E3046" t="s">
        <v>25</v>
      </c>
      <c r="F3046" s="1">
        <f ca="1">TODAY()-employes[[#This Row],[DN_ecart]]</f>
        <v>24456</v>
      </c>
      <c r="G3046" t="s">
        <v>18812</v>
      </c>
      <c r="H3046" t="s">
        <v>18813</v>
      </c>
      <c r="I3046" t="s">
        <v>18814</v>
      </c>
      <c r="J3046">
        <v>21</v>
      </c>
      <c r="K3046" t="s">
        <v>18815</v>
      </c>
      <c r="L3046">
        <v>9</v>
      </c>
      <c r="M3046" t="s">
        <v>18816</v>
      </c>
      <c r="N3046" s="1">
        <f ca="1">TODAY()-employes[[#This Row],[DD_debut]]</f>
        <v>41426</v>
      </c>
      <c r="O3046" s="1">
        <f ca="1">IF(ISBLANK(employes[[#This Row],[DD_fin]]),DATE(1900,1,1),TODAY()-employes[[#This Row],[DD_fin]])</f>
        <v>1</v>
      </c>
      <c r="P3046">
        <v>2</v>
      </c>
      <c r="Q3046">
        <v>25.86</v>
      </c>
      <c r="R3046">
        <v>1</v>
      </c>
      <c r="S3046">
        <v>21119</v>
      </c>
      <c r="T3046">
        <v>4149</v>
      </c>
    </row>
    <row r="3047" spans="1:21">
      <c r="A3047">
        <v>4046</v>
      </c>
      <c r="B3047" t="s">
        <v>1339</v>
      </c>
      <c r="C3047" t="s">
        <v>1833</v>
      </c>
      <c r="D3047" t="s">
        <v>18817</v>
      </c>
      <c r="E3047" t="s">
        <v>25</v>
      </c>
      <c r="F3047" s="1">
        <f ca="1">TODAY()-employes[[#This Row],[DN_ecart]]</f>
        <v>26674</v>
      </c>
      <c r="G3047" t="s">
        <v>18818</v>
      </c>
      <c r="H3047" t="s">
        <v>18819</v>
      </c>
      <c r="I3047" t="s">
        <v>18820</v>
      </c>
      <c r="J3047">
        <v>19</v>
      </c>
      <c r="K3047" t="s">
        <v>18821</v>
      </c>
      <c r="L3047">
        <v>6</v>
      </c>
      <c r="M3047" t="s">
        <v>18822</v>
      </c>
      <c r="N3047" s="1">
        <f ca="1">TODAY()-employes[[#This Row],[DD_debut]]</f>
        <v>42059</v>
      </c>
      <c r="O3047" s="1">
        <f ca="1">IF(ISBLANK(employes[[#This Row],[DD_fin]]),DATE(1900,1,1),TODAY()-employes[[#This Row],[DD_fin]])</f>
        <v>1</v>
      </c>
      <c r="P3047">
        <v>2</v>
      </c>
      <c r="Q3047">
        <v>43.92</v>
      </c>
      <c r="R3047">
        <v>2</v>
      </c>
      <c r="S3047">
        <v>18901</v>
      </c>
      <c r="T3047">
        <v>3516</v>
      </c>
    </row>
    <row r="3048" spans="1:21">
      <c r="A3048">
        <v>4047</v>
      </c>
      <c r="B3048" t="s">
        <v>839</v>
      </c>
      <c r="C3048" t="s">
        <v>962</v>
      </c>
      <c r="D3048" t="s">
        <v>18823</v>
      </c>
      <c r="E3048" t="s">
        <v>42</v>
      </c>
      <c r="F3048" s="1">
        <f ca="1">TODAY()-employes[[#This Row],[DN_ecart]]</f>
        <v>38359</v>
      </c>
      <c r="G3048" t="s">
        <v>18824</v>
      </c>
      <c r="H3048" t="s">
        <v>18825</v>
      </c>
      <c r="I3048" t="s">
        <v>18826</v>
      </c>
      <c r="J3048">
        <v>56</v>
      </c>
      <c r="K3048" t="s">
        <v>18827</v>
      </c>
      <c r="L3048">
        <v>10</v>
      </c>
      <c r="M3048" t="s">
        <v>18828</v>
      </c>
      <c r="N3048" s="1">
        <f ca="1">TODAY()-employes[[#This Row],[DD_debut]]</f>
        <v>43160</v>
      </c>
      <c r="O3048" s="1">
        <f ca="1">IF(ISBLANK(employes[[#This Row],[DD_fin]]),DATE(1900,1,1),TODAY()-employes[[#This Row],[DD_fin]])</f>
        <v>1</v>
      </c>
      <c r="P3048">
        <v>6</v>
      </c>
      <c r="Q3048">
        <v>37.909999999999997</v>
      </c>
      <c r="R3048">
        <v>1</v>
      </c>
      <c r="S3048">
        <v>7216</v>
      </c>
      <c r="T3048">
        <v>2415</v>
      </c>
    </row>
    <row r="3049" spans="1:21">
      <c r="A3049">
        <v>4048</v>
      </c>
      <c r="B3049" t="s">
        <v>8410</v>
      </c>
      <c r="C3049" t="s">
        <v>297</v>
      </c>
      <c r="D3049" t="s">
        <v>18829</v>
      </c>
      <c r="E3049" t="s">
        <v>25</v>
      </c>
      <c r="F3049" s="1">
        <f ca="1">TODAY()-employes[[#This Row],[DN_ecart]]</f>
        <v>28932</v>
      </c>
      <c r="G3049" t="s">
        <v>18830</v>
      </c>
      <c r="H3049" t="s">
        <v>18831</v>
      </c>
      <c r="I3049" t="s">
        <v>18832</v>
      </c>
      <c r="J3049">
        <v>43</v>
      </c>
      <c r="K3049" t="s">
        <v>18833</v>
      </c>
      <c r="L3049">
        <v>6</v>
      </c>
      <c r="M3049" t="s">
        <v>18834</v>
      </c>
      <c r="N3049" s="1">
        <f ca="1">TODAY()-employes[[#This Row],[DD_debut]]</f>
        <v>42780</v>
      </c>
      <c r="O3049" s="1">
        <f ca="1">IF(ISBLANK(employes[[#This Row],[DD_fin]]),DATE(1900,1,1),TODAY()-employes[[#This Row],[DD_fin]])</f>
        <v>1</v>
      </c>
      <c r="P3049">
        <v>2</v>
      </c>
      <c r="Q3049">
        <v>39.880000000000003</v>
      </c>
      <c r="R3049">
        <v>2</v>
      </c>
      <c r="S3049">
        <v>16643</v>
      </c>
      <c r="T3049">
        <v>2795</v>
      </c>
    </row>
    <row r="3050" spans="1:21">
      <c r="A3050">
        <v>4049</v>
      </c>
      <c r="B3050" t="s">
        <v>2080</v>
      </c>
      <c r="C3050" t="s">
        <v>251</v>
      </c>
      <c r="D3050" t="s">
        <v>18835</v>
      </c>
      <c r="E3050" t="s">
        <v>42</v>
      </c>
      <c r="F3050" s="1">
        <f ca="1">TODAY()-employes[[#This Row],[DN_ecart]]</f>
        <v>27230</v>
      </c>
      <c r="G3050" t="s">
        <v>18836</v>
      </c>
      <c r="H3050" t="s">
        <v>18837</v>
      </c>
      <c r="I3050" t="s">
        <v>18838</v>
      </c>
      <c r="J3050">
        <v>23</v>
      </c>
      <c r="K3050" t="s">
        <v>18839</v>
      </c>
      <c r="L3050">
        <v>8</v>
      </c>
      <c r="M3050" t="s">
        <v>18840</v>
      </c>
      <c r="N3050" s="1">
        <f ca="1">TODAY()-employes[[#This Row],[DD_debut]]</f>
        <v>45349</v>
      </c>
      <c r="O3050" s="1">
        <f ca="1">IF(ISBLANK(employes[[#This Row],[DD_fin]]),DATE(1900,1,1),TODAY()-employes[[#This Row],[DD_fin]])</f>
        <v>1</v>
      </c>
      <c r="P3050">
        <v>6</v>
      </c>
      <c r="Q3050">
        <v>26.55</v>
      </c>
      <c r="R3050">
        <v>1</v>
      </c>
      <c r="S3050">
        <v>18345</v>
      </c>
      <c r="T3050">
        <v>226</v>
      </c>
    </row>
    <row r="3051" spans="1:21">
      <c r="A3051">
        <v>4050</v>
      </c>
      <c r="B3051" t="s">
        <v>682</v>
      </c>
      <c r="C3051" t="s">
        <v>1490</v>
      </c>
      <c r="D3051" t="s">
        <v>18841</v>
      </c>
      <c r="E3051" t="s">
        <v>25</v>
      </c>
      <c r="F3051" s="1">
        <f ca="1">TODAY()-employes[[#This Row],[DN_ecart]]</f>
        <v>23134</v>
      </c>
      <c r="G3051" t="s">
        <v>18842</v>
      </c>
      <c r="H3051" t="s">
        <v>18843</v>
      </c>
      <c r="I3051" t="s">
        <v>18844</v>
      </c>
      <c r="J3051">
        <v>4</v>
      </c>
      <c r="K3051" t="s">
        <v>18845</v>
      </c>
      <c r="L3051">
        <v>6</v>
      </c>
      <c r="M3051" t="s">
        <v>18846</v>
      </c>
      <c r="N3051" s="1">
        <f ca="1">TODAY()-employes[[#This Row],[DD_debut]]</f>
        <v>41159</v>
      </c>
      <c r="O3051" s="1">
        <f ca="1">IF(ISBLANK(employes[[#This Row],[DD_fin]]),DATE(1900,1,1),TODAY()-employes[[#This Row],[DD_fin]])</f>
        <v>1</v>
      </c>
      <c r="P3051">
        <v>6</v>
      </c>
      <c r="Q3051">
        <v>28.05</v>
      </c>
      <c r="R3051">
        <v>1</v>
      </c>
      <c r="S3051">
        <v>22441</v>
      </c>
      <c r="T3051">
        <v>4416</v>
      </c>
    </row>
    <row r="3052" spans="1:21">
      <c r="A3052">
        <v>4401</v>
      </c>
      <c r="B3052" t="s">
        <v>3489</v>
      </c>
      <c r="C3052" t="s">
        <v>510</v>
      </c>
      <c r="D3052" t="s">
        <v>18847</v>
      </c>
      <c r="E3052" t="s">
        <v>42</v>
      </c>
      <c r="F3052" s="1">
        <f ca="1">TODAY()-employes[[#This Row],[DN_ecart]]</f>
        <v>38668</v>
      </c>
      <c r="G3052" t="s">
        <v>18848</v>
      </c>
      <c r="H3052" t="s">
        <v>18849</v>
      </c>
      <c r="I3052" t="s">
        <v>18850</v>
      </c>
      <c r="J3052">
        <v>11</v>
      </c>
      <c r="K3052" t="s">
        <v>18851</v>
      </c>
      <c r="L3052">
        <v>5</v>
      </c>
      <c r="M3052" t="s">
        <v>18852</v>
      </c>
      <c r="N3052" s="1">
        <f ca="1">TODAY()-employes[[#This Row],[DD_debut]]</f>
        <v>43917</v>
      </c>
      <c r="O3052" s="1">
        <f ca="1">IF(ISBLANK(employes[[#This Row],[DD_fin]]),DATE(1900,1,1),TODAY()-employes[[#This Row],[DD_fin]])</f>
        <v>1</v>
      </c>
      <c r="P3052">
        <v>7</v>
      </c>
      <c r="Q3052">
        <v>34.229999999999997</v>
      </c>
      <c r="R3052">
        <v>1</v>
      </c>
      <c r="S3052">
        <v>6907</v>
      </c>
      <c r="T3052">
        <v>1658</v>
      </c>
    </row>
    <row r="3053" spans="1:21">
      <c r="A3053">
        <v>4052</v>
      </c>
      <c r="B3053" t="s">
        <v>442</v>
      </c>
      <c r="C3053" t="s">
        <v>862</v>
      </c>
      <c r="D3053" t="s">
        <v>18853</v>
      </c>
      <c r="E3053" t="s">
        <v>42</v>
      </c>
      <c r="F3053" s="1">
        <f ca="1">TODAY()-employes[[#This Row],[DN_ecart]]</f>
        <v>25650</v>
      </c>
      <c r="G3053" t="s">
        <v>18854</v>
      </c>
      <c r="H3053" t="s">
        <v>18855</v>
      </c>
      <c r="I3053" t="s">
        <v>18856</v>
      </c>
      <c r="J3053">
        <v>17</v>
      </c>
      <c r="K3053" t="s">
        <v>18857</v>
      </c>
      <c r="L3053">
        <v>5</v>
      </c>
      <c r="M3053" t="s">
        <v>18858</v>
      </c>
      <c r="N3053" s="1">
        <f ca="1">TODAY()-employes[[#This Row],[DD_debut]]</f>
        <v>45206</v>
      </c>
      <c r="O3053" s="1">
        <f ca="1">IF(ISBLANK(employes[[#This Row],[DD_fin]]),DATE(1900,1,1),TODAY()-employes[[#This Row],[DD_fin]])</f>
        <v>1</v>
      </c>
      <c r="P3053">
        <v>8</v>
      </c>
      <c r="Q3053">
        <v>18.12</v>
      </c>
      <c r="R3053">
        <v>3</v>
      </c>
      <c r="S3053">
        <v>19925</v>
      </c>
      <c r="T3053">
        <v>369</v>
      </c>
    </row>
    <row r="3054" spans="1:21">
      <c r="A3054">
        <v>4053</v>
      </c>
      <c r="B3054" t="s">
        <v>1935</v>
      </c>
      <c r="C3054" t="s">
        <v>2600</v>
      </c>
      <c r="D3054" t="s">
        <v>18859</v>
      </c>
      <c r="E3054" t="s">
        <v>25</v>
      </c>
      <c r="F3054" s="1">
        <f ca="1">TODAY()-employes[[#This Row],[DN_ecart]]</f>
        <v>25762</v>
      </c>
      <c r="G3054" t="s">
        <v>18860</v>
      </c>
      <c r="H3054" t="s">
        <v>18861</v>
      </c>
      <c r="I3054" t="s">
        <v>18862</v>
      </c>
      <c r="J3054">
        <v>11</v>
      </c>
      <c r="K3054" t="s">
        <v>18863</v>
      </c>
      <c r="L3054">
        <v>5</v>
      </c>
      <c r="M3054" t="s">
        <v>18864</v>
      </c>
      <c r="N3054" s="1">
        <f ca="1">TODAY()-employes[[#This Row],[DD_debut]]</f>
        <v>45314</v>
      </c>
      <c r="O3054" s="1">
        <f ca="1">IF(ISBLANK(employes[[#This Row],[DD_fin]]),DATE(1900,1,1),TODAY()-employes[[#This Row],[DD_fin]])</f>
        <v>45418</v>
      </c>
      <c r="P3054">
        <v>5</v>
      </c>
      <c r="Q3054">
        <v>21.81</v>
      </c>
      <c r="R3054">
        <v>1</v>
      </c>
      <c r="S3054">
        <v>19813</v>
      </c>
      <c r="T3054">
        <v>261</v>
      </c>
      <c r="U3054">
        <v>157</v>
      </c>
    </row>
    <row r="3055" spans="1:21">
      <c r="A3055">
        <v>4054</v>
      </c>
      <c r="B3055" t="s">
        <v>1694</v>
      </c>
      <c r="C3055" t="s">
        <v>721</v>
      </c>
      <c r="D3055" t="s">
        <v>18865</v>
      </c>
      <c r="E3055" t="s">
        <v>42</v>
      </c>
      <c r="F3055" s="1">
        <f ca="1">TODAY()-employes[[#This Row],[DN_ecart]]</f>
        <v>36034</v>
      </c>
      <c r="G3055" t="s">
        <v>18866</v>
      </c>
      <c r="H3055" t="s">
        <v>18867</v>
      </c>
      <c r="I3055" t="s">
        <v>18868</v>
      </c>
      <c r="J3055">
        <v>6</v>
      </c>
      <c r="K3055" t="s">
        <v>18869</v>
      </c>
      <c r="L3055">
        <v>7</v>
      </c>
      <c r="M3055" t="s">
        <v>18870</v>
      </c>
      <c r="N3055" s="1">
        <f ca="1">TODAY()-employes[[#This Row],[DD_debut]]</f>
        <v>42933</v>
      </c>
      <c r="O3055" s="1">
        <f ca="1">IF(ISBLANK(employes[[#This Row],[DD_fin]]),DATE(1900,1,1),TODAY()-employes[[#This Row],[DD_fin]])</f>
        <v>44821</v>
      </c>
      <c r="P3055">
        <v>2</v>
      </c>
      <c r="Q3055">
        <v>19.36</v>
      </c>
      <c r="R3055">
        <v>2</v>
      </c>
      <c r="S3055">
        <v>9541</v>
      </c>
      <c r="T3055">
        <v>2642</v>
      </c>
      <c r="U3055">
        <v>754</v>
      </c>
    </row>
    <row r="3056" spans="1:21">
      <c r="A3056">
        <v>4888</v>
      </c>
      <c r="B3056" t="s">
        <v>890</v>
      </c>
      <c r="C3056" t="s">
        <v>602</v>
      </c>
      <c r="D3056" t="s">
        <v>18871</v>
      </c>
      <c r="E3056" t="s">
        <v>25</v>
      </c>
      <c r="F3056" s="1">
        <f ca="1">TODAY()-employes[[#This Row],[DN_ecart]]</f>
        <v>22393</v>
      </c>
      <c r="G3056" t="s">
        <v>18872</v>
      </c>
      <c r="H3056" t="s">
        <v>18873</v>
      </c>
      <c r="I3056" t="s">
        <v>18874</v>
      </c>
      <c r="J3056">
        <v>65</v>
      </c>
      <c r="K3056" t="s">
        <v>18875</v>
      </c>
      <c r="L3056">
        <v>7</v>
      </c>
      <c r="M3056" t="s">
        <v>18876</v>
      </c>
      <c r="N3056" s="1">
        <f ca="1">TODAY()-employes[[#This Row],[DD_debut]]</f>
        <v>43919</v>
      </c>
      <c r="O3056" s="1">
        <f ca="1">IF(ISBLANK(employes[[#This Row],[DD_fin]]),DATE(1900,1,1),TODAY()-employes[[#This Row],[DD_fin]])</f>
        <v>1</v>
      </c>
      <c r="P3056">
        <v>7</v>
      </c>
      <c r="Q3056">
        <v>13.44</v>
      </c>
      <c r="R3056">
        <v>1</v>
      </c>
      <c r="S3056">
        <v>23182</v>
      </c>
      <c r="T3056">
        <v>1656</v>
      </c>
    </row>
    <row r="3057" spans="1:21">
      <c r="A3057">
        <v>4056</v>
      </c>
      <c r="B3057" t="s">
        <v>540</v>
      </c>
      <c r="C3057" t="s">
        <v>941</v>
      </c>
      <c r="D3057" t="s">
        <v>18877</v>
      </c>
      <c r="E3057" t="s">
        <v>25</v>
      </c>
      <c r="F3057" s="1">
        <f ca="1">TODAY()-employes[[#This Row],[DN_ecart]]</f>
        <v>36294</v>
      </c>
      <c r="G3057" t="s">
        <v>18878</v>
      </c>
      <c r="H3057" t="s">
        <v>18879</v>
      </c>
      <c r="I3057" t="s">
        <v>4651</v>
      </c>
      <c r="J3057">
        <v>17</v>
      </c>
      <c r="K3057" t="s">
        <v>18880</v>
      </c>
      <c r="L3057">
        <v>10</v>
      </c>
      <c r="M3057" t="s">
        <v>18881</v>
      </c>
      <c r="N3057" s="1">
        <f ca="1">TODAY()-employes[[#This Row],[DD_debut]]</f>
        <v>43716</v>
      </c>
      <c r="O3057" s="1">
        <f ca="1">IF(ISBLANK(employes[[#This Row],[DD_fin]]),DATE(1900,1,1),TODAY()-employes[[#This Row],[DD_fin]])</f>
        <v>1</v>
      </c>
      <c r="P3057">
        <v>5</v>
      </c>
      <c r="Q3057">
        <v>40.85</v>
      </c>
      <c r="R3057">
        <v>1</v>
      </c>
      <c r="S3057">
        <v>9281</v>
      </c>
      <c r="T3057">
        <v>1859</v>
      </c>
    </row>
    <row r="3058" spans="1:21">
      <c r="A3058">
        <v>4057</v>
      </c>
      <c r="B3058" t="s">
        <v>777</v>
      </c>
      <c r="C3058" t="s">
        <v>1441</v>
      </c>
      <c r="D3058" t="s">
        <v>18882</v>
      </c>
      <c r="E3058" t="s">
        <v>42</v>
      </c>
      <c r="F3058" s="1">
        <f ca="1">TODAY()-employes[[#This Row],[DN_ecart]]</f>
        <v>33127</v>
      </c>
      <c r="G3058" t="s">
        <v>18883</v>
      </c>
      <c r="H3058" t="s">
        <v>18884</v>
      </c>
      <c r="I3058" t="s">
        <v>18885</v>
      </c>
      <c r="J3058">
        <v>21</v>
      </c>
      <c r="K3058" t="s">
        <v>18886</v>
      </c>
      <c r="L3058">
        <v>6</v>
      </c>
      <c r="M3058" t="s">
        <v>18887</v>
      </c>
      <c r="N3058" s="1">
        <f ca="1">TODAY()-employes[[#This Row],[DD_debut]]</f>
        <v>44290</v>
      </c>
      <c r="O3058" s="1">
        <f ca="1">IF(ISBLANK(employes[[#This Row],[DD_fin]]),DATE(1900,1,1),TODAY()-employes[[#This Row],[DD_fin]])</f>
        <v>1</v>
      </c>
      <c r="P3058">
        <v>4</v>
      </c>
      <c r="Q3058">
        <v>26.88</v>
      </c>
      <c r="R3058">
        <v>1</v>
      </c>
      <c r="S3058">
        <v>12448</v>
      </c>
      <c r="T3058">
        <v>1285</v>
      </c>
    </row>
    <row r="3059" spans="1:21">
      <c r="A3059">
        <v>4058</v>
      </c>
      <c r="B3059" t="s">
        <v>876</v>
      </c>
      <c r="C3059" t="s">
        <v>549</v>
      </c>
      <c r="D3059" t="s">
        <v>18888</v>
      </c>
      <c r="E3059" t="s">
        <v>25</v>
      </c>
      <c r="F3059" s="1">
        <f ca="1">TODAY()-employes[[#This Row],[DN_ecart]]</f>
        <v>32551</v>
      </c>
      <c r="G3059" t="s">
        <v>18889</v>
      </c>
      <c r="H3059" t="s">
        <v>18890</v>
      </c>
      <c r="I3059" t="s">
        <v>18891</v>
      </c>
      <c r="J3059">
        <v>4</v>
      </c>
      <c r="K3059" t="s">
        <v>18892</v>
      </c>
      <c r="L3059">
        <v>8</v>
      </c>
      <c r="M3059" t="s">
        <v>18893</v>
      </c>
      <c r="N3059" s="1">
        <f ca="1">TODAY()-employes[[#This Row],[DD_debut]]</f>
        <v>43729</v>
      </c>
      <c r="O3059" s="1">
        <f ca="1">IF(ISBLANK(employes[[#This Row],[DD_fin]]),DATE(1900,1,1),TODAY()-employes[[#This Row],[DD_fin]])</f>
        <v>1</v>
      </c>
      <c r="P3059">
        <v>5</v>
      </c>
      <c r="Q3059">
        <v>24.63</v>
      </c>
      <c r="R3059">
        <v>1</v>
      </c>
      <c r="S3059">
        <v>13024</v>
      </c>
      <c r="T3059">
        <v>1846</v>
      </c>
    </row>
    <row r="3060" spans="1:21">
      <c r="A3060">
        <v>4059</v>
      </c>
      <c r="B3060" t="s">
        <v>862</v>
      </c>
      <c r="C3060" t="s">
        <v>778</v>
      </c>
      <c r="D3060" t="s">
        <v>18894</v>
      </c>
      <c r="E3060" t="s">
        <v>42</v>
      </c>
      <c r="F3060" s="1">
        <f ca="1">TODAY()-employes[[#This Row],[DN_ecart]]</f>
        <v>27188</v>
      </c>
      <c r="G3060" t="s">
        <v>18895</v>
      </c>
      <c r="H3060" t="s">
        <v>18896</v>
      </c>
      <c r="I3060" t="s">
        <v>18897</v>
      </c>
      <c r="J3060">
        <v>75</v>
      </c>
      <c r="K3060" t="s">
        <v>18898</v>
      </c>
      <c r="L3060">
        <v>7</v>
      </c>
      <c r="M3060" t="s">
        <v>18899</v>
      </c>
      <c r="N3060" s="1">
        <f ca="1">TODAY()-employes[[#This Row],[DD_debut]]</f>
        <v>44706</v>
      </c>
      <c r="O3060" s="1">
        <f ca="1">IF(ISBLANK(employes[[#This Row],[DD_fin]]),DATE(1900,1,1),TODAY()-employes[[#This Row],[DD_fin]])</f>
        <v>1</v>
      </c>
      <c r="P3060">
        <v>5</v>
      </c>
      <c r="Q3060">
        <v>28.23</v>
      </c>
      <c r="R3060">
        <v>1</v>
      </c>
      <c r="S3060">
        <v>18387</v>
      </c>
      <c r="T3060">
        <v>869</v>
      </c>
    </row>
    <row r="3061" spans="1:21">
      <c r="A3061">
        <v>4060</v>
      </c>
      <c r="B3061" t="s">
        <v>9076</v>
      </c>
      <c r="C3061" t="s">
        <v>204</v>
      </c>
      <c r="D3061" t="s">
        <v>18900</v>
      </c>
      <c r="E3061" t="s">
        <v>42</v>
      </c>
      <c r="F3061" s="1">
        <f ca="1">TODAY()-employes[[#This Row],[DN_ecart]]</f>
        <v>29940</v>
      </c>
      <c r="G3061" t="s">
        <v>18901</v>
      </c>
      <c r="H3061" t="s">
        <v>18902</v>
      </c>
      <c r="I3061" t="s">
        <v>18903</v>
      </c>
      <c r="J3061">
        <v>38</v>
      </c>
      <c r="K3061" t="s">
        <v>18904</v>
      </c>
      <c r="L3061">
        <v>5</v>
      </c>
      <c r="M3061" t="s">
        <v>18905</v>
      </c>
      <c r="N3061" s="1">
        <f ca="1">TODAY()-employes[[#This Row],[DD_debut]]</f>
        <v>42275</v>
      </c>
      <c r="O3061" s="1">
        <f ca="1">IF(ISBLANK(employes[[#This Row],[DD_fin]]),DATE(1900,1,1),TODAY()-employes[[#This Row],[DD_fin]])</f>
        <v>1</v>
      </c>
      <c r="P3061">
        <v>2</v>
      </c>
      <c r="Q3061">
        <v>25.82</v>
      </c>
      <c r="R3061">
        <v>3</v>
      </c>
      <c r="S3061">
        <v>15635</v>
      </c>
      <c r="T3061">
        <v>3300</v>
      </c>
    </row>
    <row r="3062" spans="1:21">
      <c r="A3062">
        <v>4061</v>
      </c>
      <c r="B3062" t="s">
        <v>4111</v>
      </c>
      <c r="C3062" t="s">
        <v>267</v>
      </c>
      <c r="D3062" t="s">
        <v>18906</v>
      </c>
      <c r="E3062" t="s">
        <v>42</v>
      </c>
      <c r="F3062" s="1">
        <f ca="1">TODAY()-employes[[#This Row],[DN_ecart]]</f>
        <v>22763</v>
      </c>
      <c r="G3062" t="s">
        <v>18907</v>
      </c>
      <c r="H3062" t="s">
        <v>18908</v>
      </c>
      <c r="I3062" t="s">
        <v>18909</v>
      </c>
      <c r="J3062">
        <v>26</v>
      </c>
      <c r="K3062" t="s">
        <v>18910</v>
      </c>
      <c r="L3062">
        <v>6</v>
      </c>
      <c r="M3062" t="s">
        <v>18911</v>
      </c>
      <c r="N3062" s="1">
        <f ca="1">TODAY()-employes[[#This Row],[DD_debut]]</f>
        <v>44054</v>
      </c>
      <c r="O3062" s="1">
        <f ca="1">IF(ISBLANK(employes[[#This Row],[DD_fin]]),DATE(1900,1,1),TODAY()-employes[[#This Row],[DD_fin]])</f>
        <v>1</v>
      </c>
      <c r="P3062">
        <v>5</v>
      </c>
      <c r="Q3062">
        <v>17.03</v>
      </c>
      <c r="R3062">
        <v>2</v>
      </c>
      <c r="S3062">
        <v>22812</v>
      </c>
      <c r="T3062">
        <v>1521</v>
      </c>
    </row>
    <row r="3063" spans="1:21">
      <c r="A3063">
        <v>4062</v>
      </c>
      <c r="B3063" t="s">
        <v>2377</v>
      </c>
      <c r="C3063" t="s">
        <v>1915</v>
      </c>
      <c r="D3063" t="s">
        <v>18912</v>
      </c>
      <c r="E3063" t="s">
        <v>25</v>
      </c>
      <c r="F3063" s="1">
        <f ca="1">TODAY()-employes[[#This Row],[DN_ecart]]</f>
        <v>32909</v>
      </c>
      <c r="G3063" t="s">
        <v>18913</v>
      </c>
      <c r="H3063" t="s">
        <v>18914</v>
      </c>
      <c r="I3063" t="s">
        <v>18915</v>
      </c>
      <c r="J3063">
        <v>63</v>
      </c>
      <c r="K3063" t="s">
        <v>18916</v>
      </c>
      <c r="L3063">
        <v>7</v>
      </c>
      <c r="M3063" t="s">
        <v>18917</v>
      </c>
      <c r="N3063" s="1">
        <f ca="1">TODAY()-employes[[#This Row],[DD_debut]]</f>
        <v>44177</v>
      </c>
      <c r="O3063" s="1">
        <f ca="1">IF(ISBLANK(employes[[#This Row],[DD_fin]]),DATE(1900,1,1),TODAY()-employes[[#This Row],[DD_fin]])</f>
        <v>1</v>
      </c>
      <c r="P3063">
        <v>3</v>
      </c>
      <c r="Q3063">
        <v>30.22</v>
      </c>
      <c r="R3063">
        <v>1</v>
      </c>
      <c r="S3063">
        <v>12666</v>
      </c>
      <c r="T3063">
        <v>1398</v>
      </c>
    </row>
    <row r="3064" spans="1:21">
      <c r="A3064">
        <v>4063</v>
      </c>
      <c r="B3064" t="s">
        <v>898</v>
      </c>
      <c r="C3064" t="s">
        <v>533</v>
      </c>
      <c r="D3064" t="s">
        <v>18918</v>
      </c>
      <c r="E3064" t="s">
        <v>25</v>
      </c>
      <c r="F3064" s="1">
        <f ca="1">TODAY()-employes[[#This Row],[DN_ecart]]</f>
        <v>30342</v>
      </c>
      <c r="G3064" t="s">
        <v>18919</v>
      </c>
      <c r="H3064" t="s">
        <v>18920</v>
      </c>
      <c r="I3064" t="s">
        <v>18921</v>
      </c>
      <c r="J3064">
        <v>36</v>
      </c>
      <c r="K3064" t="s">
        <v>18922</v>
      </c>
      <c r="L3064">
        <v>9</v>
      </c>
      <c r="M3064" t="s">
        <v>18923</v>
      </c>
      <c r="N3064" s="1">
        <v>42087</v>
      </c>
      <c r="O3064" s="1">
        <f ca="1">IF(ISBLANK(employes[[#This Row],[DD_fin]]),DATE(1900,1,1),TODAY()-employes[[#This Row],[DD_fin]])</f>
        <v>1</v>
      </c>
      <c r="P3064">
        <v>5</v>
      </c>
      <c r="Q3064">
        <v>40.83</v>
      </c>
      <c r="R3064">
        <v>2</v>
      </c>
      <c r="S3064">
        <v>15233</v>
      </c>
      <c r="T3064">
        <v>3687</v>
      </c>
    </row>
    <row r="3065" spans="1:21">
      <c r="A3065">
        <v>4064</v>
      </c>
      <c r="B3065" t="s">
        <v>2286</v>
      </c>
      <c r="C3065" t="s">
        <v>2109</v>
      </c>
      <c r="D3065" t="s">
        <v>18924</v>
      </c>
      <c r="E3065" t="s">
        <v>25</v>
      </c>
      <c r="F3065" s="1">
        <f ca="1">TODAY()-employes[[#This Row],[DN_ecart]]</f>
        <v>31165</v>
      </c>
      <c r="G3065" t="s">
        <v>18925</v>
      </c>
      <c r="H3065" t="s">
        <v>18926</v>
      </c>
      <c r="I3065" t="s">
        <v>18927</v>
      </c>
      <c r="J3065">
        <v>56</v>
      </c>
      <c r="K3065" t="s">
        <v>18928</v>
      </c>
      <c r="L3065">
        <v>8</v>
      </c>
      <c r="M3065" t="s">
        <v>18929</v>
      </c>
      <c r="N3065" s="1">
        <f ca="1">TODAY()-employes[[#This Row],[DD_debut]]</f>
        <v>40778</v>
      </c>
      <c r="O3065" s="1">
        <f ca="1">IF(ISBLANK(employes[[#This Row],[DD_fin]]),DATE(1900,1,1),TODAY()-employes[[#This Row],[DD_fin]])</f>
        <v>1</v>
      </c>
      <c r="P3065">
        <v>8</v>
      </c>
      <c r="Q3065">
        <v>23.02</v>
      </c>
      <c r="R3065">
        <v>1</v>
      </c>
      <c r="S3065">
        <v>14410</v>
      </c>
      <c r="T3065">
        <v>4797</v>
      </c>
    </row>
    <row r="3066" spans="1:21">
      <c r="A3066">
        <v>4065</v>
      </c>
      <c r="B3066" t="s">
        <v>3118</v>
      </c>
      <c r="C3066" t="s">
        <v>1204</v>
      </c>
      <c r="D3066" t="s">
        <v>18930</v>
      </c>
      <c r="E3066" t="s">
        <v>42</v>
      </c>
      <c r="F3066" s="1">
        <f ca="1">TODAY()-employes[[#This Row],[DN_ecart]]</f>
        <v>37650</v>
      </c>
      <c r="G3066" t="s">
        <v>18931</v>
      </c>
      <c r="H3066" t="s">
        <v>18932</v>
      </c>
      <c r="I3066" t="s">
        <v>18933</v>
      </c>
      <c r="J3066">
        <v>15</v>
      </c>
      <c r="K3066" t="s">
        <v>18934</v>
      </c>
      <c r="L3066">
        <v>9</v>
      </c>
      <c r="M3066" t="s">
        <v>18935</v>
      </c>
      <c r="N3066" s="1">
        <f ca="1">TODAY()-employes[[#This Row],[DD_debut]]</f>
        <v>43099</v>
      </c>
      <c r="O3066" s="1">
        <f ca="1">IF(ISBLANK(employes[[#This Row],[DD_fin]]),DATE(1900,1,1),TODAY()-employes[[#This Row],[DD_fin]])</f>
        <v>1</v>
      </c>
      <c r="P3066">
        <v>3</v>
      </c>
      <c r="Q3066">
        <v>23.34</v>
      </c>
      <c r="R3066">
        <v>1</v>
      </c>
      <c r="S3066">
        <v>7925</v>
      </c>
      <c r="T3066">
        <v>2476</v>
      </c>
    </row>
    <row r="3067" spans="1:21">
      <c r="A3067">
        <v>4066</v>
      </c>
      <c r="B3067" t="s">
        <v>2443</v>
      </c>
      <c r="C3067" t="s">
        <v>862</v>
      </c>
      <c r="D3067" t="s">
        <v>18936</v>
      </c>
      <c r="E3067" t="s">
        <v>42</v>
      </c>
      <c r="F3067" s="1">
        <f ca="1">TODAY()-employes[[#This Row],[DN_ecart]]</f>
        <v>34690</v>
      </c>
      <c r="G3067" t="s">
        <v>18937</v>
      </c>
      <c r="H3067" t="s">
        <v>18938</v>
      </c>
      <c r="I3067" t="s">
        <v>18939</v>
      </c>
      <c r="J3067">
        <v>6</v>
      </c>
      <c r="K3067" t="s">
        <v>18940</v>
      </c>
      <c r="L3067">
        <v>7</v>
      </c>
      <c r="M3067" t="s">
        <v>18941</v>
      </c>
      <c r="N3067" s="1">
        <f ca="1">TODAY()-employes[[#This Row],[DD_debut]]</f>
        <v>45273</v>
      </c>
      <c r="O3067" s="1">
        <f ca="1">IF(ISBLANK(employes[[#This Row],[DD_fin]]),DATE(1900,1,1),TODAY()-employes[[#This Row],[DD_fin]])</f>
        <v>45342</v>
      </c>
      <c r="P3067">
        <v>5</v>
      </c>
      <c r="Q3067">
        <v>13.87</v>
      </c>
      <c r="R3067">
        <v>1</v>
      </c>
      <c r="S3067">
        <v>10885</v>
      </c>
      <c r="T3067">
        <v>302</v>
      </c>
      <c r="U3067">
        <v>233</v>
      </c>
    </row>
    <row r="3068" spans="1:21">
      <c r="A3068">
        <v>4067</v>
      </c>
      <c r="B3068" t="s">
        <v>10738</v>
      </c>
      <c r="C3068" t="s">
        <v>159</v>
      </c>
      <c r="D3068" t="s">
        <v>18942</v>
      </c>
      <c r="E3068" t="s">
        <v>25</v>
      </c>
      <c r="F3068" s="1">
        <f ca="1">TODAY()-employes[[#This Row],[DN_ecart]]</f>
        <v>38035</v>
      </c>
      <c r="G3068" t="s">
        <v>18943</v>
      </c>
      <c r="H3068" t="s">
        <v>18944</v>
      </c>
      <c r="I3068" t="s">
        <v>18945</v>
      </c>
      <c r="J3068">
        <v>75</v>
      </c>
      <c r="K3068" t="s">
        <v>18946</v>
      </c>
      <c r="L3068">
        <v>8</v>
      </c>
      <c r="M3068" t="s">
        <v>18947</v>
      </c>
      <c r="N3068" s="1">
        <f ca="1">TODAY()-employes[[#This Row],[DD_debut]]</f>
        <v>44606</v>
      </c>
      <c r="O3068" s="1">
        <f ca="1">IF(ISBLANK(employes[[#This Row],[DD_fin]]),DATE(1900,1,1),TODAY()-employes[[#This Row],[DD_fin]])</f>
        <v>1</v>
      </c>
      <c r="P3068">
        <v>2</v>
      </c>
      <c r="Q3068">
        <v>37.770000000000003</v>
      </c>
      <c r="R3068">
        <v>1</v>
      </c>
      <c r="S3068">
        <v>7540</v>
      </c>
      <c r="T3068">
        <v>969</v>
      </c>
    </row>
    <row r="3069" spans="1:21">
      <c r="A3069">
        <v>4068</v>
      </c>
      <c r="B3069" t="s">
        <v>4909</v>
      </c>
      <c r="C3069" t="s">
        <v>2160</v>
      </c>
      <c r="D3069" t="s">
        <v>18948</v>
      </c>
      <c r="E3069" t="s">
        <v>25</v>
      </c>
      <c r="F3069" s="1">
        <f ca="1">TODAY()-employes[[#This Row],[DN_ecart]]</f>
        <v>32452</v>
      </c>
      <c r="G3069" t="s">
        <v>18949</v>
      </c>
      <c r="H3069" t="s">
        <v>18950</v>
      </c>
      <c r="I3069" t="s">
        <v>18951</v>
      </c>
      <c r="J3069">
        <v>75</v>
      </c>
      <c r="K3069" t="s">
        <v>18952</v>
      </c>
      <c r="L3069">
        <v>8</v>
      </c>
      <c r="M3069" t="s">
        <v>18953</v>
      </c>
      <c r="N3069" s="1">
        <f ca="1">TODAY()-employes[[#This Row],[DD_debut]]</f>
        <v>41586</v>
      </c>
      <c r="O3069" s="1">
        <f ca="1">IF(ISBLANK(employes[[#This Row],[DD_fin]]),DATE(1900,1,1),TODAY()-employes[[#This Row],[DD_fin]])</f>
        <v>1</v>
      </c>
      <c r="P3069">
        <v>4</v>
      </c>
      <c r="Q3069">
        <v>34.4</v>
      </c>
      <c r="R3069">
        <v>1</v>
      </c>
      <c r="S3069">
        <v>13123</v>
      </c>
      <c r="T3069">
        <v>3989</v>
      </c>
    </row>
    <row r="3070" spans="1:21">
      <c r="A3070">
        <v>4069</v>
      </c>
      <c r="B3070" t="s">
        <v>10504</v>
      </c>
      <c r="C3070" t="s">
        <v>1242</v>
      </c>
      <c r="D3070" t="s">
        <v>18954</v>
      </c>
      <c r="E3070" t="s">
        <v>25</v>
      </c>
      <c r="F3070" s="1">
        <f ca="1">TODAY()-employes[[#This Row],[DN_ecart]]</f>
        <v>32237</v>
      </c>
      <c r="G3070" t="s">
        <v>18955</v>
      </c>
      <c r="H3070" t="s">
        <v>18956</v>
      </c>
      <c r="I3070" t="s">
        <v>18957</v>
      </c>
      <c r="J3070">
        <v>35</v>
      </c>
      <c r="K3070" t="s">
        <v>18958</v>
      </c>
      <c r="L3070">
        <v>7</v>
      </c>
      <c r="M3070" t="s">
        <v>18959</v>
      </c>
      <c r="N3070" s="1">
        <f ca="1">TODAY()-employes[[#This Row],[DD_debut]]</f>
        <v>41556</v>
      </c>
      <c r="O3070" s="1">
        <f ca="1">IF(ISBLANK(employes[[#This Row],[DD_fin]]),DATE(1900,1,1),TODAY()-employes[[#This Row],[DD_fin]])</f>
        <v>43079</v>
      </c>
      <c r="P3070">
        <v>6</v>
      </c>
      <c r="Q3070">
        <v>38.450000000000003</v>
      </c>
      <c r="R3070">
        <v>1</v>
      </c>
      <c r="S3070">
        <v>13338</v>
      </c>
      <c r="T3070">
        <v>4019</v>
      </c>
      <c r="U3070">
        <v>2496</v>
      </c>
    </row>
    <row r="3071" spans="1:21">
      <c r="A3071">
        <v>4070</v>
      </c>
      <c r="B3071" t="s">
        <v>1056</v>
      </c>
      <c r="C3071" t="s">
        <v>1874</v>
      </c>
      <c r="D3071" t="s">
        <v>18960</v>
      </c>
      <c r="E3071" t="s">
        <v>25</v>
      </c>
      <c r="F3071" s="1">
        <f ca="1">TODAY()-employes[[#This Row],[DN_ecart]]</f>
        <v>35797</v>
      </c>
      <c r="G3071" t="s">
        <v>18961</v>
      </c>
      <c r="H3071" t="s">
        <v>18962</v>
      </c>
      <c r="I3071" t="s">
        <v>18963</v>
      </c>
      <c r="J3071">
        <v>16</v>
      </c>
      <c r="K3071" t="s">
        <v>18964</v>
      </c>
      <c r="L3071">
        <v>6</v>
      </c>
      <c r="M3071" t="s">
        <v>18965</v>
      </c>
      <c r="N3071" s="1">
        <f ca="1">TODAY()-employes[[#This Row],[DD_debut]]</f>
        <v>43436</v>
      </c>
      <c r="O3071" s="1">
        <f ca="1">IF(ISBLANK(employes[[#This Row],[DD_fin]]),DATE(1900,1,1),TODAY()-employes[[#This Row],[DD_fin]])</f>
        <v>1</v>
      </c>
      <c r="P3071">
        <v>5</v>
      </c>
      <c r="Q3071">
        <v>21.56</v>
      </c>
      <c r="R3071">
        <v>1</v>
      </c>
      <c r="S3071">
        <v>9778</v>
      </c>
      <c r="T3071">
        <v>2139</v>
      </c>
    </row>
    <row r="3072" spans="1:21">
      <c r="A3072">
        <v>4071</v>
      </c>
      <c r="B3072" t="s">
        <v>442</v>
      </c>
      <c r="C3072" t="s">
        <v>721</v>
      </c>
      <c r="D3072" t="s">
        <v>18966</v>
      </c>
      <c r="E3072" t="s">
        <v>42</v>
      </c>
      <c r="F3072" s="1">
        <f ca="1">TODAY()-employes[[#This Row],[DN_ecart]]</f>
        <v>29942</v>
      </c>
      <c r="G3072" t="s">
        <v>18967</v>
      </c>
      <c r="H3072" t="s">
        <v>18968</v>
      </c>
      <c r="I3072" t="s">
        <v>18969</v>
      </c>
      <c r="J3072">
        <v>10</v>
      </c>
      <c r="K3072" t="s">
        <v>18970</v>
      </c>
      <c r="L3072">
        <v>8</v>
      </c>
      <c r="M3072" t="s">
        <v>18971</v>
      </c>
      <c r="N3072" s="1">
        <f ca="1">TODAY()-employes[[#This Row],[DD_debut]]</f>
        <v>42674</v>
      </c>
      <c r="O3072" s="1">
        <f ca="1">IF(ISBLANK(employes[[#This Row],[DD_fin]]),DATE(1900,1,1),TODAY()-employes[[#This Row],[DD_fin]])</f>
        <v>44824</v>
      </c>
      <c r="P3072">
        <v>5</v>
      </c>
      <c r="Q3072">
        <v>37.44</v>
      </c>
      <c r="R3072">
        <v>3</v>
      </c>
      <c r="S3072">
        <v>15633</v>
      </c>
      <c r="T3072">
        <v>2901</v>
      </c>
      <c r="U3072">
        <v>751</v>
      </c>
    </row>
    <row r="3073" spans="1:21">
      <c r="A3073">
        <v>4072</v>
      </c>
      <c r="B3073" t="s">
        <v>540</v>
      </c>
      <c r="C3073" t="s">
        <v>111</v>
      </c>
      <c r="D3073" t="s">
        <v>18972</v>
      </c>
      <c r="E3073" t="s">
        <v>42</v>
      </c>
      <c r="F3073" s="1">
        <f ca="1">TODAY()-employes[[#This Row],[DN_ecart]]</f>
        <v>38566</v>
      </c>
      <c r="G3073" t="s">
        <v>18973</v>
      </c>
      <c r="H3073" t="s">
        <v>18974</v>
      </c>
      <c r="I3073" t="s">
        <v>18975</v>
      </c>
      <c r="J3073">
        <v>54</v>
      </c>
      <c r="K3073" t="s">
        <v>18976</v>
      </c>
      <c r="L3073">
        <v>8</v>
      </c>
      <c r="M3073" t="s">
        <v>18977</v>
      </c>
      <c r="N3073" s="1">
        <f ca="1">TODAY()-employes[[#This Row],[DD_debut]]</f>
        <v>45553</v>
      </c>
      <c r="O3073" s="1">
        <f ca="1">IF(ISBLANK(employes[[#This Row],[DD_fin]]),DATE(1900,1,1),TODAY()-employes[[#This Row],[DD_fin]])</f>
        <v>45563</v>
      </c>
      <c r="P3073">
        <v>2</v>
      </c>
      <c r="Q3073">
        <v>43.27</v>
      </c>
      <c r="R3073">
        <v>3</v>
      </c>
      <c r="S3073">
        <v>7009</v>
      </c>
      <c r="T3073">
        <v>22</v>
      </c>
      <c r="U3073">
        <v>12</v>
      </c>
    </row>
    <row r="3074" spans="1:21">
      <c r="A3074">
        <v>4073</v>
      </c>
      <c r="B3074" t="s">
        <v>5086</v>
      </c>
      <c r="C3074" t="s">
        <v>1309</v>
      </c>
      <c r="D3074" t="s">
        <v>18978</v>
      </c>
      <c r="E3074" t="s">
        <v>42</v>
      </c>
      <c r="F3074" s="1">
        <f ca="1">TODAY()-employes[[#This Row],[DN_ecart]]</f>
        <v>24511</v>
      </c>
      <c r="G3074" t="s">
        <v>18979</v>
      </c>
      <c r="H3074" t="s">
        <v>18980</v>
      </c>
      <c r="I3074" t="s">
        <v>18981</v>
      </c>
      <c r="J3074">
        <v>38</v>
      </c>
      <c r="K3074" t="s">
        <v>18982</v>
      </c>
      <c r="L3074">
        <v>8</v>
      </c>
      <c r="M3074" t="s">
        <v>18983</v>
      </c>
      <c r="N3074" s="1">
        <f ca="1">TODAY()-employes[[#This Row],[DD_debut]]</f>
        <v>43410</v>
      </c>
      <c r="O3074" s="1">
        <f ca="1">IF(ISBLANK(employes[[#This Row],[DD_fin]]),DATE(1900,1,1),TODAY()-employes[[#This Row],[DD_fin]])</f>
        <v>1</v>
      </c>
      <c r="P3074">
        <v>5</v>
      </c>
      <c r="Q3074">
        <v>19.46</v>
      </c>
      <c r="R3074">
        <v>1</v>
      </c>
      <c r="S3074">
        <v>21064</v>
      </c>
      <c r="T3074">
        <v>2165</v>
      </c>
    </row>
    <row r="3075" spans="1:21">
      <c r="A3075">
        <v>4074</v>
      </c>
      <c r="B3075" t="s">
        <v>905</v>
      </c>
      <c r="C3075" t="s">
        <v>840</v>
      </c>
      <c r="D3075" t="s">
        <v>18984</v>
      </c>
      <c r="E3075" t="s">
        <v>42</v>
      </c>
      <c r="F3075" s="1">
        <f ca="1">TODAY()-employes[[#This Row],[DN_ecart]]</f>
        <v>31921</v>
      </c>
      <c r="G3075" t="s">
        <v>18985</v>
      </c>
      <c r="H3075" t="s">
        <v>18986</v>
      </c>
      <c r="I3075" t="s">
        <v>18987</v>
      </c>
      <c r="J3075">
        <v>11</v>
      </c>
      <c r="K3075" t="s">
        <v>18988</v>
      </c>
      <c r="L3075">
        <v>9</v>
      </c>
      <c r="M3075" t="s">
        <v>18989</v>
      </c>
      <c r="N3075" s="1">
        <f ca="1">TODAY()-employes[[#This Row],[DD_debut]]</f>
        <v>45026</v>
      </c>
      <c r="O3075" s="1">
        <f ca="1">IF(ISBLANK(employes[[#This Row],[DD_fin]]),DATE(1900,1,1),TODAY()-employes[[#This Row],[DD_fin]])</f>
        <v>1</v>
      </c>
      <c r="P3075">
        <v>8</v>
      </c>
      <c r="Q3075">
        <v>27.29</v>
      </c>
      <c r="R3075">
        <v>1</v>
      </c>
      <c r="S3075">
        <v>13654</v>
      </c>
      <c r="T3075">
        <v>549</v>
      </c>
    </row>
    <row r="3076" spans="1:21">
      <c r="A3076">
        <v>4075</v>
      </c>
      <c r="B3076" t="s">
        <v>869</v>
      </c>
      <c r="C3076" t="s">
        <v>832</v>
      </c>
      <c r="D3076" t="s">
        <v>18990</v>
      </c>
      <c r="E3076" t="s">
        <v>25</v>
      </c>
      <c r="F3076" s="1">
        <f ca="1">TODAY()-employes[[#This Row],[DN_ecart]]</f>
        <v>23564</v>
      </c>
      <c r="G3076" t="s">
        <v>18991</v>
      </c>
      <c r="H3076" t="s">
        <v>18992</v>
      </c>
      <c r="I3076" t="s">
        <v>18993</v>
      </c>
      <c r="J3076">
        <v>18</v>
      </c>
      <c r="K3076" t="s">
        <v>18994</v>
      </c>
      <c r="L3076">
        <v>8</v>
      </c>
      <c r="M3076" t="s">
        <v>18995</v>
      </c>
      <c r="N3076" s="1">
        <f ca="1">TODAY()-employes[[#This Row],[DD_debut]]</f>
        <v>45250</v>
      </c>
      <c r="O3076" s="1">
        <f ca="1">IF(ISBLANK(employes[[#This Row],[DD_fin]]),DATE(1900,1,1),TODAY()-employes[[#This Row],[DD_fin]])</f>
        <v>1</v>
      </c>
      <c r="P3076">
        <v>5</v>
      </c>
      <c r="Q3076">
        <v>29.12</v>
      </c>
      <c r="R3076">
        <v>2</v>
      </c>
      <c r="S3076">
        <v>22011</v>
      </c>
      <c r="T3076">
        <v>325</v>
      </c>
    </row>
    <row r="3077" spans="1:21">
      <c r="A3077">
        <v>4076</v>
      </c>
      <c r="B3077" t="s">
        <v>1970</v>
      </c>
      <c r="C3077" t="s">
        <v>824</v>
      </c>
      <c r="D3077" t="s">
        <v>18996</v>
      </c>
      <c r="E3077" t="s">
        <v>25</v>
      </c>
      <c r="F3077" s="1">
        <f ca="1">TODAY()-employes[[#This Row],[DN_ecart]]</f>
        <v>24534</v>
      </c>
      <c r="G3077" t="s">
        <v>18997</v>
      </c>
      <c r="H3077" t="s">
        <v>18998</v>
      </c>
      <c r="I3077" t="s">
        <v>18999</v>
      </c>
      <c r="J3077">
        <v>2</v>
      </c>
      <c r="K3077" t="s">
        <v>19000</v>
      </c>
      <c r="L3077">
        <v>10</v>
      </c>
      <c r="M3077" t="s">
        <v>19001</v>
      </c>
      <c r="N3077" s="1">
        <v>42025</v>
      </c>
      <c r="O3077" s="1">
        <f ca="1">IF(ISBLANK(employes[[#This Row],[DD_fin]]),DATE(1900,1,1),TODAY()-employes[[#This Row],[DD_fin]])</f>
        <v>43958</v>
      </c>
      <c r="P3077">
        <v>5</v>
      </c>
      <c r="Q3077">
        <v>43.74</v>
      </c>
      <c r="R3077">
        <v>1</v>
      </c>
      <c r="S3077">
        <v>21041</v>
      </c>
      <c r="T3077">
        <v>3749</v>
      </c>
      <c r="U3077">
        <v>1617</v>
      </c>
    </row>
    <row r="3078" spans="1:21">
      <c r="A3078">
        <v>4077</v>
      </c>
      <c r="B3078" t="s">
        <v>2416</v>
      </c>
      <c r="C3078" t="s">
        <v>525</v>
      </c>
      <c r="D3078" t="s">
        <v>19002</v>
      </c>
      <c r="E3078" t="s">
        <v>42</v>
      </c>
      <c r="F3078" s="1">
        <f ca="1">TODAY()-employes[[#This Row],[DN_ecart]]</f>
        <v>34180</v>
      </c>
      <c r="G3078" t="s">
        <v>19003</v>
      </c>
      <c r="H3078" t="s">
        <v>19004</v>
      </c>
      <c r="I3078" t="s">
        <v>19005</v>
      </c>
      <c r="J3078">
        <v>17</v>
      </c>
      <c r="K3078" t="s">
        <v>19006</v>
      </c>
      <c r="L3078">
        <v>7</v>
      </c>
      <c r="M3078" t="s">
        <v>19007</v>
      </c>
      <c r="N3078" s="1">
        <f ca="1">TODAY()-employes[[#This Row],[DD_debut]]</f>
        <v>41039</v>
      </c>
      <c r="O3078" s="1">
        <f ca="1">IF(ISBLANK(employes[[#This Row],[DD_fin]]),DATE(1900,1,1),TODAY()-employes[[#This Row],[DD_fin]])</f>
        <v>1</v>
      </c>
      <c r="P3078">
        <v>6</v>
      </c>
      <c r="Q3078">
        <v>35.4</v>
      </c>
      <c r="R3078">
        <v>3</v>
      </c>
      <c r="S3078">
        <v>11395</v>
      </c>
      <c r="T3078">
        <v>4536</v>
      </c>
    </row>
    <row r="3079" spans="1:21">
      <c r="A3079">
        <v>4078</v>
      </c>
      <c r="B3079" t="s">
        <v>3118</v>
      </c>
      <c r="C3079" t="s">
        <v>1440</v>
      </c>
      <c r="D3079" t="s">
        <v>19008</v>
      </c>
      <c r="E3079" t="s">
        <v>42</v>
      </c>
      <c r="F3079" s="1">
        <f ca="1">TODAY()-employes[[#This Row],[DN_ecart]]</f>
        <v>22963</v>
      </c>
      <c r="G3079" t="s">
        <v>19009</v>
      </c>
      <c r="H3079" t="s">
        <v>19010</v>
      </c>
      <c r="I3079" t="s">
        <v>19011</v>
      </c>
      <c r="J3079">
        <v>50</v>
      </c>
      <c r="K3079" t="s">
        <v>19012</v>
      </c>
      <c r="L3079">
        <v>8</v>
      </c>
      <c r="M3079" t="s">
        <v>19013</v>
      </c>
      <c r="N3079" s="1">
        <f ca="1">TODAY()-employes[[#This Row],[DD_debut]]</f>
        <v>42074</v>
      </c>
      <c r="O3079" s="1">
        <f ca="1">IF(ISBLANK(employes[[#This Row],[DD_fin]]),DATE(1900,1,1),TODAY()-employes[[#This Row],[DD_fin]])</f>
        <v>1</v>
      </c>
      <c r="P3079">
        <v>4</v>
      </c>
      <c r="Q3079">
        <v>25.64</v>
      </c>
      <c r="R3079">
        <v>1</v>
      </c>
      <c r="S3079">
        <v>22612</v>
      </c>
      <c r="T3079">
        <v>3501</v>
      </c>
    </row>
    <row r="3080" spans="1:21">
      <c r="A3080">
        <v>4079</v>
      </c>
      <c r="B3080" t="s">
        <v>5879</v>
      </c>
      <c r="C3080" t="s">
        <v>955</v>
      </c>
      <c r="D3080" t="s">
        <v>19014</v>
      </c>
      <c r="E3080" t="s">
        <v>42</v>
      </c>
      <c r="F3080" s="1">
        <f ca="1">TODAY()-employes[[#This Row],[DN_ecart]]</f>
        <v>35276</v>
      </c>
      <c r="G3080" t="s">
        <v>19015</v>
      </c>
      <c r="H3080" t="s">
        <v>19016</v>
      </c>
      <c r="I3080" t="s">
        <v>19017</v>
      </c>
      <c r="J3080">
        <v>14</v>
      </c>
      <c r="K3080" t="s">
        <v>19018</v>
      </c>
      <c r="L3080">
        <v>10</v>
      </c>
      <c r="M3080" t="s">
        <v>19019</v>
      </c>
      <c r="N3080" s="1">
        <f ca="1">TODAY()-employes[[#This Row],[DD_debut]]</f>
        <v>40744</v>
      </c>
      <c r="O3080" s="1">
        <f ca="1">IF(ISBLANK(employes[[#This Row],[DD_fin]]),DATE(1900,1,1),TODAY()-employes[[#This Row],[DD_fin]])</f>
        <v>1</v>
      </c>
      <c r="P3080">
        <v>8</v>
      </c>
      <c r="Q3080">
        <v>21.51</v>
      </c>
      <c r="R3080">
        <v>1</v>
      </c>
      <c r="S3080">
        <v>10299</v>
      </c>
      <c r="T3080">
        <v>4831</v>
      </c>
    </row>
    <row r="3081" spans="1:21">
      <c r="A3081">
        <v>4080</v>
      </c>
      <c r="B3081" t="s">
        <v>1440</v>
      </c>
      <c r="C3081" t="s">
        <v>962</v>
      </c>
      <c r="D3081" t="s">
        <v>19020</v>
      </c>
      <c r="E3081" t="s">
        <v>42</v>
      </c>
      <c r="F3081" s="1">
        <f ca="1">TODAY()-employes[[#This Row],[DN_ecart]]</f>
        <v>33366</v>
      </c>
      <c r="G3081" t="s">
        <v>19021</v>
      </c>
      <c r="H3081" t="s">
        <v>19022</v>
      </c>
      <c r="I3081" t="s">
        <v>19023</v>
      </c>
      <c r="J3081">
        <v>75</v>
      </c>
      <c r="K3081" t="s">
        <v>19024</v>
      </c>
      <c r="L3081">
        <v>5</v>
      </c>
      <c r="M3081" t="s">
        <v>19025</v>
      </c>
      <c r="N3081" s="1">
        <f ca="1">TODAY()-employes[[#This Row],[DD_debut]]</f>
        <v>43611</v>
      </c>
      <c r="O3081" s="1">
        <f ca="1">IF(ISBLANK(employes[[#This Row],[DD_fin]]),DATE(1900,1,1),TODAY()-employes[[#This Row],[DD_fin]])</f>
        <v>1</v>
      </c>
      <c r="P3081">
        <v>1</v>
      </c>
      <c r="Q3081">
        <v>13.15</v>
      </c>
      <c r="R3081">
        <v>1</v>
      </c>
      <c r="S3081">
        <v>12209</v>
      </c>
      <c r="T3081">
        <v>1964</v>
      </c>
    </row>
    <row r="3082" spans="1:21">
      <c r="A3082">
        <v>4081</v>
      </c>
      <c r="B3082" t="s">
        <v>150</v>
      </c>
      <c r="C3082" t="s">
        <v>4252</v>
      </c>
      <c r="D3082" t="s">
        <v>19026</v>
      </c>
      <c r="E3082" t="s">
        <v>25</v>
      </c>
      <c r="F3082" s="1">
        <f ca="1">TODAY()-employes[[#This Row],[DN_ecart]]</f>
        <v>28100</v>
      </c>
      <c r="G3082" t="s">
        <v>19027</v>
      </c>
      <c r="H3082" t="s">
        <v>19028</v>
      </c>
      <c r="I3082" t="s">
        <v>19029</v>
      </c>
      <c r="J3082">
        <v>33</v>
      </c>
      <c r="K3082" t="s">
        <v>19030</v>
      </c>
      <c r="L3082">
        <v>10</v>
      </c>
      <c r="M3082" t="s">
        <v>19031</v>
      </c>
      <c r="N3082" s="1">
        <f ca="1">TODAY()-employes[[#This Row],[DD_debut]]</f>
        <v>44940</v>
      </c>
      <c r="O3082" s="1">
        <f ca="1">IF(ISBLANK(employes[[#This Row],[DD_fin]]),DATE(1900,1,1),TODAY()-employes[[#This Row],[DD_fin]])</f>
        <v>1</v>
      </c>
      <c r="P3082">
        <v>3</v>
      </c>
      <c r="Q3082">
        <v>20.92</v>
      </c>
      <c r="R3082">
        <v>1</v>
      </c>
      <c r="S3082">
        <v>17475</v>
      </c>
      <c r="T3082">
        <v>635</v>
      </c>
    </row>
    <row r="3083" spans="1:21">
      <c r="A3083">
        <v>4082</v>
      </c>
      <c r="B3083" t="s">
        <v>196</v>
      </c>
      <c r="C3083" t="s">
        <v>2364</v>
      </c>
      <c r="D3083" t="s">
        <v>19032</v>
      </c>
      <c r="E3083" t="s">
        <v>42</v>
      </c>
      <c r="F3083" s="1">
        <f ca="1">TODAY()-employes[[#This Row],[DN_ecart]]</f>
        <v>31591</v>
      </c>
      <c r="G3083" t="s">
        <v>19033</v>
      </c>
      <c r="H3083" t="s">
        <v>19034</v>
      </c>
      <c r="I3083" t="s">
        <v>19035</v>
      </c>
      <c r="J3083">
        <v>9</v>
      </c>
      <c r="K3083" t="s">
        <v>19036</v>
      </c>
      <c r="L3083">
        <v>7</v>
      </c>
      <c r="M3083" t="s">
        <v>19037</v>
      </c>
      <c r="N3083" s="1">
        <f ca="1">TODAY()-employes[[#This Row],[DD_debut]]</f>
        <v>44805</v>
      </c>
      <c r="O3083" s="1">
        <f ca="1">IF(ISBLANK(employes[[#This Row],[DD_fin]]),DATE(1900,1,1),TODAY()-employes[[#This Row],[DD_fin]])</f>
        <v>1</v>
      </c>
      <c r="P3083">
        <v>2</v>
      </c>
      <c r="Q3083">
        <v>26.71</v>
      </c>
      <c r="R3083">
        <v>3</v>
      </c>
      <c r="S3083">
        <v>13984</v>
      </c>
      <c r="T3083">
        <v>770</v>
      </c>
    </row>
    <row r="3084" spans="1:21">
      <c r="A3084">
        <v>4083</v>
      </c>
      <c r="B3084" t="s">
        <v>1204</v>
      </c>
      <c r="C3084" t="s">
        <v>297</v>
      </c>
      <c r="D3084" t="s">
        <v>19038</v>
      </c>
      <c r="E3084" t="s">
        <v>25</v>
      </c>
      <c r="F3084" s="1">
        <f ca="1">TODAY()-employes[[#This Row],[DN_ecart]]</f>
        <v>26545</v>
      </c>
      <c r="G3084" t="s">
        <v>19039</v>
      </c>
      <c r="H3084" t="s">
        <v>19040</v>
      </c>
      <c r="I3084" t="s">
        <v>14461</v>
      </c>
      <c r="J3084">
        <v>7</v>
      </c>
      <c r="K3084" t="s">
        <v>19041</v>
      </c>
      <c r="L3084">
        <v>10</v>
      </c>
      <c r="M3084" t="s">
        <v>19042</v>
      </c>
      <c r="N3084" s="1">
        <f ca="1">TODAY()-employes[[#This Row],[DD_debut]]</f>
        <v>40964</v>
      </c>
      <c r="O3084" s="1">
        <f ca="1">IF(ISBLANK(employes[[#This Row],[DD_fin]]),DATE(1900,1,1),TODAY()-employes[[#This Row],[DD_fin]])</f>
        <v>1</v>
      </c>
      <c r="P3084">
        <v>4</v>
      </c>
      <c r="Q3084">
        <v>13.28</v>
      </c>
      <c r="R3084">
        <v>2</v>
      </c>
      <c r="S3084">
        <v>19030</v>
      </c>
      <c r="T3084">
        <v>4611</v>
      </c>
    </row>
    <row r="3085" spans="1:21">
      <c r="A3085">
        <v>4084</v>
      </c>
      <c r="B3085" t="s">
        <v>3740</v>
      </c>
      <c r="C3085" t="s">
        <v>1042</v>
      </c>
      <c r="D3085" t="s">
        <v>19043</v>
      </c>
      <c r="E3085" t="s">
        <v>25</v>
      </c>
      <c r="F3085" s="1">
        <f ca="1">TODAY()-employes[[#This Row],[DN_ecart]]</f>
        <v>28929</v>
      </c>
      <c r="G3085" t="s">
        <v>19044</v>
      </c>
      <c r="H3085" t="s">
        <v>19045</v>
      </c>
      <c r="I3085" t="s">
        <v>19046</v>
      </c>
      <c r="J3085">
        <v>16</v>
      </c>
      <c r="K3085" t="s">
        <v>19047</v>
      </c>
      <c r="L3085">
        <v>9</v>
      </c>
      <c r="M3085" t="s">
        <v>19048</v>
      </c>
      <c r="N3085" s="1">
        <f ca="1">TODAY()-employes[[#This Row],[DD_debut]]</f>
        <v>42094</v>
      </c>
      <c r="O3085" s="1">
        <f ca="1">IF(ISBLANK(employes[[#This Row],[DD_fin]]),DATE(1900,1,1),TODAY()-employes[[#This Row],[DD_fin]])</f>
        <v>1</v>
      </c>
      <c r="P3085">
        <v>4</v>
      </c>
      <c r="Q3085">
        <v>39.19</v>
      </c>
      <c r="R3085">
        <v>1</v>
      </c>
      <c r="S3085">
        <v>16646</v>
      </c>
      <c r="T3085">
        <v>3481</v>
      </c>
    </row>
    <row r="3086" spans="1:21">
      <c r="A3086">
        <v>4085</v>
      </c>
      <c r="B3086" t="s">
        <v>296</v>
      </c>
      <c r="C3086" t="s">
        <v>1220</v>
      </c>
      <c r="D3086" t="s">
        <v>19049</v>
      </c>
      <c r="E3086" t="s">
        <v>25</v>
      </c>
      <c r="F3086" s="1">
        <f ca="1">TODAY()-employes[[#This Row],[DN_ecart]]</f>
        <v>30391</v>
      </c>
      <c r="G3086" t="s">
        <v>19050</v>
      </c>
      <c r="H3086" t="s">
        <v>19051</v>
      </c>
      <c r="I3086" t="s">
        <v>19052</v>
      </c>
      <c r="J3086">
        <v>74</v>
      </c>
      <c r="K3086" t="s">
        <v>19053</v>
      </c>
      <c r="L3086">
        <v>10</v>
      </c>
      <c r="M3086" t="s">
        <v>19054</v>
      </c>
      <c r="N3086" s="1">
        <f ca="1">TODAY()-employes[[#This Row],[DD_debut]]</f>
        <v>42038</v>
      </c>
      <c r="O3086" s="1">
        <f ca="1">IF(ISBLANK(employes[[#This Row],[DD_fin]]),DATE(1900,1,1),TODAY()-employes[[#This Row],[DD_fin]])</f>
        <v>1</v>
      </c>
      <c r="P3086">
        <v>5</v>
      </c>
      <c r="Q3086">
        <v>19.79</v>
      </c>
      <c r="R3086">
        <v>3</v>
      </c>
      <c r="S3086">
        <v>15184</v>
      </c>
      <c r="T3086">
        <v>3537</v>
      </c>
    </row>
    <row r="3087" spans="1:21">
      <c r="A3087">
        <v>4086</v>
      </c>
      <c r="B3087" t="s">
        <v>720</v>
      </c>
      <c r="C3087" t="s">
        <v>366</v>
      </c>
      <c r="D3087" t="s">
        <v>19055</v>
      </c>
      <c r="E3087" t="s">
        <v>42</v>
      </c>
      <c r="F3087" s="1">
        <f ca="1">TODAY()-employes[[#This Row],[DN_ecart]]</f>
        <v>34435</v>
      </c>
      <c r="G3087" t="s">
        <v>19056</v>
      </c>
      <c r="H3087" t="s">
        <v>19057</v>
      </c>
      <c r="I3087" t="s">
        <v>19058</v>
      </c>
      <c r="J3087">
        <v>17</v>
      </c>
      <c r="K3087" t="s">
        <v>19059</v>
      </c>
      <c r="L3087">
        <v>7</v>
      </c>
      <c r="M3087" t="s">
        <v>19060</v>
      </c>
      <c r="N3087" s="1">
        <f ca="1">TODAY()-employes[[#This Row],[DD_debut]]</f>
        <v>41312</v>
      </c>
      <c r="O3087" s="1">
        <f ca="1">IF(ISBLANK(employes[[#This Row],[DD_fin]]),DATE(1900,1,1),TODAY()-employes[[#This Row],[DD_fin]])</f>
        <v>1</v>
      </c>
      <c r="P3087">
        <v>5</v>
      </c>
      <c r="Q3087">
        <v>29.92</v>
      </c>
      <c r="R3087">
        <v>1</v>
      </c>
      <c r="S3087">
        <v>11140</v>
      </c>
      <c r="T3087">
        <v>4263</v>
      </c>
    </row>
    <row r="3088" spans="1:21">
      <c r="A3088">
        <v>4087</v>
      </c>
      <c r="B3088" t="s">
        <v>616</v>
      </c>
      <c r="C3088" t="s">
        <v>3765</v>
      </c>
      <c r="D3088" t="s">
        <v>19061</v>
      </c>
      <c r="E3088" t="s">
        <v>25</v>
      </c>
      <c r="F3088" s="1">
        <f ca="1">TODAY()-employes[[#This Row],[DN_ecart]]</f>
        <v>29005</v>
      </c>
      <c r="G3088" t="s">
        <v>19062</v>
      </c>
      <c r="H3088" t="s">
        <v>19063</v>
      </c>
      <c r="I3088" t="s">
        <v>19064</v>
      </c>
      <c r="J3088">
        <v>72</v>
      </c>
      <c r="K3088" t="s">
        <v>19065</v>
      </c>
      <c r="L3088">
        <v>5</v>
      </c>
      <c r="M3088" t="s">
        <v>19066</v>
      </c>
      <c r="N3088" s="1">
        <f ca="1">TODAY()-employes[[#This Row],[DD_debut]]</f>
        <v>43339</v>
      </c>
      <c r="O3088" s="1">
        <f ca="1">IF(ISBLANK(employes[[#This Row],[DD_fin]]),DATE(1900,1,1),TODAY()-employes[[#This Row],[DD_fin]])</f>
        <v>1</v>
      </c>
      <c r="P3088">
        <v>5</v>
      </c>
      <c r="Q3088">
        <v>31.53</v>
      </c>
      <c r="R3088">
        <v>2</v>
      </c>
      <c r="S3088">
        <v>16570</v>
      </c>
      <c r="T3088">
        <v>2236</v>
      </c>
    </row>
    <row r="3089" spans="1:21">
      <c r="A3089">
        <v>4088</v>
      </c>
      <c r="B3089" t="s">
        <v>2173</v>
      </c>
      <c r="C3089" t="s">
        <v>862</v>
      </c>
      <c r="D3089" t="s">
        <v>19067</v>
      </c>
      <c r="E3089" t="s">
        <v>42</v>
      </c>
      <c r="F3089" s="1">
        <f ca="1">TODAY()-employes[[#This Row],[DN_ecart]]</f>
        <v>24084</v>
      </c>
      <c r="G3089" t="s">
        <v>19068</v>
      </c>
      <c r="H3089" t="s">
        <v>19069</v>
      </c>
      <c r="I3089" t="s">
        <v>19070</v>
      </c>
      <c r="J3089">
        <v>54</v>
      </c>
      <c r="K3089" t="s">
        <v>19071</v>
      </c>
      <c r="L3089">
        <v>8</v>
      </c>
      <c r="M3089" t="s">
        <v>19072</v>
      </c>
      <c r="N3089" s="1">
        <f ca="1">TODAY()-employes[[#This Row],[DD_debut]]</f>
        <v>43151</v>
      </c>
      <c r="O3089" s="1">
        <f ca="1">IF(ISBLANK(employes[[#This Row],[DD_fin]]),DATE(1900,1,1),TODAY()-employes[[#This Row],[DD_fin]])</f>
        <v>1</v>
      </c>
      <c r="P3089">
        <v>8</v>
      </c>
      <c r="Q3089">
        <v>39.159999999999997</v>
      </c>
      <c r="R3089">
        <v>1</v>
      </c>
      <c r="S3089">
        <v>21491</v>
      </c>
      <c r="T3089">
        <v>2424</v>
      </c>
    </row>
    <row r="3090" spans="1:21">
      <c r="A3090">
        <v>4089</v>
      </c>
      <c r="B3090" t="s">
        <v>6700</v>
      </c>
      <c r="C3090" t="s">
        <v>912</v>
      </c>
      <c r="D3090" t="s">
        <v>19073</v>
      </c>
      <c r="E3090" t="s">
        <v>25</v>
      </c>
      <c r="F3090" s="1">
        <f ca="1">TODAY()-employes[[#This Row],[DN_ecart]]</f>
        <v>25880</v>
      </c>
      <c r="G3090" t="s">
        <v>19074</v>
      </c>
      <c r="H3090" t="s">
        <v>19075</v>
      </c>
      <c r="I3090" t="s">
        <v>19076</v>
      </c>
      <c r="J3090">
        <v>2</v>
      </c>
      <c r="K3090" t="s">
        <v>19077</v>
      </c>
      <c r="L3090">
        <v>9</v>
      </c>
      <c r="M3090" t="s">
        <v>19078</v>
      </c>
      <c r="N3090" s="1">
        <f ca="1">TODAY()-employes[[#This Row],[DD_debut]]</f>
        <v>43687</v>
      </c>
      <c r="O3090" s="1">
        <f ca="1">IF(ISBLANK(employes[[#This Row],[DD_fin]]),DATE(1900,1,1),TODAY()-employes[[#This Row],[DD_fin]])</f>
        <v>1</v>
      </c>
      <c r="P3090">
        <v>5</v>
      </c>
      <c r="Q3090">
        <v>20.45</v>
      </c>
      <c r="R3090">
        <v>1</v>
      </c>
      <c r="S3090">
        <v>19695</v>
      </c>
      <c r="T3090">
        <v>1888</v>
      </c>
    </row>
    <row r="3091" spans="1:21">
      <c r="A3091">
        <v>4090</v>
      </c>
      <c r="B3091" t="s">
        <v>919</v>
      </c>
      <c r="C3091" t="s">
        <v>1295</v>
      </c>
      <c r="D3091" t="s">
        <v>19079</v>
      </c>
      <c r="E3091" t="s">
        <v>25</v>
      </c>
      <c r="F3091" s="1">
        <f ca="1">TODAY()-employes[[#This Row],[DN_ecart]]</f>
        <v>36794</v>
      </c>
      <c r="G3091" t="s">
        <v>19080</v>
      </c>
      <c r="H3091" t="s">
        <v>19081</v>
      </c>
      <c r="I3091" t="s">
        <v>19082</v>
      </c>
      <c r="J3091">
        <v>29</v>
      </c>
      <c r="K3091" t="s">
        <v>19083</v>
      </c>
      <c r="L3091">
        <v>10</v>
      </c>
      <c r="M3091" t="s">
        <v>19084</v>
      </c>
      <c r="N3091" s="1">
        <f ca="1">TODAY()-employes[[#This Row],[DD_debut]]</f>
        <v>41297</v>
      </c>
      <c r="O3091" s="1">
        <f ca="1">IF(ISBLANK(employes[[#This Row],[DD_fin]]),DATE(1900,1,1),TODAY()-employes[[#This Row],[DD_fin]])</f>
        <v>1</v>
      </c>
      <c r="P3091">
        <v>8</v>
      </c>
      <c r="Q3091">
        <v>17.52</v>
      </c>
      <c r="R3091">
        <v>1</v>
      </c>
      <c r="S3091">
        <v>8781</v>
      </c>
      <c r="T3091">
        <v>4278</v>
      </c>
    </row>
    <row r="3092" spans="1:21">
      <c r="A3092">
        <v>4091</v>
      </c>
      <c r="B3092" t="s">
        <v>1071</v>
      </c>
      <c r="C3092" t="s">
        <v>1674</v>
      </c>
      <c r="D3092" t="s">
        <v>19085</v>
      </c>
      <c r="E3092" t="s">
        <v>42</v>
      </c>
      <c r="F3092" s="1">
        <f ca="1">TODAY()-employes[[#This Row],[DN_ecart]]</f>
        <v>34349</v>
      </c>
      <c r="G3092" t="s">
        <v>19086</v>
      </c>
      <c r="H3092" t="s">
        <v>19087</v>
      </c>
      <c r="I3092" t="s">
        <v>19088</v>
      </c>
      <c r="J3092">
        <v>51</v>
      </c>
      <c r="K3092" t="s">
        <v>19089</v>
      </c>
      <c r="L3092">
        <v>10</v>
      </c>
      <c r="M3092" t="s">
        <v>19090</v>
      </c>
      <c r="N3092" s="1">
        <f ca="1">TODAY()-employes[[#This Row],[DD_debut]]</f>
        <v>41187</v>
      </c>
      <c r="O3092" s="1">
        <f ca="1">IF(ISBLANK(employes[[#This Row],[DD_fin]]),DATE(1900,1,1),TODAY()-employes[[#This Row],[DD_fin]])</f>
        <v>1</v>
      </c>
      <c r="P3092">
        <v>8</v>
      </c>
      <c r="Q3092">
        <v>18.920000000000002</v>
      </c>
      <c r="R3092">
        <v>1</v>
      </c>
      <c r="S3092">
        <v>11226</v>
      </c>
      <c r="T3092">
        <v>4388</v>
      </c>
    </row>
    <row r="3093" spans="1:21">
      <c r="A3093">
        <v>4092</v>
      </c>
      <c r="B3093" t="s">
        <v>6700</v>
      </c>
      <c r="C3093" t="s">
        <v>5848</v>
      </c>
      <c r="D3093" t="s">
        <v>19091</v>
      </c>
      <c r="E3093" t="s">
        <v>25</v>
      </c>
      <c r="F3093" s="1">
        <f ca="1">TODAY()-employes[[#This Row],[DN_ecart]]</f>
        <v>23619</v>
      </c>
      <c r="G3093" t="s">
        <v>19092</v>
      </c>
      <c r="H3093" t="s">
        <v>19093</v>
      </c>
      <c r="I3093" t="s">
        <v>19094</v>
      </c>
      <c r="J3093">
        <v>4</v>
      </c>
      <c r="K3093" t="s">
        <v>19095</v>
      </c>
      <c r="L3093">
        <v>6</v>
      </c>
      <c r="M3093" t="s">
        <v>19096</v>
      </c>
      <c r="N3093" s="1">
        <f ca="1">TODAY()-employes[[#This Row],[DD_debut]]</f>
        <v>40909</v>
      </c>
      <c r="O3093" s="1">
        <f ca="1">IF(ISBLANK(employes[[#This Row],[DD_fin]]),DATE(1900,1,1),TODAY()-employes[[#This Row],[DD_fin]])</f>
        <v>1</v>
      </c>
      <c r="P3093">
        <v>4</v>
      </c>
      <c r="Q3093">
        <v>22.58</v>
      </c>
      <c r="R3093">
        <v>1</v>
      </c>
      <c r="S3093">
        <v>21956</v>
      </c>
      <c r="T3093">
        <v>4666</v>
      </c>
    </row>
    <row r="3094" spans="1:21">
      <c r="A3094">
        <v>4093</v>
      </c>
      <c r="B3094" t="s">
        <v>5822</v>
      </c>
      <c r="C3094" t="s">
        <v>2225</v>
      </c>
      <c r="D3094" t="s">
        <v>19097</v>
      </c>
      <c r="E3094" t="s">
        <v>25</v>
      </c>
      <c r="F3094" s="1">
        <f ca="1">TODAY()-employes[[#This Row],[DN_ecart]]</f>
        <v>35305</v>
      </c>
      <c r="G3094" t="s">
        <v>19098</v>
      </c>
      <c r="H3094" t="s">
        <v>19099</v>
      </c>
      <c r="I3094" t="s">
        <v>19100</v>
      </c>
      <c r="J3094">
        <v>23</v>
      </c>
      <c r="K3094" t="s">
        <v>19101</v>
      </c>
      <c r="L3094">
        <v>7</v>
      </c>
      <c r="M3094" t="s">
        <v>19102</v>
      </c>
      <c r="N3094" s="1">
        <f ca="1">TODAY()-employes[[#This Row],[DD_debut]]</f>
        <v>42729</v>
      </c>
      <c r="O3094" s="1">
        <f ca="1">IF(ISBLANK(employes[[#This Row],[DD_fin]]),DATE(1900,1,1),TODAY()-employes[[#This Row],[DD_fin]])</f>
        <v>1</v>
      </c>
      <c r="P3094">
        <v>8</v>
      </c>
      <c r="Q3094">
        <v>12.08</v>
      </c>
      <c r="R3094">
        <v>1</v>
      </c>
      <c r="S3094">
        <v>10270</v>
      </c>
      <c r="T3094">
        <v>2846</v>
      </c>
    </row>
    <row r="3095" spans="1:21">
      <c r="A3095">
        <v>4094</v>
      </c>
      <c r="B3095" t="s">
        <v>1294</v>
      </c>
      <c r="C3095" t="s">
        <v>1154</v>
      </c>
      <c r="D3095" t="s">
        <v>19103</v>
      </c>
      <c r="E3095" t="s">
        <v>42</v>
      </c>
      <c r="F3095" s="1">
        <f ca="1">TODAY()-employes[[#This Row],[DN_ecart]]</f>
        <v>25733</v>
      </c>
      <c r="G3095" t="s">
        <v>19104</v>
      </c>
      <c r="H3095" t="s">
        <v>19105</v>
      </c>
      <c r="I3095" t="s">
        <v>19106</v>
      </c>
      <c r="J3095">
        <v>28</v>
      </c>
      <c r="K3095" t="s">
        <v>19107</v>
      </c>
      <c r="L3095">
        <v>10</v>
      </c>
      <c r="M3095" t="s">
        <v>19108</v>
      </c>
      <c r="N3095" s="1">
        <f ca="1">TODAY()-employes[[#This Row],[DD_debut]]</f>
        <v>40793</v>
      </c>
      <c r="O3095" s="1">
        <f ca="1">IF(ISBLANK(employes[[#This Row],[DD_fin]]),DATE(1900,1,1),TODAY()-employes[[#This Row],[DD_fin]])</f>
        <v>1</v>
      </c>
      <c r="P3095">
        <v>6</v>
      </c>
      <c r="Q3095">
        <v>18.86</v>
      </c>
      <c r="R3095">
        <v>1</v>
      </c>
      <c r="S3095">
        <v>19842</v>
      </c>
      <c r="T3095">
        <v>4782</v>
      </c>
    </row>
    <row r="3096" spans="1:21">
      <c r="A3096">
        <v>4095</v>
      </c>
      <c r="B3096" t="s">
        <v>1553</v>
      </c>
      <c r="C3096" t="s">
        <v>2828</v>
      </c>
      <c r="D3096" t="s">
        <v>19109</v>
      </c>
      <c r="E3096" t="s">
        <v>25</v>
      </c>
      <c r="F3096" s="1">
        <f ca="1">TODAY()-employes[[#This Row],[DN_ecart]]</f>
        <v>24281</v>
      </c>
      <c r="G3096" t="s">
        <v>19110</v>
      </c>
      <c r="H3096" t="s">
        <v>19111</v>
      </c>
      <c r="I3096" t="s">
        <v>19112</v>
      </c>
      <c r="J3096">
        <v>16</v>
      </c>
      <c r="K3096" t="s">
        <v>19113</v>
      </c>
      <c r="L3096">
        <v>5</v>
      </c>
      <c r="M3096" t="s">
        <v>19114</v>
      </c>
      <c r="N3096" s="1">
        <f ca="1">TODAY()-employes[[#This Row],[DD_debut]]</f>
        <v>42467</v>
      </c>
      <c r="O3096" s="1">
        <f ca="1">IF(ISBLANK(employes[[#This Row],[DD_fin]]),DATE(1900,1,1),TODAY()-employes[[#This Row],[DD_fin]])</f>
        <v>1</v>
      </c>
      <c r="P3096">
        <v>2</v>
      </c>
      <c r="Q3096">
        <v>44.24</v>
      </c>
      <c r="R3096">
        <v>1</v>
      </c>
      <c r="S3096">
        <v>21294</v>
      </c>
      <c r="T3096">
        <v>3108</v>
      </c>
    </row>
    <row r="3097" spans="1:21">
      <c r="A3097">
        <v>4096</v>
      </c>
      <c r="B3097" t="s">
        <v>6019</v>
      </c>
      <c r="C3097" t="s">
        <v>1309</v>
      </c>
      <c r="D3097" t="s">
        <v>19115</v>
      </c>
      <c r="E3097" t="s">
        <v>42</v>
      </c>
      <c r="F3097" s="1">
        <f ca="1">TODAY()-employes[[#This Row],[DN_ecart]]</f>
        <v>28439</v>
      </c>
      <c r="G3097" t="s">
        <v>19116</v>
      </c>
      <c r="H3097" t="s">
        <v>19117</v>
      </c>
      <c r="I3097" t="s">
        <v>19118</v>
      </c>
      <c r="J3097">
        <v>24</v>
      </c>
      <c r="K3097" t="s">
        <v>19119</v>
      </c>
      <c r="L3097">
        <v>10</v>
      </c>
      <c r="M3097" t="s">
        <v>19120</v>
      </c>
      <c r="N3097" s="1">
        <f ca="1">TODAY()-employes[[#This Row],[DD_debut]]</f>
        <v>41063</v>
      </c>
      <c r="O3097" s="1">
        <f ca="1">IF(ISBLANK(employes[[#This Row],[DD_fin]]),DATE(1900,1,1),TODAY()-employes[[#This Row],[DD_fin]])</f>
        <v>1</v>
      </c>
      <c r="P3097">
        <v>8</v>
      </c>
      <c r="Q3097">
        <v>36.880000000000003</v>
      </c>
      <c r="R3097">
        <v>1</v>
      </c>
      <c r="S3097">
        <v>17136</v>
      </c>
      <c r="T3097">
        <v>4512</v>
      </c>
    </row>
    <row r="3098" spans="1:21">
      <c r="A3098">
        <v>4097</v>
      </c>
      <c r="B3098" t="s">
        <v>1182</v>
      </c>
      <c r="C3098" t="s">
        <v>2988</v>
      </c>
      <c r="D3098" t="s">
        <v>19121</v>
      </c>
      <c r="E3098" t="s">
        <v>25</v>
      </c>
      <c r="F3098" s="1">
        <f ca="1">TODAY()-employes[[#This Row],[DN_ecart]]</f>
        <v>36530</v>
      </c>
      <c r="G3098" t="s">
        <v>19122</v>
      </c>
      <c r="H3098" t="s">
        <v>19123</v>
      </c>
      <c r="I3098" t="s">
        <v>19124</v>
      </c>
      <c r="J3098">
        <v>75</v>
      </c>
      <c r="K3098" t="s">
        <v>19125</v>
      </c>
      <c r="L3098">
        <v>7</v>
      </c>
      <c r="M3098" t="s">
        <v>19126</v>
      </c>
      <c r="N3098" s="1">
        <f ca="1">TODAY()-employes[[#This Row],[DD_debut]]</f>
        <v>43021</v>
      </c>
      <c r="O3098" s="1">
        <f ca="1">IF(ISBLANK(employes[[#This Row],[DD_fin]]),DATE(1900,1,1),TODAY()-employes[[#This Row],[DD_fin]])</f>
        <v>1</v>
      </c>
      <c r="P3098">
        <v>4</v>
      </c>
      <c r="Q3098">
        <v>16.309999999999999</v>
      </c>
      <c r="R3098">
        <v>2</v>
      </c>
      <c r="S3098">
        <v>9045</v>
      </c>
      <c r="T3098">
        <v>2554</v>
      </c>
    </row>
    <row r="3099" spans="1:21">
      <c r="A3099">
        <v>4098</v>
      </c>
      <c r="B3099" t="s">
        <v>5560</v>
      </c>
      <c r="C3099" t="s">
        <v>1317</v>
      </c>
      <c r="D3099" t="s">
        <v>19127</v>
      </c>
      <c r="E3099" t="s">
        <v>25</v>
      </c>
      <c r="F3099" s="1">
        <f ca="1">TODAY()-employes[[#This Row],[DN_ecart]]</f>
        <v>32843</v>
      </c>
      <c r="G3099" t="s">
        <v>19128</v>
      </c>
      <c r="H3099" t="s">
        <v>19129</v>
      </c>
      <c r="I3099" t="s">
        <v>19130</v>
      </c>
      <c r="J3099">
        <v>54</v>
      </c>
      <c r="K3099" t="s">
        <v>19131</v>
      </c>
      <c r="L3099">
        <v>5</v>
      </c>
      <c r="M3099" t="s">
        <v>19132</v>
      </c>
      <c r="N3099" s="1">
        <f ca="1">TODAY()-employes[[#This Row],[DD_debut]]</f>
        <v>45065</v>
      </c>
      <c r="O3099" s="1">
        <f ca="1">IF(ISBLANK(employes[[#This Row],[DD_fin]]),DATE(1900,1,1),TODAY()-employes[[#This Row],[DD_fin]])</f>
        <v>45162</v>
      </c>
      <c r="P3099">
        <v>5</v>
      </c>
      <c r="Q3099">
        <v>25.27</v>
      </c>
      <c r="R3099">
        <v>1</v>
      </c>
      <c r="S3099">
        <v>12732</v>
      </c>
      <c r="T3099">
        <v>510</v>
      </c>
      <c r="U3099">
        <v>413</v>
      </c>
    </row>
    <row r="3100" spans="1:21">
      <c r="A3100">
        <v>4099</v>
      </c>
      <c r="B3100" t="s">
        <v>757</v>
      </c>
      <c r="C3100" t="s">
        <v>927</v>
      </c>
      <c r="D3100" t="s">
        <v>19133</v>
      </c>
      <c r="E3100" t="s">
        <v>25</v>
      </c>
      <c r="F3100" s="1">
        <f ca="1">TODAY()-employes[[#This Row],[DN_ecart]]</f>
        <v>25468</v>
      </c>
      <c r="G3100" t="s">
        <v>19134</v>
      </c>
      <c r="H3100" t="s">
        <v>19135</v>
      </c>
      <c r="I3100" t="s">
        <v>19136</v>
      </c>
      <c r="J3100">
        <v>11</v>
      </c>
      <c r="K3100" t="s">
        <v>19137</v>
      </c>
      <c r="L3100">
        <v>6</v>
      </c>
      <c r="M3100" t="s">
        <v>19138</v>
      </c>
      <c r="N3100" s="1">
        <f ca="1">TODAY()-employes[[#This Row],[DD_debut]]</f>
        <v>41158</v>
      </c>
      <c r="O3100" s="1">
        <f ca="1">IF(ISBLANK(employes[[#This Row],[DD_fin]]),DATE(1900,1,1),TODAY()-employes[[#This Row],[DD_fin]])</f>
        <v>1</v>
      </c>
      <c r="P3100">
        <v>6</v>
      </c>
      <c r="Q3100">
        <v>21.12</v>
      </c>
      <c r="R3100">
        <v>2</v>
      </c>
      <c r="S3100">
        <v>20107</v>
      </c>
      <c r="T3100">
        <v>4417</v>
      </c>
    </row>
    <row r="3101" spans="1:21">
      <c r="A3101">
        <v>4100</v>
      </c>
      <c r="B3101" t="s">
        <v>127</v>
      </c>
      <c r="C3101" t="s">
        <v>793</v>
      </c>
      <c r="D3101" t="s">
        <v>19139</v>
      </c>
      <c r="E3101" t="s">
        <v>42</v>
      </c>
      <c r="F3101" s="1">
        <f ca="1">TODAY()-employes[[#This Row],[DN_ecart]]</f>
        <v>23028</v>
      </c>
      <c r="G3101" t="s">
        <v>19140</v>
      </c>
      <c r="H3101" t="s">
        <v>19141</v>
      </c>
      <c r="I3101" t="s">
        <v>19142</v>
      </c>
      <c r="J3101">
        <v>65</v>
      </c>
      <c r="K3101" t="s">
        <v>19143</v>
      </c>
      <c r="L3101">
        <v>6</v>
      </c>
      <c r="M3101" t="s">
        <v>19144</v>
      </c>
      <c r="N3101" s="1">
        <v>42158</v>
      </c>
      <c r="O3101" s="1">
        <f ca="1">IF(ISBLANK(employes[[#This Row],[DD_fin]]),DATE(1900,1,1),TODAY()-employes[[#This Row],[DD_fin]])</f>
        <v>1</v>
      </c>
      <c r="P3101">
        <v>8</v>
      </c>
      <c r="Q3101">
        <v>23.01</v>
      </c>
      <c r="R3101">
        <v>1</v>
      </c>
      <c r="S3101">
        <v>22547</v>
      </c>
      <c r="T3101">
        <v>3616</v>
      </c>
    </row>
    <row r="3102" spans="1:21">
      <c r="A3102">
        <v>4101</v>
      </c>
      <c r="B3102" t="s">
        <v>6019</v>
      </c>
      <c r="C3102" t="s">
        <v>419</v>
      </c>
      <c r="D3102" t="s">
        <v>19145</v>
      </c>
      <c r="E3102" t="s">
        <v>42</v>
      </c>
      <c r="F3102" s="1">
        <f ca="1">TODAY()-employes[[#This Row],[DN_ecart]]</f>
        <v>29691</v>
      </c>
      <c r="G3102" t="s">
        <v>19146</v>
      </c>
      <c r="H3102" t="s">
        <v>19147</v>
      </c>
      <c r="I3102" t="s">
        <v>19148</v>
      </c>
      <c r="J3102">
        <v>76</v>
      </c>
      <c r="K3102" t="s">
        <v>19149</v>
      </c>
      <c r="L3102">
        <v>7</v>
      </c>
      <c r="M3102" t="s">
        <v>19150</v>
      </c>
      <c r="N3102" s="1">
        <f ca="1">TODAY()-employes[[#This Row],[DD_debut]]</f>
        <v>44655</v>
      </c>
      <c r="O3102" s="1">
        <f ca="1">IF(ISBLANK(employes[[#This Row],[DD_fin]]),DATE(1900,1,1),TODAY()-employes[[#This Row],[DD_fin]])</f>
        <v>1</v>
      </c>
      <c r="P3102">
        <v>5</v>
      </c>
      <c r="Q3102">
        <v>14.64</v>
      </c>
      <c r="R3102">
        <v>3</v>
      </c>
      <c r="S3102">
        <v>15884</v>
      </c>
      <c r="T3102">
        <v>920</v>
      </c>
    </row>
    <row r="3103" spans="1:21">
      <c r="A3103">
        <v>4102</v>
      </c>
      <c r="B3103" t="s">
        <v>442</v>
      </c>
      <c r="C3103" t="s">
        <v>6624</v>
      </c>
      <c r="D3103" t="s">
        <v>19151</v>
      </c>
      <c r="E3103" t="s">
        <v>25</v>
      </c>
      <c r="F3103" s="1">
        <f ca="1">TODAY()-employes[[#This Row],[DN_ecart]]</f>
        <v>33332</v>
      </c>
      <c r="G3103" t="s">
        <v>19152</v>
      </c>
      <c r="H3103" t="s">
        <v>19153</v>
      </c>
      <c r="I3103" t="s">
        <v>19154</v>
      </c>
      <c r="J3103">
        <v>9</v>
      </c>
      <c r="K3103" t="s">
        <v>19155</v>
      </c>
      <c r="L3103">
        <v>5</v>
      </c>
      <c r="M3103" t="s">
        <v>19156</v>
      </c>
      <c r="N3103" s="1">
        <f ca="1">TODAY()-employes[[#This Row],[DD_debut]]</f>
        <v>42387</v>
      </c>
      <c r="O3103" s="1">
        <f ca="1">IF(ISBLANK(employes[[#This Row],[DD_fin]]),DATE(1900,1,1),TODAY()-employes[[#This Row],[DD_fin]])</f>
        <v>1</v>
      </c>
      <c r="P3103">
        <v>6</v>
      </c>
      <c r="Q3103">
        <v>34.19</v>
      </c>
      <c r="R3103">
        <v>2</v>
      </c>
      <c r="S3103">
        <v>12243</v>
      </c>
      <c r="T3103">
        <v>3188</v>
      </c>
    </row>
    <row r="3104" spans="1:21">
      <c r="A3104">
        <v>4103</v>
      </c>
      <c r="B3104" t="s">
        <v>2708</v>
      </c>
      <c r="C3104" t="s">
        <v>742</v>
      </c>
      <c r="D3104" t="s">
        <v>19157</v>
      </c>
      <c r="E3104" t="s">
        <v>42</v>
      </c>
      <c r="F3104" s="1">
        <f ca="1">TODAY()-employes[[#This Row],[DN_ecart]]</f>
        <v>30231</v>
      </c>
      <c r="G3104" t="s">
        <v>19158</v>
      </c>
      <c r="H3104" t="s">
        <v>19159</v>
      </c>
      <c r="I3104" t="s">
        <v>19160</v>
      </c>
      <c r="J3104">
        <v>6</v>
      </c>
      <c r="K3104" t="s">
        <v>19161</v>
      </c>
      <c r="L3104">
        <v>5</v>
      </c>
      <c r="M3104" t="s">
        <v>19162</v>
      </c>
      <c r="N3104" s="1">
        <f ca="1">TODAY()-employes[[#This Row],[DD_debut]]</f>
        <v>43137</v>
      </c>
      <c r="O3104" s="1">
        <f ca="1">IF(ISBLANK(employes[[#This Row],[DD_fin]]),DATE(1900,1,1),TODAY()-employes[[#This Row],[DD_fin]])</f>
        <v>1</v>
      </c>
      <c r="P3104">
        <v>6</v>
      </c>
      <c r="Q3104">
        <v>31.86</v>
      </c>
      <c r="R3104">
        <v>1</v>
      </c>
      <c r="S3104">
        <v>15344</v>
      </c>
      <c r="T3104">
        <v>2438</v>
      </c>
    </row>
    <row r="3105" spans="1:21">
      <c r="A3105">
        <v>4104</v>
      </c>
      <c r="B3105" t="s">
        <v>1138</v>
      </c>
      <c r="C3105" t="s">
        <v>366</v>
      </c>
      <c r="D3105" t="s">
        <v>19163</v>
      </c>
      <c r="E3105" t="s">
        <v>42</v>
      </c>
      <c r="F3105" s="1">
        <f ca="1">TODAY()-employes[[#This Row],[DN_ecart]]</f>
        <v>29641</v>
      </c>
      <c r="G3105" t="s">
        <v>19164</v>
      </c>
      <c r="H3105" t="s">
        <v>19165</v>
      </c>
      <c r="I3105" t="s">
        <v>19166</v>
      </c>
      <c r="J3105">
        <v>16</v>
      </c>
      <c r="K3105" t="s">
        <v>19167</v>
      </c>
      <c r="L3105">
        <v>8</v>
      </c>
      <c r="M3105" t="s">
        <v>19168</v>
      </c>
      <c r="N3105" s="1">
        <v>42001</v>
      </c>
      <c r="O3105" s="1">
        <f ca="1">IF(ISBLANK(employes[[#This Row],[DD_fin]]),DATE(1900,1,1),TODAY()-employes[[#This Row],[DD_fin]])</f>
        <v>1</v>
      </c>
      <c r="P3105">
        <v>2</v>
      </c>
      <c r="Q3105">
        <v>27.94</v>
      </c>
      <c r="R3105">
        <v>1</v>
      </c>
      <c r="S3105">
        <v>15934</v>
      </c>
      <c r="T3105">
        <v>3773</v>
      </c>
    </row>
    <row r="3106" spans="1:21">
      <c r="A3106">
        <v>4105</v>
      </c>
      <c r="B3106" t="s">
        <v>3249</v>
      </c>
      <c r="C3106" t="s">
        <v>1490</v>
      </c>
      <c r="D3106" t="s">
        <v>19169</v>
      </c>
      <c r="E3106" t="s">
        <v>25</v>
      </c>
      <c r="F3106" s="1">
        <f ca="1">TODAY()-employes[[#This Row],[DN_ecart]]</f>
        <v>32859</v>
      </c>
      <c r="G3106" t="s">
        <v>19170</v>
      </c>
      <c r="H3106" t="s">
        <v>19171</v>
      </c>
      <c r="I3106" t="s">
        <v>19172</v>
      </c>
      <c r="J3106">
        <v>25</v>
      </c>
      <c r="K3106" t="s">
        <v>19173</v>
      </c>
      <c r="L3106">
        <v>5</v>
      </c>
      <c r="M3106" t="s">
        <v>19174</v>
      </c>
      <c r="N3106" s="1">
        <f ca="1">TODAY()-employes[[#This Row],[DD_debut]]</f>
        <v>44204</v>
      </c>
      <c r="O3106" s="1">
        <f ca="1">IF(ISBLANK(employes[[#This Row],[DD_fin]]),DATE(1900,1,1),TODAY()-employes[[#This Row],[DD_fin]])</f>
        <v>1</v>
      </c>
      <c r="P3106">
        <v>5</v>
      </c>
      <c r="Q3106">
        <v>40.25</v>
      </c>
      <c r="R3106">
        <v>1</v>
      </c>
      <c r="S3106">
        <v>12716</v>
      </c>
      <c r="T3106">
        <v>1371</v>
      </c>
    </row>
    <row r="3107" spans="1:21">
      <c r="A3107">
        <v>4106</v>
      </c>
      <c r="B3107" t="s">
        <v>142</v>
      </c>
      <c r="C3107" t="s">
        <v>251</v>
      </c>
      <c r="D3107" t="s">
        <v>19175</v>
      </c>
      <c r="E3107" t="s">
        <v>42</v>
      </c>
      <c r="F3107" s="1">
        <f ca="1">TODAY()-employes[[#This Row],[DN_ecart]]</f>
        <v>33044</v>
      </c>
      <c r="G3107" t="s">
        <v>19176</v>
      </c>
      <c r="H3107" t="s">
        <v>19177</v>
      </c>
      <c r="I3107" t="s">
        <v>19178</v>
      </c>
      <c r="J3107">
        <v>14</v>
      </c>
      <c r="K3107" t="s">
        <v>19179</v>
      </c>
      <c r="L3107">
        <v>7</v>
      </c>
      <c r="M3107" t="s">
        <v>19180</v>
      </c>
      <c r="N3107" s="1">
        <f ca="1">TODAY()-employes[[#This Row],[DD_debut]]</f>
        <v>44709</v>
      </c>
      <c r="O3107" s="1">
        <f ca="1">IF(ISBLANK(employes[[#This Row],[DD_fin]]),DATE(1900,1,1),TODAY()-employes[[#This Row],[DD_fin]])</f>
        <v>1</v>
      </c>
      <c r="P3107">
        <v>5</v>
      </c>
      <c r="Q3107">
        <v>41.31</v>
      </c>
      <c r="R3107">
        <v>1</v>
      </c>
      <c r="S3107">
        <v>12531</v>
      </c>
      <c r="T3107">
        <v>866</v>
      </c>
    </row>
    <row r="3108" spans="1:21">
      <c r="A3108">
        <v>4107</v>
      </c>
      <c r="B3108" t="s">
        <v>4679</v>
      </c>
      <c r="C3108" t="s">
        <v>213</v>
      </c>
      <c r="D3108" t="s">
        <v>19181</v>
      </c>
      <c r="E3108" t="s">
        <v>25</v>
      </c>
      <c r="F3108" s="1">
        <f ca="1">TODAY()-employes[[#This Row],[DN_ecart]]</f>
        <v>27959</v>
      </c>
      <c r="G3108" t="s">
        <v>19182</v>
      </c>
      <c r="H3108" t="s">
        <v>19183</v>
      </c>
      <c r="I3108" t="s">
        <v>12846</v>
      </c>
      <c r="J3108">
        <v>5</v>
      </c>
      <c r="K3108" t="s">
        <v>19184</v>
      </c>
      <c r="L3108">
        <v>10</v>
      </c>
      <c r="M3108" t="s">
        <v>19185</v>
      </c>
      <c r="N3108" s="1">
        <f ca="1">TODAY()-employes[[#This Row],[DD_debut]]</f>
        <v>44404</v>
      </c>
      <c r="O3108" s="1">
        <f ca="1">IF(ISBLANK(employes[[#This Row],[DD_fin]]),DATE(1900,1,1),TODAY()-employes[[#This Row],[DD_fin]])</f>
        <v>1</v>
      </c>
      <c r="P3108">
        <v>1</v>
      </c>
      <c r="Q3108">
        <v>35.61</v>
      </c>
      <c r="R3108">
        <v>1</v>
      </c>
      <c r="S3108">
        <v>17616</v>
      </c>
      <c r="T3108">
        <v>1171</v>
      </c>
    </row>
    <row r="3109" spans="1:21">
      <c r="A3109">
        <v>4108</v>
      </c>
      <c r="B3109" t="s">
        <v>1476</v>
      </c>
      <c r="C3109" t="s">
        <v>6624</v>
      </c>
      <c r="D3109" t="s">
        <v>19186</v>
      </c>
      <c r="E3109" t="s">
        <v>25</v>
      </c>
      <c r="F3109" s="1">
        <f ca="1">TODAY()-employes[[#This Row],[DN_ecart]]</f>
        <v>26804</v>
      </c>
      <c r="G3109" t="s">
        <v>19187</v>
      </c>
      <c r="H3109" t="s">
        <v>19188</v>
      </c>
      <c r="I3109" t="s">
        <v>19189</v>
      </c>
      <c r="J3109">
        <v>26</v>
      </c>
      <c r="K3109" t="s">
        <v>19190</v>
      </c>
      <c r="L3109">
        <v>8</v>
      </c>
      <c r="M3109" t="s">
        <v>19191</v>
      </c>
      <c r="N3109" s="1">
        <f ca="1">TODAY()-employes[[#This Row],[DD_debut]]</f>
        <v>41585</v>
      </c>
      <c r="O3109" s="1">
        <f ca="1">IF(ISBLANK(employes[[#This Row],[DD_fin]]),DATE(1900,1,1),TODAY()-employes[[#This Row],[DD_fin]])</f>
        <v>1</v>
      </c>
      <c r="P3109">
        <v>3</v>
      </c>
      <c r="Q3109">
        <v>16.059999999999999</v>
      </c>
      <c r="R3109">
        <v>2</v>
      </c>
      <c r="S3109">
        <v>18771</v>
      </c>
      <c r="T3109">
        <v>3990</v>
      </c>
    </row>
    <row r="3110" spans="1:21">
      <c r="A3110">
        <v>4109</v>
      </c>
      <c r="B3110" t="s">
        <v>5368</v>
      </c>
      <c r="C3110" t="s">
        <v>983</v>
      </c>
      <c r="D3110" t="s">
        <v>19192</v>
      </c>
      <c r="E3110" t="s">
        <v>42</v>
      </c>
      <c r="F3110" s="1">
        <f ca="1">TODAY()-employes[[#This Row],[DN_ecart]]</f>
        <v>22848</v>
      </c>
      <c r="G3110" t="s">
        <v>19193</v>
      </c>
      <c r="H3110" t="s">
        <v>19194</v>
      </c>
      <c r="I3110" t="s">
        <v>19195</v>
      </c>
      <c r="J3110">
        <v>38</v>
      </c>
      <c r="K3110" t="s">
        <v>19196</v>
      </c>
      <c r="L3110">
        <v>6</v>
      </c>
      <c r="M3110" t="s">
        <v>19197</v>
      </c>
      <c r="N3110" s="1">
        <f ca="1">TODAY()-employes[[#This Row],[DD_debut]]</f>
        <v>45122</v>
      </c>
      <c r="O3110" s="1">
        <f ca="1">IF(ISBLANK(employes[[#This Row],[DD_fin]]),DATE(1900,1,1),TODAY()-employes[[#This Row],[DD_fin]])</f>
        <v>1</v>
      </c>
      <c r="P3110">
        <v>5</v>
      </c>
      <c r="Q3110">
        <v>36.29</v>
      </c>
      <c r="R3110">
        <v>1</v>
      </c>
      <c r="S3110">
        <v>22727</v>
      </c>
      <c r="T3110">
        <v>453</v>
      </c>
    </row>
    <row r="3111" spans="1:21">
      <c r="A3111">
        <v>4110</v>
      </c>
      <c r="B3111" t="s">
        <v>1687</v>
      </c>
      <c r="C3111" t="s">
        <v>3347</v>
      </c>
      <c r="D3111" t="s">
        <v>19198</v>
      </c>
      <c r="E3111" t="s">
        <v>25</v>
      </c>
      <c r="F3111" s="1">
        <f ca="1">TODAY()-employes[[#This Row],[DN_ecart]]</f>
        <v>33480</v>
      </c>
      <c r="G3111" t="s">
        <v>19199</v>
      </c>
      <c r="H3111" t="s">
        <v>19200</v>
      </c>
      <c r="I3111" t="s">
        <v>19201</v>
      </c>
      <c r="J3111">
        <v>76</v>
      </c>
      <c r="K3111" t="s">
        <v>19202</v>
      </c>
      <c r="L3111">
        <v>5</v>
      </c>
      <c r="M3111" t="s">
        <v>19203</v>
      </c>
      <c r="N3111" s="1">
        <f ca="1">TODAY()-employes[[#This Row],[DD_debut]]</f>
        <v>43841</v>
      </c>
      <c r="O3111" s="1">
        <f ca="1">IF(ISBLANK(employes[[#This Row],[DD_fin]]),DATE(1900,1,1),TODAY()-employes[[#This Row],[DD_fin]])</f>
        <v>1</v>
      </c>
      <c r="P3111">
        <v>3</v>
      </c>
      <c r="Q3111">
        <v>15.85</v>
      </c>
      <c r="R3111">
        <v>1</v>
      </c>
      <c r="S3111">
        <v>12095</v>
      </c>
      <c r="T3111">
        <v>1734</v>
      </c>
    </row>
    <row r="3112" spans="1:21">
      <c r="A3112">
        <v>4111</v>
      </c>
      <c r="B3112" t="s">
        <v>110</v>
      </c>
      <c r="C3112" t="s">
        <v>2351</v>
      </c>
      <c r="D3112" t="s">
        <v>19204</v>
      </c>
      <c r="E3112" t="s">
        <v>42</v>
      </c>
      <c r="F3112" s="1">
        <f ca="1">TODAY()-employes[[#This Row],[DN_ecart]]</f>
        <v>36510</v>
      </c>
      <c r="G3112" t="s">
        <v>19205</v>
      </c>
      <c r="H3112" t="s">
        <v>19206</v>
      </c>
      <c r="I3112" t="s">
        <v>19207</v>
      </c>
      <c r="J3112">
        <v>18</v>
      </c>
      <c r="K3112" t="s">
        <v>19208</v>
      </c>
      <c r="L3112">
        <v>6</v>
      </c>
      <c r="M3112" t="s">
        <v>19209</v>
      </c>
      <c r="N3112" s="1">
        <f ca="1">TODAY()-employes[[#This Row],[DD_debut]]</f>
        <v>44909</v>
      </c>
      <c r="O3112" s="1">
        <f ca="1">IF(ISBLANK(employes[[#This Row],[DD_fin]]),DATE(1900,1,1),TODAY()-employes[[#This Row],[DD_fin]])</f>
        <v>1</v>
      </c>
      <c r="P3112">
        <v>8</v>
      </c>
      <c r="Q3112">
        <v>34.82</v>
      </c>
      <c r="R3112">
        <v>2</v>
      </c>
      <c r="S3112">
        <v>9065</v>
      </c>
      <c r="T3112">
        <v>666</v>
      </c>
    </row>
    <row r="3113" spans="1:21">
      <c r="A3113">
        <v>4112</v>
      </c>
      <c r="B3113" t="s">
        <v>7417</v>
      </c>
      <c r="C3113" t="s">
        <v>1901</v>
      </c>
      <c r="D3113" t="s">
        <v>19210</v>
      </c>
      <c r="E3113" t="s">
        <v>25</v>
      </c>
      <c r="F3113" s="1">
        <f ca="1">TODAY()-employes[[#This Row],[DN_ecart]]</f>
        <v>34954</v>
      </c>
      <c r="G3113" t="s">
        <v>19211</v>
      </c>
      <c r="H3113" t="s">
        <v>19212</v>
      </c>
      <c r="I3113" t="s">
        <v>19213</v>
      </c>
      <c r="J3113">
        <v>17</v>
      </c>
      <c r="K3113" t="s">
        <v>19214</v>
      </c>
      <c r="L3113">
        <v>6</v>
      </c>
      <c r="M3113" t="s">
        <v>19215</v>
      </c>
      <c r="N3113" s="1">
        <f ca="1">TODAY()-employes[[#This Row],[DD_debut]]</f>
        <v>41319</v>
      </c>
      <c r="O3113" s="1">
        <f ca="1">IF(ISBLANK(employes[[#This Row],[DD_fin]]),DATE(1900,1,1),TODAY()-employes[[#This Row],[DD_fin]])</f>
        <v>1</v>
      </c>
      <c r="P3113">
        <v>3</v>
      </c>
      <c r="Q3113">
        <v>40.75</v>
      </c>
      <c r="R3113">
        <v>1</v>
      </c>
      <c r="S3113">
        <v>10621</v>
      </c>
      <c r="T3113">
        <v>4256</v>
      </c>
    </row>
    <row r="3114" spans="1:21">
      <c r="A3114">
        <v>4113</v>
      </c>
      <c r="B3114" t="s">
        <v>785</v>
      </c>
      <c r="C3114" t="s">
        <v>274</v>
      </c>
      <c r="D3114" t="s">
        <v>19216</v>
      </c>
      <c r="E3114" t="s">
        <v>42</v>
      </c>
      <c r="F3114" s="1">
        <f ca="1">TODAY()-employes[[#This Row],[DN_ecart]]</f>
        <v>38453</v>
      </c>
      <c r="G3114" t="s">
        <v>19217</v>
      </c>
      <c r="H3114" t="s">
        <v>19218</v>
      </c>
      <c r="I3114" t="s">
        <v>19219</v>
      </c>
      <c r="J3114">
        <v>12</v>
      </c>
      <c r="K3114" t="s">
        <v>19220</v>
      </c>
      <c r="L3114">
        <v>10</v>
      </c>
      <c r="M3114" t="s">
        <v>19221</v>
      </c>
      <c r="N3114" s="1">
        <f ca="1">TODAY()-employes[[#This Row],[DD_debut]]</f>
        <v>40797</v>
      </c>
      <c r="O3114" s="1">
        <f ca="1">IF(ISBLANK(employes[[#This Row],[DD_fin]]),DATE(1900,1,1),TODAY()-employes[[#This Row],[DD_fin]])</f>
        <v>1</v>
      </c>
      <c r="P3114">
        <v>6</v>
      </c>
      <c r="Q3114">
        <v>35.08</v>
      </c>
      <c r="R3114">
        <v>2</v>
      </c>
      <c r="S3114">
        <v>7122</v>
      </c>
      <c r="T3114">
        <v>4778</v>
      </c>
    </row>
    <row r="3115" spans="1:21">
      <c r="A3115">
        <v>4114</v>
      </c>
      <c r="B3115" t="s">
        <v>2456</v>
      </c>
      <c r="C3115" t="s">
        <v>1242</v>
      </c>
      <c r="D3115" t="s">
        <v>19222</v>
      </c>
      <c r="E3115" t="s">
        <v>25</v>
      </c>
      <c r="F3115" s="1">
        <f ca="1">TODAY()-employes[[#This Row],[DN_ecart]]</f>
        <v>29662</v>
      </c>
      <c r="G3115" t="s">
        <v>19223</v>
      </c>
      <c r="H3115" t="s">
        <v>19224</v>
      </c>
      <c r="I3115" t="s">
        <v>19225</v>
      </c>
      <c r="J3115">
        <v>19</v>
      </c>
      <c r="K3115" t="s">
        <v>19226</v>
      </c>
      <c r="L3115">
        <v>9</v>
      </c>
      <c r="M3115" t="s">
        <v>19227</v>
      </c>
      <c r="N3115" s="1">
        <f ca="1">TODAY()-employes[[#This Row],[DD_debut]]</f>
        <v>42068</v>
      </c>
      <c r="O3115" s="1">
        <f ca="1">IF(ISBLANK(employes[[#This Row],[DD_fin]]),DATE(1900,1,1),TODAY()-employes[[#This Row],[DD_fin]])</f>
        <v>42640</v>
      </c>
      <c r="P3115">
        <v>5</v>
      </c>
      <c r="Q3115">
        <v>29.58</v>
      </c>
      <c r="R3115">
        <v>3</v>
      </c>
      <c r="S3115">
        <v>15913</v>
      </c>
      <c r="T3115">
        <v>3507</v>
      </c>
      <c r="U3115">
        <v>2935</v>
      </c>
    </row>
    <row r="3116" spans="1:21">
      <c r="A3116">
        <v>4115</v>
      </c>
      <c r="B3116" t="s">
        <v>721</v>
      </c>
      <c r="C3116" t="s">
        <v>5848</v>
      </c>
      <c r="D3116" t="s">
        <v>19228</v>
      </c>
      <c r="E3116" t="s">
        <v>25</v>
      </c>
      <c r="F3116" s="1">
        <f ca="1">TODAY()-employes[[#This Row],[DN_ecart]]</f>
        <v>23256</v>
      </c>
      <c r="G3116" t="s">
        <v>19229</v>
      </c>
      <c r="H3116" t="s">
        <v>19230</v>
      </c>
      <c r="I3116" t="s">
        <v>19231</v>
      </c>
      <c r="J3116">
        <v>2</v>
      </c>
      <c r="K3116" t="s">
        <v>19232</v>
      </c>
      <c r="L3116">
        <v>7</v>
      </c>
      <c r="M3116" t="s">
        <v>19233</v>
      </c>
      <c r="N3116" s="1">
        <f ca="1">TODAY()-employes[[#This Row],[DD_debut]]</f>
        <v>43734</v>
      </c>
      <c r="O3116" s="1">
        <f ca="1">IF(ISBLANK(employes[[#This Row],[DD_fin]]),DATE(1900,1,1),TODAY()-employes[[#This Row],[DD_fin]])</f>
        <v>1</v>
      </c>
      <c r="P3116">
        <v>3</v>
      </c>
      <c r="Q3116">
        <v>30.03</v>
      </c>
      <c r="R3116">
        <v>1</v>
      </c>
      <c r="S3116">
        <v>22319</v>
      </c>
      <c r="T3116">
        <v>1841</v>
      </c>
    </row>
    <row r="3117" spans="1:21">
      <c r="A3117">
        <v>4116</v>
      </c>
      <c r="B3117" t="s">
        <v>667</v>
      </c>
      <c r="C3117" t="s">
        <v>912</v>
      </c>
      <c r="D3117" t="s">
        <v>19234</v>
      </c>
      <c r="E3117" t="s">
        <v>25</v>
      </c>
      <c r="F3117" s="1">
        <f ca="1">TODAY()-employes[[#This Row],[DN_ecart]]</f>
        <v>32284</v>
      </c>
      <c r="G3117" t="s">
        <v>19235</v>
      </c>
      <c r="H3117" t="s">
        <v>19236</v>
      </c>
      <c r="I3117" t="s">
        <v>19237</v>
      </c>
      <c r="J3117">
        <v>8</v>
      </c>
      <c r="K3117" t="s">
        <v>19238</v>
      </c>
      <c r="L3117">
        <v>8</v>
      </c>
      <c r="M3117" t="s">
        <v>19239</v>
      </c>
      <c r="N3117" s="1">
        <f ca="1">TODAY()-employes[[#This Row],[DD_debut]]</f>
        <v>41291</v>
      </c>
      <c r="O3117" s="1">
        <f ca="1">IF(ISBLANK(employes[[#This Row],[DD_fin]]),DATE(1900,1,1),TODAY()-employes[[#This Row],[DD_fin]])</f>
        <v>1</v>
      </c>
      <c r="P3117">
        <v>4</v>
      </c>
      <c r="Q3117">
        <v>34.03</v>
      </c>
      <c r="R3117">
        <v>1</v>
      </c>
      <c r="S3117">
        <v>13291</v>
      </c>
      <c r="T3117">
        <v>4284</v>
      </c>
    </row>
    <row r="3118" spans="1:21">
      <c r="A3118">
        <v>4117</v>
      </c>
      <c r="B3118" t="s">
        <v>4221</v>
      </c>
      <c r="C3118" t="s">
        <v>983</v>
      </c>
      <c r="D3118" t="s">
        <v>19240</v>
      </c>
      <c r="E3118" t="s">
        <v>42</v>
      </c>
      <c r="F3118" s="1">
        <f ca="1">TODAY()-employes[[#This Row],[DN_ecart]]</f>
        <v>27680</v>
      </c>
      <c r="G3118" t="s">
        <v>19241</v>
      </c>
      <c r="H3118" t="s">
        <v>19242</v>
      </c>
      <c r="I3118" t="s">
        <v>19243</v>
      </c>
      <c r="J3118">
        <v>7</v>
      </c>
      <c r="K3118" t="s">
        <v>19244</v>
      </c>
      <c r="L3118">
        <v>8</v>
      </c>
      <c r="M3118" t="s">
        <v>19245</v>
      </c>
      <c r="N3118" s="1">
        <f ca="1">TODAY()-employes[[#This Row],[DD_debut]]</f>
        <v>44437</v>
      </c>
      <c r="O3118" s="1">
        <f ca="1">IF(ISBLANK(employes[[#This Row],[DD_fin]]),DATE(1900,1,1),TODAY()-employes[[#This Row],[DD_fin]])</f>
        <v>1</v>
      </c>
      <c r="P3118">
        <v>4</v>
      </c>
      <c r="Q3118">
        <v>29.83</v>
      </c>
      <c r="R3118">
        <v>1</v>
      </c>
      <c r="S3118">
        <v>17895</v>
      </c>
      <c r="T3118">
        <v>1138</v>
      </c>
    </row>
    <row r="3119" spans="1:21">
      <c r="A3119">
        <v>4118</v>
      </c>
      <c r="B3119" t="s">
        <v>4679</v>
      </c>
      <c r="C3119" t="s">
        <v>1441</v>
      </c>
      <c r="D3119" t="s">
        <v>19246</v>
      </c>
      <c r="E3119" t="s">
        <v>42</v>
      </c>
      <c r="F3119" s="1">
        <f ca="1">TODAY()-employes[[#This Row],[DN_ecart]]</f>
        <v>33086</v>
      </c>
      <c r="G3119" t="s">
        <v>19247</v>
      </c>
      <c r="H3119" t="s">
        <v>19248</v>
      </c>
      <c r="I3119" t="s">
        <v>19249</v>
      </c>
      <c r="J3119">
        <v>29</v>
      </c>
      <c r="K3119" t="s">
        <v>19250</v>
      </c>
      <c r="L3119">
        <v>5</v>
      </c>
      <c r="M3119" t="s">
        <v>19251</v>
      </c>
      <c r="N3119" s="1">
        <f ca="1">TODAY()-employes[[#This Row],[DD_debut]]</f>
        <v>40940</v>
      </c>
      <c r="O3119" s="1">
        <f ca="1">IF(ISBLANK(employes[[#This Row],[DD_fin]]),DATE(1900,1,1),TODAY()-employes[[#This Row],[DD_fin]])</f>
        <v>1</v>
      </c>
      <c r="P3119">
        <v>6</v>
      </c>
      <c r="Q3119">
        <v>40.85</v>
      </c>
      <c r="R3119">
        <v>1</v>
      </c>
      <c r="S3119">
        <v>12489</v>
      </c>
      <c r="T3119">
        <v>4635</v>
      </c>
    </row>
    <row r="3120" spans="1:21">
      <c r="A3120">
        <v>4119</v>
      </c>
      <c r="B3120" t="s">
        <v>1006</v>
      </c>
      <c r="C3120" t="s">
        <v>1633</v>
      </c>
      <c r="D3120" t="s">
        <v>19252</v>
      </c>
      <c r="E3120" t="s">
        <v>42</v>
      </c>
      <c r="F3120" s="1">
        <f ca="1">TODAY()-employes[[#This Row],[DN_ecart]]</f>
        <v>31818</v>
      </c>
      <c r="G3120" t="s">
        <v>19253</v>
      </c>
      <c r="H3120" t="s">
        <v>19254</v>
      </c>
      <c r="I3120" t="s">
        <v>19255</v>
      </c>
      <c r="J3120">
        <v>75</v>
      </c>
      <c r="K3120" t="s">
        <v>19256</v>
      </c>
      <c r="L3120">
        <v>9</v>
      </c>
      <c r="M3120" t="s">
        <v>19257</v>
      </c>
      <c r="N3120" s="1">
        <f ca="1">TODAY()-employes[[#This Row],[DD_debut]]</f>
        <v>44744</v>
      </c>
      <c r="O3120" s="1">
        <f ca="1">IF(ISBLANK(employes[[#This Row],[DD_fin]]),DATE(1900,1,1),TODAY()-employes[[#This Row],[DD_fin]])</f>
        <v>1</v>
      </c>
      <c r="P3120">
        <v>8</v>
      </c>
      <c r="Q3120">
        <v>40.06</v>
      </c>
      <c r="R3120">
        <v>1</v>
      </c>
      <c r="S3120">
        <v>13757</v>
      </c>
      <c r="T3120">
        <v>831</v>
      </c>
    </row>
    <row r="3121" spans="1:20">
      <c r="A3121">
        <v>4120</v>
      </c>
      <c r="B3121" t="s">
        <v>342</v>
      </c>
      <c r="C3121" t="s">
        <v>525</v>
      </c>
      <c r="D3121" t="s">
        <v>19258</v>
      </c>
      <c r="E3121" t="s">
        <v>42</v>
      </c>
      <c r="F3121" s="1">
        <f ca="1">TODAY()-employes[[#This Row],[DN_ecart]]</f>
        <v>29175</v>
      </c>
      <c r="G3121" t="s">
        <v>19259</v>
      </c>
      <c r="H3121" t="s">
        <v>19260</v>
      </c>
      <c r="I3121" t="s">
        <v>19261</v>
      </c>
      <c r="J3121">
        <v>74</v>
      </c>
      <c r="K3121" t="s">
        <v>19262</v>
      </c>
      <c r="L3121">
        <v>5</v>
      </c>
      <c r="M3121" t="s">
        <v>19263</v>
      </c>
      <c r="N3121" s="1">
        <f ca="1">TODAY()-employes[[#This Row],[DD_debut]]</f>
        <v>43681</v>
      </c>
      <c r="O3121" s="1">
        <f ca="1">IF(ISBLANK(employes[[#This Row],[DD_fin]]),DATE(1900,1,1),TODAY()-employes[[#This Row],[DD_fin]])</f>
        <v>1</v>
      </c>
      <c r="P3121">
        <v>6</v>
      </c>
      <c r="Q3121">
        <v>33.67</v>
      </c>
      <c r="R3121">
        <v>1</v>
      </c>
      <c r="S3121">
        <v>16400</v>
      </c>
      <c r="T3121">
        <v>1894</v>
      </c>
    </row>
    <row r="3122" spans="1:20">
      <c r="A3122">
        <v>4121</v>
      </c>
      <c r="B3122" t="s">
        <v>258</v>
      </c>
      <c r="C3122" t="s">
        <v>742</v>
      </c>
      <c r="D3122" t="s">
        <v>19264</v>
      </c>
      <c r="E3122" t="s">
        <v>42</v>
      </c>
      <c r="F3122" s="1">
        <f ca="1">TODAY()-employes[[#This Row],[DN_ecart]]</f>
        <v>33541</v>
      </c>
      <c r="G3122" t="s">
        <v>19265</v>
      </c>
      <c r="H3122" t="s">
        <v>19266</v>
      </c>
      <c r="I3122" t="s">
        <v>19267</v>
      </c>
      <c r="J3122">
        <v>2</v>
      </c>
      <c r="K3122" t="s">
        <v>19268</v>
      </c>
      <c r="L3122">
        <v>9</v>
      </c>
      <c r="M3122" t="s">
        <v>19269</v>
      </c>
      <c r="N3122" s="1">
        <f ca="1">TODAY()-employes[[#This Row],[DD_debut]]</f>
        <v>42803</v>
      </c>
      <c r="O3122" s="1">
        <f ca="1">IF(ISBLANK(employes[[#This Row],[DD_fin]]),DATE(1900,1,1),TODAY()-employes[[#This Row],[DD_fin]])</f>
        <v>1</v>
      </c>
      <c r="P3122">
        <v>4</v>
      </c>
      <c r="Q3122">
        <v>44.39</v>
      </c>
      <c r="R3122">
        <v>1</v>
      </c>
      <c r="S3122">
        <v>12034</v>
      </c>
      <c r="T3122">
        <v>2772</v>
      </c>
    </row>
    <row r="3123" spans="1:20">
      <c r="A3123">
        <v>4122</v>
      </c>
      <c r="B3123" t="s">
        <v>1033</v>
      </c>
      <c r="C3123" t="s">
        <v>1646</v>
      </c>
      <c r="D3123" t="s">
        <v>19270</v>
      </c>
      <c r="E3123" t="s">
        <v>25</v>
      </c>
      <c r="F3123" s="1">
        <f ca="1">TODAY()-employes[[#This Row],[DN_ecart]]</f>
        <v>36350</v>
      </c>
      <c r="G3123" t="s">
        <v>19271</v>
      </c>
      <c r="H3123" t="s">
        <v>19272</v>
      </c>
      <c r="I3123" t="s">
        <v>19273</v>
      </c>
      <c r="J3123">
        <v>30</v>
      </c>
      <c r="K3123" t="s">
        <v>19274</v>
      </c>
      <c r="L3123">
        <v>7</v>
      </c>
      <c r="M3123" t="s">
        <v>19275</v>
      </c>
      <c r="N3123" s="1">
        <f ca="1">TODAY()-employes[[#This Row],[DD_debut]]</f>
        <v>42239</v>
      </c>
      <c r="O3123" s="1">
        <f ca="1">IF(ISBLANK(employes[[#This Row],[DD_fin]]),DATE(1900,1,1),TODAY()-employes[[#This Row],[DD_fin]])</f>
        <v>1</v>
      </c>
      <c r="P3123">
        <v>5</v>
      </c>
      <c r="Q3123">
        <v>20.8</v>
      </c>
      <c r="R3123">
        <v>1</v>
      </c>
      <c r="S3123">
        <v>9225</v>
      </c>
      <c r="T3123">
        <v>3336</v>
      </c>
    </row>
    <row r="3124" spans="1:20">
      <c r="A3124">
        <v>4123</v>
      </c>
      <c r="B3124" t="s">
        <v>1983</v>
      </c>
      <c r="C3124" t="s">
        <v>358</v>
      </c>
      <c r="D3124" t="s">
        <v>19276</v>
      </c>
      <c r="E3124" t="s">
        <v>25</v>
      </c>
      <c r="F3124" s="1">
        <f ca="1">TODAY()-employes[[#This Row],[DN_ecart]]</f>
        <v>30928</v>
      </c>
      <c r="G3124" t="s">
        <v>19277</v>
      </c>
      <c r="H3124" t="s">
        <v>19278</v>
      </c>
      <c r="I3124" t="s">
        <v>19279</v>
      </c>
      <c r="J3124">
        <v>65</v>
      </c>
      <c r="K3124" t="s">
        <v>19280</v>
      </c>
      <c r="L3124">
        <v>7</v>
      </c>
      <c r="M3124" t="s">
        <v>19281</v>
      </c>
      <c r="N3124" s="1">
        <f ca="1">TODAY()-employes[[#This Row],[DD_debut]]</f>
        <v>43288</v>
      </c>
      <c r="O3124" s="1">
        <f ca="1">IF(ISBLANK(employes[[#This Row],[DD_fin]]),DATE(1900,1,1),TODAY()-employes[[#This Row],[DD_fin]])</f>
        <v>1</v>
      </c>
      <c r="P3124">
        <v>5</v>
      </c>
      <c r="Q3124">
        <v>23.41</v>
      </c>
      <c r="R3124">
        <v>1</v>
      </c>
      <c r="S3124">
        <v>14647</v>
      </c>
      <c r="T3124">
        <v>2287</v>
      </c>
    </row>
    <row r="3125" spans="1:20">
      <c r="A3125">
        <v>4124</v>
      </c>
      <c r="B3125" t="s">
        <v>532</v>
      </c>
      <c r="C3125" t="s">
        <v>3399</v>
      </c>
      <c r="D3125" t="s">
        <v>19282</v>
      </c>
      <c r="E3125" t="s">
        <v>25</v>
      </c>
      <c r="F3125" s="1">
        <f ca="1">TODAY()-employes[[#This Row],[DN_ecart]]</f>
        <v>35413</v>
      </c>
      <c r="G3125" t="s">
        <v>19283</v>
      </c>
      <c r="H3125" t="s">
        <v>19284</v>
      </c>
      <c r="I3125" t="s">
        <v>19285</v>
      </c>
      <c r="J3125">
        <v>25</v>
      </c>
      <c r="K3125" t="s">
        <v>19286</v>
      </c>
      <c r="L3125">
        <v>9</v>
      </c>
      <c r="M3125" t="s">
        <v>19287</v>
      </c>
      <c r="N3125" s="1">
        <f ca="1">TODAY()-employes[[#This Row],[DD_debut]]</f>
        <v>45516</v>
      </c>
      <c r="O3125" s="1">
        <f ca="1">IF(ISBLANK(employes[[#This Row],[DD_fin]]),DATE(1900,1,1),TODAY()-employes[[#This Row],[DD_fin]])</f>
        <v>1</v>
      </c>
      <c r="P3125">
        <v>5</v>
      </c>
      <c r="Q3125">
        <v>23.42</v>
      </c>
      <c r="R3125">
        <v>1</v>
      </c>
      <c r="S3125">
        <v>10162</v>
      </c>
      <c r="T3125">
        <v>59</v>
      </c>
    </row>
    <row r="3126" spans="1:20">
      <c r="A3126">
        <v>4125</v>
      </c>
      <c r="B3126" t="s">
        <v>4041</v>
      </c>
      <c r="C3126" t="s">
        <v>1613</v>
      </c>
      <c r="D3126" t="s">
        <v>19288</v>
      </c>
      <c r="E3126" t="s">
        <v>42</v>
      </c>
      <c r="F3126" s="1">
        <f ca="1">TODAY()-employes[[#This Row],[DN_ecart]]</f>
        <v>34381</v>
      </c>
      <c r="G3126" t="s">
        <v>19289</v>
      </c>
      <c r="H3126" t="s">
        <v>19290</v>
      </c>
      <c r="I3126" t="s">
        <v>19291</v>
      </c>
      <c r="J3126">
        <v>16</v>
      </c>
      <c r="K3126" t="s">
        <v>19292</v>
      </c>
      <c r="L3126">
        <v>7</v>
      </c>
      <c r="M3126" t="s">
        <v>19293</v>
      </c>
      <c r="N3126" s="1">
        <f ca="1">TODAY()-employes[[#This Row],[DD_debut]]</f>
        <v>41640</v>
      </c>
      <c r="O3126" s="1">
        <f ca="1">IF(ISBLANK(employes[[#This Row],[DD_fin]]),DATE(1900,1,1),TODAY()-employes[[#This Row],[DD_fin]])</f>
        <v>1</v>
      </c>
      <c r="P3126">
        <v>4</v>
      </c>
      <c r="Q3126">
        <v>18.04</v>
      </c>
      <c r="R3126">
        <v>2</v>
      </c>
      <c r="S3126">
        <v>11194</v>
      </c>
      <c r="T3126">
        <v>3935</v>
      </c>
    </row>
    <row r="3127" spans="1:20">
      <c r="A3127">
        <v>4126</v>
      </c>
      <c r="B3127" t="s">
        <v>3961</v>
      </c>
      <c r="C3127" t="s">
        <v>4401</v>
      </c>
      <c r="D3127" t="s">
        <v>19294</v>
      </c>
      <c r="E3127" t="s">
        <v>42</v>
      </c>
      <c r="F3127" s="1">
        <f ca="1">TODAY()-employes[[#This Row],[DN_ecart]]</f>
        <v>24338</v>
      </c>
      <c r="G3127" t="s">
        <v>19295</v>
      </c>
      <c r="H3127" t="s">
        <v>19296</v>
      </c>
      <c r="I3127" t="s">
        <v>19297</v>
      </c>
      <c r="J3127">
        <v>19</v>
      </c>
      <c r="K3127" t="s">
        <v>19298</v>
      </c>
      <c r="L3127">
        <v>5</v>
      </c>
      <c r="M3127" t="s">
        <v>19299</v>
      </c>
      <c r="N3127" s="1">
        <f ca="1">TODAY()-employes[[#This Row],[DD_debut]]</f>
        <v>42860</v>
      </c>
      <c r="O3127" s="1">
        <f ca="1">IF(ISBLANK(employes[[#This Row],[DD_fin]]),DATE(1900,1,1),TODAY()-employes[[#This Row],[DD_fin]])</f>
        <v>1</v>
      </c>
      <c r="P3127">
        <v>6</v>
      </c>
      <c r="Q3127">
        <v>39.54</v>
      </c>
      <c r="R3127">
        <v>3</v>
      </c>
      <c r="S3127">
        <v>21237</v>
      </c>
      <c r="T3127">
        <v>2715</v>
      </c>
    </row>
    <row r="3128" spans="1:20">
      <c r="A3128">
        <v>4127</v>
      </c>
      <c r="B3128" t="s">
        <v>749</v>
      </c>
      <c r="C3128" t="s">
        <v>419</v>
      </c>
      <c r="D3128" t="s">
        <v>19300</v>
      </c>
      <c r="E3128" t="s">
        <v>42</v>
      </c>
      <c r="F3128" s="1">
        <f ca="1">TODAY()-employes[[#This Row],[DN_ecart]]</f>
        <v>27213</v>
      </c>
      <c r="G3128" t="s">
        <v>19301</v>
      </c>
      <c r="H3128" t="s">
        <v>19302</v>
      </c>
      <c r="I3128" t="s">
        <v>19303</v>
      </c>
      <c r="J3128">
        <v>35</v>
      </c>
      <c r="K3128" t="s">
        <v>19304</v>
      </c>
      <c r="L3128">
        <v>8</v>
      </c>
      <c r="M3128" t="s">
        <v>19305</v>
      </c>
      <c r="N3128" s="1">
        <f ca="1">TODAY()-employes[[#This Row],[DD_debut]]</f>
        <v>42152</v>
      </c>
      <c r="O3128" s="1">
        <f ca="1">IF(ISBLANK(employes[[#This Row],[DD_fin]]),DATE(1900,1,1),TODAY()-employes[[#This Row],[DD_fin]])</f>
        <v>1</v>
      </c>
      <c r="P3128">
        <v>5</v>
      </c>
      <c r="Q3128">
        <v>29.52</v>
      </c>
      <c r="R3128">
        <v>1</v>
      </c>
      <c r="S3128">
        <v>18362</v>
      </c>
      <c r="T3128">
        <v>3423</v>
      </c>
    </row>
    <row r="3129" spans="1:20">
      <c r="A3129">
        <v>4128</v>
      </c>
      <c r="B3129" t="s">
        <v>1518</v>
      </c>
      <c r="C3129" t="s">
        <v>983</v>
      </c>
      <c r="D3129" t="s">
        <v>19306</v>
      </c>
      <c r="E3129" t="s">
        <v>42</v>
      </c>
      <c r="F3129" s="1">
        <f ca="1">TODAY()-employes[[#This Row],[DN_ecart]]</f>
        <v>30411</v>
      </c>
      <c r="G3129" t="s">
        <v>19307</v>
      </c>
      <c r="H3129" t="s">
        <v>19308</v>
      </c>
      <c r="I3129" t="s">
        <v>19309</v>
      </c>
      <c r="J3129">
        <v>26</v>
      </c>
      <c r="K3129" t="s">
        <v>19310</v>
      </c>
      <c r="L3129">
        <v>7</v>
      </c>
      <c r="M3129" t="s">
        <v>19311</v>
      </c>
      <c r="N3129" s="1">
        <f ca="1">TODAY()-employes[[#This Row],[DD_debut]]</f>
        <v>43206</v>
      </c>
      <c r="O3129" s="1">
        <f ca="1">IF(ISBLANK(employes[[#This Row],[DD_fin]]),DATE(1900,1,1),TODAY()-employes[[#This Row],[DD_fin]])</f>
        <v>1</v>
      </c>
      <c r="P3129">
        <v>3</v>
      </c>
      <c r="Q3129">
        <v>35.340000000000003</v>
      </c>
      <c r="R3129">
        <v>2</v>
      </c>
      <c r="S3129">
        <v>15164</v>
      </c>
      <c r="T3129">
        <v>2369</v>
      </c>
    </row>
    <row r="3130" spans="1:20">
      <c r="A3130">
        <v>4129</v>
      </c>
      <c r="B3130" t="s">
        <v>1131</v>
      </c>
      <c r="C3130" t="s">
        <v>1034</v>
      </c>
      <c r="D3130" t="s">
        <v>19312</v>
      </c>
      <c r="E3130" t="s">
        <v>42</v>
      </c>
      <c r="F3130" s="1">
        <f ca="1">TODAY()-employes[[#This Row],[DN_ecart]]</f>
        <v>23015</v>
      </c>
      <c r="G3130" t="s">
        <v>19313</v>
      </c>
      <c r="H3130" t="s">
        <v>19314</v>
      </c>
      <c r="I3130" t="s">
        <v>19315</v>
      </c>
      <c r="J3130">
        <v>45</v>
      </c>
      <c r="K3130" t="s">
        <v>19316</v>
      </c>
      <c r="L3130">
        <v>5</v>
      </c>
      <c r="M3130" t="s">
        <v>19317</v>
      </c>
      <c r="N3130" s="1">
        <f ca="1">TODAY()-employes[[#This Row],[DD_debut]]</f>
        <v>40753</v>
      </c>
      <c r="O3130" s="1">
        <f ca="1">IF(ISBLANK(employes[[#This Row],[DD_fin]]),DATE(1900,1,1),TODAY()-employes[[#This Row],[DD_fin]])</f>
        <v>1</v>
      </c>
      <c r="P3130">
        <v>2</v>
      </c>
      <c r="Q3130">
        <v>39.700000000000003</v>
      </c>
      <c r="R3130">
        <v>1</v>
      </c>
      <c r="S3130">
        <v>22560</v>
      </c>
      <c r="T3130">
        <v>4822</v>
      </c>
    </row>
    <row r="3131" spans="1:20">
      <c r="A3131">
        <v>4130</v>
      </c>
      <c r="B3131" t="s">
        <v>3772</v>
      </c>
      <c r="C3131" t="s">
        <v>3354</v>
      </c>
      <c r="D3131" t="s">
        <v>19318</v>
      </c>
      <c r="E3131" t="s">
        <v>25</v>
      </c>
      <c r="F3131" s="1">
        <f ca="1">TODAY()-employes[[#This Row],[DN_ecart]]</f>
        <v>29030</v>
      </c>
      <c r="G3131" t="s">
        <v>19319</v>
      </c>
      <c r="H3131" t="s">
        <v>19320</v>
      </c>
      <c r="I3131" t="s">
        <v>19321</v>
      </c>
      <c r="J3131">
        <v>23</v>
      </c>
      <c r="K3131" t="s">
        <v>19322</v>
      </c>
      <c r="L3131">
        <v>9</v>
      </c>
      <c r="M3131" t="s">
        <v>19323</v>
      </c>
      <c r="N3131" s="1">
        <f ca="1">TODAY()-employes[[#This Row],[DD_debut]]</f>
        <v>44271</v>
      </c>
      <c r="O3131" s="1">
        <f ca="1">IF(ISBLANK(employes[[#This Row],[DD_fin]]),DATE(1900,1,1),TODAY()-employes[[#This Row],[DD_fin]])</f>
        <v>1</v>
      </c>
      <c r="P3131">
        <v>6</v>
      </c>
      <c r="Q3131">
        <v>24.61</v>
      </c>
      <c r="R3131">
        <v>1</v>
      </c>
      <c r="S3131">
        <v>16545</v>
      </c>
      <c r="T3131">
        <v>1304</v>
      </c>
    </row>
    <row r="3132" spans="1:20">
      <c r="A3132">
        <v>4131</v>
      </c>
      <c r="B3132" t="s">
        <v>969</v>
      </c>
      <c r="C3132" t="s">
        <v>862</v>
      </c>
      <c r="D3132" t="s">
        <v>19324</v>
      </c>
      <c r="E3132" t="s">
        <v>42</v>
      </c>
      <c r="F3132" s="1">
        <f ca="1">TODAY()-employes[[#This Row],[DN_ecart]]</f>
        <v>31570</v>
      </c>
      <c r="G3132" t="s">
        <v>19325</v>
      </c>
      <c r="H3132" t="s">
        <v>19326</v>
      </c>
      <c r="I3132" t="s">
        <v>19327</v>
      </c>
      <c r="J3132">
        <v>19</v>
      </c>
      <c r="K3132" t="s">
        <v>19328</v>
      </c>
      <c r="L3132">
        <v>5</v>
      </c>
      <c r="M3132" t="s">
        <v>19329</v>
      </c>
      <c r="N3132" s="1">
        <f ca="1">TODAY()-employes[[#This Row],[DD_debut]]</f>
        <v>43723</v>
      </c>
      <c r="O3132" s="1">
        <f ca="1">IF(ISBLANK(employes[[#This Row],[DD_fin]]),DATE(1900,1,1),TODAY()-employes[[#This Row],[DD_fin]])</f>
        <v>1</v>
      </c>
      <c r="P3132">
        <v>5</v>
      </c>
      <c r="Q3132">
        <v>19.98</v>
      </c>
      <c r="R3132">
        <v>1</v>
      </c>
      <c r="S3132">
        <v>14005</v>
      </c>
      <c r="T3132">
        <v>1852</v>
      </c>
    </row>
    <row r="3133" spans="1:20">
      <c r="A3133">
        <v>4132</v>
      </c>
      <c r="B3133" t="s">
        <v>1398</v>
      </c>
      <c r="C3133" t="s">
        <v>2490</v>
      </c>
      <c r="D3133" t="s">
        <v>19330</v>
      </c>
      <c r="E3133" t="s">
        <v>25</v>
      </c>
      <c r="F3133" s="1">
        <f ca="1">TODAY()-employes[[#This Row],[DN_ecart]]</f>
        <v>37406</v>
      </c>
      <c r="G3133" t="s">
        <v>19331</v>
      </c>
      <c r="H3133" t="s">
        <v>19332</v>
      </c>
      <c r="I3133" t="s">
        <v>19333</v>
      </c>
      <c r="J3133">
        <v>65</v>
      </c>
      <c r="K3133" t="s">
        <v>19334</v>
      </c>
      <c r="L3133">
        <v>10</v>
      </c>
      <c r="M3133" t="s">
        <v>19335</v>
      </c>
      <c r="N3133" s="1">
        <f ca="1">TODAY()-employes[[#This Row],[DD_debut]]</f>
        <v>42715</v>
      </c>
      <c r="O3133" s="1">
        <f ca="1">IF(ISBLANK(employes[[#This Row],[DD_fin]]),DATE(1900,1,1),TODAY()-employes[[#This Row],[DD_fin]])</f>
        <v>1</v>
      </c>
      <c r="P3133">
        <v>5</v>
      </c>
      <c r="Q3133">
        <v>23.97</v>
      </c>
      <c r="R3133">
        <v>3</v>
      </c>
      <c r="S3133">
        <v>8169</v>
      </c>
      <c r="T3133">
        <v>2860</v>
      </c>
    </row>
    <row r="3134" spans="1:20">
      <c r="A3134">
        <v>4133</v>
      </c>
      <c r="B3134" t="s">
        <v>173</v>
      </c>
      <c r="C3134" t="s">
        <v>1419</v>
      </c>
      <c r="D3134" t="s">
        <v>19336</v>
      </c>
      <c r="E3134" t="s">
        <v>25</v>
      </c>
      <c r="F3134" s="1">
        <f ca="1">TODAY()-employes[[#This Row],[DN_ecart]]</f>
        <v>23614</v>
      </c>
      <c r="G3134" t="s">
        <v>19337</v>
      </c>
      <c r="H3134" t="s">
        <v>19338</v>
      </c>
      <c r="I3134" t="s">
        <v>19339</v>
      </c>
      <c r="J3134">
        <v>74</v>
      </c>
      <c r="K3134" t="s">
        <v>19340</v>
      </c>
      <c r="L3134">
        <v>6</v>
      </c>
      <c r="M3134" t="s">
        <v>19341</v>
      </c>
      <c r="N3134" s="1">
        <f ca="1">TODAY()-employes[[#This Row],[DD_debut]]</f>
        <v>43235</v>
      </c>
      <c r="O3134" s="1">
        <f ca="1">IF(ISBLANK(employes[[#This Row],[DD_fin]]),DATE(1900,1,1),TODAY()-employes[[#This Row],[DD_fin]])</f>
        <v>1</v>
      </c>
      <c r="P3134">
        <v>3</v>
      </c>
      <c r="Q3134">
        <v>32.31</v>
      </c>
      <c r="R3134">
        <v>1</v>
      </c>
      <c r="S3134">
        <v>21961</v>
      </c>
      <c r="T3134">
        <v>2340</v>
      </c>
    </row>
    <row r="3135" spans="1:20">
      <c r="A3135">
        <v>4134</v>
      </c>
      <c r="B3135" t="s">
        <v>1324</v>
      </c>
      <c r="C3135" t="s">
        <v>4252</v>
      </c>
      <c r="D3135" t="s">
        <v>19342</v>
      </c>
      <c r="E3135" t="s">
        <v>25</v>
      </c>
      <c r="F3135" s="1">
        <f ca="1">TODAY()-employes[[#This Row],[DN_ecart]]</f>
        <v>32074</v>
      </c>
      <c r="G3135" t="s">
        <v>19343</v>
      </c>
      <c r="H3135" t="s">
        <v>19344</v>
      </c>
      <c r="I3135" t="s">
        <v>19345</v>
      </c>
      <c r="J3135">
        <v>19</v>
      </c>
      <c r="K3135" t="s">
        <v>19346</v>
      </c>
      <c r="L3135">
        <v>8</v>
      </c>
      <c r="M3135" t="s">
        <v>19347</v>
      </c>
      <c r="N3135" s="1">
        <f ca="1">TODAY()-employes[[#This Row],[DD_debut]]</f>
        <v>44102</v>
      </c>
      <c r="O3135" s="1">
        <f ca="1">IF(ISBLANK(employes[[#This Row],[DD_fin]]),DATE(1900,1,1),TODAY()-employes[[#This Row],[DD_fin]])</f>
        <v>1</v>
      </c>
      <c r="P3135">
        <v>6</v>
      </c>
      <c r="Q3135">
        <v>18.84</v>
      </c>
      <c r="R3135">
        <v>1</v>
      </c>
      <c r="S3135">
        <v>13501</v>
      </c>
      <c r="T3135">
        <v>1473</v>
      </c>
    </row>
    <row r="3136" spans="1:20">
      <c r="A3136">
        <v>4135</v>
      </c>
      <c r="B3136" t="s">
        <v>1440</v>
      </c>
      <c r="C3136" t="s">
        <v>119</v>
      </c>
      <c r="D3136" t="s">
        <v>19348</v>
      </c>
      <c r="E3136" t="s">
        <v>25</v>
      </c>
      <c r="F3136" s="1">
        <f ca="1">TODAY()-employes[[#This Row],[DN_ecart]]</f>
        <v>22673</v>
      </c>
      <c r="G3136" t="s">
        <v>19349</v>
      </c>
      <c r="H3136" t="s">
        <v>19350</v>
      </c>
      <c r="I3136" t="s">
        <v>19351</v>
      </c>
      <c r="J3136">
        <v>12</v>
      </c>
      <c r="K3136" t="s">
        <v>19352</v>
      </c>
      <c r="L3136">
        <v>6</v>
      </c>
      <c r="M3136" t="s">
        <v>19353</v>
      </c>
      <c r="N3136" s="1">
        <f ca="1">TODAY()-employes[[#This Row],[DD_debut]]</f>
        <v>42996</v>
      </c>
      <c r="O3136" s="1">
        <f ca="1">IF(ISBLANK(employes[[#This Row],[DD_fin]]),DATE(1900,1,1),TODAY()-employes[[#This Row],[DD_fin]])</f>
        <v>1</v>
      </c>
      <c r="P3136">
        <v>6</v>
      </c>
      <c r="Q3136">
        <v>26.4</v>
      </c>
      <c r="R3136">
        <v>1</v>
      </c>
      <c r="S3136">
        <v>22902</v>
      </c>
      <c r="T3136">
        <v>2579</v>
      </c>
    </row>
    <row r="3137" spans="1:21">
      <c r="A3137">
        <v>4136</v>
      </c>
      <c r="B3137" t="s">
        <v>1735</v>
      </c>
      <c r="C3137" t="s">
        <v>427</v>
      </c>
      <c r="D3137" t="s">
        <v>19354</v>
      </c>
      <c r="E3137" t="s">
        <v>25</v>
      </c>
      <c r="F3137" s="1">
        <f ca="1">TODAY()-employes[[#This Row],[DN_ecart]]</f>
        <v>24661</v>
      </c>
      <c r="G3137" t="s">
        <v>19355</v>
      </c>
      <c r="H3137" t="s">
        <v>19356</v>
      </c>
      <c r="I3137" t="s">
        <v>19357</v>
      </c>
      <c r="J3137">
        <v>5</v>
      </c>
      <c r="K3137" t="s">
        <v>19358</v>
      </c>
      <c r="L3137">
        <v>6</v>
      </c>
      <c r="M3137" t="s">
        <v>19359</v>
      </c>
      <c r="N3137" s="1">
        <f ca="1">TODAY()-employes[[#This Row],[DD_debut]]</f>
        <v>42201</v>
      </c>
      <c r="O3137" s="1">
        <f ca="1">IF(ISBLANK(employes[[#This Row],[DD_fin]]),DATE(1900,1,1),TODAY()-employes[[#This Row],[DD_fin]])</f>
        <v>1</v>
      </c>
      <c r="P3137">
        <v>5</v>
      </c>
      <c r="Q3137">
        <v>40.32</v>
      </c>
      <c r="R3137">
        <v>2</v>
      </c>
      <c r="S3137">
        <v>20914</v>
      </c>
      <c r="T3137">
        <v>3374</v>
      </c>
    </row>
    <row r="3138" spans="1:21">
      <c r="A3138">
        <v>4137</v>
      </c>
      <c r="B3138" t="s">
        <v>5785</v>
      </c>
      <c r="C3138" t="s">
        <v>2088</v>
      </c>
      <c r="D3138" t="s">
        <v>19360</v>
      </c>
      <c r="E3138" t="s">
        <v>42</v>
      </c>
      <c r="F3138" s="1">
        <f ca="1">TODAY()-employes[[#This Row],[DN_ecart]]</f>
        <v>35975</v>
      </c>
      <c r="G3138" t="s">
        <v>19361</v>
      </c>
      <c r="H3138" t="s">
        <v>19362</v>
      </c>
      <c r="I3138" t="s">
        <v>19363</v>
      </c>
      <c r="J3138">
        <v>11</v>
      </c>
      <c r="K3138" t="s">
        <v>19364</v>
      </c>
      <c r="L3138">
        <v>10</v>
      </c>
      <c r="M3138" t="s">
        <v>19365</v>
      </c>
      <c r="N3138" s="1">
        <f ca="1">TODAY()-employes[[#This Row],[DD_debut]]</f>
        <v>43641</v>
      </c>
      <c r="O3138" s="1">
        <f ca="1">IF(ISBLANK(employes[[#This Row],[DD_fin]]),DATE(1900,1,1),TODAY()-employes[[#This Row],[DD_fin]])</f>
        <v>1</v>
      </c>
      <c r="P3138">
        <v>6</v>
      </c>
      <c r="Q3138">
        <v>36.57</v>
      </c>
      <c r="R3138">
        <v>1</v>
      </c>
      <c r="S3138">
        <v>9600</v>
      </c>
      <c r="T3138">
        <v>1934</v>
      </c>
    </row>
    <row r="3139" spans="1:21">
      <c r="A3139">
        <v>4138</v>
      </c>
      <c r="B3139" t="s">
        <v>1955</v>
      </c>
      <c r="C3139" t="s">
        <v>381</v>
      </c>
      <c r="D3139" t="s">
        <v>19366</v>
      </c>
      <c r="E3139" t="s">
        <v>42</v>
      </c>
      <c r="F3139" s="1">
        <f ca="1">TODAY()-employes[[#This Row],[DN_ecart]]</f>
        <v>22229</v>
      </c>
      <c r="G3139" t="s">
        <v>19367</v>
      </c>
      <c r="H3139" t="s">
        <v>19368</v>
      </c>
      <c r="I3139" t="s">
        <v>19369</v>
      </c>
      <c r="J3139">
        <v>75</v>
      </c>
      <c r="K3139" t="s">
        <v>19370</v>
      </c>
      <c r="L3139">
        <v>10</v>
      </c>
      <c r="M3139" t="s">
        <v>19371</v>
      </c>
      <c r="N3139" s="1">
        <f ca="1">TODAY()-employes[[#This Row],[DD_debut]]</f>
        <v>44105</v>
      </c>
      <c r="O3139" s="1">
        <f ca="1">IF(ISBLANK(employes[[#This Row],[DD_fin]]),DATE(1900,1,1),TODAY()-employes[[#This Row],[DD_fin]])</f>
        <v>1</v>
      </c>
      <c r="P3139">
        <v>5</v>
      </c>
      <c r="Q3139">
        <v>44.02</v>
      </c>
      <c r="R3139">
        <v>2</v>
      </c>
      <c r="S3139">
        <v>23346</v>
      </c>
      <c r="T3139">
        <v>1470</v>
      </c>
    </row>
    <row r="3140" spans="1:21">
      <c r="A3140">
        <v>4139</v>
      </c>
      <c r="B3140" t="s">
        <v>2286</v>
      </c>
      <c r="C3140" t="s">
        <v>2828</v>
      </c>
      <c r="D3140" t="s">
        <v>19372</v>
      </c>
      <c r="E3140" t="s">
        <v>25</v>
      </c>
      <c r="F3140" s="1">
        <f ca="1">TODAY()-employes[[#This Row],[DN_ecart]]</f>
        <v>29819</v>
      </c>
      <c r="G3140" t="s">
        <v>19373</v>
      </c>
      <c r="H3140" t="s">
        <v>19374</v>
      </c>
      <c r="I3140" t="s">
        <v>19375</v>
      </c>
      <c r="J3140">
        <v>9</v>
      </c>
      <c r="K3140" t="s">
        <v>19376</v>
      </c>
      <c r="L3140">
        <v>8</v>
      </c>
      <c r="M3140" t="s">
        <v>19377</v>
      </c>
      <c r="N3140" s="1">
        <f ca="1">TODAY()-employes[[#This Row],[DD_debut]]</f>
        <v>42291</v>
      </c>
      <c r="O3140" s="1">
        <f ca="1">IF(ISBLANK(employes[[#This Row],[DD_fin]]),DATE(1900,1,1),TODAY()-employes[[#This Row],[DD_fin]])</f>
        <v>1</v>
      </c>
      <c r="P3140">
        <v>2</v>
      </c>
      <c r="Q3140">
        <v>30.8</v>
      </c>
      <c r="R3140">
        <v>4</v>
      </c>
      <c r="S3140">
        <v>15756</v>
      </c>
      <c r="T3140">
        <v>3284</v>
      </c>
    </row>
    <row r="3141" spans="1:21">
      <c r="A3141">
        <v>4140</v>
      </c>
      <c r="B3141" t="s">
        <v>926</v>
      </c>
      <c r="C3141" t="s">
        <v>274</v>
      </c>
      <c r="D3141" t="s">
        <v>19378</v>
      </c>
      <c r="E3141" t="s">
        <v>42</v>
      </c>
      <c r="F3141" s="1">
        <f ca="1">TODAY()-employes[[#This Row],[DN_ecart]]</f>
        <v>25296</v>
      </c>
      <c r="G3141" t="s">
        <v>19379</v>
      </c>
      <c r="H3141" t="s">
        <v>19380</v>
      </c>
      <c r="I3141" t="s">
        <v>19381</v>
      </c>
      <c r="J3141">
        <v>7</v>
      </c>
      <c r="K3141" t="s">
        <v>19382</v>
      </c>
      <c r="L3141">
        <v>5</v>
      </c>
      <c r="M3141" t="s">
        <v>19383</v>
      </c>
      <c r="N3141" s="1">
        <f ca="1">TODAY()-employes[[#This Row],[DD_debut]]</f>
        <v>41163</v>
      </c>
      <c r="O3141" s="1">
        <f ca="1">IF(ISBLANK(employes[[#This Row],[DD_fin]]),DATE(1900,1,1),TODAY()-employes[[#This Row],[DD_fin]])</f>
        <v>1</v>
      </c>
      <c r="P3141">
        <v>5</v>
      </c>
      <c r="Q3141">
        <v>43.94</v>
      </c>
      <c r="R3141">
        <v>2</v>
      </c>
      <c r="S3141">
        <v>20279</v>
      </c>
      <c r="T3141">
        <v>4412</v>
      </c>
    </row>
    <row r="3142" spans="1:21">
      <c r="A3142">
        <v>4141</v>
      </c>
      <c r="B3142" t="s">
        <v>1056</v>
      </c>
      <c r="C3142" t="s">
        <v>749</v>
      </c>
      <c r="D3142" t="s">
        <v>19384</v>
      </c>
      <c r="E3142" t="s">
        <v>42</v>
      </c>
      <c r="F3142" s="1">
        <f ca="1">TODAY()-employes[[#This Row],[DN_ecart]]</f>
        <v>26350</v>
      </c>
      <c r="G3142" t="s">
        <v>19385</v>
      </c>
      <c r="H3142" t="s">
        <v>19386</v>
      </c>
      <c r="I3142" t="s">
        <v>19387</v>
      </c>
      <c r="J3142">
        <v>6</v>
      </c>
      <c r="K3142" t="s">
        <v>19388</v>
      </c>
      <c r="L3142">
        <v>6</v>
      </c>
      <c r="M3142" t="s">
        <v>19389</v>
      </c>
      <c r="N3142" s="1">
        <v>42109</v>
      </c>
      <c r="O3142" s="1">
        <f ca="1">IF(ISBLANK(employes[[#This Row],[DD_fin]]),DATE(1900,1,1),TODAY()-employes[[#This Row],[DD_fin]])</f>
        <v>1</v>
      </c>
      <c r="P3142">
        <v>5</v>
      </c>
      <c r="Q3142">
        <v>14.97</v>
      </c>
      <c r="R3142">
        <v>2</v>
      </c>
      <c r="S3142">
        <v>19225</v>
      </c>
      <c r="T3142">
        <v>3665</v>
      </c>
    </row>
    <row r="3143" spans="1:21">
      <c r="A3143">
        <v>4142</v>
      </c>
      <c r="B3143" t="s">
        <v>808</v>
      </c>
      <c r="C3143" t="s">
        <v>1102</v>
      </c>
      <c r="D3143" t="s">
        <v>19390</v>
      </c>
      <c r="E3143" t="s">
        <v>25</v>
      </c>
      <c r="F3143" s="1">
        <f ca="1">TODAY()-employes[[#This Row],[DN_ecart]]</f>
        <v>23120</v>
      </c>
      <c r="G3143" t="s">
        <v>19391</v>
      </c>
      <c r="H3143" t="s">
        <v>19392</v>
      </c>
      <c r="I3143" t="s">
        <v>19393</v>
      </c>
      <c r="J3143">
        <v>28</v>
      </c>
      <c r="K3143" t="s">
        <v>19394</v>
      </c>
      <c r="L3143">
        <v>5</v>
      </c>
      <c r="M3143" t="s">
        <v>19395</v>
      </c>
      <c r="N3143" s="1">
        <f ca="1">TODAY()-employes[[#This Row],[DD_debut]]</f>
        <v>41140</v>
      </c>
      <c r="O3143" s="1">
        <f ca="1">IF(ISBLANK(employes[[#This Row],[DD_fin]]),DATE(1900,1,1),TODAY()-employes[[#This Row],[DD_fin]])</f>
        <v>1</v>
      </c>
      <c r="P3143">
        <v>8</v>
      </c>
      <c r="Q3143">
        <v>23.11</v>
      </c>
      <c r="R3143">
        <v>2</v>
      </c>
      <c r="S3143">
        <v>22455</v>
      </c>
      <c r="T3143">
        <v>4435</v>
      </c>
    </row>
    <row r="3144" spans="1:21">
      <c r="A3144">
        <v>4143</v>
      </c>
      <c r="B3144" t="s">
        <v>1227</v>
      </c>
      <c r="C3144" t="s">
        <v>398</v>
      </c>
      <c r="D3144" t="s">
        <v>19396</v>
      </c>
      <c r="E3144" t="s">
        <v>25</v>
      </c>
      <c r="F3144" s="1">
        <f ca="1">TODAY()-employes[[#This Row],[DN_ecart]]</f>
        <v>36627</v>
      </c>
      <c r="G3144" t="s">
        <v>19397</v>
      </c>
      <c r="H3144" t="s">
        <v>19398</v>
      </c>
      <c r="I3144" t="s">
        <v>19399</v>
      </c>
      <c r="J3144">
        <v>29</v>
      </c>
      <c r="K3144" t="s">
        <v>19400</v>
      </c>
      <c r="L3144">
        <v>5</v>
      </c>
      <c r="M3144" t="s">
        <v>19401</v>
      </c>
      <c r="N3144" s="1">
        <f ca="1">TODAY()-employes[[#This Row],[DD_debut]]</f>
        <v>43792</v>
      </c>
      <c r="O3144" s="1">
        <f ca="1">IF(ISBLANK(employes[[#This Row],[DD_fin]]),DATE(1900,1,1),TODAY()-employes[[#This Row],[DD_fin]])</f>
        <v>44565</v>
      </c>
      <c r="P3144">
        <v>4</v>
      </c>
      <c r="Q3144">
        <v>14.58</v>
      </c>
      <c r="R3144">
        <v>2</v>
      </c>
      <c r="S3144">
        <v>8948</v>
      </c>
      <c r="T3144">
        <v>1783</v>
      </c>
      <c r="U3144">
        <v>1010</v>
      </c>
    </row>
    <row r="3145" spans="1:21">
      <c r="A3145">
        <v>4144</v>
      </c>
      <c r="B3145" t="s">
        <v>786</v>
      </c>
      <c r="C3145" t="s">
        <v>809</v>
      </c>
      <c r="D3145" t="s">
        <v>19402</v>
      </c>
      <c r="E3145" t="s">
        <v>42</v>
      </c>
      <c r="F3145" s="1">
        <f ca="1">TODAY()-employes[[#This Row],[DN_ecart]]</f>
        <v>37941</v>
      </c>
      <c r="G3145" t="s">
        <v>19403</v>
      </c>
      <c r="H3145" t="s">
        <v>19404</v>
      </c>
      <c r="I3145" t="s">
        <v>19405</v>
      </c>
      <c r="J3145">
        <v>46</v>
      </c>
      <c r="K3145" t="s">
        <v>19406</v>
      </c>
      <c r="L3145">
        <v>10</v>
      </c>
      <c r="M3145" t="s">
        <v>19407</v>
      </c>
      <c r="N3145" s="1">
        <f ca="1">TODAY()-employes[[#This Row],[DD_debut]]</f>
        <v>41640</v>
      </c>
      <c r="O3145" s="1">
        <f ca="1">IF(ISBLANK(employes[[#This Row],[DD_fin]]),DATE(1900,1,1),TODAY()-employes[[#This Row],[DD_fin]])</f>
        <v>1</v>
      </c>
      <c r="P3145">
        <v>4</v>
      </c>
      <c r="Q3145">
        <v>19.28</v>
      </c>
      <c r="R3145">
        <v>1</v>
      </c>
      <c r="S3145">
        <v>7634</v>
      </c>
      <c r="T3145">
        <v>3935</v>
      </c>
    </row>
    <row r="3146" spans="1:21">
      <c r="A3146">
        <v>4145</v>
      </c>
      <c r="B3146" t="s">
        <v>1294</v>
      </c>
      <c r="C3146" t="s">
        <v>1094</v>
      </c>
      <c r="D3146" t="s">
        <v>19408</v>
      </c>
      <c r="E3146" t="s">
        <v>25</v>
      </c>
      <c r="F3146" s="1">
        <f ca="1">TODAY()-employes[[#This Row],[DN_ecart]]</f>
        <v>30462</v>
      </c>
      <c r="G3146" t="s">
        <v>19409</v>
      </c>
      <c r="H3146" t="s">
        <v>19410</v>
      </c>
      <c r="I3146" t="s">
        <v>19411</v>
      </c>
      <c r="J3146">
        <v>65</v>
      </c>
      <c r="K3146" t="s">
        <v>19412</v>
      </c>
      <c r="L3146">
        <v>6</v>
      </c>
      <c r="M3146" t="s">
        <v>19413</v>
      </c>
      <c r="N3146" s="1">
        <f ca="1">TODAY()-employes[[#This Row],[DD_debut]]</f>
        <v>44905</v>
      </c>
      <c r="O3146" s="1">
        <f ca="1">IF(ISBLANK(employes[[#This Row],[DD_fin]]),DATE(1900,1,1),TODAY()-employes[[#This Row],[DD_fin]])</f>
        <v>1</v>
      </c>
      <c r="P3146">
        <v>5</v>
      </c>
      <c r="Q3146">
        <v>40.770000000000003</v>
      </c>
      <c r="R3146">
        <v>1</v>
      </c>
      <c r="S3146">
        <v>15113</v>
      </c>
      <c r="T3146">
        <v>670</v>
      </c>
    </row>
    <row r="3147" spans="1:21">
      <c r="A3147">
        <v>4146</v>
      </c>
      <c r="B3147" t="s">
        <v>861</v>
      </c>
      <c r="C3147" t="s">
        <v>143</v>
      </c>
      <c r="D3147" t="s">
        <v>19414</v>
      </c>
      <c r="E3147" t="s">
        <v>25</v>
      </c>
      <c r="F3147" s="1">
        <f ca="1">TODAY()-employes[[#This Row],[DN_ecart]]</f>
        <v>32520</v>
      </c>
      <c r="G3147" t="s">
        <v>19415</v>
      </c>
      <c r="H3147" t="s">
        <v>19416</v>
      </c>
      <c r="I3147" t="s">
        <v>19417</v>
      </c>
      <c r="J3147">
        <v>15</v>
      </c>
      <c r="K3147" t="s">
        <v>19418</v>
      </c>
      <c r="L3147">
        <v>7</v>
      </c>
      <c r="M3147" t="s">
        <v>19419</v>
      </c>
      <c r="N3147" s="1">
        <f ca="1">TODAY()-employes[[#This Row],[DD_debut]]</f>
        <v>42855</v>
      </c>
      <c r="O3147" s="1">
        <f ca="1">IF(ISBLANK(employes[[#This Row],[DD_fin]]),DATE(1900,1,1),TODAY()-employes[[#This Row],[DD_fin]])</f>
        <v>1</v>
      </c>
      <c r="P3147">
        <v>5</v>
      </c>
      <c r="Q3147">
        <v>34.01</v>
      </c>
      <c r="R3147">
        <v>1</v>
      </c>
      <c r="S3147">
        <v>13055</v>
      </c>
      <c r="T3147">
        <v>2720</v>
      </c>
    </row>
    <row r="3148" spans="1:21">
      <c r="A3148">
        <v>4147</v>
      </c>
      <c r="B3148" t="s">
        <v>735</v>
      </c>
      <c r="C3148" t="s">
        <v>691</v>
      </c>
      <c r="D3148" t="s">
        <v>19420</v>
      </c>
      <c r="E3148" t="s">
        <v>42</v>
      </c>
      <c r="F3148" s="1">
        <f ca="1">TODAY()-employes[[#This Row],[DN_ecart]]</f>
        <v>36873</v>
      </c>
      <c r="G3148" t="s">
        <v>19421</v>
      </c>
      <c r="H3148" t="s">
        <v>19422</v>
      </c>
      <c r="I3148" t="s">
        <v>19423</v>
      </c>
      <c r="J3148">
        <v>65</v>
      </c>
      <c r="K3148" t="s">
        <v>19424</v>
      </c>
      <c r="L3148">
        <v>8</v>
      </c>
      <c r="M3148" t="s">
        <v>19425</v>
      </c>
      <c r="N3148" s="1">
        <f ca="1">TODAY()-employes[[#This Row],[DD_debut]]</f>
        <v>45388</v>
      </c>
      <c r="O3148" s="1">
        <f ca="1">IF(ISBLANK(employes[[#This Row],[DD_fin]]),DATE(1900,1,1),TODAY()-employes[[#This Row],[DD_fin]])</f>
        <v>1</v>
      </c>
      <c r="P3148">
        <v>8</v>
      </c>
      <c r="Q3148">
        <v>39.64</v>
      </c>
      <c r="R3148">
        <v>3</v>
      </c>
      <c r="S3148">
        <v>8702</v>
      </c>
      <c r="T3148">
        <v>187</v>
      </c>
    </row>
    <row r="3149" spans="1:21">
      <c r="A3149">
        <v>4148</v>
      </c>
      <c r="B3149" t="s">
        <v>2128</v>
      </c>
      <c r="C3149" t="s">
        <v>2463</v>
      </c>
      <c r="D3149" t="s">
        <v>19426</v>
      </c>
      <c r="E3149" t="s">
        <v>25</v>
      </c>
      <c r="F3149" s="1">
        <f ca="1">TODAY()-employes[[#This Row],[DN_ecart]]</f>
        <v>31845</v>
      </c>
      <c r="G3149" t="s">
        <v>19427</v>
      </c>
      <c r="H3149" t="s">
        <v>19428</v>
      </c>
      <c r="I3149" t="s">
        <v>6016</v>
      </c>
      <c r="J3149">
        <v>19</v>
      </c>
      <c r="K3149" t="s">
        <v>19429</v>
      </c>
      <c r="L3149">
        <v>9</v>
      </c>
      <c r="M3149" t="s">
        <v>19430</v>
      </c>
      <c r="N3149" s="1">
        <f ca="1">TODAY()-employes[[#This Row],[DD_debut]]</f>
        <v>42659</v>
      </c>
      <c r="O3149" s="1">
        <f ca="1">IF(ISBLANK(employes[[#This Row],[DD_fin]]),DATE(1900,1,1),TODAY()-employes[[#This Row],[DD_fin]])</f>
        <v>1</v>
      </c>
      <c r="P3149">
        <v>2</v>
      </c>
      <c r="Q3149">
        <v>21.02</v>
      </c>
      <c r="R3149">
        <v>2</v>
      </c>
      <c r="S3149">
        <v>13730</v>
      </c>
      <c r="T3149">
        <v>2916</v>
      </c>
    </row>
    <row r="3150" spans="1:21">
      <c r="A3150">
        <v>4149</v>
      </c>
      <c r="B3150" t="s">
        <v>1893</v>
      </c>
      <c r="C3150" t="s">
        <v>2911</v>
      </c>
      <c r="D3150" t="s">
        <v>19431</v>
      </c>
      <c r="E3150" t="s">
        <v>25</v>
      </c>
      <c r="F3150" s="1">
        <f ca="1">TODAY()-employes[[#This Row],[DN_ecart]]</f>
        <v>31204</v>
      </c>
      <c r="G3150" t="s">
        <v>19432</v>
      </c>
      <c r="H3150" t="s">
        <v>19433</v>
      </c>
      <c r="I3150" t="s">
        <v>19434</v>
      </c>
      <c r="J3150">
        <v>35</v>
      </c>
      <c r="K3150" t="s">
        <v>19435</v>
      </c>
      <c r="L3150">
        <v>7</v>
      </c>
      <c r="M3150" t="s">
        <v>19436</v>
      </c>
      <c r="N3150" s="1">
        <f ca="1">TODAY()-employes[[#This Row],[DD_debut]]</f>
        <v>43458</v>
      </c>
      <c r="O3150" s="1">
        <f ca="1">IF(ISBLANK(employes[[#This Row],[DD_fin]]),DATE(1900,1,1),TODAY()-employes[[#This Row],[DD_fin]])</f>
        <v>1</v>
      </c>
      <c r="P3150">
        <v>2</v>
      </c>
      <c r="Q3150">
        <v>37.93</v>
      </c>
      <c r="R3150">
        <v>2</v>
      </c>
      <c r="S3150">
        <v>14371</v>
      </c>
      <c r="T3150">
        <v>2117</v>
      </c>
    </row>
    <row r="3151" spans="1:21">
      <c r="A3151">
        <v>4150</v>
      </c>
      <c r="B3151" t="s">
        <v>2607</v>
      </c>
      <c r="C3151" t="s">
        <v>735</v>
      </c>
      <c r="D3151" t="s">
        <v>19437</v>
      </c>
      <c r="E3151" t="s">
        <v>42</v>
      </c>
      <c r="F3151" s="1">
        <f ca="1">TODAY()-employes[[#This Row],[DN_ecart]]</f>
        <v>37298</v>
      </c>
      <c r="G3151" t="s">
        <v>19438</v>
      </c>
      <c r="H3151" t="s">
        <v>19439</v>
      </c>
      <c r="I3151" t="s">
        <v>19440</v>
      </c>
      <c r="J3151">
        <v>14</v>
      </c>
      <c r="K3151" t="s">
        <v>19441</v>
      </c>
      <c r="L3151">
        <v>6</v>
      </c>
      <c r="M3151" t="s">
        <v>19442</v>
      </c>
      <c r="N3151" s="1">
        <f ca="1">TODAY()-employes[[#This Row],[DD_debut]]</f>
        <v>43846</v>
      </c>
      <c r="O3151" s="1">
        <f ca="1">IF(ISBLANK(employes[[#This Row],[DD_fin]]),DATE(1900,1,1),TODAY()-employes[[#This Row],[DD_fin]])</f>
        <v>1</v>
      </c>
      <c r="P3151">
        <v>3</v>
      </c>
      <c r="Q3151">
        <v>31.66</v>
      </c>
      <c r="R3151">
        <v>2</v>
      </c>
      <c r="S3151">
        <v>8277</v>
      </c>
      <c r="T3151">
        <v>1729</v>
      </c>
    </row>
    <row r="3152" spans="1:21">
      <c r="A3152">
        <v>4151</v>
      </c>
      <c r="B3152" t="s">
        <v>2173</v>
      </c>
      <c r="C3152" t="s">
        <v>2522</v>
      </c>
      <c r="D3152" t="s">
        <v>19443</v>
      </c>
      <c r="E3152" t="s">
        <v>42</v>
      </c>
      <c r="F3152" s="1">
        <f ca="1">TODAY()-employes[[#This Row],[DN_ecart]]</f>
        <v>34268</v>
      </c>
      <c r="G3152" t="s">
        <v>19444</v>
      </c>
      <c r="H3152" t="s">
        <v>19445</v>
      </c>
      <c r="I3152" t="s">
        <v>19446</v>
      </c>
      <c r="J3152">
        <v>36</v>
      </c>
      <c r="K3152" t="s">
        <v>19447</v>
      </c>
      <c r="L3152">
        <v>5</v>
      </c>
      <c r="M3152" t="s">
        <v>19448</v>
      </c>
      <c r="N3152" s="1">
        <f ca="1">TODAY()-employes[[#This Row],[DD_debut]]</f>
        <v>44179</v>
      </c>
      <c r="O3152" s="1">
        <f ca="1">IF(ISBLANK(employes[[#This Row],[DD_fin]]),DATE(1900,1,1),TODAY()-employes[[#This Row],[DD_fin]])</f>
        <v>1</v>
      </c>
      <c r="P3152">
        <v>5</v>
      </c>
      <c r="Q3152">
        <v>16.170000000000002</v>
      </c>
      <c r="R3152">
        <v>2</v>
      </c>
      <c r="S3152">
        <v>11307</v>
      </c>
      <c r="T3152">
        <v>1396</v>
      </c>
    </row>
    <row r="3153" spans="1:21">
      <c r="A3153">
        <v>4152</v>
      </c>
      <c r="B3153" t="s">
        <v>609</v>
      </c>
      <c r="C3153" t="s">
        <v>205</v>
      </c>
      <c r="D3153" t="s">
        <v>19449</v>
      </c>
      <c r="E3153" t="s">
        <v>42</v>
      </c>
      <c r="F3153" s="1">
        <f ca="1">TODAY()-employes[[#This Row],[DN_ecart]]</f>
        <v>23996</v>
      </c>
      <c r="G3153" t="s">
        <v>19450</v>
      </c>
      <c r="H3153" t="s">
        <v>19451</v>
      </c>
      <c r="I3153" t="s">
        <v>19452</v>
      </c>
      <c r="J3153">
        <v>43</v>
      </c>
      <c r="K3153" t="s">
        <v>19453</v>
      </c>
      <c r="L3153">
        <v>8</v>
      </c>
      <c r="M3153" t="s">
        <v>19454</v>
      </c>
      <c r="N3153" s="1">
        <f ca="1">TODAY()-employes[[#This Row],[DD_debut]]</f>
        <v>41574</v>
      </c>
      <c r="O3153" s="1">
        <f ca="1">IF(ISBLANK(employes[[#This Row],[DD_fin]]),DATE(1900,1,1),TODAY()-employes[[#This Row],[DD_fin]])</f>
        <v>1</v>
      </c>
      <c r="P3153">
        <v>1</v>
      </c>
      <c r="Q3153">
        <v>32.24</v>
      </c>
      <c r="R3153">
        <v>1</v>
      </c>
      <c r="S3153">
        <v>21579</v>
      </c>
      <c r="T3153">
        <v>4001</v>
      </c>
    </row>
    <row r="3154" spans="1:21">
      <c r="A3154">
        <v>4153</v>
      </c>
      <c r="B3154" t="s">
        <v>3546</v>
      </c>
      <c r="C3154" t="s">
        <v>1220</v>
      </c>
      <c r="D3154" t="s">
        <v>19455</v>
      </c>
      <c r="E3154" t="s">
        <v>25</v>
      </c>
      <c r="F3154" s="1">
        <f ca="1">TODAY()-employes[[#This Row],[DN_ecart]]</f>
        <v>26982</v>
      </c>
      <c r="G3154" t="s">
        <v>19456</v>
      </c>
      <c r="H3154" t="s">
        <v>19457</v>
      </c>
      <c r="I3154" t="s">
        <v>19458</v>
      </c>
      <c r="J3154">
        <v>9</v>
      </c>
      <c r="K3154" t="s">
        <v>19459</v>
      </c>
      <c r="L3154">
        <v>8</v>
      </c>
      <c r="M3154" t="s">
        <v>19460</v>
      </c>
      <c r="N3154" s="1">
        <f ca="1">TODAY()-employes[[#This Row],[DD_debut]]</f>
        <v>41505</v>
      </c>
      <c r="O3154" s="1">
        <f ca="1">IF(ISBLANK(employes[[#This Row],[DD_fin]]),DATE(1900,1,1),TODAY()-employes[[#This Row],[DD_fin]])</f>
        <v>1</v>
      </c>
      <c r="P3154">
        <v>2</v>
      </c>
      <c r="Q3154">
        <v>44.74</v>
      </c>
      <c r="R3154">
        <v>1</v>
      </c>
      <c r="S3154">
        <v>18593</v>
      </c>
      <c r="T3154">
        <v>4070</v>
      </c>
    </row>
    <row r="3155" spans="1:21">
      <c r="A3155">
        <v>4154</v>
      </c>
      <c r="B3155" t="s">
        <v>1455</v>
      </c>
      <c r="C3155" t="s">
        <v>1613</v>
      </c>
      <c r="D3155" t="s">
        <v>19461</v>
      </c>
      <c r="E3155" t="s">
        <v>42</v>
      </c>
      <c r="F3155" s="1">
        <f ca="1">TODAY()-employes[[#This Row],[DN_ecart]]</f>
        <v>34514</v>
      </c>
      <c r="G3155" t="s">
        <v>19462</v>
      </c>
      <c r="H3155" t="s">
        <v>19463</v>
      </c>
      <c r="I3155" t="s">
        <v>19464</v>
      </c>
      <c r="J3155">
        <v>37</v>
      </c>
      <c r="K3155" t="s">
        <v>19465</v>
      </c>
      <c r="L3155">
        <v>5</v>
      </c>
      <c r="M3155" t="s">
        <v>19466</v>
      </c>
      <c r="N3155" s="1">
        <f ca="1">TODAY()-employes[[#This Row],[DD_debut]]</f>
        <v>43706</v>
      </c>
      <c r="O3155" s="1">
        <f ca="1">IF(ISBLANK(employes[[#This Row],[DD_fin]]),DATE(1900,1,1),TODAY()-employes[[#This Row],[DD_fin]])</f>
        <v>1</v>
      </c>
      <c r="P3155">
        <v>4</v>
      </c>
      <c r="Q3155">
        <v>27.84</v>
      </c>
      <c r="R3155">
        <v>2</v>
      </c>
      <c r="S3155">
        <v>11061</v>
      </c>
      <c r="T3155">
        <v>1869</v>
      </c>
    </row>
    <row r="3156" spans="1:21">
      <c r="A3156">
        <v>4155</v>
      </c>
      <c r="B3156" t="s">
        <v>3316</v>
      </c>
      <c r="C3156" t="s">
        <v>4584</v>
      </c>
      <c r="D3156" t="s">
        <v>19467</v>
      </c>
      <c r="E3156" t="s">
        <v>25</v>
      </c>
      <c r="F3156" s="1">
        <f ca="1">TODAY()-employes[[#This Row],[DN_ecart]]</f>
        <v>33906</v>
      </c>
      <c r="G3156" t="s">
        <v>19468</v>
      </c>
      <c r="H3156" t="s">
        <v>19469</v>
      </c>
      <c r="I3156" t="s">
        <v>19470</v>
      </c>
      <c r="J3156">
        <v>50</v>
      </c>
      <c r="K3156" t="s">
        <v>19471</v>
      </c>
      <c r="L3156">
        <v>10</v>
      </c>
      <c r="M3156" t="s">
        <v>19472</v>
      </c>
      <c r="N3156" s="1">
        <f ca="1">TODAY()-employes[[#This Row],[DD_debut]]</f>
        <v>42446</v>
      </c>
      <c r="O3156" s="1">
        <f ca="1">IF(ISBLANK(employes[[#This Row],[DD_fin]]),DATE(1900,1,1),TODAY()-employes[[#This Row],[DD_fin]])</f>
        <v>1</v>
      </c>
      <c r="P3156">
        <v>6</v>
      </c>
      <c r="Q3156">
        <v>40.340000000000003</v>
      </c>
      <c r="R3156">
        <v>4</v>
      </c>
      <c r="S3156">
        <v>11669</v>
      </c>
      <c r="T3156">
        <v>3129</v>
      </c>
    </row>
    <row r="3157" spans="1:21">
      <c r="A3157">
        <v>4156</v>
      </c>
      <c r="B3157" t="s">
        <v>1991</v>
      </c>
      <c r="C3157" t="s">
        <v>1661</v>
      </c>
      <c r="D3157" t="s">
        <v>19473</v>
      </c>
      <c r="E3157" t="s">
        <v>42</v>
      </c>
      <c r="F3157" s="1">
        <f ca="1">TODAY()-employes[[#This Row],[DN_ecart]]</f>
        <v>36832</v>
      </c>
      <c r="G3157" t="s">
        <v>19474</v>
      </c>
      <c r="H3157" t="s">
        <v>19475</v>
      </c>
      <c r="I3157" t="s">
        <v>18790</v>
      </c>
      <c r="J3157">
        <v>18</v>
      </c>
      <c r="K3157" t="s">
        <v>19476</v>
      </c>
      <c r="L3157">
        <v>6</v>
      </c>
      <c r="M3157" t="s">
        <v>19477</v>
      </c>
      <c r="N3157" s="1">
        <f ca="1">TODAY()-employes[[#This Row],[DD_debut]]</f>
        <v>44645</v>
      </c>
      <c r="O3157" s="1">
        <f ca="1">IF(ISBLANK(employes[[#This Row],[DD_fin]]),DATE(1900,1,1),TODAY()-employes[[#This Row],[DD_fin]])</f>
        <v>1</v>
      </c>
      <c r="P3157">
        <v>4</v>
      </c>
      <c r="Q3157">
        <v>33.909999999999997</v>
      </c>
      <c r="R3157">
        <v>2</v>
      </c>
      <c r="S3157">
        <v>8743</v>
      </c>
      <c r="T3157">
        <v>930</v>
      </c>
    </row>
    <row r="3158" spans="1:21">
      <c r="A3158">
        <v>4157</v>
      </c>
      <c r="B3158" t="s">
        <v>1153</v>
      </c>
      <c r="C3158" t="s">
        <v>757</v>
      </c>
      <c r="D3158" t="s">
        <v>19478</v>
      </c>
      <c r="E3158" t="s">
        <v>42</v>
      </c>
      <c r="F3158" s="1">
        <f ca="1">TODAY()-employes[[#This Row],[DN_ecart]]</f>
        <v>36927</v>
      </c>
      <c r="G3158" t="s">
        <v>19479</v>
      </c>
      <c r="H3158" t="s">
        <v>19480</v>
      </c>
      <c r="I3158" t="s">
        <v>6219</v>
      </c>
      <c r="J3158">
        <v>54</v>
      </c>
      <c r="K3158" t="s">
        <v>19481</v>
      </c>
      <c r="L3158">
        <v>8</v>
      </c>
      <c r="M3158" t="s">
        <v>19482</v>
      </c>
      <c r="N3158" s="1">
        <v>42088</v>
      </c>
      <c r="O3158" s="1">
        <f ca="1">IF(ISBLANK(employes[[#This Row],[DD_fin]]),DATE(1900,1,1),TODAY()-employes[[#This Row],[DD_fin]])</f>
        <v>1</v>
      </c>
      <c r="P3158">
        <v>6</v>
      </c>
      <c r="Q3158">
        <v>24.35</v>
      </c>
      <c r="R3158">
        <v>1</v>
      </c>
      <c r="S3158">
        <v>8648</v>
      </c>
      <c r="T3158">
        <v>3686</v>
      </c>
    </row>
    <row r="3159" spans="1:21">
      <c r="A3159">
        <v>4158</v>
      </c>
      <c r="B3159" t="s">
        <v>3002</v>
      </c>
      <c r="C3159" t="s">
        <v>1646</v>
      </c>
      <c r="D3159" t="s">
        <v>19483</v>
      </c>
      <c r="E3159" t="s">
        <v>25</v>
      </c>
      <c r="F3159" s="1">
        <f ca="1">TODAY()-employes[[#This Row],[DN_ecart]]</f>
        <v>31618</v>
      </c>
      <c r="G3159" t="s">
        <v>19484</v>
      </c>
      <c r="H3159" t="s">
        <v>19485</v>
      </c>
      <c r="I3159" t="s">
        <v>19486</v>
      </c>
      <c r="J3159">
        <v>21</v>
      </c>
      <c r="K3159" t="s">
        <v>19487</v>
      </c>
      <c r="L3159">
        <v>7</v>
      </c>
      <c r="M3159" t="s">
        <v>19488</v>
      </c>
      <c r="N3159" s="1">
        <f ca="1">TODAY()-employes[[#This Row],[DD_debut]]</f>
        <v>44182</v>
      </c>
      <c r="O3159" s="1">
        <f ca="1">IF(ISBLANK(employes[[#This Row],[DD_fin]]),DATE(1900,1,1),TODAY()-employes[[#This Row],[DD_fin]])</f>
        <v>1</v>
      </c>
      <c r="P3159">
        <v>5</v>
      </c>
      <c r="Q3159">
        <v>43.82</v>
      </c>
      <c r="R3159">
        <v>1</v>
      </c>
      <c r="S3159">
        <v>13957</v>
      </c>
      <c r="T3159">
        <v>1393</v>
      </c>
    </row>
    <row r="3160" spans="1:21">
      <c r="A3160">
        <v>4159</v>
      </c>
      <c r="B3160" t="s">
        <v>777</v>
      </c>
      <c r="C3160" t="s">
        <v>1102</v>
      </c>
      <c r="D3160" t="s">
        <v>19489</v>
      </c>
      <c r="E3160" t="s">
        <v>25</v>
      </c>
      <c r="F3160" s="1">
        <f ca="1">TODAY()-employes[[#This Row],[DN_ecart]]</f>
        <v>34109</v>
      </c>
      <c r="G3160" t="s">
        <v>19490</v>
      </c>
      <c r="H3160" t="s">
        <v>19491</v>
      </c>
      <c r="I3160" t="s">
        <v>19492</v>
      </c>
      <c r="J3160">
        <v>3</v>
      </c>
      <c r="K3160" t="s">
        <v>19493</v>
      </c>
      <c r="L3160">
        <v>10</v>
      </c>
      <c r="M3160" t="s">
        <v>19494</v>
      </c>
      <c r="N3160" s="1">
        <f ca="1">TODAY()-employes[[#This Row],[DD_debut]]</f>
        <v>42690</v>
      </c>
      <c r="O3160" s="1">
        <f ca="1">IF(ISBLANK(employes[[#This Row],[DD_fin]]),DATE(1900,1,1),TODAY()-employes[[#This Row],[DD_fin]])</f>
        <v>1</v>
      </c>
      <c r="P3160">
        <v>5</v>
      </c>
      <c r="Q3160">
        <v>28.59</v>
      </c>
      <c r="R3160">
        <v>1</v>
      </c>
      <c r="S3160">
        <v>11466</v>
      </c>
      <c r="T3160">
        <v>2885</v>
      </c>
    </row>
    <row r="3161" spans="1:21">
      <c r="A3161">
        <v>4160</v>
      </c>
      <c r="B3161" t="s">
        <v>1211</v>
      </c>
      <c r="C3161" t="s">
        <v>586</v>
      </c>
      <c r="D3161" t="s">
        <v>19495</v>
      </c>
      <c r="E3161" t="s">
        <v>42</v>
      </c>
      <c r="F3161" s="1">
        <f ca="1">TODAY()-employes[[#This Row],[DN_ecart]]</f>
        <v>33334</v>
      </c>
      <c r="G3161" t="s">
        <v>19496</v>
      </c>
      <c r="H3161" t="s">
        <v>19497</v>
      </c>
      <c r="I3161" t="s">
        <v>19498</v>
      </c>
      <c r="J3161">
        <v>16</v>
      </c>
      <c r="K3161" t="s">
        <v>19499</v>
      </c>
      <c r="L3161">
        <v>6</v>
      </c>
      <c r="M3161" t="s">
        <v>19500</v>
      </c>
      <c r="N3161" s="1">
        <f ca="1">TODAY()-employes[[#This Row],[DD_debut]]</f>
        <v>43941</v>
      </c>
      <c r="O3161" s="1">
        <f ca="1">IF(ISBLANK(employes[[#This Row],[DD_fin]]),DATE(1900,1,1),TODAY()-employes[[#This Row],[DD_fin]])</f>
        <v>1</v>
      </c>
      <c r="P3161">
        <v>1</v>
      </c>
      <c r="Q3161">
        <v>21.81</v>
      </c>
      <c r="R3161">
        <v>3</v>
      </c>
      <c r="S3161">
        <v>12241</v>
      </c>
      <c r="T3161">
        <v>1634</v>
      </c>
    </row>
    <row r="3162" spans="1:21">
      <c r="A3162">
        <v>4161</v>
      </c>
      <c r="B3162" t="s">
        <v>786</v>
      </c>
      <c r="C3162" t="s">
        <v>473</v>
      </c>
      <c r="D3162" t="s">
        <v>19501</v>
      </c>
      <c r="E3162" t="s">
        <v>42</v>
      </c>
      <c r="F3162" s="1">
        <f ca="1">TODAY()-employes[[#This Row],[DN_ecart]]</f>
        <v>28721</v>
      </c>
      <c r="G3162" t="s">
        <v>19502</v>
      </c>
      <c r="H3162" t="s">
        <v>19503</v>
      </c>
      <c r="I3162" t="s">
        <v>19504</v>
      </c>
      <c r="J3162">
        <v>8</v>
      </c>
      <c r="K3162" t="s">
        <v>19505</v>
      </c>
      <c r="L3162">
        <v>5</v>
      </c>
      <c r="M3162" t="s">
        <v>19506</v>
      </c>
      <c r="N3162" s="1">
        <f ca="1">TODAY()-employes[[#This Row],[DD_debut]]</f>
        <v>44406</v>
      </c>
      <c r="O3162" s="1">
        <f ca="1">IF(ISBLANK(employes[[#This Row],[DD_fin]]),DATE(1900,1,1),TODAY()-employes[[#This Row],[DD_fin]])</f>
        <v>1</v>
      </c>
      <c r="P3162">
        <v>4</v>
      </c>
      <c r="Q3162">
        <v>18.96</v>
      </c>
      <c r="R3162">
        <v>1</v>
      </c>
      <c r="S3162">
        <v>16854</v>
      </c>
      <c r="T3162">
        <v>1169</v>
      </c>
    </row>
    <row r="3163" spans="1:21">
      <c r="A3163">
        <v>4162</v>
      </c>
      <c r="B3163" t="s">
        <v>540</v>
      </c>
      <c r="C3163" t="s">
        <v>2046</v>
      </c>
      <c r="D3163" t="s">
        <v>19507</v>
      </c>
      <c r="E3163" t="s">
        <v>42</v>
      </c>
      <c r="F3163" s="1">
        <f ca="1">TODAY()-employes[[#This Row],[DN_ecart]]</f>
        <v>38718</v>
      </c>
      <c r="G3163" t="s">
        <v>19508</v>
      </c>
      <c r="H3163" t="s">
        <v>19509</v>
      </c>
      <c r="I3163" t="s">
        <v>19510</v>
      </c>
      <c r="J3163">
        <v>14</v>
      </c>
      <c r="K3163" t="s">
        <v>19511</v>
      </c>
      <c r="L3163">
        <v>9</v>
      </c>
      <c r="M3163" t="s">
        <v>19512</v>
      </c>
      <c r="N3163" s="1">
        <f ca="1">TODAY()-employes[[#This Row],[DD_debut]]</f>
        <v>42625</v>
      </c>
      <c r="O3163" s="1">
        <f ca="1">IF(ISBLANK(employes[[#This Row],[DD_fin]]),DATE(1900,1,1),TODAY()-employes[[#This Row],[DD_fin]])</f>
        <v>1</v>
      </c>
      <c r="P3163">
        <v>5</v>
      </c>
      <c r="Q3163">
        <v>30.02</v>
      </c>
      <c r="R3163">
        <v>2</v>
      </c>
      <c r="S3163">
        <v>6857</v>
      </c>
      <c r="T3163">
        <v>2950</v>
      </c>
    </row>
    <row r="3164" spans="1:21">
      <c r="A3164">
        <v>4163</v>
      </c>
      <c r="B3164" t="s">
        <v>6700</v>
      </c>
      <c r="C3164" t="s">
        <v>1295</v>
      </c>
      <c r="D3164" t="s">
        <v>19513</v>
      </c>
      <c r="E3164" t="s">
        <v>25</v>
      </c>
      <c r="F3164" s="1">
        <f ca="1">TODAY()-employes[[#This Row],[DN_ecart]]</f>
        <v>37021</v>
      </c>
      <c r="G3164" t="s">
        <v>19514</v>
      </c>
      <c r="H3164" t="s">
        <v>19515</v>
      </c>
      <c r="I3164" t="s">
        <v>19516</v>
      </c>
      <c r="J3164">
        <v>5</v>
      </c>
      <c r="K3164" t="s">
        <v>19517</v>
      </c>
      <c r="L3164">
        <v>8</v>
      </c>
      <c r="M3164" t="s">
        <v>19518</v>
      </c>
      <c r="N3164" s="1">
        <f ca="1">TODAY()-employes[[#This Row],[DD_debut]]</f>
        <v>44447</v>
      </c>
      <c r="O3164" s="1">
        <f ca="1">IF(ISBLANK(employes[[#This Row],[DD_fin]]),DATE(1900,1,1),TODAY()-employes[[#This Row],[DD_fin]])</f>
        <v>1</v>
      </c>
      <c r="P3164">
        <v>6</v>
      </c>
      <c r="Q3164">
        <v>24.75</v>
      </c>
      <c r="R3164">
        <v>2</v>
      </c>
      <c r="S3164">
        <v>8554</v>
      </c>
      <c r="T3164">
        <v>1128</v>
      </c>
    </row>
    <row r="3165" spans="1:21">
      <c r="A3165">
        <v>4164</v>
      </c>
      <c r="B3165" t="s">
        <v>39</v>
      </c>
      <c r="C3165" t="s">
        <v>127</v>
      </c>
      <c r="D3165" t="s">
        <v>19519</v>
      </c>
      <c r="E3165" t="s">
        <v>42</v>
      </c>
      <c r="F3165" s="1">
        <f ca="1">TODAY()-employes[[#This Row],[DN_ecart]]</f>
        <v>25595</v>
      </c>
      <c r="G3165" t="s">
        <v>19520</v>
      </c>
      <c r="H3165" t="s">
        <v>19521</v>
      </c>
      <c r="I3165" t="s">
        <v>19522</v>
      </c>
      <c r="J3165">
        <v>14</v>
      </c>
      <c r="K3165" t="s">
        <v>19523</v>
      </c>
      <c r="L3165">
        <v>6</v>
      </c>
      <c r="M3165" t="s">
        <v>19524</v>
      </c>
      <c r="N3165" s="1">
        <f ca="1">TODAY()-employes[[#This Row],[DD_debut]]</f>
        <v>41131</v>
      </c>
      <c r="O3165" s="1">
        <f ca="1">IF(ISBLANK(employes[[#This Row],[DD_fin]]),DATE(1900,1,1),TODAY()-employes[[#This Row],[DD_fin]])</f>
        <v>44259</v>
      </c>
      <c r="P3165">
        <v>2</v>
      </c>
      <c r="Q3165">
        <v>29.98</v>
      </c>
      <c r="R3165">
        <v>1</v>
      </c>
      <c r="S3165">
        <v>19980</v>
      </c>
      <c r="T3165">
        <v>4444</v>
      </c>
      <c r="U3165">
        <v>1316</v>
      </c>
    </row>
    <row r="3166" spans="1:21">
      <c r="A3166">
        <v>4165</v>
      </c>
      <c r="B3166" t="s">
        <v>31</v>
      </c>
      <c r="C3166" t="s">
        <v>350</v>
      </c>
      <c r="D3166" t="s">
        <v>19525</v>
      </c>
      <c r="E3166" t="s">
        <v>25</v>
      </c>
      <c r="F3166" s="1">
        <f ca="1">TODAY()-employes[[#This Row],[DN_ecart]]</f>
        <v>23337</v>
      </c>
      <c r="G3166" t="s">
        <v>19526</v>
      </c>
      <c r="H3166" t="s">
        <v>19527</v>
      </c>
      <c r="I3166" t="s">
        <v>19528</v>
      </c>
      <c r="J3166">
        <v>17</v>
      </c>
      <c r="K3166" t="s">
        <v>19529</v>
      </c>
      <c r="L3166">
        <v>9</v>
      </c>
      <c r="M3166" t="s">
        <v>19530</v>
      </c>
      <c r="N3166" s="1">
        <f ca="1">TODAY()-employes[[#This Row],[DD_debut]]</f>
        <v>45299</v>
      </c>
      <c r="O3166" s="1">
        <f ca="1">IF(ISBLANK(employes[[#This Row],[DD_fin]]),DATE(1900,1,1),TODAY()-employes[[#This Row],[DD_fin]])</f>
        <v>1</v>
      </c>
      <c r="P3166">
        <v>3</v>
      </c>
      <c r="Q3166">
        <v>40.24</v>
      </c>
      <c r="R3166">
        <v>2</v>
      </c>
      <c r="S3166">
        <v>22238</v>
      </c>
      <c r="T3166">
        <v>276</v>
      </c>
    </row>
    <row r="3167" spans="1:21">
      <c r="A3167">
        <v>4166</v>
      </c>
      <c r="B3167" t="s">
        <v>1398</v>
      </c>
      <c r="C3167" t="s">
        <v>1894</v>
      </c>
      <c r="D3167" t="s">
        <v>19531</v>
      </c>
      <c r="E3167" t="s">
        <v>25</v>
      </c>
      <c r="F3167" s="1">
        <f ca="1">TODAY()-employes[[#This Row],[DN_ecart]]</f>
        <v>24165</v>
      </c>
      <c r="G3167" t="s">
        <v>19532</v>
      </c>
      <c r="H3167" t="s">
        <v>19533</v>
      </c>
      <c r="I3167" t="s">
        <v>19534</v>
      </c>
      <c r="J3167">
        <v>9</v>
      </c>
      <c r="K3167" t="s">
        <v>19535</v>
      </c>
      <c r="L3167">
        <v>5</v>
      </c>
      <c r="M3167" t="s">
        <v>19536</v>
      </c>
      <c r="N3167" s="1">
        <f ca="1">TODAY()-employes[[#This Row],[DD_debut]]</f>
        <v>45415</v>
      </c>
      <c r="O3167" s="1">
        <f ca="1">IF(ISBLANK(employes[[#This Row],[DD_fin]]),DATE(1900,1,1),TODAY()-employes[[#This Row],[DD_fin]])</f>
        <v>1</v>
      </c>
      <c r="P3167">
        <v>3</v>
      </c>
      <c r="Q3167">
        <v>16.89</v>
      </c>
      <c r="R3167">
        <v>1</v>
      </c>
      <c r="S3167">
        <v>21410</v>
      </c>
      <c r="T3167">
        <v>160</v>
      </c>
    </row>
    <row r="3168" spans="1:21">
      <c r="A3168">
        <v>4167</v>
      </c>
      <c r="B3168" t="s">
        <v>705</v>
      </c>
      <c r="C3168" t="s">
        <v>3347</v>
      </c>
      <c r="D3168" t="s">
        <v>19537</v>
      </c>
      <c r="E3168" t="s">
        <v>25</v>
      </c>
      <c r="F3168" s="1">
        <f ca="1">TODAY()-employes[[#This Row],[DN_ecart]]</f>
        <v>34815</v>
      </c>
      <c r="G3168" t="s">
        <v>19538</v>
      </c>
      <c r="H3168" t="s">
        <v>19539</v>
      </c>
      <c r="I3168" t="s">
        <v>19540</v>
      </c>
      <c r="J3168">
        <v>22</v>
      </c>
      <c r="K3168" t="s">
        <v>19541</v>
      </c>
      <c r="L3168">
        <v>6</v>
      </c>
      <c r="M3168" t="s">
        <v>19542</v>
      </c>
      <c r="N3168" s="1">
        <f ca="1">TODAY()-employes[[#This Row],[DD_debut]]</f>
        <v>45146</v>
      </c>
      <c r="O3168" s="1">
        <f ca="1">IF(ISBLANK(employes[[#This Row],[DD_fin]]),DATE(1900,1,1),TODAY()-employes[[#This Row],[DD_fin]])</f>
        <v>1</v>
      </c>
      <c r="P3168">
        <v>4</v>
      </c>
      <c r="Q3168">
        <v>38.11</v>
      </c>
      <c r="R3168">
        <v>3</v>
      </c>
      <c r="S3168">
        <v>10760</v>
      </c>
      <c r="T3168">
        <v>429</v>
      </c>
    </row>
    <row r="3169" spans="1:21">
      <c r="A3169">
        <v>4168</v>
      </c>
      <c r="B3169" t="s">
        <v>1101</v>
      </c>
      <c r="C3169" t="s">
        <v>2995</v>
      </c>
      <c r="D3169" t="s">
        <v>19543</v>
      </c>
      <c r="E3169" t="s">
        <v>25</v>
      </c>
      <c r="F3169" s="1">
        <f ca="1">TODAY()-employes[[#This Row],[DN_ecart]]</f>
        <v>22206</v>
      </c>
      <c r="G3169" t="s">
        <v>19544</v>
      </c>
      <c r="H3169" t="s">
        <v>19545</v>
      </c>
      <c r="I3169" t="s">
        <v>19546</v>
      </c>
      <c r="J3169">
        <v>10</v>
      </c>
      <c r="K3169" t="s">
        <v>19547</v>
      </c>
      <c r="L3169">
        <v>10</v>
      </c>
      <c r="M3169" t="s">
        <v>19548</v>
      </c>
      <c r="N3169" s="1">
        <f ca="1">TODAY()-employes[[#This Row],[DD_debut]]</f>
        <v>42898</v>
      </c>
      <c r="O3169" s="1">
        <f ca="1">IF(ISBLANK(employes[[#This Row],[DD_fin]]),DATE(1900,1,1),TODAY()-employes[[#This Row],[DD_fin]])</f>
        <v>1</v>
      </c>
      <c r="P3169">
        <v>6</v>
      </c>
      <c r="Q3169">
        <v>35.28</v>
      </c>
      <c r="R3169">
        <v>2</v>
      </c>
      <c r="S3169">
        <v>23369</v>
      </c>
      <c r="T3169">
        <v>2677</v>
      </c>
    </row>
    <row r="3170" spans="1:21">
      <c r="A3170">
        <v>4169</v>
      </c>
      <c r="B3170" t="s">
        <v>296</v>
      </c>
      <c r="C3170" t="s">
        <v>1272</v>
      </c>
      <c r="D3170" t="s">
        <v>19549</v>
      </c>
      <c r="E3170" t="s">
        <v>25</v>
      </c>
      <c r="F3170" s="1">
        <f ca="1">TODAY()-employes[[#This Row],[DN_ecart]]</f>
        <v>34575</v>
      </c>
      <c r="G3170" t="s">
        <v>19550</v>
      </c>
      <c r="H3170" t="s">
        <v>19551</v>
      </c>
      <c r="I3170" t="s">
        <v>19552</v>
      </c>
      <c r="J3170">
        <v>51</v>
      </c>
      <c r="K3170" t="s">
        <v>19553</v>
      </c>
      <c r="L3170">
        <v>7</v>
      </c>
      <c r="M3170" t="s">
        <v>19554</v>
      </c>
      <c r="N3170" s="1">
        <f ca="1">TODAY()-employes[[#This Row],[DD_debut]]</f>
        <v>43252</v>
      </c>
      <c r="O3170" s="1">
        <f ca="1">IF(ISBLANK(employes[[#This Row],[DD_fin]]),DATE(1900,1,1),TODAY()-employes[[#This Row],[DD_fin]])</f>
        <v>1</v>
      </c>
      <c r="P3170">
        <v>4</v>
      </c>
      <c r="Q3170">
        <v>39.86</v>
      </c>
      <c r="R3170">
        <v>1</v>
      </c>
      <c r="S3170">
        <v>11000</v>
      </c>
      <c r="T3170">
        <v>2323</v>
      </c>
    </row>
    <row r="3171" spans="1:21">
      <c r="A3171">
        <v>4170</v>
      </c>
      <c r="B3171" t="s">
        <v>390</v>
      </c>
      <c r="C3171" t="s">
        <v>1204</v>
      </c>
      <c r="D3171" t="s">
        <v>19555</v>
      </c>
      <c r="E3171" t="s">
        <v>42</v>
      </c>
      <c r="F3171" s="1">
        <f ca="1">TODAY()-employes[[#This Row],[DN_ecart]]</f>
        <v>26705</v>
      </c>
      <c r="G3171" t="s">
        <v>19556</v>
      </c>
      <c r="H3171" t="s">
        <v>19557</v>
      </c>
      <c r="I3171" t="s">
        <v>19558</v>
      </c>
      <c r="J3171">
        <v>10</v>
      </c>
      <c r="K3171" t="s">
        <v>19559</v>
      </c>
      <c r="L3171">
        <v>10</v>
      </c>
      <c r="M3171" t="s">
        <v>19560</v>
      </c>
      <c r="N3171" s="1">
        <v>42098</v>
      </c>
      <c r="O3171" s="1">
        <f ca="1">IF(ISBLANK(employes[[#This Row],[DD_fin]]),DATE(1900,1,1),TODAY()-employes[[#This Row],[DD_fin]])</f>
        <v>1</v>
      </c>
      <c r="P3171">
        <v>3</v>
      </c>
      <c r="Q3171">
        <v>38.81</v>
      </c>
      <c r="R3171">
        <v>1</v>
      </c>
      <c r="S3171">
        <v>18870</v>
      </c>
      <c r="T3171">
        <v>3676</v>
      </c>
    </row>
    <row r="3172" spans="1:21">
      <c r="A3172">
        <v>4171</v>
      </c>
      <c r="B3172" t="s">
        <v>458</v>
      </c>
      <c r="C3172" t="s">
        <v>934</v>
      </c>
      <c r="D3172" t="s">
        <v>19561</v>
      </c>
      <c r="E3172" t="s">
        <v>42</v>
      </c>
      <c r="F3172" s="1">
        <f ca="1">TODAY()-employes[[#This Row],[DN_ecart]]</f>
        <v>28312</v>
      </c>
      <c r="G3172" t="s">
        <v>19562</v>
      </c>
      <c r="H3172" t="s">
        <v>19563</v>
      </c>
      <c r="I3172" t="s">
        <v>19564</v>
      </c>
      <c r="J3172">
        <v>9</v>
      </c>
      <c r="K3172" t="s">
        <v>19565</v>
      </c>
      <c r="L3172">
        <v>9</v>
      </c>
      <c r="M3172" t="s">
        <v>19566</v>
      </c>
      <c r="N3172" s="1">
        <f ca="1">TODAY()-employes[[#This Row],[DD_debut]]</f>
        <v>43626</v>
      </c>
      <c r="O3172" s="1">
        <f ca="1">IF(ISBLANK(employes[[#This Row],[DD_fin]]),DATE(1900,1,1),TODAY()-employes[[#This Row],[DD_fin]])</f>
        <v>1</v>
      </c>
      <c r="P3172">
        <v>4</v>
      </c>
      <c r="Q3172">
        <v>34.24</v>
      </c>
      <c r="R3172">
        <v>2</v>
      </c>
      <c r="S3172">
        <v>17263</v>
      </c>
      <c r="T3172">
        <v>1949</v>
      </c>
    </row>
    <row r="3173" spans="1:21">
      <c r="A3173">
        <v>4172</v>
      </c>
      <c r="B3173" t="s">
        <v>289</v>
      </c>
      <c r="C3173" t="s">
        <v>991</v>
      </c>
      <c r="D3173" t="s">
        <v>19567</v>
      </c>
      <c r="E3173" t="s">
        <v>42</v>
      </c>
      <c r="F3173" s="1">
        <f ca="1">TODAY()-employes[[#This Row],[DN_ecart]]</f>
        <v>28769</v>
      </c>
      <c r="G3173" t="s">
        <v>19568</v>
      </c>
      <c r="H3173" t="s">
        <v>19569</v>
      </c>
      <c r="I3173" t="s">
        <v>19570</v>
      </c>
      <c r="J3173">
        <v>26</v>
      </c>
      <c r="K3173" t="s">
        <v>19571</v>
      </c>
      <c r="L3173">
        <v>9</v>
      </c>
      <c r="M3173" t="s">
        <v>19572</v>
      </c>
      <c r="N3173" s="1">
        <f ca="1">TODAY()-employes[[#This Row],[DD_debut]]</f>
        <v>41181</v>
      </c>
      <c r="O3173" s="1">
        <f ca="1">IF(ISBLANK(employes[[#This Row],[DD_fin]]),DATE(1900,1,1),TODAY()-employes[[#This Row],[DD_fin]])</f>
        <v>1</v>
      </c>
      <c r="P3173">
        <v>3</v>
      </c>
      <c r="Q3173">
        <v>14.87</v>
      </c>
      <c r="R3173">
        <v>1</v>
      </c>
      <c r="S3173">
        <v>16806</v>
      </c>
      <c r="T3173">
        <v>4394</v>
      </c>
    </row>
    <row r="3174" spans="1:21">
      <c r="A3174">
        <v>4173</v>
      </c>
      <c r="B3174" t="s">
        <v>1154</v>
      </c>
      <c r="C3174" t="s">
        <v>3131</v>
      </c>
      <c r="D3174" t="s">
        <v>19573</v>
      </c>
      <c r="E3174" t="s">
        <v>42</v>
      </c>
      <c r="F3174" s="1">
        <f ca="1">TODAY()-employes[[#This Row],[DN_ecart]]</f>
        <v>26721</v>
      </c>
      <c r="G3174" t="s">
        <v>19574</v>
      </c>
      <c r="H3174" t="s">
        <v>19575</v>
      </c>
      <c r="I3174" t="s">
        <v>19576</v>
      </c>
      <c r="J3174">
        <v>72</v>
      </c>
      <c r="K3174" t="s">
        <v>19577</v>
      </c>
      <c r="L3174">
        <v>7</v>
      </c>
      <c r="M3174" t="s">
        <v>19578</v>
      </c>
      <c r="N3174" s="1">
        <f ca="1">TODAY()-employes[[#This Row],[DD_debut]]</f>
        <v>41049</v>
      </c>
      <c r="O3174" s="1">
        <f ca="1">IF(ISBLANK(employes[[#This Row],[DD_fin]]),DATE(1900,1,1),TODAY()-employes[[#This Row],[DD_fin]])</f>
        <v>1</v>
      </c>
      <c r="P3174">
        <v>6</v>
      </c>
      <c r="Q3174">
        <v>42.29</v>
      </c>
      <c r="R3174">
        <v>3</v>
      </c>
      <c r="S3174">
        <v>18854</v>
      </c>
      <c r="T3174">
        <v>4526</v>
      </c>
    </row>
    <row r="3175" spans="1:21">
      <c r="A3175">
        <v>4174</v>
      </c>
      <c r="B3175" t="s">
        <v>1525</v>
      </c>
      <c r="C3175" t="s">
        <v>525</v>
      </c>
      <c r="D3175" t="s">
        <v>19579</v>
      </c>
      <c r="E3175" t="s">
        <v>42</v>
      </c>
      <c r="F3175" s="1">
        <f ca="1">TODAY()-employes[[#This Row],[DN_ecart]]</f>
        <v>27841</v>
      </c>
      <c r="G3175" t="s">
        <v>19580</v>
      </c>
      <c r="H3175" t="s">
        <v>19581</v>
      </c>
      <c r="I3175" t="s">
        <v>10471</v>
      </c>
      <c r="J3175">
        <v>21</v>
      </c>
      <c r="K3175" t="s">
        <v>19582</v>
      </c>
      <c r="L3175">
        <v>5</v>
      </c>
      <c r="M3175" t="s">
        <v>19583</v>
      </c>
      <c r="N3175" s="1">
        <f ca="1">TODAY()-employes[[#This Row],[DD_debut]]</f>
        <v>44741</v>
      </c>
      <c r="O3175" s="1">
        <f ca="1">IF(ISBLANK(employes[[#This Row],[DD_fin]]),DATE(1900,1,1),TODAY()-employes[[#This Row],[DD_fin]])</f>
        <v>1</v>
      </c>
      <c r="P3175">
        <v>2</v>
      </c>
      <c r="Q3175">
        <v>35.76</v>
      </c>
      <c r="R3175">
        <v>1</v>
      </c>
      <c r="S3175">
        <v>17734</v>
      </c>
      <c r="T3175">
        <v>834</v>
      </c>
    </row>
    <row r="3176" spans="1:21">
      <c r="A3176">
        <v>4175</v>
      </c>
      <c r="B3176" t="s">
        <v>1041</v>
      </c>
      <c r="C3176" t="s">
        <v>1280</v>
      </c>
      <c r="D3176" t="s">
        <v>19584</v>
      </c>
      <c r="E3176" t="s">
        <v>42</v>
      </c>
      <c r="F3176" s="1">
        <f ca="1">TODAY()-employes[[#This Row],[DN_ecart]]</f>
        <v>25212</v>
      </c>
      <c r="G3176" t="s">
        <v>19585</v>
      </c>
      <c r="H3176" t="s">
        <v>19586</v>
      </c>
      <c r="I3176" t="s">
        <v>19587</v>
      </c>
      <c r="J3176">
        <v>14</v>
      </c>
      <c r="K3176" t="s">
        <v>19588</v>
      </c>
      <c r="L3176">
        <v>6</v>
      </c>
      <c r="M3176" t="s">
        <v>19589</v>
      </c>
      <c r="N3176" s="1">
        <f ca="1">TODAY()-employes[[#This Row],[DD_debut]]</f>
        <v>42594</v>
      </c>
      <c r="O3176" s="1">
        <f ca="1">IF(ISBLANK(employes[[#This Row],[DD_fin]]),DATE(1900,1,1),TODAY()-employes[[#This Row],[DD_fin]])</f>
        <v>1</v>
      </c>
      <c r="P3176">
        <v>5</v>
      </c>
      <c r="Q3176">
        <v>32.979999999999997</v>
      </c>
      <c r="R3176">
        <v>1</v>
      </c>
      <c r="S3176">
        <v>20363</v>
      </c>
      <c r="T3176">
        <v>2981</v>
      </c>
    </row>
    <row r="3177" spans="1:21">
      <c r="A3177">
        <v>4176</v>
      </c>
      <c r="B3177" t="s">
        <v>334</v>
      </c>
      <c r="C3177" t="s">
        <v>427</v>
      </c>
      <c r="D3177" t="s">
        <v>19590</v>
      </c>
      <c r="E3177" t="s">
        <v>25</v>
      </c>
      <c r="F3177" s="1">
        <f ca="1">TODAY()-employes[[#This Row],[DN_ecart]]</f>
        <v>37998</v>
      </c>
      <c r="G3177" t="s">
        <v>19591</v>
      </c>
      <c r="H3177" t="s">
        <v>19592</v>
      </c>
      <c r="I3177" t="s">
        <v>19593</v>
      </c>
      <c r="J3177">
        <v>65</v>
      </c>
      <c r="K3177" t="s">
        <v>19594</v>
      </c>
      <c r="L3177">
        <v>10</v>
      </c>
      <c r="M3177" t="s">
        <v>19595</v>
      </c>
      <c r="N3177" s="1">
        <v>41934</v>
      </c>
      <c r="O3177" s="1">
        <f ca="1">IF(ISBLANK(employes[[#This Row],[DD_fin]]),DATE(1900,1,1),TODAY()-employes[[#This Row],[DD_fin]])</f>
        <v>1</v>
      </c>
      <c r="P3177">
        <v>4</v>
      </c>
      <c r="Q3177">
        <v>20.34</v>
      </c>
      <c r="R3177">
        <v>2</v>
      </c>
      <c r="S3177">
        <v>7577</v>
      </c>
      <c r="T3177">
        <v>3840</v>
      </c>
    </row>
    <row r="3178" spans="1:21">
      <c r="A3178">
        <v>4177</v>
      </c>
      <c r="B3178" t="s">
        <v>212</v>
      </c>
      <c r="C3178" t="s">
        <v>2988</v>
      </c>
      <c r="D3178" t="s">
        <v>19596</v>
      </c>
      <c r="E3178" t="s">
        <v>25</v>
      </c>
      <c r="F3178" s="1">
        <f ca="1">TODAY()-employes[[#This Row],[DN_ecart]]</f>
        <v>34396</v>
      </c>
      <c r="G3178" t="s">
        <v>19597</v>
      </c>
      <c r="H3178" t="s">
        <v>19598</v>
      </c>
      <c r="I3178" t="s">
        <v>19599</v>
      </c>
      <c r="J3178">
        <v>14</v>
      </c>
      <c r="K3178" t="s">
        <v>19600</v>
      </c>
      <c r="L3178">
        <v>5</v>
      </c>
      <c r="M3178" t="s">
        <v>19601</v>
      </c>
      <c r="N3178" s="1">
        <v>41855</v>
      </c>
      <c r="O3178" s="1">
        <f ca="1">IF(ISBLANK(employes[[#This Row],[DD_fin]]),DATE(1900,1,1),TODAY()-employes[[#This Row],[DD_fin]])</f>
        <v>1</v>
      </c>
      <c r="P3178">
        <v>5</v>
      </c>
      <c r="Q3178">
        <v>23.71</v>
      </c>
      <c r="R3178">
        <v>1</v>
      </c>
      <c r="S3178">
        <v>11179</v>
      </c>
      <c r="T3178">
        <v>3919</v>
      </c>
    </row>
    <row r="3179" spans="1:21">
      <c r="A3179">
        <v>4178</v>
      </c>
      <c r="B3179" t="s">
        <v>4640</v>
      </c>
      <c r="C3179" t="s">
        <v>912</v>
      </c>
      <c r="D3179" t="s">
        <v>19602</v>
      </c>
      <c r="E3179" t="s">
        <v>25</v>
      </c>
      <c r="F3179" s="1">
        <f ca="1">TODAY()-employes[[#This Row],[DN_ecart]]</f>
        <v>27278</v>
      </c>
      <c r="G3179" t="s">
        <v>19603</v>
      </c>
      <c r="H3179" t="s">
        <v>19604</v>
      </c>
      <c r="I3179" t="s">
        <v>19605</v>
      </c>
      <c r="J3179">
        <v>17</v>
      </c>
      <c r="K3179" t="s">
        <v>19606</v>
      </c>
      <c r="L3179">
        <v>5</v>
      </c>
      <c r="M3179" t="s">
        <v>19607</v>
      </c>
      <c r="N3179" s="1">
        <f ca="1">TODAY()-employes[[#This Row],[DD_debut]]</f>
        <v>42092</v>
      </c>
      <c r="O3179" s="1">
        <f ca="1">IF(ISBLANK(employes[[#This Row],[DD_fin]]),DATE(1900,1,1),TODAY()-employes[[#This Row],[DD_fin]])</f>
        <v>1</v>
      </c>
      <c r="P3179">
        <v>2</v>
      </c>
      <c r="Q3179">
        <v>19.61</v>
      </c>
      <c r="R3179">
        <v>1</v>
      </c>
      <c r="S3179">
        <v>18297</v>
      </c>
      <c r="T3179">
        <v>3483</v>
      </c>
    </row>
    <row r="3180" spans="1:21">
      <c r="A3180">
        <v>4179</v>
      </c>
      <c r="B3180" t="s">
        <v>166</v>
      </c>
      <c r="C3180" t="s">
        <v>1154</v>
      </c>
      <c r="D3180" t="s">
        <v>19608</v>
      </c>
      <c r="E3180" t="s">
        <v>42</v>
      </c>
      <c r="F3180" s="1">
        <f ca="1">TODAY()-employes[[#This Row],[DN_ecart]]</f>
        <v>35041</v>
      </c>
      <c r="G3180" t="s">
        <v>19609</v>
      </c>
      <c r="H3180" t="s">
        <v>19610</v>
      </c>
      <c r="I3180" t="s">
        <v>19611</v>
      </c>
      <c r="J3180">
        <v>65</v>
      </c>
      <c r="K3180" t="s">
        <v>19612</v>
      </c>
      <c r="L3180">
        <v>9</v>
      </c>
      <c r="M3180" t="s">
        <v>19613</v>
      </c>
      <c r="N3180" s="1">
        <f ca="1">TODAY()-employes[[#This Row],[DD_debut]]</f>
        <v>42817</v>
      </c>
      <c r="O3180" s="1">
        <f ca="1">IF(ISBLANK(employes[[#This Row],[DD_fin]]),DATE(1900,1,1),TODAY()-employes[[#This Row],[DD_fin]])</f>
        <v>1</v>
      </c>
      <c r="P3180">
        <v>2</v>
      </c>
      <c r="Q3180">
        <v>38.799999999999997</v>
      </c>
      <c r="R3180">
        <v>1</v>
      </c>
      <c r="S3180">
        <v>10534</v>
      </c>
      <c r="T3180">
        <v>2758</v>
      </c>
    </row>
    <row r="3181" spans="1:21">
      <c r="A3181">
        <v>4180</v>
      </c>
      <c r="B3181" t="s">
        <v>6900</v>
      </c>
      <c r="C3181" t="s">
        <v>2896</v>
      </c>
      <c r="D3181" t="s">
        <v>19614</v>
      </c>
      <c r="E3181" t="s">
        <v>25</v>
      </c>
      <c r="F3181" s="1">
        <f ca="1">TODAY()-employes[[#This Row],[DN_ecart]]</f>
        <v>30745</v>
      </c>
      <c r="G3181" t="s">
        <v>19615</v>
      </c>
      <c r="H3181" t="s">
        <v>19616</v>
      </c>
      <c r="I3181" t="s">
        <v>19617</v>
      </c>
      <c r="J3181">
        <v>75</v>
      </c>
      <c r="K3181" t="s">
        <v>19618</v>
      </c>
      <c r="L3181">
        <v>5</v>
      </c>
      <c r="M3181" t="s">
        <v>19619</v>
      </c>
      <c r="N3181" s="1">
        <f ca="1">TODAY()-employes[[#This Row],[DD_debut]]</f>
        <v>42992</v>
      </c>
      <c r="O3181" s="1">
        <f ca="1">IF(ISBLANK(employes[[#This Row],[DD_fin]]),DATE(1900,1,1),TODAY()-employes[[#This Row],[DD_fin]])</f>
        <v>1</v>
      </c>
      <c r="P3181">
        <v>8</v>
      </c>
      <c r="Q3181">
        <v>27.79</v>
      </c>
      <c r="R3181">
        <v>2</v>
      </c>
      <c r="S3181">
        <v>14830</v>
      </c>
      <c r="T3181">
        <v>2583</v>
      </c>
    </row>
    <row r="3182" spans="1:21">
      <c r="A3182">
        <v>4181</v>
      </c>
      <c r="B3182" t="s">
        <v>1846</v>
      </c>
      <c r="C3182" t="s">
        <v>366</v>
      </c>
      <c r="D3182" t="s">
        <v>19620</v>
      </c>
      <c r="E3182" t="s">
        <v>42</v>
      </c>
      <c r="F3182" s="1">
        <f ca="1">TODAY()-employes[[#This Row],[DN_ecart]]</f>
        <v>23189</v>
      </c>
      <c r="G3182" t="s">
        <v>19621</v>
      </c>
      <c r="H3182" t="s">
        <v>19622</v>
      </c>
      <c r="I3182" t="s">
        <v>19623</v>
      </c>
      <c r="J3182">
        <v>5</v>
      </c>
      <c r="K3182" t="s">
        <v>19624</v>
      </c>
      <c r="L3182">
        <v>5</v>
      </c>
      <c r="M3182" t="s">
        <v>19625</v>
      </c>
      <c r="N3182" s="1">
        <f ca="1">TODAY()-employes[[#This Row],[DD_debut]]</f>
        <v>44056</v>
      </c>
      <c r="O3182" s="1">
        <f ca="1">IF(ISBLANK(employes[[#This Row],[DD_fin]]),DATE(1900,1,1),TODAY()-employes[[#This Row],[DD_fin]])</f>
        <v>44408</v>
      </c>
      <c r="P3182">
        <v>4</v>
      </c>
      <c r="Q3182">
        <v>43.24</v>
      </c>
      <c r="R3182">
        <v>2</v>
      </c>
      <c r="S3182">
        <v>22386</v>
      </c>
      <c r="T3182">
        <v>1519</v>
      </c>
      <c r="U3182">
        <v>1167</v>
      </c>
    </row>
    <row r="3183" spans="1:21">
      <c r="A3183">
        <v>4182</v>
      </c>
      <c r="B3183" t="s">
        <v>1476</v>
      </c>
      <c r="C3183" t="s">
        <v>1874</v>
      </c>
      <c r="D3183" t="s">
        <v>19626</v>
      </c>
      <c r="E3183" t="s">
        <v>25</v>
      </c>
      <c r="F3183" s="1">
        <f ca="1">TODAY()-employes[[#This Row],[DN_ecart]]</f>
        <v>25059</v>
      </c>
      <c r="G3183" t="s">
        <v>19627</v>
      </c>
      <c r="H3183" t="s">
        <v>19628</v>
      </c>
      <c r="I3183" t="s">
        <v>19629</v>
      </c>
      <c r="J3183">
        <v>17</v>
      </c>
      <c r="K3183" t="s">
        <v>19630</v>
      </c>
      <c r="L3183">
        <v>10</v>
      </c>
      <c r="M3183" t="s">
        <v>19631</v>
      </c>
      <c r="N3183" s="1">
        <v>42033</v>
      </c>
      <c r="O3183" s="1">
        <f ca="1">IF(ISBLANK(employes[[#This Row],[DD_fin]]),DATE(1900,1,1),TODAY()-employes[[#This Row],[DD_fin]])</f>
        <v>42738</v>
      </c>
      <c r="P3183">
        <v>3</v>
      </c>
      <c r="Q3183">
        <v>43</v>
      </c>
      <c r="R3183">
        <v>4</v>
      </c>
      <c r="S3183">
        <v>20516</v>
      </c>
      <c r="T3183">
        <v>3741</v>
      </c>
      <c r="U3183">
        <v>2837</v>
      </c>
    </row>
    <row r="3184" spans="1:21">
      <c r="A3184">
        <v>4183</v>
      </c>
      <c r="B3184" t="s">
        <v>1124</v>
      </c>
      <c r="C3184" t="s">
        <v>750</v>
      </c>
      <c r="D3184" t="s">
        <v>19632</v>
      </c>
      <c r="E3184" t="s">
        <v>25</v>
      </c>
      <c r="F3184" s="1">
        <f ca="1">TODAY()-employes[[#This Row],[DN_ecart]]</f>
        <v>24998</v>
      </c>
      <c r="G3184" t="s">
        <v>19633</v>
      </c>
      <c r="H3184" t="s">
        <v>19634</v>
      </c>
      <c r="I3184" t="s">
        <v>19635</v>
      </c>
      <c r="J3184">
        <v>27</v>
      </c>
      <c r="K3184" t="s">
        <v>19636</v>
      </c>
      <c r="L3184">
        <v>8</v>
      </c>
      <c r="M3184" t="s">
        <v>19637</v>
      </c>
      <c r="N3184" s="1">
        <f ca="1">TODAY()-employes[[#This Row],[DD_debut]]</f>
        <v>43097</v>
      </c>
      <c r="O3184" s="1">
        <f ca="1">IF(ISBLANK(employes[[#This Row],[DD_fin]]),DATE(1900,1,1),TODAY()-employes[[#This Row],[DD_fin]])</f>
        <v>1</v>
      </c>
      <c r="P3184">
        <v>5</v>
      </c>
      <c r="Q3184">
        <v>21.5</v>
      </c>
      <c r="R3184">
        <v>3</v>
      </c>
      <c r="S3184">
        <v>20577</v>
      </c>
      <c r="T3184">
        <v>2478</v>
      </c>
    </row>
    <row r="3185" spans="1:21">
      <c r="A3185">
        <v>4184</v>
      </c>
      <c r="B3185" t="s">
        <v>861</v>
      </c>
      <c r="C3185" t="s">
        <v>1592</v>
      </c>
      <c r="D3185" t="s">
        <v>19638</v>
      </c>
      <c r="E3185" t="s">
        <v>42</v>
      </c>
      <c r="F3185" s="1">
        <f ca="1">TODAY()-employes[[#This Row],[DN_ecart]]</f>
        <v>27279</v>
      </c>
      <c r="G3185" t="s">
        <v>19639</v>
      </c>
      <c r="H3185" t="s">
        <v>19640</v>
      </c>
      <c r="I3185" t="s">
        <v>10946</v>
      </c>
      <c r="J3185">
        <v>2</v>
      </c>
      <c r="K3185" t="s">
        <v>19641</v>
      </c>
      <c r="L3185">
        <v>5</v>
      </c>
      <c r="M3185" t="s">
        <v>19642</v>
      </c>
      <c r="N3185" s="1">
        <f ca="1">TODAY()-employes[[#This Row],[DD_debut]]</f>
        <v>45519</v>
      </c>
      <c r="O3185" s="1">
        <f ca="1">IF(ISBLANK(employes[[#This Row],[DD_fin]]),DATE(1900,1,1),TODAY()-employes[[#This Row],[DD_fin]])</f>
        <v>1</v>
      </c>
      <c r="P3185">
        <v>5</v>
      </c>
      <c r="Q3185">
        <v>37.21</v>
      </c>
      <c r="R3185">
        <v>2</v>
      </c>
      <c r="S3185">
        <v>18296</v>
      </c>
      <c r="T3185">
        <v>56</v>
      </c>
    </row>
    <row r="3186" spans="1:21">
      <c r="A3186">
        <v>4185</v>
      </c>
      <c r="B3186" t="s">
        <v>3809</v>
      </c>
      <c r="C3186" t="s">
        <v>1094</v>
      </c>
      <c r="D3186" t="s">
        <v>19643</v>
      </c>
      <c r="E3186" t="s">
        <v>25</v>
      </c>
      <c r="F3186" s="1">
        <f ca="1">TODAY()-employes[[#This Row],[DN_ecart]]</f>
        <v>25298</v>
      </c>
      <c r="G3186" t="s">
        <v>19644</v>
      </c>
      <c r="H3186" t="s">
        <v>19645</v>
      </c>
      <c r="I3186" t="s">
        <v>19646</v>
      </c>
      <c r="J3186">
        <v>20</v>
      </c>
      <c r="K3186" t="s">
        <v>19647</v>
      </c>
      <c r="L3186">
        <v>8</v>
      </c>
      <c r="M3186" t="s">
        <v>19648</v>
      </c>
      <c r="N3186" s="1">
        <f ca="1">TODAY()-employes[[#This Row],[DD_debut]]</f>
        <v>43432</v>
      </c>
      <c r="O3186" s="1">
        <f ca="1">IF(ISBLANK(employes[[#This Row],[DD_fin]]),DATE(1900,1,1),TODAY()-employes[[#This Row],[DD_fin]])</f>
        <v>1</v>
      </c>
      <c r="P3186">
        <v>3</v>
      </c>
      <c r="Q3186">
        <v>40.53</v>
      </c>
      <c r="R3186">
        <v>1</v>
      </c>
      <c r="S3186">
        <v>20277</v>
      </c>
      <c r="T3186">
        <v>2143</v>
      </c>
    </row>
    <row r="3187" spans="1:21">
      <c r="A3187">
        <v>4186</v>
      </c>
      <c r="B3187" t="s">
        <v>6094</v>
      </c>
      <c r="C3187" t="s">
        <v>1901</v>
      </c>
      <c r="D3187" t="s">
        <v>19649</v>
      </c>
      <c r="E3187" t="s">
        <v>25</v>
      </c>
      <c r="F3187" s="1">
        <f ca="1">TODAY()-employes[[#This Row],[DN_ecart]]</f>
        <v>26827</v>
      </c>
      <c r="G3187" t="s">
        <v>19650</v>
      </c>
      <c r="H3187" t="s">
        <v>19651</v>
      </c>
      <c r="I3187" t="s">
        <v>19652</v>
      </c>
      <c r="J3187">
        <v>65</v>
      </c>
      <c r="K3187" t="s">
        <v>19653</v>
      </c>
      <c r="L3187">
        <v>6</v>
      </c>
      <c r="M3187" t="s">
        <v>19654</v>
      </c>
      <c r="N3187" s="1">
        <f ca="1">TODAY()-employes[[#This Row],[DD_debut]]</f>
        <v>43958</v>
      </c>
      <c r="O3187" s="1">
        <f ca="1">IF(ISBLANK(employes[[#This Row],[DD_fin]]),DATE(1900,1,1),TODAY()-employes[[#This Row],[DD_fin]])</f>
        <v>1</v>
      </c>
      <c r="P3187">
        <v>6</v>
      </c>
      <c r="Q3187">
        <v>43.97</v>
      </c>
      <c r="R3187">
        <v>4</v>
      </c>
      <c r="S3187">
        <v>18748</v>
      </c>
      <c r="T3187">
        <v>1617</v>
      </c>
    </row>
    <row r="3188" spans="1:21">
      <c r="A3188">
        <v>4187</v>
      </c>
      <c r="B3188" t="s">
        <v>10504</v>
      </c>
      <c r="C3188" t="s">
        <v>586</v>
      </c>
      <c r="D3188" t="s">
        <v>19655</v>
      </c>
      <c r="E3188" t="s">
        <v>42</v>
      </c>
      <c r="F3188" s="1">
        <f ca="1">TODAY()-employes[[#This Row],[DN_ecart]]</f>
        <v>32463</v>
      </c>
      <c r="G3188" t="s">
        <v>19656</v>
      </c>
      <c r="H3188" t="s">
        <v>19657</v>
      </c>
      <c r="I3188" t="s">
        <v>19658</v>
      </c>
      <c r="J3188">
        <v>22</v>
      </c>
      <c r="K3188" t="s">
        <v>19659</v>
      </c>
      <c r="L3188">
        <v>10</v>
      </c>
      <c r="M3188" t="s">
        <v>19660</v>
      </c>
      <c r="N3188" s="1">
        <f ca="1">TODAY()-employes[[#This Row],[DD_debut]]</f>
        <v>45229</v>
      </c>
      <c r="O3188" s="1">
        <f ca="1">IF(ISBLANK(employes[[#This Row],[DD_fin]]),DATE(1900,1,1),TODAY()-employes[[#This Row],[DD_fin]])</f>
        <v>1</v>
      </c>
      <c r="P3188">
        <v>1</v>
      </c>
      <c r="Q3188">
        <v>40.44</v>
      </c>
      <c r="R3188">
        <v>4</v>
      </c>
      <c r="S3188">
        <v>13112</v>
      </c>
      <c r="T3188">
        <v>346</v>
      </c>
    </row>
    <row r="3189" spans="1:21">
      <c r="A3189">
        <v>4188</v>
      </c>
      <c r="B3189" t="s">
        <v>1813</v>
      </c>
      <c r="C3189" t="s">
        <v>366</v>
      </c>
      <c r="D3189" t="s">
        <v>19661</v>
      </c>
      <c r="E3189" t="s">
        <v>42</v>
      </c>
      <c r="F3189" s="1">
        <f ca="1">TODAY()-employes[[#This Row],[DN_ecart]]</f>
        <v>23649</v>
      </c>
      <c r="G3189" t="s">
        <v>19662</v>
      </c>
      <c r="H3189" t="s">
        <v>19663</v>
      </c>
      <c r="I3189" t="s">
        <v>19664</v>
      </c>
      <c r="J3189">
        <v>26</v>
      </c>
      <c r="K3189" t="s">
        <v>19665</v>
      </c>
      <c r="L3189">
        <v>10</v>
      </c>
      <c r="M3189" t="s">
        <v>19666</v>
      </c>
      <c r="N3189" s="1">
        <f ca="1">TODAY()-employes[[#This Row],[DD_debut]]</f>
        <v>40806</v>
      </c>
      <c r="O3189" s="1">
        <f ca="1">IF(ISBLANK(employes[[#This Row],[DD_fin]]),DATE(1900,1,1),TODAY()-employes[[#This Row],[DD_fin]])</f>
        <v>43672</v>
      </c>
      <c r="P3189">
        <v>5</v>
      </c>
      <c r="Q3189">
        <v>19.28</v>
      </c>
      <c r="R3189">
        <v>1</v>
      </c>
      <c r="S3189">
        <v>21926</v>
      </c>
      <c r="T3189">
        <v>4769</v>
      </c>
      <c r="U3189">
        <v>1903</v>
      </c>
    </row>
    <row r="3190" spans="1:21">
      <c r="A3190">
        <v>4189</v>
      </c>
      <c r="B3190" t="s">
        <v>6656</v>
      </c>
      <c r="C3190" t="s">
        <v>983</v>
      </c>
      <c r="D3190" t="s">
        <v>19667</v>
      </c>
      <c r="E3190" t="s">
        <v>42</v>
      </c>
      <c r="F3190" s="1">
        <f ca="1">TODAY()-employes[[#This Row],[DN_ecart]]</f>
        <v>28675</v>
      </c>
      <c r="G3190" t="s">
        <v>19668</v>
      </c>
      <c r="H3190" t="s">
        <v>19669</v>
      </c>
      <c r="I3190" t="s">
        <v>19670</v>
      </c>
      <c r="J3190">
        <v>75</v>
      </c>
      <c r="K3190" t="s">
        <v>19671</v>
      </c>
      <c r="L3190">
        <v>10</v>
      </c>
      <c r="M3190" t="s">
        <v>19672</v>
      </c>
      <c r="N3190" s="1">
        <f ca="1">TODAY()-employes[[#This Row],[DD_debut]]</f>
        <v>41484</v>
      </c>
      <c r="O3190" s="1">
        <f ca="1">IF(ISBLANK(employes[[#This Row],[DD_fin]]),DATE(1900,1,1),TODAY()-employes[[#This Row],[DD_fin]])</f>
        <v>1</v>
      </c>
      <c r="P3190">
        <v>6</v>
      </c>
      <c r="Q3190">
        <v>27.37</v>
      </c>
      <c r="R3190">
        <v>1</v>
      </c>
      <c r="S3190">
        <v>16900</v>
      </c>
      <c r="T3190">
        <v>4091</v>
      </c>
    </row>
    <row r="3191" spans="1:21">
      <c r="A3191">
        <v>4190</v>
      </c>
      <c r="B3191" t="s">
        <v>1033</v>
      </c>
      <c r="C3191" t="s">
        <v>5324</v>
      </c>
      <c r="D3191" t="s">
        <v>19673</v>
      </c>
      <c r="E3191" t="s">
        <v>25</v>
      </c>
      <c r="F3191" s="1">
        <f ca="1">TODAY()-employes[[#This Row],[DN_ecart]]</f>
        <v>23856</v>
      </c>
      <c r="G3191" t="s">
        <v>19674</v>
      </c>
      <c r="H3191" t="s">
        <v>19675</v>
      </c>
      <c r="I3191" t="s">
        <v>19676</v>
      </c>
      <c r="J3191">
        <v>7</v>
      </c>
      <c r="K3191" t="s">
        <v>19677</v>
      </c>
      <c r="L3191">
        <v>8</v>
      </c>
      <c r="M3191" t="s">
        <v>19678</v>
      </c>
      <c r="N3191" s="1">
        <v>41942</v>
      </c>
      <c r="O3191" s="1">
        <f ca="1">IF(ISBLANK(employes[[#This Row],[DD_fin]]),DATE(1900,1,1),TODAY()-employes[[#This Row],[DD_fin]])</f>
        <v>1</v>
      </c>
      <c r="P3191">
        <v>2</v>
      </c>
      <c r="Q3191">
        <v>14.24</v>
      </c>
      <c r="R3191">
        <v>1</v>
      </c>
      <c r="S3191">
        <v>21719</v>
      </c>
      <c r="T3191">
        <v>3832</v>
      </c>
    </row>
    <row r="3192" spans="1:21">
      <c r="A3192">
        <v>4191</v>
      </c>
      <c r="B3192" t="s">
        <v>735</v>
      </c>
      <c r="C3192" t="s">
        <v>2364</v>
      </c>
      <c r="D3192" t="s">
        <v>19679</v>
      </c>
      <c r="E3192" t="s">
        <v>42</v>
      </c>
      <c r="F3192" s="1">
        <f ca="1">TODAY()-employes[[#This Row],[DN_ecart]]</f>
        <v>24961</v>
      </c>
      <c r="G3192" t="s">
        <v>19680</v>
      </c>
      <c r="H3192" t="s">
        <v>19681</v>
      </c>
      <c r="I3192" t="s">
        <v>19682</v>
      </c>
      <c r="J3192">
        <v>25</v>
      </c>
      <c r="K3192" t="s">
        <v>19683</v>
      </c>
      <c r="L3192">
        <v>7</v>
      </c>
      <c r="M3192" t="s">
        <v>19684</v>
      </c>
      <c r="N3192" s="1">
        <f ca="1">TODAY()-employes[[#This Row],[DD_debut]]</f>
        <v>42665</v>
      </c>
      <c r="O3192" s="1">
        <f ca="1">IF(ISBLANK(employes[[#This Row],[DD_fin]]),DATE(1900,1,1),TODAY()-employes[[#This Row],[DD_fin]])</f>
        <v>1</v>
      </c>
      <c r="P3192">
        <v>5</v>
      </c>
      <c r="Q3192">
        <v>31.91</v>
      </c>
      <c r="R3192">
        <v>2</v>
      </c>
      <c r="S3192">
        <v>20614</v>
      </c>
      <c r="T3192">
        <v>2910</v>
      </c>
    </row>
    <row r="3193" spans="1:21">
      <c r="A3193">
        <v>4192</v>
      </c>
      <c r="B3193" t="s">
        <v>1287</v>
      </c>
      <c r="C3193" t="s">
        <v>111</v>
      </c>
      <c r="D3193" t="s">
        <v>19685</v>
      </c>
      <c r="E3193" t="s">
        <v>42</v>
      </c>
      <c r="F3193" s="1">
        <f ca="1">TODAY()-employes[[#This Row],[DN_ecart]]</f>
        <v>23224</v>
      </c>
      <c r="G3193" t="s">
        <v>19686</v>
      </c>
      <c r="H3193" t="s">
        <v>19687</v>
      </c>
      <c r="I3193" t="s">
        <v>19688</v>
      </c>
      <c r="J3193">
        <v>25</v>
      </c>
      <c r="K3193" t="s">
        <v>19689</v>
      </c>
      <c r="L3193">
        <v>7</v>
      </c>
      <c r="M3193" t="s">
        <v>19690</v>
      </c>
      <c r="N3193" s="1">
        <f ca="1">TODAY()-employes[[#This Row],[DD_debut]]</f>
        <v>40576</v>
      </c>
      <c r="O3193" s="1">
        <f ca="1">IF(ISBLANK(employes[[#This Row],[DD_fin]]),DATE(1900,1,1),TODAY()-employes[[#This Row],[DD_fin]])</f>
        <v>1</v>
      </c>
      <c r="P3193">
        <v>4</v>
      </c>
      <c r="Q3193">
        <v>17.350000000000001</v>
      </c>
      <c r="R3193">
        <v>1</v>
      </c>
      <c r="S3193">
        <v>22351</v>
      </c>
      <c r="T3193">
        <v>4999</v>
      </c>
    </row>
    <row r="3194" spans="1:21">
      <c r="A3194">
        <v>4193</v>
      </c>
      <c r="B3194" t="s">
        <v>2708</v>
      </c>
      <c r="C3194" t="s">
        <v>197</v>
      </c>
      <c r="D3194" t="s">
        <v>19691</v>
      </c>
      <c r="E3194" t="s">
        <v>25</v>
      </c>
      <c r="F3194" s="1">
        <f ca="1">TODAY()-employes[[#This Row],[DN_ecart]]</f>
        <v>29601</v>
      </c>
      <c r="G3194" t="s">
        <v>19692</v>
      </c>
      <c r="H3194" t="s">
        <v>19693</v>
      </c>
      <c r="I3194" t="s">
        <v>19694</v>
      </c>
      <c r="J3194">
        <v>15</v>
      </c>
      <c r="K3194" t="s">
        <v>19695</v>
      </c>
      <c r="L3194">
        <v>10</v>
      </c>
      <c r="M3194" t="s">
        <v>19696</v>
      </c>
      <c r="N3194" s="1">
        <f ca="1">TODAY()-employes[[#This Row],[DD_debut]]</f>
        <v>43275</v>
      </c>
      <c r="O3194" s="1">
        <f ca="1">IF(ISBLANK(employes[[#This Row],[DD_fin]]),DATE(1900,1,1),TODAY()-employes[[#This Row],[DD_fin]])</f>
        <v>1</v>
      </c>
      <c r="P3194">
        <v>5</v>
      </c>
      <c r="Q3194">
        <v>19.28</v>
      </c>
      <c r="R3194">
        <v>3</v>
      </c>
      <c r="S3194">
        <v>15974</v>
      </c>
      <c r="T3194">
        <v>2300</v>
      </c>
    </row>
    <row r="3195" spans="1:21">
      <c r="A3195">
        <v>4194</v>
      </c>
      <c r="B3195" t="s">
        <v>3532</v>
      </c>
      <c r="C3195" t="s">
        <v>840</v>
      </c>
      <c r="D3195" t="s">
        <v>19697</v>
      </c>
      <c r="E3195" t="s">
        <v>42</v>
      </c>
      <c r="F3195" s="1">
        <f ca="1">TODAY()-employes[[#This Row],[DN_ecart]]</f>
        <v>27008</v>
      </c>
      <c r="G3195" t="s">
        <v>19698</v>
      </c>
      <c r="H3195" t="s">
        <v>19699</v>
      </c>
      <c r="I3195" t="s">
        <v>19700</v>
      </c>
      <c r="J3195">
        <v>25</v>
      </c>
      <c r="K3195" t="s">
        <v>19701</v>
      </c>
      <c r="L3195">
        <v>10</v>
      </c>
      <c r="M3195" t="s">
        <v>19702</v>
      </c>
      <c r="N3195" s="1">
        <f ca="1">TODAY()-employes[[#This Row],[DD_debut]]</f>
        <v>44306</v>
      </c>
      <c r="O3195" s="1">
        <f ca="1">IF(ISBLANK(employes[[#This Row],[DD_fin]]),DATE(1900,1,1),TODAY()-employes[[#This Row],[DD_fin]])</f>
        <v>45193</v>
      </c>
      <c r="P3195">
        <v>8</v>
      </c>
      <c r="Q3195">
        <v>21.4</v>
      </c>
      <c r="R3195">
        <v>1</v>
      </c>
      <c r="S3195">
        <v>18567</v>
      </c>
      <c r="T3195">
        <v>1269</v>
      </c>
      <c r="U3195">
        <v>382</v>
      </c>
    </row>
    <row r="3196" spans="1:21">
      <c r="A3196">
        <v>4195</v>
      </c>
      <c r="B3196" t="s">
        <v>39</v>
      </c>
      <c r="C3196" t="s">
        <v>668</v>
      </c>
      <c r="D3196" t="s">
        <v>19703</v>
      </c>
      <c r="E3196" t="s">
        <v>42</v>
      </c>
      <c r="F3196" s="1">
        <f ca="1">TODAY()-employes[[#This Row],[DN_ecart]]</f>
        <v>31473</v>
      </c>
      <c r="G3196" t="s">
        <v>19704</v>
      </c>
      <c r="H3196" t="s">
        <v>19705</v>
      </c>
      <c r="I3196" t="s">
        <v>19706</v>
      </c>
      <c r="J3196">
        <v>23</v>
      </c>
      <c r="K3196" t="s">
        <v>19707</v>
      </c>
      <c r="L3196">
        <v>10</v>
      </c>
      <c r="M3196" t="s">
        <v>19708</v>
      </c>
      <c r="N3196" s="1">
        <f ca="1">TODAY()-employes[[#This Row],[DD_debut]]</f>
        <v>44366</v>
      </c>
      <c r="O3196" s="1">
        <f ca="1">IF(ISBLANK(employes[[#This Row],[DD_fin]]),DATE(1900,1,1),TODAY()-employes[[#This Row],[DD_fin]])</f>
        <v>1</v>
      </c>
      <c r="P3196">
        <v>4</v>
      </c>
      <c r="Q3196">
        <v>12.19</v>
      </c>
      <c r="R3196">
        <v>1</v>
      </c>
      <c r="S3196">
        <v>14102</v>
      </c>
      <c r="T3196">
        <v>1209</v>
      </c>
    </row>
    <row r="3197" spans="1:21">
      <c r="A3197">
        <v>4196</v>
      </c>
      <c r="B3197" t="s">
        <v>2489</v>
      </c>
      <c r="C3197" t="s">
        <v>250</v>
      </c>
      <c r="D3197" t="s">
        <v>19709</v>
      </c>
      <c r="E3197" t="s">
        <v>42</v>
      </c>
      <c r="F3197" s="1">
        <f ca="1">TODAY()-employes[[#This Row],[DN_ecart]]</f>
        <v>33265</v>
      </c>
      <c r="G3197" t="s">
        <v>19710</v>
      </c>
      <c r="H3197" t="s">
        <v>19711</v>
      </c>
      <c r="I3197" t="s">
        <v>19712</v>
      </c>
      <c r="J3197">
        <v>12</v>
      </c>
      <c r="K3197" t="s">
        <v>19713</v>
      </c>
      <c r="L3197">
        <v>10</v>
      </c>
      <c r="M3197" t="s">
        <v>19714</v>
      </c>
      <c r="N3197" s="1">
        <f ca="1">TODAY()-employes[[#This Row],[DD_debut]]</f>
        <v>44095</v>
      </c>
      <c r="O3197" s="1">
        <f ca="1">IF(ISBLANK(employes[[#This Row],[DD_fin]]),DATE(1900,1,1),TODAY()-employes[[#This Row],[DD_fin]])</f>
        <v>1</v>
      </c>
      <c r="P3197">
        <v>5</v>
      </c>
      <c r="Q3197">
        <v>20.059999999999999</v>
      </c>
      <c r="R3197">
        <v>3</v>
      </c>
      <c r="S3197">
        <v>12310</v>
      </c>
      <c r="T3197">
        <v>1480</v>
      </c>
    </row>
    <row r="3198" spans="1:21">
      <c r="A3198">
        <v>4197</v>
      </c>
      <c r="B3198" t="s">
        <v>532</v>
      </c>
      <c r="C3198" t="s">
        <v>2006</v>
      </c>
      <c r="D3198" t="s">
        <v>19715</v>
      </c>
      <c r="E3198" t="s">
        <v>25</v>
      </c>
      <c r="F3198" s="1">
        <f ca="1">TODAY()-employes[[#This Row],[DN_ecart]]</f>
        <v>33611</v>
      </c>
      <c r="G3198" t="s">
        <v>19716</v>
      </c>
      <c r="H3198" t="s">
        <v>19717</v>
      </c>
      <c r="I3198" t="s">
        <v>10134</v>
      </c>
      <c r="J3198">
        <v>22</v>
      </c>
      <c r="K3198" t="s">
        <v>19718</v>
      </c>
      <c r="L3198">
        <v>7</v>
      </c>
      <c r="M3198" t="s">
        <v>19719</v>
      </c>
      <c r="N3198" s="1">
        <f ca="1">TODAY()-employes[[#This Row],[DD_debut]]</f>
        <v>43144</v>
      </c>
      <c r="O3198" s="1">
        <f ca="1">IF(ISBLANK(employes[[#This Row],[DD_fin]]),DATE(1900,1,1),TODAY()-employes[[#This Row],[DD_fin]])</f>
        <v>1</v>
      </c>
      <c r="P3198">
        <v>8</v>
      </c>
      <c r="Q3198">
        <v>24.77</v>
      </c>
      <c r="R3198">
        <v>1</v>
      </c>
      <c r="S3198">
        <v>11964</v>
      </c>
      <c r="T3198">
        <v>2431</v>
      </c>
    </row>
    <row r="3199" spans="1:21">
      <c r="A3199">
        <v>4198</v>
      </c>
      <c r="B3199" t="s">
        <v>571</v>
      </c>
      <c r="C3199" t="s">
        <v>586</v>
      </c>
      <c r="D3199" t="s">
        <v>19720</v>
      </c>
      <c r="E3199" t="s">
        <v>42</v>
      </c>
      <c r="F3199" s="1">
        <f ca="1">TODAY()-employes[[#This Row],[DN_ecart]]</f>
        <v>37559</v>
      </c>
      <c r="G3199" t="s">
        <v>19721</v>
      </c>
      <c r="H3199" t="s">
        <v>19722</v>
      </c>
      <c r="I3199" t="s">
        <v>19723</v>
      </c>
      <c r="J3199">
        <v>13</v>
      </c>
      <c r="K3199" t="s">
        <v>19724</v>
      </c>
      <c r="L3199">
        <v>9</v>
      </c>
      <c r="M3199" t="s">
        <v>19725</v>
      </c>
      <c r="N3199" s="1">
        <v>41934</v>
      </c>
      <c r="O3199" s="1">
        <f ca="1">IF(ISBLANK(employes[[#This Row],[DD_fin]]),DATE(1900,1,1),TODAY()-employes[[#This Row],[DD_fin]])</f>
        <v>1</v>
      </c>
      <c r="P3199">
        <v>1</v>
      </c>
      <c r="Q3199">
        <v>19.920000000000002</v>
      </c>
      <c r="R3199">
        <v>4</v>
      </c>
      <c r="S3199">
        <v>8016</v>
      </c>
      <c r="T3199">
        <v>3840</v>
      </c>
    </row>
    <row r="3200" spans="1:21">
      <c r="A3200">
        <v>4199</v>
      </c>
      <c r="B3200" t="s">
        <v>990</v>
      </c>
      <c r="C3200" t="s">
        <v>955</v>
      </c>
      <c r="D3200" t="s">
        <v>19726</v>
      </c>
      <c r="E3200" t="s">
        <v>42</v>
      </c>
      <c r="F3200" s="1">
        <f ca="1">TODAY()-employes[[#This Row],[DN_ecart]]</f>
        <v>38491</v>
      </c>
      <c r="G3200" t="s">
        <v>19727</v>
      </c>
      <c r="H3200" t="s">
        <v>19728</v>
      </c>
      <c r="I3200" t="s">
        <v>19729</v>
      </c>
      <c r="J3200">
        <v>75</v>
      </c>
      <c r="K3200" t="s">
        <v>19730</v>
      </c>
      <c r="L3200">
        <v>7</v>
      </c>
      <c r="M3200" t="s">
        <v>19731</v>
      </c>
      <c r="N3200" s="1">
        <v>41875</v>
      </c>
      <c r="O3200" s="1">
        <f ca="1">IF(ISBLANK(employes[[#This Row],[DD_fin]]),DATE(1900,1,1),TODAY()-employes[[#This Row],[DD_fin]])</f>
        <v>1</v>
      </c>
      <c r="P3200">
        <v>2</v>
      </c>
      <c r="Q3200">
        <v>31.39</v>
      </c>
      <c r="R3200">
        <v>2</v>
      </c>
      <c r="S3200">
        <v>7084</v>
      </c>
      <c r="T3200">
        <v>3899</v>
      </c>
    </row>
    <row r="3201" spans="1:21">
      <c r="A3201">
        <v>4200</v>
      </c>
      <c r="B3201" t="s">
        <v>39</v>
      </c>
      <c r="C3201" t="s">
        <v>962</v>
      </c>
      <c r="D3201" t="s">
        <v>19732</v>
      </c>
      <c r="E3201" t="s">
        <v>42</v>
      </c>
      <c r="F3201" s="1">
        <f ca="1">TODAY()-employes[[#This Row],[DN_ecart]]</f>
        <v>25080</v>
      </c>
      <c r="G3201" t="s">
        <v>19733</v>
      </c>
      <c r="H3201" t="s">
        <v>19734</v>
      </c>
      <c r="I3201" t="s">
        <v>19735</v>
      </c>
      <c r="J3201">
        <v>7</v>
      </c>
      <c r="K3201" t="s">
        <v>19736</v>
      </c>
      <c r="L3201">
        <v>10</v>
      </c>
      <c r="M3201" t="s">
        <v>19737</v>
      </c>
      <c r="N3201" s="1">
        <f ca="1">TODAY()-employes[[#This Row],[DD_debut]]</f>
        <v>43672</v>
      </c>
      <c r="O3201" s="1">
        <f ca="1">IF(ISBLANK(employes[[#This Row],[DD_fin]]),DATE(1900,1,1),TODAY()-employes[[#This Row],[DD_fin]])</f>
        <v>1</v>
      </c>
      <c r="P3201">
        <v>5</v>
      </c>
      <c r="Q3201">
        <v>36.15</v>
      </c>
      <c r="R3201">
        <v>1</v>
      </c>
      <c r="S3201">
        <v>20495</v>
      </c>
      <c r="T3201">
        <v>1903</v>
      </c>
    </row>
    <row r="3202" spans="1:21">
      <c r="A3202">
        <v>4201</v>
      </c>
      <c r="B3202" t="s">
        <v>2173</v>
      </c>
      <c r="C3202" t="s">
        <v>594</v>
      </c>
      <c r="D3202" t="s">
        <v>19738</v>
      </c>
      <c r="E3202" t="s">
        <v>25</v>
      </c>
      <c r="F3202" s="1">
        <f ca="1">TODAY()-employes[[#This Row],[DN_ecart]]</f>
        <v>30344</v>
      </c>
      <c r="G3202" t="s">
        <v>19739</v>
      </c>
      <c r="H3202" t="s">
        <v>19740</v>
      </c>
      <c r="I3202" t="s">
        <v>19741</v>
      </c>
      <c r="J3202">
        <v>28</v>
      </c>
      <c r="K3202" t="s">
        <v>19742</v>
      </c>
      <c r="L3202">
        <v>8</v>
      </c>
      <c r="M3202" t="s">
        <v>19743</v>
      </c>
      <c r="N3202" s="1">
        <v>42192</v>
      </c>
      <c r="O3202" s="1">
        <f ca="1">IF(ISBLANK(employes[[#This Row],[DD_fin]]),DATE(1900,1,1),TODAY()-employes[[#This Row],[DD_fin]])</f>
        <v>1</v>
      </c>
      <c r="P3202">
        <v>3</v>
      </c>
      <c r="Q3202">
        <v>41.35</v>
      </c>
      <c r="R3202">
        <v>2</v>
      </c>
      <c r="S3202">
        <v>15231</v>
      </c>
      <c r="T3202">
        <v>3582</v>
      </c>
    </row>
    <row r="3203" spans="1:21">
      <c r="A3203">
        <v>4202</v>
      </c>
      <c r="B3203" t="s">
        <v>426</v>
      </c>
      <c r="C3203" t="s">
        <v>683</v>
      </c>
      <c r="D3203" t="s">
        <v>19744</v>
      </c>
      <c r="E3203" t="s">
        <v>25</v>
      </c>
      <c r="F3203" s="1">
        <f ca="1">TODAY()-employes[[#This Row],[DN_ecart]]</f>
        <v>32896</v>
      </c>
      <c r="G3203" t="s">
        <v>19745</v>
      </c>
      <c r="H3203" t="s">
        <v>19746</v>
      </c>
      <c r="I3203" t="s">
        <v>13791</v>
      </c>
      <c r="J3203">
        <v>52</v>
      </c>
      <c r="K3203" t="s">
        <v>19747</v>
      </c>
      <c r="L3203">
        <v>8</v>
      </c>
      <c r="M3203" t="s">
        <v>19748</v>
      </c>
      <c r="N3203" s="1">
        <f ca="1">TODAY()-employes[[#This Row],[DD_debut]]</f>
        <v>42410</v>
      </c>
      <c r="O3203" s="1">
        <f ca="1">IF(ISBLANK(employes[[#This Row],[DD_fin]]),DATE(1900,1,1),TODAY()-employes[[#This Row],[DD_fin]])</f>
        <v>1</v>
      </c>
      <c r="P3203">
        <v>6</v>
      </c>
      <c r="Q3203">
        <v>36.47</v>
      </c>
      <c r="R3203">
        <v>1</v>
      </c>
      <c r="S3203">
        <v>12679</v>
      </c>
      <c r="T3203">
        <v>3165</v>
      </c>
    </row>
    <row r="3204" spans="1:21">
      <c r="A3204">
        <v>4203</v>
      </c>
      <c r="B3204" t="s">
        <v>6700</v>
      </c>
      <c r="C3204" t="s">
        <v>1295</v>
      </c>
      <c r="D3204" t="s">
        <v>19749</v>
      </c>
      <c r="E3204" t="s">
        <v>25</v>
      </c>
      <c r="F3204" s="1">
        <f ca="1">TODAY()-employes[[#This Row],[DN_ecart]]</f>
        <v>22353</v>
      </c>
      <c r="G3204" t="s">
        <v>19750</v>
      </c>
      <c r="H3204" t="s">
        <v>19751</v>
      </c>
      <c r="I3204" t="s">
        <v>19516</v>
      </c>
      <c r="J3204">
        <v>28</v>
      </c>
      <c r="K3204" t="s">
        <v>19752</v>
      </c>
      <c r="L3204">
        <v>10</v>
      </c>
      <c r="M3204" t="s">
        <v>19753</v>
      </c>
      <c r="N3204" s="1">
        <f ca="1">TODAY()-employes[[#This Row],[DD_debut]]</f>
        <v>45298</v>
      </c>
      <c r="O3204" s="1">
        <f ca="1">IF(ISBLANK(employes[[#This Row],[DD_fin]]),DATE(1900,1,1),TODAY()-employes[[#This Row],[DD_fin]])</f>
        <v>1</v>
      </c>
      <c r="P3204">
        <v>8</v>
      </c>
      <c r="Q3204">
        <v>30.15</v>
      </c>
      <c r="R3204">
        <v>1</v>
      </c>
      <c r="S3204">
        <v>23222</v>
      </c>
      <c r="T3204">
        <v>277</v>
      </c>
    </row>
    <row r="3205" spans="1:21">
      <c r="A3205">
        <v>4204</v>
      </c>
      <c r="B3205" t="s">
        <v>458</v>
      </c>
      <c r="C3205" t="s">
        <v>660</v>
      </c>
      <c r="D3205" t="s">
        <v>19754</v>
      </c>
      <c r="E3205" t="s">
        <v>25</v>
      </c>
      <c r="F3205" s="1">
        <f ca="1">TODAY()-employes[[#This Row],[DN_ecart]]</f>
        <v>32733</v>
      </c>
      <c r="G3205" t="s">
        <v>19755</v>
      </c>
      <c r="H3205" t="s">
        <v>19756</v>
      </c>
      <c r="I3205" t="s">
        <v>19757</v>
      </c>
      <c r="J3205">
        <v>74</v>
      </c>
      <c r="K3205" t="s">
        <v>19758</v>
      </c>
      <c r="L3205">
        <v>9</v>
      </c>
      <c r="M3205" t="s">
        <v>19759</v>
      </c>
      <c r="N3205" s="1">
        <f ca="1">TODAY()-employes[[#This Row],[DD_debut]]</f>
        <v>44224</v>
      </c>
      <c r="O3205" s="1">
        <f ca="1">IF(ISBLANK(employes[[#This Row],[DD_fin]]),DATE(1900,1,1),TODAY()-employes[[#This Row],[DD_fin]])</f>
        <v>1</v>
      </c>
      <c r="P3205">
        <v>6</v>
      </c>
      <c r="Q3205">
        <v>32.04</v>
      </c>
      <c r="R3205">
        <v>1</v>
      </c>
      <c r="S3205">
        <v>12842</v>
      </c>
      <c r="T3205">
        <v>1351</v>
      </c>
    </row>
    <row r="3206" spans="1:21">
      <c r="A3206">
        <v>4205</v>
      </c>
      <c r="B3206" t="s">
        <v>905</v>
      </c>
      <c r="C3206" t="s">
        <v>465</v>
      </c>
      <c r="D3206" t="s">
        <v>19760</v>
      </c>
      <c r="E3206" t="s">
        <v>25</v>
      </c>
      <c r="F3206" s="1">
        <f ca="1">TODAY()-employes[[#This Row],[DN_ecart]]</f>
        <v>28165</v>
      </c>
      <c r="G3206" t="s">
        <v>19761</v>
      </c>
      <c r="H3206" t="s">
        <v>19762</v>
      </c>
      <c r="I3206" t="s">
        <v>19763</v>
      </c>
      <c r="J3206">
        <v>27</v>
      </c>
      <c r="K3206" t="s">
        <v>19764</v>
      </c>
      <c r="L3206">
        <v>5</v>
      </c>
      <c r="M3206" t="s">
        <v>19765</v>
      </c>
      <c r="N3206" s="1">
        <f ca="1">TODAY()-employes[[#This Row],[DD_debut]]</f>
        <v>43993</v>
      </c>
      <c r="O3206" s="1">
        <f ca="1">IF(ISBLANK(employes[[#This Row],[DD_fin]]),DATE(1900,1,1),TODAY()-employes[[#This Row],[DD_fin]])</f>
        <v>1</v>
      </c>
      <c r="P3206">
        <v>8</v>
      </c>
      <c r="Q3206">
        <v>36.57</v>
      </c>
      <c r="R3206">
        <v>1</v>
      </c>
      <c r="S3206">
        <v>17410</v>
      </c>
      <c r="T3206">
        <v>1582</v>
      </c>
    </row>
    <row r="3207" spans="1:21">
      <c r="A3207">
        <v>4206</v>
      </c>
      <c r="B3207" t="s">
        <v>1518</v>
      </c>
      <c r="C3207" t="s">
        <v>691</v>
      </c>
      <c r="D3207" t="s">
        <v>19766</v>
      </c>
      <c r="E3207" t="s">
        <v>42</v>
      </c>
      <c r="F3207" s="1">
        <f ca="1">TODAY()-employes[[#This Row],[DN_ecart]]</f>
        <v>35905</v>
      </c>
      <c r="G3207" t="s">
        <v>19767</v>
      </c>
      <c r="H3207" t="s">
        <v>19768</v>
      </c>
      <c r="I3207" t="s">
        <v>18407</v>
      </c>
      <c r="J3207">
        <v>45</v>
      </c>
      <c r="K3207" t="s">
        <v>19769</v>
      </c>
      <c r="L3207">
        <v>7</v>
      </c>
      <c r="M3207" t="s">
        <v>19770</v>
      </c>
      <c r="N3207" s="1">
        <v>42025</v>
      </c>
      <c r="O3207" s="1">
        <f ca="1">IF(ISBLANK(employes[[#This Row],[DD_fin]]),DATE(1900,1,1),TODAY()-employes[[#This Row],[DD_fin]])</f>
        <v>1</v>
      </c>
      <c r="P3207">
        <v>5</v>
      </c>
      <c r="Q3207">
        <v>12.17</v>
      </c>
      <c r="R3207">
        <v>2</v>
      </c>
      <c r="S3207">
        <v>9670</v>
      </c>
      <c r="T3207">
        <v>3749</v>
      </c>
    </row>
    <row r="3208" spans="1:21">
      <c r="A3208">
        <v>4207</v>
      </c>
      <c r="B3208" t="s">
        <v>3897</v>
      </c>
      <c r="C3208" t="s">
        <v>204</v>
      </c>
      <c r="D3208" t="s">
        <v>19771</v>
      </c>
      <c r="E3208" t="s">
        <v>42</v>
      </c>
      <c r="F3208" s="1">
        <f ca="1">TODAY()-employes[[#This Row],[DN_ecart]]</f>
        <v>29466</v>
      </c>
      <c r="G3208" t="s">
        <v>19772</v>
      </c>
      <c r="H3208" t="s">
        <v>19773</v>
      </c>
      <c r="I3208" t="s">
        <v>19774</v>
      </c>
      <c r="J3208">
        <v>13</v>
      </c>
      <c r="K3208" t="s">
        <v>19775</v>
      </c>
      <c r="L3208">
        <v>5</v>
      </c>
      <c r="M3208" t="s">
        <v>19776</v>
      </c>
      <c r="N3208" s="1">
        <v>42037</v>
      </c>
      <c r="O3208" s="1">
        <f ca="1">IF(ISBLANK(employes[[#This Row],[DD_fin]]),DATE(1900,1,1),TODAY()-employes[[#This Row],[DD_fin]])</f>
        <v>43503</v>
      </c>
      <c r="P3208">
        <v>4</v>
      </c>
      <c r="Q3208">
        <v>37.51</v>
      </c>
      <c r="R3208">
        <v>2</v>
      </c>
      <c r="S3208">
        <v>16109</v>
      </c>
      <c r="T3208">
        <v>3737</v>
      </c>
      <c r="U3208">
        <v>2072</v>
      </c>
    </row>
    <row r="3209" spans="1:21">
      <c r="A3209">
        <v>4208</v>
      </c>
      <c r="B3209" t="s">
        <v>2384</v>
      </c>
      <c r="C3209" t="s">
        <v>3131</v>
      </c>
      <c r="D3209" t="s">
        <v>19777</v>
      </c>
      <c r="E3209" t="s">
        <v>42</v>
      </c>
      <c r="F3209" s="1">
        <f ca="1">TODAY()-employes[[#This Row],[DN_ecart]]</f>
        <v>34935</v>
      </c>
      <c r="G3209" t="s">
        <v>19778</v>
      </c>
      <c r="H3209" t="s">
        <v>19779</v>
      </c>
      <c r="I3209" t="s">
        <v>19780</v>
      </c>
      <c r="J3209">
        <v>3</v>
      </c>
      <c r="K3209" t="s">
        <v>19781</v>
      </c>
      <c r="L3209">
        <v>5</v>
      </c>
      <c r="M3209" t="s">
        <v>19782</v>
      </c>
      <c r="N3209" s="1">
        <f ca="1">TODAY()-employes[[#This Row],[DD_debut]]</f>
        <v>43829</v>
      </c>
      <c r="O3209" s="1">
        <f ca="1">IF(ISBLANK(employes[[#This Row],[DD_fin]]),DATE(1900,1,1),TODAY()-employes[[#This Row],[DD_fin]])</f>
        <v>1</v>
      </c>
      <c r="P3209">
        <v>8</v>
      </c>
      <c r="Q3209">
        <v>29.27</v>
      </c>
      <c r="R3209">
        <v>3</v>
      </c>
      <c r="S3209">
        <v>10640</v>
      </c>
      <c r="T3209">
        <v>1746</v>
      </c>
    </row>
    <row r="3210" spans="1:21">
      <c r="A3210">
        <v>4209</v>
      </c>
      <c r="B3210" t="s">
        <v>3502</v>
      </c>
      <c r="C3210" t="s">
        <v>1242</v>
      </c>
      <c r="D3210" t="s">
        <v>19783</v>
      </c>
      <c r="E3210" t="s">
        <v>25</v>
      </c>
      <c r="F3210" s="1">
        <f ca="1">TODAY()-employes[[#This Row],[DN_ecart]]</f>
        <v>30284</v>
      </c>
      <c r="G3210" t="s">
        <v>19784</v>
      </c>
      <c r="H3210" t="s">
        <v>19785</v>
      </c>
      <c r="I3210" t="s">
        <v>19786</v>
      </c>
      <c r="J3210">
        <v>15</v>
      </c>
      <c r="K3210" t="s">
        <v>19787</v>
      </c>
      <c r="L3210">
        <v>6</v>
      </c>
      <c r="M3210" t="s">
        <v>19788</v>
      </c>
      <c r="N3210" s="1">
        <f ca="1">TODAY()-employes[[#This Row],[DD_debut]]</f>
        <v>41044</v>
      </c>
      <c r="O3210" s="1">
        <f ca="1">IF(ISBLANK(employes[[#This Row],[DD_fin]]),DATE(1900,1,1),TODAY()-employes[[#This Row],[DD_fin]])</f>
        <v>1</v>
      </c>
      <c r="P3210">
        <v>5</v>
      </c>
      <c r="Q3210">
        <v>39.369999999999997</v>
      </c>
      <c r="R3210">
        <v>4</v>
      </c>
      <c r="S3210">
        <v>15291</v>
      </c>
      <c r="T3210">
        <v>4531</v>
      </c>
    </row>
    <row r="3211" spans="1:21">
      <c r="A3211">
        <v>4210</v>
      </c>
      <c r="B3211" t="s">
        <v>5368</v>
      </c>
      <c r="C3211" t="s">
        <v>793</v>
      </c>
      <c r="D3211" t="s">
        <v>19789</v>
      </c>
      <c r="E3211" t="s">
        <v>42</v>
      </c>
      <c r="F3211" s="1">
        <f ca="1">TODAY()-employes[[#This Row],[DN_ecart]]</f>
        <v>24774</v>
      </c>
      <c r="G3211" t="s">
        <v>19790</v>
      </c>
      <c r="H3211" t="s">
        <v>19791</v>
      </c>
      <c r="I3211" t="s">
        <v>19792</v>
      </c>
      <c r="J3211">
        <v>18</v>
      </c>
      <c r="K3211" t="s">
        <v>19793</v>
      </c>
      <c r="L3211">
        <v>10</v>
      </c>
      <c r="M3211" t="s">
        <v>19794</v>
      </c>
      <c r="N3211" s="1">
        <f ca="1">TODAY()-employes[[#This Row],[DD_debut]]</f>
        <v>41385</v>
      </c>
      <c r="O3211" s="1">
        <f ca="1">IF(ISBLANK(employes[[#This Row],[DD_fin]]),DATE(1900,1,1),TODAY()-employes[[#This Row],[DD_fin]])</f>
        <v>1</v>
      </c>
      <c r="P3211">
        <v>1</v>
      </c>
      <c r="Q3211">
        <v>21.62</v>
      </c>
      <c r="R3211">
        <v>1</v>
      </c>
      <c r="S3211">
        <v>20801</v>
      </c>
      <c r="T3211">
        <v>4190</v>
      </c>
    </row>
    <row r="3212" spans="1:21">
      <c r="A3212">
        <v>4211</v>
      </c>
      <c r="B3212" t="s">
        <v>1117</v>
      </c>
      <c r="C3212" t="s">
        <v>1606</v>
      </c>
      <c r="D3212" t="s">
        <v>19795</v>
      </c>
      <c r="E3212" t="s">
        <v>25</v>
      </c>
      <c r="F3212" s="1">
        <f ca="1">TODAY()-employes[[#This Row],[DN_ecart]]</f>
        <v>25300</v>
      </c>
      <c r="G3212" t="s">
        <v>19796</v>
      </c>
      <c r="H3212" t="s">
        <v>19797</v>
      </c>
      <c r="I3212" t="s">
        <v>19798</v>
      </c>
      <c r="J3212">
        <v>54</v>
      </c>
      <c r="K3212" t="s">
        <v>19799</v>
      </c>
      <c r="L3212">
        <v>8</v>
      </c>
      <c r="M3212" t="s">
        <v>19800</v>
      </c>
      <c r="N3212" s="1">
        <f ca="1">TODAY()-employes[[#This Row],[DD_debut]]</f>
        <v>43944</v>
      </c>
      <c r="O3212" s="1">
        <f ca="1">IF(ISBLANK(employes[[#This Row],[DD_fin]]),DATE(1900,1,1),TODAY()-employes[[#This Row],[DD_fin]])</f>
        <v>1</v>
      </c>
      <c r="P3212">
        <v>5</v>
      </c>
      <c r="Q3212">
        <v>12.85</v>
      </c>
      <c r="R3212">
        <v>3</v>
      </c>
      <c r="S3212">
        <v>20275</v>
      </c>
      <c r="T3212">
        <v>1631</v>
      </c>
    </row>
    <row r="3213" spans="1:21">
      <c r="A3213">
        <v>4212</v>
      </c>
      <c r="B3213" t="s">
        <v>251</v>
      </c>
      <c r="C3213" t="s">
        <v>503</v>
      </c>
      <c r="D3213" t="s">
        <v>19801</v>
      </c>
      <c r="E3213" t="s">
        <v>25</v>
      </c>
      <c r="F3213" s="1">
        <f ca="1">TODAY()-employes[[#This Row],[DN_ecart]]</f>
        <v>24472</v>
      </c>
      <c r="G3213" t="s">
        <v>19802</v>
      </c>
      <c r="H3213" t="s">
        <v>19803</v>
      </c>
      <c r="I3213" t="s">
        <v>19804</v>
      </c>
      <c r="J3213">
        <v>1</v>
      </c>
      <c r="K3213" t="s">
        <v>19805</v>
      </c>
      <c r="L3213">
        <v>6</v>
      </c>
      <c r="M3213" t="s">
        <v>19806</v>
      </c>
      <c r="N3213" s="1">
        <f ca="1">TODAY()-employes[[#This Row],[DD_debut]]</f>
        <v>43079</v>
      </c>
      <c r="O3213" s="1">
        <f ca="1">IF(ISBLANK(employes[[#This Row],[DD_fin]]),DATE(1900,1,1),TODAY()-employes[[#This Row],[DD_fin]])</f>
        <v>1</v>
      </c>
      <c r="P3213">
        <v>4</v>
      </c>
      <c r="Q3213">
        <v>36.11</v>
      </c>
      <c r="R3213">
        <v>1</v>
      </c>
      <c r="S3213">
        <v>21103</v>
      </c>
      <c r="T3213">
        <v>2496</v>
      </c>
    </row>
    <row r="3214" spans="1:21">
      <c r="A3214">
        <v>4213</v>
      </c>
      <c r="B3214" t="s">
        <v>890</v>
      </c>
      <c r="C3214" t="s">
        <v>578</v>
      </c>
      <c r="D3214" t="s">
        <v>19807</v>
      </c>
      <c r="E3214" t="s">
        <v>42</v>
      </c>
      <c r="F3214" s="1">
        <f ca="1">TODAY()-employes[[#This Row],[DN_ecart]]</f>
        <v>23455</v>
      </c>
      <c r="G3214" t="s">
        <v>19808</v>
      </c>
      <c r="H3214" t="s">
        <v>19809</v>
      </c>
      <c r="I3214" t="s">
        <v>19810</v>
      </c>
      <c r="J3214">
        <v>21</v>
      </c>
      <c r="K3214" t="s">
        <v>19811</v>
      </c>
      <c r="L3214">
        <v>9</v>
      </c>
      <c r="M3214" t="s">
        <v>19812</v>
      </c>
      <c r="N3214" s="1">
        <f ca="1">TODAY()-employes[[#This Row],[DD_debut]]</f>
        <v>44651</v>
      </c>
      <c r="O3214" s="1">
        <f ca="1">IF(ISBLANK(employes[[#This Row],[DD_fin]]),DATE(1900,1,1),TODAY()-employes[[#This Row],[DD_fin]])</f>
        <v>1</v>
      </c>
      <c r="P3214">
        <v>5</v>
      </c>
      <c r="Q3214">
        <v>27</v>
      </c>
      <c r="R3214">
        <v>1</v>
      </c>
      <c r="S3214">
        <v>22120</v>
      </c>
      <c r="T3214">
        <v>924</v>
      </c>
    </row>
    <row r="3215" spans="1:21">
      <c r="A3215">
        <v>4214</v>
      </c>
      <c r="B3215" t="s">
        <v>2827</v>
      </c>
      <c r="C3215" t="s">
        <v>832</v>
      </c>
      <c r="D3215" t="s">
        <v>19813</v>
      </c>
      <c r="E3215" t="s">
        <v>25</v>
      </c>
      <c r="F3215" s="1">
        <f ca="1">TODAY()-employes[[#This Row],[DN_ecart]]</f>
        <v>23403</v>
      </c>
      <c r="G3215" t="s">
        <v>19814</v>
      </c>
      <c r="H3215" t="s">
        <v>19815</v>
      </c>
      <c r="I3215" t="s">
        <v>19816</v>
      </c>
      <c r="J3215">
        <v>5</v>
      </c>
      <c r="K3215" t="s">
        <v>19817</v>
      </c>
      <c r="L3215">
        <v>7</v>
      </c>
      <c r="M3215" t="s">
        <v>19818</v>
      </c>
      <c r="N3215" s="1">
        <f ca="1">TODAY()-employes[[#This Row],[DD_debut]]</f>
        <v>43546</v>
      </c>
      <c r="O3215" s="1">
        <f ca="1">IF(ISBLANK(employes[[#This Row],[DD_fin]]),DATE(1900,1,1),TODAY()-employes[[#This Row],[DD_fin]])</f>
        <v>1</v>
      </c>
      <c r="P3215">
        <v>3</v>
      </c>
      <c r="Q3215">
        <v>18.21</v>
      </c>
      <c r="R3215">
        <v>1</v>
      </c>
      <c r="S3215">
        <v>22172</v>
      </c>
      <c r="T3215">
        <v>2029</v>
      </c>
    </row>
    <row r="3216" spans="1:21">
      <c r="A3216">
        <v>4215</v>
      </c>
      <c r="B3216" t="s">
        <v>1532</v>
      </c>
      <c r="C3216" t="s">
        <v>1212</v>
      </c>
      <c r="D3216" t="s">
        <v>19819</v>
      </c>
      <c r="E3216" t="s">
        <v>42</v>
      </c>
      <c r="F3216" s="1">
        <f ca="1">TODAY()-employes[[#This Row],[DN_ecart]]</f>
        <v>36077</v>
      </c>
      <c r="G3216" t="s">
        <v>19820</v>
      </c>
      <c r="H3216" t="s">
        <v>19821</v>
      </c>
      <c r="I3216" t="s">
        <v>19822</v>
      </c>
      <c r="J3216">
        <v>9</v>
      </c>
      <c r="K3216" t="s">
        <v>19823</v>
      </c>
      <c r="L3216">
        <v>10</v>
      </c>
      <c r="M3216" t="s">
        <v>19824</v>
      </c>
      <c r="N3216" s="1">
        <f ca="1">TODAY()-employes[[#This Row],[DD_debut]]</f>
        <v>42101</v>
      </c>
      <c r="O3216" s="1">
        <f ca="1">IF(ISBLANK(employes[[#This Row],[DD_fin]]),DATE(1900,1,1),TODAY()-employes[[#This Row],[DD_fin]])</f>
        <v>45523</v>
      </c>
      <c r="P3216">
        <v>5</v>
      </c>
      <c r="Q3216">
        <v>34.06</v>
      </c>
      <c r="R3216">
        <v>1</v>
      </c>
      <c r="S3216">
        <v>9498</v>
      </c>
      <c r="T3216">
        <v>3474</v>
      </c>
      <c r="U3216">
        <v>52</v>
      </c>
    </row>
    <row r="3217" spans="1:21">
      <c r="A3217">
        <v>4216</v>
      </c>
      <c r="B3217" t="s">
        <v>3532</v>
      </c>
      <c r="C3217" t="s">
        <v>533</v>
      </c>
      <c r="D3217" t="s">
        <v>19825</v>
      </c>
      <c r="E3217" t="s">
        <v>25</v>
      </c>
      <c r="F3217" s="1">
        <f ca="1">TODAY()-employes[[#This Row],[DN_ecart]]</f>
        <v>28630</v>
      </c>
      <c r="G3217" t="s">
        <v>19826</v>
      </c>
      <c r="H3217" t="s">
        <v>19827</v>
      </c>
      <c r="I3217" t="s">
        <v>19828</v>
      </c>
      <c r="J3217">
        <v>25</v>
      </c>
      <c r="K3217" t="s">
        <v>19829</v>
      </c>
      <c r="L3217">
        <v>8</v>
      </c>
      <c r="M3217" t="s">
        <v>19830</v>
      </c>
      <c r="N3217" s="1">
        <f ca="1">TODAY()-employes[[#This Row],[DD_debut]]</f>
        <v>44374</v>
      </c>
      <c r="O3217" s="1">
        <f ca="1">IF(ISBLANK(employes[[#This Row],[DD_fin]]),DATE(1900,1,1),TODAY()-employes[[#This Row],[DD_fin]])</f>
        <v>1</v>
      </c>
      <c r="P3217">
        <v>5</v>
      </c>
      <c r="Q3217">
        <v>30.97</v>
      </c>
      <c r="R3217">
        <v>2</v>
      </c>
      <c r="S3217">
        <v>16945</v>
      </c>
      <c r="T3217">
        <v>1201</v>
      </c>
    </row>
    <row r="3218" spans="1:21">
      <c r="A3218">
        <v>4217</v>
      </c>
      <c r="B3218" t="s">
        <v>609</v>
      </c>
      <c r="C3218" t="s">
        <v>549</v>
      </c>
      <c r="D3218" t="s">
        <v>19831</v>
      </c>
      <c r="E3218" t="s">
        <v>25</v>
      </c>
      <c r="F3218" s="1">
        <f ca="1">TODAY()-employes[[#This Row],[DN_ecart]]</f>
        <v>26517</v>
      </c>
      <c r="G3218" t="s">
        <v>19832</v>
      </c>
      <c r="H3218" t="s">
        <v>19833</v>
      </c>
      <c r="I3218" t="s">
        <v>19834</v>
      </c>
      <c r="J3218">
        <v>24</v>
      </c>
      <c r="K3218" t="s">
        <v>19835</v>
      </c>
      <c r="L3218">
        <v>10</v>
      </c>
      <c r="M3218" t="s">
        <v>19836</v>
      </c>
      <c r="N3218" s="1">
        <f ca="1">TODAY()-employes[[#This Row],[DD_debut]]</f>
        <v>43906</v>
      </c>
      <c r="O3218" s="1">
        <f ca="1">IF(ISBLANK(employes[[#This Row],[DD_fin]]),DATE(1900,1,1),TODAY()-employes[[#This Row],[DD_fin]])</f>
        <v>1</v>
      </c>
      <c r="P3218">
        <v>2</v>
      </c>
      <c r="Q3218">
        <v>22.4</v>
      </c>
      <c r="R3218">
        <v>1</v>
      </c>
      <c r="S3218">
        <v>19058</v>
      </c>
      <c r="T3218">
        <v>1669</v>
      </c>
    </row>
    <row r="3219" spans="1:21">
      <c r="A3219">
        <v>4218</v>
      </c>
      <c r="B3219" t="s">
        <v>785</v>
      </c>
      <c r="C3219" t="s">
        <v>793</v>
      </c>
      <c r="D3219" t="s">
        <v>19837</v>
      </c>
      <c r="E3219" t="s">
        <v>42</v>
      </c>
      <c r="F3219" s="1">
        <f ca="1">TODAY()-employes[[#This Row],[DN_ecart]]</f>
        <v>33378</v>
      </c>
      <c r="G3219" t="s">
        <v>19838</v>
      </c>
      <c r="H3219" t="s">
        <v>19839</v>
      </c>
      <c r="I3219" t="s">
        <v>19840</v>
      </c>
      <c r="J3219">
        <v>22</v>
      </c>
      <c r="K3219" t="s">
        <v>19841</v>
      </c>
      <c r="L3219">
        <v>8</v>
      </c>
      <c r="M3219" t="s">
        <v>19842</v>
      </c>
      <c r="N3219" s="1">
        <f ca="1">TODAY()-employes[[#This Row],[DD_debut]]</f>
        <v>43121</v>
      </c>
      <c r="O3219" s="1">
        <f ca="1">IF(ISBLANK(employes[[#This Row],[DD_fin]]),DATE(1900,1,1),TODAY()-employes[[#This Row],[DD_fin]])</f>
        <v>1</v>
      </c>
      <c r="P3219">
        <v>8</v>
      </c>
      <c r="Q3219">
        <v>41.82</v>
      </c>
      <c r="R3219">
        <v>2</v>
      </c>
      <c r="S3219">
        <v>12197</v>
      </c>
      <c r="T3219">
        <v>2454</v>
      </c>
    </row>
    <row r="3220" spans="1:21">
      <c r="A3220">
        <v>4219</v>
      </c>
      <c r="B3220" t="s">
        <v>1714</v>
      </c>
      <c r="C3220" t="s">
        <v>2522</v>
      </c>
      <c r="D3220" t="s">
        <v>19843</v>
      </c>
      <c r="E3220" t="s">
        <v>42</v>
      </c>
      <c r="F3220" s="1">
        <f ca="1">TODAY()-employes[[#This Row],[DN_ecart]]</f>
        <v>26536</v>
      </c>
      <c r="G3220" t="s">
        <v>19844</v>
      </c>
      <c r="H3220" t="s">
        <v>19845</v>
      </c>
      <c r="I3220" t="s">
        <v>19846</v>
      </c>
      <c r="J3220">
        <v>21</v>
      </c>
      <c r="K3220" t="s">
        <v>19847</v>
      </c>
      <c r="L3220">
        <v>10</v>
      </c>
      <c r="M3220" t="s">
        <v>19848</v>
      </c>
      <c r="N3220" s="1">
        <f ca="1">TODAY()-employes[[#This Row],[DD_debut]]</f>
        <v>42660</v>
      </c>
      <c r="O3220" s="1">
        <f ca="1">IF(ISBLANK(employes[[#This Row],[DD_fin]]),DATE(1900,1,1),TODAY()-employes[[#This Row],[DD_fin]])</f>
        <v>1</v>
      </c>
      <c r="P3220">
        <v>3</v>
      </c>
      <c r="Q3220">
        <v>28.48</v>
      </c>
      <c r="R3220">
        <v>2</v>
      </c>
      <c r="S3220">
        <v>19039</v>
      </c>
      <c r="T3220">
        <v>2915</v>
      </c>
    </row>
    <row r="3221" spans="1:21">
      <c r="A3221">
        <v>4220</v>
      </c>
      <c r="B3221" t="s">
        <v>690</v>
      </c>
      <c r="C3221" t="s">
        <v>5723</v>
      </c>
      <c r="D3221" t="s">
        <v>19849</v>
      </c>
      <c r="E3221" t="s">
        <v>25</v>
      </c>
      <c r="F3221" s="1">
        <f ca="1">TODAY()-employes[[#This Row],[DN_ecart]]</f>
        <v>23290</v>
      </c>
      <c r="G3221" t="s">
        <v>19850</v>
      </c>
      <c r="H3221" t="s">
        <v>19851</v>
      </c>
      <c r="I3221" t="s">
        <v>19852</v>
      </c>
      <c r="J3221">
        <v>6</v>
      </c>
      <c r="K3221" t="s">
        <v>19853</v>
      </c>
      <c r="L3221">
        <v>9</v>
      </c>
      <c r="M3221" t="s">
        <v>19854</v>
      </c>
      <c r="N3221" s="1">
        <f ca="1">TODAY()-employes[[#This Row],[DD_debut]]</f>
        <v>44461</v>
      </c>
      <c r="O3221" s="1">
        <f ca="1">IF(ISBLANK(employes[[#This Row],[DD_fin]]),DATE(1900,1,1),TODAY()-employes[[#This Row],[DD_fin]])</f>
        <v>1</v>
      </c>
      <c r="P3221">
        <v>4</v>
      </c>
      <c r="Q3221">
        <v>23</v>
      </c>
      <c r="R3221">
        <v>1</v>
      </c>
      <c r="S3221">
        <v>22285</v>
      </c>
      <c r="T3221">
        <v>1114</v>
      </c>
    </row>
    <row r="3222" spans="1:21">
      <c r="A3222">
        <v>4221</v>
      </c>
      <c r="B3222" t="s">
        <v>862</v>
      </c>
      <c r="C3222" t="s">
        <v>735</v>
      </c>
      <c r="D3222" t="s">
        <v>19855</v>
      </c>
      <c r="E3222" t="s">
        <v>42</v>
      </c>
      <c r="F3222" s="1">
        <f ca="1">TODAY()-employes[[#This Row],[DN_ecart]]</f>
        <v>23030</v>
      </c>
      <c r="G3222" t="s">
        <v>19856</v>
      </c>
      <c r="H3222" t="s">
        <v>19857</v>
      </c>
      <c r="I3222" t="s">
        <v>19858</v>
      </c>
      <c r="J3222">
        <v>36</v>
      </c>
      <c r="K3222" t="s">
        <v>19859</v>
      </c>
      <c r="L3222">
        <v>5</v>
      </c>
      <c r="M3222" t="s">
        <v>19860</v>
      </c>
      <c r="N3222" s="1">
        <f ca="1">TODAY()-employes[[#This Row],[DD_debut]]</f>
        <v>45041</v>
      </c>
      <c r="O3222" s="1">
        <f ca="1">IF(ISBLANK(employes[[#This Row],[DD_fin]]),DATE(1900,1,1),TODAY()-employes[[#This Row],[DD_fin]])</f>
        <v>1</v>
      </c>
      <c r="P3222">
        <v>4</v>
      </c>
      <c r="Q3222">
        <v>37.880000000000003</v>
      </c>
      <c r="R3222">
        <v>1</v>
      </c>
      <c r="S3222">
        <v>22545</v>
      </c>
      <c r="T3222">
        <v>534</v>
      </c>
    </row>
    <row r="3223" spans="1:21">
      <c r="A3223">
        <v>4222</v>
      </c>
      <c r="B3223" t="s">
        <v>5368</v>
      </c>
      <c r="C3223" t="s">
        <v>2046</v>
      </c>
      <c r="D3223" t="s">
        <v>19861</v>
      </c>
      <c r="E3223" t="s">
        <v>42</v>
      </c>
      <c r="F3223" s="1">
        <f ca="1">TODAY()-employes[[#This Row],[DN_ecart]]</f>
        <v>27305</v>
      </c>
      <c r="G3223" t="s">
        <v>19862</v>
      </c>
      <c r="H3223" t="s">
        <v>19863</v>
      </c>
      <c r="I3223" t="s">
        <v>19864</v>
      </c>
      <c r="J3223">
        <v>5</v>
      </c>
      <c r="K3223" t="s">
        <v>19865</v>
      </c>
      <c r="L3223">
        <v>5</v>
      </c>
      <c r="M3223" t="s">
        <v>19866</v>
      </c>
      <c r="N3223" s="1">
        <f ca="1">TODAY()-employes[[#This Row],[DD_debut]]</f>
        <v>44511</v>
      </c>
      <c r="O3223" s="1">
        <f ca="1">IF(ISBLANK(employes[[#This Row],[DD_fin]]),DATE(1900,1,1),TODAY()-employes[[#This Row],[DD_fin]])</f>
        <v>1</v>
      </c>
      <c r="P3223">
        <v>8</v>
      </c>
      <c r="Q3223">
        <v>23.63</v>
      </c>
      <c r="R3223">
        <v>1</v>
      </c>
      <c r="S3223">
        <v>18270</v>
      </c>
      <c r="T3223">
        <v>1064</v>
      </c>
    </row>
    <row r="3224" spans="1:21">
      <c r="A3224">
        <v>4223</v>
      </c>
      <c r="B3224" t="s">
        <v>2384</v>
      </c>
      <c r="C3224" t="s">
        <v>390</v>
      </c>
      <c r="D3224" t="s">
        <v>19867</v>
      </c>
      <c r="E3224" t="s">
        <v>42</v>
      </c>
      <c r="F3224" s="1">
        <f ca="1">TODAY()-employes[[#This Row],[DN_ecart]]</f>
        <v>34254</v>
      </c>
      <c r="G3224" t="s">
        <v>19868</v>
      </c>
      <c r="H3224" t="s">
        <v>19869</v>
      </c>
      <c r="I3224" t="s">
        <v>19870</v>
      </c>
      <c r="J3224">
        <v>37</v>
      </c>
      <c r="K3224" t="s">
        <v>19871</v>
      </c>
      <c r="L3224">
        <v>7</v>
      </c>
      <c r="M3224" t="s">
        <v>19872</v>
      </c>
      <c r="N3224" s="1">
        <v>42022</v>
      </c>
      <c r="O3224" s="1">
        <f ca="1">IF(ISBLANK(employes[[#This Row],[DD_fin]]),DATE(1900,1,1),TODAY()-employes[[#This Row],[DD_fin]])</f>
        <v>1</v>
      </c>
      <c r="P3224">
        <v>3</v>
      </c>
      <c r="Q3224">
        <v>12.55</v>
      </c>
      <c r="R3224">
        <v>1</v>
      </c>
      <c r="S3224">
        <v>11321</v>
      </c>
      <c r="T3224">
        <v>3752</v>
      </c>
    </row>
    <row r="3225" spans="1:21">
      <c r="A3225">
        <v>4224</v>
      </c>
      <c r="B3225" t="s">
        <v>548</v>
      </c>
      <c r="C3225" t="s">
        <v>135</v>
      </c>
      <c r="D3225" t="s">
        <v>19873</v>
      </c>
      <c r="E3225" t="s">
        <v>42</v>
      </c>
      <c r="F3225" s="1">
        <f ca="1">TODAY()-employes[[#This Row],[DN_ecart]]</f>
        <v>27453</v>
      </c>
      <c r="G3225" t="s">
        <v>19874</v>
      </c>
      <c r="H3225" t="s">
        <v>19875</v>
      </c>
      <c r="I3225" t="s">
        <v>19876</v>
      </c>
      <c r="J3225">
        <v>76</v>
      </c>
      <c r="K3225" t="s">
        <v>19877</v>
      </c>
      <c r="L3225">
        <v>5</v>
      </c>
      <c r="M3225" t="s">
        <v>19878</v>
      </c>
      <c r="N3225" s="1">
        <f ca="1">TODAY()-employes[[#This Row],[DD_debut]]</f>
        <v>43846</v>
      </c>
      <c r="O3225" s="1">
        <f ca="1">IF(ISBLANK(employes[[#This Row],[DD_fin]]),DATE(1900,1,1),TODAY()-employes[[#This Row],[DD_fin]])</f>
        <v>1</v>
      </c>
      <c r="P3225">
        <v>8</v>
      </c>
      <c r="Q3225">
        <v>16.91</v>
      </c>
      <c r="R3225">
        <v>1</v>
      </c>
      <c r="S3225">
        <v>18122</v>
      </c>
      <c r="T3225">
        <v>1729</v>
      </c>
    </row>
    <row r="3226" spans="1:21">
      <c r="A3226">
        <v>4225</v>
      </c>
      <c r="B3226" t="s">
        <v>4753</v>
      </c>
      <c r="C3226" t="s">
        <v>525</v>
      </c>
      <c r="D3226" t="s">
        <v>19879</v>
      </c>
      <c r="E3226" t="s">
        <v>42</v>
      </c>
      <c r="F3226" s="1">
        <f ca="1">TODAY()-employes[[#This Row],[DN_ecart]]</f>
        <v>24932</v>
      </c>
      <c r="G3226" t="s">
        <v>19880</v>
      </c>
      <c r="H3226" t="s">
        <v>19881</v>
      </c>
      <c r="I3226" t="s">
        <v>19882</v>
      </c>
      <c r="J3226">
        <v>25</v>
      </c>
      <c r="K3226" t="s">
        <v>19883</v>
      </c>
      <c r="L3226">
        <v>5</v>
      </c>
      <c r="M3226" t="s">
        <v>19884</v>
      </c>
      <c r="N3226" s="1">
        <f ca="1">TODAY()-employes[[#This Row],[DD_debut]]</f>
        <v>45031</v>
      </c>
      <c r="O3226" s="1">
        <f ca="1">IF(ISBLANK(employes[[#This Row],[DD_fin]]),DATE(1900,1,1),TODAY()-employes[[#This Row],[DD_fin]])</f>
        <v>1</v>
      </c>
      <c r="P3226">
        <v>8</v>
      </c>
      <c r="Q3226">
        <v>37.83</v>
      </c>
      <c r="R3226">
        <v>1</v>
      </c>
      <c r="S3226">
        <v>20643</v>
      </c>
      <c r="T3226">
        <v>544</v>
      </c>
    </row>
    <row r="3227" spans="1:21">
      <c r="A3227">
        <v>4226</v>
      </c>
      <c r="B3227" t="s">
        <v>6057</v>
      </c>
      <c r="C3227" t="s">
        <v>73</v>
      </c>
      <c r="D3227" t="s">
        <v>19885</v>
      </c>
      <c r="E3227" t="s">
        <v>25</v>
      </c>
      <c r="F3227" s="1">
        <f ca="1">TODAY()-employes[[#This Row],[DN_ecart]]</f>
        <v>30373</v>
      </c>
      <c r="G3227" t="s">
        <v>19886</v>
      </c>
      <c r="H3227" t="s">
        <v>19887</v>
      </c>
      <c r="I3227" t="s">
        <v>19888</v>
      </c>
      <c r="J3227">
        <v>5</v>
      </c>
      <c r="K3227" t="s">
        <v>19889</v>
      </c>
      <c r="L3227">
        <v>10</v>
      </c>
      <c r="M3227" t="s">
        <v>19890</v>
      </c>
      <c r="N3227" s="1">
        <f ca="1">TODAY()-employes[[#This Row],[DD_debut]]</f>
        <v>40681</v>
      </c>
      <c r="O3227" s="1">
        <f ca="1">IF(ISBLANK(employes[[#This Row],[DD_fin]]),DATE(1900,1,1),TODAY()-employes[[#This Row],[DD_fin]])</f>
        <v>44189</v>
      </c>
      <c r="P3227">
        <v>8</v>
      </c>
      <c r="Q3227">
        <v>21.48</v>
      </c>
      <c r="R3227">
        <v>1</v>
      </c>
      <c r="S3227">
        <v>15202</v>
      </c>
      <c r="T3227">
        <v>4894</v>
      </c>
      <c r="U3227">
        <v>1386</v>
      </c>
    </row>
    <row r="3228" spans="1:21">
      <c r="A3228">
        <v>4227</v>
      </c>
      <c r="B3228" t="s">
        <v>3002</v>
      </c>
      <c r="C3228" t="s">
        <v>1847</v>
      </c>
      <c r="D3228" t="s">
        <v>19891</v>
      </c>
      <c r="E3228" t="s">
        <v>42</v>
      </c>
      <c r="F3228" s="1">
        <f ca="1">TODAY()-employes[[#This Row],[DN_ecart]]</f>
        <v>30473</v>
      </c>
      <c r="G3228" t="s">
        <v>19892</v>
      </c>
      <c r="H3228" t="s">
        <v>19893</v>
      </c>
      <c r="I3228" t="s">
        <v>19894</v>
      </c>
      <c r="J3228">
        <v>38</v>
      </c>
      <c r="K3228" t="s">
        <v>19895</v>
      </c>
      <c r="L3228">
        <v>6</v>
      </c>
      <c r="M3228" t="s">
        <v>19896</v>
      </c>
      <c r="N3228" s="1">
        <f ca="1">TODAY()-employes[[#This Row],[DD_debut]]</f>
        <v>44048</v>
      </c>
      <c r="O3228" s="1">
        <f ca="1">IF(ISBLANK(employes[[#This Row],[DD_fin]]),DATE(1900,1,1),TODAY()-employes[[#This Row],[DD_fin]])</f>
        <v>45514</v>
      </c>
      <c r="P3228">
        <v>1</v>
      </c>
      <c r="Q3228">
        <v>16.47</v>
      </c>
      <c r="R3228">
        <v>1</v>
      </c>
      <c r="S3228">
        <v>15102</v>
      </c>
      <c r="T3228">
        <v>1527</v>
      </c>
      <c r="U3228">
        <v>61</v>
      </c>
    </row>
    <row r="3229" spans="1:21">
      <c r="A3229">
        <v>4228</v>
      </c>
      <c r="B3229" t="s">
        <v>365</v>
      </c>
      <c r="C3229" t="s">
        <v>898</v>
      </c>
      <c r="D3229" t="s">
        <v>19897</v>
      </c>
      <c r="E3229" t="s">
        <v>42</v>
      </c>
      <c r="F3229" s="1">
        <f ca="1">TODAY()-employes[[#This Row],[DN_ecart]]</f>
        <v>28471</v>
      </c>
      <c r="G3229" t="s">
        <v>19898</v>
      </c>
      <c r="H3229" t="s">
        <v>19899</v>
      </c>
      <c r="I3229" t="s">
        <v>19900</v>
      </c>
      <c r="J3229">
        <v>22</v>
      </c>
      <c r="K3229" t="s">
        <v>19901</v>
      </c>
      <c r="L3229">
        <v>7</v>
      </c>
      <c r="M3229" t="s">
        <v>19902</v>
      </c>
      <c r="N3229" s="1">
        <f ca="1">TODAY()-employes[[#This Row],[DD_debut]]</f>
        <v>42694</v>
      </c>
      <c r="O3229" s="1">
        <f ca="1">IF(ISBLANK(employes[[#This Row],[DD_fin]]),DATE(1900,1,1),TODAY()-employes[[#This Row],[DD_fin]])</f>
        <v>43037</v>
      </c>
      <c r="P3229">
        <v>4</v>
      </c>
      <c r="Q3229">
        <v>26.54</v>
      </c>
      <c r="R3229">
        <v>1</v>
      </c>
      <c r="S3229">
        <v>17104</v>
      </c>
      <c r="T3229">
        <v>2881</v>
      </c>
      <c r="U3229">
        <v>2538</v>
      </c>
    </row>
    <row r="3230" spans="1:21">
      <c r="A3230">
        <v>4229</v>
      </c>
      <c r="B3230" t="s">
        <v>2708</v>
      </c>
      <c r="C3230" t="s">
        <v>824</v>
      </c>
      <c r="D3230" t="s">
        <v>19903</v>
      </c>
      <c r="E3230" t="s">
        <v>25</v>
      </c>
      <c r="F3230" s="1">
        <f ca="1">TODAY()-employes[[#This Row],[DN_ecart]]</f>
        <v>37871</v>
      </c>
      <c r="G3230" t="s">
        <v>19904</v>
      </c>
      <c r="H3230" t="s">
        <v>19905</v>
      </c>
      <c r="I3230" t="s">
        <v>19906</v>
      </c>
      <c r="J3230">
        <v>75</v>
      </c>
      <c r="K3230" t="s">
        <v>19907</v>
      </c>
      <c r="L3230">
        <v>8</v>
      </c>
      <c r="M3230" t="s">
        <v>19908</v>
      </c>
      <c r="N3230" s="1">
        <f ca="1">TODAY()-employes[[#This Row],[DD_debut]]</f>
        <v>43239</v>
      </c>
      <c r="O3230" s="1">
        <f ca="1">IF(ISBLANK(employes[[#This Row],[DD_fin]]),DATE(1900,1,1),TODAY()-employes[[#This Row],[DD_fin]])</f>
        <v>1</v>
      </c>
      <c r="P3230">
        <v>5</v>
      </c>
      <c r="Q3230">
        <v>34.03</v>
      </c>
      <c r="R3230">
        <v>1</v>
      </c>
      <c r="S3230">
        <v>7704</v>
      </c>
      <c r="T3230">
        <v>2336</v>
      </c>
    </row>
    <row r="3231" spans="1:21">
      <c r="A3231">
        <v>4230</v>
      </c>
      <c r="B3231" t="s">
        <v>3848</v>
      </c>
      <c r="C3231" t="s">
        <v>73</v>
      </c>
      <c r="D3231" t="s">
        <v>19909</v>
      </c>
      <c r="E3231" t="s">
        <v>25</v>
      </c>
      <c r="F3231" s="1">
        <f ca="1">TODAY()-employes[[#This Row],[DN_ecart]]</f>
        <v>29622</v>
      </c>
      <c r="G3231" t="s">
        <v>19910</v>
      </c>
      <c r="H3231" t="s">
        <v>19911</v>
      </c>
      <c r="I3231" t="s">
        <v>19912</v>
      </c>
      <c r="J3231">
        <v>38</v>
      </c>
      <c r="K3231" t="s">
        <v>19913</v>
      </c>
      <c r="L3231">
        <v>8</v>
      </c>
      <c r="M3231" t="s">
        <v>19914</v>
      </c>
      <c r="N3231" s="1">
        <f ca="1">TODAY()-employes[[#This Row],[DD_debut]]</f>
        <v>42772</v>
      </c>
      <c r="O3231" s="1">
        <f ca="1">IF(ISBLANK(employes[[#This Row],[DD_fin]]),DATE(1900,1,1),TODAY()-employes[[#This Row],[DD_fin]])</f>
        <v>1</v>
      </c>
      <c r="P3231">
        <v>3</v>
      </c>
      <c r="Q3231">
        <v>30.19</v>
      </c>
      <c r="R3231">
        <v>1</v>
      </c>
      <c r="S3231">
        <v>15953</v>
      </c>
      <c r="T3231">
        <v>2803</v>
      </c>
    </row>
    <row r="3232" spans="1:21">
      <c r="A3232">
        <v>4231</v>
      </c>
      <c r="B3232" t="s">
        <v>4859</v>
      </c>
      <c r="C3232" t="s">
        <v>757</v>
      </c>
      <c r="D3232" t="s">
        <v>19915</v>
      </c>
      <c r="E3232" t="s">
        <v>42</v>
      </c>
      <c r="F3232" s="1">
        <f ca="1">TODAY()-employes[[#This Row],[DN_ecart]]</f>
        <v>30387</v>
      </c>
      <c r="G3232" t="s">
        <v>19916</v>
      </c>
      <c r="H3232" t="s">
        <v>19917</v>
      </c>
      <c r="I3232" t="s">
        <v>19918</v>
      </c>
      <c r="J3232">
        <v>55</v>
      </c>
      <c r="K3232" t="s">
        <v>19919</v>
      </c>
      <c r="L3232">
        <v>7</v>
      </c>
      <c r="M3232" t="s">
        <v>19920</v>
      </c>
      <c r="N3232" s="1">
        <v>42142</v>
      </c>
      <c r="O3232" s="1">
        <f ca="1">IF(ISBLANK(employes[[#This Row],[DD_fin]]),DATE(1900,1,1),TODAY()-employes[[#This Row],[DD_fin]])</f>
        <v>44347</v>
      </c>
      <c r="P3232">
        <v>5</v>
      </c>
      <c r="Q3232">
        <v>32.44</v>
      </c>
      <c r="R3232">
        <v>2</v>
      </c>
      <c r="S3232">
        <v>15188</v>
      </c>
      <c r="T3232">
        <v>3632</v>
      </c>
      <c r="U3232">
        <v>1228</v>
      </c>
    </row>
    <row r="3233" spans="1:20">
      <c r="A3233">
        <v>4232</v>
      </c>
      <c r="B3233" t="s">
        <v>3316</v>
      </c>
      <c r="C3233" t="s">
        <v>259</v>
      </c>
      <c r="D3233" t="s">
        <v>19921</v>
      </c>
      <c r="E3233" t="s">
        <v>25</v>
      </c>
      <c r="F3233" s="1">
        <f ca="1">TODAY()-employes[[#This Row],[DN_ecart]]</f>
        <v>34516</v>
      </c>
      <c r="G3233" t="s">
        <v>19922</v>
      </c>
      <c r="H3233" t="s">
        <v>19923</v>
      </c>
      <c r="I3233" t="s">
        <v>19924</v>
      </c>
      <c r="J3233">
        <v>7</v>
      </c>
      <c r="K3233" t="s">
        <v>19925</v>
      </c>
      <c r="L3233">
        <v>6</v>
      </c>
      <c r="M3233" t="s">
        <v>19926</v>
      </c>
      <c r="N3233" s="1">
        <f ca="1">TODAY()-employes[[#This Row],[DD_debut]]</f>
        <v>41581</v>
      </c>
      <c r="O3233" s="1">
        <f ca="1">IF(ISBLANK(employes[[#This Row],[DD_fin]]),DATE(1900,1,1),TODAY()-employes[[#This Row],[DD_fin]])</f>
        <v>1</v>
      </c>
      <c r="P3233">
        <v>4</v>
      </c>
      <c r="Q3233">
        <v>31.21</v>
      </c>
      <c r="R3233">
        <v>1</v>
      </c>
      <c r="S3233">
        <v>11059</v>
      </c>
      <c r="T3233">
        <v>3994</v>
      </c>
    </row>
    <row r="3234" spans="1:20">
      <c r="A3234">
        <v>4233</v>
      </c>
      <c r="B3234" t="s">
        <v>3249</v>
      </c>
      <c r="C3234" t="s">
        <v>1915</v>
      </c>
      <c r="D3234" t="s">
        <v>19927</v>
      </c>
      <c r="E3234" t="s">
        <v>25</v>
      </c>
      <c r="F3234" s="1">
        <f ca="1">TODAY()-employes[[#This Row],[DN_ecart]]</f>
        <v>36555</v>
      </c>
      <c r="G3234" t="s">
        <v>19928</v>
      </c>
      <c r="H3234" t="s">
        <v>19929</v>
      </c>
      <c r="I3234" t="s">
        <v>19930</v>
      </c>
      <c r="J3234">
        <v>65</v>
      </c>
      <c r="K3234" t="s">
        <v>19931</v>
      </c>
      <c r="L3234">
        <v>5</v>
      </c>
      <c r="M3234" t="s">
        <v>19932</v>
      </c>
      <c r="N3234" s="1">
        <f ca="1">TODAY()-employes[[#This Row],[DD_debut]]</f>
        <v>40759</v>
      </c>
      <c r="O3234" s="1">
        <f ca="1">IF(ISBLANK(employes[[#This Row],[DD_fin]]),DATE(1900,1,1),TODAY()-employes[[#This Row],[DD_fin]])</f>
        <v>1</v>
      </c>
      <c r="P3234">
        <v>4</v>
      </c>
      <c r="Q3234">
        <v>35.950000000000003</v>
      </c>
      <c r="R3234">
        <v>1</v>
      </c>
      <c r="S3234">
        <v>9020</v>
      </c>
      <c r="T3234">
        <v>4816</v>
      </c>
    </row>
    <row r="3235" spans="1:20">
      <c r="A3235">
        <v>4234</v>
      </c>
      <c r="B3235" t="s">
        <v>31</v>
      </c>
      <c r="C3235" t="s">
        <v>721</v>
      </c>
      <c r="D3235" t="s">
        <v>19933</v>
      </c>
      <c r="E3235" t="s">
        <v>42</v>
      </c>
      <c r="F3235" s="1">
        <f ca="1">TODAY()-employes[[#This Row],[DN_ecart]]</f>
        <v>30509</v>
      </c>
      <c r="G3235" t="s">
        <v>19934</v>
      </c>
      <c r="H3235" t="s">
        <v>19935</v>
      </c>
      <c r="I3235" t="s">
        <v>19936</v>
      </c>
      <c r="J3235">
        <v>11</v>
      </c>
      <c r="K3235" t="s">
        <v>19937</v>
      </c>
      <c r="L3235">
        <v>6</v>
      </c>
      <c r="M3235" t="s">
        <v>19938</v>
      </c>
      <c r="N3235" s="1">
        <f ca="1">TODAY()-employes[[#This Row],[DD_debut]]</f>
        <v>45450</v>
      </c>
      <c r="O3235" s="1">
        <f ca="1">IF(ISBLANK(employes[[#This Row],[DD_fin]]),DATE(1900,1,1),TODAY()-employes[[#This Row],[DD_fin]])</f>
        <v>1</v>
      </c>
      <c r="P3235">
        <v>5</v>
      </c>
      <c r="Q3235">
        <v>15.76</v>
      </c>
      <c r="R3235">
        <v>1</v>
      </c>
      <c r="S3235">
        <v>15066</v>
      </c>
      <c r="T3235">
        <v>125</v>
      </c>
    </row>
    <row r="3236" spans="1:20">
      <c r="A3236">
        <v>4235</v>
      </c>
      <c r="B3236" t="s">
        <v>2503</v>
      </c>
      <c r="C3236" t="s">
        <v>1249</v>
      </c>
      <c r="D3236" t="s">
        <v>19939</v>
      </c>
      <c r="E3236" t="s">
        <v>42</v>
      </c>
      <c r="F3236" s="1">
        <f ca="1">TODAY()-employes[[#This Row],[DN_ecart]]</f>
        <v>29390</v>
      </c>
      <c r="G3236" t="s">
        <v>19940</v>
      </c>
      <c r="H3236" t="s">
        <v>19941</v>
      </c>
      <c r="I3236" t="s">
        <v>19942</v>
      </c>
      <c r="J3236">
        <v>74</v>
      </c>
      <c r="K3236" t="s">
        <v>19943</v>
      </c>
      <c r="L3236">
        <v>8</v>
      </c>
      <c r="M3236" t="s">
        <v>19944</v>
      </c>
      <c r="N3236" s="1">
        <f ca="1">TODAY()-employes[[#This Row],[DD_debut]]</f>
        <v>45451</v>
      </c>
      <c r="O3236" s="1">
        <f ca="1">IF(ISBLANK(employes[[#This Row],[DD_fin]]),DATE(1900,1,1),TODAY()-employes[[#This Row],[DD_fin]])</f>
        <v>1</v>
      </c>
      <c r="P3236">
        <v>8</v>
      </c>
      <c r="Q3236">
        <v>20.34</v>
      </c>
      <c r="R3236">
        <v>1</v>
      </c>
      <c r="S3236">
        <v>16185</v>
      </c>
      <c r="T3236">
        <v>124</v>
      </c>
    </row>
    <row r="3237" spans="1:20">
      <c r="A3237">
        <v>4236</v>
      </c>
      <c r="B3237" t="s">
        <v>643</v>
      </c>
      <c r="C3237" t="s">
        <v>473</v>
      </c>
      <c r="D3237" t="s">
        <v>19945</v>
      </c>
      <c r="E3237" t="s">
        <v>42</v>
      </c>
      <c r="F3237" s="1">
        <f ca="1">TODAY()-employes[[#This Row],[DN_ecart]]</f>
        <v>28397</v>
      </c>
      <c r="G3237" t="s">
        <v>19946</v>
      </c>
      <c r="H3237" t="s">
        <v>19947</v>
      </c>
      <c r="I3237" t="s">
        <v>19948</v>
      </c>
      <c r="J3237">
        <v>33</v>
      </c>
      <c r="K3237" t="s">
        <v>19949</v>
      </c>
      <c r="L3237">
        <v>10</v>
      </c>
      <c r="M3237" t="s">
        <v>19950</v>
      </c>
      <c r="N3237" s="1">
        <f ca="1">TODAY()-employes[[#This Row],[DD_debut]]</f>
        <v>43693</v>
      </c>
      <c r="O3237" s="1">
        <f ca="1">IF(ISBLANK(employes[[#This Row],[DD_fin]]),DATE(1900,1,1),TODAY()-employes[[#This Row],[DD_fin]])</f>
        <v>1</v>
      </c>
      <c r="P3237">
        <v>6</v>
      </c>
      <c r="Q3237">
        <v>41.5</v>
      </c>
      <c r="R3237">
        <v>1</v>
      </c>
      <c r="S3237">
        <v>17178</v>
      </c>
      <c r="T3237">
        <v>1882</v>
      </c>
    </row>
    <row r="3238" spans="1:20">
      <c r="A3238">
        <v>4237</v>
      </c>
      <c r="B3238" t="s">
        <v>3073</v>
      </c>
      <c r="C3238" t="s">
        <v>297</v>
      </c>
      <c r="D3238" t="s">
        <v>19951</v>
      </c>
      <c r="E3238" t="s">
        <v>25</v>
      </c>
      <c r="F3238" s="1">
        <f ca="1">TODAY()-employes[[#This Row],[DN_ecart]]</f>
        <v>32566</v>
      </c>
      <c r="G3238" t="s">
        <v>19952</v>
      </c>
      <c r="H3238" t="s">
        <v>19953</v>
      </c>
      <c r="I3238" t="s">
        <v>19954</v>
      </c>
      <c r="J3238">
        <v>18</v>
      </c>
      <c r="K3238" t="s">
        <v>19955</v>
      </c>
      <c r="L3238">
        <v>9</v>
      </c>
      <c r="M3238" t="s">
        <v>19956</v>
      </c>
      <c r="N3238" s="1">
        <v>41976</v>
      </c>
      <c r="O3238" s="1">
        <f ca="1">IF(ISBLANK(employes[[#This Row],[DD_fin]]),DATE(1900,1,1),TODAY()-employes[[#This Row],[DD_fin]])</f>
        <v>1</v>
      </c>
      <c r="P3238">
        <v>3</v>
      </c>
      <c r="Q3238">
        <v>35.03</v>
      </c>
      <c r="R3238">
        <v>1</v>
      </c>
      <c r="S3238">
        <v>13009</v>
      </c>
      <c r="T3238">
        <v>3798</v>
      </c>
    </row>
    <row r="3239" spans="1:20">
      <c r="A3239">
        <v>4238</v>
      </c>
      <c r="B3239" t="s">
        <v>419</v>
      </c>
      <c r="C3239" t="s">
        <v>1007</v>
      </c>
      <c r="D3239" t="s">
        <v>19957</v>
      </c>
      <c r="E3239" t="s">
        <v>25</v>
      </c>
      <c r="F3239" s="1">
        <f ca="1">TODAY()-employes[[#This Row],[DN_ecart]]</f>
        <v>29248</v>
      </c>
      <c r="G3239" t="s">
        <v>19958</v>
      </c>
      <c r="H3239" t="s">
        <v>19959</v>
      </c>
      <c r="I3239" t="s">
        <v>19960</v>
      </c>
      <c r="J3239">
        <v>27</v>
      </c>
      <c r="K3239" t="s">
        <v>19961</v>
      </c>
      <c r="L3239">
        <v>10</v>
      </c>
      <c r="M3239" t="s">
        <v>19962</v>
      </c>
      <c r="N3239" s="1">
        <f ca="1">TODAY()-employes[[#This Row],[DD_debut]]</f>
        <v>41120</v>
      </c>
      <c r="O3239" s="1">
        <f ca="1">IF(ISBLANK(employes[[#This Row],[DD_fin]]),DATE(1900,1,1),TODAY()-employes[[#This Row],[DD_fin]])</f>
        <v>1</v>
      </c>
      <c r="P3239">
        <v>5</v>
      </c>
      <c r="Q3239">
        <v>30.33</v>
      </c>
      <c r="R3239">
        <v>2</v>
      </c>
      <c r="S3239">
        <v>16327</v>
      </c>
      <c r="T3239">
        <v>4455</v>
      </c>
    </row>
    <row r="3240" spans="1:20">
      <c r="A3240">
        <v>4239</v>
      </c>
      <c r="B3240" t="s">
        <v>31</v>
      </c>
      <c r="C3240" t="s">
        <v>983</v>
      </c>
      <c r="D3240" t="s">
        <v>19963</v>
      </c>
      <c r="E3240" t="s">
        <v>42</v>
      </c>
      <c r="F3240" s="1">
        <f ca="1">TODAY()-employes[[#This Row],[DN_ecart]]</f>
        <v>24755</v>
      </c>
      <c r="G3240" t="s">
        <v>19964</v>
      </c>
      <c r="H3240" t="s">
        <v>19965</v>
      </c>
      <c r="I3240" t="s">
        <v>19966</v>
      </c>
      <c r="J3240">
        <v>26</v>
      </c>
      <c r="K3240" t="s">
        <v>19967</v>
      </c>
      <c r="L3240">
        <v>10</v>
      </c>
      <c r="M3240" t="s">
        <v>19968</v>
      </c>
      <c r="N3240" s="1">
        <v>41897</v>
      </c>
      <c r="O3240" s="1">
        <f ca="1">IF(ISBLANK(employes[[#This Row],[DD_fin]]),DATE(1900,1,1),TODAY()-employes[[#This Row],[DD_fin]])</f>
        <v>1</v>
      </c>
      <c r="P3240">
        <v>5</v>
      </c>
      <c r="Q3240">
        <v>33.549999999999997</v>
      </c>
      <c r="R3240">
        <v>2</v>
      </c>
      <c r="S3240">
        <v>20820</v>
      </c>
      <c r="T3240">
        <v>3877</v>
      </c>
    </row>
    <row r="3241" spans="1:20">
      <c r="A3241">
        <v>4240</v>
      </c>
      <c r="B3241" t="s">
        <v>1153</v>
      </c>
      <c r="C3241" t="s">
        <v>1441</v>
      </c>
      <c r="D3241" t="s">
        <v>19969</v>
      </c>
      <c r="E3241" t="s">
        <v>42</v>
      </c>
      <c r="F3241" s="1">
        <f ca="1">TODAY()-employes[[#This Row],[DN_ecart]]</f>
        <v>34794</v>
      </c>
      <c r="G3241" t="s">
        <v>19970</v>
      </c>
      <c r="H3241" t="s">
        <v>19971</v>
      </c>
      <c r="I3241" t="s">
        <v>19972</v>
      </c>
      <c r="J3241">
        <v>45</v>
      </c>
      <c r="K3241" t="s">
        <v>19973</v>
      </c>
      <c r="L3241">
        <v>6</v>
      </c>
      <c r="M3241" t="s">
        <v>19974</v>
      </c>
      <c r="N3241" s="1">
        <f ca="1">TODAY()-employes[[#This Row],[DD_debut]]</f>
        <v>42905</v>
      </c>
      <c r="O3241" s="1">
        <f ca="1">IF(ISBLANK(employes[[#This Row],[DD_fin]]),DATE(1900,1,1),TODAY()-employes[[#This Row],[DD_fin]])</f>
        <v>1</v>
      </c>
      <c r="P3241">
        <v>6</v>
      </c>
      <c r="Q3241">
        <v>13.79</v>
      </c>
      <c r="R3241">
        <v>1</v>
      </c>
      <c r="S3241">
        <v>10781</v>
      </c>
      <c r="T3241">
        <v>2670</v>
      </c>
    </row>
    <row r="3242" spans="1:20">
      <c r="A3242">
        <v>4241</v>
      </c>
      <c r="B3242" t="s">
        <v>3816</v>
      </c>
      <c r="C3242" t="s">
        <v>213</v>
      </c>
      <c r="D3242" t="s">
        <v>19975</v>
      </c>
      <c r="E3242" t="s">
        <v>25</v>
      </c>
      <c r="F3242" s="1">
        <f ca="1">TODAY()-employes[[#This Row],[DN_ecart]]</f>
        <v>26188</v>
      </c>
      <c r="G3242" t="s">
        <v>19976</v>
      </c>
      <c r="H3242" t="s">
        <v>19977</v>
      </c>
      <c r="I3242" t="s">
        <v>19978</v>
      </c>
      <c r="J3242">
        <v>4</v>
      </c>
      <c r="K3242" t="s">
        <v>19979</v>
      </c>
      <c r="L3242">
        <v>6</v>
      </c>
      <c r="M3242" t="s">
        <v>19980</v>
      </c>
      <c r="N3242" s="1">
        <f ca="1">TODAY()-employes[[#This Row],[DD_debut]]</f>
        <v>44402</v>
      </c>
      <c r="O3242" s="1">
        <f ca="1">IF(ISBLANK(employes[[#This Row],[DD_fin]]),DATE(1900,1,1),TODAY()-employes[[#This Row],[DD_fin]])</f>
        <v>1</v>
      </c>
      <c r="P3242">
        <v>5</v>
      </c>
      <c r="Q3242">
        <v>26.63</v>
      </c>
      <c r="R3242">
        <v>1</v>
      </c>
      <c r="S3242">
        <v>19387</v>
      </c>
      <c r="T3242">
        <v>1173</v>
      </c>
    </row>
    <row r="3243" spans="1:20">
      <c r="A3243">
        <v>4242</v>
      </c>
      <c r="B3243" t="s">
        <v>390</v>
      </c>
      <c r="C3243" t="s">
        <v>2903</v>
      </c>
      <c r="D3243" t="s">
        <v>19981</v>
      </c>
      <c r="E3243" t="s">
        <v>25</v>
      </c>
      <c r="F3243" s="1">
        <f ca="1">TODAY()-employes[[#This Row],[DN_ecart]]</f>
        <v>27417</v>
      </c>
      <c r="G3243" t="s">
        <v>19982</v>
      </c>
      <c r="H3243" t="s">
        <v>19983</v>
      </c>
      <c r="I3243" t="s">
        <v>19984</v>
      </c>
      <c r="J3243">
        <v>16</v>
      </c>
      <c r="K3243" t="s">
        <v>19985</v>
      </c>
      <c r="L3243">
        <v>9</v>
      </c>
      <c r="M3243" t="s">
        <v>19986</v>
      </c>
      <c r="N3243" s="1">
        <f ca="1">TODAY()-employes[[#This Row],[DD_debut]]</f>
        <v>44529</v>
      </c>
      <c r="O3243" s="1">
        <f ca="1">IF(ISBLANK(employes[[#This Row],[DD_fin]]),DATE(1900,1,1),TODAY()-employes[[#This Row],[DD_fin]])</f>
        <v>1</v>
      </c>
      <c r="P3243">
        <v>2</v>
      </c>
      <c r="Q3243">
        <v>13.48</v>
      </c>
      <c r="R3243">
        <v>2</v>
      </c>
      <c r="S3243">
        <v>18158</v>
      </c>
      <c r="T3243">
        <v>1046</v>
      </c>
    </row>
    <row r="3244" spans="1:20">
      <c r="A3244">
        <v>4243</v>
      </c>
      <c r="B3244" t="s">
        <v>274</v>
      </c>
      <c r="C3244" t="s">
        <v>23</v>
      </c>
      <c r="D3244" t="s">
        <v>19987</v>
      </c>
      <c r="E3244" t="s">
        <v>25</v>
      </c>
      <c r="F3244" s="1">
        <f ca="1">TODAY()-employes[[#This Row],[DN_ecart]]</f>
        <v>31155</v>
      </c>
      <c r="G3244" t="s">
        <v>19988</v>
      </c>
      <c r="H3244" t="s">
        <v>19989</v>
      </c>
      <c r="I3244" t="s">
        <v>19990</v>
      </c>
      <c r="J3244">
        <v>27</v>
      </c>
      <c r="K3244" t="s">
        <v>19991</v>
      </c>
      <c r="L3244">
        <v>7</v>
      </c>
      <c r="M3244" t="s">
        <v>19992</v>
      </c>
      <c r="N3244" s="1">
        <f ca="1">TODAY()-employes[[#This Row],[DD_debut]]</f>
        <v>41144</v>
      </c>
      <c r="O3244" s="1">
        <f ca="1">IF(ISBLANK(employes[[#This Row],[DD_fin]]),DATE(1900,1,1),TODAY()-employes[[#This Row],[DD_fin]])</f>
        <v>1</v>
      </c>
      <c r="P3244">
        <v>1</v>
      </c>
      <c r="Q3244">
        <v>28.96</v>
      </c>
      <c r="R3244">
        <v>2</v>
      </c>
      <c r="S3244">
        <v>14420</v>
      </c>
      <c r="T3244">
        <v>4431</v>
      </c>
    </row>
    <row r="3245" spans="1:20">
      <c r="A3245">
        <v>4244</v>
      </c>
      <c r="B3245" t="s">
        <v>1398</v>
      </c>
      <c r="C3245" t="s">
        <v>473</v>
      </c>
      <c r="D3245" t="s">
        <v>19993</v>
      </c>
      <c r="E3245" t="s">
        <v>42</v>
      </c>
      <c r="F3245" s="1">
        <f ca="1">TODAY()-employes[[#This Row],[DN_ecart]]</f>
        <v>25688</v>
      </c>
      <c r="G3245" t="s">
        <v>19994</v>
      </c>
      <c r="H3245" t="s">
        <v>19995</v>
      </c>
      <c r="I3245" t="s">
        <v>19996</v>
      </c>
      <c r="J3245">
        <v>23</v>
      </c>
      <c r="K3245" t="s">
        <v>19997</v>
      </c>
      <c r="L3245">
        <v>7</v>
      </c>
      <c r="M3245" t="s">
        <v>19998</v>
      </c>
      <c r="N3245" s="1">
        <f ca="1">TODAY()-employes[[#This Row],[DD_debut]]</f>
        <v>42150</v>
      </c>
      <c r="O3245" s="1">
        <f ca="1">IF(ISBLANK(employes[[#This Row],[DD_fin]]),DATE(1900,1,1),TODAY()-employes[[#This Row],[DD_fin]])</f>
        <v>1</v>
      </c>
      <c r="P3245">
        <v>4</v>
      </c>
      <c r="Q3245">
        <v>18.59</v>
      </c>
      <c r="R3245">
        <v>2</v>
      </c>
      <c r="S3245">
        <v>19887</v>
      </c>
      <c r="T3245">
        <v>3425</v>
      </c>
    </row>
    <row r="3246" spans="1:20">
      <c r="A3246">
        <v>4245</v>
      </c>
      <c r="B3246" t="s">
        <v>2325</v>
      </c>
      <c r="C3246" t="s">
        <v>374</v>
      </c>
      <c r="D3246" t="s">
        <v>19999</v>
      </c>
      <c r="E3246" t="s">
        <v>42</v>
      </c>
      <c r="F3246" s="1">
        <f ca="1">TODAY()-employes[[#This Row],[DN_ecart]]</f>
        <v>34399</v>
      </c>
      <c r="G3246" t="s">
        <v>20000</v>
      </c>
      <c r="H3246" t="s">
        <v>20001</v>
      </c>
      <c r="I3246" t="s">
        <v>20002</v>
      </c>
      <c r="J3246">
        <v>12</v>
      </c>
      <c r="K3246" t="s">
        <v>20003</v>
      </c>
      <c r="L3246">
        <v>10</v>
      </c>
      <c r="M3246" t="s">
        <v>20004</v>
      </c>
      <c r="N3246" s="1">
        <f ca="1">TODAY()-employes[[#This Row],[DD_debut]]</f>
        <v>40998</v>
      </c>
      <c r="O3246" s="1">
        <f ca="1">IF(ISBLANK(employes[[#This Row],[DD_fin]]),DATE(1900,1,1),TODAY()-employes[[#This Row],[DD_fin]])</f>
        <v>1</v>
      </c>
      <c r="P3246">
        <v>3</v>
      </c>
      <c r="Q3246">
        <v>21.83</v>
      </c>
      <c r="R3246">
        <v>1</v>
      </c>
      <c r="S3246">
        <v>11176</v>
      </c>
      <c r="T3246">
        <v>4577</v>
      </c>
    </row>
    <row r="3247" spans="1:20">
      <c r="A3247">
        <v>4246</v>
      </c>
      <c r="B3247" t="s">
        <v>5785</v>
      </c>
      <c r="C3247" t="s">
        <v>1674</v>
      </c>
      <c r="D3247" t="s">
        <v>20005</v>
      </c>
      <c r="E3247" t="s">
        <v>42</v>
      </c>
      <c r="F3247" s="1">
        <f ca="1">TODAY()-employes[[#This Row],[DN_ecart]]</f>
        <v>37021</v>
      </c>
      <c r="G3247" t="s">
        <v>20006</v>
      </c>
      <c r="H3247" t="s">
        <v>20007</v>
      </c>
      <c r="I3247" t="s">
        <v>20008</v>
      </c>
      <c r="J3247">
        <v>69</v>
      </c>
      <c r="K3247" t="s">
        <v>20009</v>
      </c>
      <c r="L3247">
        <v>7</v>
      </c>
      <c r="M3247" t="s">
        <v>20010</v>
      </c>
      <c r="N3247" s="1">
        <f ca="1">TODAY()-employes[[#This Row],[DD_debut]]</f>
        <v>42179</v>
      </c>
      <c r="O3247" s="1">
        <f ca="1">IF(ISBLANK(employes[[#This Row],[DD_fin]]),DATE(1900,1,1),TODAY()-employes[[#This Row],[DD_fin]])</f>
        <v>1</v>
      </c>
      <c r="P3247">
        <v>2</v>
      </c>
      <c r="Q3247">
        <v>36.31</v>
      </c>
      <c r="R3247">
        <v>2</v>
      </c>
      <c r="S3247">
        <v>8554</v>
      </c>
      <c r="T3247">
        <v>3396</v>
      </c>
    </row>
    <row r="3248" spans="1:20">
      <c r="A3248">
        <v>4247</v>
      </c>
      <c r="B3248" t="s">
        <v>1983</v>
      </c>
      <c r="C3248" t="s">
        <v>3347</v>
      </c>
      <c r="D3248" t="s">
        <v>20011</v>
      </c>
      <c r="E3248" t="s">
        <v>25</v>
      </c>
      <c r="F3248" s="1">
        <f ca="1">TODAY()-employes[[#This Row],[DN_ecart]]</f>
        <v>34786</v>
      </c>
      <c r="G3248" t="s">
        <v>20012</v>
      </c>
      <c r="H3248" t="s">
        <v>20013</v>
      </c>
      <c r="I3248" t="s">
        <v>20014</v>
      </c>
      <c r="J3248">
        <v>10</v>
      </c>
      <c r="K3248" t="s">
        <v>20015</v>
      </c>
      <c r="L3248">
        <v>7</v>
      </c>
      <c r="M3248" t="s">
        <v>20016</v>
      </c>
      <c r="N3248" s="1">
        <f ca="1">TODAY()-employes[[#This Row],[DD_debut]]</f>
        <v>44883</v>
      </c>
      <c r="O3248" s="1">
        <f ca="1">IF(ISBLANK(employes[[#This Row],[DD_fin]]),DATE(1900,1,1),TODAY()-employes[[#This Row],[DD_fin]])</f>
        <v>1</v>
      </c>
      <c r="P3248">
        <v>6</v>
      </c>
      <c r="Q3248">
        <v>26.53</v>
      </c>
      <c r="R3248">
        <v>1</v>
      </c>
      <c r="S3248">
        <v>10789</v>
      </c>
      <c r="T3248">
        <v>692</v>
      </c>
    </row>
    <row r="3249" spans="1:20">
      <c r="A3249">
        <v>4248</v>
      </c>
      <c r="B3249" t="s">
        <v>1203</v>
      </c>
      <c r="C3249" t="s">
        <v>481</v>
      </c>
      <c r="D3249" t="s">
        <v>20017</v>
      </c>
      <c r="E3249" t="s">
        <v>25</v>
      </c>
      <c r="F3249" s="1">
        <f ca="1">TODAY()-employes[[#This Row],[DN_ecart]]</f>
        <v>23586</v>
      </c>
      <c r="G3249" t="s">
        <v>20018</v>
      </c>
      <c r="H3249" t="s">
        <v>20019</v>
      </c>
      <c r="I3249" t="s">
        <v>20020</v>
      </c>
      <c r="J3249">
        <v>39</v>
      </c>
      <c r="K3249" t="s">
        <v>20021</v>
      </c>
      <c r="L3249">
        <v>7</v>
      </c>
      <c r="M3249" t="s">
        <v>20022</v>
      </c>
      <c r="N3249" s="1">
        <f ca="1">TODAY()-employes[[#This Row],[DD_debut]]</f>
        <v>45145</v>
      </c>
      <c r="O3249" s="1">
        <f ca="1">IF(ISBLANK(employes[[#This Row],[DD_fin]]),DATE(1900,1,1),TODAY()-employes[[#This Row],[DD_fin]])</f>
        <v>1</v>
      </c>
      <c r="P3249">
        <v>3</v>
      </c>
      <c r="Q3249">
        <v>23.12</v>
      </c>
      <c r="R3249">
        <v>1</v>
      </c>
      <c r="S3249">
        <v>21989</v>
      </c>
      <c r="T3249">
        <v>430</v>
      </c>
    </row>
    <row r="3250" spans="1:20">
      <c r="A3250">
        <v>4249</v>
      </c>
      <c r="B3250" t="s">
        <v>2430</v>
      </c>
      <c r="C3250" t="s">
        <v>5287</v>
      </c>
      <c r="D3250" t="s">
        <v>20023</v>
      </c>
      <c r="E3250" t="s">
        <v>25</v>
      </c>
      <c r="F3250" s="1">
        <f ca="1">TODAY()-employes[[#This Row],[DN_ecart]]</f>
        <v>33064</v>
      </c>
      <c r="G3250" t="s">
        <v>20024</v>
      </c>
      <c r="H3250" t="s">
        <v>20025</v>
      </c>
      <c r="I3250" t="s">
        <v>20026</v>
      </c>
      <c r="J3250">
        <v>16</v>
      </c>
      <c r="K3250" t="s">
        <v>20027</v>
      </c>
      <c r="L3250">
        <v>9</v>
      </c>
      <c r="M3250" t="s">
        <v>20028</v>
      </c>
      <c r="N3250" s="1">
        <f ca="1">TODAY()-employes[[#This Row],[DD_debut]]</f>
        <v>44274</v>
      </c>
      <c r="O3250" s="1">
        <f ca="1">IF(ISBLANK(employes[[#This Row],[DD_fin]]),DATE(1900,1,1),TODAY()-employes[[#This Row],[DD_fin]])</f>
        <v>1</v>
      </c>
      <c r="P3250">
        <v>4</v>
      </c>
      <c r="Q3250">
        <v>18.329999999999998</v>
      </c>
      <c r="R3250">
        <v>3</v>
      </c>
      <c r="S3250">
        <v>12511</v>
      </c>
      <c r="T3250">
        <v>1301</v>
      </c>
    </row>
    <row r="3251" spans="1:20">
      <c r="A3251">
        <v>4250</v>
      </c>
      <c r="B3251" t="s">
        <v>4753</v>
      </c>
      <c r="C3251" t="s">
        <v>983</v>
      </c>
      <c r="D3251" t="s">
        <v>20029</v>
      </c>
      <c r="E3251" t="s">
        <v>42</v>
      </c>
      <c r="F3251" s="1">
        <f ca="1">TODAY()-employes[[#This Row],[DN_ecart]]</f>
        <v>27873</v>
      </c>
      <c r="G3251" t="s">
        <v>20030</v>
      </c>
      <c r="H3251" t="s">
        <v>20031</v>
      </c>
      <c r="I3251" t="s">
        <v>20032</v>
      </c>
      <c r="J3251">
        <v>10</v>
      </c>
      <c r="K3251" t="s">
        <v>20033</v>
      </c>
      <c r="L3251">
        <v>8</v>
      </c>
      <c r="M3251" t="s">
        <v>20034</v>
      </c>
      <c r="N3251" s="1">
        <f ca="1">TODAY()-employes[[#This Row],[DD_debut]]</f>
        <v>44072</v>
      </c>
      <c r="O3251" s="1">
        <f ca="1">IF(ISBLANK(employes[[#This Row],[DD_fin]]),DATE(1900,1,1),TODAY()-employes[[#This Row],[DD_fin]])</f>
        <v>1</v>
      </c>
      <c r="P3251">
        <v>6</v>
      </c>
      <c r="Q3251">
        <v>34.840000000000003</v>
      </c>
      <c r="R3251">
        <v>2</v>
      </c>
      <c r="S3251">
        <v>17702</v>
      </c>
      <c r="T3251">
        <v>1503</v>
      </c>
    </row>
    <row r="3252" spans="1:20">
      <c r="A3252">
        <v>4251</v>
      </c>
      <c r="B3252" t="s">
        <v>4640</v>
      </c>
      <c r="C3252" t="s">
        <v>2417</v>
      </c>
      <c r="D3252" t="s">
        <v>20035</v>
      </c>
      <c r="E3252" t="s">
        <v>42</v>
      </c>
      <c r="F3252" s="1">
        <f ca="1">TODAY()-employes[[#This Row],[DN_ecart]]</f>
        <v>23676</v>
      </c>
      <c r="G3252" t="s">
        <v>20036</v>
      </c>
      <c r="H3252" t="s">
        <v>20037</v>
      </c>
      <c r="I3252" t="s">
        <v>12942</v>
      </c>
      <c r="J3252">
        <v>18</v>
      </c>
      <c r="K3252" t="s">
        <v>20038</v>
      </c>
      <c r="L3252">
        <v>10</v>
      </c>
      <c r="M3252" t="s">
        <v>20039</v>
      </c>
      <c r="N3252" s="1">
        <f ca="1">TODAY()-employes[[#This Row],[DD_debut]]</f>
        <v>43016</v>
      </c>
      <c r="O3252" s="1">
        <f ca="1">IF(ISBLANK(employes[[#This Row],[DD_fin]]),DATE(1900,1,1),TODAY()-employes[[#This Row],[DD_fin]])</f>
        <v>1</v>
      </c>
      <c r="P3252">
        <v>3</v>
      </c>
      <c r="Q3252">
        <v>22.01</v>
      </c>
      <c r="R3252">
        <v>1</v>
      </c>
      <c r="S3252">
        <v>21899</v>
      </c>
      <c r="T3252">
        <v>2559</v>
      </c>
    </row>
    <row r="3253" spans="1:20">
      <c r="A3253">
        <v>4252</v>
      </c>
      <c r="B3253" t="s">
        <v>1086</v>
      </c>
      <c r="C3253" t="s">
        <v>1613</v>
      </c>
      <c r="D3253" t="s">
        <v>20040</v>
      </c>
      <c r="E3253" t="s">
        <v>42</v>
      </c>
      <c r="F3253" s="1">
        <f ca="1">TODAY()-employes[[#This Row],[DN_ecart]]</f>
        <v>33153</v>
      </c>
      <c r="G3253" t="s">
        <v>20041</v>
      </c>
      <c r="H3253" t="s">
        <v>20042</v>
      </c>
      <c r="I3253" t="s">
        <v>20043</v>
      </c>
      <c r="J3253">
        <v>54</v>
      </c>
      <c r="K3253" t="s">
        <v>20044</v>
      </c>
      <c r="L3253">
        <v>6</v>
      </c>
      <c r="M3253" t="s">
        <v>20045</v>
      </c>
      <c r="N3253" s="1">
        <v>42020</v>
      </c>
      <c r="O3253" s="1">
        <f ca="1">IF(ISBLANK(employes[[#This Row],[DD_fin]]),DATE(1900,1,1),TODAY()-employes[[#This Row],[DD_fin]])</f>
        <v>1</v>
      </c>
      <c r="P3253">
        <v>5</v>
      </c>
      <c r="Q3253">
        <v>27.02</v>
      </c>
      <c r="R3253">
        <v>3</v>
      </c>
      <c r="S3253">
        <v>12422</v>
      </c>
      <c r="T3253">
        <v>3754</v>
      </c>
    </row>
    <row r="3254" spans="1:20">
      <c r="A3254">
        <v>4253</v>
      </c>
      <c r="B3254" t="s">
        <v>7417</v>
      </c>
      <c r="C3254" t="s">
        <v>2351</v>
      </c>
      <c r="D3254" t="s">
        <v>20046</v>
      </c>
      <c r="E3254" t="s">
        <v>42</v>
      </c>
      <c r="F3254" s="1">
        <f ca="1">TODAY()-employes[[#This Row],[DN_ecart]]</f>
        <v>31409</v>
      </c>
      <c r="G3254" t="s">
        <v>20047</v>
      </c>
      <c r="H3254" t="s">
        <v>20048</v>
      </c>
      <c r="I3254" t="s">
        <v>20049</v>
      </c>
      <c r="J3254">
        <v>54</v>
      </c>
      <c r="K3254" t="s">
        <v>20050</v>
      </c>
      <c r="L3254">
        <v>6</v>
      </c>
      <c r="M3254" t="s">
        <v>20051</v>
      </c>
      <c r="N3254" s="1">
        <v>41922</v>
      </c>
      <c r="O3254" s="1">
        <f ca="1">IF(ISBLANK(employes[[#This Row],[DD_fin]]),DATE(1900,1,1),TODAY()-employes[[#This Row],[DD_fin]])</f>
        <v>1</v>
      </c>
      <c r="P3254">
        <v>8</v>
      </c>
      <c r="Q3254">
        <v>12.63</v>
      </c>
      <c r="R3254">
        <v>1</v>
      </c>
      <c r="S3254">
        <v>14166</v>
      </c>
      <c r="T3254">
        <v>3852</v>
      </c>
    </row>
    <row r="3255" spans="1:20">
      <c r="A3255">
        <v>4254</v>
      </c>
      <c r="B3255" t="s">
        <v>6143</v>
      </c>
      <c r="C3255" t="s">
        <v>1034</v>
      </c>
      <c r="D3255" t="s">
        <v>20052</v>
      </c>
      <c r="E3255" t="s">
        <v>42</v>
      </c>
      <c r="F3255" s="1">
        <f ca="1">TODAY()-employes[[#This Row],[DN_ecart]]</f>
        <v>23002</v>
      </c>
      <c r="G3255" t="s">
        <v>20053</v>
      </c>
      <c r="H3255" t="s">
        <v>20054</v>
      </c>
      <c r="I3255" t="s">
        <v>20055</v>
      </c>
      <c r="J3255">
        <v>23</v>
      </c>
      <c r="K3255" t="s">
        <v>20056</v>
      </c>
      <c r="L3255">
        <v>10</v>
      </c>
      <c r="M3255" t="s">
        <v>20057</v>
      </c>
      <c r="N3255" s="1">
        <f ca="1">TODAY()-employes[[#This Row],[DD_debut]]</f>
        <v>41135</v>
      </c>
      <c r="O3255" s="1">
        <f ca="1">IF(ISBLANK(employes[[#This Row],[DD_fin]]),DATE(1900,1,1),TODAY()-employes[[#This Row],[DD_fin]])</f>
        <v>1</v>
      </c>
      <c r="P3255">
        <v>5</v>
      </c>
      <c r="Q3255">
        <v>18.190000000000001</v>
      </c>
      <c r="R3255">
        <v>3</v>
      </c>
      <c r="S3255">
        <v>22573</v>
      </c>
      <c r="T3255">
        <v>4440</v>
      </c>
    </row>
    <row r="3256" spans="1:20">
      <c r="A3256">
        <v>4255</v>
      </c>
      <c r="B3256" t="s">
        <v>3772</v>
      </c>
      <c r="C3256" t="s">
        <v>189</v>
      </c>
      <c r="D3256" t="s">
        <v>20058</v>
      </c>
      <c r="E3256" t="s">
        <v>42</v>
      </c>
      <c r="F3256" s="1">
        <f ca="1">TODAY()-employes[[#This Row],[DN_ecart]]</f>
        <v>37035</v>
      </c>
      <c r="G3256" t="s">
        <v>20059</v>
      </c>
      <c r="H3256" t="s">
        <v>20060</v>
      </c>
      <c r="I3256" t="s">
        <v>20061</v>
      </c>
      <c r="J3256">
        <v>7</v>
      </c>
      <c r="K3256" t="s">
        <v>20062</v>
      </c>
      <c r="L3256">
        <v>5</v>
      </c>
      <c r="M3256" t="s">
        <v>20063</v>
      </c>
      <c r="N3256" s="1">
        <f ca="1">TODAY()-employes[[#This Row],[DD_debut]]</f>
        <v>42059</v>
      </c>
      <c r="O3256" s="1">
        <f ca="1">IF(ISBLANK(employes[[#This Row],[DD_fin]]),DATE(1900,1,1),TODAY()-employes[[#This Row],[DD_fin]])</f>
        <v>1</v>
      </c>
      <c r="P3256">
        <v>2</v>
      </c>
      <c r="Q3256">
        <v>15.41</v>
      </c>
      <c r="R3256">
        <v>2</v>
      </c>
      <c r="S3256">
        <v>8540</v>
      </c>
      <c r="T3256">
        <v>3516</v>
      </c>
    </row>
    <row r="3257" spans="1:20">
      <c r="A3257">
        <v>4256</v>
      </c>
      <c r="B3257" t="s">
        <v>4004</v>
      </c>
      <c r="C3257" t="s">
        <v>2981</v>
      </c>
      <c r="D3257" t="s">
        <v>20064</v>
      </c>
      <c r="E3257" t="s">
        <v>25</v>
      </c>
      <c r="F3257" s="1">
        <f ca="1">TODAY()-employes[[#This Row],[DN_ecart]]</f>
        <v>32871</v>
      </c>
      <c r="G3257" t="s">
        <v>20065</v>
      </c>
      <c r="H3257" t="s">
        <v>20066</v>
      </c>
      <c r="I3257" t="s">
        <v>20067</v>
      </c>
      <c r="J3257">
        <v>1</v>
      </c>
      <c r="K3257" t="s">
        <v>20068</v>
      </c>
      <c r="L3257">
        <v>8</v>
      </c>
      <c r="M3257" t="s">
        <v>20069</v>
      </c>
      <c r="N3257" s="1">
        <f ca="1">TODAY()-employes[[#This Row],[DD_debut]]</f>
        <v>44648</v>
      </c>
      <c r="O3257" s="1">
        <f ca="1">IF(ISBLANK(employes[[#This Row],[DD_fin]]),DATE(1900,1,1),TODAY()-employes[[#This Row],[DD_fin]])</f>
        <v>1</v>
      </c>
      <c r="P3257">
        <v>5</v>
      </c>
      <c r="Q3257">
        <v>20.239999999999998</v>
      </c>
      <c r="R3257">
        <v>1</v>
      </c>
      <c r="S3257">
        <v>12704</v>
      </c>
      <c r="T3257">
        <v>927</v>
      </c>
    </row>
    <row r="3258" spans="1:20">
      <c r="A3258">
        <v>4257</v>
      </c>
      <c r="B3258" t="s">
        <v>2027</v>
      </c>
      <c r="C3258" t="s">
        <v>983</v>
      </c>
      <c r="D3258" t="s">
        <v>20070</v>
      </c>
      <c r="E3258" t="s">
        <v>42</v>
      </c>
      <c r="F3258" s="1">
        <f ca="1">TODAY()-employes[[#This Row],[DN_ecart]]</f>
        <v>26827</v>
      </c>
      <c r="G3258" t="s">
        <v>20071</v>
      </c>
      <c r="H3258" t="s">
        <v>20072</v>
      </c>
      <c r="I3258" t="s">
        <v>20073</v>
      </c>
      <c r="J3258">
        <v>14</v>
      </c>
      <c r="K3258" t="s">
        <v>20074</v>
      </c>
      <c r="L3258">
        <v>6</v>
      </c>
      <c r="M3258" t="s">
        <v>20075</v>
      </c>
      <c r="N3258" s="1">
        <f ca="1">TODAY()-employes[[#This Row],[DD_debut]]</f>
        <v>40771</v>
      </c>
      <c r="O3258" s="1">
        <f ca="1">IF(ISBLANK(employes[[#This Row],[DD_fin]]),DATE(1900,1,1),TODAY()-employes[[#This Row],[DD_fin]])</f>
        <v>1</v>
      </c>
      <c r="P3258">
        <v>5</v>
      </c>
      <c r="Q3258">
        <v>26.57</v>
      </c>
      <c r="R3258">
        <v>1</v>
      </c>
      <c r="S3258">
        <v>18748</v>
      </c>
      <c r="T3258">
        <v>4804</v>
      </c>
    </row>
    <row r="3259" spans="1:20">
      <c r="A3259">
        <v>4258</v>
      </c>
      <c r="B3259" t="s">
        <v>982</v>
      </c>
      <c r="C3259" t="s">
        <v>23</v>
      </c>
      <c r="D3259" t="s">
        <v>20076</v>
      </c>
      <c r="E3259" t="s">
        <v>25</v>
      </c>
      <c r="F3259" s="1">
        <f ca="1">TODAY()-employes[[#This Row],[DN_ecart]]</f>
        <v>34697</v>
      </c>
      <c r="G3259" t="s">
        <v>20077</v>
      </c>
      <c r="H3259" t="s">
        <v>20078</v>
      </c>
      <c r="I3259" t="s">
        <v>20079</v>
      </c>
      <c r="J3259">
        <v>21</v>
      </c>
      <c r="K3259" t="s">
        <v>20080</v>
      </c>
      <c r="L3259">
        <v>9</v>
      </c>
      <c r="M3259" t="s">
        <v>20081</v>
      </c>
      <c r="N3259" s="1">
        <f ca="1">TODAY()-employes[[#This Row],[DD_debut]]</f>
        <v>41456</v>
      </c>
      <c r="O3259" s="1">
        <f ca="1">IF(ISBLANK(employes[[#This Row],[DD_fin]]),DATE(1900,1,1),TODAY()-employes[[#This Row],[DD_fin]])</f>
        <v>1</v>
      </c>
      <c r="P3259">
        <v>4</v>
      </c>
      <c r="Q3259">
        <v>28.09</v>
      </c>
      <c r="R3259">
        <v>2</v>
      </c>
      <c r="S3259">
        <v>10878</v>
      </c>
      <c r="T3259">
        <v>4119</v>
      </c>
    </row>
    <row r="3260" spans="1:20">
      <c r="A3260">
        <v>4259</v>
      </c>
      <c r="B3260" t="s">
        <v>235</v>
      </c>
      <c r="C3260" t="s">
        <v>518</v>
      </c>
      <c r="D3260" t="s">
        <v>20082</v>
      </c>
      <c r="E3260" t="s">
        <v>25</v>
      </c>
      <c r="F3260" s="1">
        <f ca="1">TODAY()-employes[[#This Row],[DN_ecart]]</f>
        <v>33046</v>
      </c>
      <c r="G3260" t="s">
        <v>20083</v>
      </c>
      <c r="H3260" t="s">
        <v>20084</v>
      </c>
      <c r="I3260" t="s">
        <v>20085</v>
      </c>
      <c r="J3260">
        <v>23</v>
      </c>
      <c r="K3260" t="s">
        <v>20086</v>
      </c>
      <c r="L3260">
        <v>7</v>
      </c>
      <c r="M3260" t="s">
        <v>20087</v>
      </c>
      <c r="N3260" s="1">
        <v>42203</v>
      </c>
      <c r="O3260" s="1">
        <f ca="1">IF(ISBLANK(employes[[#This Row],[DD_fin]]),DATE(1900,1,1),TODAY()-employes[[#This Row],[DD_fin]])</f>
        <v>1</v>
      </c>
      <c r="P3260">
        <v>1</v>
      </c>
      <c r="Q3260">
        <v>42.16</v>
      </c>
      <c r="R3260">
        <v>1</v>
      </c>
      <c r="S3260">
        <v>12529</v>
      </c>
      <c r="T3260">
        <v>3571</v>
      </c>
    </row>
    <row r="3261" spans="1:20">
      <c r="A3261">
        <v>4260</v>
      </c>
      <c r="B3261" t="s">
        <v>304</v>
      </c>
      <c r="C3261" t="s">
        <v>381</v>
      </c>
      <c r="D3261" t="s">
        <v>20088</v>
      </c>
      <c r="E3261" t="s">
        <v>42</v>
      </c>
      <c r="F3261" s="1">
        <f ca="1">TODAY()-employes[[#This Row],[DN_ecart]]</f>
        <v>33007</v>
      </c>
      <c r="G3261" t="s">
        <v>20089</v>
      </c>
      <c r="H3261" t="s">
        <v>20090</v>
      </c>
      <c r="I3261" t="s">
        <v>20091</v>
      </c>
      <c r="J3261">
        <v>45</v>
      </c>
      <c r="K3261" t="s">
        <v>20092</v>
      </c>
      <c r="L3261">
        <v>10</v>
      </c>
      <c r="M3261" t="s">
        <v>20093</v>
      </c>
      <c r="N3261" s="1">
        <f ca="1">TODAY()-employes[[#This Row],[DD_debut]]</f>
        <v>40716</v>
      </c>
      <c r="O3261" s="1">
        <f ca="1">IF(ISBLANK(employes[[#This Row],[DD_fin]]),DATE(1900,1,1),TODAY()-employes[[#This Row],[DD_fin]])</f>
        <v>1</v>
      </c>
      <c r="P3261">
        <v>5</v>
      </c>
      <c r="Q3261">
        <v>25.94</v>
      </c>
      <c r="R3261">
        <v>1</v>
      </c>
      <c r="S3261">
        <v>12568</v>
      </c>
      <c r="T3261">
        <v>4859</v>
      </c>
    </row>
    <row r="3262" spans="1:20">
      <c r="A3262">
        <v>4261</v>
      </c>
      <c r="B3262" t="s">
        <v>3099</v>
      </c>
      <c r="C3262" t="s">
        <v>2896</v>
      </c>
      <c r="D3262" t="s">
        <v>20094</v>
      </c>
      <c r="E3262" t="s">
        <v>25</v>
      </c>
      <c r="F3262" s="1">
        <f ca="1">TODAY()-employes[[#This Row],[DN_ecart]]</f>
        <v>23917</v>
      </c>
      <c r="G3262" t="s">
        <v>20095</v>
      </c>
      <c r="H3262" t="s">
        <v>20096</v>
      </c>
      <c r="I3262" t="s">
        <v>20097</v>
      </c>
      <c r="J3262">
        <v>8</v>
      </c>
      <c r="K3262" t="s">
        <v>20098</v>
      </c>
      <c r="L3262">
        <v>5</v>
      </c>
      <c r="M3262" t="s">
        <v>20099</v>
      </c>
      <c r="N3262" s="1">
        <f ca="1">TODAY()-employes[[#This Row],[DD_debut]]</f>
        <v>44199</v>
      </c>
      <c r="O3262" s="1">
        <f ca="1">IF(ISBLANK(employes[[#This Row],[DD_fin]]),DATE(1900,1,1),TODAY()-employes[[#This Row],[DD_fin]])</f>
        <v>1</v>
      </c>
      <c r="P3262">
        <v>4</v>
      </c>
      <c r="Q3262">
        <v>25.27</v>
      </c>
      <c r="R3262">
        <v>3</v>
      </c>
      <c r="S3262">
        <v>21658</v>
      </c>
      <c r="T3262">
        <v>1376</v>
      </c>
    </row>
    <row r="3263" spans="1:20">
      <c r="A3263">
        <v>4262</v>
      </c>
      <c r="B3263" t="s">
        <v>5337</v>
      </c>
      <c r="C3263" t="s">
        <v>205</v>
      </c>
      <c r="D3263" t="s">
        <v>20100</v>
      </c>
      <c r="E3263" t="s">
        <v>42</v>
      </c>
      <c r="F3263" s="1">
        <f ca="1">TODAY()-employes[[#This Row],[DN_ecart]]</f>
        <v>33708</v>
      </c>
      <c r="G3263" t="s">
        <v>20101</v>
      </c>
      <c r="H3263" t="s">
        <v>20102</v>
      </c>
      <c r="I3263" t="s">
        <v>20103</v>
      </c>
      <c r="J3263">
        <v>15</v>
      </c>
      <c r="K3263" t="s">
        <v>20104</v>
      </c>
      <c r="L3263">
        <v>6</v>
      </c>
      <c r="M3263" t="s">
        <v>20105</v>
      </c>
      <c r="N3263" s="1">
        <f ca="1">TODAY()-employes[[#This Row],[DD_debut]]</f>
        <v>42479</v>
      </c>
      <c r="O3263" s="1">
        <f ca="1">IF(ISBLANK(employes[[#This Row],[DD_fin]]),DATE(1900,1,1),TODAY()-employes[[#This Row],[DD_fin]])</f>
        <v>1</v>
      </c>
      <c r="P3263">
        <v>3</v>
      </c>
      <c r="Q3263">
        <v>15.35</v>
      </c>
      <c r="R3263">
        <v>3</v>
      </c>
      <c r="S3263">
        <v>11867</v>
      </c>
      <c r="T3263">
        <v>3096</v>
      </c>
    </row>
    <row r="3264" spans="1:20">
      <c r="A3264">
        <v>4263</v>
      </c>
      <c r="B3264" t="s">
        <v>1145</v>
      </c>
      <c r="C3264" t="s">
        <v>6581</v>
      </c>
      <c r="D3264" t="s">
        <v>20106</v>
      </c>
      <c r="E3264" t="s">
        <v>25</v>
      </c>
      <c r="F3264" s="1">
        <f ca="1">TODAY()-employes[[#This Row],[DN_ecart]]</f>
        <v>37318</v>
      </c>
      <c r="G3264" t="s">
        <v>20107</v>
      </c>
      <c r="H3264" t="s">
        <v>20108</v>
      </c>
      <c r="I3264" t="s">
        <v>20109</v>
      </c>
      <c r="J3264">
        <v>16</v>
      </c>
      <c r="K3264" t="s">
        <v>20110</v>
      </c>
      <c r="L3264">
        <v>9</v>
      </c>
      <c r="M3264" t="s">
        <v>20111</v>
      </c>
      <c r="N3264" s="1">
        <f ca="1">TODAY()-employes[[#This Row],[DD_debut]]</f>
        <v>40820</v>
      </c>
      <c r="O3264" s="1">
        <f ca="1">IF(ISBLANK(employes[[#This Row],[DD_fin]]),DATE(1900,1,1),TODAY()-employes[[#This Row],[DD_fin]])</f>
        <v>1</v>
      </c>
      <c r="P3264">
        <v>4</v>
      </c>
      <c r="Q3264">
        <v>37.450000000000003</v>
      </c>
      <c r="R3264">
        <v>1</v>
      </c>
      <c r="S3264">
        <v>8257</v>
      </c>
      <c r="T3264">
        <v>4755</v>
      </c>
    </row>
    <row r="3265" spans="1:21">
      <c r="A3265">
        <v>4264</v>
      </c>
      <c r="B3265" t="s">
        <v>235</v>
      </c>
      <c r="C3265" t="s">
        <v>778</v>
      </c>
      <c r="D3265" t="s">
        <v>20112</v>
      </c>
      <c r="E3265" t="s">
        <v>42</v>
      </c>
      <c r="F3265" s="1">
        <f ca="1">TODAY()-employes[[#This Row],[DN_ecart]]</f>
        <v>28994</v>
      </c>
      <c r="G3265" t="s">
        <v>20113</v>
      </c>
      <c r="H3265" t="s">
        <v>20114</v>
      </c>
      <c r="I3265" t="s">
        <v>20115</v>
      </c>
      <c r="J3265">
        <v>37</v>
      </c>
      <c r="K3265" t="s">
        <v>20116</v>
      </c>
      <c r="L3265">
        <v>6</v>
      </c>
      <c r="M3265" t="s">
        <v>20117</v>
      </c>
      <c r="N3265" s="1">
        <f ca="1">TODAY()-employes[[#This Row],[DD_debut]]</f>
        <v>43465</v>
      </c>
      <c r="O3265" s="1">
        <f ca="1">IF(ISBLANK(employes[[#This Row],[DD_fin]]),DATE(1900,1,1),TODAY()-employes[[#This Row],[DD_fin]])</f>
        <v>1</v>
      </c>
      <c r="P3265">
        <v>5</v>
      </c>
      <c r="Q3265">
        <v>31.88</v>
      </c>
      <c r="R3265">
        <v>2</v>
      </c>
      <c r="S3265">
        <v>16581</v>
      </c>
      <c r="T3265">
        <v>2110</v>
      </c>
    </row>
    <row r="3266" spans="1:21">
      <c r="A3266">
        <v>4265</v>
      </c>
      <c r="B3266" t="s">
        <v>64</v>
      </c>
      <c r="C3266" t="s">
        <v>2160</v>
      </c>
      <c r="D3266" t="s">
        <v>20118</v>
      </c>
      <c r="E3266" t="s">
        <v>25</v>
      </c>
      <c r="F3266" s="1">
        <f ca="1">TODAY()-employes[[#This Row],[DN_ecart]]</f>
        <v>34253</v>
      </c>
      <c r="G3266" t="s">
        <v>20119</v>
      </c>
      <c r="H3266" t="s">
        <v>20120</v>
      </c>
      <c r="I3266" t="s">
        <v>20121</v>
      </c>
      <c r="J3266">
        <v>11</v>
      </c>
      <c r="K3266" t="s">
        <v>20122</v>
      </c>
      <c r="L3266">
        <v>10</v>
      </c>
      <c r="M3266" t="s">
        <v>20123</v>
      </c>
      <c r="N3266" s="1">
        <f ca="1">TODAY()-employes[[#This Row],[DD_debut]]</f>
        <v>41505</v>
      </c>
      <c r="O3266" s="1">
        <f ca="1">IF(ISBLANK(employes[[#This Row],[DD_fin]]),DATE(1900,1,1),TODAY()-employes[[#This Row],[DD_fin]])</f>
        <v>42103</v>
      </c>
      <c r="P3266">
        <v>2</v>
      </c>
      <c r="Q3266">
        <v>32.880000000000003</v>
      </c>
      <c r="R3266">
        <v>1</v>
      </c>
      <c r="S3266">
        <v>11322</v>
      </c>
      <c r="T3266">
        <v>4070</v>
      </c>
      <c r="U3266">
        <v>3472</v>
      </c>
    </row>
    <row r="3267" spans="1:21">
      <c r="A3267">
        <v>4266</v>
      </c>
      <c r="B3267" t="s">
        <v>2443</v>
      </c>
      <c r="C3267" t="s">
        <v>1901</v>
      </c>
      <c r="D3267" t="s">
        <v>20124</v>
      </c>
      <c r="E3267" t="s">
        <v>25</v>
      </c>
      <c r="F3267" s="1">
        <f ca="1">TODAY()-employes[[#This Row],[DN_ecart]]</f>
        <v>35727</v>
      </c>
      <c r="G3267" t="s">
        <v>20125</v>
      </c>
      <c r="H3267" t="s">
        <v>20126</v>
      </c>
      <c r="I3267" t="s">
        <v>20127</v>
      </c>
      <c r="J3267">
        <v>29</v>
      </c>
      <c r="K3267" t="s">
        <v>20128</v>
      </c>
      <c r="L3267">
        <v>9</v>
      </c>
      <c r="M3267" t="s">
        <v>20129</v>
      </c>
      <c r="N3267" s="1">
        <f ca="1">TODAY()-employes[[#This Row],[DD_debut]]</f>
        <v>45038</v>
      </c>
      <c r="O3267" s="1">
        <f ca="1">IF(ISBLANK(employes[[#This Row],[DD_fin]]),DATE(1900,1,1),TODAY()-employes[[#This Row],[DD_fin]])</f>
        <v>45101</v>
      </c>
      <c r="P3267">
        <v>3</v>
      </c>
      <c r="Q3267">
        <v>20.03</v>
      </c>
      <c r="R3267">
        <v>1</v>
      </c>
      <c r="S3267">
        <v>9848</v>
      </c>
      <c r="T3267">
        <v>537</v>
      </c>
      <c r="U3267">
        <v>474</v>
      </c>
    </row>
    <row r="3268" spans="1:21">
      <c r="A3268">
        <v>4267</v>
      </c>
      <c r="B3268" t="s">
        <v>3841</v>
      </c>
      <c r="C3268" t="s">
        <v>2364</v>
      </c>
      <c r="D3268" t="s">
        <v>20130</v>
      </c>
      <c r="E3268" t="s">
        <v>42</v>
      </c>
      <c r="F3268" s="1">
        <f ca="1">TODAY()-employes[[#This Row],[DN_ecart]]</f>
        <v>35457</v>
      </c>
      <c r="G3268" t="s">
        <v>20131</v>
      </c>
      <c r="H3268" t="s">
        <v>20132</v>
      </c>
      <c r="I3268" t="s">
        <v>20133</v>
      </c>
      <c r="J3268">
        <v>10</v>
      </c>
      <c r="K3268" t="s">
        <v>20134</v>
      </c>
      <c r="L3268">
        <v>9</v>
      </c>
      <c r="M3268" t="s">
        <v>20135</v>
      </c>
      <c r="N3268" s="1">
        <f ca="1">TODAY()-employes[[#This Row],[DD_debut]]</f>
        <v>43579</v>
      </c>
      <c r="O3268" s="1">
        <f ca="1">IF(ISBLANK(employes[[#This Row],[DD_fin]]),DATE(1900,1,1),TODAY()-employes[[#This Row],[DD_fin]])</f>
        <v>43842</v>
      </c>
      <c r="P3268">
        <v>2</v>
      </c>
      <c r="Q3268">
        <v>36.67</v>
      </c>
      <c r="R3268">
        <v>3</v>
      </c>
      <c r="S3268">
        <v>10118</v>
      </c>
      <c r="T3268">
        <v>1996</v>
      </c>
      <c r="U3268">
        <v>1733</v>
      </c>
    </row>
    <row r="3269" spans="1:21">
      <c r="A3269">
        <v>4268</v>
      </c>
      <c r="B3269" t="s">
        <v>5785</v>
      </c>
      <c r="C3269" t="s">
        <v>1490</v>
      </c>
      <c r="D3269" t="s">
        <v>20136</v>
      </c>
      <c r="E3269" t="s">
        <v>25</v>
      </c>
      <c r="F3269" s="1">
        <f ca="1">TODAY()-employes[[#This Row],[DN_ecart]]</f>
        <v>27199</v>
      </c>
      <c r="G3269" t="s">
        <v>20137</v>
      </c>
      <c r="H3269" t="s">
        <v>20138</v>
      </c>
      <c r="I3269" t="s">
        <v>20139</v>
      </c>
      <c r="J3269">
        <v>18</v>
      </c>
      <c r="K3269" t="s">
        <v>20140</v>
      </c>
      <c r="L3269">
        <v>9</v>
      </c>
      <c r="M3269" t="s">
        <v>20141</v>
      </c>
      <c r="N3269" s="1">
        <f ca="1">TODAY()-employes[[#This Row],[DD_debut]]</f>
        <v>44798</v>
      </c>
      <c r="O3269" s="1">
        <f ca="1">IF(ISBLANK(employes[[#This Row],[DD_fin]]),DATE(1900,1,1),TODAY()-employes[[#This Row],[DD_fin]])</f>
        <v>1</v>
      </c>
      <c r="P3269">
        <v>4</v>
      </c>
      <c r="Q3269">
        <v>12.96</v>
      </c>
      <c r="R3269">
        <v>1</v>
      </c>
      <c r="S3269">
        <v>18376</v>
      </c>
      <c r="T3269">
        <v>777</v>
      </c>
    </row>
    <row r="3270" spans="1:21">
      <c r="A3270">
        <v>4269</v>
      </c>
      <c r="B3270" t="s">
        <v>5879</v>
      </c>
      <c r="C3270" t="s">
        <v>2522</v>
      </c>
      <c r="D3270" t="s">
        <v>20142</v>
      </c>
      <c r="E3270" t="s">
        <v>42</v>
      </c>
      <c r="F3270" s="1">
        <f ca="1">TODAY()-employes[[#This Row],[DN_ecart]]</f>
        <v>25695</v>
      </c>
      <c r="G3270" t="s">
        <v>20143</v>
      </c>
      <c r="H3270" t="s">
        <v>20144</v>
      </c>
      <c r="I3270" t="s">
        <v>20145</v>
      </c>
      <c r="J3270">
        <v>4</v>
      </c>
      <c r="K3270" t="s">
        <v>20146</v>
      </c>
      <c r="L3270">
        <v>10</v>
      </c>
      <c r="M3270" t="s">
        <v>20147</v>
      </c>
      <c r="N3270" s="1">
        <f ca="1">TODAY()-employes[[#This Row],[DD_debut]]</f>
        <v>43837</v>
      </c>
      <c r="O3270" s="1">
        <f ca="1">IF(ISBLANK(employes[[#This Row],[DD_fin]]),DATE(1900,1,1),TODAY()-employes[[#This Row],[DD_fin]])</f>
        <v>1</v>
      </c>
      <c r="P3270">
        <v>3</v>
      </c>
      <c r="Q3270">
        <v>32.69</v>
      </c>
      <c r="R3270">
        <v>1</v>
      </c>
      <c r="S3270">
        <v>19880</v>
      </c>
      <c r="T3270">
        <v>1738</v>
      </c>
    </row>
    <row r="3271" spans="1:21">
      <c r="A3271">
        <v>4270</v>
      </c>
      <c r="B3271" t="s">
        <v>1735</v>
      </c>
      <c r="C3271" t="s">
        <v>366</v>
      </c>
      <c r="D3271" t="s">
        <v>20148</v>
      </c>
      <c r="E3271" t="s">
        <v>42</v>
      </c>
      <c r="F3271" s="1">
        <f ca="1">TODAY()-employes[[#This Row],[DN_ecart]]</f>
        <v>24334</v>
      </c>
      <c r="G3271" t="s">
        <v>20149</v>
      </c>
      <c r="H3271" t="s">
        <v>20150</v>
      </c>
      <c r="I3271" t="s">
        <v>9734</v>
      </c>
      <c r="J3271">
        <v>6</v>
      </c>
      <c r="K3271" t="s">
        <v>20151</v>
      </c>
      <c r="L3271">
        <v>8</v>
      </c>
      <c r="M3271" t="s">
        <v>20152</v>
      </c>
      <c r="N3271" s="1">
        <f ca="1">TODAY()-employes[[#This Row],[DD_debut]]</f>
        <v>44666</v>
      </c>
      <c r="O3271" s="1">
        <f ca="1">IF(ISBLANK(employes[[#This Row],[DD_fin]]),DATE(1900,1,1),TODAY()-employes[[#This Row],[DD_fin]])</f>
        <v>1</v>
      </c>
      <c r="P3271">
        <v>8</v>
      </c>
      <c r="Q3271">
        <v>16.93</v>
      </c>
      <c r="R3271">
        <v>1</v>
      </c>
      <c r="S3271">
        <v>21241</v>
      </c>
      <c r="T3271">
        <v>909</v>
      </c>
    </row>
    <row r="3272" spans="1:21">
      <c r="A3272">
        <v>4271</v>
      </c>
      <c r="B3272" t="s">
        <v>2673</v>
      </c>
      <c r="C3272" t="s">
        <v>594</v>
      </c>
      <c r="D3272" t="s">
        <v>20153</v>
      </c>
      <c r="E3272" t="s">
        <v>25</v>
      </c>
      <c r="F3272" s="1">
        <f ca="1">TODAY()-employes[[#This Row],[DN_ecart]]</f>
        <v>26348</v>
      </c>
      <c r="G3272" t="s">
        <v>20154</v>
      </c>
      <c r="H3272" t="s">
        <v>20155</v>
      </c>
      <c r="I3272" t="s">
        <v>20156</v>
      </c>
      <c r="J3272">
        <v>26</v>
      </c>
      <c r="K3272" t="s">
        <v>20157</v>
      </c>
      <c r="L3272">
        <v>9</v>
      </c>
      <c r="M3272" t="s">
        <v>20158</v>
      </c>
      <c r="N3272" s="1">
        <f ca="1">TODAY()-employes[[#This Row],[DD_debut]]</f>
        <v>44392</v>
      </c>
      <c r="O3272" s="1">
        <f ca="1">IF(ISBLANK(employes[[#This Row],[DD_fin]]),DATE(1900,1,1),TODAY()-employes[[#This Row],[DD_fin]])</f>
        <v>1</v>
      </c>
      <c r="P3272">
        <v>5</v>
      </c>
      <c r="Q3272">
        <v>26.83</v>
      </c>
      <c r="R3272">
        <v>2</v>
      </c>
      <c r="S3272">
        <v>19227</v>
      </c>
      <c r="T3272">
        <v>1183</v>
      </c>
    </row>
    <row r="3273" spans="1:21">
      <c r="A3273">
        <v>4272</v>
      </c>
      <c r="B3273" t="s">
        <v>659</v>
      </c>
      <c r="C3273" t="s">
        <v>205</v>
      </c>
      <c r="D3273" t="s">
        <v>20159</v>
      </c>
      <c r="E3273" t="s">
        <v>42</v>
      </c>
      <c r="F3273" s="1">
        <f ca="1">TODAY()-employes[[#This Row],[DN_ecart]]</f>
        <v>24674</v>
      </c>
      <c r="G3273" t="s">
        <v>20160</v>
      </c>
      <c r="H3273" t="s">
        <v>20161</v>
      </c>
      <c r="I3273" t="s">
        <v>20162</v>
      </c>
      <c r="J3273">
        <v>16</v>
      </c>
      <c r="K3273" t="s">
        <v>20163</v>
      </c>
      <c r="L3273">
        <v>6</v>
      </c>
      <c r="M3273" t="s">
        <v>20164</v>
      </c>
      <c r="N3273" s="1">
        <f ca="1">TODAY()-employes[[#This Row],[DD_debut]]</f>
        <v>43343</v>
      </c>
      <c r="O3273" s="1">
        <f ca="1">IF(ISBLANK(employes[[#This Row],[DD_fin]]),DATE(1900,1,1),TODAY()-employes[[#This Row],[DD_fin]])</f>
        <v>1</v>
      </c>
      <c r="P3273">
        <v>3</v>
      </c>
      <c r="Q3273">
        <v>34.619999999999997</v>
      </c>
      <c r="R3273">
        <v>2</v>
      </c>
      <c r="S3273">
        <v>20901</v>
      </c>
      <c r="T3273">
        <v>2232</v>
      </c>
    </row>
    <row r="3274" spans="1:21">
      <c r="A3274">
        <v>4273</v>
      </c>
      <c r="B3274" t="s">
        <v>15242</v>
      </c>
      <c r="C3274" t="s">
        <v>366</v>
      </c>
      <c r="D3274" t="s">
        <v>20165</v>
      </c>
      <c r="E3274" t="s">
        <v>42</v>
      </c>
      <c r="F3274" s="1">
        <f ca="1">TODAY()-employes[[#This Row],[DN_ecart]]</f>
        <v>36660</v>
      </c>
      <c r="G3274" t="s">
        <v>20166</v>
      </c>
      <c r="H3274" t="s">
        <v>20167</v>
      </c>
      <c r="I3274" t="s">
        <v>20168</v>
      </c>
      <c r="J3274">
        <v>17</v>
      </c>
      <c r="K3274" t="s">
        <v>20169</v>
      </c>
      <c r="L3274">
        <v>10</v>
      </c>
      <c r="M3274" t="s">
        <v>20170</v>
      </c>
      <c r="N3274" s="1">
        <f ca="1">TODAY()-employes[[#This Row],[DD_debut]]</f>
        <v>40708</v>
      </c>
      <c r="O3274" s="1">
        <f ca="1">IF(ISBLANK(employes[[#This Row],[DD_fin]]),DATE(1900,1,1),TODAY()-employes[[#This Row],[DD_fin]])</f>
        <v>1</v>
      </c>
      <c r="P3274">
        <v>8</v>
      </c>
      <c r="Q3274">
        <v>39.909999999999997</v>
      </c>
      <c r="R3274">
        <v>2</v>
      </c>
      <c r="S3274">
        <v>8915</v>
      </c>
      <c r="T3274">
        <v>4867</v>
      </c>
    </row>
    <row r="3275" spans="1:21">
      <c r="A3275">
        <v>4274</v>
      </c>
      <c r="B3275" t="s">
        <v>6019</v>
      </c>
      <c r="C3275" t="s">
        <v>350</v>
      </c>
      <c r="D3275" t="s">
        <v>20171</v>
      </c>
      <c r="E3275" t="s">
        <v>25</v>
      </c>
      <c r="F3275" s="1">
        <f ca="1">TODAY()-employes[[#This Row],[DN_ecart]]</f>
        <v>33930</v>
      </c>
      <c r="G3275" t="s">
        <v>20172</v>
      </c>
      <c r="H3275" t="s">
        <v>20173</v>
      </c>
      <c r="I3275" t="s">
        <v>20174</v>
      </c>
      <c r="J3275">
        <v>17</v>
      </c>
      <c r="K3275" t="s">
        <v>20175</v>
      </c>
      <c r="L3275">
        <v>8</v>
      </c>
      <c r="M3275" t="s">
        <v>20176</v>
      </c>
      <c r="N3275" s="1">
        <f ca="1">TODAY()-employes[[#This Row],[DD_debut]]</f>
        <v>45471</v>
      </c>
      <c r="O3275" s="1">
        <f ca="1">IF(ISBLANK(employes[[#This Row],[DD_fin]]),DATE(1900,1,1),TODAY()-employes[[#This Row],[DD_fin]])</f>
        <v>1</v>
      </c>
      <c r="P3275">
        <v>5</v>
      </c>
      <c r="Q3275">
        <v>22.69</v>
      </c>
      <c r="R3275">
        <v>2</v>
      </c>
      <c r="S3275">
        <v>11645</v>
      </c>
      <c r="T3275">
        <v>104</v>
      </c>
    </row>
    <row r="3276" spans="1:21">
      <c r="A3276">
        <v>4275</v>
      </c>
      <c r="B3276" t="s">
        <v>5430</v>
      </c>
      <c r="C3276" t="s">
        <v>1847</v>
      </c>
      <c r="D3276" t="s">
        <v>20177</v>
      </c>
      <c r="E3276" t="s">
        <v>42</v>
      </c>
      <c r="F3276" s="1">
        <f ca="1">TODAY()-employes[[#This Row],[DN_ecart]]</f>
        <v>27230</v>
      </c>
      <c r="G3276" t="s">
        <v>20178</v>
      </c>
      <c r="H3276" t="s">
        <v>20179</v>
      </c>
      <c r="I3276" t="s">
        <v>20180</v>
      </c>
      <c r="J3276">
        <v>58</v>
      </c>
      <c r="K3276" t="s">
        <v>20181</v>
      </c>
      <c r="L3276">
        <v>7</v>
      </c>
      <c r="M3276" t="s">
        <v>20182</v>
      </c>
      <c r="N3276" s="1">
        <f ca="1">TODAY()-employes[[#This Row],[DD_debut]]</f>
        <v>42415</v>
      </c>
      <c r="O3276" s="1">
        <f ca="1">IF(ISBLANK(employes[[#This Row],[DD_fin]]),DATE(1900,1,1),TODAY()-employes[[#This Row],[DD_fin]])</f>
        <v>1</v>
      </c>
      <c r="P3276">
        <v>3</v>
      </c>
      <c r="Q3276">
        <v>41.28</v>
      </c>
      <c r="R3276">
        <v>1</v>
      </c>
      <c r="S3276">
        <v>18345</v>
      </c>
      <c r="T3276">
        <v>3160</v>
      </c>
    </row>
    <row r="3277" spans="1:21">
      <c r="A3277">
        <v>4276</v>
      </c>
      <c r="B3277" t="s">
        <v>127</v>
      </c>
      <c r="C3277" t="s">
        <v>652</v>
      </c>
      <c r="D3277" t="s">
        <v>20183</v>
      </c>
      <c r="E3277" t="s">
        <v>25</v>
      </c>
      <c r="F3277" s="1">
        <f ca="1">TODAY()-employes[[#This Row],[DN_ecart]]</f>
        <v>23509</v>
      </c>
      <c r="G3277" t="s">
        <v>20184</v>
      </c>
      <c r="H3277" t="s">
        <v>20185</v>
      </c>
      <c r="I3277" t="s">
        <v>20186</v>
      </c>
      <c r="J3277">
        <v>2</v>
      </c>
      <c r="K3277" t="s">
        <v>20187</v>
      </c>
      <c r="L3277">
        <v>6</v>
      </c>
      <c r="M3277" t="s">
        <v>20188</v>
      </c>
      <c r="N3277" s="1">
        <f ca="1">TODAY()-employes[[#This Row],[DD_debut]]</f>
        <v>45170</v>
      </c>
      <c r="O3277" s="1">
        <f ca="1">IF(ISBLANK(employes[[#This Row],[DD_fin]]),DATE(1900,1,1),TODAY()-employes[[#This Row],[DD_fin]])</f>
        <v>1</v>
      </c>
      <c r="P3277">
        <v>5</v>
      </c>
      <c r="Q3277">
        <v>16.579999999999998</v>
      </c>
      <c r="R3277">
        <v>1</v>
      </c>
      <c r="S3277">
        <v>22066</v>
      </c>
      <c r="T3277">
        <v>405</v>
      </c>
    </row>
    <row r="3278" spans="1:21">
      <c r="A3278">
        <v>4277</v>
      </c>
      <c r="B3278" t="s">
        <v>1131</v>
      </c>
      <c r="C3278" t="s">
        <v>435</v>
      </c>
      <c r="D3278" t="s">
        <v>20189</v>
      </c>
      <c r="E3278" t="s">
        <v>25</v>
      </c>
      <c r="F3278" s="1">
        <f ca="1">TODAY()-employes[[#This Row],[DN_ecart]]</f>
        <v>35208</v>
      </c>
      <c r="G3278" t="s">
        <v>20190</v>
      </c>
      <c r="H3278" t="s">
        <v>20191</v>
      </c>
      <c r="I3278" t="s">
        <v>20192</v>
      </c>
      <c r="J3278">
        <v>14</v>
      </c>
      <c r="K3278" t="s">
        <v>20193</v>
      </c>
      <c r="L3278">
        <v>9</v>
      </c>
      <c r="M3278" t="s">
        <v>20194</v>
      </c>
      <c r="N3278" s="1">
        <f ca="1">TODAY()-employes[[#This Row],[DD_debut]]</f>
        <v>44782</v>
      </c>
      <c r="O3278" s="1">
        <f ca="1">IF(ISBLANK(employes[[#This Row],[DD_fin]]),DATE(1900,1,1),TODAY()-employes[[#This Row],[DD_fin]])</f>
        <v>1</v>
      </c>
      <c r="P3278">
        <v>5</v>
      </c>
      <c r="Q3278">
        <v>44.73</v>
      </c>
      <c r="R3278">
        <v>1</v>
      </c>
      <c r="S3278">
        <v>10367</v>
      </c>
      <c r="T3278">
        <v>793</v>
      </c>
    </row>
    <row r="3279" spans="1:21">
      <c r="A3279">
        <v>4278</v>
      </c>
      <c r="B3279" t="s">
        <v>764</v>
      </c>
      <c r="C3279" t="s">
        <v>398</v>
      </c>
      <c r="D3279" t="s">
        <v>20195</v>
      </c>
      <c r="E3279" t="s">
        <v>25</v>
      </c>
      <c r="F3279" s="1">
        <f ca="1">TODAY()-employes[[#This Row],[DN_ecart]]</f>
        <v>36783</v>
      </c>
      <c r="G3279" t="s">
        <v>20196</v>
      </c>
      <c r="H3279" t="s">
        <v>20197</v>
      </c>
      <c r="I3279" t="s">
        <v>20198</v>
      </c>
      <c r="J3279">
        <v>30</v>
      </c>
      <c r="K3279" t="s">
        <v>20199</v>
      </c>
      <c r="L3279">
        <v>10</v>
      </c>
      <c r="M3279" t="s">
        <v>20200</v>
      </c>
      <c r="N3279" s="1">
        <v>42067</v>
      </c>
      <c r="O3279" s="1">
        <f ca="1">IF(ISBLANK(employes[[#This Row],[DD_fin]]),DATE(1900,1,1),TODAY()-employes[[#This Row],[DD_fin]])</f>
        <v>1</v>
      </c>
      <c r="P3279">
        <v>4</v>
      </c>
      <c r="Q3279">
        <v>25.57</v>
      </c>
      <c r="R3279">
        <v>1</v>
      </c>
      <c r="S3279">
        <v>8792</v>
      </c>
      <c r="T3279">
        <v>3707</v>
      </c>
    </row>
    <row r="3280" spans="1:21">
      <c r="A3280">
        <v>4279</v>
      </c>
      <c r="B3280" t="s">
        <v>510</v>
      </c>
      <c r="C3280" t="s">
        <v>1332</v>
      </c>
      <c r="D3280" t="s">
        <v>20201</v>
      </c>
      <c r="E3280" t="s">
        <v>25</v>
      </c>
      <c r="F3280" s="1">
        <f ca="1">TODAY()-employes[[#This Row],[DN_ecart]]</f>
        <v>32054</v>
      </c>
      <c r="G3280" t="s">
        <v>20202</v>
      </c>
      <c r="H3280" t="s">
        <v>20203</v>
      </c>
      <c r="I3280" t="s">
        <v>14067</v>
      </c>
      <c r="J3280">
        <v>6</v>
      </c>
      <c r="K3280" t="s">
        <v>20204</v>
      </c>
      <c r="L3280">
        <v>8</v>
      </c>
      <c r="M3280" t="s">
        <v>20205</v>
      </c>
      <c r="N3280" s="1">
        <f ca="1">TODAY()-employes[[#This Row],[DD_debut]]</f>
        <v>44486</v>
      </c>
      <c r="O3280" s="1">
        <f ca="1">IF(ISBLANK(employes[[#This Row],[DD_fin]]),DATE(1900,1,1),TODAY()-employes[[#This Row],[DD_fin]])</f>
        <v>1</v>
      </c>
      <c r="P3280">
        <v>5</v>
      </c>
      <c r="Q3280">
        <v>20.079999999999998</v>
      </c>
      <c r="R3280">
        <v>1</v>
      </c>
      <c r="S3280">
        <v>13521</v>
      </c>
      <c r="T3280">
        <v>1089</v>
      </c>
    </row>
    <row r="3281" spans="1:20">
      <c r="A3281">
        <v>4280</v>
      </c>
      <c r="B3281" t="s">
        <v>4859</v>
      </c>
      <c r="C3281" t="s">
        <v>1820</v>
      </c>
      <c r="D3281" t="s">
        <v>20206</v>
      </c>
      <c r="E3281" t="s">
        <v>42</v>
      </c>
      <c r="F3281" s="1">
        <f ca="1">TODAY()-employes[[#This Row],[DN_ecart]]</f>
        <v>36077</v>
      </c>
      <c r="G3281" t="s">
        <v>20207</v>
      </c>
      <c r="H3281" t="s">
        <v>20208</v>
      </c>
      <c r="I3281" t="s">
        <v>20209</v>
      </c>
      <c r="J3281">
        <v>55</v>
      </c>
      <c r="K3281" t="s">
        <v>20210</v>
      </c>
      <c r="L3281">
        <v>9</v>
      </c>
      <c r="M3281" t="s">
        <v>20211</v>
      </c>
      <c r="N3281" s="1">
        <f ca="1">TODAY()-employes[[#This Row],[DD_debut]]</f>
        <v>42493</v>
      </c>
      <c r="O3281" s="1">
        <f ca="1">IF(ISBLANK(employes[[#This Row],[DD_fin]]),DATE(1900,1,1),TODAY()-employes[[#This Row],[DD_fin]])</f>
        <v>1</v>
      </c>
      <c r="P3281">
        <v>4</v>
      </c>
      <c r="Q3281">
        <v>22.82</v>
      </c>
      <c r="R3281">
        <v>1</v>
      </c>
      <c r="S3281">
        <v>9498</v>
      </c>
      <c r="T3281">
        <v>3082</v>
      </c>
    </row>
    <row r="3282" spans="1:20">
      <c r="A3282">
        <v>4281</v>
      </c>
      <c r="B3282" t="s">
        <v>2279</v>
      </c>
      <c r="C3282" t="s">
        <v>1707</v>
      </c>
      <c r="D3282" t="s">
        <v>20212</v>
      </c>
      <c r="E3282" t="s">
        <v>42</v>
      </c>
      <c r="F3282" s="1">
        <f ca="1">TODAY()-employes[[#This Row],[DN_ecart]]</f>
        <v>33952</v>
      </c>
      <c r="G3282" t="s">
        <v>20213</v>
      </c>
      <c r="H3282" t="s">
        <v>20214</v>
      </c>
      <c r="I3282" t="s">
        <v>20215</v>
      </c>
      <c r="J3282">
        <v>25</v>
      </c>
      <c r="K3282" t="s">
        <v>20216</v>
      </c>
      <c r="L3282">
        <v>9</v>
      </c>
      <c r="M3282" t="s">
        <v>20217</v>
      </c>
      <c r="N3282" s="1">
        <f ca="1">TODAY()-employes[[#This Row],[DD_debut]]</f>
        <v>45154</v>
      </c>
      <c r="O3282" s="1">
        <f ca="1">IF(ISBLANK(employes[[#This Row],[DD_fin]]),DATE(1900,1,1),TODAY()-employes[[#This Row],[DD_fin]])</f>
        <v>1</v>
      </c>
      <c r="P3282">
        <v>4</v>
      </c>
      <c r="Q3282">
        <v>17.97</v>
      </c>
      <c r="R3282">
        <v>1</v>
      </c>
      <c r="S3282">
        <v>11623</v>
      </c>
      <c r="T3282">
        <v>421</v>
      </c>
    </row>
    <row r="3283" spans="1:20">
      <c r="A3283">
        <v>4282</v>
      </c>
      <c r="B3283" t="s">
        <v>1227</v>
      </c>
      <c r="C3283" t="s">
        <v>1613</v>
      </c>
      <c r="D3283" t="s">
        <v>20218</v>
      </c>
      <c r="E3283" t="s">
        <v>42</v>
      </c>
      <c r="F3283" s="1">
        <f ca="1">TODAY()-employes[[#This Row],[DN_ecart]]</f>
        <v>25764</v>
      </c>
      <c r="G3283" t="s">
        <v>20219</v>
      </c>
      <c r="H3283" t="s">
        <v>20220</v>
      </c>
      <c r="I3283" t="s">
        <v>20221</v>
      </c>
      <c r="J3283">
        <v>21</v>
      </c>
      <c r="K3283" t="s">
        <v>20222</v>
      </c>
      <c r="L3283">
        <v>10</v>
      </c>
      <c r="M3283" t="s">
        <v>20223</v>
      </c>
      <c r="N3283" s="1">
        <f ca="1">TODAY()-employes[[#This Row],[DD_debut]]</f>
        <v>43668</v>
      </c>
      <c r="O3283" s="1">
        <f ca="1">IF(ISBLANK(employes[[#This Row],[DD_fin]]),DATE(1900,1,1),TODAY()-employes[[#This Row],[DD_fin]])</f>
        <v>1</v>
      </c>
      <c r="P3283">
        <v>8</v>
      </c>
      <c r="Q3283">
        <v>20.059999999999999</v>
      </c>
      <c r="R3283">
        <v>1</v>
      </c>
      <c r="S3283">
        <v>19811</v>
      </c>
      <c r="T3283">
        <v>1907</v>
      </c>
    </row>
    <row r="3284" spans="1:20">
      <c r="A3284">
        <v>4283</v>
      </c>
      <c r="B3284" t="s">
        <v>1525</v>
      </c>
      <c r="C3284" t="s">
        <v>1110</v>
      </c>
      <c r="D3284" t="s">
        <v>20224</v>
      </c>
      <c r="E3284" t="s">
        <v>42</v>
      </c>
      <c r="F3284" s="1">
        <f ca="1">TODAY()-employes[[#This Row],[DN_ecart]]</f>
        <v>24126</v>
      </c>
      <c r="G3284" t="s">
        <v>20225</v>
      </c>
      <c r="H3284" t="s">
        <v>20226</v>
      </c>
      <c r="I3284" t="s">
        <v>20227</v>
      </c>
      <c r="J3284">
        <v>23</v>
      </c>
      <c r="K3284" t="s">
        <v>20228</v>
      </c>
      <c r="L3284">
        <v>6</v>
      </c>
      <c r="M3284" t="s">
        <v>20229</v>
      </c>
      <c r="N3284" s="1">
        <f ca="1">TODAY()-employes[[#This Row],[DD_debut]]</f>
        <v>45010</v>
      </c>
      <c r="O3284" s="1">
        <f ca="1">IF(ISBLANK(employes[[#This Row],[DD_fin]]),DATE(1900,1,1),TODAY()-employes[[#This Row],[DD_fin]])</f>
        <v>1</v>
      </c>
      <c r="P3284">
        <v>6</v>
      </c>
      <c r="Q3284">
        <v>15.26</v>
      </c>
      <c r="R3284">
        <v>2</v>
      </c>
      <c r="S3284">
        <v>21449</v>
      </c>
      <c r="T3284">
        <v>565</v>
      </c>
    </row>
    <row r="3285" spans="1:20">
      <c r="A3285">
        <v>4284</v>
      </c>
      <c r="B3285" t="s">
        <v>2253</v>
      </c>
      <c r="C3285" t="s">
        <v>65</v>
      </c>
      <c r="D3285" t="s">
        <v>20230</v>
      </c>
      <c r="E3285" t="s">
        <v>25</v>
      </c>
      <c r="F3285" s="1">
        <f ca="1">TODAY()-employes[[#This Row],[DN_ecart]]</f>
        <v>27422</v>
      </c>
      <c r="G3285" t="s">
        <v>20231</v>
      </c>
      <c r="H3285" t="s">
        <v>20232</v>
      </c>
      <c r="I3285" t="s">
        <v>20233</v>
      </c>
      <c r="J3285">
        <v>6</v>
      </c>
      <c r="K3285" t="s">
        <v>20234</v>
      </c>
      <c r="L3285">
        <v>6</v>
      </c>
      <c r="M3285" t="s">
        <v>20235</v>
      </c>
      <c r="N3285" s="1">
        <f ca="1">TODAY()-employes[[#This Row],[DD_debut]]</f>
        <v>44534</v>
      </c>
      <c r="O3285" s="1">
        <f ca="1">IF(ISBLANK(employes[[#This Row],[DD_fin]]),DATE(1900,1,1),TODAY()-employes[[#This Row],[DD_fin]])</f>
        <v>1</v>
      </c>
      <c r="P3285">
        <v>5</v>
      </c>
      <c r="Q3285">
        <v>43.88</v>
      </c>
      <c r="R3285">
        <v>2</v>
      </c>
      <c r="S3285">
        <v>18153</v>
      </c>
      <c r="T3285">
        <v>1041</v>
      </c>
    </row>
    <row r="3286" spans="1:20">
      <c r="A3286">
        <v>4285</v>
      </c>
      <c r="B3286" t="s">
        <v>251</v>
      </c>
      <c r="C3286" t="s">
        <v>213</v>
      </c>
      <c r="D3286" t="s">
        <v>20236</v>
      </c>
      <c r="E3286" t="s">
        <v>25</v>
      </c>
      <c r="F3286" s="1">
        <f ca="1">TODAY()-employes[[#This Row],[DN_ecart]]</f>
        <v>33397</v>
      </c>
      <c r="G3286" t="s">
        <v>20237</v>
      </c>
      <c r="H3286" t="s">
        <v>20238</v>
      </c>
      <c r="I3286" t="s">
        <v>20239</v>
      </c>
      <c r="J3286">
        <v>33</v>
      </c>
      <c r="K3286" t="s">
        <v>20240</v>
      </c>
      <c r="L3286">
        <v>5</v>
      </c>
      <c r="M3286" t="s">
        <v>20241</v>
      </c>
      <c r="N3286" s="1">
        <f ca="1">TODAY()-employes[[#This Row],[DD_debut]]</f>
        <v>43654</v>
      </c>
      <c r="O3286" s="1">
        <f ca="1">IF(ISBLANK(employes[[#This Row],[DD_fin]]),DATE(1900,1,1),TODAY()-employes[[#This Row],[DD_fin]])</f>
        <v>1</v>
      </c>
      <c r="P3286">
        <v>3</v>
      </c>
      <c r="Q3286">
        <v>29.48</v>
      </c>
      <c r="R3286">
        <v>4</v>
      </c>
      <c r="S3286">
        <v>12178</v>
      </c>
      <c r="T3286">
        <v>1921</v>
      </c>
    </row>
    <row r="3287" spans="1:20">
      <c r="A3287">
        <v>4286</v>
      </c>
      <c r="B3287" t="s">
        <v>6143</v>
      </c>
      <c r="C3287" t="s">
        <v>1483</v>
      </c>
      <c r="D3287" t="s">
        <v>20242</v>
      </c>
      <c r="E3287" t="s">
        <v>25</v>
      </c>
      <c r="F3287" s="1">
        <f ca="1">TODAY()-employes[[#This Row],[DN_ecart]]</f>
        <v>31528</v>
      </c>
      <c r="G3287" t="s">
        <v>20243</v>
      </c>
      <c r="H3287" t="s">
        <v>20244</v>
      </c>
      <c r="I3287" t="s">
        <v>20245</v>
      </c>
      <c r="J3287">
        <v>45</v>
      </c>
      <c r="K3287" t="s">
        <v>20246</v>
      </c>
      <c r="L3287">
        <v>10</v>
      </c>
      <c r="M3287" t="s">
        <v>20247</v>
      </c>
      <c r="N3287" s="1">
        <f ca="1">TODAY()-employes[[#This Row],[DD_debut]]</f>
        <v>44355</v>
      </c>
      <c r="O3287" s="1">
        <f ca="1">IF(ISBLANK(employes[[#This Row],[DD_fin]]),DATE(1900,1,1),TODAY()-employes[[#This Row],[DD_fin]])</f>
        <v>1</v>
      </c>
      <c r="P3287">
        <v>5</v>
      </c>
      <c r="Q3287">
        <v>26.39</v>
      </c>
      <c r="R3287">
        <v>2</v>
      </c>
      <c r="S3287">
        <v>14047</v>
      </c>
      <c r="T3287">
        <v>1220</v>
      </c>
    </row>
    <row r="3288" spans="1:20">
      <c r="A3288">
        <v>4287</v>
      </c>
      <c r="B3288" t="s">
        <v>905</v>
      </c>
      <c r="C3288" t="s">
        <v>668</v>
      </c>
      <c r="D3288" t="s">
        <v>20248</v>
      </c>
      <c r="E3288" t="s">
        <v>42</v>
      </c>
      <c r="F3288" s="1">
        <f ca="1">TODAY()-employes[[#This Row],[DN_ecart]]</f>
        <v>29555</v>
      </c>
      <c r="G3288" t="s">
        <v>20249</v>
      </c>
      <c r="H3288" t="s">
        <v>20250</v>
      </c>
      <c r="I3288" t="s">
        <v>20251</v>
      </c>
      <c r="J3288">
        <v>75</v>
      </c>
      <c r="K3288" t="s">
        <v>20252</v>
      </c>
      <c r="L3288">
        <v>9</v>
      </c>
      <c r="M3288" t="s">
        <v>20253</v>
      </c>
      <c r="N3288" s="1">
        <f ca="1">TODAY()-employes[[#This Row],[DD_debut]]</f>
        <v>41385</v>
      </c>
      <c r="O3288" s="1">
        <f ca="1">IF(ISBLANK(employes[[#This Row],[DD_fin]]),DATE(1900,1,1),TODAY()-employes[[#This Row],[DD_fin]])</f>
        <v>1</v>
      </c>
      <c r="P3288">
        <v>5</v>
      </c>
      <c r="Q3288">
        <v>17.37</v>
      </c>
      <c r="R3288">
        <v>1</v>
      </c>
      <c r="S3288">
        <v>16020</v>
      </c>
      <c r="T3288">
        <v>4190</v>
      </c>
    </row>
    <row r="3289" spans="1:20">
      <c r="A3289">
        <v>4288</v>
      </c>
      <c r="B3289" t="s">
        <v>3740</v>
      </c>
      <c r="C3289" t="s">
        <v>750</v>
      </c>
      <c r="D3289" t="s">
        <v>20254</v>
      </c>
      <c r="E3289" t="s">
        <v>25</v>
      </c>
      <c r="F3289" s="1">
        <f ca="1">TODAY()-employes[[#This Row],[DN_ecart]]</f>
        <v>27274</v>
      </c>
      <c r="G3289" t="s">
        <v>20255</v>
      </c>
      <c r="H3289" t="s">
        <v>20256</v>
      </c>
      <c r="I3289" t="s">
        <v>20257</v>
      </c>
      <c r="J3289">
        <v>36</v>
      </c>
      <c r="K3289" t="s">
        <v>20258</v>
      </c>
      <c r="L3289">
        <v>7</v>
      </c>
      <c r="M3289" t="s">
        <v>20259</v>
      </c>
      <c r="N3289" s="1">
        <f ca="1">TODAY()-employes[[#This Row],[DD_debut]]</f>
        <v>40835</v>
      </c>
      <c r="O3289" s="1">
        <f ca="1">IF(ISBLANK(employes[[#This Row],[DD_fin]]),DATE(1900,1,1),TODAY()-employes[[#This Row],[DD_fin]])</f>
        <v>1</v>
      </c>
      <c r="P3289">
        <v>3</v>
      </c>
      <c r="Q3289">
        <v>32.58</v>
      </c>
      <c r="R3289">
        <v>2</v>
      </c>
      <c r="S3289">
        <v>18301</v>
      </c>
      <c r="T3289">
        <v>4740</v>
      </c>
    </row>
    <row r="3290" spans="1:20">
      <c r="A3290">
        <v>4289</v>
      </c>
      <c r="B3290" t="s">
        <v>87</v>
      </c>
      <c r="C3290" t="s">
        <v>1833</v>
      </c>
      <c r="D3290" t="s">
        <v>20260</v>
      </c>
      <c r="E3290" t="s">
        <v>25</v>
      </c>
      <c r="F3290" s="1">
        <f ca="1">TODAY()-employes[[#This Row],[DN_ecart]]</f>
        <v>29760</v>
      </c>
      <c r="G3290" t="s">
        <v>20261</v>
      </c>
      <c r="H3290" t="s">
        <v>20262</v>
      </c>
      <c r="I3290" t="s">
        <v>20263</v>
      </c>
      <c r="J3290">
        <v>33</v>
      </c>
      <c r="K3290" t="s">
        <v>20264</v>
      </c>
      <c r="L3290">
        <v>8</v>
      </c>
      <c r="M3290" t="s">
        <v>20265</v>
      </c>
      <c r="N3290" s="1">
        <f ca="1">TODAY()-employes[[#This Row],[DD_debut]]</f>
        <v>43807</v>
      </c>
      <c r="O3290" s="1">
        <f ca="1">IF(ISBLANK(employes[[#This Row],[DD_fin]]),DATE(1900,1,1),TODAY()-employes[[#This Row],[DD_fin]])</f>
        <v>1</v>
      </c>
      <c r="P3290">
        <v>5</v>
      </c>
      <c r="Q3290">
        <v>16.829999999999998</v>
      </c>
      <c r="R3290">
        <v>1</v>
      </c>
      <c r="S3290">
        <v>15815</v>
      </c>
      <c r="T3290">
        <v>1768</v>
      </c>
    </row>
    <row r="3291" spans="1:20">
      <c r="A3291">
        <v>4290</v>
      </c>
      <c r="B3291" t="s">
        <v>1056</v>
      </c>
      <c r="C3291" t="s">
        <v>204</v>
      </c>
      <c r="D3291" t="s">
        <v>20266</v>
      </c>
      <c r="E3291" t="s">
        <v>42</v>
      </c>
      <c r="F3291" s="1">
        <f ca="1">TODAY()-employes[[#This Row],[DN_ecart]]</f>
        <v>33799</v>
      </c>
      <c r="G3291" t="s">
        <v>20267</v>
      </c>
      <c r="H3291" t="s">
        <v>20268</v>
      </c>
      <c r="I3291" t="s">
        <v>20269</v>
      </c>
      <c r="J3291">
        <v>64</v>
      </c>
      <c r="K3291" t="s">
        <v>20270</v>
      </c>
      <c r="L3291">
        <v>8</v>
      </c>
      <c r="M3291" t="s">
        <v>20271</v>
      </c>
      <c r="N3291" s="1">
        <f ca="1">TODAY()-employes[[#This Row],[DD_debut]]</f>
        <v>41256</v>
      </c>
      <c r="O3291" s="1">
        <f ca="1">IF(ISBLANK(employes[[#This Row],[DD_fin]]),DATE(1900,1,1),TODAY()-employes[[#This Row],[DD_fin]])</f>
        <v>1</v>
      </c>
      <c r="P3291">
        <v>5</v>
      </c>
      <c r="Q3291">
        <v>37.58</v>
      </c>
      <c r="R3291">
        <v>1</v>
      </c>
      <c r="S3291">
        <v>11776</v>
      </c>
      <c r="T3291">
        <v>4319</v>
      </c>
    </row>
    <row r="3292" spans="1:20">
      <c r="A3292">
        <v>4291</v>
      </c>
      <c r="B3292" t="s">
        <v>816</v>
      </c>
      <c r="C3292" t="s">
        <v>1441</v>
      </c>
      <c r="D3292" t="s">
        <v>20272</v>
      </c>
      <c r="E3292" t="s">
        <v>42</v>
      </c>
      <c r="F3292" s="1">
        <f ca="1">TODAY()-employes[[#This Row],[DN_ecart]]</f>
        <v>33171</v>
      </c>
      <c r="G3292" t="s">
        <v>20273</v>
      </c>
      <c r="H3292" t="s">
        <v>20274</v>
      </c>
      <c r="I3292" t="s">
        <v>20275</v>
      </c>
      <c r="J3292">
        <v>75</v>
      </c>
      <c r="K3292" t="s">
        <v>20276</v>
      </c>
      <c r="L3292">
        <v>10</v>
      </c>
      <c r="M3292" t="s">
        <v>20277</v>
      </c>
      <c r="N3292" s="1">
        <f ca="1">TODAY()-employes[[#This Row],[DD_debut]]</f>
        <v>44767</v>
      </c>
      <c r="O3292" s="1">
        <f ca="1">IF(ISBLANK(employes[[#This Row],[DD_fin]]),DATE(1900,1,1),TODAY()-employes[[#This Row],[DD_fin]])</f>
        <v>1</v>
      </c>
      <c r="P3292">
        <v>4</v>
      </c>
      <c r="Q3292">
        <v>25.99</v>
      </c>
      <c r="R3292">
        <v>1</v>
      </c>
      <c r="S3292">
        <v>12404</v>
      </c>
      <c r="T3292">
        <v>808</v>
      </c>
    </row>
    <row r="3293" spans="1:20">
      <c r="A3293">
        <v>4292</v>
      </c>
      <c r="B3293" t="s">
        <v>785</v>
      </c>
      <c r="C3293" t="s">
        <v>1633</v>
      </c>
      <c r="D3293" t="s">
        <v>20278</v>
      </c>
      <c r="E3293" t="s">
        <v>42</v>
      </c>
      <c r="F3293" s="1">
        <f ca="1">TODAY()-employes[[#This Row],[DN_ecart]]</f>
        <v>31797</v>
      </c>
      <c r="G3293" t="s">
        <v>20279</v>
      </c>
      <c r="H3293" t="s">
        <v>20280</v>
      </c>
      <c r="I3293" t="s">
        <v>20281</v>
      </c>
      <c r="J3293">
        <v>14</v>
      </c>
      <c r="K3293" t="s">
        <v>20282</v>
      </c>
      <c r="L3293">
        <v>7</v>
      </c>
      <c r="M3293" t="s">
        <v>20283</v>
      </c>
      <c r="N3293" s="1">
        <f ca="1">TODAY()-employes[[#This Row],[DD_debut]]</f>
        <v>45030</v>
      </c>
      <c r="O3293" s="1">
        <f ca="1">IF(ISBLANK(employes[[#This Row],[DD_fin]]),DATE(1900,1,1),TODAY()-employes[[#This Row],[DD_fin]])</f>
        <v>1</v>
      </c>
      <c r="P3293">
        <v>6</v>
      </c>
      <c r="Q3293">
        <v>17.649999999999999</v>
      </c>
      <c r="R3293">
        <v>1</v>
      </c>
      <c r="S3293">
        <v>13778</v>
      </c>
      <c r="T3293">
        <v>545</v>
      </c>
    </row>
    <row r="3294" spans="1:20">
      <c r="A3294">
        <v>4293</v>
      </c>
      <c r="B3294" t="s">
        <v>1626</v>
      </c>
      <c r="C3294" t="s">
        <v>503</v>
      </c>
      <c r="D3294" t="s">
        <v>20284</v>
      </c>
      <c r="E3294" t="s">
        <v>25</v>
      </c>
      <c r="F3294" s="1">
        <f ca="1">TODAY()-employes[[#This Row],[DN_ecart]]</f>
        <v>23822</v>
      </c>
      <c r="G3294" t="s">
        <v>20285</v>
      </c>
      <c r="H3294" t="s">
        <v>20286</v>
      </c>
      <c r="I3294" t="s">
        <v>20287</v>
      </c>
      <c r="J3294">
        <v>20</v>
      </c>
      <c r="K3294" t="s">
        <v>20288</v>
      </c>
      <c r="L3294">
        <v>7</v>
      </c>
      <c r="M3294" t="s">
        <v>20289</v>
      </c>
      <c r="N3294" s="1">
        <f ca="1">TODAY()-employes[[#This Row],[DD_debut]]</f>
        <v>45413</v>
      </c>
      <c r="O3294" s="1">
        <f ca="1">IF(ISBLANK(employes[[#This Row],[DD_fin]]),DATE(1900,1,1),TODAY()-employes[[#This Row],[DD_fin]])</f>
        <v>1</v>
      </c>
      <c r="P3294">
        <v>6</v>
      </c>
      <c r="Q3294">
        <v>39.049999999999997</v>
      </c>
      <c r="R3294">
        <v>1</v>
      </c>
      <c r="S3294">
        <v>21753</v>
      </c>
      <c r="T3294">
        <v>162</v>
      </c>
    </row>
    <row r="3295" spans="1:20">
      <c r="A3295">
        <v>4294</v>
      </c>
      <c r="B3295" t="s">
        <v>2128</v>
      </c>
      <c r="C3295" t="s">
        <v>644</v>
      </c>
      <c r="D3295" t="s">
        <v>20290</v>
      </c>
      <c r="E3295" t="s">
        <v>42</v>
      </c>
      <c r="F3295" s="1">
        <f ca="1">TODAY()-employes[[#This Row],[DN_ecart]]</f>
        <v>24229</v>
      </c>
      <c r="G3295" t="s">
        <v>20291</v>
      </c>
      <c r="H3295" t="s">
        <v>20292</v>
      </c>
      <c r="I3295" t="s">
        <v>14037</v>
      </c>
      <c r="J3295">
        <v>46</v>
      </c>
      <c r="K3295" t="s">
        <v>20293</v>
      </c>
      <c r="L3295">
        <v>9</v>
      </c>
      <c r="M3295" t="s">
        <v>20294</v>
      </c>
      <c r="N3295" s="1">
        <f ca="1">TODAY()-employes[[#This Row],[DD_debut]]</f>
        <v>42647</v>
      </c>
      <c r="O3295" s="1">
        <f ca="1">IF(ISBLANK(employes[[#This Row],[DD_fin]]),DATE(1900,1,1),TODAY()-employes[[#This Row],[DD_fin]])</f>
        <v>1</v>
      </c>
      <c r="P3295">
        <v>4</v>
      </c>
      <c r="Q3295">
        <v>33.57</v>
      </c>
      <c r="R3295">
        <v>2</v>
      </c>
      <c r="S3295">
        <v>21346</v>
      </c>
      <c r="T3295">
        <v>2928</v>
      </c>
    </row>
    <row r="3296" spans="1:20">
      <c r="A3296">
        <v>4295</v>
      </c>
      <c r="B3296" t="s">
        <v>373</v>
      </c>
      <c r="C3296" t="s">
        <v>159</v>
      </c>
      <c r="D3296" t="s">
        <v>20295</v>
      </c>
      <c r="E3296" t="s">
        <v>25</v>
      </c>
      <c r="F3296" s="1">
        <f ca="1">TODAY()-employes[[#This Row],[DN_ecart]]</f>
        <v>27943</v>
      </c>
      <c r="G3296" t="s">
        <v>20296</v>
      </c>
      <c r="H3296" t="s">
        <v>20297</v>
      </c>
      <c r="I3296" t="s">
        <v>20298</v>
      </c>
      <c r="J3296">
        <v>19</v>
      </c>
      <c r="K3296" t="s">
        <v>20299</v>
      </c>
      <c r="L3296">
        <v>7</v>
      </c>
      <c r="M3296" t="s">
        <v>20300</v>
      </c>
      <c r="N3296" s="1">
        <f ca="1">TODAY()-employes[[#This Row],[DD_debut]]</f>
        <v>41462</v>
      </c>
      <c r="O3296" s="1">
        <f ca="1">IF(ISBLANK(employes[[#This Row],[DD_fin]]),DATE(1900,1,1),TODAY()-employes[[#This Row],[DD_fin]])</f>
        <v>1</v>
      </c>
      <c r="P3296">
        <v>3</v>
      </c>
      <c r="Q3296">
        <v>32.409999999999997</v>
      </c>
      <c r="R3296">
        <v>3</v>
      </c>
      <c r="S3296">
        <v>17632</v>
      </c>
      <c r="T3296">
        <v>4113</v>
      </c>
    </row>
    <row r="3297" spans="1:21">
      <c r="A3297">
        <v>4296</v>
      </c>
      <c r="B3297" t="s">
        <v>2634</v>
      </c>
      <c r="C3297" t="s">
        <v>80</v>
      </c>
      <c r="D3297" t="s">
        <v>20301</v>
      </c>
      <c r="E3297" t="s">
        <v>42</v>
      </c>
      <c r="F3297" s="1">
        <f ca="1">TODAY()-employes[[#This Row],[DN_ecart]]</f>
        <v>38496</v>
      </c>
      <c r="G3297" t="s">
        <v>20302</v>
      </c>
      <c r="H3297" t="s">
        <v>20303</v>
      </c>
      <c r="I3297" t="s">
        <v>20304</v>
      </c>
      <c r="J3297">
        <v>9</v>
      </c>
      <c r="K3297" t="s">
        <v>20305</v>
      </c>
      <c r="L3297">
        <v>5</v>
      </c>
      <c r="M3297" t="s">
        <v>20306</v>
      </c>
      <c r="N3297" s="1">
        <f ca="1">TODAY()-employes[[#This Row],[DD_debut]]</f>
        <v>44058</v>
      </c>
      <c r="O3297" s="1">
        <f ca="1">IF(ISBLANK(employes[[#This Row],[DD_fin]]),DATE(1900,1,1),TODAY()-employes[[#This Row],[DD_fin]])</f>
        <v>1</v>
      </c>
      <c r="P3297">
        <v>3</v>
      </c>
      <c r="Q3297">
        <v>44.02</v>
      </c>
      <c r="R3297">
        <v>1</v>
      </c>
      <c r="S3297">
        <v>7079</v>
      </c>
      <c r="T3297">
        <v>1517</v>
      </c>
    </row>
    <row r="3298" spans="1:21">
      <c r="A3298">
        <v>4297</v>
      </c>
      <c r="B3298" t="s">
        <v>1196</v>
      </c>
      <c r="C3298" t="s">
        <v>135</v>
      </c>
      <c r="D3298" t="s">
        <v>20307</v>
      </c>
      <c r="E3298" t="s">
        <v>42</v>
      </c>
      <c r="F3298" s="1">
        <f ca="1">TODAY()-employes[[#This Row],[DN_ecart]]</f>
        <v>38965</v>
      </c>
      <c r="G3298" t="s">
        <v>20308</v>
      </c>
      <c r="H3298" t="s">
        <v>20309</v>
      </c>
      <c r="I3298" t="s">
        <v>20310</v>
      </c>
      <c r="J3298">
        <v>19</v>
      </c>
      <c r="K3298" t="s">
        <v>20311</v>
      </c>
      <c r="L3298">
        <v>8</v>
      </c>
      <c r="M3298" t="s">
        <v>20312</v>
      </c>
      <c r="N3298" s="1">
        <f ca="1">TODAY()-employes[[#This Row],[DD_debut]]</f>
        <v>44318</v>
      </c>
      <c r="O3298" s="1">
        <f ca="1">IF(ISBLANK(employes[[#This Row],[DD_fin]]),DATE(1900,1,1),TODAY()-employes[[#This Row],[DD_fin]])</f>
        <v>1</v>
      </c>
      <c r="P3298">
        <v>6</v>
      </c>
      <c r="Q3298">
        <v>13.78</v>
      </c>
      <c r="R3298">
        <v>1</v>
      </c>
      <c r="S3298">
        <v>6610</v>
      </c>
      <c r="T3298">
        <v>1257</v>
      </c>
    </row>
    <row r="3299" spans="1:21">
      <c r="A3299">
        <v>4298</v>
      </c>
      <c r="B3299" t="s">
        <v>698</v>
      </c>
      <c r="C3299" t="s">
        <v>862</v>
      </c>
      <c r="D3299" t="s">
        <v>20313</v>
      </c>
      <c r="E3299" t="s">
        <v>42</v>
      </c>
      <c r="F3299" s="1">
        <f ca="1">TODAY()-employes[[#This Row],[DN_ecart]]</f>
        <v>37309</v>
      </c>
      <c r="G3299" t="s">
        <v>20314</v>
      </c>
      <c r="H3299" t="s">
        <v>20315</v>
      </c>
      <c r="I3299" t="s">
        <v>20316</v>
      </c>
      <c r="J3299">
        <v>8</v>
      </c>
      <c r="K3299" t="s">
        <v>20317</v>
      </c>
      <c r="L3299">
        <v>10</v>
      </c>
      <c r="M3299" t="s">
        <v>20318</v>
      </c>
      <c r="N3299" s="1">
        <f ca="1">TODAY()-employes[[#This Row],[DD_debut]]</f>
        <v>43773</v>
      </c>
      <c r="O3299" s="1">
        <f ca="1">IF(ISBLANK(employes[[#This Row],[DD_fin]]),DATE(1900,1,1),TODAY()-employes[[#This Row],[DD_fin]])</f>
        <v>1</v>
      </c>
      <c r="P3299">
        <v>4</v>
      </c>
      <c r="Q3299">
        <v>32.75</v>
      </c>
      <c r="R3299">
        <v>1</v>
      </c>
      <c r="S3299">
        <v>8266</v>
      </c>
      <c r="T3299">
        <v>1802</v>
      </c>
    </row>
    <row r="3300" spans="1:21">
      <c r="A3300">
        <v>4299</v>
      </c>
      <c r="B3300" t="s">
        <v>6821</v>
      </c>
      <c r="C3300" t="s">
        <v>3021</v>
      </c>
      <c r="D3300" t="s">
        <v>20319</v>
      </c>
      <c r="E3300" t="s">
        <v>25</v>
      </c>
      <c r="F3300" s="1">
        <f ca="1">TODAY()-employes[[#This Row],[DN_ecart]]</f>
        <v>28710</v>
      </c>
      <c r="G3300" t="s">
        <v>20320</v>
      </c>
      <c r="H3300" t="s">
        <v>20321</v>
      </c>
      <c r="I3300" t="s">
        <v>20322</v>
      </c>
      <c r="J3300">
        <v>19</v>
      </c>
      <c r="K3300" t="s">
        <v>20323</v>
      </c>
      <c r="L3300">
        <v>9</v>
      </c>
      <c r="M3300" t="s">
        <v>20324</v>
      </c>
      <c r="N3300" s="1">
        <f ca="1">TODAY()-employes[[#This Row],[DD_debut]]</f>
        <v>45432</v>
      </c>
      <c r="O3300" s="1">
        <f ca="1">IF(ISBLANK(employes[[#This Row],[DD_fin]]),DATE(1900,1,1),TODAY()-employes[[#This Row],[DD_fin]])</f>
        <v>45506</v>
      </c>
      <c r="P3300">
        <v>5</v>
      </c>
      <c r="Q3300">
        <v>32.700000000000003</v>
      </c>
      <c r="R3300">
        <v>1</v>
      </c>
      <c r="S3300">
        <v>16865</v>
      </c>
      <c r="T3300">
        <v>143</v>
      </c>
      <c r="U3300">
        <v>69</v>
      </c>
    </row>
    <row r="3301" spans="1:21">
      <c r="A3301">
        <v>4300</v>
      </c>
      <c r="B3301" t="s">
        <v>2910</v>
      </c>
      <c r="C3301" t="s">
        <v>381</v>
      </c>
      <c r="D3301" t="s">
        <v>20325</v>
      </c>
      <c r="E3301" t="s">
        <v>42</v>
      </c>
      <c r="F3301" s="1">
        <f ca="1">TODAY()-employes[[#This Row],[DN_ecart]]</f>
        <v>25890</v>
      </c>
      <c r="G3301" t="s">
        <v>20326</v>
      </c>
      <c r="H3301" t="s">
        <v>20327</v>
      </c>
      <c r="I3301" t="s">
        <v>20328</v>
      </c>
      <c r="J3301">
        <v>2</v>
      </c>
      <c r="K3301" t="s">
        <v>20329</v>
      </c>
      <c r="L3301">
        <v>8</v>
      </c>
      <c r="M3301" t="s">
        <v>20330</v>
      </c>
      <c r="N3301" s="1">
        <f ca="1">TODAY()-employes[[#This Row],[DD_debut]]</f>
        <v>42231</v>
      </c>
      <c r="O3301" s="1">
        <f ca="1">IF(ISBLANK(employes[[#This Row],[DD_fin]]),DATE(1900,1,1),TODAY()-employes[[#This Row],[DD_fin]])</f>
        <v>1</v>
      </c>
      <c r="P3301">
        <v>4</v>
      </c>
      <c r="Q3301">
        <v>22.93</v>
      </c>
      <c r="R3301">
        <v>1</v>
      </c>
      <c r="S3301">
        <v>19685</v>
      </c>
      <c r="T3301">
        <v>3344</v>
      </c>
    </row>
    <row r="3302" spans="1:21">
      <c r="A3302">
        <v>4301</v>
      </c>
      <c r="B3302" t="s">
        <v>998</v>
      </c>
      <c r="C3302" t="s">
        <v>1901</v>
      </c>
      <c r="D3302" t="s">
        <v>20331</v>
      </c>
      <c r="E3302" t="s">
        <v>25</v>
      </c>
      <c r="F3302" s="1">
        <f ca="1">TODAY()-employes[[#This Row],[DN_ecart]]</f>
        <v>26642</v>
      </c>
      <c r="G3302" t="s">
        <v>20332</v>
      </c>
      <c r="H3302" t="s">
        <v>20333</v>
      </c>
      <c r="I3302" t="s">
        <v>20334</v>
      </c>
      <c r="J3302">
        <v>9</v>
      </c>
      <c r="K3302" t="s">
        <v>20335</v>
      </c>
      <c r="L3302">
        <v>5</v>
      </c>
      <c r="M3302" t="s">
        <v>20336</v>
      </c>
      <c r="N3302" s="1">
        <f ca="1">TODAY()-employes[[#This Row],[DD_debut]]</f>
        <v>41189</v>
      </c>
      <c r="O3302" s="1">
        <f ca="1">IF(ISBLANK(employes[[#This Row],[DD_fin]]),DATE(1900,1,1),TODAY()-employes[[#This Row],[DD_fin]])</f>
        <v>1</v>
      </c>
      <c r="P3302">
        <v>5</v>
      </c>
      <c r="Q3302">
        <v>22.83</v>
      </c>
      <c r="R3302">
        <v>1</v>
      </c>
      <c r="S3302">
        <v>18933</v>
      </c>
      <c r="T3302">
        <v>4386</v>
      </c>
    </row>
    <row r="3303" spans="1:21">
      <c r="A3303">
        <v>4302</v>
      </c>
      <c r="B3303" t="s">
        <v>517</v>
      </c>
      <c r="C3303" t="s">
        <v>1490</v>
      </c>
      <c r="D3303" t="s">
        <v>20337</v>
      </c>
      <c r="E3303" t="s">
        <v>25</v>
      </c>
      <c r="F3303" s="1">
        <f ca="1">TODAY()-employes[[#This Row],[DN_ecart]]</f>
        <v>28638</v>
      </c>
      <c r="G3303" t="s">
        <v>20338</v>
      </c>
      <c r="H3303" t="s">
        <v>20339</v>
      </c>
      <c r="I3303" t="s">
        <v>20340</v>
      </c>
      <c r="J3303">
        <v>72</v>
      </c>
      <c r="K3303" t="s">
        <v>20341</v>
      </c>
      <c r="L3303">
        <v>5</v>
      </c>
      <c r="M3303" t="s">
        <v>20342</v>
      </c>
      <c r="N3303" s="1">
        <f ca="1">TODAY()-employes[[#This Row],[DD_debut]]</f>
        <v>41434</v>
      </c>
      <c r="O3303" s="1">
        <f ca="1">IF(ISBLANK(employes[[#This Row],[DD_fin]]),DATE(1900,1,1),TODAY()-employes[[#This Row],[DD_fin]])</f>
        <v>1</v>
      </c>
      <c r="P3303">
        <v>6</v>
      </c>
      <c r="Q3303">
        <v>42.97</v>
      </c>
      <c r="R3303">
        <v>3</v>
      </c>
      <c r="S3303">
        <v>16937</v>
      </c>
      <c r="T3303">
        <v>4141</v>
      </c>
    </row>
    <row r="3304" spans="1:21">
      <c r="A3304">
        <v>4303</v>
      </c>
      <c r="B3304" t="s">
        <v>2808</v>
      </c>
      <c r="C3304" t="s">
        <v>757</v>
      </c>
      <c r="D3304" t="s">
        <v>20343</v>
      </c>
      <c r="E3304" t="s">
        <v>42</v>
      </c>
      <c r="F3304" s="1">
        <f ca="1">TODAY()-employes[[#This Row],[DN_ecart]]</f>
        <v>23428</v>
      </c>
      <c r="G3304" t="s">
        <v>20344</v>
      </c>
      <c r="H3304" t="s">
        <v>20345</v>
      </c>
      <c r="I3304" t="s">
        <v>20346</v>
      </c>
      <c r="J3304">
        <v>65</v>
      </c>
      <c r="K3304" t="s">
        <v>20347</v>
      </c>
      <c r="L3304">
        <v>7</v>
      </c>
      <c r="M3304" t="s">
        <v>20348</v>
      </c>
      <c r="N3304" s="1">
        <f ca="1">TODAY()-employes[[#This Row],[DD_debut]]</f>
        <v>45032</v>
      </c>
      <c r="O3304" s="1">
        <f ca="1">IF(ISBLANK(employes[[#This Row],[DD_fin]]),DATE(1900,1,1),TODAY()-employes[[#This Row],[DD_fin]])</f>
        <v>1</v>
      </c>
      <c r="P3304">
        <v>3</v>
      </c>
      <c r="Q3304">
        <v>29.99</v>
      </c>
      <c r="R3304">
        <v>1</v>
      </c>
      <c r="S3304">
        <v>22147</v>
      </c>
      <c r="T3304">
        <v>543</v>
      </c>
    </row>
    <row r="3305" spans="1:21">
      <c r="A3305">
        <v>4304</v>
      </c>
      <c r="B3305" t="s">
        <v>2198</v>
      </c>
      <c r="C3305" t="s">
        <v>721</v>
      </c>
      <c r="D3305" t="s">
        <v>20349</v>
      </c>
      <c r="E3305" t="s">
        <v>42</v>
      </c>
      <c r="F3305" s="1">
        <f ca="1">TODAY()-employes[[#This Row],[DN_ecart]]</f>
        <v>25213</v>
      </c>
      <c r="G3305" t="s">
        <v>20350</v>
      </c>
      <c r="H3305" t="s">
        <v>20351</v>
      </c>
      <c r="I3305" t="s">
        <v>20352</v>
      </c>
      <c r="J3305">
        <v>21</v>
      </c>
      <c r="K3305" t="s">
        <v>20353</v>
      </c>
      <c r="L3305">
        <v>6</v>
      </c>
      <c r="M3305" t="s">
        <v>20354</v>
      </c>
      <c r="N3305" s="1">
        <f ca="1">TODAY()-employes[[#This Row],[DD_debut]]</f>
        <v>41105</v>
      </c>
      <c r="O3305" s="1">
        <f ca="1">IF(ISBLANK(employes[[#This Row],[DD_fin]]),DATE(1900,1,1),TODAY()-employes[[#This Row],[DD_fin]])</f>
        <v>1</v>
      </c>
      <c r="P3305">
        <v>5</v>
      </c>
      <c r="Q3305">
        <v>26.31</v>
      </c>
      <c r="R3305">
        <v>2</v>
      </c>
      <c r="S3305">
        <v>20362</v>
      </c>
      <c r="T3305">
        <v>4470</v>
      </c>
    </row>
    <row r="3306" spans="1:21">
      <c r="A3306">
        <v>4305</v>
      </c>
      <c r="B3306" t="s">
        <v>11009</v>
      </c>
      <c r="C3306" t="s">
        <v>1613</v>
      </c>
      <c r="D3306" t="s">
        <v>20355</v>
      </c>
      <c r="E3306" t="s">
        <v>42</v>
      </c>
      <c r="F3306" s="1">
        <f ca="1">TODAY()-employes[[#This Row],[DN_ecart]]</f>
        <v>22892</v>
      </c>
      <c r="G3306" t="s">
        <v>20356</v>
      </c>
      <c r="H3306" t="s">
        <v>20357</v>
      </c>
      <c r="I3306" t="s">
        <v>20358</v>
      </c>
      <c r="J3306">
        <v>19</v>
      </c>
      <c r="K3306" t="s">
        <v>20359</v>
      </c>
      <c r="L3306">
        <v>8</v>
      </c>
      <c r="M3306" t="s">
        <v>20360</v>
      </c>
      <c r="N3306" s="1">
        <f ca="1">TODAY()-employes[[#This Row],[DD_debut]]</f>
        <v>42645</v>
      </c>
      <c r="O3306" s="1">
        <f ca="1">IF(ISBLANK(employes[[#This Row],[DD_fin]]),DATE(1900,1,1),TODAY()-employes[[#This Row],[DD_fin]])</f>
        <v>1</v>
      </c>
      <c r="P3306">
        <v>4</v>
      </c>
      <c r="Q3306">
        <v>12.32</v>
      </c>
      <c r="R3306">
        <v>1</v>
      </c>
      <c r="S3306">
        <v>22683</v>
      </c>
      <c r="T3306">
        <v>2930</v>
      </c>
    </row>
    <row r="3307" spans="1:21">
      <c r="A3307">
        <v>4306</v>
      </c>
      <c r="B3307" t="s">
        <v>4753</v>
      </c>
      <c r="C3307" t="s">
        <v>3898</v>
      </c>
      <c r="D3307" t="s">
        <v>20361</v>
      </c>
      <c r="E3307" t="s">
        <v>25</v>
      </c>
      <c r="F3307" s="1">
        <f ca="1">TODAY()-employes[[#This Row],[DN_ecart]]</f>
        <v>24102</v>
      </c>
      <c r="G3307" t="s">
        <v>20362</v>
      </c>
      <c r="H3307" t="s">
        <v>20363</v>
      </c>
      <c r="I3307" t="s">
        <v>20364</v>
      </c>
      <c r="J3307">
        <v>45</v>
      </c>
      <c r="K3307" t="s">
        <v>20365</v>
      </c>
      <c r="L3307">
        <v>6</v>
      </c>
      <c r="M3307" t="s">
        <v>20366</v>
      </c>
      <c r="N3307" s="1">
        <f ca="1">TODAY()-employes[[#This Row],[DD_debut]]</f>
        <v>42148</v>
      </c>
      <c r="O3307" s="1">
        <f ca="1">IF(ISBLANK(employes[[#This Row],[DD_fin]]),DATE(1900,1,1),TODAY()-employes[[#This Row],[DD_fin]])</f>
        <v>1</v>
      </c>
      <c r="P3307">
        <v>1</v>
      </c>
      <c r="Q3307">
        <v>21.99</v>
      </c>
      <c r="R3307">
        <v>3</v>
      </c>
      <c r="S3307">
        <v>21473</v>
      </c>
      <c r="T3307">
        <v>3427</v>
      </c>
    </row>
    <row r="3308" spans="1:21">
      <c r="A3308">
        <v>4307</v>
      </c>
      <c r="B3308" t="s">
        <v>3419</v>
      </c>
      <c r="C3308" t="s">
        <v>2088</v>
      </c>
      <c r="D3308" t="s">
        <v>20367</v>
      </c>
      <c r="E3308" t="s">
        <v>42</v>
      </c>
      <c r="F3308" s="1">
        <f ca="1">TODAY()-employes[[#This Row],[DN_ecart]]</f>
        <v>35890</v>
      </c>
      <c r="G3308" t="s">
        <v>20368</v>
      </c>
      <c r="H3308" t="s">
        <v>20369</v>
      </c>
      <c r="I3308" t="s">
        <v>20370</v>
      </c>
      <c r="J3308">
        <v>17</v>
      </c>
      <c r="K3308" t="s">
        <v>20371</v>
      </c>
      <c r="L3308">
        <v>9</v>
      </c>
      <c r="M3308" t="s">
        <v>20372</v>
      </c>
      <c r="N3308" s="1">
        <f ca="1">TODAY()-employes[[#This Row],[DD_debut]]</f>
        <v>42562</v>
      </c>
      <c r="O3308" s="1">
        <f ca="1">IF(ISBLANK(employes[[#This Row],[DD_fin]]),DATE(1900,1,1),TODAY()-employes[[#This Row],[DD_fin]])</f>
        <v>1</v>
      </c>
      <c r="P3308">
        <v>4</v>
      </c>
      <c r="Q3308">
        <v>27.58</v>
      </c>
      <c r="R3308">
        <v>2</v>
      </c>
      <c r="S3308">
        <v>9685</v>
      </c>
      <c r="T3308">
        <v>3013</v>
      </c>
    </row>
    <row r="3309" spans="1:21">
      <c r="A3309">
        <v>4308</v>
      </c>
      <c r="B3309" t="s">
        <v>1963</v>
      </c>
      <c r="C3309" t="s">
        <v>1490</v>
      </c>
      <c r="D3309" t="s">
        <v>20373</v>
      </c>
      <c r="E3309" t="s">
        <v>25</v>
      </c>
      <c r="F3309" s="1">
        <f ca="1">TODAY()-employes[[#This Row],[DN_ecart]]</f>
        <v>35295</v>
      </c>
      <c r="G3309" t="s">
        <v>20374</v>
      </c>
      <c r="H3309" t="s">
        <v>20375</v>
      </c>
      <c r="I3309" t="s">
        <v>20376</v>
      </c>
      <c r="J3309">
        <v>31</v>
      </c>
      <c r="K3309" t="s">
        <v>20377</v>
      </c>
      <c r="L3309">
        <v>5</v>
      </c>
      <c r="M3309" t="s">
        <v>20378</v>
      </c>
      <c r="N3309" s="1">
        <v>42151</v>
      </c>
      <c r="O3309" s="1">
        <f ca="1">IF(ISBLANK(employes[[#This Row],[DD_fin]]),DATE(1900,1,1),TODAY()-employes[[#This Row],[DD_fin]])</f>
        <v>1</v>
      </c>
      <c r="P3309">
        <v>6</v>
      </c>
      <c r="Q3309">
        <v>24.08</v>
      </c>
      <c r="R3309">
        <v>1</v>
      </c>
      <c r="S3309">
        <v>10280</v>
      </c>
      <c r="T3309">
        <v>3623</v>
      </c>
    </row>
    <row r="3310" spans="1:21">
      <c r="A3310">
        <v>4309</v>
      </c>
      <c r="B3310" t="s">
        <v>342</v>
      </c>
      <c r="C3310" t="s">
        <v>465</v>
      </c>
      <c r="D3310" t="s">
        <v>20379</v>
      </c>
      <c r="E3310" t="s">
        <v>25</v>
      </c>
      <c r="F3310" s="1">
        <f ca="1">TODAY()-employes[[#This Row],[DN_ecart]]</f>
        <v>38145</v>
      </c>
      <c r="G3310" t="s">
        <v>20380</v>
      </c>
      <c r="H3310" t="s">
        <v>20381</v>
      </c>
      <c r="I3310" t="s">
        <v>20382</v>
      </c>
      <c r="J3310">
        <v>1</v>
      </c>
      <c r="K3310" t="s">
        <v>20383</v>
      </c>
      <c r="L3310">
        <v>9</v>
      </c>
      <c r="M3310" t="s">
        <v>20384</v>
      </c>
      <c r="N3310" s="1">
        <f ca="1">TODAY()-employes[[#This Row],[DD_debut]]</f>
        <v>45533</v>
      </c>
      <c r="O3310" s="1">
        <f ca="1">IF(ISBLANK(employes[[#This Row],[DD_fin]]),DATE(1900,1,1),TODAY()-employes[[#This Row],[DD_fin]])</f>
        <v>1</v>
      </c>
      <c r="P3310">
        <v>3</v>
      </c>
      <c r="Q3310">
        <v>13.9</v>
      </c>
      <c r="R3310">
        <v>1</v>
      </c>
      <c r="S3310">
        <v>7430</v>
      </c>
      <c r="T3310">
        <v>42</v>
      </c>
    </row>
    <row r="3311" spans="1:21">
      <c r="A3311">
        <v>4310</v>
      </c>
      <c r="B3311" t="s">
        <v>1302</v>
      </c>
      <c r="C3311" t="s">
        <v>1633</v>
      </c>
      <c r="D3311" t="s">
        <v>20385</v>
      </c>
      <c r="E3311" t="s">
        <v>42</v>
      </c>
      <c r="F3311" s="1">
        <f ca="1">TODAY()-employes[[#This Row],[DN_ecart]]</f>
        <v>28170</v>
      </c>
      <c r="G3311" t="s">
        <v>20386</v>
      </c>
      <c r="H3311" t="s">
        <v>20387</v>
      </c>
      <c r="I3311" t="s">
        <v>20388</v>
      </c>
      <c r="J3311">
        <v>37</v>
      </c>
      <c r="K3311" t="s">
        <v>20389</v>
      </c>
      <c r="L3311">
        <v>6</v>
      </c>
      <c r="M3311" t="s">
        <v>20390</v>
      </c>
      <c r="N3311" s="1">
        <f ca="1">TODAY()-employes[[#This Row],[DD_debut]]</f>
        <v>45084</v>
      </c>
      <c r="O3311" s="1">
        <f ca="1">IF(ISBLANK(employes[[#This Row],[DD_fin]]),DATE(1900,1,1),TODAY()-employes[[#This Row],[DD_fin]])</f>
        <v>1</v>
      </c>
      <c r="P3311">
        <v>6</v>
      </c>
      <c r="Q3311">
        <v>44.65</v>
      </c>
      <c r="R3311">
        <v>1</v>
      </c>
      <c r="S3311">
        <v>17405</v>
      </c>
      <c r="T3311">
        <v>491</v>
      </c>
    </row>
    <row r="3312" spans="1:21">
      <c r="A3312">
        <v>4311</v>
      </c>
      <c r="B3312" t="s">
        <v>2059</v>
      </c>
      <c r="C3312" t="s">
        <v>549</v>
      </c>
      <c r="D3312" t="s">
        <v>20391</v>
      </c>
      <c r="E3312" t="s">
        <v>25</v>
      </c>
      <c r="F3312" s="1">
        <f ca="1">TODAY()-employes[[#This Row],[DN_ecart]]</f>
        <v>24588</v>
      </c>
      <c r="G3312" t="s">
        <v>20392</v>
      </c>
      <c r="H3312" t="s">
        <v>20393</v>
      </c>
      <c r="I3312" t="s">
        <v>20394</v>
      </c>
      <c r="J3312">
        <v>22</v>
      </c>
      <c r="K3312" t="s">
        <v>20395</v>
      </c>
      <c r="L3312">
        <v>7</v>
      </c>
      <c r="M3312" t="s">
        <v>20396</v>
      </c>
      <c r="N3312" s="1">
        <f ca="1">TODAY()-employes[[#This Row],[DD_debut]]</f>
        <v>45443</v>
      </c>
      <c r="O3312" s="1">
        <f ca="1">IF(ISBLANK(employes[[#This Row],[DD_fin]]),DATE(1900,1,1),TODAY()-employes[[#This Row],[DD_fin]])</f>
        <v>1</v>
      </c>
      <c r="P3312">
        <v>4</v>
      </c>
      <c r="Q3312">
        <v>27.41</v>
      </c>
      <c r="R3312">
        <v>3</v>
      </c>
      <c r="S3312">
        <v>20987</v>
      </c>
      <c r="T3312">
        <v>132</v>
      </c>
    </row>
    <row r="3313" spans="1:21">
      <c r="A3313">
        <v>4312</v>
      </c>
      <c r="B3313" t="s">
        <v>22</v>
      </c>
      <c r="C3313" t="s">
        <v>2225</v>
      </c>
      <c r="D3313" t="s">
        <v>20397</v>
      </c>
      <c r="E3313" t="s">
        <v>25</v>
      </c>
      <c r="F3313" s="1">
        <f ca="1">TODAY()-employes[[#This Row],[DN_ecart]]</f>
        <v>22287</v>
      </c>
      <c r="G3313" t="s">
        <v>20398</v>
      </c>
      <c r="H3313" t="s">
        <v>20399</v>
      </c>
      <c r="I3313" t="s">
        <v>20400</v>
      </c>
      <c r="J3313">
        <v>23</v>
      </c>
      <c r="K3313" t="s">
        <v>20401</v>
      </c>
      <c r="L3313">
        <v>5</v>
      </c>
      <c r="M3313" t="s">
        <v>20402</v>
      </c>
      <c r="N3313" s="1">
        <f ca="1">TODAY()-employes[[#This Row],[DD_debut]]</f>
        <v>42098</v>
      </c>
      <c r="O3313" s="1">
        <f ca="1">IF(ISBLANK(employes[[#This Row],[DD_fin]]),DATE(1900,1,1),TODAY()-employes[[#This Row],[DD_fin]])</f>
        <v>1</v>
      </c>
      <c r="P3313">
        <v>3</v>
      </c>
      <c r="Q3313">
        <v>35.64</v>
      </c>
      <c r="R3313">
        <v>1</v>
      </c>
      <c r="S3313">
        <v>23288</v>
      </c>
      <c r="T3313">
        <v>3477</v>
      </c>
    </row>
    <row r="3314" spans="1:21">
      <c r="A3314">
        <v>4313</v>
      </c>
      <c r="B3314" t="s">
        <v>39</v>
      </c>
      <c r="C3314" t="s">
        <v>510</v>
      </c>
      <c r="D3314" t="s">
        <v>20403</v>
      </c>
      <c r="E3314" t="s">
        <v>42</v>
      </c>
      <c r="F3314" s="1">
        <f ca="1">TODAY()-employes[[#This Row],[DN_ecart]]</f>
        <v>38874</v>
      </c>
      <c r="G3314" t="s">
        <v>20404</v>
      </c>
      <c r="H3314" t="s">
        <v>20405</v>
      </c>
      <c r="I3314" t="s">
        <v>20406</v>
      </c>
      <c r="J3314">
        <v>74</v>
      </c>
      <c r="K3314" t="s">
        <v>20407</v>
      </c>
      <c r="L3314">
        <v>10</v>
      </c>
      <c r="M3314" t="s">
        <v>20408</v>
      </c>
      <c r="N3314" s="1">
        <f ca="1">TODAY()-employes[[#This Row],[DD_debut]]</f>
        <v>41163</v>
      </c>
      <c r="O3314" s="1">
        <f ca="1">IF(ISBLANK(employes[[#This Row],[DD_fin]]),DATE(1900,1,1),TODAY()-employes[[#This Row],[DD_fin]])</f>
        <v>1</v>
      </c>
      <c r="P3314">
        <v>4</v>
      </c>
      <c r="Q3314">
        <v>37.69</v>
      </c>
      <c r="R3314">
        <v>3</v>
      </c>
      <c r="S3314">
        <v>6701</v>
      </c>
      <c r="T3314">
        <v>4412</v>
      </c>
    </row>
    <row r="3315" spans="1:21">
      <c r="A3315">
        <v>4314</v>
      </c>
      <c r="B3315" t="s">
        <v>2416</v>
      </c>
      <c r="C3315" t="s">
        <v>1242</v>
      </c>
      <c r="D3315" t="s">
        <v>20409</v>
      </c>
      <c r="E3315" t="s">
        <v>25</v>
      </c>
      <c r="F3315" s="1">
        <f ca="1">TODAY()-employes[[#This Row],[DN_ecart]]</f>
        <v>28967</v>
      </c>
      <c r="G3315" t="s">
        <v>20410</v>
      </c>
      <c r="H3315" t="s">
        <v>20411</v>
      </c>
      <c r="I3315" t="s">
        <v>20412</v>
      </c>
      <c r="J3315">
        <v>65</v>
      </c>
      <c r="K3315" t="s">
        <v>20413</v>
      </c>
      <c r="L3315">
        <v>9</v>
      </c>
      <c r="M3315" t="s">
        <v>20414</v>
      </c>
      <c r="N3315" s="1">
        <f ca="1">TODAY()-employes[[#This Row],[DD_debut]]</f>
        <v>44815</v>
      </c>
      <c r="O3315" s="1">
        <f ca="1">IF(ISBLANK(employes[[#This Row],[DD_fin]]),DATE(1900,1,1),TODAY()-employes[[#This Row],[DD_fin]])</f>
        <v>1</v>
      </c>
      <c r="P3315">
        <v>2</v>
      </c>
      <c r="Q3315">
        <v>12.44</v>
      </c>
      <c r="R3315">
        <v>2</v>
      </c>
      <c r="S3315">
        <v>16608</v>
      </c>
      <c r="T3315">
        <v>760</v>
      </c>
    </row>
    <row r="3316" spans="1:21">
      <c r="A3316">
        <v>4315</v>
      </c>
      <c r="B3316" t="s">
        <v>1518</v>
      </c>
      <c r="C3316" t="s">
        <v>549</v>
      </c>
      <c r="D3316" t="s">
        <v>20415</v>
      </c>
      <c r="E3316" t="s">
        <v>25</v>
      </c>
      <c r="F3316" s="1">
        <f ca="1">TODAY()-employes[[#This Row],[DN_ecart]]</f>
        <v>36317</v>
      </c>
      <c r="G3316" t="s">
        <v>20416</v>
      </c>
      <c r="H3316" t="s">
        <v>20417</v>
      </c>
      <c r="I3316" t="s">
        <v>20418</v>
      </c>
      <c r="J3316">
        <v>10</v>
      </c>
      <c r="K3316" t="s">
        <v>20419</v>
      </c>
      <c r="L3316">
        <v>5</v>
      </c>
      <c r="M3316" t="s">
        <v>20420</v>
      </c>
      <c r="N3316" s="1">
        <f ca="1">TODAY()-employes[[#This Row],[DD_debut]]</f>
        <v>45036</v>
      </c>
      <c r="O3316" s="1">
        <f ca="1">IF(ISBLANK(employes[[#This Row],[DD_fin]]),DATE(1900,1,1),TODAY()-employes[[#This Row],[DD_fin]])</f>
        <v>1</v>
      </c>
      <c r="P3316">
        <v>2</v>
      </c>
      <c r="Q3316">
        <v>16.8</v>
      </c>
      <c r="R3316">
        <v>2</v>
      </c>
      <c r="S3316">
        <v>9258</v>
      </c>
      <c r="T3316">
        <v>539</v>
      </c>
    </row>
    <row r="3317" spans="1:21">
      <c r="A3317">
        <v>4316</v>
      </c>
      <c r="B3317" t="s">
        <v>1546</v>
      </c>
      <c r="C3317" t="s">
        <v>578</v>
      </c>
      <c r="D3317" t="s">
        <v>20421</v>
      </c>
      <c r="E3317" t="s">
        <v>42</v>
      </c>
      <c r="F3317" s="1">
        <f ca="1">TODAY()-employes[[#This Row],[DN_ecart]]</f>
        <v>22496</v>
      </c>
      <c r="G3317" t="s">
        <v>20422</v>
      </c>
      <c r="H3317" t="s">
        <v>20423</v>
      </c>
      <c r="I3317" t="s">
        <v>20424</v>
      </c>
      <c r="J3317">
        <v>3</v>
      </c>
      <c r="K3317" t="s">
        <v>20425</v>
      </c>
      <c r="L3317">
        <v>5</v>
      </c>
      <c r="M3317" t="s">
        <v>20426</v>
      </c>
      <c r="N3317" s="1">
        <f ca="1">TODAY()-employes[[#This Row],[DD_debut]]</f>
        <v>40660</v>
      </c>
      <c r="O3317" s="1">
        <f ca="1">IF(ISBLANK(employes[[#This Row],[DD_fin]]),DATE(1900,1,1),TODAY()-employes[[#This Row],[DD_fin]])</f>
        <v>1</v>
      </c>
      <c r="P3317">
        <v>3</v>
      </c>
      <c r="Q3317">
        <v>28.18</v>
      </c>
      <c r="R3317">
        <v>4</v>
      </c>
      <c r="S3317">
        <v>23079</v>
      </c>
      <c r="T3317">
        <v>4915</v>
      </c>
    </row>
    <row r="3318" spans="1:21">
      <c r="A3318">
        <v>4317</v>
      </c>
      <c r="B3318" t="s">
        <v>3640</v>
      </c>
      <c r="C3318" t="s">
        <v>5848</v>
      </c>
      <c r="D3318" t="s">
        <v>20427</v>
      </c>
      <c r="E3318" t="s">
        <v>25</v>
      </c>
      <c r="F3318" s="1">
        <f ca="1">TODAY()-employes[[#This Row],[DN_ecart]]</f>
        <v>24571</v>
      </c>
      <c r="G3318" t="s">
        <v>20428</v>
      </c>
      <c r="H3318" t="s">
        <v>20429</v>
      </c>
      <c r="I3318" t="s">
        <v>20430</v>
      </c>
      <c r="J3318">
        <v>56</v>
      </c>
      <c r="K3318" t="s">
        <v>20431</v>
      </c>
      <c r="L3318">
        <v>10</v>
      </c>
      <c r="M3318" t="s">
        <v>20432</v>
      </c>
      <c r="N3318" s="1">
        <f ca="1">TODAY()-employes[[#This Row],[DD_debut]]</f>
        <v>42226</v>
      </c>
      <c r="O3318" s="1">
        <f ca="1">IF(ISBLANK(employes[[#This Row],[DD_fin]]),DATE(1900,1,1),TODAY()-employes[[#This Row],[DD_fin]])</f>
        <v>42760</v>
      </c>
      <c r="P3318">
        <v>6</v>
      </c>
      <c r="Q3318">
        <v>33.14</v>
      </c>
      <c r="R3318">
        <v>1</v>
      </c>
      <c r="S3318">
        <v>21004</v>
      </c>
      <c r="T3318">
        <v>3349</v>
      </c>
      <c r="U3318">
        <v>2815</v>
      </c>
    </row>
    <row r="3319" spans="1:21">
      <c r="A3319">
        <v>4318</v>
      </c>
      <c r="B3319" t="s">
        <v>3249</v>
      </c>
      <c r="C3319" t="s">
        <v>1079</v>
      </c>
      <c r="D3319" t="s">
        <v>20433</v>
      </c>
      <c r="E3319" t="s">
        <v>25</v>
      </c>
      <c r="F3319" s="1">
        <f ca="1">TODAY()-employes[[#This Row],[DN_ecart]]</f>
        <v>38183</v>
      </c>
      <c r="G3319" t="s">
        <v>20434</v>
      </c>
      <c r="H3319" t="s">
        <v>20435</v>
      </c>
      <c r="I3319" t="s">
        <v>20436</v>
      </c>
      <c r="J3319">
        <v>75</v>
      </c>
      <c r="K3319" t="s">
        <v>20437</v>
      </c>
      <c r="L3319">
        <v>9</v>
      </c>
      <c r="M3319" t="s">
        <v>20438</v>
      </c>
      <c r="N3319" s="1">
        <f ca="1">TODAY()-employes[[#This Row],[DD_debut]]</f>
        <v>45568</v>
      </c>
      <c r="O3319" s="1">
        <f ca="1">IF(ISBLANK(employes[[#This Row],[DD_fin]]),DATE(1900,1,1),TODAY()-employes[[#This Row],[DD_fin]])</f>
        <v>1</v>
      </c>
      <c r="P3319">
        <v>5</v>
      </c>
      <c r="Q3319">
        <v>32.43</v>
      </c>
      <c r="R3319">
        <v>1</v>
      </c>
      <c r="S3319">
        <v>7392</v>
      </c>
      <c r="T3319">
        <v>7</v>
      </c>
    </row>
    <row r="3320" spans="1:21">
      <c r="A3320">
        <v>4319</v>
      </c>
      <c r="B3320" t="s">
        <v>1983</v>
      </c>
      <c r="C3320" t="s">
        <v>398</v>
      </c>
      <c r="D3320" t="s">
        <v>20439</v>
      </c>
      <c r="E3320" t="s">
        <v>25</v>
      </c>
      <c r="F3320" s="1">
        <f ca="1">TODAY()-employes[[#This Row],[DN_ecart]]</f>
        <v>38584</v>
      </c>
      <c r="G3320" t="s">
        <v>20440</v>
      </c>
      <c r="H3320" t="s">
        <v>20441</v>
      </c>
      <c r="I3320" t="s">
        <v>20442</v>
      </c>
      <c r="J3320">
        <v>8</v>
      </c>
      <c r="K3320" t="s">
        <v>20443</v>
      </c>
      <c r="L3320">
        <v>7</v>
      </c>
      <c r="M3320" t="s">
        <v>20444</v>
      </c>
      <c r="N3320" s="1">
        <f ca="1">TODAY()-employes[[#This Row],[DD_debut]]</f>
        <v>43115</v>
      </c>
      <c r="O3320" s="1">
        <f ca="1">IF(ISBLANK(employes[[#This Row],[DD_fin]]),DATE(1900,1,1),TODAY()-employes[[#This Row],[DD_fin]])</f>
        <v>1</v>
      </c>
      <c r="P3320">
        <v>4</v>
      </c>
      <c r="Q3320">
        <v>28.54</v>
      </c>
      <c r="R3320">
        <v>1</v>
      </c>
      <c r="S3320">
        <v>6991</v>
      </c>
      <c r="T3320">
        <v>2460</v>
      </c>
    </row>
    <row r="3321" spans="1:21">
      <c r="A3321">
        <v>4320</v>
      </c>
      <c r="B3321" t="s">
        <v>274</v>
      </c>
      <c r="C3321" t="s">
        <v>793</v>
      </c>
      <c r="D3321" t="s">
        <v>20445</v>
      </c>
      <c r="E3321" t="s">
        <v>42</v>
      </c>
      <c r="F3321" s="1">
        <f ca="1">TODAY()-employes[[#This Row],[DN_ecart]]</f>
        <v>28194</v>
      </c>
      <c r="G3321" t="s">
        <v>20446</v>
      </c>
      <c r="H3321" t="s">
        <v>20447</v>
      </c>
      <c r="I3321" t="s">
        <v>20448</v>
      </c>
      <c r="J3321">
        <v>22</v>
      </c>
      <c r="K3321" t="s">
        <v>20449</v>
      </c>
      <c r="L3321">
        <v>10</v>
      </c>
      <c r="M3321" t="s">
        <v>20450</v>
      </c>
      <c r="N3321" s="1">
        <f ca="1">TODAY()-employes[[#This Row],[DD_debut]]</f>
        <v>41130</v>
      </c>
      <c r="O3321" s="1">
        <f ca="1">IF(ISBLANK(employes[[#This Row],[DD_fin]]),DATE(1900,1,1),TODAY()-employes[[#This Row],[DD_fin]])</f>
        <v>1</v>
      </c>
      <c r="P3321">
        <v>4</v>
      </c>
      <c r="Q3321">
        <v>33.090000000000003</v>
      </c>
      <c r="R3321">
        <v>1</v>
      </c>
      <c r="S3321">
        <v>17381</v>
      </c>
      <c r="T3321">
        <v>4445</v>
      </c>
    </row>
    <row r="3322" spans="1:21">
      <c r="A3322">
        <v>4321</v>
      </c>
      <c r="B3322" t="s">
        <v>764</v>
      </c>
      <c r="C3322" t="s">
        <v>2490</v>
      </c>
      <c r="D3322" t="s">
        <v>20451</v>
      </c>
      <c r="E3322" t="s">
        <v>25</v>
      </c>
      <c r="F3322" s="1">
        <f ca="1">TODAY()-employes[[#This Row],[DN_ecart]]</f>
        <v>26565</v>
      </c>
      <c r="G3322" t="s">
        <v>20452</v>
      </c>
      <c r="H3322" t="s">
        <v>20453</v>
      </c>
      <c r="I3322" t="s">
        <v>20454</v>
      </c>
      <c r="J3322">
        <v>8</v>
      </c>
      <c r="K3322" t="s">
        <v>20455</v>
      </c>
      <c r="L3322">
        <v>8</v>
      </c>
      <c r="M3322" t="s">
        <v>20456</v>
      </c>
      <c r="N3322" s="1">
        <f ca="1">TODAY()-employes[[#This Row],[DD_debut]]</f>
        <v>42393</v>
      </c>
      <c r="O3322" s="1">
        <f ca="1">IF(ISBLANK(employes[[#This Row],[DD_fin]]),DATE(1900,1,1),TODAY()-employes[[#This Row],[DD_fin]])</f>
        <v>1</v>
      </c>
      <c r="P3322">
        <v>1</v>
      </c>
      <c r="Q3322">
        <v>36.69</v>
      </c>
      <c r="R3322">
        <v>2</v>
      </c>
      <c r="S3322">
        <v>19010</v>
      </c>
      <c r="T3322">
        <v>3182</v>
      </c>
    </row>
    <row r="3323" spans="1:21">
      <c r="A3323">
        <v>4322</v>
      </c>
      <c r="B3323" t="s">
        <v>502</v>
      </c>
      <c r="C3323" t="s">
        <v>1419</v>
      </c>
      <c r="D3323" t="s">
        <v>20457</v>
      </c>
      <c r="E3323" t="s">
        <v>25</v>
      </c>
      <c r="F3323" s="1">
        <f ca="1">TODAY()-employes[[#This Row],[DN_ecart]]</f>
        <v>23513</v>
      </c>
      <c r="G3323" t="s">
        <v>20458</v>
      </c>
      <c r="H3323" t="s">
        <v>20459</v>
      </c>
      <c r="I3323" t="s">
        <v>20460</v>
      </c>
      <c r="J3323">
        <v>27</v>
      </c>
      <c r="K3323" t="s">
        <v>20461</v>
      </c>
      <c r="L3323">
        <v>6</v>
      </c>
      <c r="M3323" t="s">
        <v>20462</v>
      </c>
      <c r="N3323" s="1">
        <f ca="1">TODAY()-employes[[#This Row],[DD_debut]]</f>
        <v>42395</v>
      </c>
      <c r="O3323" s="1">
        <f ca="1">IF(ISBLANK(employes[[#This Row],[DD_fin]]),DATE(1900,1,1),TODAY()-employes[[#This Row],[DD_fin]])</f>
        <v>1</v>
      </c>
      <c r="P3323">
        <v>4</v>
      </c>
      <c r="Q3323">
        <v>21.76</v>
      </c>
      <c r="R3323">
        <v>1</v>
      </c>
      <c r="S3323">
        <v>22062</v>
      </c>
      <c r="T3323">
        <v>3180</v>
      </c>
    </row>
    <row r="3324" spans="1:21">
      <c r="A3324">
        <v>4323</v>
      </c>
      <c r="B3324" t="s">
        <v>3286</v>
      </c>
      <c r="C3324" t="s">
        <v>518</v>
      </c>
      <c r="D3324" t="s">
        <v>20463</v>
      </c>
      <c r="E3324" t="s">
        <v>25</v>
      </c>
      <c r="F3324" s="1">
        <f ca="1">TODAY()-employes[[#This Row],[DN_ecart]]</f>
        <v>34882</v>
      </c>
      <c r="G3324" t="s">
        <v>20464</v>
      </c>
      <c r="H3324" t="s">
        <v>20465</v>
      </c>
      <c r="I3324" t="s">
        <v>20466</v>
      </c>
      <c r="J3324">
        <v>22</v>
      </c>
      <c r="K3324" t="s">
        <v>20467</v>
      </c>
      <c r="L3324">
        <v>7</v>
      </c>
      <c r="M3324" t="s">
        <v>20468</v>
      </c>
      <c r="N3324" s="1">
        <f ca="1">TODAY()-employes[[#This Row],[DD_debut]]</f>
        <v>43493</v>
      </c>
      <c r="O3324" s="1">
        <f ca="1">IF(ISBLANK(employes[[#This Row],[DD_fin]]),DATE(1900,1,1),TODAY()-employes[[#This Row],[DD_fin]])</f>
        <v>1</v>
      </c>
      <c r="P3324">
        <v>4</v>
      </c>
      <c r="Q3324">
        <v>42.29</v>
      </c>
      <c r="R3324">
        <v>1</v>
      </c>
      <c r="S3324">
        <v>10693</v>
      </c>
      <c r="T3324">
        <v>2082</v>
      </c>
    </row>
    <row r="3325" spans="1:21">
      <c r="A3325">
        <v>4324</v>
      </c>
      <c r="B3325" t="s">
        <v>1161</v>
      </c>
      <c r="C3325" t="s">
        <v>2659</v>
      </c>
      <c r="D3325" t="s">
        <v>20469</v>
      </c>
      <c r="E3325" t="s">
        <v>42</v>
      </c>
      <c r="F3325" s="1">
        <f ca="1">TODAY()-employes[[#This Row],[DN_ecart]]</f>
        <v>31711</v>
      </c>
      <c r="G3325" t="s">
        <v>20470</v>
      </c>
      <c r="H3325" t="s">
        <v>20471</v>
      </c>
      <c r="I3325" t="s">
        <v>20472</v>
      </c>
      <c r="J3325">
        <v>23</v>
      </c>
      <c r="K3325" t="s">
        <v>20473</v>
      </c>
      <c r="L3325">
        <v>5</v>
      </c>
      <c r="M3325" t="s">
        <v>20474</v>
      </c>
      <c r="N3325" s="1">
        <f ca="1">TODAY()-employes[[#This Row],[DD_debut]]</f>
        <v>43105</v>
      </c>
      <c r="O3325" s="1">
        <f ca="1">IF(ISBLANK(employes[[#This Row],[DD_fin]]),DATE(1900,1,1),TODAY()-employes[[#This Row],[DD_fin]])</f>
        <v>1</v>
      </c>
      <c r="P3325">
        <v>6</v>
      </c>
      <c r="Q3325">
        <v>27.77</v>
      </c>
      <c r="R3325">
        <v>2</v>
      </c>
      <c r="S3325">
        <v>13864</v>
      </c>
      <c r="T3325">
        <v>2470</v>
      </c>
    </row>
    <row r="3326" spans="1:21">
      <c r="A3326">
        <v>4325</v>
      </c>
      <c r="B3326" t="s">
        <v>357</v>
      </c>
      <c r="C3326" t="s">
        <v>320</v>
      </c>
      <c r="D3326" t="s">
        <v>20475</v>
      </c>
      <c r="E3326" t="s">
        <v>25</v>
      </c>
      <c r="F3326" s="1">
        <f ca="1">TODAY()-employes[[#This Row],[DN_ecart]]</f>
        <v>23185</v>
      </c>
      <c r="G3326" t="s">
        <v>20476</v>
      </c>
      <c r="H3326" t="s">
        <v>20477</v>
      </c>
      <c r="I3326" t="s">
        <v>20478</v>
      </c>
      <c r="J3326">
        <v>36</v>
      </c>
      <c r="K3326" t="s">
        <v>20479</v>
      </c>
      <c r="L3326">
        <v>5</v>
      </c>
      <c r="M3326" t="s">
        <v>20480</v>
      </c>
      <c r="N3326" s="1">
        <v>41897</v>
      </c>
      <c r="O3326" s="1">
        <f ca="1">IF(ISBLANK(employes[[#This Row],[DD_fin]]),DATE(1900,1,1),TODAY()-employes[[#This Row],[DD_fin]])</f>
        <v>1</v>
      </c>
      <c r="P3326">
        <v>5</v>
      </c>
      <c r="Q3326">
        <v>41.21</v>
      </c>
      <c r="R3326">
        <v>1</v>
      </c>
      <c r="S3326">
        <v>22390</v>
      </c>
      <c r="T3326">
        <v>3877</v>
      </c>
    </row>
    <row r="3327" spans="1:21">
      <c r="A3327">
        <v>4326</v>
      </c>
      <c r="B3327" t="s">
        <v>564</v>
      </c>
      <c r="C3327" t="s">
        <v>174</v>
      </c>
      <c r="D3327" t="s">
        <v>20481</v>
      </c>
      <c r="E3327" t="s">
        <v>25</v>
      </c>
      <c r="F3327" s="1">
        <f ca="1">TODAY()-employes[[#This Row],[DN_ecart]]</f>
        <v>38723</v>
      </c>
      <c r="G3327" t="s">
        <v>20482</v>
      </c>
      <c r="H3327" t="s">
        <v>20483</v>
      </c>
      <c r="I3327" t="s">
        <v>20484</v>
      </c>
      <c r="J3327">
        <v>39</v>
      </c>
      <c r="K3327" t="s">
        <v>20485</v>
      </c>
      <c r="L3327">
        <v>8</v>
      </c>
      <c r="M3327" t="s">
        <v>20486</v>
      </c>
      <c r="N3327" s="1">
        <f ca="1">TODAY()-employes[[#This Row],[DD_debut]]</f>
        <v>43521</v>
      </c>
      <c r="O3327" s="1">
        <f ca="1">IF(ISBLANK(employes[[#This Row],[DD_fin]]),DATE(1900,1,1),TODAY()-employes[[#This Row],[DD_fin]])</f>
        <v>1</v>
      </c>
      <c r="P3327">
        <v>6</v>
      </c>
      <c r="Q3327">
        <v>16.37</v>
      </c>
      <c r="R3327">
        <v>1</v>
      </c>
      <c r="S3327">
        <v>6852</v>
      </c>
      <c r="T3327">
        <v>2054</v>
      </c>
    </row>
    <row r="3328" spans="1:21">
      <c r="A3328">
        <v>4327</v>
      </c>
      <c r="B3328" t="s">
        <v>2153</v>
      </c>
      <c r="C3328" t="s">
        <v>2046</v>
      </c>
      <c r="D3328" t="s">
        <v>20487</v>
      </c>
      <c r="E3328" t="s">
        <v>42</v>
      </c>
      <c r="F3328" s="1">
        <f ca="1">TODAY()-employes[[#This Row],[DN_ecart]]</f>
        <v>34001</v>
      </c>
      <c r="G3328" t="s">
        <v>20488</v>
      </c>
      <c r="H3328" t="s">
        <v>20489</v>
      </c>
      <c r="I3328" t="s">
        <v>20490</v>
      </c>
      <c r="J3328">
        <v>27</v>
      </c>
      <c r="K3328" t="s">
        <v>20491</v>
      </c>
      <c r="L3328">
        <v>6</v>
      </c>
      <c r="M3328" t="s">
        <v>20492</v>
      </c>
      <c r="N3328" s="1">
        <v>42047</v>
      </c>
      <c r="O3328" s="1">
        <f ca="1">IF(ISBLANK(employes[[#This Row],[DD_fin]]),DATE(1900,1,1),TODAY()-employes[[#This Row],[DD_fin]])</f>
        <v>1</v>
      </c>
      <c r="P3328">
        <v>8</v>
      </c>
      <c r="Q3328">
        <v>41.98</v>
      </c>
      <c r="R3328">
        <v>4</v>
      </c>
      <c r="S3328">
        <v>11574</v>
      </c>
      <c r="T3328">
        <v>3727</v>
      </c>
    </row>
    <row r="3329" spans="1:21">
      <c r="A3329">
        <v>4328</v>
      </c>
      <c r="B3329" t="s">
        <v>1432</v>
      </c>
      <c r="C3329" t="s">
        <v>1646</v>
      </c>
      <c r="D3329" t="s">
        <v>20493</v>
      </c>
      <c r="E3329" t="s">
        <v>25</v>
      </c>
      <c r="F3329" s="1">
        <f ca="1">TODAY()-employes[[#This Row],[DN_ecart]]</f>
        <v>38072</v>
      </c>
      <c r="G3329" t="s">
        <v>20494</v>
      </c>
      <c r="H3329" t="s">
        <v>20495</v>
      </c>
      <c r="I3329" t="s">
        <v>20496</v>
      </c>
      <c r="J3329">
        <v>75</v>
      </c>
      <c r="K3329" t="s">
        <v>20497</v>
      </c>
      <c r="L3329">
        <v>6</v>
      </c>
      <c r="M3329" t="s">
        <v>20498</v>
      </c>
      <c r="N3329" s="1">
        <f ca="1">TODAY()-employes[[#This Row],[DD_debut]]</f>
        <v>45377</v>
      </c>
      <c r="O3329" s="1">
        <f ca="1">IF(ISBLANK(employes[[#This Row],[DD_fin]]),DATE(1900,1,1),TODAY()-employes[[#This Row],[DD_fin]])</f>
        <v>1</v>
      </c>
      <c r="P3329">
        <v>8</v>
      </c>
      <c r="Q3329">
        <v>41.84</v>
      </c>
      <c r="R3329">
        <v>1</v>
      </c>
      <c r="S3329">
        <v>7503</v>
      </c>
      <c r="T3329">
        <v>198</v>
      </c>
    </row>
    <row r="3330" spans="1:21">
      <c r="A3330">
        <v>4329</v>
      </c>
      <c r="B3330" t="s">
        <v>2306</v>
      </c>
      <c r="C3330" t="s">
        <v>1456</v>
      </c>
      <c r="D3330" t="s">
        <v>20499</v>
      </c>
      <c r="E3330" t="s">
        <v>25</v>
      </c>
      <c r="F3330" s="1">
        <f ca="1">TODAY()-employes[[#This Row],[DN_ecart]]</f>
        <v>22220</v>
      </c>
      <c r="G3330" t="s">
        <v>20500</v>
      </c>
      <c r="H3330" t="s">
        <v>20501</v>
      </c>
      <c r="I3330" t="s">
        <v>20502</v>
      </c>
      <c r="J3330">
        <v>54</v>
      </c>
      <c r="K3330" t="s">
        <v>20503</v>
      </c>
      <c r="L3330">
        <v>9</v>
      </c>
      <c r="M3330" t="s">
        <v>20504</v>
      </c>
      <c r="N3330" s="1">
        <f ca="1">TODAY()-employes[[#This Row],[DD_debut]]</f>
        <v>43571</v>
      </c>
      <c r="O3330" s="1">
        <f ca="1">IF(ISBLANK(employes[[#This Row],[DD_fin]]),DATE(1900,1,1),TODAY()-employes[[#This Row],[DD_fin]])</f>
        <v>1</v>
      </c>
      <c r="P3330">
        <v>8</v>
      </c>
      <c r="Q3330">
        <v>15.73</v>
      </c>
      <c r="R3330">
        <v>1</v>
      </c>
      <c r="S3330">
        <v>23355</v>
      </c>
      <c r="T3330">
        <v>2004</v>
      </c>
    </row>
    <row r="3331" spans="1:21">
      <c r="A3331">
        <v>4330</v>
      </c>
      <c r="B3331" t="s">
        <v>3677</v>
      </c>
      <c r="C3331" t="s">
        <v>1728</v>
      </c>
      <c r="D3331" t="s">
        <v>20505</v>
      </c>
      <c r="E3331" t="s">
        <v>25</v>
      </c>
      <c r="F3331" s="1">
        <f ca="1">TODAY()-employes[[#This Row],[DN_ecart]]</f>
        <v>26039</v>
      </c>
      <c r="G3331" t="s">
        <v>20506</v>
      </c>
      <c r="H3331" t="s">
        <v>20507</v>
      </c>
      <c r="I3331" t="s">
        <v>16743</v>
      </c>
      <c r="J3331">
        <v>10</v>
      </c>
      <c r="K3331" t="s">
        <v>20508</v>
      </c>
      <c r="L3331">
        <v>10</v>
      </c>
      <c r="M3331" t="s">
        <v>20509</v>
      </c>
      <c r="N3331" s="1">
        <f ca="1">TODAY()-employes[[#This Row],[DD_debut]]</f>
        <v>43343</v>
      </c>
      <c r="O3331" s="1">
        <f ca="1">IF(ISBLANK(employes[[#This Row],[DD_fin]]),DATE(1900,1,1),TODAY()-employes[[#This Row],[DD_fin]])</f>
        <v>1</v>
      </c>
      <c r="P3331">
        <v>3</v>
      </c>
      <c r="Q3331">
        <v>21.63</v>
      </c>
      <c r="R3331">
        <v>2</v>
      </c>
      <c r="S3331">
        <v>19536</v>
      </c>
      <c r="T3331">
        <v>2232</v>
      </c>
    </row>
    <row r="3332" spans="1:21">
      <c r="A3332">
        <v>4331</v>
      </c>
      <c r="B3332" t="s">
        <v>3848</v>
      </c>
      <c r="C3332" t="s">
        <v>983</v>
      </c>
      <c r="D3332" t="s">
        <v>20510</v>
      </c>
      <c r="E3332" t="s">
        <v>42</v>
      </c>
      <c r="F3332" s="1">
        <f ca="1">TODAY()-employes[[#This Row],[DN_ecart]]</f>
        <v>34616</v>
      </c>
      <c r="G3332" t="s">
        <v>20511</v>
      </c>
      <c r="H3332" t="s">
        <v>20512</v>
      </c>
      <c r="I3332" t="s">
        <v>20513</v>
      </c>
      <c r="J3332">
        <v>8</v>
      </c>
      <c r="K3332" t="s">
        <v>20514</v>
      </c>
      <c r="L3332">
        <v>6</v>
      </c>
      <c r="M3332" t="s">
        <v>20515</v>
      </c>
      <c r="N3332" s="1">
        <f ca="1">TODAY()-employes[[#This Row],[DD_debut]]</f>
        <v>41588</v>
      </c>
      <c r="O3332" s="1">
        <f ca="1">IF(ISBLANK(employes[[#This Row],[DD_fin]]),DATE(1900,1,1),TODAY()-employes[[#This Row],[DD_fin]])</f>
        <v>1</v>
      </c>
      <c r="P3332">
        <v>2</v>
      </c>
      <c r="Q3332">
        <v>23.28</v>
      </c>
      <c r="R3332">
        <v>4</v>
      </c>
      <c r="S3332">
        <v>10959</v>
      </c>
      <c r="T3332">
        <v>3987</v>
      </c>
    </row>
    <row r="3333" spans="1:21">
      <c r="A3333">
        <v>4332</v>
      </c>
      <c r="B3333" t="s">
        <v>4640</v>
      </c>
      <c r="C3333" t="s">
        <v>1661</v>
      </c>
      <c r="D3333" t="s">
        <v>20516</v>
      </c>
      <c r="E3333" t="s">
        <v>42</v>
      </c>
      <c r="F3333" s="1">
        <f ca="1">TODAY()-employes[[#This Row],[DN_ecart]]</f>
        <v>25820</v>
      </c>
      <c r="G3333" t="s">
        <v>20517</v>
      </c>
      <c r="H3333" t="s">
        <v>20518</v>
      </c>
      <c r="I3333" t="s">
        <v>15042</v>
      </c>
      <c r="J3333">
        <v>21</v>
      </c>
      <c r="K3333" t="s">
        <v>20519</v>
      </c>
      <c r="L3333">
        <v>8</v>
      </c>
      <c r="M3333" t="s">
        <v>20520</v>
      </c>
      <c r="N3333" s="1">
        <f ca="1">TODAY()-employes[[#This Row],[DD_debut]]</f>
        <v>44801</v>
      </c>
      <c r="O3333" s="1">
        <f ca="1">IF(ISBLANK(employes[[#This Row],[DD_fin]]),DATE(1900,1,1),TODAY()-employes[[#This Row],[DD_fin]])</f>
        <v>1</v>
      </c>
      <c r="P3333">
        <v>4</v>
      </c>
      <c r="Q3333">
        <v>40.39</v>
      </c>
      <c r="R3333">
        <v>1</v>
      </c>
      <c r="S3333">
        <v>19755</v>
      </c>
      <c r="T3333">
        <v>774</v>
      </c>
    </row>
    <row r="3334" spans="1:21">
      <c r="A3334">
        <v>4333</v>
      </c>
      <c r="B3334" t="s">
        <v>5546</v>
      </c>
      <c r="C3334" t="s">
        <v>374</v>
      </c>
      <c r="D3334" t="s">
        <v>20521</v>
      </c>
      <c r="E3334" t="s">
        <v>42</v>
      </c>
      <c r="F3334" s="1">
        <f ca="1">TODAY()-employes[[#This Row],[DN_ecart]]</f>
        <v>33982</v>
      </c>
      <c r="G3334" t="s">
        <v>20522</v>
      </c>
      <c r="H3334" t="s">
        <v>20523</v>
      </c>
      <c r="I3334" t="s">
        <v>20524</v>
      </c>
      <c r="J3334">
        <v>7</v>
      </c>
      <c r="K3334" t="s">
        <v>20525</v>
      </c>
      <c r="L3334">
        <v>6</v>
      </c>
      <c r="M3334" t="s">
        <v>20526</v>
      </c>
      <c r="N3334" s="1">
        <f ca="1">TODAY()-employes[[#This Row],[DD_debut]]</f>
        <v>44496</v>
      </c>
      <c r="O3334" s="1">
        <f ca="1">IF(ISBLANK(employes[[#This Row],[DD_fin]]),DATE(1900,1,1),TODAY()-employes[[#This Row],[DD_fin]])</f>
        <v>1</v>
      </c>
      <c r="P3334">
        <v>8</v>
      </c>
      <c r="Q3334">
        <v>34.29</v>
      </c>
      <c r="R3334">
        <v>1</v>
      </c>
      <c r="S3334">
        <v>11593</v>
      </c>
      <c r="T3334">
        <v>1079</v>
      </c>
    </row>
    <row r="3335" spans="1:21">
      <c r="A3335">
        <v>4334</v>
      </c>
      <c r="B3335" t="s">
        <v>593</v>
      </c>
      <c r="C3335" t="s">
        <v>1915</v>
      </c>
      <c r="D3335" t="s">
        <v>20527</v>
      </c>
      <c r="E3335" t="s">
        <v>25</v>
      </c>
      <c r="F3335" s="1">
        <f ca="1">TODAY()-employes[[#This Row],[DN_ecart]]</f>
        <v>28117</v>
      </c>
      <c r="G3335" t="s">
        <v>20528</v>
      </c>
      <c r="H3335" t="s">
        <v>20529</v>
      </c>
      <c r="I3335" t="s">
        <v>20530</v>
      </c>
      <c r="J3335">
        <v>9</v>
      </c>
      <c r="K3335" t="s">
        <v>20531</v>
      </c>
      <c r="L3335">
        <v>5</v>
      </c>
      <c r="M3335" t="s">
        <v>20532</v>
      </c>
      <c r="N3335" s="1">
        <f ca="1">TODAY()-employes[[#This Row],[DD_debut]]</f>
        <v>40948</v>
      </c>
      <c r="O3335" s="1">
        <f ca="1">IF(ISBLANK(employes[[#This Row],[DD_fin]]),DATE(1900,1,1),TODAY()-employes[[#This Row],[DD_fin]])</f>
        <v>1</v>
      </c>
      <c r="P3335">
        <v>5</v>
      </c>
      <c r="Q3335">
        <v>31.01</v>
      </c>
      <c r="R3335">
        <v>3</v>
      </c>
      <c r="S3335">
        <v>17458</v>
      </c>
      <c r="T3335">
        <v>4627</v>
      </c>
    </row>
    <row r="3336" spans="1:21">
      <c r="A3336">
        <v>4335</v>
      </c>
      <c r="B3336" t="s">
        <v>5190</v>
      </c>
      <c r="C3336" t="s">
        <v>451</v>
      </c>
      <c r="D3336" t="s">
        <v>20533</v>
      </c>
      <c r="E3336" t="s">
        <v>25</v>
      </c>
      <c r="F3336" s="1">
        <f ca="1">TODAY()-employes[[#This Row],[DN_ecart]]</f>
        <v>35457</v>
      </c>
      <c r="G3336" t="s">
        <v>20534</v>
      </c>
      <c r="H3336" t="s">
        <v>20535</v>
      </c>
      <c r="I3336" t="s">
        <v>20536</v>
      </c>
      <c r="J3336">
        <v>23</v>
      </c>
      <c r="K3336" t="s">
        <v>20537</v>
      </c>
      <c r="L3336">
        <v>9</v>
      </c>
      <c r="M3336" t="s">
        <v>20538</v>
      </c>
      <c r="N3336" s="1">
        <f ca="1">TODAY()-employes[[#This Row],[DD_debut]]</f>
        <v>42442</v>
      </c>
      <c r="O3336" s="1">
        <f ca="1">IF(ISBLANK(employes[[#This Row],[DD_fin]]),DATE(1900,1,1),TODAY()-employes[[#This Row],[DD_fin]])</f>
        <v>1</v>
      </c>
      <c r="P3336">
        <v>2</v>
      </c>
      <c r="Q3336">
        <v>27.79</v>
      </c>
      <c r="R3336">
        <v>3</v>
      </c>
      <c r="S3336">
        <v>10118</v>
      </c>
      <c r="T3336">
        <v>3133</v>
      </c>
    </row>
    <row r="3337" spans="1:21">
      <c r="A3337">
        <v>4336</v>
      </c>
      <c r="B3337" t="s">
        <v>3539</v>
      </c>
      <c r="C3337" t="s">
        <v>32</v>
      </c>
      <c r="D3337" t="s">
        <v>20539</v>
      </c>
      <c r="E3337" t="s">
        <v>25</v>
      </c>
      <c r="F3337" s="1">
        <f ca="1">TODAY()-employes[[#This Row],[DN_ecart]]</f>
        <v>31827</v>
      </c>
      <c r="G3337" t="s">
        <v>20540</v>
      </c>
      <c r="H3337" t="s">
        <v>20541</v>
      </c>
      <c r="I3337" t="s">
        <v>20542</v>
      </c>
      <c r="J3337">
        <v>9</v>
      </c>
      <c r="K3337" t="s">
        <v>20543</v>
      </c>
      <c r="L3337">
        <v>5</v>
      </c>
      <c r="M3337" t="s">
        <v>20544</v>
      </c>
      <c r="N3337" s="1">
        <f ca="1">TODAY()-employes[[#This Row],[DD_debut]]</f>
        <v>41334</v>
      </c>
      <c r="O3337" s="1">
        <f ca="1">IF(ISBLANK(employes[[#This Row],[DD_fin]]),DATE(1900,1,1),TODAY()-employes[[#This Row],[DD_fin]])</f>
        <v>1</v>
      </c>
      <c r="P3337">
        <v>1</v>
      </c>
      <c r="Q3337">
        <v>27.15</v>
      </c>
      <c r="R3337">
        <v>1</v>
      </c>
      <c r="S3337">
        <v>13748</v>
      </c>
      <c r="T3337">
        <v>4241</v>
      </c>
    </row>
    <row r="3338" spans="1:21">
      <c r="A3338">
        <v>4337</v>
      </c>
      <c r="B3338" t="s">
        <v>1196</v>
      </c>
      <c r="C3338" t="s">
        <v>2006</v>
      </c>
      <c r="D3338" t="s">
        <v>20545</v>
      </c>
      <c r="E3338" t="s">
        <v>25</v>
      </c>
      <c r="F3338" s="1">
        <f ca="1">TODAY()-employes[[#This Row],[DN_ecart]]</f>
        <v>35529</v>
      </c>
      <c r="G3338" t="s">
        <v>20546</v>
      </c>
      <c r="H3338" t="s">
        <v>20547</v>
      </c>
      <c r="I3338" t="s">
        <v>20548</v>
      </c>
      <c r="J3338">
        <v>18</v>
      </c>
      <c r="K3338" t="s">
        <v>20549</v>
      </c>
      <c r="L3338">
        <v>7</v>
      </c>
      <c r="M3338" t="s">
        <v>20550</v>
      </c>
      <c r="N3338" s="1">
        <f ca="1">TODAY()-employes[[#This Row],[DD_debut]]</f>
        <v>43581</v>
      </c>
      <c r="O3338" s="1">
        <f ca="1">IF(ISBLANK(employes[[#This Row],[DD_fin]]),DATE(1900,1,1),TODAY()-employes[[#This Row],[DD_fin]])</f>
        <v>1</v>
      </c>
      <c r="P3338">
        <v>4</v>
      </c>
      <c r="Q3338">
        <v>25.19</v>
      </c>
      <c r="R3338">
        <v>1</v>
      </c>
      <c r="S3338">
        <v>10046</v>
      </c>
      <c r="T3338">
        <v>1994</v>
      </c>
    </row>
    <row r="3339" spans="1:21">
      <c r="A3339">
        <v>4338</v>
      </c>
      <c r="B3339" t="s">
        <v>3138</v>
      </c>
      <c r="C3339" t="s">
        <v>2995</v>
      </c>
      <c r="D3339" t="s">
        <v>20551</v>
      </c>
      <c r="E3339" t="s">
        <v>25</v>
      </c>
      <c r="F3339" s="1">
        <f ca="1">TODAY()-employes[[#This Row],[DN_ecart]]</f>
        <v>36077</v>
      </c>
      <c r="G3339" t="s">
        <v>20552</v>
      </c>
      <c r="H3339" t="s">
        <v>20553</v>
      </c>
      <c r="I3339" t="s">
        <v>20554</v>
      </c>
      <c r="J3339">
        <v>28</v>
      </c>
      <c r="K3339" t="s">
        <v>20555</v>
      </c>
      <c r="L3339">
        <v>10</v>
      </c>
      <c r="M3339" t="s">
        <v>20556</v>
      </c>
      <c r="N3339" s="1">
        <f ca="1">TODAY()-employes[[#This Row],[DD_debut]]</f>
        <v>40750</v>
      </c>
      <c r="O3339" s="1">
        <f ca="1">IF(ISBLANK(employes[[#This Row],[DD_fin]]),DATE(1900,1,1),TODAY()-employes[[#This Row],[DD_fin]])</f>
        <v>1</v>
      </c>
      <c r="P3339">
        <v>5</v>
      </c>
      <c r="Q3339">
        <v>43.78</v>
      </c>
      <c r="R3339">
        <v>1</v>
      </c>
      <c r="S3339">
        <v>9498</v>
      </c>
      <c r="T3339">
        <v>4825</v>
      </c>
    </row>
    <row r="3340" spans="1:21">
      <c r="A3340">
        <v>4339</v>
      </c>
      <c r="B3340" t="s">
        <v>571</v>
      </c>
      <c r="C3340" t="s">
        <v>274</v>
      </c>
      <c r="D3340" t="s">
        <v>20557</v>
      </c>
      <c r="E3340" t="s">
        <v>42</v>
      </c>
      <c r="F3340" s="1">
        <f ca="1">TODAY()-employes[[#This Row],[DN_ecart]]</f>
        <v>34024</v>
      </c>
      <c r="G3340" t="s">
        <v>20558</v>
      </c>
      <c r="H3340" t="s">
        <v>20559</v>
      </c>
      <c r="I3340" t="s">
        <v>20560</v>
      </c>
      <c r="J3340">
        <v>14</v>
      </c>
      <c r="K3340" t="s">
        <v>20561</v>
      </c>
      <c r="L3340">
        <v>7</v>
      </c>
      <c r="M3340" t="s">
        <v>20562</v>
      </c>
      <c r="N3340" s="1">
        <f ca="1">TODAY()-employes[[#This Row],[DD_debut]]</f>
        <v>41205</v>
      </c>
      <c r="O3340" s="1">
        <f ca="1">IF(ISBLANK(employes[[#This Row],[DD_fin]]),DATE(1900,1,1),TODAY()-employes[[#This Row],[DD_fin]])</f>
        <v>41436</v>
      </c>
      <c r="P3340">
        <v>3</v>
      </c>
      <c r="Q3340">
        <v>38.86</v>
      </c>
      <c r="R3340">
        <v>1</v>
      </c>
      <c r="S3340">
        <v>11551</v>
      </c>
      <c r="T3340">
        <v>4370</v>
      </c>
      <c r="U3340">
        <v>4139</v>
      </c>
    </row>
    <row r="3341" spans="1:21">
      <c r="A3341">
        <v>4340</v>
      </c>
      <c r="B3341" t="s">
        <v>2232</v>
      </c>
      <c r="C3341" t="s">
        <v>267</v>
      </c>
      <c r="D3341" t="s">
        <v>20563</v>
      </c>
      <c r="E3341" t="s">
        <v>42</v>
      </c>
      <c r="F3341" s="1">
        <f ca="1">TODAY()-employes[[#This Row],[DN_ecart]]</f>
        <v>31871</v>
      </c>
      <c r="G3341" t="s">
        <v>20564</v>
      </c>
      <c r="H3341" t="s">
        <v>20565</v>
      </c>
      <c r="I3341" t="s">
        <v>20566</v>
      </c>
      <c r="J3341">
        <v>46</v>
      </c>
      <c r="K3341" t="s">
        <v>20567</v>
      </c>
      <c r="L3341">
        <v>8</v>
      </c>
      <c r="M3341" t="s">
        <v>20568</v>
      </c>
      <c r="N3341" s="1">
        <f ca="1">TODAY()-employes[[#This Row],[DD_debut]]</f>
        <v>44641</v>
      </c>
      <c r="O3341" s="1">
        <f ca="1">IF(ISBLANK(employes[[#This Row],[DD_fin]]),DATE(1900,1,1),TODAY()-employes[[#This Row],[DD_fin]])</f>
        <v>1</v>
      </c>
      <c r="P3341">
        <v>8</v>
      </c>
      <c r="Q3341">
        <v>35.950000000000003</v>
      </c>
      <c r="R3341">
        <v>1</v>
      </c>
      <c r="S3341">
        <v>13704</v>
      </c>
      <c r="T3341">
        <v>934</v>
      </c>
    </row>
    <row r="3342" spans="1:21">
      <c r="A3342">
        <v>4341</v>
      </c>
      <c r="B3342" t="s">
        <v>4884</v>
      </c>
      <c r="C3342" t="s">
        <v>358</v>
      </c>
      <c r="D3342" t="s">
        <v>20569</v>
      </c>
      <c r="E3342" t="s">
        <v>25</v>
      </c>
      <c r="F3342" s="1">
        <f ca="1">TODAY()-employes[[#This Row],[DN_ecart]]</f>
        <v>30355</v>
      </c>
      <c r="G3342" t="s">
        <v>20570</v>
      </c>
      <c r="H3342" t="s">
        <v>20571</v>
      </c>
      <c r="I3342" t="s">
        <v>20572</v>
      </c>
      <c r="J3342">
        <v>17</v>
      </c>
      <c r="K3342" t="s">
        <v>20573</v>
      </c>
      <c r="L3342">
        <v>10</v>
      </c>
      <c r="M3342" t="s">
        <v>20574</v>
      </c>
      <c r="N3342" s="1">
        <f ca="1">TODAY()-employes[[#This Row],[DD_debut]]</f>
        <v>45058</v>
      </c>
      <c r="O3342" s="1">
        <f ca="1">IF(ISBLANK(employes[[#This Row],[DD_fin]]),DATE(1900,1,1),TODAY()-employes[[#This Row],[DD_fin]])</f>
        <v>1</v>
      </c>
      <c r="P3342">
        <v>3</v>
      </c>
      <c r="Q3342">
        <v>39.03</v>
      </c>
      <c r="R3342">
        <v>2</v>
      </c>
      <c r="S3342">
        <v>15220</v>
      </c>
      <c r="T3342">
        <v>517</v>
      </c>
    </row>
    <row r="3343" spans="1:21">
      <c r="A3343">
        <v>4342</v>
      </c>
      <c r="B3343" t="s">
        <v>4810</v>
      </c>
      <c r="C3343" t="s">
        <v>2659</v>
      </c>
      <c r="D3343" t="s">
        <v>20575</v>
      </c>
      <c r="E3343" t="s">
        <v>42</v>
      </c>
      <c r="F3343" s="1">
        <f ca="1">TODAY()-employes[[#This Row],[DN_ecart]]</f>
        <v>27174</v>
      </c>
      <c r="G3343" t="s">
        <v>20576</v>
      </c>
      <c r="H3343" t="s">
        <v>20577</v>
      </c>
      <c r="I3343" t="s">
        <v>20578</v>
      </c>
      <c r="J3343">
        <v>39</v>
      </c>
      <c r="K3343" t="s">
        <v>20579</v>
      </c>
      <c r="L3343">
        <v>7</v>
      </c>
      <c r="M3343" t="s">
        <v>20580</v>
      </c>
      <c r="N3343" s="1">
        <f ca="1">TODAY()-employes[[#This Row],[DD_debut]]</f>
        <v>42175</v>
      </c>
      <c r="O3343" s="1">
        <f ca="1">IF(ISBLANK(employes[[#This Row],[DD_fin]]),DATE(1900,1,1),TODAY()-employes[[#This Row],[DD_fin]])</f>
        <v>1</v>
      </c>
      <c r="P3343">
        <v>8</v>
      </c>
      <c r="Q3343">
        <v>31.64</v>
      </c>
      <c r="R3343">
        <v>1</v>
      </c>
      <c r="S3343">
        <v>18401</v>
      </c>
      <c r="T3343">
        <v>3400</v>
      </c>
    </row>
    <row r="3344" spans="1:21">
      <c r="A3344">
        <v>4343</v>
      </c>
      <c r="B3344" t="s">
        <v>1791</v>
      </c>
      <c r="C3344" t="s">
        <v>127</v>
      </c>
      <c r="D3344" t="s">
        <v>20581</v>
      </c>
      <c r="E3344" t="s">
        <v>42</v>
      </c>
      <c r="F3344" s="1">
        <f ca="1">TODAY()-employes[[#This Row],[DN_ecart]]</f>
        <v>24879</v>
      </c>
      <c r="G3344" t="s">
        <v>20582</v>
      </c>
      <c r="H3344" t="s">
        <v>20583</v>
      </c>
      <c r="I3344" t="s">
        <v>20584</v>
      </c>
      <c r="J3344">
        <v>17</v>
      </c>
      <c r="K3344" t="s">
        <v>20585</v>
      </c>
      <c r="L3344">
        <v>10</v>
      </c>
      <c r="M3344" t="s">
        <v>20586</v>
      </c>
      <c r="N3344" s="1">
        <f ca="1">TODAY()-employes[[#This Row],[DD_debut]]</f>
        <v>42803</v>
      </c>
      <c r="O3344" s="1">
        <f ca="1">IF(ISBLANK(employes[[#This Row],[DD_fin]]),DATE(1900,1,1),TODAY()-employes[[#This Row],[DD_fin]])</f>
        <v>1</v>
      </c>
      <c r="P3344">
        <v>4</v>
      </c>
      <c r="Q3344">
        <v>22.22</v>
      </c>
      <c r="R3344">
        <v>2</v>
      </c>
      <c r="S3344">
        <v>20696</v>
      </c>
      <c r="T3344">
        <v>2772</v>
      </c>
    </row>
    <row r="3345" spans="1:21">
      <c r="A3345">
        <v>4344</v>
      </c>
      <c r="B3345" t="s">
        <v>426</v>
      </c>
      <c r="C3345" t="s">
        <v>518</v>
      </c>
      <c r="D3345" t="s">
        <v>20587</v>
      </c>
      <c r="E3345" t="s">
        <v>25</v>
      </c>
      <c r="F3345" s="1">
        <f ca="1">TODAY()-employes[[#This Row],[DN_ecart]]</f>
        <v>29708</v>
      </c>
      <c r="G3345" t="s">
        <v>20588</v>
      </c>
      <c r="H3345" t="s">
        <v>20589</v>
      </c>
      <c r="I3345" t="s">
        <v>20590</v>
      </c>
      <c r="J3345">
        <v>72</v>
      </c>
      <c r="K3345" t="s">
        <v>20591</v>
      </c>
      <c r="L3345">
        <v>8</v>
      </c>
      <c r="M3345" t="s">
        <v>20592</v>
      </c>
      <c r="N3345" s="1">
        <f ca="1">TODAY()-employes[[#This Row],[DD_debut]]</f>
        <v>44968</v>
      </c>
      <c r="O3345" s="1">
        <f ca="1">IF(ISBLANK(employes[[#This Row],[DD_fin]]),DATE(1900,1,1),TODAY()-employes[[#This Row],[DD_fin]])</f>
        <v>1</v>
      </c>
      <c r="P3345">
        <v>5</v>
      </c>
      <c r="Q3345">
        <v>20.93</v>
      </c>
      <c r="R3345">
        <v>2</v>
      </c>
      <c r="S3345">
        <v>15867</v>
      </c>
      <c r="T3345">
        <v>607</v>
      </c>
    </row>
    <row r="3346" spans="1:21">
      <c r="A3346">
        <v>4345</v>
      </c>
      <c r="B3346" t="s">
        <v>982</v>
      </c>
      <c r="C3346" t="s">
        <v>742</v>
      </c>
      <c r="D3346" t="s">
        <v>20593</v>
      </c>
      <c r="E3346" t="s">
        <v>42</v>
      </c>
      <c r="F3346" s="1">
        <f ca="1">TODAY()-employes[[#This Row],[DN_ecart]]</f>
        <v>32938</v>
      </c>
      <c r="G3346" t="s">
        <v>20594</v>
      </c>
      <c r="H3346" t="s">
        <v>20595</v>
      </c>
      <c r="I3346" t="s">
        <v>18550</v>
      </c>
      <c r="J3346">
        <v>4</v>
      </c>
      <c r="K3346" t="s">
        <v>20596</v>
      </c>
      <c r="L3346">
        <v>6</v>
      </c>
      <c r="M3346" t="s">
        <v>20597</v>
      </c>
      <c r="N3346" s="1">
        <f ca="1">TODAY()-employes[[#This Row],[DD_debut]]</f>
        <v>44279</v>
      </c>
      <c r="O3346" s="1">
        <f ca="1">IF(ISBLANK(employes[[#This Row],[DD_fin]]),DATE(1900,1,1),TODAY()-employes[[#This Row],[DD_fin]])</f>
        <v>1</v>
      </c>
      <c r="P3346">
        <v>5</v>
      </c>
      <c r="Q3346">
        <v>26.35</v>
      </c>
      <c r="R3346">
        <v>1</v>
      </c>
      <c r="S3346">
        <v>12637</v>
      </c>
      <c r="T3346">
        <v>1296</v>
      </c>
    </row>
    <row r="3347" spans="1:21">
      <c r="A3347">
        <v>4346</v>
      </c>
      <c r="B3347" t="s">
        <v>2239</v>
      </c>
      <c r="C3347" t="s">
        <v>3354</v>
      </c>
      <c r="D3347" t="s">
        <v>20598</v>
      </c>
      <c r="E3347" t="s">
        <v>25</v>
      </c>
      <c r="F3347" s="1">
        <f ca="1">TODAY()-employes[[#This Row],[DN_ecart]]</f>
        <v>38889</v>
      </c>
      <c r="G3347" t="s">
        <v>20599</v>
      </c>
      <c r="H3347" t="s">
        <v>20600</v>
      </c>
      <c r="I3347" t="s">
        <v>20601</v>
      </c>
      <c r="J3347">
        <v>5</v>
      </c>
      <c r="K3347" t="s">
        <v>20602</v>
      </c>
      <c r="L3347">
        <v>8</v>
      </c>
      <c r="M3347" t="s">
        <v>20603</v>
      </c>
      <c r="N3347" s="1">
        <f ca="1">TODAY()-employes[[#This Row],[DD_debut]]</f>
        <v>44596</v>
      </c>
      <c r="O3347" s="1">
        <f ca="1">IF(ISBLANK(employes[[#This Row],[DD_fin]]),DATE(1900,1,1),TODAY()-employes[[#This Row],[DD_fin]])</f>
        <v>1</v>
      </c>
      <c r="P3347">
        <v>4</v>
      </c>
      <c r="Q3347">
        <v>37.22</v>
      </c>
      <c r="R3347">
        <v>1</v>
      </c>
      <c r="S3347">
        <v>6686</v>
      </c>
      <c r="T3347">
        <v>979</v>
      </c>
    </row>
    <row r="3348" spans="1:21">
      <c r="A3348">
        <v>4347</v>
      </c>
      <c r="B3348" t="s">
        <v>1539</v>
      </c>
      <c r="C3348" t="s">
        <v>2463</v>
      </c>
      <c r="D3348" t="s">
        <v>20604</v>
      </c>
      <c r="E3348" t="s">
        <v>25</v>
      </c>
      <c r="F3348" s="1">
        <f ca="1">TODAY()-employes[[#This Row],[DN_ecart]]</f>
        <v>29625</v>
      </c>
      <c r="G3348" t="s">
        <v>20605</v>
      </c>
      <c r="H3348" t="s">
        <v>20606</v>
      </c>
      <c r="I3348" t="s">
        <v>20607</v>
      </c>
      <c r="J3348">
        <v>16</v>
      </c>
      <c r="K3348" t="s">
        <v>20608</v>
      </c>
      <c r="L3348">
        <v>7</v>
      </c>
      <c r="M3348" t="s">
        <v>20609</v>
      </c>
      <c r="N3348" s="1">
        <f ca="1">TODAY()-employes[[#This Row],[DD_debut]]</f>
        <v>43237</v>
      </c>
      <c r="O3348" s="1">
        <f ca="1">IF(ISBLANK(employes[[#This Row],[DD_fin]]),DATE(1900,1,1),TODAY()-employes[[#This Row],[DD_fin]])</f>
        <v>1</v>
      </c>
      <c r="P3348">
        <v>3</v>
      </c>
      <c r="Q3348">
        <v>37.5</v>
      </c>
      <c r="R3348">
        <v>1</v>
      </c>
      <c r="S3348">
        <v>15950</v>
      </c>
      <c r="T3348">
        <v>2338</v>
      </c>
    </row>
    <row r="3349" spans="1:21">
      <c r="A3349">
        <v>4348</v>
      </c>
      <c r="B3349" t="s">
        <v>1922</v>
      </c>
      <c r="C3349" t="s">
        <v>2073</v>
      </c>
      <c r="D3349" t="s">
        <v>20610</v>
      </c>
      <c r="E3349" t="s">
        <v>25</v>
      </c>
      <c r="F3349" s="1">
        <f ca="1">TODAY()-employes[[#This Row],[DN_ecart]]</f>
        <v>35924</v>
      </c>
      <c r="G3349" t="s">
        <v>20611</v>
      </c>
      <c r="H3349" t="s">
        <v>20612</v>
      </c>
      <c r="I3349" t="s">
        <v>20613</v>
      </c>
      <c r="J3349">
        <v>18</v>
      </c>
      <c r="K3349" t="s">
        <v>20614</v>
      </c>
      <c r="L3349">
        <v>6</v>
      </c>
      <c r="M3349" t="s">
        <v>20615</v>
      </c>
      <c r="N3349" s="1">
        <f ca="1">TODAY()-employes[[#This Row],[DD_debut]]</f>
        <v>42966</v>
      </c>
      <c r="O3349" s="1">
        <f ca="1">IF(ISBLANK(employes[[#This Row],[DD_fin]]),DATE(1900,1,1),TODAY()-employes[[#This Row],[DD_fin]])</f>
        <v>1</v>
      </c>
      <c r="P3349">
        <v>3</v>
      </c>
      <c r="Q3349">
        <v>28.67</v>
      </c>
      <c r="R3349">
        <v>1</v>
      </c>
      <c r="S3349">
        <v>9651</v>
      </c>
      <c r="T3349">
        <v>2609</v>
      </c>
    </row>
    <row r="3350" spans="1:21">
      <c r="A3350">
        <v>4349</v>
      </c>
      <c r="B3350" t="s">
        <v>3721</v>
      </c>
      <c r="C3350" t="s">
        <v>991</v>
      </c>
      <c r="D3350" t="s">
        <v>20616</v>
      </c>
      <c r="E3350" t="s">
        <v>42</v>
      </c>
      <c r="F3350" s="1">
        <f ca="1">TODAY()-employes[[#This Row],[DN_ecart]]</f>
        <v>22210</v>
      </c>
      <c r="G3350" t="s">
        <v>20617</v>
      </c>
      <c r="H3350" t="s">
        <v>20618</v>
      </c>
      <c r="I3350" t="s">
        <v>20619</v>
      </c>
      <c r="J3350">
        <v>5</v>
      </c>
      <c r="K3350" t="s">
        <v>20620</v>
      </c>
      <c r="L3350">
        <v>5</v>
      </c>
      <c r="M3350" t="s">
        <v>20621</v>
      </c>
      <c r="N3350" s="1">
        <f ca="1">TODAY()-employes[[#This Row],[DD_debut]]</f>
        <v>42156</v>
      </c>
      <c r="O3350" s="1">
        <f ca="1">IF(ISBLANK(employes[[#This Row],[DD_fin]]),DATE(1900,1,1),TODAY()-employes[[#This Row],[DD_fin]])</f>
        <v>1</v>
      </c>
      <c r="P3350">
        <v>5</v>
      </c>
      <c r="Q3350">
        <v>38.869999999999997</v>
      </c>
      <c r="R3350">
        <v>2</v>
      </c>
      <c r="S3350">
        <v>23365</v>
      </c>
      <c r="T3350">
        <v>3419</v>
      </c>
    </row>
    <row r="3351" spans="1:21">
      <c r="A3351">
        <v>4350</v>
      </c>
      <c r="B3351" t="s">
        <v>982</v>
      </c>
      <c r="C3351" t="s">
        <v>824</v>
      </c>
      <c r="D3351" t="s">
        <v>20622</v>
      </c>
      <c r="E3351" t="s">
        <v>25</v>
      </c>
      <c r="F3351" s="1">
        <f ca="1">TODAY()-employes[[#This Row],[DN_ecart]]</f>
        <v>36096</v>
      </c>
      <c r="G3351" t="s">
        <v>20623</v>
      </c>
      <c r="H3351" t="s">
        <v>20624</v>
      </c>
      <c r="I3351" t="s">
        <v>20625</v>
      </c>
      <c r="J3351">
        <v>23</v>
      </c>
      <c r="K3351" t="s">
        <v>20626</v>
      </c>
      <c r="L3351">
        <v>9</v>
      </c>
      <c r="M3351" t="s">
        <v>20627</v>
      </c>
      <c r="N3351" s="1">
        <f ca="1">TODAY()-employes[[#This Row],[DD_debut]]</f>
        <v>44415</v>
      </c>
      <c r="O3351" s="1">
        <f ca="1">IF(ISBLANK(employes[[#This Row],[DD_fin]]),DATE(1900,1,1),TODAY()-employes[[#This Row],[DD_fin]])</f>
        <v>1</v>
      </c>
      <c r="P3351">
        <v>5</v>
      </c>
      <c r="Q3351">
        <v>19.13</v>
      </c>
      <c r="R3351">
        <v>1</v>
      </c>
      <c r="S3351">
        <v>9479</v>
      </c>
      <c r="T3351">
        <v>1160</v>
      </c>
    </row>
    <row r="3352" spans="1:21">
      <c r="A3352">
        <v>4351</v>
      </c>
      <c r="B3352" t="s">
        <v>934</v>
      </c>
      <c r="C3352" t="s">
        <v>88</v>
      </c>
      <c r="D3352" t="s">
        <v>20628</v>
      </c>
      <c r="E3352" t="s">
        <v>25</v>
      </c>
      <c r="F3352" s="1">
        <f ca="1">TODAY()-employes[[#This Row],[DN_ecart]]</f>
        <v>36816</v>
      </c>
      <c r="G3352" t="s">
        <v>20629</v>
      </c>
      <c r="H3352" t="s">
        <v>20630</v>
      </c>
      <c r="I3352" t="s">
        <v>20631</v>
      </c>
      <c r="J3352">
        <v>51</v>
      </c>
      <c r="K3352" t="s">
        <v>20632</v>
      </c>
      <c r="L3352">
        <v>9</v>
      </c>
      <c r="M3352" t="s">
        <v>20633</v>
      </c>
      <c r="N3352" s="1">
        <f ca="1">TODAY()-employes[[#This Row],[DD_debut]]</f>
        <v>44280</v>
      </c>
      <c r="O3352" s="1">
        <f ca="1">IF(ISBLANK(employes[[#This Row],[DD_fin]]),DATE(1900,1,1),TODAY()-employes[[#This Row],[DD_fin]])</f>
        <v>1</v>
      </c>
      <c r="P3352">
        <v>4</v>
      </c>
      <c r="Q3352">
        <v>39.590000000000003</v>
      </c>
      <c r="R3352">
        <v>2</v>
      </c>
      <c r="S3352">
        <v>8759</v>
      </c>
      <c r="T3352">
        <v>1295</v>
      </c>
    </row>
    <row r="3353" spans="1:21">
      <c r="A3353">
        <v>4352</v>
      </c>
      <c r="B3353" t="s">
        <v>220</v>
      </c>
      <c r="C3353" t="s">
        <v>4401</v>
      </c>
      <c r="D3353" t="s">
        <v>20634</v>
      </c>
      <c r="E3353" t="s">
        <v>42</v>
      </c>
      <c r="F3353" s="1">
        <f ca="1">TODAY()-employes[[#This Row],[DN_ecart]]</f>
        <v>34147</v>
      </c>
      <c r="G3353" t="s">
        <v>20635</v>
      </c>
      <c r="H3353" t="s">
        <v>20636</v>
      </c>
      <c r="I3353" t="s">
        <v>20637</v>
      </c>
      <c r="J3353">
        <v>17</v>
      </c>
      <c r="K3353" t="s">
        <v>20638</v>
      </c>
      <c r="L3353">
        <v>5</v>
      </c>
      <c r="M3353" t="s">
        <v>20639</v>
      </c>
      <c r="N3353" s="1">
        <f ca="1">TODAY()-employes[[#This Row],[DD_debut]]</f>
        <v>42953</v>
      </c>
      <c r="O3353" s="1">
        <f ca="1">IF(ISBLANK(employes[[#This Row],[DD_fin]]),DATE(1900,1,1),TODAY()-employes[[#This Row],[DD_fin]])</f>
        <v>1</v>
      </c>
      <c r="P3353">
        <v>3</v>
      </c>
      <c r="Q3353">
        <v>38.03</v>
      </c>
      <c r="R3353">
        <v>1</v>
      </c>
      <c r="S3353">
        <v>11428</v>
      </c>
      <c r="T3353">
        <v>2622</v>
      </c>
    </row>
    <row r="3354" spans="1:21">
      <c r="A3354">
        <v>4353</v>
      </c>
      <c r="B3354" t="s">
        <v>126</v>
      </c>
      <c r="C3354" t="s">
        <v>2621</v>
      </c>
      <c r="D3354" t="s">
        <v>20640</v>
      </c>
      <c r="E3354" t="s">
        <v>42</v>
      </c>
      <c r="F3354" s="1">
        <f ca="1">TODAY()-employes[[#This Row],[DN_ecart]]</f>
        <v>25285</v>
      </c>
      <c r="G3354" t="s">
        <v>20641</v>
      </c>
      <c r="H3354" t="s">
        <v>20642</v>
      </c>
      <c r="I3354" t="s">
        <v>20643</v>
      </c>
      <c r="J3354">
        <v>11</v>
      </c>
      <c r="K3354" t="s">
        <v>20644</v>
      </c>
      <c r="L3354">
        <v>7</v>
      </c>
      <c r="M3354" t="s">
        <v>20645</v>
      </c>
      <c r="N3354" s="1">
        <f ca="1">TODAY()-employes[[#This Row],[DD_debut]]</f>
        <v>41455</v>
      </c>
      <c r="O3354" s="1">
        <f ca="1">IF(ISBLANK(employes[[#This Row],[DD_fin]]),DATE(1900,1,1),TODAY()-employes[[#This Row],[DD_fin]])</f>
        <v>43100</v>
      </c>
      <c r="P3354">
        <v>5</v>
      </c>
      <c r="Q3354">
        <v>32.29</v>
      </c>
      <c r="R3354">
        <v>1</v>
      </c>
      <c r="S3354">
        <v>20290</v>
      </c>
      <c r="T3354">
        <v>4120</v>
      </c>
      <c r="U3354">
        <v>2475</v>
      </c>
    </row>
    <row r="3355" spans="1:21">
      <c r="A3355">
        <v>4354</v>
      </c>
      <c r="B3355" t="s">
        <v>831</v>
      </c>
      <c r="C3355" t="s">
        <v>1154</v>
      </c>
      <c r="D3355" t="s">
        <v>20646</v>
      </c>
      <c r="E3355" t="s">
        <v>42</v>
      </c>
      <c r="F3355" s="1">
        <f ca="1">TODAY()-employes[[#This Row],[DN_ecart]]</f>
        <v>24660</v>
      </c>
      <c r="G3355" t="s">
        <v>20647</v>
      </c>
      <c r="H3355" t="s">
        <v>20648</v>
      </c>
      <c r="I3355" t="s">
        <v>20649</v>
      </c>
      <c r="J3355">
        <v>10</v>
      </c>
      <c r="K3355" t="s">
        <v>20650</v>
      </c>
      <c r="L3355">
        <v>9</v>
      </c>
      <c r="M3355" t="s">
        <v>20651</v>
      </c>
      <c r="N3355" s="1">
        <f ca="1">TODAY()-employes[[#This Row],[DD_debut]]</f>
        <v>44397</v>
      </c>
      <c r="O3355" s="1">
        <f ca="1">IF(ISBLANK(employes[[#This Row],[DD_fin]]),DATE(1900,1,1),TODAY()-employes[[#This Row],[DD_fin]])</f>
        <v>1</v>
      </c>
      <c r="P3355">
        <v>2</v>
      </c>
      <c r="Q3355">
        <v>39.869999999999997</v>
      </c>
      <c r="R3355">
        <v>1</v>
      </c>
      <c r="S3355">
        <v>20915</v>
      </c>
      <c r="T3355">
        <v>1178</v>
      </c>
    </row>
    <row r="3356" spans="1:21">
      <c r="A3356">
        <v>4355</v>
      </c>
      <c r="B3356" t="s">
        <v>212</v>
      </c>
      <c r="C3356" t="s">
        <v>2260</v>
      </c>
      <c r="D3356" t="s">
        <v>20652</v>
      </c>
      <c r="E3356" t="s">
        <v>25</v>
      </c>
      <c r="F3356" s="1">
        <f ca="1">TODAY()-employes[[#This Row],[DN_ecart]]</f>
        <v>26750</v>
      </c>
      <c r="G3356" t="s">
        <v>20653</v>
      </c>
      <c r="H3356" t="s">
        <v>20654</v>
      </c>
      <c r="I3356" t="s">
        <v>20655</v>
      </c>
      <c r="J3356">
        <v>20</v>
      </c>
      <c r="K3356" t="s">
        <v>20656</v>
      </c>
      <c r="L3356">
        <v>7</v>
      </c>
      <c r="M3356" t="s">
        <v>20657</v>
      </c>
      <c r="N3356" s="1">
        <f ca="1">TODAY()-employes[[#This Row],[DD_debut]]</f>
        <v>43425</v>
      </c>
      <c r="O3356" s="1">
        <f ca="1">IF(ISBLANK(employes[[#This Row],[DD_fin]]),DATE(1900,1,1),TODAY()-employes[[#This Row],[DD_fin]])</f>
        <v>1</v>
      </c>
      <c r="P3356">
        <v>3</v>
      </c>
      <c r="Q3356">
        <v>24.94</v>
      </c>
      <c r="R3356">
        <v>1</v>
      </c>
      <c r="S3356">
        <v>18825</v>
      </c>
      <c r="T3356">
        <v>2150</v>
      </c>
    </row>
    <row r="3357" spans="1:21">
      <c r="A3357">
        <v>4356</v>
      </c>
      <c r="B3357" t="s">
        <v>3816</v>
      </c>
      <c r="C3357" t="s">
        <v>912</v>
      </c>
      <c r="D3357" t="s">
        <v>20658</v>
      </c>
      <c r="E3357" t="s">
        <v>25</v>
      </c>
      <c r="F3357" s="1">
        <f ca="1">TODAY()-employes[[#This Row],[DN_ecart]]</f>
        <v>31889</v>
      </c>
      <c r="G3357" t="s">
        <v>20659</v>
      </c>
      <c r="H3357" t="s">
        <v>20660</v>
      </c>
      <c r="I3357" t="s">
        <v>20661</v>
      </c>
      <c r="J3357">
        <v>9</v>
      </c>
      <c r="K3357" t="s">
        <v>20662</v>
      </c>
      <c r="L3357">
        <v>8</v>
      </c>
      <c r="M3357" t="s">
        <v>20663</v>
      </c>
      <c r="N3357" s="1">
        <f ca="1">TODAY()-employes[[#This Row],[DD_debut]]</f>
        <v>41418</v>
      </c>
      <c r="O3357" s="1">
        <f ca="1">IF(ISBLANK(employes[[#This Row],[DD_fin]]),DATE(1900,1,1),TODAY()-employes[[#This Row],[DD_fin]])</f>
        <v>1</v>
      </c>
      <c r="P3357">
        <v>5</v>
      </c>
      <c r="Q3357">
        <v>29.83</v>
      </c>
      <c r="R3357">
        <v>2</v>
      </c>
      <c r="S3357">
        <v>13686</v>
      </c>
      <c r="T3357">
        <v>4157</v>
      </c>
    </row>
    <row r="3358" spans="1:21">
      <c r="A3358">
        <v>4357</v>
      </c>
      <c r="B3358" t="s">
        <v>2020</v>
      </c>
      <c r="C3358" t="s">
        <v>3399</v>
      </c>
      <c r="D3358" t="s">
        <v>20664</v>
      </c>
      <c r="E3358" t="s">
        <v>25</v>
      </c>
      <c r="F3358" s="1">
        <f ca="1">TODAY()-employes[[#This Row],[DN_ecart]]</f>
        <v>23631</v>
      </c>
      <c r="G3358" t="s">
        <v>20665</v>
      </c>
      <c r="H3358" t="s">
        <v>20666</v>
      </c>
      <c r="I3358" t="s">
        <v>20667</v>
      </c>
      <c r="J3358">
        <v>22</v>
      </c>
      <c r="K3358" t="s">
        <v>20668</v>
      </c>
      <c r="L3358">
        <v>6</v>
      </c>
      <c r="M3358" t="s">
        <v>20669</v>
      </c>
      <c r="N3358" s="1">
        <f ca="1">TODAY()-employes[[#This Row],[DD_debut]]</f>
        <v>43722</v>
      </c>
      <c r="O3358" s="1">
        <f ca="1">IF(ISBLANK(employes[[#This Row],[DD_fin]]),DATE(1900,1,1),TODAY()-employes[[#This Row],[DD_fin]])</f>
        <v>1</v>
      </c>
      <c r="P3358">
        <v>4</v>
      </c>
      <c r="Q3358">
        <v>29</v>
      </c>
      <c r="R3358">
        <v>1</v>
      </c>
      <c r="S3358">
        <v>21944</v>
      </c>
      <c r="T3358">
        <v>1853</v>
      </c>
    </row>
    <row r="3359" spans="1:21">
      <c r="A3359">
        <v>4358</v>
      </c>
      <c r="B3359" t="s">
        <v>349</v>
      </c>
      <c r="C3359" t="s">
        <v>2417</v>
      </c>
      <c r="D3359" t="s">
        <v>20670</v>
      </c>
      <c r="E3359" t="s">
        <v>42</v>
      </c>
      <c r="F3359" s="1">
        <f ca="1">TODAY()-employes[[#This Row],[DN_ecart]]</f>
        <v>27070</v>
      </c>
      <c r="G3359" t="s">
        <v>20671</v>
      </c>
      <c r="H3359" t="s">
        <v>20672</v>
      </c>
      <c r="I3359" t="s">
        <v>20673</v>
      </c>
      <c r="J3359">
        <v>21</v>
      </c>
      <c r="K3359" t="s">
        <v>20674</v>
      </c>
      <c r="L3359">
        <v>10</v>
      </c>
      <c r="M3359" t="s">
        <v>20675</v>
      </c>
      <c r="N3359" s="1">
        <f ca="1">TODAY()-employes[[#This Row],[DD_debut]]</f>
        <v>42170</v>
      </c>
      <c r="O3359" s="1">
        <f ca="1">IF(ISBLANK(employes[[#This Row],[DD_fin]]),DATE(1900,1,1),TODAY()-employes[[#This Row],[DD_fin]])</f>
        <v>43141</v>
      </c>
      <c r="P3359">
        <v>4</v>
      </c>
      <c r="Q3359">
        <v>23.66</v>
      </c>
      <c r="R3359">
        <v>1</v>
      </c>
      <c r="S3359">
        <v>18505</v>
      </c>
      <c r="T3359">
        <v>3405</v>
      </c>
      <c r="U3359">
        <v>2434</v>
      </c>
    </row>
    <row r="3360" spans="1:21">
      <c r="A3360">
        <v>4359</v>
      </c>
      <c r="B3360" t="s">
        <v>6821</v>
      </c>
      <c r="C3360" t="s">
        <v>675</v>
      </c>
      <c r="D3360" t="s">
        <v>20676</v>
      </c>
      <c r="E3360" t="s">
        <v>42</v>
      </c>
      <c r="F3360" s="1">
        <f ca="1">TODAY()-employes[[#This Row],[DN_ecart]]</f>
        <v>27661</v>
      </c>
      <c r="G3360" t="s">
        <v>20677</v>
      </c>
      <c r="H3360" t="s">
        <v>20678</v>
      </c>
      <c r="I3360" t="s">
        <v>20679</v>
      </c>
      <c r="J3360">
        <v>13</v>
      </c>
      <c r="K3360" t="s">
        <v>20680</v>
      </c>
      <c r="L3360">
        <v>9</v>
      </c>
      <c r="M3360" t="s">
        <v>20681</v>
      </c>
      <c r="N3360" s="1">
        <f ca="1">TODAY()-employes[[#This Row],[DD_debut]]</f>
        <v>41099</v>
      </c>
      <c r="O3360" s="1">
        <f ca="1">IF(ISBLANK(employes[[#This Row],[DD_fin]]),DATE(1900,1,1),TODAY()-employes[[#This Row],[DD_fin]])</f>
        <v>1</v>
      </c>
      <c r="P3360">
        <v>2</v>
      </c>
      <c r="Q3360">
        <v>20.81</v>
      </c>
      <c r="R3360">
        <v>1</v>
      </c>
      <c r="S3360">
        <v>17914</v>
      </c>
      <c r="T3360">
        <v>4476</v>
      </c>
    </row>
    <row r="3361" spans="1:21">
      <c r="A3361">
        <v>4360</v>
      </c>
      <c r="B3361" t="s">
        <v>2384</v>
      </c>
      <c r="C3361" t="s">
        <v>32</v>
      </c>
      <c r="D3361" t="s">
        <v>20682</v>
      </c>
      <c r="E3361" t="s">
        <v>25</v>
      </c>
      <c r="F3361" s="1">
        <f ca="1">TODAY()-employes[[#This Row],[DN_ecart]]</f>
        <v>34637</v>
      </c>
      <c r="G3361" t="s">
        <v>20683</v>
      </c>
      <c r="H3361" t="s">
        <v>20684</v>
      </c>
      <c r="I3361" t="s">
        <v>20685</v>
      </c>
      <c r="J3361">
        <v>56</v>
      </c>
      <c r="K3361" t="s">
        <v>20686</v>
      </c>
      <c r="L3361">
        <v>7</v>
      </c>
      <c r="M3361" t="s">
        <v>20687</v>
      </c>
      <c r="N3361" s="1">
        <f ca="1">TODAY()-employes[[#This Row],[DD_debut]]</f>
        <v>43318</v>
      </c>
      <c r="O3361" s="1">
        <f ca="1">IF(ISBLANK(employes[[#This Row],[DD_fin]]),DATE(1900,1,1),TODAY()-employes[[#This Row],[DD_fin]])</f>
        <v>1</v>
      </c>
      <c r="P3361">
        <v>6</v>
      </c>
      <c r="Q3361">
        <v>31.04</v>
      </c>
      <c r="R3361">
        <v>1</v>
      </c>
      <c r="S3361">
        <v>10938</v>
      </c>
      <c r="T3361">
        <v>2257</v>
      </c>
    </row>
    <row r="3362" spans="1:21">
      <c r="A3362">
        <v>4361</v>
      </c>
      <c r="B3362" t="s">
        <v>1687</v>
      </c>
      <c r="C3362" t="s">
        <v>3476</v>
      </c>
      <c r="D3362" t="s">
        <v>20688</v>
      </c>
      <c r="E3362" t="s">
        <v>42</v>
      </c>
      <c r="F3362" s="1">
        <f ca="1">TODAY()-employes[[#This Row],[DN_ecart]]</f>
        <v>37668</v>
      </c>
      <c r="G3362" t="s">
        <v>20689</v>
      </c>
      <c r="H3362" t="s">
        <v>20690</v>
      </c>
      <c r="I3362" t="s">
        <v>20691</v>
      </c>
      <c r="J3362">
        <v>17</v>
      </c>
      <c r="K3362" t="s">
        <v>20692</v>
      </c>
      <c r="L3362">
        <v>8</v>
      </c>
      <c r="M3362" t="s">
        <v>20693</v>
      </c>
      <c r="N3362" s="1">
        <f ca="1">TODAY()-employes[[#This Row],[DD_debut]]</f>
        <v>45233</v>
      </c>
      <c r="O3362" s="1">
        <f ca="1">IF(ISBLANK(employes[[#This Row],[DD_fin]]),DATE(1900,1,1),TODAY()-employes[[#This Row],[DD_fin]])</f>
        <v>1</v>
      </c>
      <c r="P3362">
        <v>8</v>
      </c>
      <c r="Q3362">
        <v>41.64</v>
      </c>
      <c r="R3362">
        <v>1</v>
      </c>
      <c r="S3362">
        <v>7907</v>
      </c>
      <c r="T3362">
        <v>342</v>
      </c>
    </row>
    <row r="3363" spans="1:21">
      <c r="A3363">
        <v>4362</v>
      </c>
      <c r="B3363" t="s">
        <v>1504</v>
      </c>
      <c r="C3363" t="s">
        <v>2417</v>
      </c>
      <c r="D3363" t="s">
        <v>20694</v>
      </c>
      <c r="E3363" t="s">
        <v>42</v>
      </c>
      <c r="F3363" s="1">
        <f ca="1">TODAY()-employes[[#This Row],[DN_ecart]]</f>
        <v>35490</v>
      </c>
      <c r="G3363" t="s">
        <v>20695</v>
      </c>
      <c r="H3363" t="s">
        <v>20696</v>
      </c>
      <c r="I3363" t="s">
        <v>20697</v>
      </c>
      <c r="J3363">
        <v>16</v>
      </c>
      <c r="K3363" t="s">
        <v>20698</v>
      </c>
      <c r="L3363">
        <v>5</v>
      </c>
      <c r="M3363" t="s">
        <v>20699</v>
      </c>
      <c r="N3363" s="1">
        <v>41956</v>
      </c>
      <c r="O3363" s="1">
        <f ca="1">IF(ISBLANK(employes[[#This Row],[DD_fin]]),DATE(1900,1,1),TODAY()-employes[[#This Row],[DD_fin]])</f>
        <v>1</v>
      </c>
      <c r="P3363">
        <v>8</v>
      </c>
      <c r="Q3363">
        <v>20.5</v>
      </c>
      <c r="R3363">
        <v>1</v>
      </c>
      <c r="S3363">
        <v>10085</v>
      </c>
      <c r="T3363">
        <v>3818</v>
      </c>
    </row>
    <row r="3364" spans="1:21">
      <c r="A3364">
        <v>4363</v>
      </c>
      <c r="B3364" t="s">
        <v>2489</v>
      </c>
      <c r="C3364" t="s">
        <v>3021</v>
      </c>
      <c r="D3364" t="s">
        <v>20700</v>
      </c>
      <c r="E3364" t="s">
        <v>25</v>
      </c>
      <c r="F3364" s="1">
        <f ca="1">TODAY()-employes[[#This Row],[DN_ecart]]</f>
        <v>32621</v>
      </c>
      <c r="G3364" t="s">
        <v>20701</v>
      </c>
      <c r="H3364" t="s">
        <v>20702</v>
      </c>
      <c r="I3364" t="s">
        <v>20703</v>
      </c>
      <c r="J3364">
        <v>36</v>
      </c>
      <c r="K3364" t="s">
        <v>20704</v>
      </c>
      <c r="L3364">
        <v>6</v>
      </c>
      <c r="M3364" t="s">
        <v>20705</v>
      </c>
      <c r="N3364" s="1">
        <f ca="1">TODAY()-employes[[#This Row],[DD_debut]]</f>
        <v>40990</v>
      </c>
      <c r="O3364" s="1">
        <f ca="1">IF(ISBLANK(employes[[#This Row],[DD_fin]]),DATE(1900,1,1),TODAY()-employes[[#This Row],[DD_fin]])</f>
        <v>1</v>
      </c>
      <c r="P3364">
        <v>3</v>
      </c>
      <c r="Q3364">
        <v>31.73</v>
      </c>
      <c r="R3364">
        <v>1</v>
      </c>
      <c r="S3364">
        <v>12954</v>
      </c>
      <c r="T3364">
        <v>4585</v>
      </c>
    </row>
    <row r="3365" spans="1:21">
      <c r="A3365">
        <v>4364</v>
      </c>
      <c r="B3365" t="s">
        <v>4728</v>
      </c>
      <c r="C3365" t="s">
        <v>1633</v>
      </c>
      <c r="D3365" t="s">
        <v>20706</v>
      </c>
      <c r="E3365" t="s">
        <v>42</v>
      </c>
      <c r="F3365" s="1">
        <f ca="1">TODAY()-employes[[#This Row],[DN_ecart]]</f>
        <v>37590</v>
      </c>
      <c r="G3365" t="s">
        <v>20707</v>
      </c>
      <c r="H3365" t="s">
        <v>20708</v>
      </c>
      <c r="I3365" t="s">
        <v>20709</v>
      </c>
      <c r="J3365">
        <v>16</v>
      </c>
      <c r="K3365" t="s">
        <v>20710</v>
      </c>
      <c r="L3365">
        <v>5</v>
      </c>
      <c r="M3365" t="s">
        <v>20711</v>
      </c>
      <c r="N3365" s="1">
        <f ca="1">TODAY()-employes[[#This Row],[DD_debut]]</f>
        <v>40727</v>
      </c>
      <c r="O3365" s="1">
        <f ca="1">IF(ISBLANK(employes[[#This Row],[DD_fin]]),DATE(1900,1,1),TODAY()-employes[[#This Row],[DD_fin]])</f>
        <v>1</v>
      </c>
      <c r="P3365">
        <v>4</v>
      </c>
      <c r="Q3365">
        <v>17.27</v>
      </c>
      <c r="R3365">
        <v>2</v>
      </c>
      <c r="S3365">
        <v>7985</v>
      </c>
      <c r="T3365">
        <v>4848</v>
      </c>
    </row>
    <row r="3366" spans="1:21">
      <c r="A3366">
        <v>4365</v>
      </c>
      <c r="B3366" t="s">
        <v>623</v>
      </c>
      <c r="C3366" t="s">
        <v>2621</v>
      </c>
      <c r="D3366" t="s">
        <v>20712</v>
      </c>
      <c r="E3366" t="s">
        <v>42</v>
      </c>
      <c r="F3366" s="1">
        <f ca="1">TODAY()-employes[[#This Row],[DN_ecart]]</f>
        <v>28152</v>
      </c>
      <c r="G3366" t="s">
        <v>20713</v>
      </c>
      <c r="H3366" t="s">
        <v>20714</v>
      </c>
      <c r="I3366" t="s">
        <v>20715</v>
      </c>
      <c r="J3366">
        <v>12</v>
      </c>
      <c r="K3366" t="s">
        <v>20716</v>
      </c>
      <c r="L3366">
        <v>9</v>
      </c>
      <c r="M3366" t="s">
        <v>20717</v>
      </c>
      <c r="N3366" s="1">
        <f ca="1">TODAY()-employes[[#This Row],[DD_debut]]</f>
        <v>44778</v>
      </c>
      <c r="O3366" s="1">
        <f ca="1">IF(ISBLANK(employes[[#This Row],[DD_fin]]),DATE(1900,1,1),TODAY()-employes[[#This Row],[DD_fin]])</f>
        <v>1</v>
      </c>
      <c r="P3366">
        <v>3</v>
      </c>
      <c r="Q3366">
        <v>40.590000000000003</v>
      </c>
      <c r="R3366">
        <v>1</v>
      </c>
      <c r="S3366">
        <v>17423</v>
      </c>
      <c r="T3366">
        <v>797</v>
      </c>
    </row>
    <row r="3367" spans="1:21">
      <c r="A3367">
        <v>1114</v>
      </c>
      <c r="B3367" t="s">
        <v>757</v>
      </c>
      <c r="C3367" t="s">
        <v>941</v>
      </c>
      <c r="D3367" t="s">
        <v>20718</v>
      </c>
      <c r="E3367" t="s">
        <v>25</v>
      </c>
      <c r="F3367" s="1">
        <f ca="1">TODAY()-employes[[#This Row],[DN_ecart]]</f>
        <v>37328</v>
      </c>
      <c r="G3367" t="s">
        <v>20719</v>
      </c>
      <c r="H3367" t="s">
        <v>20720</v>
      </c>
      <c r="I3367" t="s">
        <v>20721</v>
      </c>
      <c r="J3367">
        <v>75</v>
      </c>
      <c r="K3367" t="s">
        <v>20722</v>
      </c>
      <c r="L3367">
        <v>6</v>
      </c>
      <c r="M3367" t="s">
        <v>20723</v>
      </c>
      <c r="N3367" s="1">
        <f ca="1">TODAY()-employes[[#This Row],[DD_debut]]</f>
        <v>43950</v>
      </c>
      <c r="O3367" s="1">
        <f ca="1">IF(ISBLANK(employes[[#This Row],[DD_fin]]),DATE(1900,1,1),TODAY()-employes[[#This Row],[DD_fin]])</f>
        <v>1</v>
      </c>
      <c r="P3367">
        <v>7</v>
      </c>
      <c r="Q3367">
        <v>31.01</v>
      </c>
      <c r="R3367">
        <v>2</v>
      </c>
      <c r="S3367">
        <v>8247</v>
      </c>
      <c r="T3367">
        <v>1625</v>
      </c>
    </row>
    <row r="3368" spans="1:21">
      <c r="A3368">
        <v>4367</v>
      </c>
      <c r="B3368" t="s">
        <v>1511</v>
      </c>
      <c r="C3368" t="s">
        <v>883</v>
      </c>
      <c r="D3368" t="s">
        <v>20724</v>
      </c>
      <c r="E3368" t="s">
        <v>42</v>
      </c>
      <c r="F3368" s="1">
        <f ca="1">TODAY()-employes[[#This Row],[DN_ecart]]</f>
        <v>28034</v>
      </c>
      <c r="G3368" t="s">
        <v>20725</v>
      </c>
      <c r="H3368" t="s">
        <v>20726</v>
      </c>
      <c r="I3368" t="s">
        <v>20727</v>
      </c>
      <c r="J3368">
        <v>26</v>
      </c>
      <c r="K3368" t="s">
        <v>20728</v>
      </c>
      <c r="L3368">
        <v>10</v>
      </c>
      <c r="M3368" t="s">
        <v>20729</v>
      </c>
      <c r="N3368" s="1">
        <f ca="1">TODAY()-employes[[#This Row],[DD_debut]]</f>
        <v>44064</v>
      </c>
      <c r="O3368" s="1">
        <f ca="1">IF(ISBLANK(employes[[#This Row],[DD_fin]]),DATE(1900,1,1),TODAY()-employes[[#This Row],[DD_fin]])</f>
        <v>44240</v>
      </c>
      <c r="P3368">
        <v>5</v>
      </c>
      <c r="Q3368">
        <v>20.09</v>
      </c>
      <c r="R3368">
        <v>2</v>
      </c>
      <c r="S3368">
        <v>17541</v>
      </c>
      <c r="T3368">
        <v>1511</v>
      </c>
      <c r="U3368">
        <v>1335</v>
      </c>
    </row>
    <row r="3369" spans="1:21">
      <c r="A3369">
        <v>4368</v>
      </c>
      <c r="B3369" t="s">
        <v>1440</v>
      </c>
      <c r="C3369" t="s">
        <v>3476</v>
      </c>
      <c r="D3369" t="s">
        <v>20730</v>
      </c>
      <c r="E3369" t="s">
        <v>42</v>
      </c>
      <c r="F3369" s="1">
        <f ca="1">TODAY()-employes[[#This Row],[DN_ecart]]</f>
        <v>35259</v>
      </c>
      <c r="G3369" t="s">
        <v>20731</v>
      </c>
      <c r="H3369" t="s">
        <v>20732</v>
      </c>
      <c r="I3369" t="s">
        <v>20733</v>
      </c>
      <c r="J3369">
        <v>17</v>
      </c>
      <c r="K3369" t="s">
        <v>20734</v>
      </c>
      <c r="L3369">
        <v>10</v>
      </c>
      <c r="M3369" t="s">
        <v>20735</v>
      </c>
      <c r="N3369" s="1">
        <f ca="1">TODAY()-employes[[#This Row],[DD_debut]]</f>
        <v>43360</v>
      </c>
      <c r="O3369" s="1">
        <f ca="1">IF(ISBLANK(employes[[#This Row],[DD_fin]]),DATE(1900,1,1),TODAY()-employes[[#This Row],[DD_fin]])</f>
        <v>45496</v>
      </c>
      <c r="P3369">
        <v>8</v>
      </c>
      <c r="Q3369">
        <v>38.19</v>
      </c>
      <c r="R3369">
        <v>1</v>
      </c>
      <c r="S3369">
        <v>10316</v>
      </c>
      <c r="T3369">
        <v>2215</v>
      </c>
      <c r="U3369">
        <v>79</v>
      </c>
    </row>
    <row r="3370" spans="1:21">
      <c r="A3370">
        <v>4369</v>
      </c>
      <c r="B3370" t="s">
        <v>9076</v>
      </c>
      <c r="C3370" t="s">
        <v>1592</v>
      </c>
      <c r="D3370" t="s">
        <v>20736</v>
      </c>
      <c r="E3370" t="s">
        <v>42</v>
      </c>
      <c r="F3370" s="1">
        <f ca="1">TODAY()-employes[[#This Row],[DN_ecart]]</f>
        <v>38998</v>
      </c>
      <c r="G3370" t="s">
        <v>20737</v>
      </c>
      <c r="H3370" t="s">
        <v>20738</v>
      </c>
      <c r="I3370" t="s">
        <v>20739</v>
      </c>
      <c r="J3370">
        <v>22</v>
      </c>
      <c r="K3370" t="s">
        <v>20740</v>
      </c>
      <c r="L3370">
        <v>8</v>
      </c>
      <c r="M3370" t="s">
        <v>20741</v>
      </c>
      <c r="N3370" s="1">
        <f ca="1">TODAY()-employes[[#This Row],[DD_debut]]</f>
        <v>41175</v>
      </c>
      <c r="O3370" s="1">
        <f ca="1">IF(ISBLANK(employes[[#This Row],[DD_fin]]),DATE(1900,1,1),TODAY()-employes[[#This Row],[DD_fin]])</f>
        <v>1</v>
      </c>
      <c r="P3370">
        <v>5</v>
      </c>
      <c r="Q3370">
        <v>16.16</v>
      </c>
      <c r="R3370">
        <v>1</v>
      </c>
      <c r="S3370">
        <v>6577</v>
      </c>
      <c r="T3370">
        <v>4400</v>
      </c>
    </row>
    <row r="3371" spans="1:21">
      <c r="A3371">
        <v>4370</v>
      </c>
      <c r="B3371" t="s">
        <v>1033</v>
      </c>
      <c r="C3371" t="s">
        <v>652</v>
      </c>
      <c r="D3371" t="s">
        <v>20742</v>
      </c>
      <c r="E3371" t="s">
        <v>25</v>
      </c>
      <c r="F3371" s="1">
        <f ca="1">TODAY()-employes[[#This Row],[DN_ecart]]</f>
        <v>36049</v>
      </c>
      <c r="G3371" t="s">
        <v>20743</v>
      </c>
      <c r="H3371" t="s">
        <v>20744</v>
      </c>
      <c r="I3371" t="s">
        <v>20745</v>
      </c>
      <c r="J3371">
        <v>4</v>
      </c>
      <c r="K3371" t="s">
        <v>20746</v>
      </c>
      <c r="L3371">
        <v>9</v>
      </c>
      <c r="M3371" t="s">
        <v>20747</v>
      </c>
      <c r="N3371" s="1">
        <f ca="1">TODAY()-employes[[#This Row],[DD_debut]]</f>
        <v>43789</v>
      </c>
      <c r="O3371" s="1">
        <f ca="1">IF(ISBLANK(employes[[#This Row],[DD_fin]]),DATE(1900,1,1),TODAY()-employes[[#This Row],[DD_fin]])</f>
        <v>1</v>
      </c>
      <c r="P3371">
        <v>6</v>
      </c>
      <c r="Q3371">
        <v>17.43</v>
      </c>
      <c r="R3371">
        <v>1</v>
      </c>
      <c r="S3371">
        <v>9526</v>
      </c>
      <c r="T3371">
        <v>1786</v>
      </c>
    </row>
    <row r="3372" spans="1:21">
      <c r="A3372">
        <v>4371</v>
      </c>
      <c r="B3372" t="s">
        <v>2338</v>
      </c>
      <c r="C3372" t="s">
        <v>757</v>
      </c>
      <c r="D3372" t="s">
        <v>20748</v>
      </c>
      <c r="E3372" t="s">
        <v>42</v>
      </c>
      <c r="F3372" s="1">
        <f ca="1">TODAY()-employes[[#This Row],[DN_ecart]]</f>
        <v>35171</v>
      </c>
      <c r="G3372" t="s">
        <v>20749</v>
      </c>
      <c r="H3372" t="s">
        <v>20750</v>
      </c>
      <c r="I3372" t="s">
        <v>20751</v>
      </c>
      <c r="J3372">
        <v>4</v>
      </c>
      <c r="K3372" t="s">
        <v>20752</v>
      </c>
      <c r="L3372">
        <v>8</v>
      </c>
      <c r="M3372" t="s">
        <v>20753</v>
      </c>
      <c r="N3372" s="1">
        <f ca="1">TODAY()-employes[[#This Row],[DD_debut]]</f>
        <v>44367</v>
      </c>
      <c r="O3372" s="1">
        <f ca="1">IF(ISBLANK(employes[[#This Row],[DD_fin]]),DATE(1900,1,1),TODAY()-employes[[#This Row],[DD_fin]])</f>
        <v>1</v>
      </c>
      <c r="P3372">
        <v>3</v>
      </c>
      <c r="Q3372">
        <v>12.25</v>
      </c>
      <c r="R3372">
        <v>1</v>
      </c>
      <c r="S3372">
        <v>10404</v>
      </c>
      <c r="T3372">
        <v>1208</v>
      </c>
    </row>
    <row r="3373" spans="1:21">
      <c r="A3373">
        <v>4372</v>
      </c>
      <c r="B3373" t="s">
        <v>556</v>
      </c>
      <c r="C3373" t="s">
        <v>282</v>
      </c>
      <c r="D3373" t="s">
        <v>20754</v>
      </c>
      <c r="E3373" t="s">
        <v>42</v>
      </c>
      <c r="F3373" s="1">
        <f ca="1">TODAY()-employes[[#This Row],[DN_ecart]]</f>
        <v>38823</v>
      </c>
      <c r="G3373" t="s">
        <v>20755</v>
      </c>
      <c r="H3373" t="s">
        <v>20756</v>
      </c>
      <c r="I3373" t="s">
        <v>20757</v>
      </c>
      <c r="J3373">
        <v>21</v>
      </c>
      <c r="K3373" t="s">
        <v>20758</v>
      </c>
      <c r="L3373">
        <v>8</v>
      </c>
      <c r="M3373" t="s">
        <v>20759</v>
      </c>
      <c r="N3373" s="1">
        <f ca="1">TODAY()-employes[[#This Row],[DD_debut]]</f>
        <v>43582</v>
      </c>
      <c r="O3373" s="1">
        <f ca="1">IF(ISBLANK(employes[[#This Row],[DD_fin]]),DATE(1900,1,1),TODAY()-employes[[#This Row],[DD_fin]])</f>
        <v>1</v>
      </c>
      <c r="P3373">
        <v>5</v>
      </c>
      <c r="Q3373">
        <v>35.21</v>
      </c>
      <c r="R3373">
        <v>3</v>
      </c>
      <c r="S3373">
        <v>6752</v>
      </c>
      <c r="T3373">
        <v>1993</v>
      </c>
    </row>
    <row r="3374" spans="1:21">
      <c r="A3374">
        <v>4373</v>
      </c>
      <c r="B3374" t="s">
        <v>488</v>
      </c>
      <c r="C3374" t="s">
        <v>847</v>
      </c>
      <c r="D3374" t="s">
        <v>20760</v>
      </c>
      <c r="E3374" t="s">
        <v>25</v>
      </c>
      <c r="F3374" s="1">
        <f ca="1">TODAY()-employes[[#This Row],[DN_ecart]]</f>
        <v>27453</v>
      </c>
      <c r="G3374" t="s">
        <v>20761</v>
      </c>
      <c r="H3374" t="s">
        <v>20762</v>
      </c>
      <c r="I3374" t="s">
        <v>20763</v>
      </c>
      <c r="J3374">
        <v>25</v>
      </c>
      <c r="K3374" t="s">
        <v>20764</v>
      </c>
      <c r="L3374">
        <v>9</v>
      </c>
      <c r="M3374" t="s">
        <v>20765</v>
      </c>
      <c r="N3374" s="1">
        <f ca="1">TODAY()-employes[[#This Row],[DD_debut]]</f>
        <v>43522</v>
      </c>
      <c r="O3374" s="1">
        <f ca="1">IF(ISBLANK(employes[[#This Row],[DD_fin]]),DATE(1900,1,1),TODAY()-employes[[#This Row],[DD_fin]])</f>
        <v>1</v>
      </c>
      <c r="P3374">
        <v>2</v>
      </c>
      <c r="Q3374">
        <v>25.92</v>
      </c>
      <c r="R3374">
        <v>1</v>
      </c>
      <c r="S3374">
        <v>18122</v>
      </c>
      <c r="T3374">
        <v>2053</v>
      </c>
    </row>
    <row r="3375" spans="1:21">
      <c r="A3375">
        <v>4374</v>
      </c>
      <c r="B3375" t="s">
        <v>150</v>
      </c>
      <c r="C3375" t="s">
        <v>1661</v>
      </c>
      <c r="D3375" t="s">
        <v>20766</v>
      </c>
      <c r="E3375" t="s">
        <v>42</v>
      </c>
      <c r="F3375" s="1">
        <f ca="1">TODAY()-employes[[#This Row],[DN_ecart]]</f>
        <v>24063</v>
      </c>
      <c r="G3375" t="s">
        <v>20767</v>
      </c>
      <c r="H3375" t="s">
        <v>20768</v>
      </c>
      <c r="I3375" t="s">
        <v>20769</v>
      </c>
      <c r="J3375">
        <v>65</v>
      </c>
      <c r="K3375" t="s">
        <v>20770</v>
      </c>
      <c r="L3375">
        <v>5</v>
      </c>
      <c r="M3375" t="s">
        <v>20771</v>
      </c>
      <c r="N3375" s="1">
        <f ca="1">TODAY()-employes[[#This Row],[DD_debut]]</f>
        <v>42758</v>
      </c>
      <c r="O3375" s="1">
        <f ca="1">IF(ISBLANK(employes[[#This Row],[DD_fin]]),DATE(1900,1,1),TODAY()-employes[[#This Row],[DD_fin]])</f>
        <v>44969</v>
      </c>
      <c r="P3375">
        <v>1</v>
      </c>
      <c r="Q3375">
        <v>22.53</v>
      </c>
      <c r="R3375">
        <v>2</v>
      </c>
      <c r="S3375">
        <v>21512</v>
      </c>
      <c r="T3375">
        <v>2817</v>
      </c>
      <c r="U3375">
        <v>606</v>
      </c>
    </row>
    <row r="3376" spans="1:21">
      <c r="A3376">
        <v>4375</v>
      </c>
      <c r="B3376" t="s">
        <v>1324</v>
      </c>
      <c r="C3376" t="s">
        <v>2995</v>
      </c>
      <c r="D3376" t="s">
        <v>20772</v>
      </c>
      <c r="E3376" t="s">
        <v>25</v>
      </c>
      <c r="F3376" s="1">
        <f ca="1">TODAY()-employes[[#This Row],[DN_ecart]]</f>
        <v>36728</v>
      </c>
      <c r="G3376" t="s">
        <v>20773</v>
      </c>
      <c r="H3376" t="s">
        <v>20774</v>
      </c>
      <c r="I3376" t="s">
        <v>20775</v>
      </c>
      <c r="J3376">
        <v>9</v>
      </c>
      <c r="K3376" t="s">
        <v>20776</v>
      </c>
      <c r="L3376">
        <v>8</v>
      </c>
      <c r="M3376" t="s">
        <v>20777</v>
      </c>
      <c r="N3376" s="1">
        <f ca="1">TODAY()-employes[[#This Row],[DD_debut]]</f>
        <v>40863</v>
      </c>
      <c r="O3376" s="1">
        <f ca="1">IF(ISBLANK(employes[[#This Row],[DD_fin]]),DATE(1900,1,1),TODAY()-employes[[#This Row],[DD_fin]])</f>
        <v>1</v>
      </c>
      <c r="P3376">
        <v>5</v>
      </c>
      <c r="Q3376">
        <v>37.75</v>
      </c>
      <c r="R3376">
        <v>2</v>
      </c>
      <c r="S3376">
        <v>8847</v>
      </c>
      <c r="T3376">
        <v>4712</v>
      </c>
    </row>
    <row r="3377" spans="1:21">
      <c r="A3377">
        <v>4376</v>
      </c>
      <c r="B3377" t="s">
        <v>540</v>
      </c>
      <c r="C3377" t="s">
        <v>1071</v>
      </c>
      <c r="D3377" t="s">
        <v>20778</v>
      </c>
      <c r="E3377" t="s">
        <v>42</v>
      </c>
      <c r="F3377" s="1">
        <f ca="1">TODAY()-employes[[#This Row],[DN_ecart]]</f>
        <v>34674</v>
      </c>
      <c r="G3377" t="s">
        <v>20779</v>
      </c>
      <c r="H3377" t="s">
        <v>20780</v>
      </c>
      <c r="I3377" t="s">
        <v>20781</v>
      </c>
      <c r="J3377">
        <v>7</v>
      </c>
      <c r="K3377" t="s">
        <v>20782</v>
      </c>
      <c r="L3377">
        <v>10</v>
      </c>
      <c r="M3377" t="s">
        <v>20783</v>
      </c>
      <c r="N3377" s="1">
        <f ca="1">TODAY()-employes[[#This Row],[DD_debut]]</f>
        <v>41183</v>
      </c>
      <c r="O3377" s="1">
        <f ca="1">IF(ISBLANK(employes[[#This Row],[DD_fin]]),DATE(1900,1,1),TODAY()-employes[[#This Row],[DD_fin]])</f>
        <v>1</v>
      </c>
      <c r="P3377">
        <v>6</v>
      </c>
      <c r="Q3377">
        <v>17.41</v>
      </c>
      <c r="R3377">
        <v>1</v>
      </c>
      <c r="S3377">
        <v>10901</v>
      </c>
      <c r="T3377">
        <v>4392</v>
      </c>
    </row>
    <row r="3378" spans="1:21">
      <c r="A3378">
        <v>4377</v>
      </c>
      <c r="B3378" t="s">
        <v>5553</v>
      </c>
      <c r="C3378" t="s">
        <v>174</v>
      </c>
      <c r="D3378" t="s">
        <v>20784</v>
      </c>
      <c r="E3378" t="s">
        <v>25</v>
      </c>
      <c r="F3378" s="1">
        <f ca="1">TODAY()-employes[[#This Row],[DN_ecart]]</f>
        <v>23855</v>
      </c>
      <c r="G3378" t="s">
        <v>20785</v>
      </c>
      <c r="H3378" t="s">
        <v>20786</v>
      </c>
      <c r="I3378" t="s">
        <v>14467</v>
      </c>
      <c r="J3378">
        <v>19</v>
      </c>
      <c r="K3378" t="s">
        <v>20787</v>
      </c>
      <c r="L3378">
        <v>8</v>
      </c>
      <c r="M3378" t="s">
        <v>20788</v>
      </c>
      <c r="N3378" s="1">
        <f ca="1">TODAY()-employes[[#This Row],[DD_debut]]</f>
        <v>41607</v>
      </c>
      <c r="O3378" s="1">
        <f ca="1">IF(ISBLANK(employes[[#This Row],[DD_fin]]),DATE(1900,1,1),TODAY()-employes[[#This Row],[DD_fin]])</f>
        <v>1</v>
      </c>
      <c r="P3378">
        <v>1</v>
      </c>
      <c r="Q3378">
        <v>27.74</v>
      </c>
      <c r="R3378">
        <v>1</v>
      </c>
      <c r="S3378">
        <v>21720</v>
      </c>
      <c r="T3378">
        <v>3968</v>
      </c>
    </row>
    <row r="3379" spans="1:21">
      <c r="A3379">
        <v>4378</v>
      </c>
      <c r="B3379" t="s">
        <v>1109</v>
      </c>
      <c r="C3379" t="s">
        <v>602</v>
      </c>
      <c r="D3379" t="s">
        <v>20789</v>
      </c>
      <c r="E3379" t="s">
        <v>25</v>
      </c>
      <c r="F3379" s="1">
        <f ca="1">TODAY()-employes[[#This Row],[DN_ecart]]</f>
        <v>38727</v>
      </c>
      <c r="G3379" t="s">
        <v>20790</v>
      </c>
      <c r="H3379" t="s">
        <v>20791</v>
      </c>
      <c r="I3379" t="s">
        <v>20792</v>
      </c>
      <c r="J3379">
        <v>55</v>
      </c>
      <c r="K3379" t="s">
        <v>20793</v>
      </c>
      <c r="L3379">
        <v>7</v>
      </c>
      <c r="M3379" t="s">
        <v>20794</v>
      </c>
      <c r="N3379" s="1">
        <f ca="1">TODAY()-employes[[#This Row],[DD_debut]]</f>
        <v>43020</v>
      </c>
      <c r="O3379" s="1">
        <f ca="1">IF(ISBLANK(employes[[#This Row],[DD_fin]]),DATE(1900,1,1),TODAY()-employes[[#This Row],[DD_fin]])</f>
        <v>45416</v>
      </c>
      <c r="P3379">
        <v>3</v>
      </c>
      <c r="Q3379">
        <v>26.03</v>
      </c>
      <c r="R3379">
        <v>1</v>
      </c>
      <c r="S3379">
        <v>6848</v>
      </c>
      <c r="T3379">
        <v>2555</v>
      </c>
      <c r="U3379">
        <v>159</v>
      </c>
    </row>
    <row r="3380" spans="1:21">
      <c r="A3380">
        <v>4379</v>
      </c>
      <c r="B3380" t="s">
        <v>682</v>
      </c>
      <c r="C3380" t="s">
        <v>518</v>
      </c>
      <c r="D3380" t="s">
        <v>20795</v>
      </c>
      <c r="E3380" t="s">
        <v>25</v>
      </c>
      <c r="F3380" s="1">
        <f ca="1">TODAY()-employes[[#This Row],[DN_ecart]]</f>
        <v>36954</v>
      </c>
      <c r="G3380" t="s">
        <v>20796</v>
      </c>
      <c r="H3380" t="s">
        <v>20797</v>
      </c>
      <c r="I3380" t="s">
        <v>20798</v>
      </c>
      <c r="J3380">
        <v>18</v>
      </c>
      <c r="K3380" t="s">
        <v>20799</v>
      </c>
      <c r="L3380">
        <v>6</v>
      </c>
      <c r="M3380" t="s">
        <v>20800</v>
      </c>
      <c r="N3380" s="1">
        <f ca="1">TODAY()-employes[[#This Row],[DD_debut]]</f>
        <v>41067</v>
      </c>
      <c r="O3380" s="1">
        <f ca="1">IF(ISBLANK(employes[[#This Row],[DD_fin]]),DATE(1900,1,1),TODAY()-employes[[#This Row],[DD_fin]])</f>
        <v>1</v>
      </c>
      <c r="P3380">
        <v>3</v>
      </c>
      <c r="Q3380">
        <v>13.77</v>
      </c>
      <c r="R3380">
        <v>1</v>
      </c>
      <c r="S3380">
        <v>8621</v>
      </c>
      <c r="T3380">
        <v>4508</v>
      </c>
    </row>
    <row r="3381" spans="1:21">
      <c r="A3381">
        <v>4380</v>
      </c>
      <c r="B3381" t="s">
        <v>1469</v>
      </c>
      <c r="C3381" t="s">
        <v>5848</v>
      </c>
      <c r="D3381" t="s">
        <v>20801</v>
      </c>
      <c r="E3381" t="s">
        <v>25</v>
      </c>
      <c r="F3381" s="1">
        <f ca="1">TODAY()-employes[[#This Row],[DN_ecart]]</f>
        <v>35433</v>
      </c>
      <c r="G3381" t="s">
        <v>20802</v>
      </c>
      <c r="H3381" t="s">
        <v>20803</v>
      </c>
      <c r="I3381" t="s">
        <v>20804</v>
      </c>
      <c r="J3381">
        <v>23</v>
      </c>
      <c r="K3381" t="s">
        <v>20805</v>
      </c>
      <c r="L3381">
        <v>6</v>
      </c>
      <c r="M3381" t="s">
        <v>20806</v>
      </c>
      <c r="N3381" s="1">
        <f ca="1">TODAY()-employes[[#This Row],[DD_debut]]</f>
        <v>41239</v>
      </c>
      <c r="O3381" s="1">
        <f ca="1">IF(ISBLANK(employes[[#This Row],[DD_fin]]),DATE(1900,1,1),TODAY()-employes[[#This Row],[DD_fin]])</f>
        <v>1</v>
      </c>
      <c r="P3381">
        <v>6</v>
      </c>
      <c r="Q3381">
        <v>20.260000000000002</v>
      </c>
      <c r="R3381">
        <v>2</v>
      </c>
      <c r="S3381">
        <v>10142</v>
      </c>
      <c r="T3381">
        <v>4336</v>
      </c>
    </row>
    <row r="3382" spans="1:21">
      <c r="A3382">
        <v>4381</v>
      </c>
      <c r="B3382" t="s">
        <v>1970</v>
      </c>
      <c r="C3382" t="s">
        <v>1264</v>
      </c>
      <c r="D3382" t="s">
        <v>20807</v>
      </c>
      <c r="E3382" t="s">
        <v>25</v>
      </c>
      <c r="F3382" s="1">
        <f ca="1">TODAY()-employes[[#This Row],[DN_ecart]]</f>
        <v>30598</v>
      </c>
      <c r="G3382" t="s">
        <v>20808</v>
      </c>
      <c r="H3382" t="s">
        <v>20809</v>
      </c>
      <c r="I3382" t="s">
        <v>20810</v>
      </c>
      <c r="J3382">
        <v>12</v>
      </c>
      <c r="K3382" t="s">
        <v>20811</v>
      </c>
      <c r="L3382">
        <v>8</v>
      </c>
      <c r="M3382" t="s">
        <v>20812</v>
      </c>
      <c r="N3382" s="1">
        <f ca="1">TODAY()-employes[[#This Row],[DD_debut]]</f>
        <v>43420</v>
      </c>
      <c r="O3382" s="1">
        <f ca="1">IF(ISBLANK(employes[[#This Row],[DD_fin]]),DATE(1900,1,1),TODAY()-employes[[#This Row],[DD_fin]])</f>
        <v>44703</v>
      </c>
      <c r="P3382">
        <v>5</v>
      </c>
      <c r="Q3382">
        <v>12.79</v>
      </c>
      <c r="R3382">
        <v>1</v>
      </c>
      <c r="S3382">
        <v>14977</v>
      </c>
      <c r="T3382">
        <v>2155</v>
      </c>
      <c r="U3382">
        <v>872</v>
      </c>
    </row>
    <row r="3383" spans="1:21">
      <c r="A3383">
        <v>4382</v>
      </c>
      <c r="B3383" t="s">
        <v>150</v>
      </c>
      <c r="C3383" t="s">
        <v>390</v>
      </c>
      <c r="D3383" t="s">
        <v>20813</v>
      </c>
      <c r="E3383" t="s">
        <v>42</v>
      </c>
      <c r="F3383" s="1">
        <f ca="1">TODAY()-employes[[#This Row],[DN_ecart]]</f>
        <v>28613</v>
      </c>
      <c r="G3383" t="s">
        <v>20814</v>
      </c>
      <c r="H3383" t="s">
        <v>20815</v>
      </c>
      <c r="I3383" t="s">
        <v>11530</v>
      </c>
      <c r="J3383">
        <v>26</v>
      </c>
      <c r="K3383" t="s">
        <v>20816</v>
      </c>
      <c r="L3383">
        <v>9</v>
      </c>
      <c r="M3383" t="s">
        <v>20817</v>
      </c>
      <c r="N3383" s="1">
        <f ca="1">TODAY()-employes[[#This Row],[DD_debut]]</f>
        <v>41325</v>
      </c>
      <c r="O3383" s="1">
        <f ca="1">IF(ISBLANK(employes[[#This Row],[DD_fin]]),DATE(1900,1,1),TODAY()-employes[[#This Row],[DD_fin]])</f>
        <v>1</v>
      </c>
      <c r="P3383">
        <v>6</v>
      </c>
      <c r="Q3383">
        <v>20.95</v>
      </c>
      <c r="R3383">
        <v>1</v>
      </c>
      <c r="S3383">
        <v>16962</v>
      </c>
      <c r="T3383">
        <v>4250</v>
      </c>
    </row>
    <row r="3384" spans="1:21">
      <c r="A3384">
        <v>4383</v>
      </c>
      <c r="B3384" t="s">
        <v>5560</v>
      </c>
      <c r="C3384" t="s">
        <v>473</v>
      </c>
      <c r="D3384" t="s">
        <v>20818</v>
      </c>
      <c r="E3384" t="s">
        <v>42</v>
      </c>
      <c r="F3384" s="1">
        <f ca="1">TODAY()-employes[[#This Row],[DN_ecart]]</f>
        <v>34920</v>
      </c>
      <c r="G3384" t="s">
        <v>20819</v>
      </c>
      <c r="H3384" t="s">
        <v>20820</v>
      </c>
      <c r="I3384" t="s">
        <v>20821</v>
      </c>
      <c r="J3384">
        <v>75</v>
      </c>
      <c r="K3384" t="s">
        <v>20822</v>
      </c>
      <c r="L3384">
        <v>10</v>
      </c>
      <c r="M3384" t="s">
        <v>20823</v>
      </c>
      <c r="N3384" s="1">
        <f ca="1">TODAY()-employes[[#This Row],[DD_debut]]</f>
        <v>41500</v>
      </c>
      <c r="O3384" s="1">
        <f ca="1">IF(ISBLANK(employes[[#This Row],[DD_fin]]),DATE(1900,1,1),TODAY()-employes[[#This Row],[DD_fin]])</f>
        <v>1</v>
      </c>
      <c r="P3384">
        <v>3</v>
      </c>
      <c r="Q3384">
        <v>42.68</v>
      </c>
      <c r="R3384">
        <v>1</v>
      </c>
      <c r="S3384">
        <v>10655</v>
      </c>
      <c r="T3384">
        <v>4075</v>
      </c>
    </row>
    <row r="3385" spans="1:21">
      <c r="A3385">
        <v>4384</v>
      </c>
      <c r="B3385" t="s">
        <v>1249</v>
      </c>
      <c r="C3385" t="s">
        <v>660</v>
      </c>
      <c r="D3385" t="s">
        <v>20824</v>
      </c>
      <c r="E3385" t="s">
        <v>25</v>
      </c>
      <c r="F3385" s="1">
        <f ca="1">TODAY()-employes[[#This Row],[DN_ecart]]</f>
        <v>37756</v>
      </c>
      <c r="G3385" t="s">
        <v>20825</v>
      </c>
      <c r="H3385" t="s">
        <v>20826</v>
      </c>
      <c r="I3385" t="s">
        <v>20827</v>
      </c>
      <c r="J3385">
        <v>16</v>
      </c>
      <c r="K3385" t="s">
        <v>20828</v>
      </c>
      <c r="L3385">
        <v>9</v>
      </c>
      <c r="M3385" t="s">
        <v>20829</v>
      </c>
      <c r="N3385" s="1">
        <f ca="1">TODAY()-employes[[#This Row],[DD_debut]]</f>
        <v>43585</v>
      </c>
      <c r="O3385" s="1">
        <f ca="1">IF(ISBLANK(employes[[#This Row],[DD_fin]]),DATE(1900,1,1),TODAY()-employes[[#This Row],[DD_fin]])</f>
        <v>1</v>
      </c>
      <c r="P3385">
        <v>3</v>
      </c>
      <c r="Q3385">
        <v>39.51</v>
      </c>
      <c r="R3385">
        <v>1</v>
      </c>
      <c r="S3385">
        <v>7819</v>
      </c>
      <c r="T3385">
        <v>1990</v>
      </c>
    </row>
    <row r="3386" spans="1:21">
      <c r="A3386">
        <v>4385</v>
      </c>
      <c r="B3386" t="s">
        <v>6471</v>
      </c>
      <c r="C3386" t="s">
        <v>683</v>
      </c>
      <c r="D3386" t="s">
        <v>20830</v>
      </c>
      <c r="E3386" t="s">
        <v>25</v>
      </c>
      <c r="F3386" s="1">
        <f ca="1">TODAY()-employes[[#This Row],[DN_ecart]]</f>
        <v>37403</v>
      </c>
      <c r="G3386" t="s">
        <v>20831</v>
      </c>
      <c r="H3386" t="s">
        <v>20832</v>
      </c>
      <c r="I3386" t="s">
        <v>20833</v>
      </c>
      <c r="J3386">
        <v>19</v>
      </c>
      <c r="K3386" t="s">
        <v>20834</v>
      </c>
      <c r="L3386">
        <v>8</v>
      </c>
      <c r="M3386" t="s">
        <v>20835</v>
      </c>
      <c r="N3386" s="1">
        <f ca="1">TODAY()-employes[[#This Row],[DD_debut]]</f>
        <v>40911</v>
      </c>
      <c r="O3386" s="1">
        <f ca="1">IF(ISBLANK(employes[[#This Row],[DD_fin]]),DATE(1900,1,1),TODAY()-employes[[#This Row],[DD_fin]])</f>
        <v>1</v>
      </c>
      <c r="P3386">
        <v>3</v>
      </c>
      <c r="Q3386">
        <v>12.99</v>
      </c>
      <c r="R3386">
        <v>1</v>
      </c>
      <c r="S3386">
        <v>8172</v>
      </c>
      <c r="T3386">
        <v>4664</v>
      </c>
    </row>
    <row r="3387" spans="1:21">
      <c r="A3387">
        <v>4386</v>
      </c>
      <c r="B3387" t="s">
        <v>2808</v>
      </c>
      <c r="C3387" t="s">
        <v>259</v>
      </c>
      <c r="D3387" t="s">
        <v>20836</v>
      </c>
      <c r="E3387" t="s">
        <v>25</v>
      </c>
      <c r="F3387" s="1">
        <f ca="1">TODAY()-employes[[#This Row],[DN_ecart]]</f>
        <v>35671</v>
      </c>
      <c r="G3387" t="s">
        <v>20837</v>
      </c>
      <c r="H3387" t="s">
        <v>20838</v>
      </c>
      <c r="I3387" t="s">
        <v>20839</v>
      </c>
      <c r="J3387">
        <v>24</v>
      </c>
      <c r="K3387" t="s">
        <v>20840</v>
      </c>
      <c r="L3387">
        <v>10</v>
      </c>
      <c r="M3387" t="s">
        <v>20841</v>
      </c>
      <c r="N3387" s="1">
        <f ca="1">TODAY()-employes[[#This Row],[DD_debut]]</f>
        <v>44250</v>
      </c>
      <c r="O3387" s="1">
        <f ca="1">IF(ISBLANK(employes[[#This Row],[DD_fin]]),DATE(1900,1,1),TODAY()-employes[[#This Row],[DD_fin]])</f>
        <v>44519</v>
      </c>
      <c r="P3387">
        <v>1</v>
      </c>
      <c r="Q3387">
        <v>23.42</v>
      </c>
      <c r="R3387">
        <v>1</v>
      </c>
      <c r="S3387">
        <v>9904</v>
      </c>
      <c r="T3387">
        <v>1325</v>
      </c>
      <c r="U3387">
        <v>1056</v>
      </c>
    </row>
    <row r="3388" spans="1:21">
      <c r="A3388">
        <v>4387</v>
      </c>
      <c r="B3388" t="s">
        <v>2687</v>
      </c>
      <c r="C3388" t="s">
        <v>962</v>
      </c>
      <c r="D3388" t="s">
        <v>20842</v>
      </c>
      <c r="E3388" t="s">
        <v>42</v>
      </c>
      <c r="F3388" s="1">
        <f ca="1">TODAY()-employes[[#This Row],[DN_ecart]]</f>
        <v>32664</v>
      </c>
      <c r="G3388" t="s">
        <v>20843</v>
      </c>
      <c r="H3388" t="s">
        <v>20844</v>
      </c>
      <c r="I3388" t="s">
        <v>20845</v>
      </c>
      <c r="J3388">
        <v>63</v>
      </c>
      <c r="K3388" t="s">
        <v>20846</v>
      </c>
      <c r="L3388">
        <v>6</v>
      </c>
      <c r="M3388" t="s">
        <v>20847</v>
      </c>
      <c r="N3388" s="1">
        <f ca="1">TODAY()-employes[[#This Row],[DD_debut]]</f>
        <v>41091</v>
      </c>
      <c r="O3388" s="1">
        <f ca="1">IF(ISBLANK(employes[[#This Row],[DD_fin]]),DATE(1900,1,1),TODAY()-employes[[#This Row],[DD_fin]])</f>
        <v>1</v>
      </c>
      <c r="P3388">
        <v>5</v>
      </c>
      <c r="Q3388">
        <v>16.64</v>
      </c>
      <c r="R3388">
        <v>2</v>
      </c>
      <c r="S3388">
        <v>12911</v>
      </c>
      <c r="T3388">
        <v>4484</v>
      </c>
    </row>
    <row r="3389" spans="1:21">
      <c r="A3389">
        <v>4388</v>
      </c>
      <c r="B3389" t="s">
        <v>3897</v>
      </c>
      <c r="C3389" t="s">
        <v>927</v>
      </c>
      <c r="D3389" t="s">
        <v>20848</v>
      </c>
      <c r="E3389" t="s">
        <v>25</v>
      </c>
      <c r="F3389" s="1">
        <f ca="1">TODAY()-employes[[#This Row],[DN_ecart]]</f>
        <v>23384</v>
      </c>
      <c r="G3389" t="s">
        <v>20849</v>
      </c>
      <c r="H3389" t="s">
        <v>20850</v>
      </c>
      <c r="I3389" t="s">
        <v>20851</v>
      </c>
      <c r="J3389">
        <v>27</v>
      </c>
      <c r="K3389" t="s">
        <v>20852</v>
      </c>
      <c r="L3389">
        <v>9</v>
      </c>
      <c r="M3389" t="s">
        <v>20853</v>
      </c>
      <c r="N3389" s="1">
        <f ca="1">TODAY()-employes[[#This Row],[DD_debut]]</f>
        <v>44384</v>
      </c>
      <c r="O3389" s="1">
        <f ca="1">IF(ISBLANK(employes[[#This Row],[DD_fin]]),DATE(1900,1,1),TODAY()-employes[[#This Row],[DD_fin]])</f>
        <v>1</v>
      </c>
      <c r="P3389">
        <v>8</v>
      </c>
      <c r="Q3389">
        <v>27.16</v>
      </c>
      <c r="R3389">
        <v>1</v>
      </c>
      <c r="S3389">
        <v>22191</v>
      </c>
      <c r="T3389">
        <v>1191</v>
      </c>
    </row>
    <row r="3390" spans="1:21">
      <c r="A3390">
        <v>4389</v>
      </c>
      <c r="B3390" t="s">
        <v>1145</v>
      </c>
      <c r="C3390" t="s">
        <v>2522</v>
      </c>
      <c r="D3390" t="s">
        <v>20854</v>
      </c>
      <c r="E3390" t="s">
        <v>42</v>
      </c>
      <c r="F3390" s="1">
        <f ca="1">TODAY()-employes[[#This Row],[DN_ecart]]</f>
        <v>38084</v>
      </c>
      <c r="G3390" t="s">
        <v>20855</v>
      </c>
      <c r="H3390" t="s">
        <v>20856</v>
      </c>
      <c r="I3390" t="s">
        <v>20857</v>
      </c>
      <c r="J3390">
        <v>23</v>
      </c>
      <c r="K3390" t="s">
        <v>20858</v>
      </c>
      <c r="L3390">
        <v>5</v>
      </c>
      <c r="M3390" t="s">
        <v>20859</v>
      </c>
      <c r="N3390" s="1">
        <f ca="1">TODAY()-employes[[#This Row],[DD_debut]]</f>
        <v>42136</v>
      </c>
      <c r="O3390" s="1">
        <f ca="1">IF(ISBLANK(employes[[#This Row],[DD_fin]]),DATE(1900,1,1),TODAY()-employes[[#This Row],[DD_fin]])</f>
        <v>1</v>
      </c>
      <c r="P3390">
        <v>5</v>
      </c>
      <c r="Q3390">
        <v>35.42</v>
      </c>
      <c r="R3390">
        <v>1</v>
      </c>
      <c r="S3390">
        <v>7491</v>
      </c>
      <c r="T3390">
        <v>3439</v>
      </c>
    </row>
    <row r="3391" spans="1:21">
      <c r="A3391">
        <v>4390</v>
      </c>
      <c r="B3391" t="s">
        <v>2943</v>
      </c>
      <c r="C3391" t="s">
        <v>742</v>
      </c>
      <c r="D3391" t="s">
        <v>20860</v>
      </c>
      <c r="E3391" t="s">
        <v>42</v>
      </c>
      <c r="F3391" s="1">
        <f ca="1">TODAY()-employes[[#This Row],[DN_ecart]]</f>
        <v>24241</v>
      </c>
      <c r="G3391" t="s">
        <v>20861</v>
      </c>
      <c r="H3391" t="s">
        <v>20862</v>
      </c>
      <c r="I3391" t="s">
        <v>20863</v>
      </c>
      <c r="J3391">
        <v>18</v>
      </c>
      <c r="K3391" t="s">
        <v>20864</v>
      </c>
      <c r="L3391">
        <v>10</v>
      </c>
      <c r="M3391" t="s">
        <v>20865</v>
      </c>
      <c r="N3391" s="1">
        <f ca="1">TODAY()-employes[[#This Row],[DD_debut]]</f>
        <v>42727</v>
      </c>
      <c r="O3391" s="1">
        <f ca="1">IF(ISBLANK(employes[[#This Row],[DD_fin]]),DATE(1900,1,1),TODAY()-employes[[#This Row],[DD_fin]])</f>
        <v>1</v>
      </c>
      <c r="P3391">
        <v>8</v>
      </c>
      <c r="Q3391">
        <v>25.68</v>
      </c>
      <c r="R3391">
        <v>1</v>
      </c>
      <c r="S3391">
        <v>21334</v>
      </c>
      <c r="T3391">
        <v>2848</v>
      </c>
    </row>
    <row r="3392" spans="1:21">
      <c r="A3392">
        <v>4391</v>
      </c>
      <c r="B3392" t="s">
        <v>682</v>
      </c>
      <c r="C3392" t="s">
        <v>1654</v>
      </c>
      <c r="D3392" t="s">
        <v>20866</v>
      </c>
      <c r="E3392" t="s">
        <v>25</v>
      </c>
      <c r="F3392" s="1">
        <f ca="1">TODAY()-employes[[#This Row],[DN_ecart]]</f>
        <v>27662</v>
      </c>
      <c r="G3392" t="s">
        <v>20867</v>
      </c>
      <c r="H3392" t="s">
        <v>20868</v>
      </c>
      <c r="I3392" t="s">
        <v>20869</v>
      </c>
      <c r="J3392">
        <v>19</v>
      </c>
      <c r="K3392" t="s">
        <v>20870</v>
      </c>
      <c r="L3392">
        <v>9</v>
      </c>
      <c r="M3392" t="s">
        <v>20871</v>
      </c>
      <c r="N3392" s="1">
        <f ca="1">TODAY()-employes[[#This Row],[DD_debut]]</f>
        <v>44666</v>
      </c>
      <c r="O3392" s="1">
        <f ca="1">IF(ISBLANK(employes[[#This Row],[DD_fin]]),DATE(1900,1,1),TODAY()-employes[[#This Row],[DD_fin]])</f>
        <v>1</v>
      </c>
      <c r="P3392">
        <v>3</v>
      </c>
      <c r="Q3392">
        <v>15.32</v>
      </c>
      <c r="R3392">
        <v>1</v>
      </c>
      <c r="S3392">
        <v>17913</v>
      </c>
      <c r="T3392">
        <v>909</v>
      </c>
    </row>
    <row r="3393" spans="1:21">
      <c r="A3393">
        <v>4392</v>
      </c>
      <c r="B3393" t="s">
        <v>4438</v>
      </c>
      <c r="C3393" t="s">
        <v>2211</v>
      </c>
      <c r="D3393" t="s">
        <v>20872</v>
      </c>
      <c r="E3393" t="s">
        <v>25</v>
      </c>
      <c r="F3393" s="1">
        <f ca="1">TODAY()-employes[[#This Row],[DN_ecart]]</f>
        <v>38705</v>
      </c>
      <c r="G3393" t="s">
        <v>20873</v>
      </c>
      <c r="H3393" t="s">
        <v>20874</v>
      </c>
      <c r="I3393" t="s">
        <v>20875</v>
      </c>
      <c r="J3393">
        <v>16</v>
      </c>
      <c r="K3393" t="s">
        <v>20876</v>
      </c>
      <c r="L3393">
        <v>6</v>
      </c>
      <c r="M3393" t="s">
        <v>20877</v>
      </c>
      <c r="N3393" s="1">
        <f ca="1">TODAY()-employes[[#This Row],[DD_debut]]</f>
        <v>42150</v>
      </c>
      <c r="O3393" s="1">
        <f ca="1">IF(ISBLANK(employes[[#This Row],[DD_fin]]),DATE(1900,1,1),TODAY()-employes[[#This Row],[DD_fin]])</f>
        <v>44720</v>
      </c>
      <c r="P3393">
        <v>6</v>
      </c>
      <c r="Q3393">
        <v>39.28</v>
      </c>
      <c r="R3393">
        <v>1</v>
      </c>
      <c r="S3393">
        <v>6870</v>
      </c>
      <c r="T3393">
        <v>3425</v>
      </c>
      <c r="U3393">
        <v>855</v>
      </c>
    </row>
    <row r="3394" spans="1:21">
      <c r="A3394">
        <v>4393</v>
      </c>
      <c r="B3394" t="s">
        <v>955</v>
      </c>
      <c r="C3394" t="s">
        <v>250</v>
      </c>
      <c r="D3394" t="s">
        <v>20878</v>
      </c>
      <c r="E3394" t="s">
        <v>42</v>
      </c>
      <c r="F3394" s="1">
        <f ca="1">TODAY()-employes[[#This Row],[DN_ecart]]</f>
        <v>35076</v>
      </c>
      <c r="G3394" t="s">
        <v>20879</v>
      </c>
      <c r="H3394" t="s">
        <v>20880</v>
      </c>
      <c r="I3394" t="s">
        <v>20881</v>
      </c>
      <c r="J3394">
        <v>75</v>
      </c>
      <c r="K3394" t="s">
        <v>20882</v>
      </c>
      <c r="L3394">
        <v>9</v>
      </c>
      <c r="M3394" t="s">
        <v>20883</v>
      </c>
      <c r="N3394" s="1">
        <f ca="1">TODAY()-employes[[#This Row],[DD_debut]]</f>
        <v>43519</v>
      </c>
      <c r="O3394" s="1">
        <f ca="1">IF(ISBLANK(employes[[#This Row],[DD_fin]]),DATE(1900,1,1),TODAY()-employes[[#This Row],[DD_fin]])</f>
        <v>1</v>
      </c>
      <c r="P3394">
        <v>4</v>
      </c>
      <c r="Q3394">
        <v>38.36</v>
      </c>
      <c r="R3394">
        <v>1</v>
      </c>
      <c r="S3394">
        <v>10499</v>
      </c>
      <c r="T3394">
        <v>2056</v>
      </c>
    </row>
    <row r="3395" spans="1:21">
      <c r="A3395">
        <v>4394</v>
      </c>
      <c r="B3395" t="s">
        <v>1279</v>
      </c>
      <c r="C3395" t="s">
        <v>204</v>
      </c>
      <c r="D3395" t="s">
        <v>20884</v>
      </c>
      <c r="E3395" t="s">
        <v>42</v>
      </c>
      <c r="F3395" s="1">
        <f ca="1">TODAY()-employes[[#This Row],[DN_ecart]]</f>
        <v>37893</v>
      </c>
      <c r="G3395" t="s">
        <v>20885</v>
      </c>
      <c r="H3395" t="s">
        <v>20886</v>
      </c>
      <c r="I3395" t="s">
        <v>20887</v>
      </c>
      <c r="J3395">
        <v>10</v>
      </c>
      <c r="K3395" t="s">
        <v>20888</v>
      </c>
      <c r="L3395">
        <v>5</v>
      </c>
      <c r="M3395" t="s">
        <v>20889</v>
      </c>
      <c r="N3395" s="1">
        <f ca="1">TODAY()-employes[[#This Row],[DD_debut]]</f>
        <v>44482</v>
      </c>
      <c r="O3395" s="1">
        <f ca="1">IF(ISBLANK(employes[[#This Row],[DD_fin]]),DATE(1900,1,1),TODAY()-employes[[#This Row],[DD_fin]])</f>
        <v>1</v>
      </c>
      <c r="P3395">
        <v>5</v>
      </c>
      <c r="Q3395">
        <v>25.81</v>
      </c>
      <c r="R3395">
        <v>1</v>
      </c>
      <c r="S3395">
        <v>7682</v>
      </c>
      <c r="T3395">
        <v>1093</v>
      </c>
    </row>
    <row r="3396" spans="1:21">
      <c r="A3396">
        <v>4395</v>
      </c>
      <c r="B3396" t="s">
        <v>5025</v>
      </c>
      <c r="C3396" t="s">
        <v>111</v>
      </c>
      <c r="D3396" t="s">
        <v>20890</v>
      </c>
      <c r="E3396" t="s">
        <v>42</v>
      </c>
      <c r="F3396" s="1">
        <f ca="1">TODAY()-employes[[#This Row],[DN_ecart]]</f>
        <v>26109</v>
      </c>
      <c r="G3396" t="s">
        <v>20891</v>
      </c>
      <c r="H3396" t="s">
        <v>20892</v>
      </c>
      <c r="I3396" t="s">
        <v>20893</v>
      </c>
      <c r="J3396">
        <v>13</v>
      </c>
      <c r="K3396" t="s">
        <v>20894</v>
      </c>
      <c r="L3396">
        <v>10</v>
      </c>
      <c r="M3396" t="s">
        <v>20895</v>
      </c>
      <c r="N3396" s="1">
        <f ca="1">TODAY()-employes[[#This Row],[DD_debut]]</f>
        <v>45183</v>
      </c>
      <c r="O3396" s="1">
        <f ca="1">IF(ISBLANK(employes[[#This Row],[DD_fin]]),DATE(1900,1,1),TODAY()-employes[[#This Row],[DD_fin]])</f>
        <v>1</v>
      </c>
      <c r="P3396">
        <v>3</v>
      </c>
      <c r="Q3396">
        <v>31.52</v>
      </c>
      <c r="R3396">
        <v>3</v>
      </c>
      <c r="S3396">
        <v>19466</v>
      </c>
      <c r="T3396">
        <v>392</v>
      </c>
    </row>
    <row r="3397" spans="1:21">
      <c r="A3397">
        <v>4396</v>
      </c>
      <c r="B3397" t="s">
        <v>5879</v>
      </c>
      <c r="C3397" t="s">
        <v>1295</v>
      </c>
      <c r="D3397" t="s">
        <v>20896</v>
      </c>
      <c r="E3397" t="s">
        <v>25</v>
      </c>
      <c r="F3397" s="1">
        <f ca="1">TODAY()-employes[[#This Row],[DN_ecart]]</f>
        <v>26951</v>
      </c>
      <c r="G3397" t="s">
        <v>20897</v>
      </c>
      <c r="H3397" t="s">
        <v>20898</v>
      </c>
      <c r="I3397" t="s">
        <v>20899</v>
      </c>
      <c r="J3397">
        <v>13</v>
      </c>
      <c r="K3397" t="s">
        <v>20900</v>
      </c>
      <c r="L3397">
        <v>6</v>
      </c>
      <c r="M3397" t="s">
        <v>20901</v>
      </c>
      <c r="N3397" s="1">
        <f ca="1">TODAY()-employes[[#This Row],[DD_debut]]</f>
        <v>42564</v>
      </c>
      <c r="O3397" s="1">
        <f ca="1">IF(ISBLANK(employes[[#This Row],[DD_fin]]),DATE(1900,1,1),TODAY()-employes[[#This Row],[DD_fin]])</f>
        <v>1</v>
      </c>
      <c r="P3397">
        <v>4</v>
      </c>
      <c r="Q3397">
        <v>31.71</v>
      </c>
      <c r="R3397">
        <v>1</v>
      </c>
      <c r="S3397">
        <v>18624</v>
      </c>
      <c r="T3397">
        <v>3011</v>
      </c>
    </row>
    <row r="3398" spans="1:21">
      <c r="A3398">
        <v>4397</v>
      </c>
      <c r="B3398" t="s">
        <v>3419</v>
      </c>
      <c r="C3398" t="s">
        <v>1806</v>
      </c>
      <c r="D3398" t="s">
        <v>20902</v>
      </c>
      <c r="E3398" t="s">
        <v>25</v>
      </c>
      <c r="F3398" s="1">
        <f ca="1">TODAY()-employes[[#This Row],[DN_ecart]]</f>
        <v>27164</v>
      </c>
      <c r="G3398" t="s">
        <v>20903</v>
      </c>
      <c r="H3398" t="s">
        <v>20904</v>
      </c>
      <c r="I3398" t="s">
        <v>20905</v>
      </c>
      <c r="J3398">
        <v>26</v>
      </c>
      <c r="K3398" t="s">
        <v>20906</v>
      </c>
      <c r="L3398">
        <v>6</v>
      </c>
      <c r="M3398" t="s">
        <v>20907</v>
      </c>
      <c r="N3398" s="1">
        <f ca="1">TODAY()-employes[[#This Row],[DD_debut]]</f>
        <v>41592</v>
      </c>
      <c r="O3398" s="1">
        <f ca="1">IF(ISBLANK(employes[[#This Row],[DD_fin]]),DATE(1900,1,1),TODAY()-employes[[#This Row],[DD_fin]])</f>
        <v>1</v>
      </c>
      <c r="P3398">
        <v>4</v>
      </c>
      <c r="Q3398">
        <v>30.25</v>
      </c>
      <c r="R3398">
        <v>1</v>
      </c>
      <c r="S3398">
        <v>18411</v>
      </c>
      <c r="T3398">
        <v>3983</v>
      </c>
    </row>
    <row r="3399" spans="1:21">
      <c r="A3399">
        <v>4398</v>
      </c>
      <c r="B3399" t="s">
        <v>1182</v>
      </c>
      <c r="C3399" t="s">
        <v>1280</v>
      </c>
      <c r="D3399" t="s">
        <v>20908</v>
      </c>
      <c r="E3399" t="s">
        <v>42</v>
      </c>
      <c r="F3399" s="1">
        <f ca="1">TODAY()-employes[[#This Row],[DN_ecart]]</f>
        <v>24530</v>
      </c>
      <c r="G3399" t="s">
        <v>20909</v>
      </c>
      <c r="H3399" t="s">
        <v>20910</v>
      </c>
      <c r="I3399" t="s">
        <v>20911</v>
      </c>
      <c r="J3399">
        <v>69</v>
      </c>
      <c r="K3399" t="s">
        <v>20912</v>
      </c>
      <c r="L3399">
        <v>8</v>
      </c>
      <c r="M3399" t="s">
        <v>20913</v>
      </c>
      <c r="N3399" s="1">
        <f ca="1">TODAY()-employes[[#This Row],[DD_debut]]</f>
        <v>40998</v>
      </c>
      <c r="O3399" s="1">
        <f ca="1">IF(ISBLANK(employes[[#This Row],[DD_fin]]),DATE(1900,1,1),TODAY()-employes[[#This Row],[DD_fin]])</f>
        <v>1</v>
      </c>
      <c r="P3399">
        <v>5</v>
      </c>
      <c r="Q3399">
        <v>39.700000000000003</v>
      </c>
      <c r="R3399">
        <v>1</v>
      </c>
      <c r="S3399">
        <v>21045</v>
      </c>
      <c r="T3399">
        <v>4577</v>
      </c>
    </row>
    <row r="3400" spans="1:21">
      <c r="A3400">
        <v>4399</v>
      </c>
      <c r="B3400" t="s">
        <v>840</v>
      </c>
      <c r="C3400" t="s">
        <v>991</v>
      </c>
      <c r="D3400" t="s">
        <v>20914</v>
      </c>
      <c r="E3400" t="s">
        <v>42</v>
      </c>
      <c r="F3400" s="1">
        <f ca="1">TODAY()-employes[[#This Row],[DN_ecart]]</f>
        <v>24304</v>
      </c>
      <c r="G3400" t="s">
        <v>20915</v>
      </c>
      <c r="H3400" t="s">
        <v>20916</v>
      </c>
      <c r="I3400" t="s">
        <v>20917</v>
      </c>
      <c r="J3400">
        <v>65</v>
      </c>
      <c r="K3400" t="s">
        <v>20918</v>
      </c>
      <c r="L3400">
        <v>9</v>
      </c>
      <c r="M3400" t="s">
        <v>20919</v>
      </c>
      <c r="N3400" s="1">
        <f ca="1">TODAY()-employes[[#This Row],[DD_debut]]</f>
        <v>44260</v>
      </c>
      <c r="O3400" s="1">
        <f ca="1">IF(ISBLANK(employes[[#This Row],[DD_fin]]),DATE(1900,1,1),TODAY()-employes[[#This Row],[DD_fin]])</f>
        <v>1</v>
      </c>
      <c r="P3400">
        <v>6</v>
      </c>
      <c r="Q3400">
        <v>27.88</v>
      </c>
      <c r="R3400">
        <v>1</v>
      </c>
      <c r="S3400">
        <v>21271</v>
      </c>
      <c r="T3400">
        <v>1315</v>
      </c>
    </row>
    <row r="3401" spans="1:21">
      <c r="A3401">
        <v>4400</v>
      </c>
      <c r="B3401" t="s">
        <v>5190</v>
      </c>
      <c r="C3401" t="s">
        <v>4641</v>
      </c>
      <c r="D3401" t="s">
        <v>20920</v>
      </c>
      <c r="E3401" t="s">
        <v>25</v>
      </c>
      <c r="F3401" s="1">
        <f ca="1">TODAY()-employes[[#This Row],[DN_ecart]]</f>
        <v>37724</v>
      </c>
      <c r="G3401" t="s">
        <v>20921</v>
      </c>
      <c r="H3401" t="s">
        <v>20922</v>
      </c>
      <c r="I3401" t="s">
        <v>20923</v>
      </c>
      <c r="J3401">
        <v>22</v>
      </c>
      <c r="K3401" t="s">
        <v>20924</v>
      </c>
      <c r="L3401">
        <v>10</v>
      </c>
      <c r="M3401" t="s">
        <v>20925</v>
      </c>
      <c r="N3401" s="1">
        <f ca="1">TODAY()-employes[[#This Row],[DD_debut]]</f>
        <v>43890</v>
      </c>
      <c r="O3401" s="1">
        <f ca="1">IF(ISBLANK(employes[[#This Row],[DD_fin]]),DATE(1900,1,1),TODAY()-employes[[#This Row],[DD_fin]])</f>
        <v>1</v>
      </c>
      <c r="P3401">
        <v>5</v>
      </c>
      <c r="Q3401">
        <v>21.46</v>
      </c>
      <c r="R3401">
        <v>1</v>
      </c>
      <c r="S3401">
        <v>7851</v>
      </c>
      <c r="T3401">
        <v>1685</v>
      </c>
    </row>
    <row r="3402" spans="1:21">
      <c r="A3402">
        <v>2011</v>
      </c>
      <c r="B3402" t="s">
        <v>1117</v>
      </c>
      <c r="C3402" t="s">
        <v>374</v>
      </c>
      <c r="D3402" t="s">
        <v>20926</v>
      </c>
      <c r="E3402" t="s">
        <v>42</v>
      </c>
      <c r="F3402" s="1">
        <f ca="1">TODAY()-employes[[#This Row],[DN_ecart]]</f>
        <v>25495</v>
      </c>
      <c r="G3402" t="s">
        <v>20927</v>
      </c>
      <c r="H3402" t="s">
        <v>20928</v>
      </c>
      <c r="I3402" t="s">
        <v>20929</v>
      </c>
      <c r="J3402">
        <v>18</v>
      </c>
      <c r="K3402" t="s">
        <v>20930</v>
      </c>
      <c r="L3402">
        <v>5</v>
      </c>
      <c r="M3402" t="s">
        <v>20931</v>
      </c>
      <c r="N3402" s="1">
        <f ca="1">TODAY()-employes[[#This Row],[DD_debut]]</f>
        <v>44022</v>
      </c>
      <c r="O3402" s="1">
        <f ca="1">IF(ISBLANK(employes[[#This Row],[DD_fin]]),DATE(1900,1,1),TODAY()-employes[[#This Row],[DD_fin]])</f>
        <v>1</v>
      </c>
      <c r="P3402">
        <v>7</v>
      </c>
      <c r="Q3402">
        <v>22.84</v>
      </c>
      <c r="R3402">
        <v>1</v>
      </c>
      <c r="S3402">
        <v>20080</v>
      </c>
      <c r="T3402">
        <v>1553</v>
      </c>
    </row>
    <row r="3403" spans="1:21">
      <c r="A3403">
        <v>4402</v>
      </c>
      <c r="B3403" t="s">
        <v>158</v>
      </c>
      <c r="C3403" t="s">
        <v>1204</v>
      </c>
      <c r="D3403" t="s">
        <v>20932</v>
      </c>
      <c r="E3403" t="s">
        <v>42</v>
      </c>
      <c r="F3403" s="1">
        <f ca="1">TODAY()-employes[[#This Row],[DN_ecart]]</f>
        <v>35430</v>
      </c>
      <c r="G3403" t="s">
        <v>20933</v>
      </c>
      <c r="H3403" t="s">
        <v>20934</v>
      </c>
      <c r="I3403" t="s">
        <v>20935</v>
      </c>
      <c r="J3403">
        <v>65</v>
      </c>
      <c r="K3403" t="s">
        <v>20936</v>
      </c>
      <c r="L3403">
        <v>6</v>
      </c>
      <c r="M3403" t="s">
        <v>20937</v>
      </c>
      <c r="N3403" s="1">
        <f ca="1">TODAY()-employes[[#This Row],[DD_debut]]</f>
        <v>42064</v>
      </c>
      <c r="O3403" s="1">
        <f ca="1">IF(ISBLANK(employes[[#This Row],[DD_fin]]),DATE(1900,1,1),TODAY()-employes[[#This Row],[DD_fin]])</f>
        <v>1</v>
      </c>
      <c r="P3403">
        <v>8</v>
      </c>
      <c r="Q3403">
        <v>32.42</v>
      </c>
      <c r="R3403">
        <v>1</v>
      </c>
      <c r="S3403">
        <v>10145</v>
      </c>
      <c r="T3403">
        <v>3511</v>
      </c>
    </row>
    <row r="3404" spans="1:21">
      <c r="A3404">
        <v>4403</v>
      </c>
      <c r="B3404" t="s">
        <v>1302</v>
      </c>
      <c r="C3404" t="s">
        <v>443</v>
      </c>
      <c r="D3404" t="s">
        <v>20938</v>
      </c>
      <c r="E3404" t="s">
        <v>42</v>
      </c>
      <c r="F3404" s="1">
        <f ca="1">TODAY()-employes[[#This Row],[DN_ecart]]</f>
        <v>34294</v>
      </c>
      <c r="G3404" t="s">
        <v>20939</v>
      </c>
      <c r="H3404" t="s">
        <v>20940</v>
      </c>
      <c r="I3404" t="s">
        <v>20941</v>
      </c>
      <c r="J3404">
        <v>75</v>
      </c>
      <c r="K3404" t="s">
        <v>20942</v>
      </c>
      <c r="L3404">
        <v>7</v>
      </c>
      <c r="M3404" t="s">
        <v>20943</v>
      </c>
      <c r="N3404" s="1">
        <v>42037</v>
      </c>
      <c r="O3404" s="1">
        <f ca="1">IF(ISBLANK(employes[[#This Row],[DD_fin]]),DATE(1900,1,1),TODAY()-employes[[#This Row],[DD_fin]])</f>
        <v>1</v>
      </c>
      <c r="P3404">
        <v>3</v>
      </c>
      <c r="Q3404">
        <v>43.99</v>
      </c>
      <c r="R3404">
        <v>1</v>
      </c>
      <c r="S3404">
        <v>11281</v>
      </c>
      <c r="T3404">
        <v>3737</v>
      </c>
    </row>
    <row r="3405" spans="1:21">
      <c r="A3405">
        <v>3097</v>
      </c>
      <c r="B3405" t="s">
        <v>11472</v>
      </c>
      <c r="C3405" t="s">
        <v>267</v>
      </c>
      <c r="D3405" t="s">
        <v>20944</v>
      </c>
      <c r="E3405" t="s">
        <v>42</v>
      </c>
      <c r="F3405" s="1">
        <f ca="1">TODAY()-employes[[#This Row],[DN_ecart]]</f>
        <v>35875</v>
      </c>
      <c r="G3405" t="s">
        <v>20945</v>
      </c>
      <c r="H3405" t="s">
        <v>20946</v>
      </c>
      <c r="I3405" t="s">
        <v>20947</v>
      </c>
      <c r="J3405">
        <v>25</v>
      </c>
      <c r="K3405" t="s">
        <v>20948</v>
      </c>
      <c r="L3405">
        <v>9</v>
      </c>
      <c r="M3405" t="s">
        <v>20949</v>
      </c>
      <c r="N3405" s="1">
        <f ca="1">TODAY()-employes[[#This Row],[DD_debut]]</f>
        <v>44080</v>
      </c>
      <c r="O3405" s="1">
        <f ca="1">IF(ISBLANK(employes[[#This Row],[DD_fin]]),DATE(1900,1,1),TODAY()-employes[[#This Row],[DD_fin]])</f>
        <v>1</v>
      </c>
      <c r="P3405">
        <v>7</v>
      </c>
      <c r="Q3405">
        <v>32.880000000000003</v>
      </c>
      <c r="R3405">
        <v>1</v>
      </c>
      <c r="S3405">
        <v>9700</v>
      </c>
      <c r="T3405">
        <v>1495</v>
      </c>
    </row>
    <row r="3406" spans="1:21">
      <c r="A3406">
        <v>4405</v>
      </c>
      <c r="B3406" t="s">
        <v>2095</v>
      </c>
      <c r="C3406" t="s">
        <v>898</v>
      </c>
      <c r="D3406" t="s">
        <v>20950</v>
      </c>
      <c r="E3406" t="s">
        <v>42</v>
      </c>
      <c r="F3406" s="1">
        <f ca="1">TODAY()-employes[[#This Row],[DN_ecart]]</f>
        <v>26990</v>
      </c>
      <c r="G3406" t="s">
        <v>20951</v>
      </c>
      <c r="H3406" t="s">
        <v>20952</v>
      </c>
      <c r="I3406" t="s">
        <v>20953</v>
      </c>
      <c r="J3406">
        <v>2</v>
      </c>
      <c r="K3406" t="s">
        <v>20954</v>
      </c>
      <c r="L3406">
        <v>6</v>
      </c>
      <c r="M3406" t="s">
        <v>20955</v>
      </c>
      <c r="N3406" s="1">
        <f ca="1">TODAY()-employes[[#This Row],[DD_debut]]</f>
        <v>41378</v>
      </c>
      <c r="O3406" s="1">
        <f ca="1">IF(ISBLANK(employes[[#This Row],[DD_fin]]),DATE(1900,1,1),TODAY()-employes[[#This Row],[DD_fin]])</f>
        <v>1</v>
      </c>
      <c r="P3406">
        <v>4</v>
      </c>
      <c r="Q3406">
        <v>17.97</v>
      </c>
      <c r="R3406">
        <v>2</v>
      </c>
      <c r="S3406">
        <v>18585</v>
      </c>
      <c r="T3406">
        <v>4197</v>
      </c>
    </row>
    <row r="3407" spans="1:21">
      <c r="A3407">
        <v>4406</v>
      </c>
      <c r="B3407" t="s">
        <v>3591</v>
      </c>
      <c r="C3407" t="s">
        <v>159</v>
      </c>
      <c r="D3407" t="s">
        <v>20956</v>
      </c>
      <c r="E3407" t="s">
        <v>25</v>
      </c>
      <c r="F3407" s="1">
        <f ca="1">TODAY()-employes[[#This Row],[DN_ecart]]</f>
        <v>36910</v>
      </c>
      <c r="G3407" t="s">
        <v>20957</v>
      </c>
      <c r="H3407" t="s">
        <v>20958</v>
      </c>
      <c r="I3407" t="s">
        <v>20959</v>
      </c>
      <c r="J3407">
        <v>45</v>
      </c>
      <c r="K3407" t="s">
        <v>20960</v>
      </c>
      <c r="L3407">
        <v>8</v>
      </c>
      <c r="M3407" t="s">
        <v>20961</v>
      </c>
      <c r="N3407" s="1">
        <f ca="1">TODAY()-employes[[#This Row],[DD_debut]]</f>
        <v>42450</v>
      </c>
      <c r="O3407" s="1">
        <f ca="1">IF(ISBLANK(employes[[#This Row],[DD_fin]]),DATE(1900,1,1),TODAY()-employes[[#This Row],[DD_fin]])</f>
        <v>1</v>
      </c>
      <c r="P3407">
        <v>5</v>
      </c>
      <c r="Q3407">
        <v>36.35</v>
      </c>
      <c r="R3407">
        <v>1</v>
      </c>
      <c r="S3407">
        <v>8665</v>
      </c>
      <c r="T3407">
        <v>3125</v>
      </c>
    </row>
    <row r="3408" spans="1:21">
      <c r="A3408">
        <v>4407</v>
      </c>
      <c r="B3408" t="s">
        <v>6755</v>
      </c>
      <c r="C3408" t="s">
        <v>862</v>
      </c>
      <c r="D3408" t="s">
        <v>20962</v>
      </c>
      <c r="E3408" t="s">
        <v>42</v>
      </c>
      <c r="F3408" s="1">
        <f ca="1">TODAY()-employes[[#This Row],[DN_ecart]]</f>
        <v>31903</v>
      </c>
      <c r="G3408" t="s">
        <v>20963</v>
      </c>
      <c r="H3408" t="s">
        <v>20964</v>
      </c>
      <c r="I3408" t="s">
        <v>20965</v>
      </c>
      <c r="J3408">
        <v>50</v>
      </c>
      <c r="K3408" t="s">
        <v>20966</v>
      </c>
      <c r="L3408">
        <v>7</v>
      </c>
      <c r="M3408" t="s">
        <v>20967</v>
      </c>
      <c r="N3408" s="1">
        <f ca="1">TODAY()-employes[[#This Row],[DD_debut]]</f>
        <v>44584</v>
      </c>
      <c r="O3408" s="1">
        <f ca="1">IF(ISBLANK(employes[[#This Row],[DD_fin]]),DATE(1900,1,1),TODAY()-employes[[#This Row],[DD_fin]])</f>
        <v>1</v>
      </c>
      <c r="P3408">
        <v>4</v>
      </c>
      <c r="Q3408">
        <v>23.67</v>
      </c>
      <c r="R3408">
        <v>1</v>
      </c>
      <c r="S3408">
        <v>13672</v>
      </c>
      <c r="T3408">
        <v>991</v>
      </c>
    </row>
    <row r="3409" spans="1:21">
      <c r="A3409">
        <v>4408</v>
      </c>
      <c r="B3409" t="s">
        <v>4221</v>
      </c>
      <c r="C3409" t="s">
        <v>6581</v>
      </c>
      <c r="D3409" t="s">
        <v>20968</v>
      </c>
      <c r="E3409" t="s">
        <v>25</v>
      </c>
      <c r="F3409" s="1">
        <f ca="1">TODAY()-employes[[#This Row],[DN_ecart]]</f>
        <v>31988</v>
      </c>
      <c r="G3409" t="s">
        <v>20969</v>
      </c>
      <c r="H3409" t="s">
        <v>20970</v>
      </c>
      <c r="I3409" t="s">
        <v>7306</v>
      </c>
      <c r="J3409">
        <v>14</v>
      </c>
      <c r="K3409" t="s">
        <v>20971</v>
      </c>
      <c r="L3409">
        <v>10</v>
      </c>
      <c r="M3409" t="s">
        <v>20972</v>
      </c>
      <c r="N3409" s="1">
        <f ca="1">TODAY()-employes[[#This Row],[DD_debut]]</f>
        <v>43827</v>
      </c>
      <c r="O3409" s="1">
        <f ca="1">IF(ISBLANK(employes[[#This Row],[DD_fin]]),DATE(1900,1,1),TODAY()-employes[[#This Row],[DD_fin]])</f>
        <v>1</v>
      </c>
      <c r="P3409">
        <v>5</v>
      </c>
      <c r="Q3409">
        <v>40.56</v>
      </c>
      <c r="R3409">
        <v>3</v>
      </c>
      <c r="S3409">
        <v>13587</v>
      </c>
      <c r="T3409">
        <v>1748</v>
      </c>
    </row>
    <row r="3410" spans="1:21">
      <c r="A3410">
        <v>4409</v>
      </c>
      <c r="B3410" t="s">
        <v>1138</v>
      </c>
      <c r="C3410" t="s">
        <v>327</v>
      </c>
      <c r="D3410" t="s">
        <v>20973</v>
      </c>
      <c r="E3410" t="s">
        <v>25</v>
      </c>
      <c r="F3410" s="1">
        <f ca="1">TODAY()-employes[[#This Row],[DN_ecart]]</f>
        <v>27539</v>
      </c>
      <c r="G3410" t="s">
        <v>20974</v>
      </c>
      <c r="H3410" t="s">
        <v>20975</v>
      </c>
      <c r="I3410" t="s">
        <v>20976</v>
      </c>
      <c r="J3410">
        <v>15</v>
      </c>
      <c r="K3410" t="s">
        <v>20977</v>
      </c>
      <c r="L3410">
        <v>10</v>
      </c>
      <c r="M3410" t="s">
        <v>20978</v>
      </c>
      <c r="N3410" s="1">
        <f ca="1">TODAY()-employes[[#This Row],[DD_debut]]</f>
        <v>41408</v>
      </c>
      <c r="O3410" s="1">
        <f ca="1">IF(ISBLANK(employes[[#This Row],[DD_fin]]),DATE(1900,1,1),TODAY()-employes[[#This Row],[DD_fin]])</f>
        <v>1</v>
      </c>
      <c r="P3410">
        <v>6</v>
      </c>
      <c r="Q3410">
        <v>41.52</v>
      </c>
      <c r="R3410">
        <v>2</v>
      </c>
      <c r="S3410">
        <v>18036</v>
      </c>
      <c r="T3410">
        <v>4167</v>
      </c>
    </row>
    <row r="3411" spans="1:21">
      <c r="A3411">
        <v>4410</v>
      </c>
      <c r="B3411" t="s">
        <v>3080</v>
      </c>
      <c r="C3411" t="s">
        <v>602</v>
      </c>
      <c r="D3411" t="s">
        <v>20979</v>
      </c>
      <c r="E3411" t="s">
        <v>25</v>
      </c>
      <c r="F3411" s="1">
        <f ca="1">TODAY()-employes[[#This Row],[DN_ecart]]</f>
        <v>23261</v>
      </c>
      <c r="G3411" t="s">
        <v>20980</v>
      </c>
      <c r="H3411" t="s">
        <v>20981</v>
      </c>
      <c r="I3411" t="s">
        <v>20982</v>
      </c>
      <c r="J3411">
        <v>28</v>
      </c>
      <c r="K3411" t="s">
        <v>20983</v>
      </c>
      <c r="L3411">
        <v>8</v>
      </c>
      <c r="M3411" t="s">
        <v>20984</v>
      </c>
      <c r="N3411" s="1">
        <f ca="1">TODAY()-employes[[#This Row],[DD_debut]]</f>
        <v>44088</v>
      </c>
      <c r="O3411" s="1">
        <f ca="1">IF(ISBLANK(employes[[#This Row],[DD_fin]]),DATE(1900,1,1),TODAY()-employes[[#This Row],[DD_fin]])</f>
        <v>1</v>
      </c>
      <c r="P3411">
        <v>1</v>
      </c>
      <c r="Q3411">
        <v>29.79</v>
      </c>
      <c r="R3411">
        <v>3</v>
      </c>
      <c r="S3411">
        <v>22314</v>
      </c>
      <c r="T3411">
        <v>1487</v>
      </c>
    </row>
    <row r="3412" spans="1:21">
      <c r="A3412">
        <v>4411</v>
      </c>
      <c r="B3412" t="s">
        <v>897</v>
      </c>
      <c r="C3412" t="s">
        <v>749</v>
      </c>
      <c r="D3412" t="s">
        <v>20985</v>
      </c>
      <c r="E3412" t="s">
        <v>42</v>
      </c>
      <c r="F3412" s="1">
        <f ca="1">TODAY()-employes[[#This Row],[DN_ecart]]</f>
        <v>28735</v>
      </c>
      <c r="G3412" t="s">
        <v>20986</v>
      </c>
      <c r="H3412" t="s">
        <v>20987</v>
      </c>
      <c r="I3412" t="s">
        <v>20988</v>
      </c>
      <c r="J3412">
        <v>23</v>
      </c>
      <c r="K3412" t="s">
        <v>20989</v>
      </c>
      <c r="L3412">
        <v>7</v>
      </c>
      <c r="M3412" t="s">
        <v>20990</v>
      </c>
      <c r="N3412" s="1">
        <f ca="1">TODAY()-employes[[#This Row],[DD_debut]]</f>
        <v>42867</v>
      </c>
      <c r="O3412" s="1">
        <f ca="1">IF(ISBLANK(employes[[#This Row],[DD_fin]]),DATE(1900,1,1),TODAY()-employes[[#This Row],[DD_fin]])</f>
        <v>1</v>
      </c>
      <c r="P3412">
        <v>3</v>
      </c>
      <c r="Q3412">
        <v>15.93</v>
      </c>
      <c r="R3412">
        <v>1</v>
      </c>
      <c r="S3412">
        <v>16840</v>
      </c>
      <c r="T3412">
        <v>2708</v>
      </c>
    </row>
    <row r="3413" spans="1:21">
      <c r="A3413">
        <v>4412</v>
      </c>
      <c r="B3413" t="s">
        <v>1922</v>
      </c>
      <c r="C3413" t="s">
        <v>541</v>
      </c>
      <c r="D3413" t="s">
        <v>20991</v>
      </c>
      <c r="E3413" t="s">
        <v>25</v>
      </c>
      <c r="F3413" s="1">
        <f ca="1">TODAY()-employes[[#This Row],[DN_ecart]]</f>
        <v>35335</v>
      </c>
      <c r="G3413" t="s">
        <v>20992</v>
      </c>
      <c r="H3413" t="s">
        <v>20993</v>
      </c>
      <c r="I3413" t="s">
        <v>20994</v>
      </c>
      <c r="J3413">
        <v>18</v>
      </c>
      <c r="K3413" t="s">
        <v>20995</v>
      </c>
      <c r="L3413">
        <v>10</v>
      </c>
      <c r="M3413" t="s">
        <v>20996</v>
      </c>
      <c r="N3413" s="1">
        <f ca="1">TODAY()-employes[[#This Row],[DD_debut]]</f>
        <v>41627</v>
      </c>
      <c r="O3413" s="1">
        <f ca="1">IF(ISBLANK(employes[[#This Row],[DD_fin]]),DATE(1900,1,1),TODAY()-employes[[#This Row],[DD_fin]])</f>
        <v>1</v>
      </c>
      <c r="P3413">
        <v>3</v>
      </c>
      <c r="Q3413">
        <v>18.22</v>
      </c>
      <c r="R3413">
        <v>1</v>
      </c>
      <c r="S3413">
        <v>10240</v>
      </c>
      <c r="T3413">
        <v>3948</v>
      </c>
    </row>
    <row r="3414" spans="1:21">
      <c r="A3414">
        <v>4413</v>
      </c>
      <c r="B3414" t="s">
        <v>188</v>
      </c>
      <c r="C3414" t="s">
        <v>1984</v>
      </c>
      <c r="D3414" t="s">
        <v>20997</v>
      </c>
      <c r="E3414" t="s">
        <v>25</v>
      </c>
      <c r="F3414" s="1">
        <f ca="1">TODAY()-employes[[#This Row],[DN_ecart]]</f>
        <v>35418</v>
      </c>
      <c r="G3414" t="s">
        <v>20998</v>
      </c>
      <c r="H3414" t="s">
        <v>20999</v>
      </c>
      <c r="I3414" t="s">
        <v>21000</v>
      </c>
      <c r="J3414">
        <v>5</v>
      </c>
      <c r="K3414" t="s">
        <v>21001</v>
      </c>
      <c r="L3414">
        <v>7</v>
      </c>
      <c r="M3414" t="s">
        <v>21002</v>
      </c>
      <c r="N3414" s="1">
        <f ca="1">TODAY()-employes[[#This Row],[DD_debut]]</f>
        <v>42952</v>
      </c>
      <c r="O3414" s="1">
        <f ca="1">IF(ISBLANK(employes[[#This Row],[DD_fin]]),DATE(1900,1,1),TODAY()-employes[[#This Row],[DD_fin]])</f>
        <v>1</v>
      </c>
      <c r="P3414">
        <v>8</v>
      </c>
      <c r="Q3414">
        <v>38.369999999999997</v>
      </c>
      <c r="R3414">
        <v>1</v>
      </c>
      <c r="S3414">
        <v>10157</v>
      </c>
      <c r="T3414">
        <v>2623</v>
      </c>
    </row>
    <row r="3415" spans="1:21">
      <c r="A3415">
        <v>4414</v>
      </c>
      <c r="B3415" t="s">
        <v>682</v>
      </c>
      <c r="C3415" t="s">
        <v>2463</v>
      </c>
      <c r="D3415" t="s">
        <v>21003</v>
      </c>
      <c r="E3415" t="s">
        <v>25</v>
      </c>
      <c r="F3415" s="1">
        <f ca="1">TODAY()-employes[[#This Row],[DN_ecart]]</f>
        <v>33034</v>
      </c>
      <c r="G3415" t="s">
        <v>21004</v>
      </c>
      <c r="H3415" t="s">
        <v>21005</v>
      </c>
      <c r="I3415" t="s">
        <v>21006</v>
      </c>
      <c r="J3415">
        <v>54</v>
      </c>
      <c r="K3415" t="s">
        <v>21007</v>
      </c>
      <c r="L3415">
        <v>6</v>
      </c>
      <c r="M3415" t="s">
        <v>21008</v>
      </c>
      <c r="N3415" s="1">
        <f ca="1">TODAY()-employes[[#This Row],[DD_debut]]</f>
        <v>44835</v>
      </c>
      <c r="O3415" s="1">
        <f ca="1">IF(ISBLANK(employes[[#This Row],[DD_fin]]),DATE(1900,1,1),TODAY()-employes[[#This Row],[DD_fin]])</f>
        <v>1</v>
      </c>
      <c r="P3415">
        <v>5</v>
      </c>
      <c r="Q3415">
        <v>19.420000000000002</v>
      </c>
      <c r="R3415">
        <v>1</v>
      </c>
      <c r="S3415">
        <v>12541</v>
      </c>
      <c r="T3415">
        <v>740</v>
      </c>
    </row>
    <row r="3416" spans="1:21">
      <c r="A3416">
        <v>4415</v>
      </c>
      <c r="B3416" t="s">
        <v>39</v>
      </c>
      <c r="C3416" t="s">
        <v>1728</v>
      </c>
      <c r="D3416" t="s">
        <v>21009</v>
      </c>
      <c r="E3416" t="s">
        <v>25</v>
      </c>
      <c r="F3416" s="1">
        <f ca="1">TODAY()-employes[[#This Row],[DN_ecart]]</f>
        <v>37543</v>
      </c>
      <c r="G3416" t="s">
        <v>21010</v>
      </c>
      <c r="H3416" t="s">
        <v>21011</v>
      </c>
      <c r="I3416" t="s">
        <v>21012</v>
      </c>
      <c r="J3416">
        <v>56</v>
      </c>
      <c r="K3416" t="s">
        <v>21013</v>
      </c>
      <c r="L3416">
        <v>7</v>
      </c>
      <c r="M3416" t="s">
        <v>21014</v>
      </c>
      <c r="N3416" s="1">
        <f ca="1">TODAY()-employes[[#This Row],[DD_debut]]</f>
        <v>42367</v>
      </c>
      <c r="O3416" s="1">
        <f ca="1">IF(ISBLANK(employes[[#This Row],[DD_fin]]),DATE(1900,1,1),TODAY()-employes[[#This Row],[DD_fin]])</f>
        <v>1</v>
      </c>
      <c r="P3416">
        <v>5</v>
      </c>
      <c r="Q3416">
        <v>30.79</v>
      </c>
      <c r="R3416">
        <v>1</v>
      </c>
      <c r="S3416">
        <v>8032</v>
      </c>
      <c r="T3416">
        <v>3208</v>
      </c>
    </row>
    <row r="3417" spans="1:21">
      <c r="A3417">
        <v>4416</v>
      </c>
      <c r="B3417" t="s">
        <v>1131</v>
      </c>
      <c r="C3417" t="s">
        <v>4252</v>
      </c>
      <c r="D3417" t="s">
        <v>21015</v>
      </c>
      <c r="E3417" t="s">
        <v>25</v>
      </c>
      <c r="F3417" s="1">
        <f ca="1">TODAY()-employes[[#This Row],[DN_ecart]]</f>
        <v>38239</v>
      </c>
      <c r="G3417" t="s">
        <v>21016</v>
      </c>
      <c r="H3417" t="s">
        <v>21017</v>
      </c>
      <c r="I3417" t="s">
        <v>21018</v>
      </c>
      <c r="J3417">
        <v>45</v>
      </c>
      <c r="K3417" t="s">
        <v>21019</v>
      </c>
      <c r="L3417">
        <v>7</v>
      </c>
      <c r="M3417" t="s">
        <v>21020</v>
      </c>
      <c r="N3417" s="1">
        <f ca="1">TODAY()-employes[[#This Row],[DD_debut]]</f>
        <v>44991</v>
      </c>
      <c r="O3417" s="1">
        <f ca="1">IF(ISBLANK(employes[[#This Row],[DD_fin]]),DATE(1900,1,1),TODAY()-employes[[#This Row],[DD_fin]])</f>
        <v>1</v>
      </c>
      <c r="P3417">
        <v>3</v>
      </c>
      <c r="Q3417">
        <v>16.62</v>
      </c>
      <c r="R3417">
        <v>1</v>
      </c>
      <c r="S3417">
        <v>7336</v>
      </c>
      <c r="T3417">
        <v>584</v>
      </c>
    </row>
    <row r="3418" spans="1:21">
      <c r="A3418">
        <v>4417</v>
      </c>
      <c r="B3418" t="s">
        <v>890</v>
      </c>
      <c r="C3418" t="s">
        <v>4401</v>
      </c>
      <c r="D3418" t="s">
        <v>21021</v>
      </c>
      <c r="E3418" t="s">
        <v>42</v>
      </c>
      <c r="F3418" s="1">
        <f ca="1">TODAY()-employes[[#This Row],[DN_ecart]]</f>
        <v>31032</v>
      </c>
      <c r="G3418" t="s">
        <v>21022</v>
      </c>
      <c r="H3418" t="s">
        <v>21023</v>
      </c>
      <c r="I3418" t="s">
        <v>21024</v>
      </c>
      <c r="J3418">
        <v>4</v>
      </c>
      <c r="K3418" t="s">
        <v>21025</v>
      </c>
      <c r="L3418">
        <v>8</v>
      </c>
      <c r="M3418" t="s">
        <v>21026</v>
      </c>
      <c r="N3418" s="1">
        <f ca="1">TODAY()-employes[[#This Row],[DD_debut]]</f>
        <v>42720</v>
      </c>
      <c r="O3418" s="1">
        <f ca="1">IF(ISBLANK(employes[[#This Row],[DD_fin]]),DATE(1900,1,1),TODAY()-employes[[#This Row],[DD_fin]])</f>
        <v>1</v>
      </c>
      <c r="P3418">
        <v>4</v>
      </c>
      <c r="Q3418">
        <v>20.39</v>
      </c>
      <c r="R3418">
        <v>1</v>
      </c>
      <c r="S3418">
        <v>14543</v>
      </c>
      <c r="T3418">
        <v>2855</v>
      </c>
    </row>
    <row r="3419" spans="1:21">
      <c r="A3419">
        <v>4418</v>
      </c>
      <c r="B3419" t="s">
        <v>31</v>
      </c>
      <c r="C3419" t="s">
        <v>586</v>
      </c>
      <c r="D3419" t="s">
        <v>21027</v>
      </c>
      <c r="E3419" t="s">
        <v>42</v>
      </c>
      <c r="F3419" s="1">
        <f ca="1">TODAY()-employes[[#This Row],[DN_ecart]]</f>
        <v>35924</v>
      </c>
      <c r="G3419" t="s">
        <v>21028</v>
      </c>
      <c r="H3419" t="s">
        <v>21029</v>
      </c>
      <c r="I3419" t="s">
        <v>21030</v>
      </c>
      <c r="J3419">
        <v>30</v>
      </c>
      <c r="K3419" t="s">
        <v>21031</v>
      </c>
      <c r="L3419">
        <v>7</v>
      </c>
      <c r="M3419" t="s">
        <v>21032</v>
      </c>
      <c r="N3419" s="1">
        <f ca="1">TODAY()-employes[[#This Row],[DD_debut]]</f>
        <v>40871</v>
      </c>
      <c r="O3419" s="1">
        <f ca="1">IF(ISBLANK(employes[[#This Row],[DD_fin]]),DATE(1900,1,1),TODAY()-employes[[#This Row],[DD_fin]])</f>
        <v>1</v>
      </c>
      <c r="P3419">
        <v>6</v>
      </c>
      <c r="Q3419">
        <v>41.76</v>
      </c>
      <c r="R3419">
        <v>1</v>
      </c>
      <c r="S3419">
        <v>9651</v>
      </c>
      <c r="T3419">
        <v>4704</v>
      </c>
    </row>
    <row r="3420" spans="1:21">
      <c r="A3420">
        <v>4419</v>
      </c>
      <c r="B3420" t="s">
        <v>10912</v>
      </c>
      <c r="C3420" t="s">
        <v>2006</v>
      </c>
      <c r="D3420" t="s">
        <v>21033</v>
      </c>
      <c r="E3420" t="s">
        <v>25</v>
      </c>
      <c r="F3420" s="1">
        <f ca="1">TODAY()-employes[[#This Row],[DN_ecart]]</f>
        <v>33329</v>
      </c>
      <c r="G3420" t="s">
        <v>21034</v>
      </c>
      <c r="H3420" t="s">
        <v>21035</v>
      </c>
      <c r="I3420" t="s">
        <v>21036</v>
      </c>
      <c r="J3420">
        <v>69</v>
      </c>
      <c r="K3420" t="s">
        <v>21037</v>
      </c>
      <c r="L3420">
        <v>7</v>
      </c>
      <c r="M3420" t="s">
        <v>21038</v>
      </c>
      <c r="N3420" s="1">
        <v>41861</v>
      </c>
      <c r="O3420" s="1">
        <f ca="1">IF(ISBLANK(employes[[#This Row],[DD_fin]]),DATE(1900,1,1),TODAY()-employes[[#This Row],[DD_fin]])</f>
        <v>42344</v>
      </c>
      <c r="P3420">
        <v>5</v>
      </c>
      <c r="Q3420">
        <v>33.03</v>
      </c>
      <c r="R3420">
        <v>1</v>
      </c>
      <c r="S3420">
        <v>12246</v>
      </c>
      <c r="T3420">
        <v>3913</v>
      </c>
      <c r="U3420">
        <v>3231</v>
      </c>
    </row>
    <row r="3421" spans="1:21">
      <c r="A3421">
        <v>4420</v>
      </c>
      <c r="B3421" t="s">
        <v>87</v>
      </c>
      <c r="C3421" t="s">
        <v>2046</v>
      </c>
      <c r="D3421" t="s">
        <v>21039</v>
      </c>
      <c r="E3421" t="s">
        <v>42</v>
      </c>
      <c r="F3421" s="1">
        <f ca="1">TODAY()-employes[[#This Row],[DN_ecart]]</f>
        <v>27199</v>
      </c>
      <c r="G3421" t="s">
        <v>21040</v>
      </c>
      <c r="H3421" t="s">
        <v>21041</v>
      </c>
      <c r="I3421" t="s">
        <v>21042</v>
      </c>
      <c r="J3421">
        <v>15</v>
      </c>
      <c r="K3421" t="s">
        <v>21043</v>
      </c>
      <c r="L3421">
        <v>9</v>
      </c>
      <c r="M3421" t="s">
        <v>21044</v>
      </c>
      <c r="N3421" s="1">
        <f ca="1">TODAY()-employes[[#This Row],[DD_debut]]</f>
        <v>44419</v>
      </c>
      <c r="O3421" s="1">
        <f ca="1">IF(ISBLANK(employes[[#This Row],[DD_fin]]),DATE(1900,1,1),TODAY()-employes[[#This Row],[DD_fin]])</f>
        <v>1</v>
      </c>
      <c r="P3421">
        <v>6</v>
      </c>
      <c r="Q3421">
        <v>13.79</v>
      </c>
      <c r="R3421">
        <v>3</v>
      </c>
      <c r="S3421">
        <v>18376</v>
      </c>
      <c r="T3421">
        <v>1156</v>
      </c>
    </row>
    <row r="3422" spans="1:21">
      <c r="A3422">
        <v>4421</v>
      </c>
      <c r="B3422" t="s">
        <v>954</v>
      </c>
      <c r="C3422" t="s">
        <v>1154</v>
      </c>
      <c r="D3422" t="s">
        <v>21045</v>
      </c>
      <c r="E3422" t="s">
        <v>42</v>
      </c>
      <c r="F3422" s="1">
        <f ca="1">TODAY()-employes[[#This Row],[DN_ecart]]</f>
        <v>35718</v>
      </c>
      <c r="G3422" t="s">
        <v>21046</v>
      </c>
      <c r="H3422" t="s">
        <v>21047</v>
      </c>
      <c r="I3422" t="s">
        <v>21048</v>
      </c>
      <c r="J3422">
        <v>21</v>
      </c>
      <c r="K3422" t="s">
        <v>21049</v>
      </c>
      <c r="L3422">
        <v>6</v>
      </c>
      <c r="M3422" t="s">
        <v>21050</v>
      </c>
      <c r="N3422" s="1">
        <f ca="1">TODAY()-employes[[#This Row],[DD_debut]]</f>
        <v>41512</v>
      </c>
      <c r="O3422" s="1">
        <f ca="1">IF(ISBLANK(employes[[#This Row],[DD_fin]]),DATE(1900,1,1),TODAY()-employes[[#This Row],[DD_fin]])</f>
        <v>1</v>
      </c>
      <c r="P3422">
        <v>5</v>
      </c>
      <c r="Q3422">
        <v>25.7</v>
      </c>
      <c r="R3422">
        <v>1</v>
      </c>
      <c r="S3422">
        <v>9857</v>
      </c>
      <c r="T3422">
        <v>4063</v>
      </c>
    </row>
    <row r="3423" spans="1:21">
      <c r="A3423">
        <v>4422</v>
      </c>
      <c r="B3423" t="s">
        <v>651</v>
      </c>
      <c r="C3423" t="s">
        <v>1707</v>
      </c>
      <c r="D3423" t="s">
        <v>21051</v>
      </c>
      <c r="E3423" t="s">
        <v>42</v>
      </c>
      <c r="F3423" s="1">
        <f ca="1">TODAY()-employes[[#This Row],[DN_ecart]]</f>
        <v>38213</v>
      </c>
      <c r="G3423" t="s">
        <v>21052</v>
      </c>
      <c r="H3423" t="s">
        <v>21053</v>
      </c>
      <c r="I3423" t="s">
        <v>21054</v>
      </c>
      <c r="J3423">
        <v>5</v>
      </c>
      <c r="K3423" t="s">
        <v>21055</v>
      </c>
      <c r="L3423">
        <v>7</v>
      </c>
      <c r="M3423" t="s">
        <v>21056</v>
      </c>
      <c r="N3423" s="1">
        <v>42079</v>
      </c>
      <c r="O3423" s="1">
        <f ca="1">IF(ISBLANK(employes[[#This Row],[DD_fin]]),DATE(1900,1,1),TODAY()-employes[[#This Row],[DD_fin]])</f>
        <v>44997</v>
      </c>
      <c r="P3423">
        <v>3</v>
      </c>
      <c r="Q3423">
        <v>30.04</v>
      </c>
      <c r="R3423">
        <v>1</v>
      </c>
      <c r="S3423">
        <v>7362</v>
      </c>
      <c r="T3423">
        <v>3695</v>
      </c>
      <c r="U3423">
        <v>578</v>
      </c>
    </row>
    <row r="3424" spans="1:21">
      <c r="A3424">
        <v>4423</v>
      </c>
      <c r="B3424" t="s">
        <v>1935</v>
      </c>
      <c r="C3424" t="s">
        <v>2225</v>
      </c>
      <c r="D3424" t="s">
        <v>21057</v>
      </c>
      <c r="E3424" t="s">
        <v>25</v>
      </c>
      <c r="F3424" s="1">
        <f ca="1">TODAY()-employes[[#This Row],[DN_ecart]]</f>
        <v>34525</v>
      </c>
      <c r="G3424" t="s">
        <v>21058</v>
      </c>
      <c r="H3424" t="s">
        <v>21059</v>
      </c>
      <c r="I3424" t="s">
        <v>21060</v>
      </c>
      <c r="J3424">
        <v>15</v>
      </c>
      <c r="K3424" t="s">
        <v>21061</v>
      </c>
      <c r="L3424">
        <v>5</v>
      </c>
      <c r="M3424" t="s">
        <v>21062</v>
      </c>
      <c r="N3424" s="1">
        <f ca="1">TODAY()-employes[[#This Row],[DD_debut]]</f>
        <v>44692</v>
      </c>
      <c r="O3424" s="1">
        <f ca="1">IF(ISBLANK(employes[[#This Row],[DD_fin]]),DATE(1900,1,1),TODAY()-employes[[#This Row],[DD_fin]])</f>
        <v>1</v>
      </c>
      <c r="P3424">
        <v>8</v>
      </c>
      <c r="Q3424">
        <v>34.950000000000003</v>
      </c>
      <c r="R3424">
        <v>2</v>
      </c>
      <c r="S3424">
        <v>11050</v>
      </c>
      <c r="T3424">
        <v>883</v>
      </c>
    </row>
    <row r="3425" spans="1:21">
      <c r="A3425">
        <v>4424</v>
      </c>
      <c r="B3425" t="s">
        <v>919</v>
      </c>
      <c r="C3425" t="s">
        <v>159</v>
      </c>
      <c r="D3425" t="s">
        <v>21063</v>
      </c>
      <c r="E3425" t="s">
        <v>25</v>
      </c>
      <c r="F3425" s="1">
        <f ca="1">TODAY()-employes[[#This Row],[DN_ecart]]</f>
        <v>38811</v>
      </c>
      <c r="G3425" t="s">
        <v>21064</v>
      </c>
      <c r="H3425" t="s">
        <v>21065</v>
      </c>
      <c r="I3425" t="s">
        <v>21066</v>
      </c>
      <c r="J3425">
        <v>23</v>
      </c>
      <c r="K3425" t="s">
        <v>21067</v>
      </c>
      <c r="L3425">
        <v>9</v>
      </c>
      <c r="M3425" t="s">
        <v>21068</v>
      </c>
      <c r="N3425" s="1">
        <f ca="1">TODAY()-employes[[#This Row],[DD_debut]]</f>
        <v>42910</v>
      </c>
      <c r="O3425" s="1">
        <f ca="1">IF(ISBLANK(employes[[#This Row],[DD_fin]]),DATE(1900,1,1),TODAY()-employes[[#This Row],[DD_fin]])</f>
        <v>1</v>
      </c>
      <c r="P3425">
        <v>8</v>
      </c>
      <c r="Q3425">
        <v>43.83</v>
      </c>
      <c r="R3425">
        <v>1</v>
      </c>
      <c r="S3425">
        <v>6764</v>
      </c>
      <c r="T3425">
        <v>2665</v>
      </c>
    </row>
    <row r="3426" spans="1:21">
      <c r="A3426">
        <v>4425</v>
      </c>
      <c r="B3426" t="s">
        <v>578</v>
      </c>
      <c r="C3426" t="s">
        <v>103</v>
      </c>
      <c r="D3426" t="s">
        <v>21069</v>
      </c>
      <c r="E3426" t="s">
        <v>42</v>
      </c>
      <c r="F3426" s="1">
        <f ca="1">TODAY()-employes[[#This Row],[DN_ecart]]</f>
        <v>38913</v>
      </c>
      <c r="G3426" t="s">
        <v>21070</v>
      </c>
      <c r="H3426" t="s">
        <v>21071</v>
      </c>
      <c r="I3426" t="s">
        <v>21072</v>
      </c>
      <c r="J3426">
        <v>12</v>
      </c>
      <c r="K3426" t="s">
        <v>21073</v>
      </c>
      <c r="L3426">
        <v>7</v>
      </c>
      <c r="M3426" t="s">
        <v>21074</v>
      </c>
      <c r="N3426" s="1">
        <f ca="1">TODAY()-employes[[#This Row],[DD_debut]]</f>
        <v>43723</v>
      </c>
      <c r="O3426" s="1">
        <f ca="1">IF(ISBLANK(employes[[#This Row],[DD_fin]]),DATE(1900,1,1),TODAY()-employes[[#This Row],[DD_fin]])</f>
        <v>1</v>
      </c>
      <c r="P3426">
        <v>8</v>
      </c>
      <c r="Q3426">
        <v>33.65</v>
      </c>
      <c r="R3426">
        <v>2</v>
      </c>
      <c r="S3426">
        <v>6662</v>
      </c>
      <c r="T3426">
        <v>1852</v>
      </c>
    </row>
    <row r="3427" spans="1:21">
      <c r="A3427">
        <v>4426</v>
      </c>
      <c r="B3427" t="s">
        <v>1131</v>
      </c>
      <c r="C3427" t="s">
        <v>652</v>
      </c>
      <c r="D3427" t="s">
        <v>21075</v>
      </c>
      <c r="E3427" t="s">
        <v>25</v>
      </c>
      <c r="F3427" s="1">
        <f ca="1">TODAY()-employes[[#This Row],[DN_ecart]]</f>
        <v>26476</v>
      </c>
      <c r="G3427" t="s">
        <v>21076</v>
      </c>
      <c r="H3427" t="s">
        <v>21077</v>
      </c>
      <c r="I3427" t="s">
        <v>21078</v>
      </c>
      <c r="J3427">
        <v>22</v>
      </c>
      <c r="K3427" t="s">
        <v>21079</v>
      </c>
      <c r="L3427">
        <v>6</v>
      </c>
      <c r="M3427" t="s">
        <v>21080</v>
      </c>
      <c r="N3427" s="1">
        <f ca="1">TODAY()-employes[[#This Row],[DD_debut]]</f>
        <v>45477</v>
      </c>
      <c r="O3427" s="1">
        <f ca="1">IF(ISBLANK(employes[[#This Row],[DD_fin]]),DATE(1900,1,1),TODAY()-employes[[#This Row],[DD_fin]])</f>
        <v>1</v>
      </c>
      <c r="P3427">
        <v>5</v>
      </c>
      <c r="Q3427">
        <v>20.63</v>
      </c>
      <c r="R3427">
        <v>4</v>
      </c>
      <c r="S3427">
        <v>19099</v>
      </c>
      <c r="T3427">
        <v>98</v>
      </c>
    </row>
    <row r="3428" spans="1:21">
      <c r="A3428">
        <v>4427</v>
      </c>
      <c r="B3428" t="s">
        <v>1813</v>
      </c>
      <c r="C3428" t="s">
        <v>778</v>
      </c>
      <c r="D3428" t="s">
        <v>21081</v>
      </c>
      <c r="E3428" t="s">
        <v>42</v>
      </c>
      <c r="F3428" s="1">
        <f ca="1">TODAY()-employes[[#This Row],[DN_ecart]]</f>
        <v>33081</v>
      </c>
      <c r="G3428" t="s">
        <v>21082</v>
      </c>
      <c r="H3428" t="s">
        <v>21083</v>
      </c>
      <c r="I3428" t="s">
        <v>21084</v>
      </c>
      <c r="J3428">
        <v>74</v>
      </c>
      <c r="K3428" t="s">
        <v>21085</v>
      </c>
      <c r="L3428">
        <v>9</v>
      </c>
      <c r="M3428" t="s">
        <v>21086</v>
      </c>
      <c r="N3428" s="1">
        <f ca="1">TODAY()-employes[[#This Row],[DD_debut]]</f>
        <v>43748</v>
      </c>
      <c r="O3428" s="1">
        <f ca="1">IF(ISBLANK(employes[[#This Row],[DD_fin]]),DATE(1900,1,1),TODAY()-employes[[#This Row],[DD_fin]])</f>
        <v>1</v>
      </c>
      <c r="P3428">
        <v>4</v>
      </c>
      <c r="Q3428">
        <v>30.36</v>
      </c>
      <c r="R3428">
        <v>2</v>
      </c>
      <c r="S3428">
        <v>12494</v>
      </c>
      <c r="T3428">
        <v>1827</v>
      </c>
    </row>
    <row r="3429" spans="1:21">
      <c r="A3429">
        <v>4428</v>
      </c>
      <c r="B3429" t="s">
        <v>785</v>
      </c>
      <c r="C3429" t="s">
        <v>381</v>
      </c>
      <c r="D3429" t="s">
        <v>21087</v>
      </c>
      <c r="E3429" t="s">
        <v>42</v>
      </c>
      <c r="F3429" s="1">
        <f ca="1">TODAY()-employes[[#This Row],[DN_ecart]]</f>
        <v>28800</v>
      </c>
      <c r="G3429" t="s">
        <v>21088</v>
      </c>
      <c r="H3429" t="s">
        <v>21089</v>
      </c>
      <c r="I3429" t="s">
        <v>21090</v>
      </c>
      <c r="J3429">
        <v>22</v>
      </c>
      <c r="K3429" t="s">
        <v>21091</v>
      </c>
      <c r="L3429">
        <v>7</v>
      </c>
      <c r="M3429" t="s">
        <v>21092</v>
      </c>
      <c r="N3429" s="1">
        <f ca="1">TODAY()-employes[[#This Row],[DD_debut]]</f>
        <v>41394</v>
      </c>
      <c r="O3429" s="1">
        <f ca="1">IF(ISBLANK(employes[[#This Row],[DD_fin]]),DATE(1900,1,1),TODAY()-employes[[#This Row],[DD_fin]])</f>
        <v>1</v>
      </c>
      <c r="P3429">
        <v>8</v>
      </c>
      <c r="Q3429">
        <v>22.91</v>
      </c>
      <c r="R3429">
        <v>3</v>
      </c>
      <c r="S3429">
        <v>16775</v>
      </c>
      <c r="T3429">
        <v>4181</v>
      </c>
    </row>
    <row r="3430" spans="1:21">
      <c r="A3430">
        <v>4429</v>
      </c>
      <c r="B3430" t="s">
        <v>4615</v>
      </c>
      <c r="C3430" t="s">
        <v>668</v>
      </c>
      <c r="D3430" t="s">
        <v>21093</v>
      </c>
      <c r="E3430" t="s">
        <v>42</v>
      </c>
      <c r="F3430" s="1">
        <f ca="1">TODAY()-employes[[#This Row],[DN_ecart]]</f>
        <v>23631</v>
      </c>
      <c r="G3430" t="s">
        <v>21094</v>
      </c>
      <c r="H3430" t="s">
        <v>21095</v>
      </c>
      <c r="I3430" t="s">
        <v>21096</v>
      </c>
      <c r="J3430">
        <v>1</v>
      </c>
      <c r="K3430" t="s">
        <v>21097</v>
      </c>
      <c r="L3430">
        <v>5</v>
      </c>
      <c r="M3430" t="s">
        <v>21098</v>
      </c>
      <c r="N3430" s="1">
        <f ca="1">TODAY()-employes[[#This Row],[DD_debut]]</f>
        <v>41134</v>
      </c>
      <c r="O3430" s="1">
        <f ca="1">IF(ISBLANK(employes[[#This Row],[DD_fin]]),DATE(1900,1,1),TODAY()-employes[[#This Row],[DD_fin]])</f>
        <v>45067</v>
      </c>
      <c r="P3430">
        <v>1</v>
      </c>
      <c r="Q3430">
        <v>44.7</v>
      </c>
      <c r="R3430">
        <v>1</v>
      </c>
      <c r="S3430">
        <v>21944</v>
      </c>
      <c r="T3430">
        <v>4441</v>
      </c>
      <c r="U3430">
        <v>508</v>
      </c>
    </row>
    <row r="3431" spans="1:21">
      <c r="A3431">
        <v>4430</v>
      </c>
      <c r="B3431" t="s">
        <v>1626</v>
      </c>
      <c r="C3431" t="s">
        <v>350</v>
      </c>
      <c r="D3431" t="s">
        <v>21099</v>
      </c>
      <c r="E3431" t="s">
        <v>25</v>
      </c>
      <c r="F3431" s="1">
        <f ca="1">TODAY()-employes[[#This Row],[DN_ecart]]</f>
        <v>27948</v>
      </c>
      <c r="G3431" t="s">
        <v>21100</v>
      </c>
      <c r="H3431" t="s">
        <v>21101</v>
      </c>
      <c r="I3431" t="s">
        <v>21102</v>
      </c>
      <c r="J3431">
        <v>1</v>
      </c>
      <c r="K3431" t="s">
        <v>21103</v>
      </c>
      <c r="L3431">
        <v>6</v>
      </c>
      <c r="M3431" t="s">
        <v>21104</v>
      </c>
      <c r="N3431" s="1">
        <f ca="1">TODAY()-employes[[#This Row],[DD_debut]]</f>
        <v>40627</v>
      </c>
      <c r="O3431" s="1">
        <f ca="1">IF(ISBLANK(employes[[#This Row],[DD_fin]]),DATE(1900,1,1),TODAY()-employes[[#This Row],[DD_fin]])</f>
        <v>1</v>
      </c>
      <c r="P3431">
        <v>4</v>
      </c>
      <c r="Q3431">
        <v>36.21</v>
      </c>
      <c r="R3431">
        <v>3</v>
      </c>
      <c r="S3431">
        <v>17627</v>
      </c>
      <c r="T3431">
        <v>4948</v>
      </c>
    </row>
    <row r="3432" spans="1:21">
      <c r="A3432">
        <v>4431</v>
      </c>
      <c r="B3432" t="s">
        <v>3841</v>
      </c>
      <c r="C3432" t="s">
        <v>135</v>
      </c>
      <c r="D3432" t="s">
        <v>21105</v>
      </c>
      <c r="E3432" t="s">
        <v>42</v>
      </c>
      <c r="F3432" s="1">
        <f ca="1">TODAY()-employes[[#This Row],[DN_ecart]]</f>
        <v>25818</v>
      </c>
      <c r="G3432" t="s">
        <v>21106</v>
      </c>
      <c r="H3432" t="s">
        <v>21107</v>
      </c>
      <c r="I3432" t="s">
        <v>21108</v>
      </c>
      <c r="J3432">
        <v>24</v>
      </c>
      <c r="K3432" t="s">
        <v>21109</v>
      </c>
      <c r="L3432">
        <v>10</v>
      </c>
      <c r="M3432" t="s">
        <v>21110</v>
      </c>
      <c r="N3432" s="1">
        <f ca="1">TODAY()-employes[[#This Row],[DD_debut]]</f>
        <v>40576</v>
      </c>
      <c r="O3432" s="1">
        <f ca="1">IF(ISBLANK(employes[[#This Row],[DD_fin]]),DATE(1900,1,1),TODAY()-employes[[#This Row],[DD_fin]])</f>
        <v>44651</v>
      </c>
      <c r="P3432">
        <v>4</v>
      </c>
      <c r="Q3432">
        <v>13.58</v>
      </c>
      <c r="R3432">
        <v>3</v>
      </c>
      <c r="S3432">
        <v>19757</v>
      </c>
      <c r="T3432">
        <v>4999</v>
      </c>
      <c r="U3432">
        <v>924</v>
      </c>
    </row>
    <row r="3433" spans="1:21">
      <c r="A3433">
        <v>4432</v>
      </c>
      <c r="B3433" t="s">
        <v>651</v>
      </c>
      <c r="C3433" t="s">
        <v>381</v>
      </c>
      <c r="D3433" t="s">
        <v>21111</v>
      </c>
      <c r="E3433" t="s">
        <v>42</v>
      </c>
      <c r="F3433" s="1">
        <f ca="1">TODAY()-employes[[#This Row],[DN_ecart]]</f>
        <v>34034</v>
      </c>
      <c r="G3433" t="s">
        <v>21112</v>
      </c>
      <c r="H3433" t="s">
        <v>21113</v>
      </c>
      <c r="I3433" t="s">
        <v>21114</v>
      </c>
      <c r="J3433">
        <v>5</v>
      </c>
      <c r="K3433" t="s">
        <v>21115</v>
      </c>
      <c r="L3433">
        <v>6</v>
      </c>
      <c r="M3433" t="s">
        <v>21116</v>
      </c>
      <c r="N3433" s="1">
        <f ca="1">TODAY()-employes[[#This Row],[DD_debut]]</f>
        <v>43455</v>
      </c>
      <c r="O3433" s="1">
        <f ca="1">IF(ISBLANK(employes[[#This Row],[DD_fin]]),DATE(1900,1,1),TODAY()-employes[[#This Row],[DD_fin]])</f>
        <v>1</v>
      </c>
      <c r="P3433">
        <v>4</v>
      </c>
      <c r="Q3433">
        <v>16.28</v>
      </c>
      <c r="R3433">
        <v>1</v>
      </c>
      <c r="S3433">
        <v>11541</v>
      </c>
      <c r="T3433">
        <v>2120</v>
      </c>
    </row>
    <row r="3434" spans="1:21">
      <c r="A3434">
        <v>4433</v>
      </c>
      <c r="B3434" t="s">
        <v>1302</v>
      </c>
      <c r="C3434" t="s">
        <v>2046</v>
      </c>
      <c r="D3434" t="s">
        <v>21117</v>
      </c>
      <c r="E3434" t="s">
        <v>42</v>
      </c>
      <c r="F3434" s="1">
        <f ca="1">TODAY()-employes[[#This Row],[DN_ecart]]</f>
        <v>22641</v>
      </c>
      <c r="G3434" t="s">
        <v>21118</v>
      </c>
      <c r="H3434" t="s">
        <v>21119</v>
      </c>
      <c r="I3434" t="s">
        <v>21120</v>
      </c>
      <c r="J3434">
        <v>55</v>
      </c>
      <c r="K3434" t="s">
        <v>21121</v>
      </c>
      <c r="L3434">
        <v>6</v>
      </c>
      <c r="M3434" t="s">
        <v>21122</v>
      </c>
      <c r="N3434" s="1">
        <v>42168</v>
      </c>
      <c r="O3434" s="1">
        <f ca="1">IF(ISBLANK(employes[[#This Row],[DD_fin]]),DATE(1900,1,1),TODAY()-employes[[#This Row],[DD_fin]])</f>
        <v>1</v>
      </c>
      <c r="P3434">
        <v>3</v>
      </c>
      <c r="Q3434">
        <v>35.82</v>
      </c>
      <c r="R3434">
        <v>1</v>
      </c>
      <c r="S3434">
        <v>22934</v>
      </c>
      <c r="T3434">
        <v>3606</v>
      </c>
    </row>
    <row r="3435" spans="1:21">
      <c r="A3435">
        <v>4434</v>
      </c>
      <c r="B3435" t="s">
        <v>1271</v>
      </c>
      <c r="C3435" t="s">
        <v>3399</v>
      </c>
      <c r="D3435" t="s">
        <v>21123</v>
      </c>
      <c r="E3435" t="s">
        <v>25</v>
      </c>
      <c r="F3435" s="1">
        <f ca="1">TODAY()-employes[[#This Row],[DN_ecart]]</f>
        <v>37092</v>
      </c>
      <c r="G3435" t="s">
        <v>21124</v>
      </c>
      <c r="H3435" t="s">
        <v>21125</v>
      </c>
      <c r="I3435" t="s">
        <v>21126</v>
      </c>
      <c r="J3435">
        <v>65</v>
      </c>
      <c r="K3435" t="s">
        <v>21127</v>
      </c>
      <c r="L3435">
        <v>7</v>
      </c>
      <c r="M3435" t="s">
        <v>21128</v>
      </c>
      <c r="N3435" s="1">
        <f ca="1">TODAY()-employes[[#This Row],[DD_debut]]</f>
        <v>42681</v>
      </c>
      <c r="O3435" s="1">
        <f ca="1">IF(ISBLANK(employes[[#This Row],[DD_fin]]),DATE(1900,1,1),TODAY()-employes[[#This Row],[DD_fin]])</f>
        <v>1</v>
      </c>
      <c r="P3435">
        <v>8</v>
      </c>
      <c r="Q3435">
        <v>21.26</v>
      </c>
      <c r="R3435">
        <v>1</v>
      </c>
      <c r="S3435">
        <v>8483</v>
      </c>
      <c r="T3435">
        <v>2894</v>
      </c>
    </row>
    <row r="3436" spans="1:21">
      <c r="A3436">
        <v>4435</v>
      </c>
      <c r="B3436" t="s">
        <v>808</v>
      </c>
      <c r="C3436" t="s">
        <v>2417</v>
      </c>
      <c r="D3436" t="s">
        <v>21129</v>
      </c>
      <c r="E3436" t="s">
        <v>42</v>
      </c>
      <c r="F3436" s="1">
        <f ca="1">TODAY()-employes[[#This Row],[DN_ecart]]</f>
        <v>36706</v>
      </c>
      <c r="G3436" t="s">
        <v>21130</v>
      </c>
      <c r="H3436" t="s">
        <v>21131</v>
      </c>
      <c r="I3436" t="s">
        <v>21132</v>
      </c>
      <c r="J3436">
        <v>16</v>
      </c>
      <c r="K3436" t="s">
        <v>21133</v>
      </c>
      <c r="L3436">
        <v>9</v>
      </c>
      <c r="M3436" t="s">
        <v>21134</v>
      </c>
      <c r="N3436" s="1">
        <f ca="1">TODAY()-employes[[#This Row],[DD_debut]]</f>
        <v>42550</v>
      </c>
      <c r="O3436" s="1">
        <f ca="1">IF(ISBLANK(employes[[#This Row],[DD_fin]]),DATE(1900,1,1),TODAY()-employes[[#This Row],[DD_fin]])</f>
        <v>1</v>
      </c>
      <c r="P3436">
        <v>1</v>
      </c>
      <c r="Q3436">
        <v>44.57</v>
      </c>
      <c r="R3436">
        <v>2</v>
      </c>
      <c r="S3436">
        <v>8869</v>
      </c>
      <c r="T3436">
        <v>3025</v>
      </c>
    </row>
    <row r="3437" spans="1:21">
      <c r="A3437">
        <v>4436</v>
      </c>
      <c r="B3437" t="s">
        <v>5879</v>
      </c>
      <c r="C3437" t="s">
        <v>1168</v>
      </c>
      <c r="D3437" t="s">
        <v>21135</v>
      </c>
      <c r="E3437" t="s">
        <v>25</v>
      </c>
      <c r="F3437" s="1">
        <f ca="1">TODAY()-employes[[#This Row],[DN_ecart]]</f>
        <v>25493</v>
      </c>
      <c r="G3437" t="s">
        <v>21136</v>
      </c>
      <c r="H3437" t="s">
        <v>21137</v>
      </c>
      <c r="I3437" t="s">
        <v>21138</v>
      </c>
      <c r="J3437">
        <v>10</v>
      </c>
      <c r="K3437" t="s">
        <v>21139</v>
      </c>
      <c r="L3437">
        <v>8</v>
      </c>
      <c r="M3437" t="s">
        <v>21140</v>
      </c>
      <c r="N3437" s="1">
        <f ca="1">TODAY()-employes[[#This Row],[DD_debut]]</f>
        <v>44072</v>
      </c>
      <c r="O3437" s="1">
        <f ca="1">IF(ISBLANK(employes[[#This Row],[DD_fin]]),DATE(1900,1,1),TODAY()-employes[[#This Row],[DD_fin]])</f>
        <v>1</v>
      </c>
      <c r="P3437">
        <v>6</v>
      </c>
      <c r="Q3437">
        <v>23.83</v>
      </c>
      <c r="R3437">
        <v>1</v>
      </c>
      <c r="S3437">
        <v>20082</v>
      </c>
      <c r="T3437">
        <v>1503</v>
      </c>
    </row>
    <row r="3438" spans="1:21">
      <c r="A3438">
        <v>4437</v>
      </c>
      <c r="B3438" t="s">
        <v>3502</v>
      </c>
      <c r="C3438" t="s">
        <v>1847</v>
      </c>
      <c r="D3438" t="s">
        <v>21141</v>
      </c>
      <c r="E3438" t="s">
        <v>42</v>
      </c>
      <c r="F3438" s="1">
        <f ca="1">TODAY()-employes[[#This Row],[DN_ecart]]</f>
        <v>37977</v>
      </c>
      <c r="G3438" t="s">
        <v>21142</v>
      </c>
      <c r="H3438" t="s">
        <v>21143</v>
      </c>
      <c r="I3438" t="s">
        <v>21144</v>
      </c>
      <c r="J3438">
        <v>51</v>
      </c>
      <c r="K3438" t="s">
        <v>21145</v>
      </c>
      <c r="L3438">
        <v>10</v>
      </c>
      <c r="M3438" t="s">
        <v>21146</v>
      </c>
      <c r="N3438" s="1">
        <f ca="1">TODAY()-employes[[#This Row],[DD_debut]]</f>
        <v>43618</v>
      </c>
      <c r="O3438" s="1">
        <f ca="1">IF(ISBLANK(employes[[#This Row],[DD_fin]]),DATE(1900,1,1),TODAY()-employes[[#This Row],[DD_fin]])</f>
        <v>1</v>
      </c>
      <c r="P3438">
        <v>4</v>
      </c>
      <c r="Q3438">
        <v>28.08</v>
      </c>
      <c r="R3438">
        <v>2</v>
      </c>
      <c r="S3438">
        <v>7598</v>
      </c>
      <c r="T3438">
        <v>1957</v>
      </c>
    </row>
    <row r="3439" spans="1:21">
      <c r="A3439">
        <v>4438</v>
      </c>
      <c r="B3439" t="s">
        <v>5560</v>
      </c>
      <c r="C3439" t="s">
        <v>2073</v>
      </c>
      <c r="D3439" t="s">
        <v>21147</v>
      </c>
      <c r="E3439" t="s">
        <v>25</v>
      </c>
      <c r="F3439" s="1">
        <f ca="1">TODAY()-employes[[#This Row],[DN_ecart]]</f>
        <v>34729</v>
      </c>
      <c r="G3439" t="s">
        <v>21148</v>
      </c>
      <c r="H3439" t="s">
        <v>21149</v>
      </c>
      <c r="I3439" t="s">
        <v>21150</v>
      </c>
      <c r="J3439">
        <v>4</v>
      </c>
      <c r="K3439" t="s">
        <v>21151</v>
      </c>
      <c r="L3439">
        <v>5</v>
      </c>
      <c r="M3439" t="s">
        <v>21152</v>
      </c>
      <c r="N3439" s="1">
        <f ca="1">TODAY()-employes[[#This Row],[DD_debut]]</f>
        <v>44680</v>
      </c>
      <c r="O3439" s="1">
        <f ca="1">IF(ISBLANK(employes[[#This Row],[DD_fin]]),DATE(1900,1,1),TODAY()-employes[[#This Row],[DD_fin]])</f>
        <v>44777</v>
      </c>
      <c r="P3439">
        <v>3</v>
      </c>
      <c r="Q3439">
        <v>32.700000000000003</v>
      </c>
      <c r="R3439">
        <v>3</v>
      </c>
      <c r="S3439">
        <v>10846</v>
      </c>
      <c r="T3439">
        <v>895</v>
      </c>
      <c r="U3439">
        <v>798</v>
      </c>
    </row>
    <row r="3440" spans="1:21">
      <c r="A3440">
        <v>4439</v>
      </c>
      <c r="B3440" t="s">
        <v>816</v>
      </c>
      <c r="C3440" t="s">
        <v>999</v>
      </c>
      <c r="D3440" t="s">
        <v>21153</v>
      </c>
      <c r="E3440" t="s">
        <v>42</v>
      </c>
      <c r="F3440" s="1">
        <f ca="1">TODAY()-employes[[#This Row],[DN_ecart]]</f>
        <v>28278</v>
      </c>
      <c r="G3440" t="s">
        <v>21154</v>
      </c>
      <c r="H3440" t="s">
        <v>21155</v>
      </c>
      <c r="I3440" t="s">
        <v>21156</v>
      </c>
      <c r="J3440">
        <v>18</v>
      </c>
      <c r="K3440" t="s">
        <v>21157</v>
      </c>
      <c r="L3440">
        <v>5</v>
      </c>
      <c r="M3440" t="s">
        <v>21158</v>
      </c>
      <c r="N3440" s="1">
        <f ca="1">TODAY()-employes[[#This Row],[DD_debut]]</f>
        <v>44345</v>
      </c>
      <c r="O3440" s="1">
        <f ca="1">IF(ISBLANK(employes[[#This Row],[DD_fin]]),DATE(1900,1,1),TODAY()-employes[[#This Row],[DD_fin]])</f>
        <v>1</v>
      </c>
      <c r="P3440">
        <v>4</v>
      </c>
      <c r="Q3440">
        <v>29.75</v>
      </c>
      <c r="R3440">
        <v>1</v>
      </c>
      <c r="S3440">
        <v>17297</v>
      </c>
      <c r="T3440">
        <v>1230</v>
      </c>
    </row>
    <row r="3441" spans="1:21">
      <c r="A3441">
        <v>4440</v>
      </c>
      <c r="B3441" t="s">
        <v>2102</v>
      </c>
      <c r="C3441" t="s">
        <v>793</v>
      </c>
      <c r="D3441" t="s">
        <v>21159</v>
      </c>
      <c r="E3441" t="s">
        <v>42</v>
      </c>
      <c r="F3441" s="1">
        <f ca="1">TODAY()-employes[[#This Row],[DN_ecart]]</f>
        <v>31343</v>
      </c>
      <c r="G3441" t="s">
        <v>21160</v>
      </c>
      <c r="H3441" t="s">
        <v>21161</v>
      </c>
      <c r="I3441" t="s">
        <v>21162</v>
      </c>
      <c r="J3441">
        <v>16</v>
      </c>
      <c r="K3441" t="s">
        <v>21163</v>
      </c>
      <c r="L3441">
        <v>8</v>
      </c>
      <c r="M3441" t="s">
        <v>21164</v>
      </c>
      <c r="N3441" s="1">
        <v>41843</v>
      </c>
      <c r="O3441" s="1">
        <f ca="1">IF(ISBLANK(employes[[#This Row],[DD_fin]]),DATE(1900,1,1),TODAY()-employes[[#This Row],[DD_fin]])</f>
        <v>1</v>
      </c>
      <c r="P3441">
        <v>4</v>
      </c>
      <c r="Q3441">
        <v>43.8</v>
      </c>
      <c r="R3441">
        <v>1</v>
      </c>
      <c r="S3441">
        <v>14232</v>
      </c>
      <c r="T3441">
        <v>3931</v>
      </c>
    </row>
    <row r="3442" spans="1:21">
      <c r="A3442">
        <v>4441</v>
      </c>
      <c r="B3442" t="s">
        <v>95</v>
      </c>
      <c r="C3442" t="s">
        <v>1110</v>
      </c>
      <c r="D3442" t="s">
        <v>21165</v>
      </c>
      <c r="E3442" t="s">
        <v>42</v>
      </c>
      <c r="F3442" s="1">
        <f ca="1">TODAY()-employes[[#This Row],[DN_ecart]]</f>
        <v>29560</v>
      </c>
      <c r="G3442" t="s">
        <v>21166</v>
      </c>
      <c r="H3442" t="s">
        <v>21167</v>
      </c>
      <c r="I3442" t="s">
        <v>21168</v>
      </c>
      <c r="J3442">
        <v>54</v>
      </c>
      <c r="K3442" t="s">
        <v>21169</v>
      </c>
      <c r="L3442">
        <v>6</v>
      </c>
      <c r="M3442" t="s">
        <v>21170</v>
      </c>
      <c r="N3442" s="1">
        <f ca="1">TODAY()-employes[[#This Row],[DD_debut]]</f>
        <v>44644</v>
      </c>
      <c r="O3442" s="1">
        <f ca="1">IF(ISBLANK(employes[[#This Row],[DD_fin]]),DATE(1900,1,1),TODAY()-employes[[#This Row],[DD_fin]])</f>
        <v>1</v>
      </c>
      <c r="P3442">
        <v>4</v>
      </c>
      <c r="Q3442">
        <v>34.42</v>
      </c>
      <c r="R3442">
        <v>2</v>
      </c>
      <c r="S3442">
        <v>16015</v>
      </c>
      <c r="T3442">
        <v>931</v>
      </c>
    </row>
    <row r="3443" spans="1:21">
      <c r="A3443">
        <v>4442</v>
      </c>
      <c r="B3443" t="s">
        <v>250</v>
      </c>
      <c r="C3443" t="s">
        <v>1441</v>
      </c>
      <c r="D3443" t="s">
        <v>21171</v>
      </c>
      <c r="E3443" t="s">
        <v>42</v>
      </c>
      <c r="F3443" s="1">
        <f ca="1">TODAY()-employes[[#This Row],[DN_ecart]]</f>
        <v>33720</v>
      </c>
      <c r="G3443" t="s">
        <v>21172</v>
      </c>
      <c r="H3443" t="s">
        <v>21173</v>
      </c>
      <c r="I3443" t="s">
        <v>21174</v>
      </c>
      <c r="J3443">
        <v>19</v>
      </c>
      <c r="K3443" t="s">
        <v>21175</v>
      </c>
      <c r="L3443">
        <v>6</v>
      </c>
      <c r="M3443" t="s">
        <v>21176</v>
      </c>
      <c r="N3443" s="1">
        <f ca="1">TODAY()-employes[[#This Row],[DD_debut]]</f>
        <v>42104</v>
      </c>
      <c r="O3443" s="1">
        <f ca="1">IF(ISBLANK(employes[[#This Row],[DD_fin]]),DATE(1900,1,1),TODAY()-employes[[#This Row],[DD_fin]])</f>
        <v>1</v>
      </c>
      <c r="P3443">
        <v>3</v>
      </c>
      <c r="Q3443">
        <v>13.02</v>
      </c>
      <c r="R3443">
        <v>1</v>
      </c>
      <c r="S3443">
        <v>11855</v>
      </c>
      <c r="T3443">
        <v>3471</v>
      </c>
    </row>
    <row r="3444" spans="1:21">
      <c r="A3444">
        <v>4443</v>
      </c>
      <c r="B3444" t="s">
        <v>2377</v>
      </c>
      <c r="C3444" t="s">
        <v>473</v>
      </c>
      <c r="D3444" t="s">
        <v>21177</v>
      </c>
      <c r="E3444" t="s">
        <v>42</v>
      </c>
      <c r="F3444" s="1">
        <f ca="1">TODAY()-employes[[#This Row],[DN_ecart]]</f>
        <v>26147</v>
      </c>
      <c r="G3444" t="s">
        <v>21178</v>
      </c>
      <c r="H3444" t="s">
        <v>21179</v>
      </c>
      <c r="I3444" t="s">
        <v>21180</v>
      </c>
      <c r="J3444">
        <v>35</v>
      </c>
      <c r="K3444" t="s">
        <v>21181</v>
      </c>
      <c r="L3444">
        <v>9</v>
      </c>
      <c r="M3444" t="s">
        <v>21182</v>
      </c>
      <c r="N3444" s="1">
        <f ca="1">TODAY()-employes[[#This Row],[DD_debut]]</f>
        <v>40770</v>
      </c>
      <c r="O3444" s="1">
        <f ca="1">IF(ISBLANK(employes[[#This Row],[DD_fin]]),DATE(1900,1,1),TODAY()-employes[[#This Row],[DD_fin]])</f>
        <v>1</v>
      </c>
      <c r="P3444">
        <v>8</v>
      </c>
      <c r="Q3444">
        <v>19.649999999999999</v>
      </c>
      <c r="R3444">
        <v>3</v>
      </c>
      <c r="S3444">
        <v>19428</v>
      </c>
      <c r="T3444">
        <v>4805</v>
      </c>
    </row>
    <row r="3445" spans="1:21">
      <c r="A3445">
        <v>4444</v>
      </c>
      <c r="B3445" t="s">
        <v>1525</v>
      </c>
      <c r="C3445" t="s">
        <v>525</v>
      </c>
      <c r="D3445" t="s">
        <v>21183</v>
      </c>
      <c r="E3445" t="s">
        <v>42</v>
      </c>
      <c r="F3445" s="1">
        <f ca="1">TODAY()-employes[[#This Row],[DN_ecart]]</f>
        <v>34286</v>
      </c>
      <c r="G3445" t="s">
        <v>21184</v>
      </c>
      <c r="H3445" t="s">
        <v>21185</v>
      </c>
      <c r="I3445" t="s">
        <v>10471</v>
      </c>
      <c r="J3445">
        <v>17</v>
      </c>
      <c r="K3445" t="s">
        <v>21186</v>
      </c>
      <c r="L3445">
        <v>9</v>
      </c>
      <c r="M3445" t="s">
        <v>21187</v>
      </c>
      <c r="N3445" s="1">
        <f ca="1">TODAY()-employes[[#This Row],[DD_debut]]</f>
        <v>42983</v>
      </c>
      <c r="O3445" s="1">
        <f ca="1">IF(ISBLANK(employes[[#This Row],[DD_fin]]),DATE(1900,1,1),TODAY()-employes[[#This Row],[DD_fin]])</f>
        <v>43202</v>
      </c>
      <c r="P3445">
        <v>4</v>
      </c>
      <c r="Q3445">
        <v>21.63</v>
      </c>
      <c r="R3445">
        <v>1</v>
      </c>
      <c r="S3445">
        <v>11289</v>
      </c>
      <c r="T3445">
        <v>2592</v>
      </c>
      <c r="U3445">
        <v>2373</v>
      </c>
    </row>
    <row r="3446" spans="1:21">
      <c r="A3446">
        <v>4445</v>
      </c>
      <c r="B3446" t="s">
        <v>876</v>
      </c>
      <c r="C3446" t="s">
        <v>3560</v>
      </c>
      <c r="D3446" t="s">
        <v>21188</v>
      </c>
      <c r="E3446" t="s">
        <v>25</v>
      </c>
      <c r="F3446" s="1">
        <f ca="1">TODAY()-employes[[#This Row],[DN_ecart]]</f>
        <v>22900</v>
      </c>
      <c r="G3446" t="s">
        <v>21189</v>
      </c>
      <c r="H3446" t="s">
        <v>21190</v>
      </c>
      <c r="I3446" t="s">
        <v>21191</v>
      </c>
      <c r="J3446">
        <v>18</v>
      </c>
      <c r="K3446" t="s">
        <v>21192</v>
      </c>
      <c r="L3446">
        <v>10</v>
      </c>
      <c r="M3446" t="s">
        <v>21193</v>
      </c>
      <c r="N3446" s="1">
        <f ca="1">TODAY()-employes[[#This Row],[DD_debut]]</f>
        <v>44880</v>
      </c>
      <c r="O3446" s="1">
        <f ca="1">IF(ISBLANK(employes[[#This Row],[DD_fin]]),DATE(1900,1,1),TODAY()-employes[[#This Row],[DD_fin]])</f>
        <v>1</v>
      </c>
      <c r="P3446">
        <v>1</v>
      </c>
      <c r="Q3446">
        <v>38.630000000000003</v>
      </c>
      <c r="R3446">
        <v>1</v>
      </c>
      <c r="S3446">
        <v>22675</v>
      </c>
      <c r="T3446">
        <v>695</v>
      </c>
    </row>
    <row r="3447" spans="1:21">
      <c r="A3447">
        <v>4446</v>
      </c>
      <c r="B3447" t="s">
        <v>1241</v>
      </c>
      <c r="C3447" t="s">
        <v>204</v>
      </c>
      <c r="D3447" t="s">
        <v>21194</v>
      </c>
      <c r="E3447" t="s">
        <v>42</v>
      </c>
      <c r="F3447" s="1">
        <f ca="1">TODAY()-employes[[#This Row],[DN_ecart]]</f>
        <v>38251</v>
      </c>
      <c r="G3447" t="s">
        <v>21195</v>
      </c>
      <c r="H3447" t="s">
        <v>21196</v>
      </c>
      <c r="I3447" t="s">
        <v>21197</v>
      </c>
      <c r="J3447">
        <v>35</v>
      </c>
      <c r="K3447" t="s">
        <v>21198</v>
      </c>
      <c r="L3447">
        <v>5</v>
      </c>
      <c r="M3447" t="s">
        <v>21199</v>
      </c>
      <c r="N3447" s="1">
        <f ca="1">TODAY()-employes[[#This Row],[DD_debut]]</f>
        <v>43930</v>
      </c>
      <c r="O3447" s="1">
        <f ca="1">IF(ISBLANK(employes[[#This Row],[DD_fin]]),DATE(1900,1,1),TODAY()-employes[[#This Row],[DD_fin]])</f>
        <v>1</v>
      </c>
      <c r="P3447">
        <v>3</v>
      </c>
      <c r="Q3447">
        <v>21.63</v>
      </c>
      <c r="R3447">
        <v>1</v>
      </c>
      <c r="S3447">
        <v>7324</v>
      </c>
      <c r="T3447">
        <v>1645</v>
      </c>
    </row>
    <row r="3448" spans="1:21">
      <c r="A3448">
        <v>4447</v>
      </c>
      <c r="B3448" t="s">
        <v>8264</v>
      </c>
      <c r="C3448" t="s">
        <v>205</v>
      </c>
      <c r="D3448" t="s">
        <v>21200</v>
      </c>
      <c r="E3448" t="s">
        <v>42</v>
      </c>
      <c r="F3448" s="1">
        <f ca="1">TODAY()-employes[[#This Row],[DN_ecart]]</f>
        <v>33514</v>
      </c>
      <c r="G3448" t="s">
        <v>21201</v>
      </c>
      <c r="H3448" t="s">
        <v>21202</v>
      </c>
      <c r="I3448" t="s">
        <v>21203</v>
      </c>
      <c r="J3448">
        <v>51</v>
      </c>
      <c r="K3448" t="s">
        <v>21204</v>
      </c>
      <c r="L3448">
        <v>5</v>
      </c>
      <c r="M3448" t="s">
        <v>21205</v>
      </c>
      <c r="N3448" s="1">
        <f ca="1">TODAY()-employes[[#This Row],[DD_debut]]</f>
        <v>40821</v>
      </c>
      <c r="O3448" s="1">
        <f ca="1">IF(ISBLANK(employes[[#This Row],[DD_fin]]),DATE(1900,1,1),TODAY()-employes[[#This Row],[DD_fin]])</f>
        <v>1</v>
      </c>
      <c r="P3448">
        <v>4</v>
      </c>
      <c r="Q3448">
        <v>43.52</v>
      </c>
      <c r="R3448">
        <v>4</v>
      </c>
      <c r="S3448">
        <v>12061</v>
      </c>
      <c r="T3448">
        <v>4754</v>
      </c>
    </row>
    <row r="3449" spans="1:21">
      <c r="A3449">
        <v>4448</v>
      </c>
      <c r="B3449" t="s">
        <v>57</v>
      </c>
      <c r="C3449" t="s">
        <v>23</v>
      </c>
      <c r="D3449" t="s">
        <v>21206</v>
      </c>
      <c r="E3449" t="s">
        <v>25</v>
      </c>
      <c r="F3449" s="1">
        <f ca="1">TODAY()-employes[[#This Row],[DN_ecart]]</f>
        <v>38556</v>
      </c>
      <c r="G3449" t="s">
        <v>21207</v>
      </c>
      <c r="H3449" t="s">
        <v>21208</v>
      </c>
      <c r="I3449" t="s">
        <v>21209</v>
      </c>
      <c r="J3449">
        <v>29</v>
      </c>
      <c r="K3449" t="s">
        <v>21210</v>
      </c>
      <c r="L3449">
        <v>9</v>
      </c>
      <c r="M3449" t="s">
        <v>21211</v>
      </c>
      <c r="N3449" s="1">
        <f ca="1">TODAY()-employes[[#This Row],[DD_debut]]</f>
        <v>44845</v>
      </c>
      <c r="O3449" s="1">
        <f ca="1">IF(ISBLANK(employes[[#This Row],[DD_fin]]),DATE(1900,1,1),TODAY()-employes[[#This Row],[DD_fin]])</f>
        <v>45029</v>
      </c>
      <c r="P3449">
        <v>3</v>
      </c>
      <c r="Q3449">
        <v>25.78</v>
      </c>
      <c r="R3449">
        <v>2</v>
      </c>
      <c r="S3449">
        <v>7019</v>
      </c>
      <c r="T3449">
        <v>730</v>
      </c>
      <c r="U3449">
        <v>546</v>
      </c>
    </row>
    <row r="3450" spans="1:21">
      <c r="A3450">
        <v>4449</v>
      </c>
      <c r="B3450" t="s">
        <v>962</v>
      </c>
      <c r="C3450" t="s">
        <v>358</v>
      </c>
      <c r="D3450" t="s">
        <v>21212</v>
      </c>
      <c r="E3450" t="s">
        <v>25</v>
      </c>
      <c r="F3450" s="1">
        <f ca="1">TODAY()-employes[[#This Row],[DN_ecart]]</f>
        <v>23876</v>
      </c>
      <c r="G3450" t="s">
        <v>21213</v>
      </c>
      <c r="H3450" t="s">
        <v>21214</v>
      </c>
      <c r="I3450" t="s">
        <v>21215</v>
      </c>
      <c r="J3450">
        <v>54</v>
      </c>
      <c r="K3450" t="s">
        <v>21216</v>
      </c>
      <c r="L3450">
        <v>9</v>
      </c>
      <c r="M3450" t="s">
        <v>21217</v>
      </c>
      <c r="N3450" s="1">
        <f ca="1">TODAY()-employes[[#This Row],[DD_debut]]</f>
        <v>44574</v>
      </c>
      <c r="O3450" s="1">
        <f ca="1">IF(ISBLANK(employes[[#This Row],[DD_fin]]),DATE(1900,1,1),TODAY()-employes[[#This Row],[DD_fin]])</f>
        <v>1</v>
      </c>
      <c r="P3450">
        <v>3</v>
      </c>
      <c r="Q3450">
        <v>26.68</v>
      </c>
      <c r="R3450">
        <v>1</v>
      </c>
      <c r="S3450">
        <v>21699</v>
      </c>
      <c r="T3450">
        <v>1001</v>
      </c>
    </row>
    <row r="3451" spans="1:21">
      <c r="A3451">
        <v>4450</v>
      </c>
      <c r="B3451" t="s">
        <v>2666</v>
      </c>
      <c r="C3451" t="s">
        <v>793</v>
      </c>
      <c r="D3451" t="s">
        <v>21218</v>
      </c>
      <c r="E3451" t="s">
        <v>42</v>
      </c>
      <c r="F3451" s="1">
        <f ca="1">TODAY()-employes[[#This Row],[DN_ecart]]</f>
        <v>35331</v>
      </c>
      <c r="G3451" t="s">
        <v>21219</v>
      </c>
      <c r="H3451" t="s">
        <v>21220</v>
      </c>
      <c r="I3451" t="s">
        <v>21221</v>
      </c>
      <c r="J3451">
        <v>25</v>
      </c>
      <c r="K3451" t="s">
        <v>21222</v>
      </c>
      <c r="L3451">
        <v>9</v>
      </c>
      <c r="M3451" t="s">
        <v>21223</v>
      </c>
      <c r="N3451" s="1">
        <f ca="1">TODAY()-employes[[#This Row],[DD_debut]]</f>
        <v>41115</v>
      </c>
      <c r="O3451" s="1">
        <f ca="1">IF(ISBLANK(employes[[#This Row],[DD_fin]]),DATE(1900,1,1),TODAY()-employes[[#This Row],[DD_fin]])</f>
        <v>1</v>
      </c>
      <c r="P3451">
        <v>3</v>
      </c>
      <c r="Q3451">
        <v>37.64</v>
      </c>
      <c r="R3451">
        <v>1</v>
      </c>
      <c r="S3451">
        <v>10244</v>
      </c>
      <c r="T3451">
        <v>4460</v>
      </c>
    </row>
    <row r="3452" spans="1:21">
      <c r="A3452">
        <v>4451</v>
      </c>
      <c r="B3452" t="s">
        <v>2430</v>
      </c>
      <c r="C3452" t="s">
        <v>557</v>
      </c>
      <c r="D3452" t="s">
        <v>21224</v>
      </c>
      <c r="E3452" t="s">
        <v>42</v>
      </c>
      <c r="F3452" s="1">
        <f ca="1">TODAY()-employes[[#This Row],[DN_ecart]]</f>
        <v>27310</v>
      </c>
      <c r="G3452" t="s">
        <v>21225</v>
      </c>
      <c r="H3452" t="s">
        <v>21226</v>
      </c>
      <c r="I3452" t="s">
        <v>21227</v>
      </c>
      <c r="J3452">
        <v>26</v>
      </c>
      <c r="K3452" t="s">
        <v>21228</v>
      </c>
      <c r="L3452">
        <v>7</v>
      </c>
      <c r="M3452" t="s">
        <v>21229</v>
      </c>
      <c r="N3452" s="1">
        <f ca="1">TODAY()-employes[[#This Row],[DD_debut]]</f>
        <v>45359</v>
      </c>
      <c r="O3452" s="1">
        <f ca="1">IF(ISBLANK(employes[[#This Row],[DD_fin]]),DATE(1900,1,1),TODAY()-employes[[#This Row],[DD_fin]])</f>
        <v>1</v>
      </c>
      <c r="P3452">
        <v>5</v>
      </c>
      <c r="Q3452">
        <v>44.51</v>
      </c>
      <c r="R3452">
        <v>1</v>
      </c>
      <c r="S3452">
        <v>18265</v>
      </c>
      <c r="T3452">
        <v>216</v>
      </c>
    </row>
    <row r="3453" spans="1:21">
      <c r="A3453">
        <v>4452</v>
      </c>
      <c r="B3453" t="s">
        <v>6656</v>
      </c>
      <c r="C3453" t="s">
        <v>6624</v>
      </c>
      <c r="D3453" t="s">
        <v>21230</v>
      </c>
      <c r="E3453" t="s">
        <v>25</v>
      </c>
      <c r="F3453" s="1">
        <f ca="1">TODAY()-employes[[#This Row],[DN_ecart]]</f>
        <v>28673</v>
      </c>
      <c r="G3453" t="s">
        <v>21231</v>
      </c>
      <c r="H3453" t="s">
        <v>21232</v>
      </c>
      <c r="I3453" t="s">
        <v>21233</v>
      </c>
      <c r="J3453">
        <v>20</v>
      </c>
      <c r="K3453" t="s">
        <v>21234</v>
      </c>
      <c r="L3453">
        <v>7</v>
      </c>
      <c r="M3453" t="s">
        <v>21235</v>
      </c>
      <c r="N3453" s="1">
        <v>42088</v>
      </c>
      <c r="O3453" s="1">
        <f ca="1">IF(ISBLANK(employes[[#This Row],[DD_fin]]),DATE(1900,1,1),TODAY()-employes[[#This Row],[DD_fin]])</f>
        <v>1</v>
      </c>
      <c r="P3453">
        <v>3</v>
      </c>
      <c r="Q3453">
        <v>22.82</v>
      </c>
      <c r="R3453">
        <v>3</v>
      </c>
      <c r="S3453">
        <v>16902</v>
      </c>
      <c r="T3453">
        <v>3686</v>
      </c>
    </row>
    <row r="3454" spans="1:21">
      <c r="A3454">
        <v>4453</v>
      </c>
      <c r="B3454" t="s">
        <v>495</v>
      </c>
      <c r="C3454" t="s">
        <v>197</v>
      </c>
      <c r="D3454" t="s">
        <v>21236</v>
      </c>
      <c r="E3454" t="s">
        <v>25</v>
      </c>
      <c r="F3454" s="1">
        <f ca="1">TODAY()-employes[[#This Row],[DN_ecart]]</f>
        <v>22638</v>
      </c>
      <c r="G3454" t="s">
        <v>21237</v>
      </c>
      <c r="H3454" t="s">
        <v>21238</v>
      </c>
      <c r="I3454" t="s">
        <v>21239</v>
      </c>
      <c r="J3454">
        <v>18</v>
      </c>
      <c r="K3454" t="s">
        <v>21240</v>
      </c>
      <c r="L3454">
        <v>7</v>
      </c>
      <c r="M3454" t="s">
        <v>21241</v>
      </c>
      <c r="N3454" s="1">
        <f ca="1">TODAY()-employes[[#This Row],[DD_debut]]</f>
        <v>42478</v>
      </c>
      <c r="O3454" s="1">
        <f ca="1">IF(ISBLANK(employes[[#This Row],[DD_fin]]),DATE(1900,1,1),TODAY()-employes[[#This Row],[DD_fin]])</f>
        <v>1</v>
      </c>
      <c r="P3454">
        <v>8</v>
      </c>
      <c r="Q3454">
        <v>33.72</v>
      </c>
      <c r="R3454">
        <v>1</v>
      </c>
      <c r="S3454">
        <v>22937</v>
      </c>
      <c r="T3454">
        <v>3097</v>
      </c>
    </row>
    <row r="3455" spans="1:21">
      <c r="A3455">
        <v>4454</v>
      </c>
      <c r="B3455" t="s">
        <v>675</v>
      </c>
      <c r="C3455" t="s">
        <v>6624</v>
      </c>
      <c r="D3455" t="s">
        <v>21242</v>
      </c>
      <c r="E3455" t="s">
        <v>25</v>
      </c>
      <c r="F3455" s="1">
        <f ca="1">TODAY()-employes[[#This Row],[DN_ecart]]</f>
        <v>38111</v>
      </c>
      <c r="G3455" t="s">
        <v>21243</v>
      </c>
      <c r="H3455" t="s">
        <v>21244</v>
      </c>
      <c r="I3455" t="s">
        <v>21245</v>
      </c>
      <c r="J3455">
        <v>26</v>
      </c>
      <c r="K3455" t="s">
        <v>21246</v>
      </c>
      <c r="L3455">
        <v>10</v>
      </c>
      <c r="M3455" t="s">
        <v>21247</v>
      </c>
      <c r="N3455" s="1">
        <f ca="1">TODAY()-employes[[#This Row],[DD_debut]]</f>
        <v>44538</v>
      </c>
      <c r="O3455" s="1">
        <f ca="1">IF(ISBLANK(employes[[#This Row],[DD_fin]]),DATE(1900,1,1),TODAY()-employes[[#This Row],[DD_fin]])</f>
        <v>1</v>
      </c>
      <c r="P3455">
        <v>3</v>
      </c>
      <c r="Q3455">
        <v>33.69</v>
      </c>
      <c r="R3455">
        <v>1</v>
      </c>
      <c r="S3455">
        <v>7464</v>
      </c>
      <c r="T3455">
        <v>1037</v>
      </c>
    </row>
    <row r="3456" spans="1:21">
      <c r="A3456">
        <v>4455</v>
      </c>
      <c r="B3456" t="s">
        <v>4803</v>
      </c>
      <c r="C3456" t="s">
        <v>503</v>
      </c>
      <c r="D3456" t="s">
        <v>21248</v>
      </c>
      <c r="E3456" t="s">
        <v>25</v>
      </c>
      <c r="F3456" s="1">
        <f ca="1">TODAY()-employes[[#This Row],[DN_ecart]]</f>
        <v>31951</v>
      </c>
      <c r="G3456" t="s">
        <v>21249</v>
      </c>
      <c r="H3456" t="s">
        <v>21250</v>
      </c>
      <c r="I3456" t="s">
        <v>21251</v>
      </c>
      <c r="J3456">
        <v>43</v>
      </c>
      <c r="K3456" t="s">
        <v>21252</v>
      </c>
      <c r="L3456">
        <v>8</v>
      </c>
      <c r="M3456" t="s">
        <v>21253</v>
      </c>
      <c r="N3456" s="1">
        <f ca="1">TODAY()-employes[[#This Row],[DD_debut]]</f>
        <v>43715</v>
      </c>
      <c r="O3456" s="1">
        <f ca="1">IF(ISBLANK(employes[[#This Row],[DD_fin]]),DATE(1900,1,1),TODAY()-employes[[#This Row],[DD_fin]])</f>
        <v>1</v>
      </c>
      <c r="P3456">
        <v>2</v>
      </c>
      <c r="Q3456">
        <v>37.9</v>
      </c>
      <c r="R3456">
        <v>2</v>
      </c>
      <c r="S3456">
        <v>13624</v>
      </c>
      <c r="T3456">
        <v>1860</v>
      </c>
    </row>
    <row r="3457" spans="1:21">
      <c r="A3457">
        <v>4456</v>
      </c>
      <c r="B3457" t="s">
        <v>3118</v>
      </c>
      <c r="C3457" t="s">
        <v>73</v>
      </c>
      <c r="D3457" t="s">
        <v>21254</v>
      </c>
      <c r="E3457" t="s">
        <v>25</v>
      </c>
      <c r="F3457" s="1">
        <f ca="1">TODAY()-employes[[#This Row],[DN_ecart]]</f>
        <v>29505</v>
      </c>
      <c r="G3457" t="s">
        <v>21255</v>
      </c>
      <c r="H3457" t="s">
        <v>21256</v>
      </c>
      <c r="I3457" t="s">
        <v>21257</v>
      </c>
      <c r="J3457">
        <v>24</v>
      </c>
      <c r="K3457" t="s">
        <v>21258</v>
      </c>
      <c r="L3457">
        <v>6</v>
      </c>
      <c r="M3457" t="s">
        <v>21259</v>
      </c>
      <c r="N3457" s="1">
        <f ca="1">TODAY()-employes[[#This Row],[DD_debut]]</f>
        <v>42891</v>
      </c>
      <c r="O3457" s="1">
        <f ca="1">IF(ISBLANK(employes[[#This Row],[DD_fin]]),DATE(1900,1,1),TODAY()-employes[[#This Row],[DD_fin]])</f>
        <v>1</v>
      </c>
      <c r="P3457">
        <v>1</v>
      </c>
      <c r="Q3457">
        <v>29.2</v>
      </c>
      <c r="R3457">
        <v>1</v>
      </c>
      <c r="S3457">
        <v>16070</v>
      </c>
      <c r="T3457">
        <v>2684</v>
      </c>
    </row>
    <row r="3458" spans="1:21">
      <c r="A3458">
        <v>4457</v>
      </c>
      <c r="B3458" t="s">
        <v>667</v>
      </c>
      <c r="C3458" t="s">
        <v>1309</v>
      </c>
      <c r="D3458" t="s">
        <v>21260</v>
      </c>
      <c r="E3458" t="s">
        <v>42</v>
      </c>
      <c r="F3458" s="1">
        <f ca="1">TODAY()-employes[[#This Row],[DN_ecart]]</f>
        <v>30045</v>
      </c>
      <c r="G3458" t="s">
        <v>21261</v>
      </c>
      <c r="H3458" t="s">
        <v>21262</v>
      </c>
      <c r="I3458" t="s">
        <v>21263</v>
      </c>
      <c r="J3458">
        <v>15</v>
      </c>
      <c r="K3458" t="s">
        <v>21264</v>
      </c>
      <c r="L3458">
        <v>6</v>
      </c>
      <c r="M3458" t="s">
        <v>21265</v>
      </c>
      <c r="N3458" s="1">
        <v>41928</v>
      </c>
      <c r="O3458" s="1">
        <f ca="1">IF(ISBLANK(employes[[#This Row],[DD_fin]]),DATE(1900,1,1),TODAY()-employes[[#This Row],[DD_fin]])</f>
        <v>1</v>
      </c>
      <c r="P3458">
        <v>4</v>
      </c>
      <c r="Q3458">
        <v>36.49</v>
      </c>
      <c r="R3458">
        <v>4</v>
      </c>
      <c r="S3458">
        <v>15530</v>
      </c>
      <c r="T3458">
        <v>3846</v>
      </c>
    </row>
    <row r="3459" spans="1:21">
      <c r="A3459">
        <v>4458</v>
      </c>
      <c r="B3459" t="s">
        <v>1504</v>
      </c>
      <c r="C3459" t="s">
        <v>250</v>
      </c>
      <c r="D3459" t="s">
        <v>21266</v>
      </c>
      <c r="E3459" t="s">
        <v>42</v>
      </c>
      <c r="F3459" s="1">
        <f ca="1">TODAY()-employes[[#This Row],[DN_ecart]]</f>
        <v>34311</v>
      </c>
      <c r="G3459" t="s">
        <v>21267</v>
      </c>
      <c r="H3459" t="s">
        <v>21268</v>
      </c>
      <c r="I3459" t="s">
        <v>21269</v>
      </c>
      <c r="J3459">
        <v>19</v>
      </c>
      <c r="K3459" t="s">
        <v>21270</v>
      </c>
      <c r="L3459">
        <v>5</v>
      </c>
      <c r="M3459" t="s">
        <v>21271</v>
      </c>
      <c r="N3459" s="1">
        <f ca="1">TODAY()-employes[[#This Row],[DD_debut]]</f>
        <v>41573</v>
      </c>
      <c r="O3459" s="1">
        <f ca="1">IF(ISBLANK(employes[[#This Row],[DD_fin]]),DATE(1900,1,1),TODAY()-employes[[#This Row],[DD_fin]])</f>
        <v>42496</v>
      </c>
      <c r="P3459">
        <v>2</v>
      </c>
      <c r="Q3459">
        <v>34.6</v>
      </c>
      <c r="R3459">
        <v>1</v>
      </c>
      <c r="S3459">
        <v>11264</v>
      </c>
      <c r="T3459">
        <v>4002</v>
      </c>
      <c r="U3459">
        <v>3079</v>
      </c>
    </row>
    <row r="3460" spans="1:21">
      <c r="A3460">
        <v>4459</v>
      </c>
      <c r="B3460" t="s">
        <v>749</v>
      </c>
      <c r="C3460" t="s">
        <v>23</v>
      </c>
      <c r="D3460" t="s">
        <v>21272</v>
      </c>
      <c r="E3460" t="s">
        <v>25</v>
      </c>
      <c r="F3460" s="1">
        <f ca="1">TODAY()-employes[[#This Row],[DN_ecart]]</f>
        <v>29253</v>
      </c>
      <c r="G3460" t="s">
        <v>21273</v>
      </c>
      <c r="H3460" t="s">
        <v>21274</v>
      </c>
      <c r="I3460" t="s">
        <v>21275</v>
      </c>
      <c r="J3460">
        <v>76</v>
      </c>
      <c r="K3460" t="s">
        <v>21276</v>
      </c>
      <c r="L3460">
        <v>7</v>
      </c>
      <c r="M3460" t="s">
        <v>21277</v>
      </c>
      <c r="N3460" s="1">
        <f ca="1">TODAY()-employes[[#This Row],[DD_debut]]</f>
        <v>42433</v>
      </c>
      <c r="O3460" s="1">
        <f ca="1">IF(ISBLANK(employes[[#This Row],[DD_fin]]),DATE(1900,1,1),TODAY()-employes[[#This Row],[DD_fin]])</f>
        <v>1</v>
      </c>
      <c r="P3460">
        <v>5</v>
      </c>
      <c r="Q3460">
        <v>23.7</v>
      </c>
      <c r="R3460">
        <v>1</v>
      </c>
      <c r="S3460">
        <v>16322</v>
      </c>
      <c r="T3460">
        <v>3142</v>
      </c>
    </row>
    <row r="3461" spans="1:21">
      <c r="A3461">
        <v>4460</v>
      </c>
      <c r="B3461" t="s">
        <v>3419</v>
      </c>
      <c r="C3461" t="s">
        <v>473</v>
      </c>
      <c r="D3461" t="s">
        <v>21278</v>
      </c>
      <c r="E3461" t="s">
        <v>42</v>
      </c>
      <c r="F3461" s="1">
        <f ca="1">TODAY()-employes[[#This Row],[DN_ecart]]</f>
        <v>29092</v>
      </c>
      <c r="G3461" t="s">
        <v>21279</v>
      </c>
      <c r="H3461" t="s">
        <v>21280</v>
      </c>
      <c r="I3461" t="s">
        <v>21281</v>
      </c>
      <c r="J3461">
        <v>22</v>
      </c>
      <c r="K3461" t="s">
        <v>21282</v>
      </c>
      <c r="L3461">
        <v>6</v>
      </c>
      <c r="M3461" t="s">
        <v>21283</v>
      </c>
      <c r="N3461" s="1">
        <f ca="1">TODAY()-employes[[#This Row],[DD_debut]]</f>
        <v>43853</v>
      </c>
      <c r="O3461" s="1">
        <f ca="1">IF(ISBLANK(employes[[#This Row],[DD_fin]]),DATE(1900,1,1),TODAY()-employes[[#This Row],[DD_fin]])</f>
        <v>1</v>
      </c>
      <c r="P3461">
        <v>3</v>
      </c>
      <c r="Q3461">
        <v>44.93</v>
      </c>
      <c r="R3461">
        <v>2</v>
      </c>
      <c r="S3461">
        <v>16483</v>
      </c>
      <c r="T3461">
        <v>1722</v>
      </c>
    </row>
    <row r="3462" spans="1:21">
      <c r="A3462">
        <v>4461</v>
      </c>
      <c r="B3462" t="s">
        <v>2456</v>
      </c>
      <c r="C3462" t="s">
        <v>1071</v>
      </c>
      <c r="D3462" t="s">
        <v>21284</v>
      </c>
      <c r="E3462" t="s">
        <v>42</v>
      </c>
      <c r="F3462" s="1">
        <f ca="1">TODAY()-employes[[#This Row],[DN_ecart]]</f>
        <v>38757</v>
      </c>
      <c r="G3462" t="s">
        <v>21285</v>
      </c>
      <c r="H3462" t="s">
        <v>21286</v>
      </c>
      <c r="I3462" t="s">
        <v>21287</v>
      </c>
      <c r="J3462">
        <v>15</v>
      </c>
      <c r="K3462" t="s">
        <v>21288</v>
      </c>
      <c r="L3462">
        <v>6</v>
      </c>
      <c r="M3462" t="s">
        <v>21289</v>
      </c>
      <c r="N3462" s="1">
        <f ca="1">TODAY()-employes[[#This Row],[DD_debut]]</f>
        <v>45077</v>
      </c>
      <c r="O3462" s="1">
        <f ca="1">IF(ISBLANK(employes[[#This Row],[DD_fin]]),DATE(1900,1,1),TODAY()-employes[[#This Row],[DD_fin]])</f>
        <v>1</v>
      </c>
      <c r="P3462">
        <v>2</v>
      </c>
      <c r="Q3462">
        <v>35.369999999999997</v>
      </c>
      <c r="R3462">
        <v>1</v>
      </c>
      <c r="S3462">
        <v>6818</v>
      </c>
      <c r="T3462">
        <v>498</v>
      </c>
    </row>
    <row r="3463" spans="1:21">
      <c r="A3463">
        <v>1109</v>
      </c>
      <c r="B3463" t="s">
        <v>1504</v>
      </c>
      <c r="C3463" t="s">
        <v>832</v>
      </c>
      <c r="D3463" t="s">
        <v>21290</v>
      </c>
      <c r="E3463" t="s">
        <v>25</v>
      </c>
      <c r="F3463" s="1">
        <f ca="1">TODAY()-employes[[#This Row],[DN_ecart]]</f>
        <v>23233</v>
      </c>
      <c r="G3463" t="s">
        <v>21291</v>
      </c>
      <c r="H3463" t="s">
        <v>21292</v>
      </c>
      <c r="I3463" t="s">
        <v>21293</v>
      </c>
      <c r="J3463">
        <v>12</v>
      </c>
      <c r="K3463" t="s">
        <v>21294</v>
      </c>
      <c r="L3463">
        <v>9</v>
      </c>
      <c r="M3463" t="s">
        <v>21295</v>
      </c>
      <c r="N3463" s="1">
        <f ca="1">TODAY()-employes[[#This Row],[DD_debut]]</f>
        <v>44101</v>
      </c>
      <c r="O3463" s="1">
        <f ca="1">IF(ISBLANK(employes[[#This Row],[DD_fin]]),DATE(1900,1,1),TODAY()-employes[[#This Row],[DD_fin]])</f>
        <v>1</v>
      </c>
      <c r="P3463">
        <v>7</v>
      </c>
      <c r="Q3463">
        <v>40.92</v>
      </c>
      <c r="R3463">
        <v>1</v>
      </c>
      <c r="S3463">
        <v>22342</v>
      </c>
      <c r="T3463">
        <v>1474</v>
      </c>
    </row>
    <row r="3464" spans="1:21">
      <c r="A3464">
        <v>2079</v>
      </c>
      <c r="B3464" t="s">
        <v>2728</v>
      </c>
      <c r="C3464" t="s">
        <v>962</v>
      </c>
      <c r="D3464" t="s">
        <v>21296</v>
      </c>
      <c r="E3464" t="s">
        <v>42</v>
      </c>
      <c r="F3464" s="1">
        <f ca="1">TODAY()-employes[[#This Row],[DN_ecart]]</f>
        <v>34407</v>
      </c>
      <c r="G3464" t="s">
        <v>21297</v>
      </c>
      <c r="H3464" t="s">
        <v>21298</v>
      </c>
      <c r="I3464" t="s">
        <v>21299</v>
      </c>
      <c r="J3464">
        <v>1</v>
      </c>
      <c r="K3464" t="s">
        <v>21300</v>
      </c>
      <c r="L3464">
        <v>6</v>
      </c>
      <c r="M3464" t="s">
        <v>21301</v>
      </c>
      <c r="N3464" s="1">
        <f ca="1">TODAY()-employes[[#This Row],[DD_debut]]</f>
        <v>44137</v>
      </c>
      <c r="O3464" s="1">
        <f ca="1">IF(ISBLANK(employes[[#This Row],[DD_fin]]),DATE(1900,1,1),TODAY()-employes[[#This Row],[DD_fin]])</f>
        <v>44987</v>
      </c>
      <c r="P3464">
        <v>7</v>
      </c>
      <c r="Q3464">
        <v>38.729999999999997</v>
      </c>
      <c r="R3464">
        <v>3</v>
      </c>
      <c r="S3464">
        <v>11168</v>
      </c>
      <c r="T3464">
        <v>1438</v>
      </c>
      <c r="U3464">
        <v>588</v>
      </c>
    </row>
    <row r="3465" spans="1:21">
      <c r="A3465">
        <v>4464</v>
      </c>
      <c r="B3465" t="s">
        <v>1546</v>
      </c>
      <c r="C3465" t="s">
        <v>2522</v>
      </c>
      <c r="D3465" t="s">
        <v>21302</v>
      </c>
      <c r="E3465" t="s">
        <v>42</v>
      </c>
      <c r="F3465" s="1">
        <f ca="1">TODAY()-employes[[#This Row],[DN_ecart]]</f>
        <v>32800</v>
      </c>
      <c r="G3465" t="s">
        <v>21303</v>
      </c>
      <c r="H3465" t="s">
        <v>21304</v>
      </c>
      <c r="I3465" t="s">
        <v>21305</v>
      </c>
      <c r="J3465">
        <v>52</v>
      </c>
      <c r="K3465" t="s">
        <v>21306</v>
      </c>
      <c r="L3465">
        <v>9</v>
      </c>
      <c r="M3465" t="s">
        <v>21307</v>
      </c>
      <c r="N3465" s="1">
        <f ca="1">TODAY()-employes[[#This Row],[DD_debut]]</f>
        <v>44376</v>
      </c>
      <c r="O3465" s="1">
        <f ca="1">IF(ISBLANK(employes[[#This Row],[DD_fin]]),DATE(1900,1,1),TODAY()-employes[[#This Row],[DD_fin]])</f>
        <v>44810</v>
      </c>
      <c r="P3465">
        <v>6</v>
      </c>
      <c r="Q3465">
        <v>35.97</v>
      </c>
      <c r="R3465">
        <v>1</v>
      </c>
      <c r="S3465">
        <v>12775</v>
      </c>
      <c r="T3465">
        <v>1199</v>
      </c>
      <c r="U3465">
        <v>765</v>
      </c>
    </row>
    <row r="3466" spans="1:21">
      <c r="A3466">
        <v>4465</v>
      </c>
      <c r="B3466" t="s">
        <v>1109</v>
      </c>
      <c r="C3466" t="s">
        <v>111</v>
      </c>
      <c r="D3466" t="s">
        <v>21308</v>
      </c>
      <c r="E3466" t="s">
        <v>42</v>
      </c>
      <c r="F3466" s="1">
        <f ca="1">TODAY()-employes[[#This Row],[DN_ecart]]</f>
        <v>36870</v>
      </c>
      <c r="G3466" t="s">
        <v>21309</v>
      </c>
      <c r="H3466" t="s">
        <v>21310</v>
      </c>
      <c r="I3466" t="s">
        <v>21311</v>
      </c>
      <c r="J3466">
        <v>43</v>
      </c>
      <c r="K3466" t="s">
        <v>21312</v>
      </c>
      <c r="L3466">
        <v>5</v>
      </c>
      <c r="M3466" t="s">
        <v>21313</v>
      </c>
      <c r="N3466" s="1">
        <f ca="1">TODAY()-employes[[#This Row],[DD_debut]]</f>
        <v>40854</v>
      </c>
      <c r="O3466" s="1">
        <f ca="1">IF(ISBLANK(employes[[#This Row],[DD_fin]]),DATE(1900,1,1),TODAY()-employes[[#This Row],[DD_fin]])</f>
        <v>1</v>
      </c>
      <c r="P3466">
        <v>8</v>
      </c>
      <c r="Q3466">
        <v>38.5</v>
      </c>
      <c r="R3466">
        <v>1</v>
      </c>
      <c r="S3466">
        <v>8705</v>
      </c>
      <c r="T3466">
        <v>4721</v>
      </c>
    </row>
    <row r="3467" spans="1:21">
      <c r="A3467">
        <v>4466</v>
      </c>
      <c r="B3467" t="s">
        <v>2593</v>
      </c>
      <c r="C3467" t="s">
        <v>313</v>
      </c>
      <c r="D3467" t="s">
        <v>21314</v>
      </c>
      <c r="E3467" t="s">
        <v>25</v>
      </c>
      <c r="F3467" s="1">
        <f ca="1">TODAY()-employes[[#This Row],[DN_ecart]]</f>
        <v>36711</v>
      </c>
      <c r="G3467" t="s">
        <v>21315</v>
      </c>
      <c r="H3467" t="s">
        <v>21316</v>
      </c>
      <c r="I3467" t="s">
        <v>21317</v>
      </c>
      <c r="J3467">
        <v>7</v>
      </c>
      <c r="K3467" t="s">
        <v>21318</v>
      </c>
      <c r="L3467">
        <v>5</v>
      </c>
      <c r="M3467" t="s">
        <v>21319</v>
      </c>
      <c r="N3467" s="1">
        <f ca="1">TODAY()-employes[[#This Row],[DD_debut]]</f>
        <v>44431</v>
      </c>
      <c r="O3467" s="1">
        <f ca="1">IF(ISBLANK(employes[[#This Row],[DD_fin]]),DATE(1900,1,1),TODAY()-employes[[#This Row],[DD_fin]])</f>
        <v>1</v>
      </c>
      <c r="P3467">
        <v>4</v>
      </c>
      <c r="Q3467">
        <v>37.42</v>
      </c>
      <c r="R3467">
        <v>1</v>
      </c>
      <c r="S3467">
        <v>8864</v>
      </c>
      <c r="T3467">
        <v>1144</v>
      </c>
    </row>
    <row r="3468" spans="1:21">
      <c r="A3468">
        <v>4467</v>
      </c>
      <c r="B3468" t="s">
        <v>5025</v>
      </c>
      <c r="C3468" t="s">
        <v>2299</v>
      </c>
      <c r="D3468" t="s">
        <v>21320</v>
      </c>
      <c r="E3468" t="s">
        <v>25</v>
      </c>
      <c r="F3468" s="1">
        <f ca="1">TODAY()-employes[[#This Row],[DN_ecart]]</f>
        <v>38006</v>
      </c>
      <c r="G3468" t="s">
        <v>21321</v>
      </c>
      <c r="H3468" t="s">
        <v>21322</v>
      </c>
      <c r="I3468" t="s">
        <v>21323</v>
      </c>
      <c r="J3468">
        <v>25</v>
      </c>
      <c r="K3468" t="s">
        <v>21324</v>
      </c>
      <c r="L3468">
        <v>8</v>
      </c>
      <c r="M3468" t="s">
        <v>21325</v>
      </c>
      <c r="N3468" s="1">
        <f ca="1">TODAY()-employes[[#This Row],[DD_debut]]</f>
        <v>42846</v>
      </c>
      <c r="O3468" s="1">
        <f ca="1">IF(ISBLANK(employes[[#This Row],[DD_fin]]),DATE(1900,1,1),TODAY()-employes[[#This Row],[DD_fin]])</f>
        <v>45452</v>
      </c>
      <c r="P3468">
        <v>2</v>
      </c>
      <c r="Q3468">
        <v>31.74</v>
      </c>
      <c r="R3468">
        <v>1</v>
      </c>
      <c r="S3468">
        <v>7569</v>
      </c>
      <c r="T3468">
        <v>2729</v>
      </c>
      <c r="U3468">
        <v>123</v>
      </c>
    </row>
    <row r="3469" spans="1:21">
      <c r="A3469">
        <v>4468</v>
      </c>
      <c r="B3469" t="s">
        <v>2687</v>
      </c>
      <c r="C3469" t="s">
        <v>2109</v>
      </c>
      <c r="D3469" t="s">
        <v>21326</v>
      </c>
      <c r="E3469" t="s">
        <v>25</v>
      </c>
      <c r="F3469" s="1">
        <f ca="1">TODAY()-employes[[#This Row],[DN_ecart]]</f>
        <v>26511</v>
      </c>
      <c r="G3469" t="s">
        <v>21327</v>
      </c>
      <c r="H3469" t="s">
        <v>21328</v>
      </c>
      <c r="I3469" t="s">
        <v>21329</v>
      </c>
      <c r="J3469">
        <v>18</v>
      </c>
      <c r="K3469" t="s">
        <v>21330</v>
      </c>
      <c r="L3469">
        <v>5</v>
      </c>
      <c r="M3469" t="s">
        <v>21331</v>
      </c>
      <c r="N3469" s="1">
        <f ca="1">TODAY()-employes[[#This Row],[DD_debut]]</f>
        <v>40670</v>
      </c>
      <c r="O3469" s="1">
        <f ca="1">IF(ISBLANK(employes[[#This Row],[DD_fin]]),DATE(1900,1,1),TODAY()-employes[[#This Row],[DD_fin]])</f>
        <v>1</v>
      </c>
      <c r="P3469">
        <v>2</v>
      </c>
      <c r="Q3469">
        <v>29.84</v>
      </c>
      <c r="R3469">
        <v>1</v>
      </c>
      <c r="S3469">
        <v>19064</v>
      </c>
      <c r="T3469">
        <v>4905</v>
      </c>
    </row>
    <row r="3470" spans="1:21">
      <c r="A3470">
        <v>4469</v>
      </c>
      <c r="B3470" t="s">
        <v>267</v>
      </c>
      <c r="C3470" t="s">
        <v>6624</v>
      </c>
      <c r="D3470" t="s">
        <v>21332</v>
      </c>
      <c r="E3470" t="s">
        <v>25</v>
      </c>
      <c r="F3470" s="1">
        <f ca="1">TODAY()-employes[[#This Row],[DN_ecart]]</f>
        <v>28286</v>
      </c>
      <c r="G3470" t="s">
        <v>21333</v>
      </c>
      <c r="H3470" t="s">
        <v>21334</v>
      </c>
      <c r="I3470" t="s">
        <v>21335</v>
      </c>
      <c r="J3470">
        <v>19</v>
      </c>
      <c r="K3470" t="s">
        <v>21336</v>
      </c>
      <c r="L3470">
        <v>6</v>
      </c>
      <c r="M3470" t="s">
        <v>21337</v>
      </c>
      <c r="N3470" s="1">
        <f ca="1">TODAY()-employes[[#This Row],[DD_debut]]</f>
        <v>43481</v>
      </c>
      <c r="O3470" s="1">
        <f ca="1">IF(ISBLANK(employes[[#This Row],[DD_fin]]),DATE(1900,1,1),TODAY()-employes[[#This Row],[DD_fin]])</f>
        <v>44144</v>
      </c>
      <c r="P3470">
        <v>4</v>
      </c>
      <c r="Q3470">
        <v>44.38</v>
      </c>
      <c r="R3470">
        <v>1</v>
      </c>
      <c r="S3470">
        <v>17289</v>
      </c>
      <c r="T3470">
        <v>2094</v>
      </c>
      <c r="U3470">
        <v>1431</v>
      </c>
    </row>
    <row r="3471" spans="1:21">
      <c r="A3471">
        <v>4470</v>
      </c>
      <c r="B3471" t="s">
        <v>1846</v>
      </c>
      <c r="C3471" t="s">
        <v>1168</v>
      </c>
      <c r="D3471" t="s">
        <v>21338</v>
      </c>
      <c r="E3471" t="s">
        <v>25</v>
      </c>
      <c r="F3471" s="1">
        <f ca="1">TODAY()-employes[[#This Row],[DN_ecart]]</f>
        <v>27514</v>
      </c>
      <c r="G3471" t="s">
        <v>21339</v>
      </c>
      <c r="H3471" t="s">
        <v>21340</v>
      </c>
      <c r="I3471" t="s">
        <v>21341</v>
      </c>
      <c r="J3471">
        <v>26</v>
      </c>
      <c r="K3471" t="s">
        <v>21342</v>
      </c>
      <c r="L3471">
        <v>7</v>
      </c>
      <c r="M3471" t="s">
        <v>21343</v>
      </c>
      <c r="N3471" s="1">
        <f ca="1">TODAY()-employes[[#This Row],[DD_debut]]</f>
        <v>45390</v>
      </c>
      <c r="O3471" s="1">
        <f ca="1">IF(ISBLANK(employes[[#This Row],[DD_fin]]),DATE(1900,1,1),TODAY()-employes[[#This Row],[DD_fin]])</f>
        <v>45495</v>
      </c>
      <c r="P3471">
        <v>4</v>
      </c>
      <c r="Q3471">
        <v>40.549999999999997</v>
      </c>
      <c r="R3471">
        <v>1</v>
      </c>
      <c r="S3471">
        <v>18061</v>
      </c>
      <c r="T3471">
        <v>185</v>
      </c>
      <c r="U3471">
        <v>80</v>
      </c>
    </row>
    <row r="3472" spans="1:21">
      <c r="A3472">
        <v>4471</v>
      </c>
      <c r="B3472" t="s">
        <v>405</v>
      </c>
      <c r="C3472" t="s">
        <v>1728</v>
      </c>
      <c r="D3472" t="s">
        <v>21344</v>
      </c>
      <c r="E3472" t="s">
        <v>25</v>
      </c>
      <c r="F3472" s="1">
        <f ca="1">TODAY()-employes[[#This Row],[DN_ecart]]</f>
        <v>29745</v>
      </c>
      <c r="G3472" t="s">
        <v>21345</v>
      </c>
      <c r="H3472" t="s">
        <v>21346</v>
      </c>
      <c r="I3472" t="s">
        <v>21347</v>
      </c>
      <c r="J3472">
        <v>11</v>
      </c>
      <c r="K3472" t="s">
        <v>21348</v>
      </c>
      <c r="L3472">
        <v>6</v>
      </c>
      <c r="M3472" t="s">
        <v>21349</v>
      </c>
      <c r="N3472" s="1">
        <f ca="1">TODAY()-employes[[#This Row],[DD_debut]]</f>
        <v>40611</v>
      </c>
      <c r="O3472" s="1">
        <f ca="1">IF(ISBLANK(employes[[#This Row],[DD_fin]]),DATE(1900,1,1),TODAY()-employes[[#This Row],[DD_fin]])</f>
        <v>1</v>
      </c>
      <c r="P3472">
        <v>5</v>
      </c>
      <c r="Q3472">
        <v>43.67</v>
      </c>
      <c r="R3472">
        <v>1</v>
      </c>
      <c r="S3472">
        <v>15830</v>
      </c>
      <c r="T3472">
        <v>4964</v>
      </c>
    </row>
    <row r="3473" spans="1:21">
      <c r="A3473">
        <v>4472</v>
      </c>
      <c r="B3473" t="s">
        <v>6094</v>
      </c>
      <c r="C3473" t="s">
        <v>652</v>
      </c>
      <c r="D3473" t="s">
        <v>21350</v>
      </c>
      <c r="E3473" t="s">
        <v>25</v>
      </c>
      <c r="F3473" s="1">
        <f ca="1">TODAY()-employes[[#This Row],[DN_ecart]]</f>
        <v>22229</v>
      </c>
      <c r="G3473" t="s">
        <v>21351</v>
      </c>
      <c r="H3473" t="s">
        <v>21352</v>
      </c>
      <c r="I3473" t="s">
        <v>21353</v>
      </c>
      <c r="J3473">
        <v>24</v>
      </c>
      <c r="K3473" t="s">
        <v>21354</v>
      </c>
      <c r="L3473">
        <v>10</v>
      </c>
      <c r="M3473" t="s">
        <v>21355</v>
      </c>
      <c r="N3473" s="1">
        <f ca="1">TODAY()-employes[[#This Row],[DD_debut]]</f>
        <v>44580</v>
      </c>
      <c r="O3473" s="1">
        <f ca="1">IF(ISBLANK(employes[[#This Row],[DD_fin]]),DATE(1900,1,1),TODAY()-employes[[#This Row],[DD_fin]])</f>
        <v>45115</v>
      </c>
      <c r="P3473">
        <v>3</v>
      </c>
      <c r="Q3473">
        <v>26.77</v>
      </c>
      <c r="R3473">
        <v>1</v>
      </c>
      <c r="S3473">
        <v>23346</v>
      </c>
      <c r="T3473">
        <v>995</v>
      </c>
      <c r="U3473">
        <v>460</v>
      </c>
    </row>
    <row r="3474" spans="1:21">
      <c r="A3474">
        <v>4473</v>
      </c>
      <c r="B3474" t="s">
        <v>1211</v>
      </c>
      <c r="C3474" t="s">
        <v>1654</v>
      </c>
      <c r="D3474" t="s">
        <v>21356</v>
      </c>
      <c r="E3474" t="s">
        <v>25</v>
      </c>
      <c r="F3474" s="1">
        <f ca="1">TODAY()-employes[[#This Row],[DN_ecart]]</f>
        <v>23124</v>
      </c>
      <c r="G3474" t="s">
        <v>21357</v>
      </c>
      <c r="H3474" t="s">
        <v>21358</v>
      </c>
      <c r="I3474" t="s">
        <v>21359</v>
      </c>
      <c r="J3474">
        <v>2</v>
      </c>
      <c r="K3474" t="s">
        <v>21360</v>
      </c>
      <c r="L3474">
        <v>10</v>
      </c>
      <c r="M3474" t="s">
        <v>21361</v>
      </c>
      <c r="N3474" s="1">
        <f ca="1">TODAY()-employes[[#This Row],[DD_debut]]</f>
        <v>43036</v>
      </c>
      <c r="O3474" s="1">
        <f ca="1">IF(ISBLANK(employes[[#This Row],[DD_fin]]),DATE(1900,1,1),TODAY()-employes[[#This Row],[DD_fin]])</f>
        <v>1</v>
      </c>
      <c r="P3474">
        <v>4</v>
      </c>
      <c r="Q3474">
        <v>19.14</v>
      </c>
      <c r="R3474">
        <v>2</v>
      </c>
      <c r="S3474">
        <v>22451</v>
      </c>
      <c r="T3474">
        <v>2539</v>
      </c>
    </row>
    <row r="3475" spans="1:21">
      <c r="A3475">
        <v>4474</v>
      </c>
      <c r="B3475" t="s">
        <v>578</v>
      </c>
      <c r="C3475" t="s">
        <v>735</v>
      </c>
      <c r="D3475" t="s">
        <v>21362</v>
      </c>
      <c r="E3475" t="s">
        <v>42</v>
      </c>
      <c r="F3475" s="1">
        <f ca="1">TODAY()-employes[[#This Row],[DN_ecart]]</f>
        <v>31422</v>
      </c>
      <c r="G3475" t="s">
        <v>21363</v>
      </c>
      <c r="H3475" t="s">
        <v>21364</v>
      </c>
      <c r="I3475" t="s">
        <v>21365</v>
      </c>
      <c r="J3475">
        <v>20</v>
      </c>
      <c r="K3475" t="s">
        <v>21366</v>
      </c>
      <c r="L3475">
        <v>7</v>
      </c>
      <c r="M3475" t="s">
        <v>21367</v>
      </c>
      <c r="N3475" s="1">
        <f ca="1">TODAY()-employes[[#This Row],[DD_debut]]</f>
        <v>42923</v>
      </c>
      <c r="O3475" s="1">
        <f ca="1">IF(ISBLANK(employes[[#This Row],[DD_fin]]),DATE(1900,1,1),TODAY()-employes[[#This Row],[DD_fin]])</f>
        <v>1</v>
      </c>
      <c r="P3475">
        <v>6</v>
      </c>
      <c r="Q3475">
        <v>21.68</v>
      </c>
      <c r="R3475">
        <v>2</v>
      </c>
      <c r="S3475">
        <v>14153</v>
      </c>
      <c r="T3475">
        <v>2652</v>
      </c>
    </row>
    <row r="3476" spans="1:21">
      <c r="A3476">
        <v>4475</v>
      </c>
      <c r="B3476" t="s">
        <v>373</v>
      </c>
      <c r="C3476" t="s">
        <v>1948</v>
      </c>
      <c r="D3476" t="s">
        <v>21368</v>
      </c>
      <c r="E3476" t="s">
        <v>42</v>
      </c>
      <c r="F3476" s="1">
        <f ca="1">TODAY()-employes[[#This Row],[DN_ecart]]</f>
        <v>27296</v>
      </c>
      <c r="G3476" t="s">
        <v>21369</v>
      </c>
      <c r="H3476" t="s">
        <v>21370</v>
      </c>
      <c r="I3476" t="s">
        <v>21371</v>
      </c>
      <c r="J3476">
        <v>31</v>
      </c>
      <c r="K3476" t="s">
        <v>21372</v>
      </c>
      <c r="L3476">
        <v>6</v>
      </c>
      <c r="M3476" t="s">
        <v>21373</v>
      </c>
      <c r="N3476" s="1">
        <f ca="1">TODAY()-employes[[#This Row],[DD_debut]]</f>
        <v>40598</v>
      </c>
      <c r="O3476" s="1">
        <f ca="1">IF(ISBLANK(employes[[#This Row],[DD_fin]]),DATE(1900,1,1),TODAY()-employes[[#This Row],[DD_fin]])</f>
        <v>1</v>
      </c>
      <c r="P3476">
        <v>3</v>
      </c>
      <c r="Q3476">
        <v>29.96</v>
      </c>
      <c r="R3476">
        <v>1</v>
      </c>
      <c r="S3476">
        <v>18279</v>
      </c>
      <c r="T3476">
        <v>4977</v>
      </c>
    </row>
    <row r="3477" spans="1:21">
      <c r="A3477">
        <v>4476</v>
      </c>
      <c r="B3477" t="s">
        <v>3080</v>
      </c>
      <c r="C3477" t="s">
        <v>2397</v>
      </c>
      <c r="D3477" t="s">
        <v>21374</v>
      </c>
      <c r="E3477" t="s">
        <v>25</v>
      </c>
      <c r="F3477" s="1">
        <f ca="1">TODAY()-employes[[#This Row],[DN_ecart]]</f>
        <v>32193</v>
      </c>
      <c r="G3477" t="s">
        <v>21375</v>
      </c>
      <c r="H3477" t="s">
        <v>21376</v>
      </c>
      <c r="I3477" t="s">
        <v>21377</v>
      </c>
      <c r="J3477">
        <v>17</v>
      </c>
      <c r="K3477" t="s">
        <v>21378</v>
      </c>
      <c r="L3477">
        <v>5</v>
      </c>
      <c r="M3477" t="s">
        <v>21379</v>
      </c>
      <c r="N3477" s="1">
        <f ca="1">TODAY()-employes[[#This Row],[DD_debut]]</f>
        <v>44497</v>
      </c>
      <c r="O3477" s="1">
        <f ca="1">IF(ISBLANK(employes[[#This Row],[DD_fin]]),DATE(1900,1,1),TODAY()-employes[[#This Row],[DD_fin]])</f>
        <v>1</v>
      </c>
      <c r="P3477">
        <v>3</v>
      </c>
      <c r="Q3477">
        <v>36.53</v>
      </c>
      <c r="R3477">
        <v>2</v>
      </c>
      <c r="S3477">
        <v>13382</v>
      </c>
      <c r="T3477">
        <v>1078</v>
      </c>
    </row>
    <row r="3478" spans="1:21">
      <c r="A3478">
        <v>4477</v>
      </c>
      <c r="B3478" t="s">
        <v>8264</v>
      </c>
      <c r="C3478" t="s">
        <v>1079</v>
      </c>
      <c r="D3478" t="s">
        <v>21380</v>
      </c>
      <c r="E3478" t="s">
        <v>25</v>
      </c>
      <c r="F3478" s="1">
        <f ca="1">TODAY()-employes[[#This Row],[DN_ecart]]</f>
        <v>27281</v>
      </c>
      <c r="G3478" t="s">
        <v>21381</v>
      </c>
      <c r="H3478" t="s">
        <v>21382</v>
      </c>
      <c r="I3478" t="s">
        <v>21383</v>
      </c>
      <c r="J3478">
        <v>69</v>
      </c>
      <c r="K3478" t="s">
        <v>21384</v>
      </c>
      <c r="L3478">
        <v>10</v>
      </c>
      <c r="M3478" t="s">
        <v>21385</v>
      </c>
      <c r="N3478" s="1">
        <f ca="1">TODAY()-employes[[#This Row],[DD_debut]]</f>
        <v>42197</v>
      </c>
      <c r="O3478" s="1">
        <f ca="1">IF(ISBLANK(employes[[#This Row],[DD_fin]]),DATE(1900,1,1),TODAY()-employes[[#This Row],[DD_fin]])</f>
        <v>1</v>
      </c>
      <c r="P3478">
        <v>4</v>
      </c>
      <c r="Q3478">
        <v>19.34</v>
      </c>
      <c r="R3478">
        <v>1</v>
      </c>
      <c r="S3478">
        <v>18294</v>
      </c>
      <c r="T3478">
        <v>3378</v>
      </c>
    </row>
    <row r="3479" spans="1:21">
      <c r="A3479">
        <v>4478</v>
      </c>
      <c r="B3479" t="s">
        <v>5141</v>
      </c>
      <c r="C3479" t="s">
        <v>3406</v>
      </c>
      <c r="D3479" t="s">
        <v>21386</v>
      </c>
      <c r="E3479" t="s">
        <v>42</v>
      </c>
      <c r="F3479" s="1">
        <f ca="1">TODAY()-employes[[#This Row],[DN_ecart]]</f>
        <v>22414</v>
      </c>
      <c r="G3479" t="s">
        <v>21387</v>
      </c>
      <c r="H3479" t="s">
        <v>21388</v>
      </c>
      <c r="I3479" t="s">
        <v>21389</v>
      </c>
      <c r="J3479">
        <v>31</v>
      </c>
      <c r="K3479" t="s">
        <v>21390</v>
      </c>
      <c r="L3479">
        <v>6</v>
      </c>
      <c r="M3479" t="s">
        <v>21391</v>
      </c>
      <c r="N3479" s="1">
        <f ca="1">TODAY()-employes[[#This Row],[DD_debut]]</f>
        <v>44368</v>
      </c>
      <c r="O3479" s="1">
        <f ca="1">IF(ISBLANK(employes[[#This Row],[DD_fin]]),DATE(1900,1,1),TODAY()-employes[[#This Row],[DD_fin]])</f>
        <v>1</v>
      </c>
      <c r="P3479">
        <v>2</v>
      </c>
      <c r="Q3479">
        <v>34.57</v>
      </c>
      <c r="R3479">
        <v>4</v>
      </c>
      <c r="S3479">
        <v>23161</v>
      </c>
      <c r="T3479">
        <v>1207</v>
      </c>
    </row>
    <row r="3480" spans="1:21">
      <c r="A3480">
        <v>4479</v>
      </c>
      <c r="B3480" t="s">
        <v>3539</v>
      </c>
      <c r="C3480" t="s">
        <v>2299</v>
      </c>
      <c r="D3480" t="s">
        <v>21392</v>
      </c>
      <c r="E3480" t="s">
        <v>25</v>
      </c>
      <c r="F3480" s="1">
        <f ca="1">TODAY()-employes[[#This Row],[DN_ecart]]</f>
        <v>30141</v>
      </c>
      <c r="G3480" t="s">
        <v>21393</v>
      </c>
      <c r="H3480" t="s">
        <v>21394</v>
      </c>
      <c r="I3480" t="s">
        <v>21395</v>
      </c>
      <c r="J3480">
        <v>6</v>
      </c>
      <c r="K3480" t="s">
        <v>21396</v>
      </c>
      <c r="L3480">
        <v>9</v>
      </c>
      <c r="M3480" t="s">
        <v>21397</v>
      </c>
      <c r="N3480" s="1">
        <f ca="1">TODAY()-employes[[#This Row],[DD_debut]]</f>
        <v>42470</v>
      </c>
      <c r="O3480" s="1">
        <f ca="1">IF(ISBLANK(employes[[#This Row],[DD_fin]]),DATE(1900,1,1),TODAY()-employes[[#This Row],[DD_fin]])</f>
        <v>1</v>
      </c>
      <c r="P3480">
        <v>8</v>
      </c>
      <c r="Q3480">
        <v>24.27</v>
      </c>
      <c r="R3480">
        <v>2</v>
      </c>
      <c r="S3480">
        <v>15434</v>
      </c>
      <c r="T3480">
        <v>3105</v>
      </c>
    </row>
    <row r="3481" spans="1:21">
      <c r="A3481">
        <v>4480</v>
      </c>
      <c r="B3481" t="s">
        <v>1893</v>
      </c>
      <c r="C3481" t="s">
        <v>1674</v>
      </c>
      <c r="D3481" t="s">
        <v>21398</v>
      </c>
      <c r="E3481" t="s">
        <v>42</v>
      </c>
      <c r="F3481" s="1">
        <f ca="1">TODAY()-employes[[#This Row],[DN_ecart]]</f>
        <v>30626</v>
      </c>
      <c r="G3481" t="s">
        <v>21399</v>
      </c>
      <c r="H3481" t="s">
        <v>21400</v>
      </c>
      <c r="I3481" t="s">
        <v>21401</v>
      </c>
      <c r="J3481">
        <v>64</v>
      </c>
      <c r="K3481" t="s">
        <v>21402</v>
      </c>
      <c r="L3481">
        <v>9</v>
      </c>
      <c r="M3481" t="s">
        <v>21403</v>
      </c>
      <c r="N3481" s="1">
        <f ca="1">TODAY()-employes[[#This Row],[DD_debut]]</f>
        <v>44727</v>
      </c>
      <c r="O3481" s="1">
        <f ca="1">IF(ISBLANK(employes[[#This Row],[DD_fin]]),DATE(1900,1,1),TODAY()-employes[[#This Row],[DD_fin]])</f>
        <v>1</v>
      </c>
      <c r="P3481">
        <v>1</v>
      </c>
      <c r="Q3481">
        <v>40.07</v>
      </c>
      <c r="R3481">
        <v>3</v>
      </c>
      <c r="S3481">
        <v>14949</v>
      </c>
      <c r="T3481">
        <v>848</v>
      </c>
    </row>
    <row r="3482" spans="1:21">
      <c r="A3482">
        <v>4481</v>
      </c>
      <c r="B3482" t="s">
        <v>3040</v>
      </c>
      <c r="C3482" t="s">
        <v>2225</v>
      </c>
      <c r="D3482" t="s">
        <v>21404</v>
      </c>
      <c r="E3482" t="s">
        <v>25</v>
      </c>
      <c r="F3482" s="1">
        <f ca="1">TODAY()-employes[[#This Row],[DN_ecart]]</f>
        <v>34869</v>
      </c>
      <c r="G3482" t="s">
        <v>21405</v>
      </c>
      <c r="H3482" t="s">
        <v>21406</v>
      </c>
      <c r="I3482" t="s">
        <v>21407</v>
      </c>
      <c r="J3482">
        <v>8</v>
      </c>
      <c r="K3482" t="s">
        <v>21408</v>
      </c>
      <c r="L3482">
        <v>5</v>
      </c>
      <c r="M3482" t="s">
        <v>21409</v>
      </c>
      <c r="N3482" s="1">
        <f ca="1">TODAY()-employes[[#This Row],[DD_debut]]</f>
        <v>40629</v>
      </c>
      <c r="O3482" s="1">
        <f ca="1">IF(ISBLANK(employes[[#This Row],[DD_fin]]),DATE(1900,1,1),TODAY()-employes[[#This Row],[DD_fin]])</f>
        <v>1</v>
      </c>
      <c r="P3482">
        <v>5</v>
      </c>
      <c r="Q3482">
        <v>33.200000000000003</v>
      </c>
      <c r="R3482">
        <v>1</v>
      </c>
      <c r="S3482">
        <v>10706</v>
      </c>
      <c r="T3482">
        <v>4946</v>
      </c>
    </row>
    <row r="3483" spans="1:21">
      <c r="A3483">
        <v>4482</v>
      </c>
      <c r="B3483" t="s">
        <v>3502</v>
      </c>
      <c r="C3483" t="s">
        <v>1613</v>
      </c>
      <c r="D3483" t="s">
        <v>21410</v>
      </c>
      <c r="E3483" t="s">
        <v>42</v>
      </c>
      <c r="F3483" s="1">
        <f ca="1">TODAY()-employes[[#This Row],[DN_ecart]]</f>
        <v>33965</v>
      </c>
      <c r="G3483" t="s">
        <v>21411</v>
      </c>
      <c r="H3483" t="s">
        <v>21412</v>
      </c>
      <c r="I3483" t="s">
        <v>21413</v>
      </c>
      <c r="J3483">
        <v>5</v>
      </c>
      <c r="K3483" t="s">
        <v>21414</v>
      </c>
      <c r="L3483">
        <v>6</v>
      </c>
      <c r="M3483" t="s">
        <v>21415</v>
      </c>
      <c r="N3483" s="1">
        <f ca="1">TODAY()-employes[[#This Row],[DD_debut]]</f>
        <v>43136</v>
      </c>
      <c r="O3483" s="1">
        <f ca="1">IF(ISBLANK(employes[[#This Row],[DD_fin]]),DATE(1900,1,1),TODAY()-employes[[#This Row],[DD_fin]])</f>
        <v>1</v>
      </c>
      <c r="P3483">
        <v>2</v>
      </c>
      <c r="Q3483">
        <v>23.58</v>
      </c>
      <c r="R3483">
        <v>2</v>
      </c>
      <c r="S3483">
        <v>11610</v>
      </c>
      <c r="T3483">
        <v>2439</v>
      </c>
    </row>
    <row r="3484" spans="1:21">
      <c r="A3484">
        <v>4483</v>
      </c>
      <c r="B3484" t="s">
        <v>334</v>
      </c>
      <c r="C3484" t="s">
        <v>1728</v>
      </c>
      <c r="D3484" t="s">
        <v>21416</v>
      </c>
      <c r="E3484" t="s">
        <v>25</v>
      </c>
      <c r="F3484" s="1">
        <f ca="1">TODAY()-employes[[#This Row],[DN_ecart]]</f>
        <v>24715</v>
      </c>
      <c r="G3484" t="s">
        <v>21417</v>
      </c>
      <c r="H3484" t="s">
        <v>21418</v>
      </c>
      <c r="I3484" t="s">
        <v>21419</v>
      </c>
      <c r="J3484">
        <v>76</v>
      </c>
      <c r="K3484" t="s">
        <v>21420</v>
      </c>
      <c r="L3484">
        <v>10</v>
      </c>
      <c r="M3484" t="s">
        <v>21421</v>
      </c>
      <c r="N3484" s="1">
        <f ca="1">TODAY()-employes[[#This Row],[DD_debut]]</f>
        <v>45072</v>
      </c>
      <c r="O3484" s="1">
        <f ca="1">IF(ISBLANK(employes[[#This Row],[DD_fin]]),DATE(1900,1,1),TODAY()-employes[[#This Row],[DD_fin]])</f>
        <v>1</v>
      </c>
      <c r="P3484">
        <v>5</v>
      </c>
      <c r="Q3484">
        <v>19.170000000000002</v>
      </c>
      <c r="R3484">
        <v>2</v>
      </c>
      <c r="S3484">
        <v>20860</v>
      </c>
      <c r="T3484">
        <v>503</v>
      </c>
    </row>
    <row r="3485" spans="1:21">
      <c r="A3485">
        <v>4484</v>
      </c>
      <c r="B3485" t="s">
        <v>2489</v>
      </c>
      <c r="C3485" t="s">
        <v>3354</v>
      </c>
      <c r="D3485" t="s">
        <v>21422</v>
      </c>
      <c r="E3485" t="s">
        <v>25</v>
      </c>
      <c r="F3485" s="1">
        <f ca="1">TODAY()-employes[[#This Row],[DN_ecart]]</f>
        <v>30109</v>
      </c>
      <c r="G3485" t="s">
        <v>21423</v>
      </c>
      <c r="H3485" t="s">
        <v>21424</v>
      </c>
      <c r="I3485" t="s">
        <v>21425</v>
      </c>
      <c r="J3485">
        <v>11</v>
      </c>
      <c r="K3485" t="s">
        <v>21426</v>
      </c>
      <c r="L3485">
        <v>10</v>
      </c>
      <c r="M3485" t="s">
        <v>21427</v>
      </c>
      <c r="N3485" s="1">
        <v>42174</v>
      </c>
      <c r="O3485" s="1">
        <f ca="1">IF(ISBLANK(employes[[#This Row],[DD_fin]]),DATE(1900,1,1),TODAY()-employes[[#This Row],[DD_fin]])</f>
        <v>1</v>
      </c>
      <c r="P3485">
        <v>5</v>
      </c>
      <c r="Q3485">
        <v>19.350000000000001</v>
      </c>
      <c r="R3485">
        <v>2</v>
      </c>
      <c r="S3485">
        <v>15466</v>
      </c>
      <c r="T3485">
        <v>3600</v>
      </c>
    </row>
    <row r="3486" spans="1:21">
      <c r="A3486">
        <v>4485</v>
      </c>
      <c r="B3486" t="s">
        <v>698</v>
      </c>
      <c r="C3486" t="s">
        <v>503</v>
      </c>
      <c r="D3486" t="s">
        <v>21428</v>
      </c>
      <c r="E3486" t="s">
        <v>25</v>
      </c>
      <c r="F3486" s="1">
        <f ca="1">TODAY()-employes[[#This Row],[DN_ecart]]</f>
        <v>28832</v>
      </c>
      <c r="G3486" t="s">
        <v>21429</v>
      </c>
      <c r="H3486" t="s">
        <v>21430</v>
      </c>
      <c r="I3486" t="s">
        <v>21431</v>
      </c>
      <c r="J3486">
        <v>64</v>
      </c>
      <c r="K3486" t="s">
        <v>21432</v>
      </c>
      <c r="L3486">
        <v>6</v>
      </c>
      <c r="M3486" t="s">
        <v>21433</v>
      </c>
      <c r="N3486" s="1">
        <f ca="1">TODAY()-employes[[#This Row],[DD_debut]]</f>
        <v>41395</v>
      </c>
      <c r="O3486" s="1">
        <f ca="1">IF(ISBLANK(employes[[#This Row],[DD_fin]]),DATE(1900,1,1),TODAY()-employes[[#This Row],[DD_fin]])</f>
        <v>1</v>
      </c>
      <c r="P3486">
        <v>2</v>
      </c>
      <c r="Q3486">
        <v>35.06</v>
      </c>
      <c r="R3486">
        <v>1</v>
      </c>
      <c r="S3486">
        <v>16743</v>
      </c>
      <c r="T3486">
        <v>4180</v>
      </c>
    </row>
    <row r="3487" spans="1:21">
      <c r="A3487">
        <v>4486</v>
      </c>
      <c r="B3487" t="s">
        <v>2027</v>
      </c>
      <c r="C3487" t="s">
        <v>320</v>
      </c>
      <c r="D3487" t="s">
        <v>21434</v>
      </c>
      <c r="E3487" t="s">
        <v>25</v>
      </c>
      <c r="F3487" s="1">
        <f ca="1">TODAY()-employes[[#This Row],[DN_ecart]]</f>
        <v>31871</v>
      </c>
      <c r="G3487" t="s">
        <v>21435</v>
      </c>
      <c r="H3487" t="s">
        <v>21436</v>
      </c>
      <c r="I3487" t="s">
        <v>21437</v>
      </c>
      <c r="J3487">
        <v>75</v>
      </c>
      <c r="K3487" t="s">
        <v>21438</v>
      </c>
      <c r="L3487">
        <v>8</v>
      </c>
      <c r="M3487" t="s">
        <v>21439</v>
      </c>
      <c r="N3487" s="1">
        <f ca="1">TODAY()-employes[[#This Row],[DD_debut]]</f>
        <v>45255</v>
      </c>
      <c r="O3487" s="1">
        <f ca="1">IF(ISBLANK(employes[[#This Row],[DD_fin]]),DATE(1900,1,1),TODAY()-employes[[#This Row],[DD_fin]])</f>
        <v>1</v>
      </c>
      <c r="P3487">
        <v>3</v>
      </c>
      <c r="Q3487">
        <v>36.520000000000003</v>
      </c>
      <c r="R3487">
        <v>1</v>
      </c>
      <c r="S3487">
        <v>13704</v>
      </c>
      <c r="T3487">
        <v>320</v>
      </c>
    </row>
    <row r="3488" spans="1:21">
      <c r="A3488">
        <v>4487</v>
      </c>
      <c r="B3488" t="s">
        <v>1071</v>
      </c>
      <c r="C3488" t="s">
        <v>832</v>
      </c>
      <c r="D3488" t="s">
        <v>21440</v>
      </c>
      <c r="E3488" t="s">
        <v>25</v>
      </c>
      <c r="F3488" s="1">
        <f ca="1">TODAY()-employes[[#This Row],[DN_ecart]]</f>
        <v>22800</v>
      </c>
      <c r="G3488" t="s">
        <v>21441</v>
      </c>
      <c r="H3488" t="s">
        <v>21442</v>
      </c>
      <c r="I3488" t="s">
        <v>21443</v>
      </c>
      <c r="J3488">
        <v>31</v>
      </c>
      <c r="K3488" t="s">
        <v>21444</v>
      </c>
      <c r="L3488">
        <v>8</v>
      </c>
      <c r="M3488" t="s">
        <v>21445</v>
      </c>
      <c r="N3488" s="1">
        <f ca="1">TODAY()-employes[[#This Row],[DD_debut]]</f>
        <v>42672</v>
      </c>
      <c r="O3488" s="1">
        <f ca="1">IF(ISBLANK(employes[[#This Row],[DD_fin]]),DATE(1900,1,1),TODAY()-employes[[#This Row],[DD_fin]])</f>
        <v>1</v>
      </c>
      <c r="P3488">
        <v>4</v>
      </c>
      <c r="Q3488">
        <v>28.81</v>
      </c>
      <c r="R3488">
        <v>1</v>
      </c>
      <c r="S3488">
        <v>22775</v>
      </c>
      <c r="T3488">
        <v>2903</v>
      </c>
    </row>
    <row r="3489" spans="1:21">
      <c r="A3489">
        <v>4488</v>
      </c>
      <c r="B3489" t="s">
        <v>3002</v>
      </c>
      <c r="C3489" t="s">
        <v>991</v>
      </c>
      <c r="D3489" t="s">
        <v>21446</v>
      </c>
      <c r="E3489" t="s">
        <v>42</v>
      </c>
      <c r="F3489" s="1">
        <f ca="1">TODAY()-employes[[#This Row],[DN_ecart]]</f>
        <v>35753</v>
      </c>
      <c r="G3489" t="s">
        <v>21447</v>
      </c>
      <c r="H3489" t="s">
        <v>21448</v>
      </c>
      <c r="I3489" t="s">
        <v>21449</v>
      </c>
      <c r="J3489">
        <v>30</v>
      </c>
      <c r="K3489" t="s">
        <v>21450</v>
      </c>
      <c r="L3489">
        <v>6</v>
      </c>
      <c r="M3489" t="s">
        <v>21451</v>
      </c>
      <c r="N3489" s="1">
        <f ca="1">TODAY()-employes[[#This Row],[DD_debut]]</f>
        <v>43418</v>
      </c>
      <c r="O3489" s="1">
        <f ca="1">IF(ISBLANK(employes[[#This Row],[DD_fin]]),DATE(1900,1,1),TODAY()-employes[[#This Row],[DD_fin]])</f>
        <v>43812</v>
      </c>
      <c r="P3489">
        <v>5</v>
      </c>
      <c r="Q3489">
        <v>41.37</v>
      </c>
      <c r="R3489">
        <v>1</v>
      </c>
      <c r="S3489">
        <v>9822</v>
      </c>
      <c r="T3489">
        <v>2157</v>
      </c>
      <c r="U3489">
        <v>1763</v>
      </c>
    </row>
    <row r="3490" spans="1:21">
      <c r="A3490">
        <v>4489</v>
      </c>
      <c r="B3490" t="s">
        <v>1101</v>
      </c>
      <c r="C3490" t="s">
        <v>443</v>
      </c>
      <c r="D3490" t="s">
        <v>21452</v>
      </c>
      <c r="E3490" t="s">
        <v>42</v>
      </c>
      <c r="F3490" s="1">
        <f ca="1">TODAY()-employes[[#This Row],[DN_ecart]]</f>
        <v>31483</v>
      </c>
      <c r="G3490" t="s">
        <v>21453</v>
      </c>
      <c r="H3490" t="s">
        <v>21454</v>
      </c>
      <c r="I3490" t="s">
        <v>21455</v>
      </c>
      <c r="J3490">
        <v>10</v>
      </c>
      <c r="K3490" t="s">
        <v>21456</v>
      </c>
      <c r="L3490">
        <v>7</v>
      </c>
      <c r="M3490" t="s">
        <v>21457</v>
      </c>
      <c r="N3490" s="1">
        <f ca="1">TODAY()-employes[[#This Row],[DD_debut]]</f>
        <v>44793</v>
      </c>
      <c r="O3490" s="1">
        <f ca="1">IF(ISBLANK(employes[[#This Row],[DD_fin]]),DATE(1900,1,1),TODAY()-employes[[#This Row],[DD_fin]])</f>
        <v>1</v>
      </c>
      <c r="P3490">
        <v>3</v>
      </c>
      <c r="Q3490">
        <v>43.99</v>
      </c>
      <c r="R3490">
        <v>1</v>
      </c>
      <c r="S3490">
        <v>14092</v>
      </c>
      <c r="T3490">
        <v>782</v>
      </c>
    </row>
    <row r="3491" spans="1:21">
      <c r="A3491">
        <v>4490</v>
      </c>
      <c r="B3491" t="s">
        <v>1553</v>
      </c>
      <c r="C3491" t="s">
        <v>510</v>
      </c>
      <c r="D3491" t="s">
        <v>21458</v>
      </c>
      <c r="E3491" t="s">
        <v>42</v>
      </c>
      <c r="F3491" s="1">
        <f ca="1">TODAY()-employes[[#This Row],[DN_ecart]]</f>
        <v>33687</v>
      </c>
      <c r="G3491" t="s">
        <v>21459</v>
      </c>
      <c r="H3491" t="s">
        <v>21460</v>
      </c>
      <c r="I3491" t="s">
        <v>21461</v>
      </c>
      <c r="J3491">
        <v>9</v>
      </c>
      <c r="K3491" t="s">
        <v>21462</v>
      </c>
      <c r="L3491">
        <v>8</v>
      </c>
      <c r="M3491" t="s">
        <v>21463</v>
      </c>
      <c r="N3491" s="1">
        <f ca="1">TODAY()-employes[[#This Row],[DD_debut]]</f>
        <v>43616</v>
      </c>
      <c r="O3491" s="1">
        <f ca="1">IF(ISBLANK(employes[[#This Row],[DD_fin]]),DATE(1900,1,1),TODAY()-employes[[#This Row],[DD_fin]])</f>
        <v>1</v>
      </c>
      <c r="P3491">
        <v>4</v>
      </c>
      <c r="Q3491">
        <v>42.1</v>
      </c>
      <c r="R3491">
        <v>2</v>
      </c>
      <c r="S3491">
        <v>11888</v>
      </c>
      <c r="T3491">
        <v>1959</v>
      </c>
    </row>
    <row r="3492" spans="1:21">
      <c r="A3492">
        <v>4491</v>
      </c>
      <c r="B3492" t="s">
        <v>3841</v>
      </c>
      <c r="C3492" t="s">
        <v>1661</v>
      </c>
      <c r="D3492" t="s">
        <v>21464</v>
      </c>
      <c r="E3492" t="s">
        <v>42</v>
      </c>
      <c r="F3492" s="1">
        <f ca="1">TODAY()-employes[[#This Row],[DN_ecart]]</f>
        <v>22757</v>
      </c>
      <c r="G3492" t="s">
        <v>21465</v>
      </c>
      <c r="H3492" t="s">
        <v>21466</v>
      </c>
      <c r="I3492" t="s">
        <v>21467</v>
      </c>
      <c r="J3492">
        <v>18</v>
      </c>
      <c r="K3492" t="s">
        <v>21468</v>
      </c>
      <c r="L3492">
        <v>9</v>
      </c>
      <c r="M3492" t="s">
        <v>21469</v>
      </c>
      <c r="N3492" s="1">
        <f ca="1">TODAY()-employes[[#This Row],[DD_debut]]</f>
        <v>42559</v>
      </c>
      <c r="O3492" s="1">
        <f ca="1">IF(ISBLANK(employes[[#This Row],[DD_fin]]),DATE(1900,1,1),TODAY()-employes[[#This Row],[DD_fin]])</f>
        <v>1</v>
      </c>
      <c r="P3492">
        <v>2</v>
      </c>
      <c r="Q3492">
        <v>15.66</v>
      </c>
      <c r="R3492">
        <v>1</v>
      </c>
      <c r="S3492">
        <v>22818</v>
      </c>
      <c r="T3492">
        <v>3016</v>
      </c>
    </row>
    <row r="3493" spans="1:21">
      <c r="A3493">
        <v>4492</v>
      </c>
      <c r="B3493" t="s">
        <v>8264</v>
      </c>
      <c r="C3493" t="s">
        <v>1728</v>
      </c>
      <c r="D3493" t="s">
        <v>21470</v>
      </c>
      <c r="E3493" t="s">
        <v>25</v>
      </c>
      <c r="F3493" s="1">
        <f ca="1">TODAY()-employes[[#This Row],[DN_ecart]]</f>
        <v>35977</v>
      </c>
      <c r="G3493" t="s">
        <v>21471</v>
      </c>
      <c r="H3493" t="s">
        <v>21472</v>
      </c>
      <c r="I3493" t="s">
        <v>21473</v>
      </c>
      <c r="J3493">
        <v>11</v>
      </c>
      <c r="K3493" t="s">
        <v>21474</v>
      </c>
      <c r="L3493">
        <v>9</v>
      </c>
      <c r="M3493" t="s">
        <v>21475</v>
      </c>
      <c r="N3493" s="1">
        <f ca="1">TODAY()-employes[[#This Row],[DD_debut]]</f>
        <v>44394</v>
      </c>
      <c r="O3493" s="1">
        <f ca="1">IF(ISBLANK(employes[[#This Row],[DD_fin]]),DATE(1900,1,1),TODAY()-employes[[#This Row],[DD_fin]])</f>
        <v>1</v>
      </c>
      <c r="P3493">
        <v>5</v>
      </c>
      <c r="Q3493">
        <v>33.58</v>
      </c>
      <c r="R3493">
        <v>1</v>
      </c>
      <c r="S3493">
        <v>9598</v>
      </c>
      <c r="T3493">
        <v>1181</v>
      </c>
    </row>
    <row r="3494" spans="1:21">
      <c r="A3494">
        <v>4493</v>
      </c>
      <c r="B3494" t="s">
        <v>1432</v>
      </c>
      <c r="C3494" t="s">
        <v>683</v>
      </c>
      <c r="D3494" t="s">
        <v>21476</v>
      </c>
      <c r="E3494" t="s">
        <v>25</v>
      </c>
      <c r="F3494" s="1">
        <f ca="1">TODAY()-employes[[#This Row],[DN_ecart]]</f>
        <v>34283</v>
      </c>
      <c r="G3494" t="s">
        <v>21477</v>
      </c>
      <c r="H3494" t="s">
        <v>21478</v>
      </c>
      <c r="I3494" t="s">
        <v>21479</v>
      </c>
      <c r="J3494">
        <v>65</v>
      </c>
      <c r="K3494" t="s">
        <v>21480</v>
      </c>
      <c r="L3494">
        <v>9</v>
      </c>
      <c r="M3494" t="s">
        <v>21481</v>
      </c>
      <c r="N3494" s="1">
        <f ca="1">TODAY()-employes[[#This Row],[DD_debut]]</f>
        <v>41279</v>
      </c>
      <c r="O3494" s="1">
        <f ca="1">IF(ISBLANK(employes[[#This Row],[DD_fin]]),DATE(1900,1,1),TODAY()-employes[[#This Row],[DD_fin]])</f>
        <v>1</v>
      </c>
      <c r="P3494">
        <v>8</v>
      </c>
      <c r="Q3494">
        <v>27.78</v>
      </c>
      <c r="R3494">
        <v>2</v>
      </c>
      <c r="S3494">
        <v>11292</v>
      </c>
      <c r="T3494">
        <v>4296</v>
      </c>
    </row>
    <row r="3495" spans="1:21">
      <c r="A3495">
        <v>4494</v>
      </c>
      <c r="B3495" t="s">
        <v>5560</v>
      </c>
      <c r="C3495" t="s">
        <v>3212</v>
      </c>
      <c r="D3495" t="s">
        <v>21482</v>
      </c>
      <c r="E3495" t="s">
        <v>25</v>
      </c>
      <c r="F3495" s="1">
        <f ca="1">TODAY()-employes[[#This Row],[DN_ecart]]</f>
        <v>35800</v>
      </c>
      <c r="G3495" t="s">
        <v>21483</v>
      </c>
      <c r="H3495" t="s">
        <v>21484</v>
      </c>
      <c r="I3495" t="s">
        <v>21485</v>
      </c>
      <c r="J3495">
        <v>5</v>
      </c>
      <c r="K3495" t="s">
        <v>21486</v>
      </c>
      <c r="L3495">
        <v>8</v>
      </c>
      <c r="M3495" t="s">
        <v>21487</v>
      </c>
      <c r="N3495" s="1">
        <f ca="1">TODAY()-employes[[#This Row],[DD_debut]]</f>
        <v>45427</v>
      </c>
      <c r="O3495" s="1">
        <f ca="1">IF(ISBLANK(employes[[#This Row],[DD_fin]]),DATE(1900,1,1),TODAY()-employes[[#This Row],[DD_fin]])</f>
        <v>1</v>
      </c>
      <c r="P3495">
        <v>6</v>
      </c>
      <c r="Q3495">
        <v>34.47</v>
      </c>
      <c r="R3495">
        <v>2</v>
      </c>
      <c r="S3495">
        <v>9775</v>
      </c>
      <c r="T3495">
        <v>148</v>
      </c>
    </row>
    <row r="3496" spans="1:21">
      <c r="A3496">
        <v>4495</v>
      </c>
      <c r="B3496" t="s">
        <v>749</v>
      </c>
      <c r="C3496" t="s">
        <v>267</v>
      </c>
      <c r="D3496" t="s">
        <v>21488</v>
      </c>
      <c r="E3496" t="s">
        <v>42</v>
      </c>
      <c r="F3496" s="1">
        <f ca="1">TODAY()-employes[[#This Row],[DN_ecart]]</f>
        <v>32679</v>
      </c>
      <c r="G3496" t="s">
        <v>21489</v>
      </c>
      <c r="H3496" t="s">
        <v>21490</v>
      </c>
      <c r="I3496" t="s">
        <v>21491</v>
      </c>
      <c r="J3496">
        <v>23</v>
      </c>
      <c r="K3496" t="s">
        <v>21492</v>
      </c>
      <c r="L3496">
        <v>8</v>
      </c>
      <c r="M3496" t="s">
        <v>21493</v>
      </c>
      <c r="N3496" s="1">
        <f ca="1">TODAY()-employes[[#This Row],[DD_debut]]</f>
        <v>44025</v>
      </c>
      <c r="O3496" s="1">
        <f ca="1">IF(ISBLANK(employes[[#This Row],[DD_fin]]),DATE(1900,1,1),TODAY()-employes[[#This Row],[DD_fin]])</f>
        <v>1</v>
      </c>
      <c r="P3496">
        <v>5</v>
      </c>
      <c r="Q3496">
        <v>30.17</v>
      </c>
      <c r="R3496">
        <v>1</v>
      </c>
      <c r="S3496">
        <v>12896</v>
      </c>
      <c r="T3496">
        <v>1550</v>
      </c>
    </row>
    <row r="3497" spans="1:21">
      <c r="A3497">
        <v>4496</v>
      </c>
      <c r="B3497" t="s">
        <v>4111</v>
      </c>
      <c r="C3497" t="s">
        <v>2046</v>
      </c>
      <c r="D3497" t="s">
        <v>21494</v>
      </c>
      <c r="E3497" t="s">
        <v>42</v>
      </c>
      <c r="F3497" s="1">
        <f ca="1">TODAY()-employes[[#This Row],[DN_ecart]]</f>
        <v>25098</v>
      </c>
      <c r="G3497" t="s">
        <v>21495</v>
      </c>
      <c r="H3497" t="s">
        <v>21496</v>
      </c>
      <c r="I3497" t="s">
        <v>21497</v>
      </c>
      <c r="J3497">
        <v>64</v>
      </c>
      <c r="K3497" t="s">
        <v>21498</v>
      </c>
      <c r="L3497">
        <v>5</v>
      </c>
      <c r="M3497" t="s">
        <v>21499</v>
      </c>
      <c r="N3497" s="1">
        <f ca="1">TODAY()-employes[[#This Row],[DD_debut]]</f>
        <v>42669</v>
      </c>
      <c r="O3497" s="1">
        <f ca="1">IF(ISBLANK(employes[[#This Row],[DD_fin]]),DATE(1900,1,1),TODAY()-employes[[#This Row],[DD_fin]])</f>
        <v>1</v>
      </c>
      <c r="P3497">
        <v>8</v>
      </c>
      <c r="Q3497">
        <v>31.17</v>
      </c>
      <c r="R3497">
        <v>1</v>
      </c>
      <c r="S3497">
        <v>20477</v>
      </c>
      <c r="T3497">
        <v>2906</v>
      </c>
    </row>
    <row r="3498" spans="1:21">
      <c r="A3498">
        <v>4497</v>
      </c>
      <c r="B3498" t="s">
        <v>4041</v>
      </c>
      <c r="C3498" t="s">
        <v>1146</v>
      </c>
      <c r="D3498" t="s">
        <v>21500</v>
      </c>
      <c r="E3498" t="s">
        <v>42</v>
      </c>
      <c r="F3498" s="1">
        <f ca="1">TODAY()-employes[[#This Row],[DN_ecart]]</f>
        <v>27580</v>
      </c>
      <c r="G3498" t="s">
        <v>21501</v>
      </c>
      <c r="H3498" t="s">
        <v>21502</v>
      </c>
      <c r="I3498" t="s">
        <v>21503</v>
      </c>
      <c r="J3498">
        <v>4</v>
      </c>
      <c r="K3498" t="s">
        <v>21504</v>
      </c>
      <c r="L3498">
        <v>6</v>
      </c>
      <c r="M3498" t="s">
        <v>21505</v>
      </c>
      <c r="N3498" s="1">
        <f ca="1">TODAY()-employes[[#This Row],[DD_debut]]</f>
        <v>45247</v>
      </c>
      <c r="O3498" s="1">
        <f ca="1">IF(ISBLANK(employes[[#This Row],[DD_fin]]),DATE(1900,1,1),TODAY()-employes[[#This Row],[DD_fin]])</f>
        <v>45313</v>
      </c>
      <c r="P3498">
        <v>3</v>
      </c>
      <c r="Q3498">
        <v>39.32</v>
      </c>
      <c r="R3498">
        <v>1</v>
      </c>
      <c r="S3498">
        <v>17995</v>
      </c>
      <c r="T3498">
        <v>328</v>
      </c>
      <c r="U3498">
        <v>262</v>
      </c>
    </row>
    <row r="3499" spans="1:21">
      <c r="A3499">
        <v>4498</v>
      </c>
      <c r="B3499" t="s">
        <v>1154</v>
      </c>
      <c r="C3499" t="s">
        <v>898</v>
      </c>
      <c r="D3499" t="s">
        <v>21506</v>
      </c>
      <c r="E3499" t="s">
        <v>42</v>
      </c>
      <c r="F3499" s="1">
        <f ca="1">TODAY()-employes[[#This Row],[DN_ecart]]</f>
        <v>32158</v>
      </c>
      <c r="G3499" t="s">
        <v>21507</v>
      </c>
      <c r="H3499" t="s">
        <v>21508</v>
      </c>
      <c r="I3499" t="s">
        <v>21509</v>
      </c>
      <c r="J3499">
        <v>14</v>
      </c>
      <c r="K3499" t="s">
        <v>21510</v>
      </c>
      <c r="L3499">
        <v>7</v>
      </c>
      <c r="M3499" t="s">
        <v>21511</v>
      </c>
      <c r="N3499" s="1">
        <f ca="1">TODAY()-employes[[#This Row],[DD_debut]]</f>
        <v>42101</v>
      </c>
      <c r="O3499" s="1">
        <f ca="1">IF(ISBLANK(employes[[#This Row],[DD_fin]]),DATE(1900,1,1),TODAY()-employes[[#This Row],[DD_fin]])</f>
        <v>1</v>
      </c>
      <c r="P3499">
        <v>8</v>
      </c>
      <c r="Q3499">
        <v>36.29</v>
      </c>
      <c r="R3499">
        <v>1</v>
      </c>
      <c r="S3499">
        <v>13417</v>
      </c>
      <c r="T3499">
        <v>3474</v>
      </c>
    </row>
    <row r="3500" spans="1:21">
      <c r="A3500">
        <v>4499</v>
      </c>
      <c r="B3500" t="s">
        <v>4679</v>
      </c>
      <c r="C3500" t="s">
        <v>2659</v>
      </c>
      <c r="D3500" t="s">
        <v>21512</v>
      </c>
      <c r="E3500" t="s">
        <v>42</v>
      </c>
      <c r="F3500" s="1">
        <f ca="1">TODAY()-employes[[#This Row],[DN_ecart]]</f>
        <v>35944</v>
      </c>
      <c r="G3500" t="s">
        <v>21513</v>
      </c>
      <c r="H3500" t="s">
        <v>21514</v>
      </c>
      <c r="I3500" t="s">
        <v>21515</v>
      </c>
      <c r="J3500">
        <v>16</v>
      </c>
      <c r="K3500" t="s">
        <v>21516</v>
      </c>
      <c r="L3500">
        <v>9</v>
      </c>
      <c r="M3500" t="s">
        <v>21517</v>
      </c>
      <c r="N3500" s="1">
        <f ca="1">TODAY()-employes[[#This Row],[DD_debut]]</f>
        <v>40603</v>
      </c>
      <c r="O3500" s="1">
        <f ca="1">IF(ISBLANK(employes[[#This Row],[DD_fin]]),DATE(1900,1,1),TODAY()-employes[[#This Row],[DD_fin]])</f>
        <v>1</v>
      </c>
      <c r="P3500">
        <v>3</v>
      </c>
      <c r="Q3500">
        <v>23.19</v>
      </c>
      <c r="R3500">
        <v>1</v>
      </c>
      <c r="S3500">
        <v>9631</v>
      </c>
      <c r="T3500">
        <v>4972</v>
      </c>
    </row>
    <row r="3501" spans="1:21">
      <c r="A3501">
        <v>4500</v>
      </c>
      <c r="B3501" t="s">
        <v>1497</v>
      </c>
      <c r="C3501" t="s">
        <v>1212</v>
      </c>
      <c r="D3501" t="s">
        <v>21518</v>
      </c>
      <c r="E3501" t="s">
        <v>42</v>
      </c>
      <c r="F3501" s="1">
        <f ca="1">TODAY()-employes[[#This Row],[DN_ecart]]</f>
        <v>29941</v>
      </c>
      <c r="G3501" t="s">
        <v>21519</v>
      </c>
      <c r="H3501" t="s">
        <v>21520</v>
      </c>
      <c r="I3501" t="s">
        <v>21521</v>
      </c>
      <c r="J3501">
        <v>20</v>
      </c>
      <c r="K3501" t="s">
        <v>21522</v>
      </c>
      <c r="L3501">
        <v>8</v>
      </c>
      <c r="M3501" t="s">
        <v>21523</v>
      </c>
      <c r="N3501" s="1">
        <f ca="1">TODAY()-employes[[#This Row],[DD_debut]]</f>
        <v>45071</v>
      </c>
      <c r="O3501" s="1">
        <f ca="1">IF(ISBLANK(employes[[#This Row],[DD_fin]]),DATE(1900,1,1),TODAY()-employes[[#This Row],[DD_fin]])</f>
        <v>1</v>
      </c>
      <c r="P3501">
        <v>2</v>
      </c>
      <c r="Q3501">
        <v>35.17</v>
      </c>
      <c r="R3501">
        <v>1</v>
      </c>
      <c r="S3501">
        <v>15634</v>
      </c>
      <c r="T3501">
        <v>504</v>
      </c>
    </row>
    <row r="3502" spans="1:21">
      <c r="A3502">
        <v>4501</v>
      </c>
      <c r="B3502" t="s">
        <v>4541</v>
      </c>
      <c r="C3502" t="s">
        <v>282</v>
      </c>
      <c r="D3502" t="s">
        <v>21524</v>
      </c>
      <c r="E3502" t="s">
        <v>42</v>
      </c>
      <c r="F3502" s="1">
        <f ca="1">TODAY()-employes[[#This Row],[DN_ecart]]</f>
        <v>27876</v>
      </c>
      <c r="G3502" t="s">
        <v>21525</v>
      </c>
      <c r="H3502" t="s">
        <v>21526</v>
      </c>
      <c r="I3502" t="s">
        <v>21527</v>
      </c>
      <c r="J3502">
        <v>46</v>
      </c>
      <c r="K3502" t="s">
        <v>21528</v>
      </c>
      <c r="L3502">
        <v>8</v>
      </c>
      <c r="M3502" t="s">
        <v>21529</v>
      </c>
      <c r="N3502" s="1">
        <f ca="1">TODAY()-employes[[#This Row],[DD_debut]]</f>
        <v>45341</v>
      </c>
      <c r="O3502" s="1">
        <f ca="1">IF(ISBLANK(employes[[#This Row],[DD_fin]]),DATE(1900,1,1),TODAY()-employes[[#This Row],[DD_fin]])</f>
        <v>1</v>
      </c>
      <c r="P3502">
        <v>3</v>
      </c>
      <c r="Q3502">
        <v>42.52</v>
      </c>
      <c r="R3502">
        <v>1</v>
      </c>
      <c r="S3502">
        <v>17699</v>
      </c>
      <c r="T3502">
        <v>234</v>
      </c>
    </row>
    <row r="3503" spans="1:21">
      <c r="A3503">
        <v>4502</v>
      </c>
      <c r="B3503" t="s">
        <v>1249</v>
      </c>
      <c r="C3503" t="s">
        <v>2522</v>
      </c>
      <c r="D3503" t="s">
        <v>21530</v>
      </c>
      <c r="E3503" t="s">
        <v>42</v>
      </c>
      <c r="F3503" s="1">
        <f ca="1">TODAY()-employes[[#This Row],[DN_ecart]]</f>
        <v>28699</v>
      </c>
      <c r="G3503" t="s">
        <v>21531</v>
      </c>
      <c r="H3503" t="s">
        <v>21532</v>
      </c>
      <c r="I3503" t="s">
        <v>21533</v>
      </c>
      <c r="J3503">
        <v>11</v>
      </c>
      <c r="K3503" t="s">
        <v>21534</v>
      </c>
      <c r="L3503">
        <v>8</v>
      </c>
      <c r="M3503" t="s">
        <v>21535</v>
      </c>
      <c r="N3503" s="1">
        <f ca="1">TODAY()-employes[[#This Row],[DD_debut]]</f>
        <v>44754</v>
      </c>
      <c r="O3503" s="1">
        <f ca="1">IF(ISBLANK(employes[[#This Row],[DD_fin]]),DATE(1900,1,1),TODAY()-employes[[#This Row],[DD_fin]])</f>
        <v>1</v>
      </c>
      <c r="P3503">
        <v>8</v>
      </c>
      <c r="Q3503">
        <v>31.32</v>
      </c>
      <c r="R3503">
        <v>1</v>
      </c>
      <c r="S3503">
        <v>16876</v>
      </c>
      <c r="T3503">
        <v>821</v>
      </c>
    </row>
    <row r="3504" spans="1:21">
      <c r="A3504">
        <v>4503</v>
      </c>
      <c r="B3504" t="s">
        <v>609</v>
      </c>
      <c r="C3504" t="s">
        <v>2364</v>
      </c>
      <c r="D3504" t="s">
        <v>21536</v>
      </c>
      <c r="E3504" t="s">
        <v>42</v>
      </c>
      <c r="F3504" s="1">
        <f ca="1">TODAY()-employes[[#This Row],[DN_ecart]]</f>
        <v>38416</v>
      </c>
      <c r="G3504" t="s">
        <v>21537</v>
      </c>
      <c r="H3504" t="s">
        <v>21538</v>
      </c>
      <c r="I3504" t="s">
        <v>21539</v>
      </c>
      <c r="J3504">
        <v>1</v>
      </c>
      <c r="K3504" t="s">
        <v>21540</v>
      </c>
      <c r="L3504">
        <v>6</v>
      </c>
      <c r="M3504" t="s">
        <v>21541</v>
      </c>
      <c r="N3504" s="1">
        <f ca="1">TODAY()-employes[[#This Row],[DD_debut]]</f>
        <v>42485</v>
      </c>
      <c r="O3504" s="1">
        <f ca="1">IF(ISBLANK(employes[[#This Row],[DD_fin]]),DATE(1900,1,1),TODAY()-employes[[#This Row],[DD_fin]])</f>
        <v>1</v>
      </c>
      <c r="P3504">
        <v>2</v>
      </c>
      <c r="Q3504">
        <v>28.4</v>
      </c>
      <c r="R3504">
        <v>1</v>
      </c>
      <c r="S3504">
        <v>7159</v>
      </c>
      <c r="T3504">
        <v>3090</v>
      </c>
    </row>
    <row r="3505" spans="1:21">
      <c r="A3505">
        <v>4504</v>
      </c>
      <c r="B3505" t="s">
        <v>5928</v>
      </c>
      <c r="C3505" t="s">
        <v>327</v>
      </c>
      <c r="D3505" t="s">
        <v>21542</v>
      </c>
      <c r="E3505" t="s">
        <v>25</v>
      </c>
      <c r="F3505" s="1">
        <f ca="1">TODAY()-employes[[#This Row],[DN_ecart]]</f>
        <v>25176</v>
      </c>
      <c r="G3505" t="s">
        <v>21543</v>
      </c>
      <c r="H3505" t="s">
        <v>21544</v>
      </c>
      <c r="I3505" t="s">
        <v>21545</v>
      </c>
      <c r="J3505">
        <v>27</v>
      </c>
      <c r="K3505" t="s">
        <v>21546</v>
      </c>
      <c r="L3505">
        <v>7</v>
      </c>
      <c r="M3505" t="s">
        <v>21547</v>
      </c>
      <c r="N3505" s="1">
        <f ca="1">TODAY()-employes[[#This Row],[DD_debut]]</f>
        <v>44770</v>
      </c>
      <c r="O3505" s="1">
        <f ca="1">IF(ISBLANK(employes[[#This Row],[DD_fin]]),DATE(1900,1,1),TODAY()-employes[[#This Row],[DD_fin]])</f>
        <v>1</v>
      </c>
      <c r="P3505">
        <v>5</v>
      </c>
      <c r="Q3505">
        <v>44.57</v>
      </c>
      <c r="R3505">
        <v>2</v>
      </c>
      <c r="S3505">
        <v>20399</v>
      </c>
      <c r="T3505">
        <v>805</v>
      </c>
    </row>
    <row r="3506" spans="1:21">
      <c r="A3506">
        <v>4505</v>
      </c>
      <c r="B3506" t="s">
        <v>2232</v>
      </c>
      <c r="C3506" t="s">
        <v>381</v>
      </c>
      <c r="D3506" t="s">
        <v>21548</v>
      </c>
      <c r="E3506" t="s">
        <v>42</v>
      </c>
      <c r="F3506" s="1">
        <f ca="1">TODAY()-employes[[#This Row],[DN_ecart]]</f>
        <v>34141</v>
      </c>
      <c r="G3506" t="s">
        <v>21549</v>
      </c>
      <c r="H3506" t="s">
        <v>21550</v>
      </c>
      <c r="I3506" t="s">
        <v>21551</v>
      </c>
      <c r="J3506">
        <v>12</v>
      </c>
      <c r="K3506" t="s">
        <v>21552</v>
      </c>
      <c r="L3506">
        <v>8</v>
      </c>
      <c r="M3506" t="s">
        <v>21553</v>
      </c>
      <c r="N3506" s="1">
        <f ca="1">TODAY()-employes[[#This Row],[DD_debut]]</f>
        <v>43061</v>
      </c>
      <c r="O3506" s="1">
        <f ca="1">IF(ISBLANK(employes[[#This Row],[DD_fin]]),DATE(1900,1,1),TODAY()-employes[[#This Row],[DD_fin]])</f>
        <v>1</v>
      </c>
      <c r="P3506">
        <v>3</v>
      </c>
      <c r="Q3506">
        <v>26.8</v>
      </c>
      <c r="R3506">
        <v>1</v>
      </c>
      <c r="S3506">
        <v>11434</v>
      </c>
      <c r="T3506">
        <v>2514</v>
      </c>
    </row>
    <row r="3507" spans="1:21">
      <c r="A3507">
        <v>4506</v>
      </c>
      <c r="B3507" t="s">
        <v>643</v>
      </c>
      <c r="C3507" t="s">
        <v>4098</v>
      </c>
      <c r="D3507" t="s">
        <v>21554</v>
      </c>
      <c r="E3507" t="s">
        <v>25</v>
      </c>
      <c r="F3507" s="1">
        <f ca="1">TODAY()-employes[[#This Row],[DN_ecart]]</f>
        <v>36628</v>
      </c>
      <c r="G3507" t="s">
        <v>21555</v>
      </c>
      <c r="H3507" t="s">
        <v>21556</v>
      </c>
      <c r="I3507" t="s">
        <v>21557</v>
      </c>
      <c r="J3507">
        <v>7</v>
      </c>
      <c r="K3507" t="s">
        <v>21558</v>
      </c>
      <c r="L3507">
        <v>8</v>
      </c>
      <c r="M3507" t="s">
        <v>21559</v>
      </c>
      <c r="N3507" s="1">
        <f ca="1">TODAY()-employes[[#This Row],[DD_debut]]</f>
        <v>42944</v>
      </c>
      <c r="O3507" s="1">
        <f ca="1">IF(ISBLANK(employes[[#This Row],[DD_fin]]),DATE(1900,1,1),TODAY()-employes[[#This Row],[DD_fin]])</f>
        <v>1</v>
      </c>
      <c r="P3507">
        <v>3</v>
      </c>
      <c r="Q3507">
        <v>13.76</v>
      </c>
      <c r="R3507">
        <v>1</v>
      </c>
      <c r="S3507">
        <v>8947</v>
      </c>
      <c r="T3507">
        <v>2631</v>
      </c>
    </row>
    <row r="3508" spans="1:21">
      <c r="A3508">
        <v>4507</v>
      </c>
      <c r="B3508" t="s">
        <v>1798</v>
      </c>
      <c r="C3508" t="s">
        <v>382</v>
      </c>
      <c r="D3508" t="s">
        <v>21560</v>
      </c>
      <c r="E3508" t="s">
        <v>42</v>
      </c>
      <c r="F3508" s="1">
        <f ca="1">TODAY()-employes[[#This Row],[DN_ecart]]</f>
        <v>32162</v>
      </c>
      <c r="G3508" t="s">
        <v>21561</v>
      </c>
      <c r="H3508" t="s">
        <v>21562</v>
      </c>
      <c r="I3508" t="s">
        <v>21563</v>
      </c>
      <c r="J3508">
        <v>17</v>
      </c>
      <c r="K3508" t="s">
        <v>21564</v>
      </c>
      <c r="L3508">
        <v>8</v>
      </c>
      <c r="M3508" t="s">
        <v>21565</v>
      </c>
      <c r="N3508" s="1">
        <f ca="1">TODAY()-employes[[#This Row],[DD_debut]]</f>
        <v>44053</v>
      </c>
      <c r="O3508" s="1">
        <f ca="1">IF(ISBLANK(employes[[#This Row],[DD_fin]]),DATE(1900,1,1),TODAY()-employes[[#This Row],[DD_fin]])</f>
        <v>1</v>
      </c>
      <c r="P3508">
        <v>4</v>
      </c>
      <c r="Q3508">
        <v>20.75</v>
      </c>
      <c r="R3508">
        <v>1</v>
      </c>
      <c r="S3508">
        <v>13413</v>
      </c>
      <c r="T3508">
        <v>1522</v>
      </c>
    </row>
    <row r="3509" spans="1:21">
      <c r="A3509">
        <v>4508</v>
      </c>
      <c r="B3509" t="s">
        <v>1049</v>
      </c>
      <c r="C3509" t="s">
        <v>282</v>
      </c>
      <c r="D3509" t="s">
        <v>21566</v>
      </c>
      <c r="E3509" t="s">
        <v>42</v>
      </c>
      <c r="F3509" s="1">
        <f ca="1">TODAY()-employes[[#This Row],[DN_ecart]]</f>
        <v>26467</v>
      </c>
      <c r="G3509" t="s">
        <v>21567</v>
      </c>
      <c r="H3509" t="s">
        <v>21568</v>
      </c>
      <c r="I3509" t="s">
        <v>21569</v>
      </c>
      <c r="J3509">
        <v>19</v>
      </c>
      <c r="K3509" t="s">
        <v>21570</v>
      </c>
      <c r="L3509">
        <v>5</v>
      </c>
      <c r="M3509" t="s">
        <v>21571</v>
      </c>
      <c r="N3509" s="1">
        <f ca="1">TODAY()-employes[[#This Row],[DD_debut]]</f>
        <v>43650</v>
      </c>
      <c r="O3509" s="1">
        <f ca="1">IF(ISBLANK(employes[[#This Row],[DD_fin]]),DATE(1900,1,1),TODAY()-employes[[#This Row],[DD_fin]])</f>
        <v>1</v>
      </c>
      <c r="P3509">
        <v>8</v>
      </c>
      <c r="Q3509">
        <v>33.380000000000003</v>
      </c>
      <c r="R3509">
        <v>4</v>
      </c>
      <c r="S3509">
        <v>19108</v>
      </c>
      <c r="T3509">
        <v>1925</v>
      </c>
    </row>
    <row r="3510" spans="1:21">
      <c r="A3510">
        <v>4509</v>
      </c>
      <c r="B3510" t="s">
        <v>1063</v>
      </c>
      <c r="C3510" t="s">
        <v>1579</v>
      </c>
      <c r="D3510" t="s">
        <v>21572</v>
      </c>
      <c r="E3510" t="s">
        <v>42</v>
      </c>
      <c r="F3510" s="1">
        <f ca="1">TODAY()-employes[[#This Row],[DN_ecart]]</f>
        <v>36069</v>
      </c>
      <c r="G3510" t="s">
        <v>21573</v>
      </c>
      <c r="H3510" t="s">
        <v>21574</v>
      </c>
      <c r="I3510" t="s">
        <v>21575</v>
      </c>
      <c r="J3510">
        <v>11</v>
      </c>
      <c r="K3510" t="s">
        <v>21576</v>
      </c>
      <c r="L3510">
        <v>9</v>
      </c>
      <c r="M3510" t="s">
        <v>21577</v>
      </c>
      <c r="N3510" s="1">
        <f ca="1">TODAY()-employes[[#This Row],[DD_debut]]</f>
        <v>43645</v>
      </c>
      <c r="O3510" s="1">
        <f ca="1">IF(ISBLANK(employes[[#This Row],[DD_fin]]),DATE(1900,1,1),TODAY()-employes[[#This Row],[DD_fin]])</f>
        <v>1</v>
      </c>
      <c r="P3510">
        <v>2</v>
      </c>
      <c r="Q3510">
        <v>34.229999999999997</v>
      </c>
      <c r="R3510">
        <v>3</v>
      </c>
      <c r="S3510">
        <v>9506</v>
      </c>
      <c r="T3510">
        <v>1930</v>
      </c>
    </row>
    <row r="3511" spans="1:21">
      <c r="A3511">
        <v>4510</v>
      </c>
      <c r="B3511" t="s">
        <v>2827</v>
      </c>
      <c r="C3511" t="s">
        <v>824</v>
      </c>
      <c r="D3511" t="s">
        <v>21578</v>
      </c>
      <c r="E3511" t="s">
        <v>25</v>
      </c>
      <c r="F3511" s="1">
        <f ca="1">TODAY()-employes[[#This Row],[DN_ecart]]</f>
        <v>24243</v>
      </c>
      <c r="G3511" t="s">
        <v>21579</v>
      </c>
      <c r="H3511" t="s">
        <v>21580</v>
      </c>
      <c r="I3511" t="s">
        <v>21581</v>
      </c>
      <c r="J3511">
        <v>15</v>
      </c>
      <c r="K3511" t="s">
        <v>21582</v>
      </c>
      <c r="L3511">
        <v>8</v>
      </c>
      <c r="M3511" t="s">
        <v>21583</v>
      </c>
      <c r="N3511" s="1">
        <f ca="1">TODAY()-employes[[#This Row],[DD_debut]]</f>
        <v>44087</v>
      </c>
      <c r="O3511" s="1">
        <f ca="1">IF(ISBLANK(employes[[#This Row],[DD_fin]]),DATE(1900,1,1),TODAY()-employes[[#This Row],[DD_fin]])</f>
        <v>1</v>
      </c>
      <c r="P3511">
        <v>5</v>
      </c>
      <c r="Q3511">
        <v>22.36</v>
      </c>
      <c r="R3511">
        <v>2</v>
      </c>
      <c r="S3511">
        <v>21332</v>
      </c>
      <c r="T3511">
        <v>1488</v>
      </c>
    </row>
    <row r="3512" spans="1:21">
      <c r="A3512">
        <v>4511</v>
      </c>
      <c r="B3512" t="s">
        <v>142</v>
      </c>
      <c r="C3512" t="s">
        <v>228</v>
      </c>
      <c r="D3512" t="s">
        <v>21584</v>
      </c>
      <c r="E3512" t="s">
        <v>42</v>
      </c>
      <c r="F3512" s="1">
        <f ca="1">TODAY()-employes[[#This Row],[DN_ecart]]</f>
        <v>23118</v>
      </c>
      <c r="G3512" t="s">
        <v>21585</v>
      </c>
      <c r="H3512" t="s">
        <v>21586</v>
      </c>
      <c r="I3512" t="s">
        <v>21587</v>
      </c>
      <c r="J3512">
        <v>11</v>
      </c>
      <c r="K3512" t="s">
        <v>21588</v>
      </c>
      <c r="L3512">
        <v>7</v>
      </c>
      <c r="M3512" t="s">
        <v>21589</v>
      </c>
      <c r="N3512" s="1">
        <f ca="1">TODAY()-employes[[#This Row],[DD_debut]]</f>
        <v>44641</v>
      </c>
      <c r="O3512" s="1">
        <f ca="1">IF(ISBLANK(employes[[#This Row],[DD_fin]]),DATE(1900,1,1),TODAY()-employes[[#This Row],[DD_fin]])</f>
        <v>1</v>
      </c>
      <c r="P3512">
        <v>3</v>
      </c>
      <c r="Q3512">
        <v>25.58</v>
      </c>
      <c r="R3512">
        <v>1</v>
      </c>
      <c r="S3512">
        <v>22457</v>
      </c>
      <c r="T3512">
        <v>934</v>
      </c>
    </row>
    <row r="3513" spans="1:21">
      <c r="A3513">
        <v>4512</v>
      </c>
      <c r="B3513" t="s">
        <v>4640</v>
      </c>
      <c r="C3513" t="s">
        <v>962</v>
      </c>
      <c r="D3513" t="s">
        <v>21590</v>
      </c>
      <c r="E3513" t="s">
        <v>42</v>
      </c>
      <c r="F3513" s="1">
        <f ca="1">TODAY()-employes[[#This Row],[DN_ecart]]</f>
        <v>35121</v>
      </c>
      <c r="G3513" t="s">
        <v>21591</v>
      </c>
      <c r="H3513" t="s">
        <v>21592</v>
      </c>
      <c r="I3513" t="s">
        <v>21593</v>
      </c>
      <c r="J3513">
        <v>10</v>
      </c>
      <c r="K3513" t="s">
        <v>21594</v>
      </c>
      <c r="L3513">
        <v>7</v>
      </c>
      <c r="M3513" t="s">
        <v>21595</v>
      </c>
      <c r="N3513" s="1">
        <f ca="1">TODAY()-employes[[#This Row],[DD_debut]]</f>
        <v>41070</v>
      </c>
      <c r="O3513" s="1">
        <f ca="1">IF(ISBLANK(employes[[#This Row],[DD_fin]]),DATE(1900,1,1),TODAY()-employes[[#This Row],[DD_fin]])</f>
        <v>44125</v>
      </c>
      <c r="P3513">
        <v>5</v>
      </c>
      <c r="Q3513">
        <v>28.3</v>
      </c>
      <c r="R3513">
        <v>1</v>
      </c>
      <c r="S3513">
        <v>10454</v>
      </c>
      <c r="T3513">
        <v>4505</v>
      </c>
      <c r="U3513">
        <v>1450</v>
      </c>
    </row>
    <row r="3514" spans="1:21">
      <c r="A3514">
        <v>4513</v>
      </c>
      <c r="B3514" t="s">
        <v>1440</v>
      </c>
      <c r="C3514" t="s">
        <v>832</v>
      </c>
      <c r="D3514" t="s">
        <v>21596</v>
      </c>
      <c r="E3514" t="s">
        <v>25</v>
      </c>
      <c r="F3514" s="1">
        <f ca="1">TODAY()-employes[[#This Row],[DN_ecart]]</f>
        <v>38832</v>
      </c>
      <c r="G3514" t="s">
        <v>21597</v>
      </c>
      <c r="H3514" t="s">
        <v>21598</v>
      </c>
      <c r="I3514" t="s">
        <v>21599</v>
      </c>
      <c r="J3514">
        <v>65</v>
      </c>
      <c r="K3514" t="s">
        <v>21600</v>
      </c>
      <c r="L3514">
        <v>5</v>
      </c>
      <c r="M3514" t="s">
        <v>21601</v>
      </c>
      <c r="N3514" s="1">
        <f ca="1">TODAY()-employes[[#This Row],[DD_debut]]</f>
        <v>42907</v>
      </c>
      <c r="O3514" s="1">
        <f ca="1">IF(ISBLANK(employes[[#This Row],[DD_fin]]),DATE(1900,1,1),TODAY()-employes[[#This Row],[DD_fin]])</f>
        <v>1</v>
      </c>
      <c r="P3514">
        <v>6</v>
      </c>
      <c r="Q3514">
        <v>17.690000000000001</v>
      </c>
      <c r="R3514">
        <v>1</v>
      </c>
      <c r="S3514">
        <v>6743</v>
      </c>
      <c r="T3514">
        <v>2668</v>
      </c>
    </row>
    <row r="3515" spans="1:21">
      <c r="A3515">
        <v>4514</v>
      </c>
      <c r="B3515" t="s">
        <v>289</v>
      </c>
      <c r="C3515" t="s">
        <v>6581</v>
      </c>
      <c r="D3515" t="s">
        <v>21602</v>
      </c>
      <c r="E3515" t="s">
        <v>25</v>
      </c>
      <c r="F3515" s="1">
        <f ca="1">TODAY()-employes[[#This Row],[DN_ecart]]</f>
        <v>28085</v>
      </c>
      <c r="G3515" t="s">
        <v>21603</v>
      </c>
      <c r="H3515" t="s">
        <v>21604</v>
      </c>
      <c r="I3515" t="s">
        <v>21605</v>
      </c>
      <c r="J3515">
        <v>21</v>
      </c>
      <c r="K3515" t="s">
        <v>21606</v>
      </c>
      <c r="L3515">
        <v>7</v>
      </c>
      <c r="M3515" t="s">
        <v>21607</v>
      </c>
      <c r="N3515" s="1">
        <f ca="1">TODAY()-employes[[#This Row],[DD_debut]]</f>
        <v>43190</v>
      </c>
      <c r="O3515" s="1">
        <f ca="1">IF(ISBLANK(employes[[#This Row],[DD_fin]]),DATE(1900,1,1),TODAY()-employes[[#This Row],[DD_fin]])</f>
        <v>1</v>
      </c>
      <c r="P3515">
        <v>2</v>
      </c>
      <c r="Q3515">
        <v>14.38</v>
      </c>
      <c r="R3515">
        <v>2</v>
      </c>
      <c r="S3515">
        <v>17490</v>
      </c>
      <c r="T3515">
        <v>2385</v>
      </c>
    </row>
    <row r="3516" spans="1:21">
      <c r="A3516">
        <v>4515</v>
      </c>
      <c r="B3516" t="s">
        <v>1006</v>
      </c>
      <c r="C3516" t="s">
        <v>557</v>
      </c>
      <c r="D3516" t="s">
        <v>21608</v>
      </c>
      <c r="E3516" t="s">
        <v>42</v>
      </c>
      <c r="F3516" s="1">
        <f ca="1">TODAY()-employes[[#This Row],[DN_ecart]]</f>
        <v>33070</v>
      </c>
      <c r="G3516" t="s">
        <v>21609</v>
      </c>
      <c r="H3516" t="s">
        <v>21610</v>
      </c>
      <c r="I3516" t="s">
        <v>21611</v>
      </c>
      <c r="J3516">
        <v>11</v>
      </c>
      <c r="K3516" t="s">
        <v>21612</v>
      </c>
      <c r="L3516">
        <v>5</v>
      </c>
      <c r="M3516" t="s">
        <v>21613</v>
      </c>
      <c r="N3516" s="1">
        <f ca="1">TODAY()-employes[[#This Row],[DD_debut]]</f>
        <v>41016</v>
      </c>
      <c r="O3516" s="1">
        <f ca="1">IF(ISBLANK(employes[[#This Row],[DD_fin]]),DATE(1900,1,1),TODAY()-employes[[#This Row],[DD_fin]])</f>
        <v>1</v>
      </c>
      <c r="P3516">
        <v>6</v>
      </c>
      <c r="Q3516">
        <v>42.76</v>
      </c>
      <c r="R3516">
        <v>2</v>
      </c>
      <c r="S3516">
        <v>12505</v>
      </c>
      <c r="T3516">
        <v>4559</v>
      </c>
    </row>
    <row r="3517" spans="1:21">
      <c r="A3517">
        <v>4516</v>
      </c>
      <c r="B3517" t="s">
        <v>1476</v>
      </c>
      <c r="C3517" t="s">
        <v>862</v>
      </c>
      <c r="D3517" t="s">
        <v>21614</v>
      </c>
      <c r="E3517" t="s">
        <v>42</v>
      </c>
      <c r="F3517" s="1">
        <f ca="1">TODAY()-employes[[#This Row],[DN_ecart]]</f>
        <v>29213</v>
      </c>
      <c r="G3517" t="s">
        <v>21615</v>
      </c>
      <c r="H3517" t="s">
        <v>21616</v>
      </c>
      <c r="I3517" t="s">
        <v>21617</v>
      </c>
      <c r="J3517">
        <v>10</v>
      </c>
      <c r="K3517" t="s">
        <v>21618</v>
      </c>
      <c r="L3517">
        <v>6</v>
      </c>
      <c r="M3517" t="s">
        <v>21619</v>
      </c>
      <c r="N3517" s="1">
        <f ca="1">TODAY()-employes[[#This Row],[DD_debut]]</f>
        <v>44270</v>
      </c>
      <c r="O3517" s="1">
        <f ca="1">IF(ISBLANK(employes[[#This Row],[DD_fin]]),DATE(1900,1,1),TODAY()-employes[[#This Row],[DD_fin]])</f>
        <v>1</v>
      </c>
      <c r="P3517">
        <v>5</v>
      </c>
      <c r="Q3517">
        <v>41.24</v>
      </c>
      <c r="R3517">
        <v>4</v>
      </c>
      <c r="S3517">
        <v>16362</v>
      </c>
      <c r="T3517">
        <v>1305</v>
      </c>
    </row>
    <row r="3518" spans="1:21">
      <c r="A3518">
        <v>4517</v>
      </c>
      <c r="B3518" t="s">
        <v>2253</v>
      </c>
      <c r="C3518" t="s">
        <v>350</v>
      </c>
      <c r="D3518" t="s">
        <v>21620</v>
      </c>
      <c r="E3518" t="s">
        <v>25</v>
      </c>
      <c r="F3518" s="1">
        <f ca="1">TODAY()-employes[[#This Row],[DN_ecart]]</f>
        <v>32681</v>
      </c>
      <c r="G3518" t="s">
        <v>21621</v>
      </c>
      <c r="H3518" t="s">
        <v>21622</v>
      </c>
      <c r="I3518" t="s">
        <v>21623</v>
      </c>
      <c r="J3518">
        <v>72</v>
      </c>
      <c r="K3518" t="s">
        <v>21624</v>
      </c>
      <c r="L3518">
        <v>9</v>
      </c>
      <c r="M3518" t="s">
        <v>21625</v>
      </c>
      <c r="N3518" s="1">
        <f ca="1">TODAY()-employes[[#This Row],[DD_debut]]</f>
        <v>44262</v>
      </c>
      <c r="O3518" s="1">
        <f ca="1">IF(ISBLANK(employes[[#This Row],[DD_fin]]),DATE(1900,1,1),TODAY()-employes[[#This Row],[DD_fin]])</f>
        <v>1</v>
      </c>
      <c r="P3518">
        <v>5</v>
      </c>
      <c r="Q3518">
        <v>34.159999999999997</v>
      </c>
      <c r="R3518">
        <v>1</v>
      </c>
      <c r="S3518">
        <v>12894</v>
      </c>
      <c r="T3518">
        <v>1313</v>
      </c>
    </row>
    <row r="3519" spans="1:21">
      <c r="A3519">
        <v>5592</v>
      </c>
      <c r="B3519" t="s">
        <v>181</v>
      </c>
      <c r="C3519" t="s">
        <v>683</v>
      </c>
      <c r="D3519" t="s">
        <v>21626</v>
      </c>
      <c r="E3519" t="s">
        <v>25</v>
      </c>
      <c r="F3519" s="1">
        <f ca="1">TODAY()-employes[[#This Row],[DN_ecart]]</f>
        <v>28576</v>
      </c>
      <c r="G3519" t="s">
        <v>21627</v>
      </c>
      <c r="H3519" t="s">
        <v>21628</v>
      </c>
      <c r="I3519" t="s">
        <v>21629</v>
      </c>
      <c r="J3519">
        <v>3</v>
      </c>
      <c r="K3519" t="s">
        <v>21630</v>
      </c>
      <c r="L3519">
        <v>10</v>
      </c>
      <c r="M3519" t="s">
        <v>21631</v>
      </c>
      <c r="N3519" s="1">
        <f ca="1">TODAY()-employes[[#This Row],[DD_debut]]</f>
        <v>44158</v>
      </c>
      <c r="O3519" s="1">
        <f ca="1">IF(ISBLANK(employes[[#This Row],[DD_fin]]),DATE(1900,1,1),TODAY()-employes[[#This Row],[DD_fin]])</f>
        <v>1</v>
      </c>
      <c r="P3519">
        <v>7</v>
      </c>
      <c r="Q3519">
        <v>30.07</v>
      </c>
      <c r="R3519">
        <v>2</v>
      </c>
      <c r="S3519">
        <v>16999</v>
      </c>
      <c r="T3519">
        <v>1417</v>
      </c>
    </row>
    <row r="3520" spans="1:21">
      <c r="A3520">
        <v>4519</v>
      </c>
      <c r="B3520" t="s">
        <v>839</v>
      </c>
      <c r="C3520" t="s">
        <v>683</v>
      </c>
      <c r="D3520" t="s">
        <v>21632</v>
      </c>
      <c r="E3520" t="s">
        <v>25</v>
      </c>
      <c r="F3520" s="1">
        <f ca="1">TODAY()-employes[[#This Row],[DN_ecart]]</f>
        <v>28250</v>
      </c>
      <c r="G3520" t="s">
        <v>21633</v>
      </c>
      <c r="H3520" t="s">
        <v>21634</v>
      </c>
      <c r="I3520" t="s">
        <v>21635</v>
      </c>
      <c r="J3520">
        <v>36</v>
      </c>
      <c r="K3520" t="s">
        <v>21636</v>
      </c>
      <c r="L3520">
        <v>5</v>
      </c>
      <c r="M3520" t="s">
        <v>21637</v>
      </c>
      <c r="N3520" s="1">
        <f ca="1">TODAY()-employes[[#This Row],[DD_debut]]</f>
        <v>40608</v>
      </c>
      <c r="O3520" s="1">
        <f ca="1">IF(ISBLANK(employes[[#This Row],[DD_fin]]),DATE(1900,1,1),TODAY()-employes[[#This Row],[DD_fin]])</f>
        <v>1</v>
      </c>
      <c r="P3520">
        <v>4</v>
      </c>
      <c r="Q3520">
        <v>37.76</v>
      </c>
      <c r="R3520">
        <v>1</v>
      </c>
      <c r="S3520">
        <v>17325</v>
      </c>
      <c r="T3520">
        <v>4967</v>
      </c>
    </row>
    <row r="3521" spans="1:21">
      <c r="A3521">
        <v>4520</v>
      </c>
      <c r="B3521" t="s">
        <v>1497</v>
      </c>
      <c r="C3521" t="s">
        <v>510</v>
      </c>
      <c r="D3521" t="s">
        <v>21638</v>
      </c>
      <c r="E3521" t="s">
        <v>42</v>
      </c>
      <c r="F3521" s="1">
        <f ca="1">TODAY()-employes[[#This Row],[DN_ecart]]</f>
        <v>34514</v>
      </c>
      <c r="G3521" t="s">
        <v>21639</v>
      </c>
      <c r="H3521" t="s">
        <v>21640</v>
      </c>
      <c r="I3521" t="s">
        <v>21641</v>
      </c>
      <c r="J3521">
        <v>30</v>
      </c>
      <c r="K3521" t="s">
        <v>21642</v>
      </c>
      <c r="L3521">
        <v>8</v>
      </c>
      <c r="M3521" t="s">
        <v>21643</v>
      </c>
      <c r="N3521" s="1">
        <f ca="1">TODAY()-employes[[#This Row],[DD_debut]]</f>
        <v>42581</v>
      </c>
      <c r="O3521" s="1">
        <f ca="1">IF(ISBLANK(employes[[#This Row],[DD_fin]]),DATE(1900,1,1),TODAY()-employes[[#This Row],[DD_fin]])</f>
        <v>1</v>
      </c>
      <c r="P3521">
        <v>5</v>
      </c>
      <c r="Q3521">
        <v>20.81</v>
      </c>
      <c r="R3521">
        <v>1</v>
      </c>
      <c r="S3521">
        <v>11061</v>
      </c>
      <c r="T3521">
        <v>2994</v>
      </c>
    </row>
    <row r="3522" spans="1:21">
      <c r="A3522">
        <v>4521</v>
      </c>
      <c r="B3522" t="s">
        <v>181</v>
      </c>
      <c r="C3522" t="s">
        <v>204</v>
      </c>
      <c r="D3522" t="s">
        <v>21644</v>
      </c>
      <c r="E3522" t="s">
        <v>42</v>
      </c>
      <c r="F3522" s="1">
        <f ca="1">TODAY()-employes[[#This Row],[DN_ecart]]</f>
        <v>37653</v>
      </c>
      <c r="G3522" t="s">
        <v>21645</v>
      </c>
      <c r="H3522" t="s">
        <v>21646</v>
      </c>
      <c r="I3522" t="s">
        <v>21647</v>
      </c>
      <c r="J3522">
        <v>64</v>
      </c>
      <c r="K3522" t="s">
        <v>21648</v>
      </c>
      <c r="L3522">
        <v>7</v>
      </c>
      <c r="M3522" t="s">
        <v>21649</v>
      </c>
      <c r="N3522" s="1">
        <v>42114</v>
      </c>
      <c r="O3522" s="1">
        <f ca="1">IF(ISBLANK(employes[[#This Row],[DD_fin]]),DATE(1900,1,1),TODAY()-employes[[#This Row],[DD_fin]])</f>
        <v>1</v>
      </c>
      <c r="P3522">
        <v>8</v>
      </c>
      <c r="Q3522">
        <v>29.03</v>
      </c>
      <c r="R3522">
        <v>2</v>
      </c>
      <c r="S3522">
        <v>7922</v>
      </c>
      <c r="T3522">
        <v>3660</v>
      </c>
    </row>
    <row r="3523" spans="1:21">
      <c r="A3523">
        <v>4522</v>
      </c>
      <c r="B3523" t="s">
        <v>1955</v>
      </c>
      <c r="C3523" t="s">
        <v>451</v>
      </c>
      <c r="D3523" t="s">
        <v>21650</v>
      </c>
      <c r="E3523" t="s">
        <v>25</v>
      </c>
      <c r="F3523" s="1">
        <f ca="1">TODAY()-employes[[#This Row],[DN_ecart]]</f>
        <v>34142</v>
      </c>
      <c r="G3523" t="s">
        <v>21651</v>
      </c>
      <c r="H3523" t="s">
        <v>21652</v>
      </c>
      <c r="I3523" t="s">
        <v>21653</v>
      </c>
      <c r="J3523">
        <v>15</v>
      </c>
      <c r="K3523" t="s">
        <v>21654</v>
      </c>
      <c r="L3523">
        <v>9</v>
      </c>
      <c r="M3523" t="s">
        <v>21655</v>
      </c>
      <c r="N3523" s="1">
        <f ca="1">TODAY()-employes[[#This Row],[DD_debut]]</f>
        <v>44551</v>
      </c>
      <c r="O3523" s="1">
        <f ca="1">IF(ISBLANK(employes[[#This Row],[DD_fin]]),DATE(1900,1,1),TODAY()-employes[[#This Row],[DD_fin]])</f>
        <v>1</v>
      </c>
      <c r="P3523">
        <v>2</v>
      </c>
      <c r="Q3523">
        <v>34.03</v>
      </c>
      <c r="R3523">
        <v>1</v>
      </c>
      <c r="S3523">
        <v>11433</v>
      </c>
      <c r="T3523">
        <v>1024</v>
      </c>
    </row>
    <row r="3524" spans="1:21">
      <c r="A3524">
        <v>4523</v>
      </c>
      <c r="B3524" t="s">
        <v>258</v>
      </c>
      <c r="C3524" t="s">
        <v>927</v>
      </c>
      <c r="D3524" t="s">
        <v>21656</v>
      </c>
      <c r="E3524" t="s">
        <v>25</v>
      </c>
      <c r="F3524" s="1">
        <f ca="1">TODAY()-employes[[#This Row],[DN_ecart]]</f>
        <v>36858</v>
      </c>
      <c r="G3524" t="s">
        <v>21657</v>
      </c>
      <c r="H3524" t="s">
        <v>21658</v>
      </c>
      <c r="I3524" t="s">
        <v>21659</v>
      </c>
      <c r="J3524">
        <v>23</v>
      </c>
      <c r="K3524" t="s">
        <v>21660</v>
      </c>
      <c r="L3524">
        <v>7</v>
      </c>
      <c r="M3524" t="s">
        <v>21661</v>
      </c>
      <c r="N3524" s="1">
        <f ca="1">TODAY()-employes[[#This Row],[DD_debut]]</f>
        <v>43412</v>
      </c>
      <c r="O3524" s="1">
        <f ca="1">IF(ISBLANK(employes[[#This Row],[DD_fin]]),DATE(1900,1,1),TODAY()-employes[[#This Row],[DD_fin]])</f>
        <v>1</v>
      </c>
      <c r="P3524">
        <v>3</v>
      </c>
      <c r="Q3524">
        <v>30.02</v>
      </c>
      <c r="R3524">
        <v>1</v>
      </c>
      <c r="S3524">
        <v>8717</v>
      </c>
      <c r="T3524">
        <v>2163</v>
      </c>
    </row>
    <row r="3525" spans="1:21">
      <c r="A3525">
        <v>4524</v>
      </c>
      <c r="B3525" t="s">
        <v>6663</v>
      </c>
      <c r="C3525" t="s">
        <v>2580</v>
      </c>
      <c r="D3525" t="s">
        <v>21662</v>
      </c>
      <c r="E3525" t="s">
        <v>42</v>
      </c>
      <c r="F3525" s="1">
        <f ca="1">TODAY()-employes[[#This Row],[DN_ecart]]</f>
        <v>22252</v>
      </c>
      <c r="G3525" t="s">
        <v>21663</v>
      </c>
      <c r="H3525" t="s">
        <v>21664</v>
      </c>
      <c r="I3525" t="s">
        <v>21665</v>
      </c>
      <c r="J3525">
        <v>9</v>
      </c>
      <c r="K3525" t="s">
        <v>21666</v>
      </c>
      <c r="L3525">
        <v>10</v>
      </c>
      <c r="M3525" t="s">
        <v>21667</v>
      </c>
      <c r="N3525" s="1">
        <f ca="1">TODAY()-employes[[#This Row],[DD_debut]]</f>
        <v>43972</v>
      </c>
      <c r="O3525" s="1">
        <f ca="1">IF(ISBLANK(employes[[#This Row],[DD_fin]]),DATE(1900,1,1),TODAY()-employes[[#This Row],[DD_fin]])</f>
        <v>1</v>
      </c>
      <c r="P3525">
        <v>5</v>
      </c>
      <c r="Q3525">
        <v>33.590000000000003</v>
      </c>
      <c r="R3525">
        <v>1</v>
      </c>
      <c r="S3525">
        <v>23323</v>
      </c>
      <c r="T3525">
        <v>1603</v>
      </c>
    </row>
    <row r="3526" spans="1:21">
      <c r="A3526">
        <v>4525</v>
      </c>
      <c r="B3526" t="s">
        <v>2232</v>
      </c>
      <c r="C3526" t="s">
        <v>127</v>
      </c>
      <c r="D3526" t="s">
        <v>21668</v>
      </c>
      <c r="E3526" t="s">
        <v>42</v>
      </c>
      <c r="F3526" s="1">
        <f ca="1">TODAY()-employes[[#This Row],[DN_ecart]]</f>
        <v>27509</v>
      </c>
      <c r="G3526" t="s">
        <v>21669</v>
      </c>
      <c r="H3526" t="s">
        <v>21670</v>
      </c>
      <c r="I3526" t="s">
        <v>21671</v>
      </c>
      <c r="J3526">
        <v>16</v>
      </c>
      <c r="K3526" t="s">
        <v>21672</v>
      </c>
      <c r="L3526">
        <v>7</v>
      </c>
      <c r="M3526" t="s">
        <v>21673</v>
      </c>
      <c r="N3526" s="1">
        <f ca="1">TODAY()-employes[[#This Row],[DD_debut]]</f>
        <v>42954</v>
      </c>
      <c r="O3526" s="1">
        <f ca="1">IF(ISBLANK(employes[[#This Row],[DD_fin]]),DATE(1900,1,1),TODAY()-employes[[#This Row],[DD_fin]])</f>
        <v>1</v>
      </c>
      <c r="P3526">
        <v>3</v>
      </c>
      <c r="Q3526">
        <v>23.08</v>
      </c>
      <c r="R3526">
        <v>2</v>
      </c>
      <c r="S3526">
        <v>18066</v>
      </c>
      <c r="T3526">
        <v>2621</v>
      </c>
    </row>
    <row r="3527" spans="1:21">
      <c r="A3527">
        <v>4526</v>
      </c>
      <c r="B3527" t="s">
        <v>3080</v>
      </c>
      <c r="C3527" t="s">
        <v>3131</v>
      </c>
      <c r="D3527" t="s">
        <v>21674</v>
      </c>
      <c r="E3527" t="s">
        <v>42</v>
      </c>
      <c r="F3527" s="1">
        <f ca="1">TODAY()-employes[[#This Row],[DN_ecart]]</f>
        <v>35625</v>
      </c>
      <c r="G3527" t="s">
        <v>21675</v>
      </c>
      <c r="H3527" t="s">
        <v>21676</v>
      </c>
      <c r="I3527" t="s">
        <v>21677</v>
      </c>
      <c r="J3527">
        <v>39</v>
      </c>
      <c r="K3527" t="s">
        <v>21678</v>
      </c>
      <c r="L3527">
        <v>7</v>
      </c>
      <c r="M3527" t="s">
        <v>21679</v>
      </c>
      <c r="N3527" s="1">
        <v>41861</v>
      </c>
      <c r="O3527" s="1">
        <f ca="1">IF(ISBLANK(employes[[#This Row],[DD_fin]]),DATE(1900,1,1),TODAY()-employes[[#This Row],[DD_fin]])</f>
        <v>1</v>
      </c>
      <c r="P3527">
        <v>3</v>
      </c>
      <c r="Q3527">
        <v>16.75</v>
      </c>
      <c r="R3527">
        <v>1</v>
      </c>
      <c r="S3527">
        <v>9950</v>
      </c>
      <c r="T3527">
        <v>3913</v>
      </c>
    </row>
    <row r="3528" spans="1:21">
      <c r="A3528">
        <v>4527</v>
      </c>
      <c r="B3528" t="s">
        <v>4810</v>
      </c>
      <c r="C3528" t="s">
        <v>1707</v>
      </c>
      <c r="D3528" t="s">
        <v>21680</v>
      </c>
      <c r="E3528" t="s">
        <v>42</v>
      </c>
      <c r="F3528" s="1">
        <f ca="1">TODAY()-employes[[#This Row],[DN_ecart]]</f>
        <v>36798</v>
      </c>
      <c r="G3528" t="s">
        <v>21681</v>
      </c>
      <c r="H3528" t="s">
        <v>21682</v>
      </c>
      <c r="I3528" t="s">
        <v>21683</v>
      </c>
      <c r="J3528">
        <v>54</v>
      </c>
      <c r="K3528" t="s">
        <v>21684</v>
      </c>
      <c r="L3528">
        <v>8</v>
      </c>
      <c r="M3528" t="s">
        <v>21685</v>
      </c>
      <c r="N3528" s="1">
        <f ca="1">TODAY()-employes[[#This Row],[DD_debut]]</f>
        <v>44799</v>
      </c>
      <c r="O3528" s="1">
        <f ca="1">IF(ISBLANK(employes[[#This Row],[DD_fin]]),DATE(1900,1,1),TODAY()-employes[[#This Row],[DD_fin]])</f>
        <v>44976</v>
      </c>
      <c r="P3528">
        <v>5</v>
      </c>
      <c r="Q3528">
        <v>41.54</v>
      </c>
      <c r="R3528">
        <v>1</v>
      </c>
      <c r="S3528">
        <v>8777</v>
      </c>
      <c r="T3528">
        <v>776</v>
      </c>
      <c r="U3528">
        <v>599</v>
      </c>
    </row>
    <row r="3529" spans="1:21">
      <c r="A3529">
        <v>4528</v>
      </c>
      <c r="B3529" t="s">
        <v>869</v>
      </c>
      <c r="C3529" t="s">
        <v>127</v>
      </c>
      <c r="D3529" t="s">
        <v>21686</v>
      </c>
      <c r="E3529" t="s">
        <v>42</v>
      </c>
      <c r="F3529" s="1">
        <f ca="1">TODAY()-employes[[#This Row],[DN_ecart]]</f>
        <v>28769</v>
      </c>
      <c r="G3529" t="s">
        <v>21687</v>
      </c>
      <c r="H3529" t="s">
        <v>21688</v>
      </c>
      <c r="I3529" t="s">
        <v>21689</v>
      </c>
      <c r="J3529">
        <v>36</v>
      </c>
      <c r="K3529" t="s">
        <v>21690</v>
      </c>
      <c r="L3529">
        <v>8</v>
      </c>
      <c r="M3529" t="s">
        <v>21691</v>
      </c>
      <c r="N3529" s="1">
        <f ca="1">TODAY()-employes[[#This Row],[DD_debut]]</f>
        <v>41299</v>
      </c>
      <c r="O3529" s="1">
        <f ca="1">IF(ISBLANK(employes[[#This Row],[DD_fin]]),DATE(1900,1,1),TODAY()-employes[[#This Row],[DD_fin]])</f>
        <v>1</v>
      </c>
      <c r="P3529">
        <v>8</v>
      </c>
      <c r="Q3529">
        <v>16.72</v>
      </c>
      <c r="R3529">
        <v>2</v>
      </c>
      <c r="S3529">
        <v>16806</v>
      </c>
      <c r="T3529">
        <v>4276</v>
      </c>
    </row>
    <row r="3530" spans="1:21">
      <c r="A3530">
        <v>4529</v>
      </c>
      <c r="B3530" t="s">
        <v>651</v>
      </c>
      <c r="C3530" t="s">
        <v>2351</v>
      </c>
      <c r="D3530" t="s">
        <v>21692</v>
      </c>
      <c r="E3530" t="s">
        <v>42</v>
      </c>
      <c r="F3530" s="1">
        <f ca="1">TODAY()-employes[[#This Row],[DN_ecart]]</f>
        <v>36310</v>
      </c>
      <c r="G3530" t="s">
        <v>21693</v>
      </c>
      <c r="H3530" t="s">
        <v>21694</v>
      </c>
      <c r="I3530" t="s">
        <v>21695</v>
      </c>
      <c r="J3530">
        <v>76</v>
      </c>
      <c r="K3530" t="s">
        <v>21696</v>
      </c>
      <c r="L3530">
        <v>10</v>
      </c>
      <c r="M3530" t="s">
        <v>21697</v>
      </c>
      <c r="N3530" s="1">
        <f ca="1">TODAY()-employes[[#This Row],[DD_debut]]</f>
        <v>43220</v>
      </c>
      <c r="O3530" s="1">
        <f ca="1">IF(ISBLANK(employes[[#This Row],[DD_fin]]),DATE(1900,1,1),TODAY()-employes[[#This Row],[DD_fin]])</f>
        <v>45207</v>
      </c>
      <c r="P3530">
        <v>6</v>
      </c>
      <c r="Q3530">
        <v>14.19</v>
      </c>
      <c r="R3530">
        <v>1</v>
      </c>
      <c r="S3530">
        <v>9265</v>
      </c>
      <c r="T3530">
        <v>2355</v>
      </c>
      <c r="U3530">
        <v>368</v>
      </c>
    </row>
    <row r="3531" spans="1:21">
      <c r="A3531">
        <v>4530</v>
      </c>
      <c r="B3531" t="s">
        <v>5086</v>
      </c>
      <c r="C3531" t="s">
        <v>786</v>
      </c>
      <c r="D3531" t="s">
        <v>21698</v>
      </c>
      <c r="E3531" t="s">
        <v>42</v>
      </c>
      <c r="F3531" s="1">
        <f ca="1">TODAY()-employes[[#This Row],[DN_ecart]]</f>
        <v>34526</v>
      </c>
      <c r="G3531" t="s">
        <v>21699</v>
      </c>
      <c r="H3531" t="s">
        <v>21700</v>
      </c>
      <c r="I3531" t="s">
        <v>21701</v>
      </c>
      <c r="J3531">
        <v>17</v>
      </c>
      <c r="K3531" t="s">
        <v>21702</v>
      </c>
      <c r="L3531">
        <v>6</v>
      </c>
      <c r="M3531" t="s">
        <v>21703</v>
      </c>
      <c r="N3531" s="1">
        <f ca="1">TODAY()-employes[[#This Row],[DD_debut]]</f>
        <v>44234</v>
      </c>
      <c r="O3531" s="1">
        <f ca="1">IF(ISBLANK(employes[[#This Row],[DD_fin]]),DATE(1900,1,1),TODAY()-employes[[#This Row],[DD_fin]])</f>
        <v>1</v>
      </c>
      <c r="P3531">
        <v>5</v>
      </c>
      <c r="Q3531">
        <v>43.96</v>
      </c>
      <c r="R3531">
        <v>1</v>
      </c>
      <c r="S3531">
        <v>11049</v>
      </c>
      <c r="T3531">
        <v>1341</v>
      </c>
    </row>
    <row r="3532" spans="1:21">
      <c r="A3532">
        <v>4531</v>
      </c>
      <c r="B3532" t="s">
        <v>623</v>
      </c>
      <c r="C3532" t="s">
        <v>2463</v>
      </c>
      <c r="D3532" t="s">
        <v>21704</v>
      </c>
      <c r="E3532" t="s">
        <v>25</v>
      </c>
      <c r="F3532" s="1">
        <f ca="1">TODAY()-employes[[#This Row],[DN_ecart]]</f>
        <v>33139</v>
      </c>
      <c r="G3532" t="s">
        <v>21705</v>
      </c>
      <c r="H3532" t="s">
        <v>21706</v>
      </c>
      <c r="I3532" t="s">
        <v>21707</v>
      </c>
      <c r="J3532">
        <v>6</v>
      </c>
      <c r="K3532" t="s">
        <v>21708</v>
      </c>
      <c r="L3532">
        <v>6</v>
      </c>
      <c r="M3532" t="s">
        <v>21709</v>
      </c>
      <c r="N3532" s="1">
        <f ca="1">TODAY()-employes[[#This Row],[DD_debut]]</f>
        <v>43622</v>
      </c>
      <c r="O3532" s="1">
        <f ca="1">IF(ISBLANK(employes[[#This Row],[DD_fin]]),DATE(1900,1,1),TODAY()-employes[[#This Row],[DD_fin]])</f>
        <v>1</v>
      </c>
      <c r="P3532">
        <v>4</v>
      </c>
      <c r="Q3532">
        <v>21.85</v>
      </c>
      <c r="R3532">
        <v>1</v>
      </c>
      <c r="S3532">
        <v>12436</v>
      </c>
      <c r="T3532">
        <v>1953</v>
      </c>
    </row>
    <row r="3533" spans="1:21">
      <c r="A3533">
        <v>4532</v>
      </c>
      <c r="B3533" t="s">
        <v>312</v>
      </c>
      <c r="C3533" t="s">
        <v>1606</v>
      </c>
      <c r="D3533" t="s">
        <v>21710</v>
      </c>
      <c r="E3533" t="s">
        <v>25</v>
      </c>
      <c r="F3533" s="1">
        <f ca="1">TODAY()-employes[[#This Row],[DN_ecart]]</f>
        <v>29191</v>
      </c>
      <c r="G3533" t="s">
        <v>21711</v>
      </c>
      <c r="H3533" t="s">
        <v>21712</v>
      </c>
      <c r="I3533" t="s">
        <v>21713</v>
      </c>
      <c r="J3533">
        <v>17</v>
      </c>
      <c r="K3533" t="s">
        <v>21714</v>
      </c>
      <c r="L3533">
        <v>10</v>
      </c>
      <c r="M3533" t="s">
        <v>21715</v>
      </c>
      <c r="N3533" s="1">
        <f ca="1">TODAY()-employes[[#This Row],[DD_debut]]</f>
        <v>44103</v>
      </c>
      <c r="O3533" s="1">
        <f ca="1">IF(ISBLANK(employes[[#This Row],[DD_fin]]),DATE(1900,1,1),TODAY()-employes[[#This Row],[DD_fin]])</f>
        <v>1</v>
      </c>
      <c r="P3533">
        <v>5</v>
      </c>
      <c r="Q3533">
        <v>27.75</v>
      </c>
      <c r="R3533">
        <v>1</v>
      </c>
      <c r="S3533">
        <v>16384</v>
      </c>
      <c r="T3533">
        <v>1472</v>
      </c>
    </row>
    <row r="3534" spans="1:21">
      <c r="A3534">
        <v>4533</v>
      </c>
      <c r="B3534" t="s">
        <v>897</v>
      </c>
      <c r="C3534" t="s">
        <v>443</v>
      </c>
      <c r="D3534" t="s">
        <v>21716</v>
      </c>
      <c r="E3534" t="s">
        <v>42</v>
      </c>
      <c r="F3534" s="1">
        <f ca="1">TODAY()-employes[[#This Row],[DN_ecart]]</f>
        <v>36951</v>
      </c>
      <c r="G3534" t="s">
        <v>21717</v>
      </c>
      <c r="H3534" t="s">
        <v>21718</v>
      </c>
      <c r="I3534" t="s">
        <v>21719</v>
      </c>
      <c r="J3534">
        <v>22</v>
      </c>
      <c r="K3534" t="s">
        <v>21720</v>
      </c>
      <c r="L3534">
        <v>9</v>
      </c>
      <c r="M3534" t="s">
        <v>21721</v>
      </c>
      <c r="N3534" s="1">
        <f ca="1">TODAY()-employes[[#This Row],[DD_debut]]</f>
        <v>40899</v>
      </c>
      <c r="O3534" s="1">
        <f ca="1">IF(ISBLANK(employes[[#This Row],[DD_fin]]),DATE(1900,1,1),TODAY()-employes[[#This Row],[DD_fin]])</f>
        <v>1</v>
      </c>
      <c r="P3534">
        <v>2</v>
      </c>
      <c r="Q3534">
        <v>41.79</v>
      </c>
      <c r="R3534">
        <v>1</v>
      </c>
      <c r="S3534">
        <v>8624</v>
      </c>
      <c r="T3534">
        <v>4676</v>
      </c>
    </row>
    <row r="3535" spans="1:21">
      <c r="A3535">
        <v>4534</v>
      </c>
      <c r="B3535" t="s">
        <v>585</v>
      </c>
      <c r="C3535" t="s">
        <v>1242</v>
      </c>
      <c r="D3535" t="s">
        <v>21722</v>
      </c>
      <c r="E3535" t="s">
        <v>25</v>
      </c>
      <c r="F3535" s="1">
        <f ca="1">TODAY()-employes[[#This Row],[DN_ecart]]</f>
        <v>31275</v>
      </c>
      <c r="G3535" t="s">
        <v>21723</v>
      </c>
      <c r="H3535" t="s">
        <v>21724</v>
      </c>
      <c r="I3535" t="s">
        <v>21725</v>
      </c>
      <c r="J3535">
        <v>23</v>
      </c>
      <c r="K3535" t="s">
        <v>21726</v>
      </c>
      <c r="L3535">
        <v>7</v>
      </c>
      <c r="M3535" t="s">
        <v>21727</v>
      </c>
      <c r="N3535" s="1">
        <f ca="1">TODAY()-employes[[#This Row],[DD_debut]]</f>
        <v>43563</v>
      </c>
      <c r="O3535" s="1">
        <f ca="1">IF(ISBLANK(employes[[#This Row],[DD_fin]]),DATE(1900,1,1),TODAY()-employes[[#This Row],[DD_fin]])</f>
        <v>1</v>
      </c>
      <c r="P3535">
        <v>6</v>
      </c>
      <c r="Q3535">
        <v>15.21</v>
      </c>
      <c r="R3535">
        <v>1</v>
      </c>
      <c r="S3535">
        <v>14300</v>
      </c>
      <c r="T3535">
        <v>2012</v>
      </c>
    </row>
    <row r="3536" spans="1:21">
      <c r="A3536">
        <v>4535</v>
      </c>
      <c r="B3536" t="s">
        <v>998</v>
      </c>
      <c r="C3536" t="s">
        <v>847</v>
      </c>
      <c r="D3536" t="s">
        <v>21728</v>
      </c>
      <c r="E3536" t="s">
        <v>25</v>
      </c>
      <c r="F3536" s="1">
        <f ca="1">TODAY()-employes[[#This Row],[DN_ecart]]</f>
        <v>24358</v>
      </c>
      <c r="G3536" t="s">
        <v>21729</v>
      </c>
      <c r="H3536" t="s">
        <v>21730</v>
      </c>
      <c r="I3536" t="s">
        <v>21731</v>
      </c>
      <c r="J3536">
        <v>20</v>
      </c>
      <c r="K3536" t="s">
        <v>21732</v>
      </c>
      <c r="L3536">
        <v>7</v>
      </c>
      <c r="M3536" t="s">
        <v>21733</v>
      </c>
      <c r="N3536" s="1">
        <f ca="1">TODAY()-employes[[#This Row],[DD_debut]]</f>
        <v>43248</v>
      </c>
      <c r="O3536" s="1">
        <f ca="1">IF(ISBLANK(employes[[#This Row],[DD_fin]]),DATE(1900,1,1),TODAY()-employes[[#This Row],[DD_fin]])</f>
        <v>1</v>
      </c>
      <c r="P3536">
        <v>5</v>
      </c>
      <c r="Q3536">
        <v>27.58</v>
      </c>
      <c r="R3536">
        <v>1</v>
      </c>
      <c r="S3536">
        <v>21217</v>
      </c>
      <c r="T3536">
        <v>2327</v>
      </c>
    </row>
    <row r="3537" spans="1:21">
      <c r="A3537">
        <v>4536</v>
      </c>
      <c r="B3537" t="s">
        <v>720</v>
      </c>
      <c r="C3537" t="s">
        <v>847</v>
      </c>
      <c r="D3537" t="s">
        <v>21734</v>
      </c>
      <c r="E3537" t="s">
        <v>25</v>
      </c>
      <c r="F3537" s="1">
        <f ca="1">TODAY()-employes[[#This Row],[DN_ecart]]</f>
        <v>30310</v>
      </c>
      <c r="G3537" t="s">
        <v>21735</v>
      </c>
      <c r="H3537" t="s">
        <v>21736</v>
      </c>
      <c r="I3537" t="s">
        <v>21737</v>
      </c>
      <c r="J3537">
        <v>29</v>
      </c>
      <c r="K3537" t="s">
        <v>21738</v>
      </c>
      <c r="L3537">
        <v>9</v>
      </c>
      <c r="M3537" t="s">
        <v>21739</v>
      </c>
      <c r="N3537" s="1">
        <f ca="1">TODAY()-employes[[#This Row],[DD_debut]]</f>
        <v>43052</v>
      </c>
      <c r="O3537" s="1">
        <f ca="1">IF(ISBLANK(employes[[#This Row],[DD_fin]]),DATE(1900,1,1),TODAY()-employes[[#This Row],[DD_fin]])</f>
        <v>1</v>
      </c>
      <c r="P3537">
        <v>8</v>
      </c>
      <c r="Q3537">
        <v>27.06</v>
      </c>
      <c r="R3537">
        <v>2</v>
      </c>
      <c r="S3537">
        <v>15265</v>
      </c>
      <c r="T3537">
        <v>2523</v>
      </c>
    </row>
    <row r="3538" spans="1:21">
      <c r="A3538">
        <v>4537</v>
      </c>
      <c r="B3538" t="s">
        <v>4666</v>
      </c>
      <c r="C3538" t="s">
        <v>2417</v>
      </c>
      <c r="D3538" t="s">
        <v>21740</v>
      </c>
      <c r="E3538" t="s">
        <v>42</v>
      </c>
      <c r="F3538" s="1">
        <f ca="1">TODAY()-employes[[#This Row],[DN_ecart]]</f>
        <v>23866</v>
      </c>
      <c r="G3538" t="s">
        <v>21741</v>
      </c>
      <c r="H3538" t="s">
        <v>21742</v>
      </c>
      <c r="I3538" t="s">
        <v>15693</v>
      </c>
      <c r="J3538">
        <v>17</v>
      </c>
      <c r="K3538" t="s">
        <v>21743</v>
      </c>
      <c r="L3538">
        <v>9</v>
      </c>
      <c r="M3538" t="s">
        <v>21744</v>
      </c>
      <c r="N3538" s="1">
        <f ca="1">TODAY()-employes[[#This Row],[DD_debut]]</f>
        <v>45216</v>
      </c>
      <c r="O3538" s="1">
        <f ca="1">IF(ISBLANK(employes[[#This Row],[DD_fin]]),DATE(1900,1,1),TODAY()-employes[[#This Row],[DD_fin]])</f>
        <v>1</v>
      </c>
      <c r="P3538">
        <v>6</v>
      </c>
      <c r="Q3538">
        <v>36.520000000000003</v>
      </c>
      <c r="R3538">
        <v>1</v>
      </c>
      <c r="S3538">
        <v>21709</v>
      </c>
      <c r="T3538">
        <v>359</v>
      </c>
    </row>
    <row r="3539" spans="1:21">
      <c r="A3539">
        <v>4538</v>
      </c>
      <c r="B3539" t="s">
        <v>720</v>
      </c>
      <c r="C3539" t="s">
        <v>2351</v>
      </c>
      <c r="D3539" t="s">
        <v>21745</v>
      </c>
      <c r="E3539" t="s">
        <v>42</v>
      </c>
      <c r="F3539" s="1">
        <f ca="1">TODAY()-employes[[#This Row],[DN_ecart]]</f>
        <v>35368</v>
      </c>
      <c r="G3539" t="s">
        <v>21746</v>
      </c>
      <c r="H3539" t="s">
        <v>21747</v>
      </c>
      <c r="I3539" t="s">
        <v>21748</v>
      </c>
      <c r="J3539">
        <v>6</v>
      </c>
      <c r="K3539" t="s">
        <v>21749</v>
      </c>
      <c r="L3539">
        <v>8</v>
      </c>
      <c r="M3539" t="s">
        <v>21750</v>
      </c>
      <c r="N3539" s="1">
        <f ca="1">TODAY()-employes[[#This Row],[DD_debut]]</f>
        <v>45348</v>
      </c>
      <c r="O3539" s="1">
        <f ca="1">IF(ISBLANK(employes[[#This Row],[DD_fin]]),DATE(1900,1,1),TODAY()-employes[[#This Row],[DD_fin]])</f>
        <v>1</v>
      </c>
      <c r="P3539">
        <v>8</v>
      </c>
      <c r="Q3539">
        <v>40.31</v>
      </c>
      <c r="R3539">
        <v>1</v>
      </c>
      <c r="S3539">
        <v>10207</v>
      </c>
      <c r="T3539">
        <v>227</v>
      </c>
    </row>
    <row r="3540" spans="1:21">
      <c r="A3540">
        <v>4539</v>
      </c>
      <c r="B3540" t="s">
        <v>405</v>
      </c>
      <c r="C3540" t="s">
        <v>668</v>
      </c>
      <c r="D3540" t="s">
        <v>21751</v>
      </c>
      <c r="E3540" t="s">
        <v>42</v>
      </c>
      <c r="F3540" s="1">
        <f ca="1">TODAY()-employes[[#This Row],[DN_ecart]]</f>
        <v>25889</v>
      </c>
      <c r="G3540" t="s">
        <v>21752</v>
      </c>
      <c r="H3540" t="s">
        <v>21753</v>
      </c>
      <c r="I3540" t="s">
        <v>21754</v>
      </c>
      <c r="J3540">
        <v>52</v>
      </c>
      <c r="K3540" t="s">
        <v>21755</v>
      </c>
      <c r="L3540">
        <v>8</v>
      </c>
      <c r="M3540" t="s">
        <v>21756</v>
      </c>
      <c r="N3540" s="1">
        <f ca="1">TODAY()-employes[[#This Row],[DD_debut]]</f>
        <v>43027</v>
      </c>
      <c r="O3540" s="1">
        <f ca="1">IF(ISBLANK(employes[[#This Row],[DD_fin]]),DATE(1900,1,1),TODAY()-employes[[#This Row],[DD_fin]])</f>
        <v>1</v>
      </c>
      <c r="P3540">
        <v>8</v>
      </c>
      <c r="Q3540">
        <v>37.26</v>
      </c>
      <c r="R3540">
        <v>1</v>
      </c>
      <c r="S3540">
        <v>19686</v>
      </c>
      <c r="T3540">
        <v>2548</v>
      </c>
    </row>
    <row r="3541" spans="1:21">
      <c r="A3541">
        <v>4540</v>
      </c>
      <c r="B3541" t="s">
        <v>777</v>
      </c>
      <c r="C3541" t="s">
        <v>1956</v>
      </c>
      <c r="D3541" t="s">
        <v>21757</v>
      </c>
      <c r="E3541" t="s">
        <v>25</v>
      </c>
      <c r="F3541" s="1">
        <f ca="1">TODAY()-employes[[#This Row],[DN_ecart]]</f>
        <v>35510</v>
      </c>
      <c r="G3541" t="s">
        <v>21758</v>
      </c>
      <c r="H3541" t="s">
        <v>21759</v>
      </c>
      <c r="I3541" t="s">
        <v>21760</v>
      </c>
      <c r="J3541">
        <v>15</v>
      </c>
      <c r="K3541" t="s">
        <v>21761</v>
      </c>
      <c r="L3541">
        <v>9</v>
      </c>
      <c r="M3541" t="s">
        <v>21762</v>
      </c>
      <c r="N3541" s="1">
        <f ca="1">TODAY()-employes[[#This Row],[DD_debut]]</f>
        <v>42217</v>
      </c>
      <c r="O3541" s="1">
        <f ca="1">IF(ISBLANK(employes[[#This Row],[DD_fin]]),DATE(1900,1,1),TODAY()-employes[[#This Row],[DD_fin]])</f>
        <v>43807</v>
      </c>
      <c r="P3541">
        <v>6</v>
      </c>
      <c r="Q3541">
        <v>33.880000000000003</v>
      </c>
      <c r="R3541">
        <v>1</v>
      </c>
      <c r="S3541">
        <v>10065</v>
      </c>
      <c r="T3541">
        <v>3358</v>
      </c>
      <c r="U3541">
        <v>1768</v>
      </c>
    </row>
    <row r="3542" spans="1:21">
      <c r="A3542">
        <v>4541</v>
      </c>
      <c r="B3542" t="s">
        <v>3066</v>
      </c>
      <c r="C3542" t="s">
        <v>594</v>
      </c>
      <c r="D3542" t="s">
        <v>21763</v>
      </c>
      <c r="E3542" t="s">
        <v>25</v>
      </c>
      <c r="F3542" s="1">
        <f ca="1">TODAY()-employes[[#This Row],[DN_ecart]]</f>
        <v>36145</v>
      </c>
      <c r="G3542" t="s">
        <v>21764</v>
      </c>
      <c r="H3542" t="s">
        <v>21765</v>
      </c>
      <c r="I3542" t="s">
        <v>21766</v>
      </c>
      <c r="J3542">
        <v>24</v>
      </c>
      <c r="K3542" t="s">
        <v>21767</v>
      </c>
      <c r="L3542">
        <v>5</v>
      </c>
      <c r="M3542" t="s">
        <v>21768</v>
      </c>
      <c r="N3542" s="1">
        <f ca="1">TODAY()-employes[[#This Row],[DD_debut]]</f>
        <v>42558</v>
      </c>
      <c r="O3542" s="1">
        <f ca="1">IF(ISBLANK(employes[[#This Row],[DD_fin]]),DATE(1900,1,1),TODAY()-employes[[#This Row],[DD_fin]])</f>
        <v>1</v>
      </c>
      <c r="P3542">
        <v>3</v>
      </c>
      <c r="Q3542">
        <v>34.58</v>
      </c>
      <c r="R3542">
        <v>3</v>
      </c>
      <c r="S3542">
        <v>9430</v>
      </c>
      <c r="T3542">
        <v>3017</v>
      </c>
    </row>
    <row r="3543" spans="1:21">
      <c r="A3543">
        <v>4542</v>
      </c>
      <c r="B3543" t="s">
        <v>3286</v>
      </c>
      <c r="C3543" t="s">
        <v>706</v>
      </c>
      <c r="D3543" t="s">
        <v>21769</v>
      </c>
      <c r="E3543" t="s">
        <v>25</v>
      </c>
      <c r="F3543" s="1">
        <f ca="1">TODAY()-employes[[#This Row],[DN_ecart]]</f>
        <v>28181</v>
      </c>
      <c r="G3543" t="s">
        <v>21770</v>
      </c>
      <c r="H3543" t="s">
        <v>21771</v>
      </c>
      <c r="I3543" t="s">
        <v>21772</v>
      </c>
      <c r="J3543">
        <v>32</v>
      </c>
      <c r="K3543" t="s">
        <v>21773</v>
      </c>
      <c r="L3543">
        <v>10</v>
      </c>
      <c r="M3543" t="s">
        <v>21774</v>
      </c>
      <c r="N3543" s="1">
        <v>41990</v>
      </c>
      <c r="O3543" s="1">
        <f ca="1">IF(ISBLANK(employes[[#This Row],[DD_fin]]),DATE(1900,1,1),TODAY()-employes[[#This Row],[DD_fin]])</f>
        <v>1</v>
      </c>
      <c r="P3543">
        <v>3</v>
      </c>
      <c r="Q3543">
        <v>30.2</v>
      </c>
      <c r="R3543">
        <v>1</v>
      </c>
      <c r="S3543">
        <v>17394</v>
      </c>
      <c r="T3543">
        <v>3784</v>
      </c>
    </row>
    <row r="3544" spans="1:21">
      <c r="A3544">
        <v>4543</v>
      </c>
      <c r="B3544" t="s">
        <v>1227</v>
      </c>
      <c r="C3544" t="s">
        <v>862</v>
      </c>
      <c r="D3544" t="s">
        <v>21775</v>
      </c>
      <c r="E3544" t="s">
        <v>42</v>
      </c>
      <c r="F3544" s="1">
        <f ca="1">TODAY()-employes[[#This Row],[DN_ecart]]</f>
        <v>34753</v>
      </c>
      <c r="G3544" t="s">
        <v>21776</v>
      </c>
      <c r="H3544" t="s">
        <v>21777</v>
      </c>
      <c r="I3544" t="s">
        <v>1231</v>
      </c>
      <c r="J3544">
        <v>15</v>
      </c>
      <c r="K3544" t="s">
        <v>21778</v>
      </c>
      <c r="L3544">
        <v>9</v>
      </c>
      <c r="M3544" t="s">
        <v>21779</v>
      </c>
      <c r="N3544" s="1">
        <f ca="1">TODAY()-employes[[#This Row],[DD_debut]]</f>
        <v>44246</v>
      </c>
      <c r="O3544" s="1">
        <f ca="1">IF(ISBLANK(employes[[#This Row],[DD_fin]]),DATE(1900,1,1),TODAY()-employes[[#This Row],[DD_fin]])</f>
        <v>44800</v>
      </c>
      <c r="P3544">
        <v>5</v>
      </c>
      <c r="Q3544">
        <v>17.940000000000001</v>
      </c>
      <c r="R3544">
        <v>1</v>
      </c>
      <c r="S3544">
        <v>10822</v>
      </c>
      <c r="T3544">
        <v>1329</v>
      </c>
      <c r="U3544">
        <v>775</v>
      </c>
    </row>
    <row r="3545" spans="1:21">
      <c r="A3545">
        <v>4544</v>
      </c>
      <c r="B3545" t="s">
        <v>2607</v>
      </c>
      <c r="C3545" t="s">
        <v>342</v>
      </c>
      <c r="D3545" t="s">
        <v>21780</v>
      </c>
      <c r="E3545" t="s">
        <v>42</v>
      </c>
      <c r="F3545" s="1">
        <f ca="1">TODAY()-employes[[#This Row],[DN_ecart]]</f>
        <v>32079</v>
      </c>
      <c r="G3545" t="s">
        <v>21781</v>
      </c>
      <c r="H3545" t="s">
        <v>21782</v>
      </c>
      <c r="I3545" t="s">
        <v>21783</v>
      </c>
      <c r="J3545">
        <v>51</v>
      </c>
      <c r="K3545" t="s">
        <v>21784</v>
      </c>
      <c r="L3545">
        <v>5</v>
      </c>
      <c r="M3545" t="s">
        <v>21785</v>
      </c>
      <c r="N3545" s="1">
        <f ca="1">TODAY()-employes[[#This Row],[DD_debut]]</f>
        <v>42120</v>
      </c>
      <c r="O3545" s="1">
        <f ca="1">IF(ISBLANK(employes[[#This Row],[DD_fin]]),DATE(1900,1,1),TODAY()-employes[[#This Row],[DD_fin]])</f>
        <v>42584</v>
      </c>
      <c r="P3545">
        <v>4</v>
      </c>
      <c r="Q3545">
        <v>44.51</v>
      </c>
      <c r="R3545">
        <v>1</v>
      </c>
      <c r="S3545">
        <v>13496</v>
      </c>
      <c r="T3545">
        <v>3455</v>
      </c>
      <c r="U3545">
        <v>2991</v>
      </c>
    </row>
    <row r="3546" spans="1:21">
      <c r="A3546">
        <v>4545</v>
      </c>
      <c r="B3546" t="s">
        <v>3816</v>
      </c>
      <c r="C3546" t="s">
        <v>533</v>
      </c>
      <c r="D3546" t="s">
        <v>21786</v>
      </c>
      <c r="E3546" t="s">
        <v>25</v>
      </c>
      <c r="F3546" s="1">
        <f ca="1">TODAY()-employes[[#This Row],[DN_ecart]]</f>
        <v>35567</v>
      </c>
      <c r="G3546" t="s">
        <v>21787</v>
      </c>
      <c r="H3546" t="s">
        <v>21788</v>
      </c>
      <c r="I3546" t="s">
        <v>21789</v>
      </c>
      <c r="J3546">
        <v>58</v>
      </c>
      <c r="K3546" t="s">
        <v>21790</v>
      </c>
      <c r="L3546">
        <v>8</v>
      </c>
      <c r="M3546" t="s">
        <v>21791</v>
      </c>
      <c r="N3546" s="1">
        <f ca="1">TODAY()-employes[[#This Row],[DD_debut]]</f>
        <v>44068</v>
      </c>
      <c r="O3546" s="1">
        <f ca="1">IF(ISBLANK(employes[[#This Row],[DD_fin]]),DATE(1900,1,1),TODAY()-employes[[#This Row],[DD_fin]])</f>
        <v>1</v>
      </c>
      <c r="P3546">
        <v>1</v>
      </c>
      <c r="Q3546">
        <v>12.42</v>
      </c>
      <c r="R3546">
        <v>1</v>
      </c>
      <c r="S3546">
        <v>10008</v>
      </c>
      <c r="T3546">
        <v>1507</v>
      </c>
    </row>
    <row r="3547" spans="1:21">
      <c r="A3547">
        <v>4546</v>
      </c>
      <c r="B3547" t="s">
        <v>64</v>
      </c>
      <c r="C3547" t="s">
        <v>2988</v>
      </c>
      <c r="D3547" t="s">
        <v>21792</v>
      </c>
      <c r="E3547" t="s">
        <v>25</v>
      </c>
      <c r="F3547" s="1">
        <f ca="1">TODAY()-employes[[#This Row],[DN_ecart]]</f>
        <v>25776</v>
      </c>
      <c r="G3547" t="s">
        <v>21793</v>
      </c>
      <c r="H3547" t="s">
        <v>21794</v>
      </c>
      <c r="I3547" t="s">
        <v>21795</v>
      </c>
      <c r="J3547">
        <v>18</v>
      </c>
      <c r="K3547" t="s">
        <v>21796</v>
      </c>
      <c r="L3547">
        <v>10</v>
      </c>
      <c r="M3547" t="s">
        <v>21797</v>
      </c>
      <c r="N3547" s="1">
        <f ca="1">TODAY()-employes[[#This Row],[DD_debut]]</f>
        <v>43809</v>
      </c>
      <c r="O3547" s="1">
        <f ca="1">IF(ISBLANK(employes[[#This Row],[DD_fin]]),DATE(1900,1,1),TODAY()-employes[[#This Row],[DD_fin]])</f>
        <v>1</v>
      </c>
      <c r="P3547">
        <v>4</v>
      </c>
      <c r="Q3547">
        <v>20.38</v>
      </c>
      <c r="R3547">
        <v>1</v>
      </c>
      <c r="S3547">
        <v>19799</v>
      </c>
      <c r="T3547">
        <v>1766</v>
      </c>
    </row>
    <row r="3548" spans="1:21">
      <c r="A3548">
        <v>4547</v>
      </c>
      <c r="B3548" t="s">
        <v>3848</v>
      </c>
      <c r="C3548" t="s">
        <v>1948</v>
      </c>
      <c r="D3548" t="s">
        <v>21798</v>
      </c>
      <c r="E3548" t="s">
        <v>42</v>
      </c>
      <c r="F3548" s="1">
        <f ca="1">TODAY()-employes[[#This Row],[DN_ecart]]</f>
        <v>38242</v>
      </c>
      <c r="G3548" t="s">
        <v>21799</v>
      </c>
      <c r="H3548" t="s">
        <v>21800</v>
      </c>
      <c r="I3548" t="s">
        <v>21801</v>
      </c>
      <c r="J3548">
        <v>8</v>
      </c>
      <c r="K3548" t="s">
        <v>21802</v>
      </c>
      <c r="L3548">
        <v>9</v>
      </c>
      <c r="M3548" t="s">
        <v>21803</v>
      </c>
      <c r="N3548" s="1">
        <f ca="1">TODAY()-employes[[#This Row],[DD_debut]]</f>
        <v>44826</v>
      </c>
      <c r="O3548" s="1">
        <f ca="1">IF(ISBLANK(employes[[#This Row],[DD_fin]]),DATE(1900,1,1),TODAY()-employes[[#This Row],[DD_fin]])</f>
        <v>1</v>
      </c>
      <c r="P3548">
        <v>4</v>
      </c>
      <c r="Q3548">
        <v>31.57</v>
      </c>
      <c r="R3548">
        <v>1</v>
      </c>
      <c r="S3548">
        <v>7333</v>
      </c>
      <c r="T3548">
        <v>749</v>
      </c>
    </row>
    <row r="3549" spans="1:21">
      <c r="A3549">
        <v>4548</v>
      </c>
      <c r="B3549" t="s">
        <v>793</v>
      </c>
      <c r="C3549" t="s">
        <v>2490</v>
      </c>
      <c r="D3549" t="s">
        <v>21804</v>
      </c>
      <c r="E3549" t="s">
        <v>25</v>
      </c>
      <c r="F3549" s="1">
        <f ca="1">TODAY()-employes[[#This Row],[DN_ecart]]</f>
        <v>25095</v>
      </c>
      <c r="G3549" t="s">
        <v>21805</v>
      </c>
      <c r="H3549" t="s">
        <v>21806</v>
      </c>
      <c r="I3549" t="s">
        <v>6559</v>
      </c>
      <c r="J3549">
        <v>46</v>
      </c>
      <c r="K3549" t="s">
        <v>21807</v>
      </c>
      <c r="L3549">
        <v>5</v>
      </c>
      <c r="M3549" t="s">
        <v>21808</v>
      </c>
      <c r="N3549" s="1">
        <f ca="1">TODAY()-employes[[#This Row],[DD_debut]]</f>
        <v>45401</v>
      </c>
      <c r="O3549" s="1">
        <f ca="1">IF(ISBLANK(employes[[#This Row],[DD_fin]]),DATE(1900,1,1),TODAY()-employes[[#This Row],[DD_fin]])</f>
        <v>1</v>
      </c>
      <c r="P3549">
        <v>4</v>
      </c>
      <c r="Q3549">
        <v>19.87</v>
      </c>
      <c r="R3549">
        <v>1</v>
      </c>
      <c r="S3549">
        <v>20480</v>
      </c>
      <c r="T3549">
        <v>174</v>
      </c>
    </row>
    <row r="3550" spans="1:21">
      <c r="A3550">
        <v>4549</v>
      </c>
      <c r="B3550" t="s">
        <v>4111</v>
      </c>
      <c r="C3550" t="s">
        <v>1483</v>
      </c>
      <c r="D3550" t="s">
        <v>21809</v>
      </c>
      <c r="E3550" t="s">
        <v>25</v>
      </c>
      <c r="F3550" s="1">
        <f ca="1">TODAY()-employes[[#This Row],[DN_ecart]]</f>
        <v>36961</v>
      </c>
      <c r="G3550" t="s">
        <v>21810</v>
      </c>
      <c r="H3550" t="s">
        <v>21811</v>
      </c>
      <c r="I3550" t="s">
        <v>21812</v>
      </c>
      <c r="J3550">
        <v>15</v>
      </c>
      <c r="K3550" t="s">
        <v>21813</v>
      </c>
      <c r="L3550">
        <v>9</v>
      </c>
      <c r="M3550" t="s">
        <v>21814</v>
      </c>
      <c r="N3550" s="1">
        <f ca="1">TODAY()-employes[[#This Row],[DD_debut]]</f>
        <v>42977</v>
      </c>
      <c r="O3550" s="1">
        <f ca="1">IF(ISBLANK(employes[[#This Row],[DD_fin]]),DATE(1900,1,1),TODAY()-employes[[#This Row],[DD_fin]])</f>
        <v>1</v>
      </c>
      <c r="P3550">
        <v>5</v>
      </c>
      <c r="Q3550">
        <v>42.32</v>
      </c>
      <c r="R3550">
        <v>4</v>
      </c>
      <c r="S3550">
        <v>8614</v>
      </c>
      <c r="T3550">
        <v>2598</v>
      </c>
    </row>
    <row r="3551" spans="1:21">
      <c r="A3551">
        <v>4550</v>
      </c>
      <c r="B3551" t="s">
        <v>6464</v>
      </c>
      <c r="C3551" t="s">
        <v>557</v>
      </c>
      <c r="D3551" t="s">
        <v>21815</v>
      </c>
      <c r="E3551" t="s">
        <v>42</v>
      </c>
      <c r="F3551" s="1">
        <f ca="1">TODAY()-employes[[#This Row],[DN_ecart]]</f>
        <v>26266</v>
      </c>
      <c r="G3551" t="s">
        <v>21816</v>
      </c>
      <c r="H3551" t="s">
        <v>21817</v>
      </c>
      <c r="I3551" t="s">
        <v>21818</v>
      </c>
      <c r="J3551">
        <v>56</v>
      </c>
      <c r="K3551" t="s">
        <v>21819</v>
      </c>
      <c r="L3551">
        <v>5</v>
      </c>
      <c r="M3551" t="s">
        <v>21820</v>
      </c>
      <c r="N3551" s="1">
        <f ca="1">TODAY()-employes[[#This Row],[DD_debut]]</f>
        <v>41599</v>
      </c>
      <c r="O3551" s="1">
        <f ca="1">IF(ISBLANK(employes[[#This Row],[DD_fin]]),DATE(1900,1,1),TODAY()-employes[[#This Row],[DD_fin]])</f>
        <v>1</v>
      </c>
      <c r="P3551">
        <v>6</v>
      </c>
      <c r="Q3551">
        <v>41.7</v>
      </c>
      <c r="R3551">
        <v>1</v>
      </c>
      <c r="S3551">
        <v>19309</v>
      </c>
      <c r="T3551">
        <v>3976</v>
      </c>
    </row>
    <row r="3552" spans="1:21">
      <c r="A3552">
        <v>4551</v>
      </c>
      <c r="B3552" t="s">
        <v>1991</v>
      </c>
      <c r="C3552" t="s">
        <v>794</v>
      </c>
      <c r="D3552" t="s">
        <v>21821</v>
      </c>
      <c r="E3552" t="s">
        <v>25</v>
      </c>
      <c r="F3552" s="1">
        <f ca="1">TODAY()-employes[[#This Row],[DN_ecart]]</f>
        <v>30769</v>
      </c>
      <c r="G3552" t="s">
        <v>21822</v>
      </c>
      <c r="H3552" t="s">
        <v>21823</v>
      </c>
      <c r="I3552" t="s">
        <v>21824</v>
      </c>
      <c r="J3552">
        <v>58</v>
      </c>
      <c r="K3552" t="s">
        <v>21825</v>
      </c>
      <c r="L3552">
        <v>8</v>
      </c>
      <c r="M3552" t="s">
        <v>21826</v>
      </c>
      <c r="N3552" s="1">
        <f ca="1">TODAY()-employes[[#This Row],[DD_debut]]</f>
        <v>44973</v>
      </c>
      <c r="O3552" s="1">
        <f ca="1">IF(ISBLANK(employes[[#This Row],[DD_fin]]),DATE(1900,1,1),TODAY()-employes[[#This Row],[DD_fin]])</f>
        <v>1</v>
      </c>
      <c r="P3552">
        <v>3</v>
      </c>
      <c r="Q3552">
        <v>14.7</v>
      </c>
      <c r="R3552">
        <v>2</v>
      </c>
      <c r="S3552">
        <v>14806</v>
      </c>
      <c r="T3552">
        <v>602</v>
      </c>
    </row>
    <row r="3553" spans="1:21">
      <c r="A3553">
        <v>4552</v>
      </c>
      <c r="B3553" t="s">
        <v>2701</v>
      </c>
      <c r="C3553" t="s">
        <v>243</v>
      </c>
      <c r="D3553" t="s">
        <v>21827</v>
      </c>
      <c r="E3553" t="s">
        <v>25</v>
      </c>
      <c r="F3553" s="1">
        <f ca="1">TODAY()-employes[[#This Row],[DN_ecart]]</f>
        <v>24802</v>
      </c>
      <c r="G3553" t="s">
        <v>21828</v>
      </c>
      <c r="H3553" t="s">
        <v>21829</v>
      </c>
      <c r="I3553" t="s">
        <v>21830</v>
      </c>
      <c r="J3553">
        <v>55</v>
      </c>
      <c r="K3553" t="s">
        <v>21831</v>
      </c>
      <c r="L3553">
        <v>6</v>
      </c>
      <c r="M3553" t="s">
        <v>21832</v>
      </c>
      <c r="N3553" s="1">
        <f ca="1">TODAY()-employes[[#This Row],[DD_debut]]</f>
        <v>42549</v>
      </c>
      <c r="O3553" s="1">
        <f ca="1">IF(ISBLANK(employes[[#This Row],[DD_fin]]),DATE(1900,1,1),TODAY()-employes[[#This Row],[DD_fin]])</f>
        <v>1</v>
      </c>
      <c r="P3553">
        <v>4</v>
      </c>
      <c r="Q3553">
        <v>20.88</v>
      </c>
      <c r="R3553">
        <v>1</v>
      </c>
      <c r="S3553">
        <v>20773</v>
      </c>
      <c r="T3553">
        <v>3026</v>
      </c>
    </row>
    <row r="3554" spans="1:21">
      <c r="A3554">
        <v>4553</v>
      </c>
      <c r="B3554" t="s">
        <v>2701</v>
      </c>
      <c r="C3554" t="s">
        <v>451</v>
      </c>
      <c r="D3554" t="s">
        <v>21833</v>
      </c>
      <c r="E3554" t="s">
        <v>25</v>
      </c>
      <c r="F3554" s="1">
        <f ca="1">TODAY()-employes[[#This Row],[DN_ecart]]</f>
        <v>32964</v>
      </c>
      <c r="G3554" t="s">
        <v>21834</v>
      </c>
      <c r="H3554" t="s">
        <v>21835</v>
      </c>
      <c r="I3554" t="s">
        <v>21836</v>
      </c>
      <c r="J3554">
        <v>76</v>
      </c>
      <c r="K3554" t="s">
        <v>21837</v>
      </c>
      <c r="L3554">
        <v>6</v>
      </c>
      <c r="M3554" t="s">
        <v>21838</v>
      </c>
      <c r="N3554" s="1">
        <f ca="1">TODAY()-employes[[#This Row],[DD_debut]]</f>
        <v>44807</v>
      </c>
      <c r="O3554" s="1">
        <f ca="1">IF(ISBLANK(employes[[#This Row],[DD_fin]]),DATE(1900,1,1),TODAY()-employes[[#This Row],[DD_fin]])</f>
        <v>1</v>
      </c>
      <c r="P3554">
        <v>5</v>
      </c>
      <c r="Q3554">
        <v>33.82</v>
      </c>
      <c r="R3554">
        <v>1</v>
      </c>
      <c r="S3554">
        <v>12611</v>
      </c>
      <c r="T3554">
        <v>768</v>
      </c>
    </row>
    <row r="3555" spans="1:21">
      <c r="A3555">
        <v>4554</v>
      </c>
      <c r="B3555" t="s">
        <v>31</v>
      </c>
      <c r="C3555" t="s">
        <v>786</v>
      </c>
      <c r="D3555" t="s">
        <v>21839</v>
      </c>
      <c r="E3555" t="s">
        <v>42</v>
      </c>
      <c r="F3555" s="1">
        <f ca="1">TODAY()-employes[[#This Row],[DN_ecart]]</f>
        <v>22782</v>
      </c>
      <c r="G3555" t="s">
        <v>21840</v>
      </c>
      <c r="H3555" t="s">
        <v>21841</v>
      </c>
      <c r="I3555" t="s">
        <v>21842</v>
      </c>
      <c r="J3555">
        <v>12</v>
      </c>
      <c r="K3555" t="s">
        <v>21843</v>
      </c>
      <c r="L3555">
        <v>6</v>
      </c>
      <c r="M3555" t="s">
        <v>21844</v>
      </c>
      <c r="N3555" s="1">
        <v>42160</v>
      </c>
      <c r="O3555" s="1">
        <f ca="1">IF(ISBLANK(employes[[#This Row],[DD_fin]]),DATE(1900,1,1),TODAY()-employes[[#This Row],[DD_fin]])</f>
        <v>42784</v>
      </c>
      <c r="P3555">
        <v>1</v>
      </c>
      <c r="Q3555">
        <v>37.71</v>
      </c>
      <c r="R3555">
        <v>1</v>
      </c>
      <c r="S3555">
        <v>22793</v>
      </c>
      <c r="T3555">
        <v>3614</v>
      </c>
      <c r="U3555">
        <v>2791</v>
      </c>
    </row>
    <row r="3556" spans="1:21">
      <c r="A3556">
        <v>4555</v>
      </c>
      <c r="B3556" t="s">
        <v>2847</v>
      </c>
      <c r="C3556" t="s">
        <v>778</v>
      </c>
      <c r="D3556" t="s">
        <v>21845</v>
      </c>
      <c r="E3556" t="s">
        <v>42</v>
      </c>
      <c r="F3556" s="1">
        <f ca="1">TODAY()-employes[[#This Row],[DN_ecart]]</f>
        <v>28039</v>
      </c>
      <c r="G3556" t="s">
        <v>21846</v>
      </c>
      <c r="H3556" t="s">
        <v>21847</v>
      </c>
      <c r="I3556" t="s">
        <v>21848</v>
      </c>
      <c r="J3556">
        <v>75</v>
      </c>
      <c r="K3556" t="s">
        <v>21849</v>
      </c>
      <c r="L3556">
        <v>9</v>
      </c>
      <c r="M3556" t="s">
        <v>21850</v>
      </c>
      <c r="N3556" s="1">
        <f ca="1">TODAY()-employes[[#This Row],[DD_debut]]</f>
        <v>41221</v>
      </c>
      <c r="O3556" s="1">
        <f ca="1">IF(ISBLANK(employes[[#This Row],[DD_fin]]),DATE(1900,1,1),TODAY()-employes[[#This Row],[DD_fin]])</f>
        <v>1</v>
      </c>
      <c r="P3556">
        <v>3</v>
      </c>
      <c r="Q3556">
        <v>15.07</v>
      </c>
      <c r="R3556">
        <v>2</v>
      </c>
      <c r="S3556">
        <v>17536</v>
      </c>
      <c r="T3556">
        <v>4354</v>
      </c>
    </row>
    <row r="3557" spans="1:21">
      <c r="A3557">
        <v>4556</v>
      </c>
      <c r="B3557" t="s">
        <v>720</v>
      </c>
      <c r="C3557" t="s">
        <v>1146</v>
      </c>
      <c r="D3557" t="s">
        <v>21851</v>
      </c>
      <c r="E3557" t="s">
        <v>42</v>
      </c>
      <c r="F3557" s="1">
        <f ca="1">TODAY()-employes[[#This Row],[DN_ecart]]</f>
        <v>38419</v>
      </c>
      <c r="G3557" t="s">
        <v>21852</v>
      </c>
      <c r="H3557" t="s">
        <v>21853</v>
      </c>
      <c r="I3557" t="s">
        <v>21854</v>
      </c>
      <c r="J3557">
        <v>23</v>
      </c>
      <c r="K3557" t="s">
        <v>21855</v>
      </c>
      <c r="L3557">
        <v>8</v>
      </c>
      <c r="M3557" t="s">
        <v>21856</v>
      </c>
      <c r="N3557" s="1">
        <f ca="1">TODAY()-employes[[#This Row],[DD_debut]]</f>
        <v>45499</v>
      </c>
      <c r="O3557" s="1">
        <f ca="1">IF(ISBLANK(employes[[#This Row],[DD_fin]]),DATE(1900,1,1),TODAY()-employes[[#This Row],[DD_fin]])</f>
        <v>1</v>
      </c>
      <c r="P3557">
        <v>1</v>
      </c>
      <c r="Q3557">
        <v>43.1</v>
      </c>
      <c r="R3557">
        <v>4</v>
      </c>
      <c r="S3557">
        <v>7156</v>
      </c>
      <c r="T3557">
        <v>76</v>
      </c>
    </row>
    <row r="3558" spans="1:21">
      <c r="A3558">
        <v>4557</v>
      </c>
      <c r="B3558" t="s">
        <v>6337</v>
      </c>
      <c r="C3558" t="s">
        <v>847</v>
      </c>
      <c r="D3558" t="s">
        <v>21857</v>
      </c>
      <c r="E3558" t="s">
        <v>25</v>
      </c>
      <c r="F3558" s="1">
        <f ca="1">TODAY()-employes[[#This Row],[DN_ecart]]</f>
        <v>34152</v>
      </c>
      <c r="G3558" t="s">
        <v>21858</v>
      </c>
      <c r="H3558" t="s">
        <v>21859</v>
      </c>
      <c r="I3558" t="s">
        <v>21860</v>
      </c>
      <c r="J3558">
        <v>17</v>
      </c>
      <c r="K3558" t="s">
        <v>21861</v>
      </c>
      <c r="L3558">
        <v>8</v>
      </c>
      <c r="M3558" t="s">
        <v>21862</v>
      </c>
      <c r="N3558" s="1">
        <f ca="1">TODAY()-employes[[#This Row],[DD_debut]]</f>
        <v>42366</v>
      </c>
      <c r="O3558" s="1">
        <f ca="1">IF(ISBLANK(employes[[#This Row],[DD_fin]]),DATE(1900,1,1),TODAY()-employes[[#This Row],[DD_fin]])</f>
        <v>1</v>
      </c>
      <c r="P3558">
        <v>4</v>
      </c>
      <c r="Q3558">
        <v>45</v>
      </c>
      <c r="R3558">
        <v>1</v>
      </c>
      <c r="S3558">
        <v>11423</v>
      </c>
      <c r="T3558">
        <v>3209</v>
      </c>
    </row>
    <row r="3559" spans="1:21">
      <c r="A3559">
        <v>4558</v>
      </c>
      <c r="B3559" t="s">
        <v>1234</v>
      </c>
      <c r="C3559" t="s">
        <v>358</v>
      </c>
      <c r="D3559" t="s">
        <v>21863</v>
      </c>
      <c r="E3559" t="s">
        <v>25</v>
      </c>
      <c r="F3559" s="1">
        <f ca="1">TODAY()-employes[[#This Row],[DN_ecart]]</f>
        <v>37096</v>
      </c>
      <c r="G3559" t="s">
        <v>21864</v>
      </c>
      <c r="H3559" t="s">
        <v>21865</v>
      </c>
      <c r="I3559" t="s">
        <v>21866</v>
      </c>
      <c r="J3559">
        <v>8</v>
      </c>
      <c r="K3559" t="s">
        <v>21867</v>
      </c>
      <c r="L3559">
        <v>9</v>
      </c>
      <c r="M3559" t="s">
        <v>21868</v>
      </c>
      <c r="N3559" s="1">
        <f ca="1">TODAY()-employes[[#This Row],[DD_debut]]</f>
        <v>44739</v>
      </c>
      <c r="O3559" s="1">
        <f ca="1">IF(ISBLANK(employes[[#This Row],[DD_fin]]),DATE(1900,1,1),TODAY()-employes[[#This Row],[DD_fin]])</f>
        <v>1</v>
      </c>
      <c r="P3559">
        <v>5</v>
      </c>
      <c r="Q3559">
        <v>27.75</v>
      </c>
      <c r="R3559">
        <v>3</v>
      </c>
      <c r="S3559">
        <v>8479</v>
      </c>
      <c r="T3559">
        <v>836</v>
      </c>
    </row>
    <row r="3560" spans="1:21">
      <c r="A3560">
        <v>4559</v>
      </c>
      <c r="B3560" t="s">
        <v>4322</v>
      </c>
      <c r="C3560" t="s">
        <v>2364</v>
      </c>
      <c r="D3560" t="s">
        <v>21869</v>
      </c>
      <c r="E3560" t="s">
        <v>42</v>
      </c>
      <c r="F3560" s="1">
        <f ca="1">TODAY()-employes[[#This Row],[DN_ecart]]</f>
        <v>22326</v>
      </c>
      <c r="G3560" t="s">
        <v>21870</v>
      </c>
      <c r="H3560" t="s">
        <v>21871</v>
      </c>
      <c r="I3560" t="s">
        <v>21872</v>
      </c>
      <c r="J3560">
        <v>22</v>
      </c>
      <c r="K3560" t="s">
        <v>21873</v>
      </c>
      <c r="L3560">
        <v>5</v>
      </c>
      <c r="M3560" t="s">
        <v>21874</v>
      </c>
      <c r="N3560" s="1">
        <f ca="1">TODAY()-employes[[#This Row],[DD_debut]]</f>
        <v>44457</v>
      </c>
      <c r="O3560" s="1">
        <f ca="1">IF(ISBLANK(employes[[#This Row],[DD_fin]]),DATE(1900,1,1),TODAY()-employes[[#This Row],[DD_fin]])</f>
        <v>1</v>
      </c>
      <c r="P3560">
        <v>3</v>
      </c>
      <c r="Q3560">
        <v>40.950000000000003</v>
      </c>
      <c r="R3560">
        <v>1</v>
      </c>
      <c r="S3560">
        <v>23249</v>
      </c>
      <c r="T3560">
        <v>1118</v>
      </c>
    </row>
    <row r="3561" spans="1:21">
      <c r="A3561">
        <v>4560</v>
      </c>
      <c r="B3561" t="s">
        <v>1196</v>
      </c>
      <c r="C3561" t="s">
        <v>3476</v>
      </c>
      <c r="D3561" t="s">
        <v>21875</v>
      </c>
      <c r="E3561" t="s">
        <v>42</v>
      </c>
      <c r="F3561" s="1">
        <f ca="1">TODAY()-employes[[#This Row],[DN_ecart]]</f>
        <v>26188</v>
      </c>
      <c r="G3561" t="s">
        <v>21876</v>
      </c>
      <c r="H3561" t="s">
        <v>21877</v>
      </c>
      <c r="I3561" t="s">
        <v>21878</v>
      </c>
      <c r="J3561">
        <v>74</v>
      </c>
      <c r="K3561" t="s">
        <v>21879</v>
      </c>
      <c r="L3561">
        <v>9</v>
      </c>
      <c r="M3561" t="s">
        <v>21880</v>
      </c>
      <c r="N3561" s="1">
        <f ca="1">TODAY()-employes[[#This Row],[DD_debut]]</f>
        <v>42975</v>
      </c>
      <c r="O3561" s="1">
        <f ca="1">IF(ISBLANK(employes[[#This Row],[DD_fin]]),DATE(1900,1,1),TODAY()-employes[[#This Row],[DD_fin]])</f>
        <v>1</v>
      </c>
      <c r="P3561">
        <v>4</v>
      </c>
      <c r="Q3561">
        <v>27.15</v>
      </c>
      <c r="R3561">
        <v>1</v>
      </c>
      <c r="S3561">
        <v>19387</v>
      </c>
      <c r="T3561">
        <v>2600</v>
      </c>
    </row>
    <row r="3562" spans="1:21">
      <c r="A3562">
        <v>4561</v>
      </c>
      <c r="B3562" t="s">
        <v>1279</v>
      </c>
      <c r="C3562" t="s">
        <v>1212</v>
      </c>
      <c r="D3562" t="s">
        <v>21881</v>
      </c>
      <c r="E3562" t="s">
        <v>42</v>
      </c>
      <c r="F3562" s="1">
        <f ca="1">TODAY()-employes[[#This Row],[DN_ecart]]</f>
        <v>38470</v>
      </c>
      <c r="G3562" t="s">
        <v>21882</v>
      </c>
      <c r="H3562" t="s">
        <v>21883</v>
      </c>
      <c r="I3562" t="s">
        <v>21884</v>
      </c>
      <c r="J3562">
        <v>46</v>
      </c>
      <c r="K3562" t="s">
        <v>21885</v>
      </c>
      <c r="L3562">
        <v>10</v>
      </c>
      <c r="M3562" t="s">
        <v>21886</v>
      </c>
      <c r="N3562" s="1">
        <f ca="1">TODAY()-employes[[#This Row],[DD_debut]]</f>
        <v>44772</v>
      </c>
      <c r="O3562" s="1">
        <f ca="1">IF(ISBLANK(employes[[#This Row],[DD_fin]]),DATE(1900,1,1),TODAY()-employes[[#This Row],[DD_fin]])</f>
        <v>1</v>
      </c>
      <c r="P3562">
        <v>5</v>
      </c>
      <c r="Q3562">
        <v>14.77</v>
      </c>
      <c r="R3562">
        <v>1</v>
      </c>
      <c r="S3562">
        <v>7105</v>
      </c>
      <c r="T3562">
        <v>803</v>
      </c>
    </row>
    <row r="3563" spans="1:21">
      <c r="A3563">
        <v>4562</v>
      </c>
      <c r="B3563" t="s">
        <v>6471</v>
      </c>
      <c r="C3563" t="s">
        <v>2903</v>
      </c>
      <c r="D3563" t="s">
        <v>21887</v>
      </c>
      <c r="E3563" t="s">
        <v>25</v>
      </c>
      <c r="F3563" s="1">
        <f ca="1">TODAY()-employes[[#This Row],[DN_ecart]]</f>
        <v>30141</v>
      </c>
      <c r="G3563" t="s">
        <v>21888</v>
      </c>
      <c r="H3563" t="s">
        <v>21889</v>
      </c>
      <c r="I3563" t="s">
        <v>13396</v>
      </c>
      <c r="J3563">
        <v>45</v>
      </c>
      <c r="K3563" t="s">
        <v>21890</v>
      </c>
      <c r="L3563">
        <v>10</v>
      </c>
      <c r="M3563" t="s">
        <v>21891</v>
      </c>
      <c r="N3563" s="1">
        <f ca="1">TODAY()-employes[[#This Row],[DD_debut]]</f>
        <v>42653</v>
      </c>
      <c r="O3563" s="1">
        <f ca="1">IF(ISBLANK(employes[[#This Row],[DD_fin]]),DATE(1900,1,1),TODAY()-employes[[#This Row],[DD_fin]])</f>
        <v>1</v>
      </c>
      <c r="P3563">
        <v>5</v>
      </c>
      <c r="Q3563">
        <v>25.53</v>
      </c>
      <c r="R3563">
        <v>2</v>
      </c>
      <c r="S3563">
        <v>15434</v>
      </c>
      <c r="T3563">
        <v>2922</v>
      </c>
    </row>
    <row r="3564" spans="1:21">
      <c r="A3564">
        <v>4563</v>
      </c>
      <c r="B3564" t="s">
        <v>3911</v>
      </c>
      <c r="C3564" t="s">
        <v>1168</v>
      </c>
      <c r="D3564" t="s">
        <v>21892</v>
      </c>
      <c r="E3564" t="s">
        <v>25</v>
      </c>
      <c r="F3564" s="1">
        <f ca="1">TODAY()-employes[[#This Row],[DN_ecart]]</f>
        <v>26174</v>
      </c>
      <c r="G3564" t="s">
        <v>21893</v>
      </c>
      <c r="H3564" t="s">
        <v>21894</v>
      </c>
      <c r="I3564" t="s">
        <v>21895</v>
      </c>
      <c r="J3564">
        <v>10</v>
      </c>
      <c r="K3564" t="s">
        <v>21896</v>
      </c>
      <c r="L3564">
        <v>7</v>
      </c>
      <c r="M3564" t="s">
        <v>21897</v>
      </c>
      <c r="N3564" s="1">
        <v>41915</v>
      </c>
      <c r="O3564" s="1">
        <f ca="1">IF(ISBLANK(employes[[#This Row],[DD_fin]]),DATE(1900,1,1),TODAY()-employes[[#This Row],[DD_fin]])</f>
        <v>1</v>
      </c>
      <c r="P3564">
        <v>6</v>
      </c>
      <c r="Q3564">
        <v>24.98</v>
      </c>
      <c r="R3564">
        <v>1</v>
      </c>
      <c r="S3564">
        <v>19401</v>
      </c>
      <c r="T3564">
        <v>3859</v>
      </c>
    </row>
    <row r="3565" spans="1:21">
      <c r="A3565">
        <v>4564</v>
      </c>
      <c r="B3565" t="s">
        <v>6143</v>
      </c>
      <c r="C3565" t="s">
        <v>4252</v>
      </c>
      <c r="D3565" t="s">
        <v>21898</v>
      </c>
      <c r="E3565" t="s">
        <v>25</v>
      </c>
      <c r="F3565" s="1">
        <f ca="1">TODAY()-employes[[#This Row],[DN_ecart]]</f>
        <v>27305</v>
      </c>
      <c r="G3565" t="s">
        <v>21899</v>
      </c>
      <c r="H3565" t="s">
        <v>21900</v>
      </c>
      <c r="I3565" t="s">
        <v>21901</v>
      </c>
      <c r="J3565">
        <v>23</v>
      </c>
      <c r="K3565" t="s">
        <v>21902</v>
      </c>
      <c r="L3565">
        <v>9</v>
      </c>
      <c r="M3565" t="s">
        <v>21903</v>
      </c>
      <c r="N3565" s="1">
        <f ca="1">TODAY()-employes[[#This Row],[DD_debut]]</f>
        <v>41623</v>
      </c>
      <c r="O3565" s="1">
        <f ca="1">IF(ISBLANK(employes[[#This Row],[DD_fin]]),DATE(1900,1,1),TODAY()-employes[[#This Row],[DD_fin]])</f>
        <v>1</v>
      </c>
      <c r="P3565">
        <v>6</v>
      </c>
      <c r="Q3565">
        <v>40.020000000000003</v>
      </c>
      <c r="R3565">
        <v>2</v>
      </c>
      <c r="S3565">
        <v>18270</v>
      </c>
      <c r="T3565">
        <v>3952</v>
      </c>
    </row>
    <row r="3566" spans="1:21">
      <c r="A3566">
        <v>4565</v>
      </c>
      <c r="B3566" t="s">
        <v>2673</v>
      </c>
      <c r="C3566" t="s">
        <v>3354</v>
      </c>
      <c r="D3566" t="s">
        <v>21904</v>
      </c>
      <c r="E3566" t="s">
        <v>25</v>
      </c>
      <c r="F3566" s="1">
        <f ca="1">TODAY()-employes[[#This Row],[DN_ecart]]</f>
        <v>38455</v>
      </c>
      <c r="G3566" t="s">
        <v>21905</v>
      </c>
      <c r="H3566" t="s">
        <v>21906</v>
      </c>
      <c r="I3566" t="s">
        <v>21907</v>
      </c>
      <c r="J3566">
        <v>23</v>
      </c>
      <c r="K3566" t="s">
        <v>21908</v>
      </c>
      <c r="L3566">
        <v>6</v>
      </c>
      <c r="M3566" t="s">
        <v>21909</v>
      </c>
      <c r="N3566" s="1">
        <v>42165</v>
      </c>
      <c r="O3566" s="1">
        <f ca="1">IF(ISBLANK(employes[[#This Row],[DD_fin]]),DATE(1900,1,1),TODAY()-employes[[#This Row],[DD_fin]])</f>
        <v>1</v>
      </c>
      <c r="P3566">
        <v>8</v>
      </c>
      <c r="Q3566">
        <v>32.24</v>
      </c>
      <c r="R3566">
        <v>1</v>
      </c>
      <c r="S3566">
        <v>7120</v>
      </c>
      <c r="T3566">
        <v>3609</v>
      </c>
    </row>
    <row r="3567" spans="1:21">
      <c r="A3567">
        <v>4566</v>
      </c>
      <c r="B3567" t="s">
        <v>2443</v>
      </c>
      <c r="C3567" t="s">
        <v>443</v>
      </c>
      <c r="D3567" t="s">
        <v>21910</v>
      </c>
      <c r="E3567" t="s">
        <v>42</v>
      </c>
      <c r="F3567" s="1">
        <f ca="1">TODAY()-employes[[#This Row],[DN_ecart]]</f>
        <v>24247</v>
      </c>
      <c r="G3567" t="s">
        <v>21911</v>
      </c>
      <c r="H3567" t="s">
        <v>21912</v>
      </c>
      <c r="I3567" t="s">
        <v>21913</v>
      </c>
      <c r="J3567">
        <v>7</v>
      </c>
      <c r="K3567" t="s">
        <v>21914</v>
      </c>
      <c r="L3567">
        <v>7</v>
      </c>
      <c r="M3567" t="s">
        <v>21915</v>
      </c>
      <c r="N3567" s="1">
        <f ca="1">TODAY()-employes[[#This Row],[DD_debut]]</f>
        <v>44238</v>
      </c>
      <c r="O3567" s="1">
        <f ca="1">IF(ISBLANK(employes[[#This Row],[DD_fin]]),DATE(1900,1,1),TODAY()-employes[[#This Row],[DD_fin]])</f>
        <v>1</v>
      </c>
      <c r="P3567">
        <v>5</v>
      </c>
      <c r="Q3567">
        <v>33.24</v>
      </c>
      <c r="R3567">
        <v>1</v>
      </c>
      <c r="S3567">
        <v>21328</v>
      </c>
      <c r="T3567">
        <v>1337</v>
      </c>
    </row>
    <row r="3568" spans="1:21">
      <c r="A3568">
        <v>4567</v>
      </c>
      <c r="B3568" t="s">
        <v>990</v>
      </c>
      <c r="C3568" t="s">
        <v>2896</v>
      </c>
      <c r="D3568" t="s">
        <v>21916</v>
      </c>
      <c r="E3568" t="s">
        <v>25</v>
      </c>
      <c r="F3568" s="1">
        <f ca="1">TODAY()-employes[[#This Row],[DN_ecart]]</f>
        <v>34134</v>
      </c>
      <c r="G3568" t="s">
        <v>21917</v>
      </c>
      <c r="H3568" t="s">
        <v>21918</v>
      </c>
      <c r="I3568" t="s">
        <v>21919</v>
      </c>
      <c r="J3568">
        <v>21</v>
      </c>
      <c r="K3568" t="s">
        <v>21920</v>
      </c>
      <c r="L3568">
        <v>6</v>
      </c>
      <c r="M3568" t="s">
        <v>21921</v>
      </c>
      <c r="N3568" s="1">
        <f ca="1">TODAY()-employes[[#This Row],[DD_debut]]</f>
        <v>44258</v>
      </c>
      <c r="O3568" s="1">
        <f ca="1">IF(ISBLANK(employes[[#This Row],[DD_fin]]),DATE(1900,1,1),TODAY()-employes[[#This Row],[DD_fin]])</f>
        <v>1</v>
      </c>
      <c r="P3568">
        <v>4</v>
      </c>
      <c r="Q3568">
        <v>20.78</v>
      </c>
      <c r="R3568">
        <v>1</v>
      </c>
      <c r="S3568">
        <v>11441</v>
      </c>
      <c r="T3568">
        <v>1317</v>
      </c>
    </row>
    <row r="3569" spans="1:21">
      <c r="A3569">
        <v>4568</v>
      </c>
      <c r="B3569" t="s">
        <v>235</v>
      </c>
      <c r="C3569" t="s">
        <v>1272</v>
      </c>
      <c r="D3569" t="s">
        <v>21922</v>
      </c>
      <c r="E3569" t="s">
        <v>25</v>
      </c>
      <c r="F3569" s="1">
        <f ca="1">TODAY()-employes[[#This Row],[DN_ecart]]</f>
        <v>36623</v>
      </c>
      <c r="G3569" t="s">
        <v>21923</v>
      </c>
      <c r="H3569" t="s">
        <v>21924</v>
      </c>
      <c r="I3569" t="s">
        <v>8129</v>
      </c>
      <c r="J3569">
        <v>24</v>
      </c>
      <c r="K3569" t="s">
        <v>21925</v>
      </c>
      <c r="L3569">
        <v>7</v>
      </c>
      <c r="M3569" t="s">
        <v>21926</v>
      </c>
      <c r="N3569" s="1">
        <f ca="1">TODAY()-employes[[#This Row],[DD_debut]]</f>
        <v>43581</v>
      </c>
      <c r="O3569" s="1">
        <f ca="1">IF(ISBLANK(employes[[#This Row],[DD_fin]]),DATE(1900,1,1),TODAY()-employes[[#This Row],[DD_fin]])</f>
        <v>1</v>
      </c>
      <c r="P3569">
        <v>3</v>
      </c>
      <c r="Q3569">
        <v>19.899999999999999</v>
      </c>
      <c r="R3569">
        <v>1</v>
      </c>
      <c r="S3569">
        <v>8952</v>
      </c>
      <c r="T3569">
        <v>1994</v>
      </c>
    </row>
    <row r="3570" spans="1:21">
      <c r="A3570">
        <v>4569</v>
      </c>
      <c r="B3570" t="s">
        <v>1279</v>
      </c>
      <c r="C3570" t="s">
        <v>898</v>
      </c>
      <c r="D3570" t="s">
        <v>21927</v>
      </c>
      <c r="E3570" t="s">
        <v>42</v>
      </c>
      <c r="F3570" s="1">
        <f ca="1">TODAY()-employes[[#This Row],[DN_ecart]]</f>
        <v>25174</v>
      </c>
      <c r="G3570" t="s">
        <v>21928</v>
      </c>
      <c r="H3570" t="s">
        <v>21929</v>
      </c>
      <c r="I3570" t="s">
        <v>21930</v>
      </c>
      <c r="J3570">
        <v>65</v>
      </c>
      <c r="K3570" t="s">
        <v>21931</v>
      </c>
      <c r="L3570">
        <v>10</v>
      </c>
      <c r="M3570" t="s">
        <v>21932</v>
      </c>
      <c r="N3570" s="1">
        <f ca="1">TODAY()-employes[[#This Row],[DD_debut]]</f>
        <v>42312</v>
      </c>
      <c r="O3570" s="1">
        <f ca="1">IF(ISBLANK(employes[[#This Row],[DD_fin]]),DATE(1900,1,1),TODAY()-employes[[#This Row],[DD_fin]])</f>
        <v>1</v>
      </c>
      <c r="P3570">
        <v>5</v>
      </c>
      <c r="Q3570">
        <v>24.3</v>
      </c>
      <c r="R3570">
        <v>1</v>
      </c>
      <c r="S3570">
        <v>20401</v>
      </c>
      <c r="T3570">
        <v>3263</v>
      </c>
    </row>
    <row r="3571" spans="1:21">
      <c r="A3571">
        <v>4570</v>
      </c>
      <c r="B3571" t="s">
        <v>212</v>
      </c>
      <c r="C3571" t="s">
        <v>267</v>
      </c>
      <c r="D3571" t="s">
        <v>21933</v>
      </c>
      <c r="E3571" t="s">
        <v>42</v>
      </c>
      <c r="F3571" s="1">
        <f ca="1">TODAY()-employes[[#This Row],[DN_ecart]]</f>
        <v>30171</v>
      </c>
      <c r="G3571" t="s">
        <v>21934</v>
      </c>
      <c r="H3571" t="s">
        <v>21935</v>
      </c>
      <c r="I3571" t="s">
        <v>21936</v>
      </c>
      <c r="J3571">
        <v>25</v>
      </c>
      <c r="K3571" t="s">
        <v>21937</v>
      </c>
      <c r="L3571">
        <v>7</v>
      </c>
      <c r="M3571" t="s">
        <v>21938</v>
      </c>
      <c r="N3571" s="1">
        <f ca="1">TODAY()-employes[[#This Row],[DD_debut]]</f>
        <v>44154</v>
      </c>
      <c r="O3571" s="1">
        <f ca="1">IF(ISBLANK(employes[[#This Row],[DD_fin]]),DATE(1900,1,1),TODAY()-employes[[#This Row],[DD_fin]])</f>
        <v>1</v>
      </c>
      <c r="P3571">
        <v>5</v>
      </c>
      <c r="Q3571">
        <v>23.56</v>
      </c>
      <c r="R3571">
        <v>2</v>
      </c>
      <c r="S3571">
        <v>15404</v>
      </c>
      <c r="T3571">
        <v>1421</v>
      </c>
    </row>
    <row r="3572" spans="1:21">
      <c r="A3572">
        <v>4571</v>
      </c>
      <c r="B3572" t="s">
        <v>6562</v>
      </c>
      <c r="C3572" t="s">
        <v>4098</v>
      </c>
      <c r="D3572" t="s">
        <v>21939</v>
      </c>
      <c r="E3572" t="s">
        <v>25</v>
      </c>
      <c r="F3572" s="1">
        <f ca="1">TODAY()-employes[[#This Row],[DN_ecart]]</f>
        <v>26522</v>
      </c>
      <c r="G3572" t="s">
        <v>21940</v>
      </c>
      <c r="H3572" t="s">
        <v>21941</v>
      </c>
      <c r="I3572" t="s">
        <v>21942</v>
      </c>
      <c r="J3572">
        <v>12</v>
      </c>
      <c r="K3572" t="s">
        <v>21943</v>
      </c>
      <c r="L3572">
        <v>5</v>
      </c>
      <c r="M3572" t="s">
        <v>21944</v>
      </c>
      <c r="N3572" s="1">
        <f ca="1">TODAY()-employes[[#This Row],[DD_debut]]</f>
        <v>42416</v>
      </c>
      <c r="O3572" s="1">
        <f ca="1">IF(ISBLANK(employes[[#This Row],[DD_fin]]),DATE(1900,1,1),TODAY()-employes[[#This Row],[DD_fin]])</f>
        <v>1</v>
      </c>
      <c r="P3572">
        <v>1</v>
      </c>
      <c r="Q3572">
        <v>40.909999999999997</v>
      </c>
      <c r="R3572">
        <v>1</v>
      </c>
      <c r="S3572">
        <v>19053</v>
      </c>
      <c r="T3572">
        <v>3159</v>
      </c>
    </row>
    <row r="3573" spans="1:21">
      <c r="A3573">
        <v>4572</v>
      </c>
      <c r="B3573" t="s">
        <v>22</v>
      </c>
      <c r="C3573" t="s">
        <v>366</v>
      </c>
      <c r="D3573" t="s">
        <v>21945</v>
      </c>
      <c r="E3573" t="s">
        <v>42</v>
      </c>
      <c r="F3573" s="1">
        <f ca="1">TODAY()-employes[[#This Row],[DN_ecart]]</f>
        <v>38673</v>
      </c>
      <c r="G3573" t="s">
        <v>21946</v>
      </c>
      <c r="H3573" t="s">
        <v>21947</v>
      </c>
      <c r="I3573" t="s">
        <v>21948</v>
      </c>
      <c r="J3573">
        <v>3</v>
      </c>
      <c r="K3573" t="s">
        <v>21949</v>
      </c>
      <c r="L3573">
        <v>8</v>
      </c>
      <c r="M3573" t="s">
        <v>21950</v>
      </c>
      <c r="N3573" s="1">
        <f ca="1">TODAY()-employes[[#This Row],[DD_debut]]</f>
        <v>42614</v>
      </c>
      <c r="O3573" s="1">
        <f ca="1">IF(ISBLANK(employes[[#This Row],[DD_fin]]),DATE(1900,1,1),TODAY()-employes[[#This Row],[DD_fin]])</f>
        <v>1</v>
      </c>
      <c r="P3573">
        <v>2</v>
      </c>
      <c r="Q3573">
        <v>33.92</v>
      </c>
      <c r="R3573">
        <v>2</v>
      </c>
      <c r="S3573">
        <v>6902</v>
      </c>
      <c r="T3573">
        <v>2961</v>
      </c>
    </row>
    <row r="3574" spans="1:21">
      <c r="A3574">
        <v>4573</v>
      </c>
      <c r="B3574" t="s">
        <v>2173</v>
      </c>
      <c r="C3574" t="s">
        <v>2903</v>
      </c>
      <c r="D3574" t="s">
        <v>21951</v>
      </c>
      <c r="E3574" t="s">
        <v>25</v>
      </c>
      <c r="F3574" s="1">
        <f ca="1">TODAY()-employes[[#This Row],[DN_ecart]]</f>
        <v>26462</v>
      </c>
      <c r="G3574" t="s">
        <v>21952</v>
      </c>
      <c r="H3574" t="s">
        <v>21953</v>
      </c>
      <c r="I3574" t="s">
        <v>21954</v>
      </c>
      <c r="J3574">
        <v>75</v>
      </c>
      <c r="K3574" t="s">
        <v>21955</v>
      </c>
      <c r="L3574">
        <v>10</v>
      </c>
      <c r="M3574" t="s">
        <v>21956</v>
      </c>
      <c r="N3574" s="1">
        <v>41882</v>
      </c>
      <c r="O3574" s="1">
        <f ca="1">IF(ISBLANK(employes[[#This Row],[DD_fin]]),DATE(1900,1,1),TODAY()-employes[[#This Row],[DD_fin]])</f>
        <v>1</v>
      </c>
      <c r="P3574">
        <v>5</v>
      </c>
      <c r="Q3574">
        <v>40.98</v>
      </c>
      <c r="R3574">
        <v>1</v>
      </c>
      <c r="S3574">
        <v>19113</v>
      </c>
      <c r="T3574">
        <v>3892</v>
      </c>
    </row>
    <row r="3575" spans="1:21">
      <c r="A3575">
        <v>4574</v>
      </c>
      <c r="B3575" t="s">
        <v>6471</v>
      </c>
      <c r="C3575" t="s">
        <v>586</v>
      </c>
      <c r="D3575" t="s">
        <v>21957</v>
      </c>
      <c r="E3575" t="s">
        <v>42</v>
      </c>
      <c r="F3575" s="1">
        <f ca="1">TODAY()-employes[[#This Row],[DN_ecart]]</f>
        <v>35589</v>
      </c>
      <c r="G3575" t="s">
        <v>21958</v>
      </c>
      <c r="H3575" t="s">
        <v>21959</v>
      </c>
      <c r="I3575" t="s">
        <v>21960</v>
      </c>
      <c r="J3575">
        <v>65</v>
      </c>
      <c r="K3575" t="s">
        <v>21961</v>
      </c>
      <c r="L3575">
        <v>10</v>
      </c>
      <c r="M3575" t="s">
        <v>21962</v>
      </c>
      <c r="N3575" s="1">
        <f ca="1">TODAY()-employes[[#This Row],[DD_debut]]</f>
        <v>42281</v>
      </c>
      <c r="O3575" s="1">
        <f ca="1">IF(ISBLANK(employes[[#This Row],[DD_fin]]),DATE(1900,1,1),TODAY()-employes[[#This Row],[DD_fin]])</f>
        <v>1</v>
      </c>
      <c r="P3575">
        <v>5</v>
      </c>
      <c r="Q3575">
        <v>16.29</v>
      </c>
      <c r="R3575">
        <v>1</v>
      </c>
      <c r="S3575">
        <v>9986</v>
      </c>
      <c r="T3575">
        <v>3294</v>
      </c>
    </row>
    <row r="3576" spans="1:21">
      <c r="A3576">
        <v>4575</v>
      </c>
      <c r="B3576" t="s">
        <v>9076</v>
      </c>
      <c r="C3576" t="s">
        <v>602</v>
      </c>
      <c r="D3576" t="s">
        <v>21963</v>
      </c>
      <c r="E3576" t="s">
        <v>25</v>
      </c>
      <c r="F3576" s="1">
        <f ca="1">TODAY()-employes[[#This Row],[DN_ecart]]</f>
        <v>30509</v>
      </c>
      <c r="G3576" t="s">
        <v>21964</v>
      </c>
      <c r="H3576" t="s">
        <v>21965</v>
      </c>
      <c r="I3576" t="s">
        <v>21966</v>
      </c>
      <c r="J3576">
        <v>26</v>
      </c>
      <c r="K3576" t="s">
        <v>21967</v>
      </c>
      <c r="L3576">
        <v>6</v>
      </c>
      <c r="M3576" t="s">
        <v>21968</v>
      </c>
      <c r="N3576" s="1">
        <f ca="1">TODAY()-employes[[#This Row],[DD_debut]]</f>
        <v>43506</v>
      </c>
      <c r="O3576" s="1">
        <f ca="1">IF(ISBLANK(employes[[#This Row],[DD_fin]]),DATE(1900,1,1),TODAY()-employes[[#This Row],[DD_fin]])</f>
        <v>1</v>
      </c>
      <c r="P3576">
        <v>5</v>
      </c>
      <c r="Q3576">
        <v>41.1</v>
      </c>
      <c r="R3576">
        <v>1</v>
      </c>
      <c r="S3576">
        <v>15066</v>
      </c>
      <c r="T3576">
        <v>2069</v>
      </c>
    </row>
    <row r="3577" spans="1:21">
      <c r="A3577">
        <v>4576</v>
      </c>
      <c r="B3577" t="s">
        <v>998</v>
      </c>
      <c r="C3577" t="s">
        <v>103</v>
      </c>
      <c r="D3577" t="s">
        <v>21969</v>
      </c>
      <c r="E3577" t="s">
        <v>42</v>
      </c>
      <c r="F3577" s="1">
        <f ca="1">TODAY()-employes[[#This Row],[DN_ecart]]</f>
        <v>28251</v>
      </c>
      <c r="G3577" t="s">
        <v>21970</v>
      </c>
      <c r="H3577" t="s">
        <v>21971</v>
      </c>
      <c r="I3577" t="s">
        <v>21972</v>
      </c>
      <c r="J3577">
        <v>12</v>
      </c>
      <c r="K3577" t="s">
        <v>21973</v>
      </c>
      <c r="L3577">
        <v>6</v>
      </c>
      <c r="M3577" t="s">
        <v>21974</v>
      </c>
      <c r="N3577" s="1">
        <f ca="1">TODAY()-employes[[#This Row],[DD_debut]]</f>
        <v>42385</v>
      </c>
      <c r="O3577" s="1">
        <f ca="1">IF(ISBLANK(employes[[#This Row],[DD_fin]]),DATE(1900,1,1),TODAY()-employes[[#This Row],[DD_fin]])</f>
        <v>1</v>
      </c>
      <c r="P3577">
        <v>1</v>
      </c>
      <c r="Q3577">
        <v>20.260000000000002</v>
      </c>
      <c r="R3577">
        <v>4</v>
      </c>
      <c r="S3577">
        <v>17324</v>
      </c>
      <c r="T3577">
        <v>3190</v>
      </c>
    </row>
    <row r="3578" spans="1:21">
      <c r="A3578">
        <v>4577</v>
      </c>
      <c r="B3578" t="s">
        <v>4438</v>
      </c>
      <c r="C3578" t="s">
        <v>3347</v>
      </c>
      <c r="D3578" t="s">
        <v>21975</v>
      </c>
      <c r="E3578" t="s">
        <v>25</v>
      </c>
      <c r="F3578" s="1">
        <f ca="1">TODAY()-employes[[#This Row],[DN_ecart]]</f>
        <v>28248</v>
      </c>
      <c r="G3578" t="s">
        <v>21976</v>
      </c>
      <c r="H3578" t="s">
        <v>21977</v>
      </c>
      <c r="I3578" t="s">
        <v>21978</v>
      </c>
      <c r="J3578">
        <v>15</v>
      </c>
      <c r="K3578" t="s">
        <v>21979</v>
      </c>
      <c r="L3578">
        <v>7</v>
      </c>
      <c r="M3578" t="s">
        <v>21980</v>
      </c>
      <c r="N3578" s="1">
        <f ca="1">TODAY()-employes[[#This Row],[DD_debut]]</f>
        <v>41364</v>
      </c>
      <c r="O3578" s="1">
        <f ca="1">IF(ISBLANK(employes[[#This Row],[DD_fin]]),DATE(1900,1,1),TODAY()-employes[[#This Row],[DD_fin]])</f>
        <v>44362</v>
      </c>
      <c r="P3578">
        <v>5</v>
      </c>
      <c r="Q3578">
        <v>37.33</v>
      </c>
      <c r="R3578">
        <v>1</v>
      </c>
      <c r="S3578">
        <v>17327</v>
      </c>
      <c r="T3578">
        <v>4211</v>
      </c>
      <c r="U3578">
        <v>1213</v>
      </c>
    </row>
    <row r="3579" spans="1:21">
      <c r="A3579">
        <v>4578</v>
      </c>
      <c r="B3579" t="s">
        <v>2377</v>
      </c>
      <c r="C3579" t="s">
        <v>1419</v>
      </c>
      <c r="D3579" t="s">
        <v>21981</v>
      </c>
      <c r="E3579" t="s">
        <v>25</v>
      </c>
      <c r="F3579" s="1">
        <f ca="1">TODAY()-employes[[#This Row],[DN_ecart]]</f>
        <v>22946</v>
      </c>
      <c r="G3579" t="s">
        <v>21982</v>
      </c>
      <c r="H3579" t="s">
        <v>21983</v>
      </c>
      <c r="I3579" t="s">
        <v>21984</v>
      </c>
      <c r="J3579">
        <v>37</v>
      </c>
      <c r="K3579" t="s">
        <v>21985</v>
      </c>
      <c r="L3579">
        <v>7</v>
      </c>
      <c r="M3579" t="s">
        <v>21986</v>
      </c>
      <c r="N3579" s="1">
        <f ca="1">TODAY()-employes[[#This Row],[DD_debut]]</f>
        <v>41369</v>
      </c>
      <c r="O3579" s="1">
        <f ca="1">IF(ISBLANK(employes[[#This Row],[DD_fin]]),DATE(1900,1,1),TODAY()-employes[[#This Row],[DD_fin]])</f>
        <v>1</v>
      </c>
      <c r="P3579">
        <v>5</v>
      </c>
      <c r="Q3579">
        <v>19.45</v>
      </c>
      <c r="R3579">
        <v>1</v>
      </c>
      <c r="S3579">
        <v>22629</v>
      </c>
      <c r="T3579">
        <v>4206</v>
      </c>
    </row>
    <row r="3580" spans="1:21">
      <c r="A3580">
        <v>4579</v>
      </c>
      <c r="B3580" t="s">
        <v>418</v>
      </c>
      <c r="C3580" t="s">
        <v>204</v>
      </c>
      <c r="D3580" t="s">
        <v>21987</v>
      </c>
      <c r="E3580" t="s">
        <v>42</v>
      </c>
      <c r="F3580" s="1">
        <f ca="1">TODAY()-employes[[#This Row],[DN_ecart]]</f>
        <v>32402</v>
      </c>
      <c r="G3580" t="s">
        <v>21988</v>
      </c>
      <c r="H3580" t="s">
        <v>21989</v>
      </c>
      <c r="I3580" t="s">
        <v>21990</v>
      </c>
      <c r="J3580">
        <v>75</v>
      </c>
      <c r="K3580" t="s">
        <v>21991</v>
      </c>
      <c r="L3580">
        <v>6</v>
      </c>
      <c r="M3580" t="s">
        <v>21992</v>
      </c>
      <c r="N3580" s="1">
        <f ca="1">TODAY()-employes[[#This Row],[DD_debut]]</f>
        <v>42653</v>
      </c>
      <c r="O3580" s="1">
        <f ca="1">IF(ISBLANK(employes[[#This Row],[DD_fin]]),DATE(1900,1,1),TODAY()-employes[[#This Row],[DD_fin]])</f>
        <v>1</v>
      </c>
      <c r="P3580">
        <v>6</v>
      </c>
      <c r="Q3580">
        <v>26.76</v>
      </c>
      <c r="R3580">
        <v>2</v>
      </c>
      <c r="S3580">
        <v>13173</v>
      </c>
      <c r="T3580">
        <v>2922</v>
      </c>
    </row>
    <row r="3581" spans="1:21">
      <c r="A3581">
        <v>4580</v>
      </c>
      <c r="B3581" t="s">
        <v>644</v>
      </c>
      <c r="C3581" t="s">
        <v>65</v>
      </c>
      <c r="D3581" t="s">
        <v>21993</v>
      </c>
      <c r="E3581" t="s">
        <v>25</v>
      </c>
      <c r="F3581" s="1">
        <f ca="1">TODAY()-employes[[#This Row],[DN_ecart]]</f>
        <v>36083</v>
      </c>
      <c r="G3581" t="s">
        <v>21994</v>
      </c>
      <c r="H3581" t="s">
        <v>21995</v>
      </c>
      <c r="I3581" t="s">
        <v>21996</v>
      </c>
      <c r="J3581">
        <v>3</v>
      </c>
      <c r="K3581" t="s">
        <v>21997</v>
      </c>
      <c r="L3581">
        <v>5</v>
      </c>
      <c r="M3581" t="s">
        <v>21998</v>
      </c>
      <c r="N3581" s="1">
        <f ca="1">TODAY()-employes[[#This Row],[DD_debut]]</f>
        <v>42558</v>
      </c>
      <c r="O3581" s="1">
        <f ca="1">IF(ISBLANK(employes[[#This Row],[DD_fin]]),DATE(1900,1,1),TODAY()-employes[[#This Row],[DD_fin]])</f>
        <v>1</v>
      </c>
      <c r="P3581">
        <v>2</v>
      </c>
      <c r="Q3581">
        <v>44.87</v>
      </c>
      <c r="R3581">
        <v>1</v>
      </c>
      <c r="S3581">
        <v>9492</v>
      </c>
      <c r="T3581">
        <v>3017</v>
      </c>
    </row>
    <row r="3582" spans="1:21">
      <c r="A3582">
        <v>4581</v>
      </c>
      <c r="B3582" t="s">
        <v>2962</v>
      </c>
      <c r="C3582" t="s">
        <v>5835</v>
      </c>
      <c r="D3582" t="s">
        <v>21999</v>
      </c>
      <c r="E3582" t="s">
        <v>25</v>
      </c>
      <c r="F3582" s="1">
        <f ca="1">TODAY()-employes[[#This Row],[DN_ecart]]</f>
        <v>36369</v>
      </c>
      <c r="G3582" t="s">
        <v>22000</v>
      </c>
      <c r="H3582" t="s">
        <v>22001</v>
      </c>
      <c r="I3582" t="s">
        <v>22002</v>
      </c>
      <c r="J3582">
        <v>30</v>
      </c>
      <c r="K3582" t="s">
        <v>22003</v>
      </c>
      <c r="L3582">
        <v>9</v>
      </c>
      <c r="M3582" t="s">
        <v>22004</v>
      </c>
      <c r="N3582" s="1">
        <f ca="1">TODAY()-employes[[#This Row],[DD_debut]]</f>
        <v>41368</v>
      </c>
      <c r="O3582" s="1">
        <f ca="1">IF(ISBLANK(employes[[#This Row],[DD_fin]]),DATE(1900,1,1),TODAY()-employes[[#This Row],[DD_fin]])</f>
        <v>1</v>
      </c>
      <c r="P3582">
        <v>4</v>
      </c>
      <c r="Q3582">
        <v>28.07</v>
      </c>
      <c r="R3582">
        <v>2</v>
      </c>
      <c r="S3582">
        <v>9206</v>
      </c>
      <c r="T3582">
        <v>4207</v>
      </c>
    </row>
    <row r="3583" spans="1:21">
      <c r="A3583">
        <v>4582</v>
      </c>
      <c r="B3583" t="s">
        <v>9069</v>
      </c>
      <c r="C3583" t="s">
        <v>1419</v>
      </c>
      <c r="D3583" t="s">
        <v>22005</v>
      </c>
      <c r="E3583" t="s">
        <v>25</v>
      </c>
      <c r="F3583" s="1">
        <f ca="1">TODAY()-employes[[#This Row],[DN_ecart]]</f>
        <v>23832</v>
      </c>
      <c r="G3583" t="s">
        <v>22006</v>
      </c>
      <c r="H3583" t="s">
        <v>22007</v>
      </c>
      <c r="I3583" t="s">
        <v>22008</v>
      </c>
      <c r="J3583">
        <v>2</v>
      </c>
      <c r="K3583" t="s">
        <v>22009</v>
      </c>
      <c r="L3583">
        <v>10</v>
      </c>
      <c r="M3583" t="s">
        <v>22010</v>
      </c>
      <c r="N3583" s="1">
        <f ca="1">TODAY()-employes[[#This Row],[DD_debut]]</f>
        <v>40684</v>
      </c>
      <c r="O3583" s="1">
        <f ca="1">IF(ISBLANK(employes[[#This Row],[DD_fin]]),DATE(1900,1,1),TODAY()-employes[[#This Row],[DD_fin]])</f>
        <v>1</v>
      </c>
      <c r="P3583">
        <v>8</v>
      </c>
      <c r="Q3583">
        <v>41.2</v>
      </c>
      <c r="R3583">
        <v>3</v>
      </c>
      <c r="S3583">
        <v>21743</v>
      </c>
      <c r="T3583">
        <v>4891</v>
      </c>
    </row>
    <row r="3584" spans="1:21">
      <c r="A3584">
        <v>4583</v>
      </c>
      <c r="B3584" t="s">
        <v>6471</v>
      </c>
      <c r="C3584" t="s">
        <v>243</v>
      </c>
      <c r="D3584" t="s">
        <v>22011</v>
      </c>
      <c r="E3584" t="s">
        <v>25</v>
      </c>
      <c r="F3584" s="1">
        <f ca="1">TODAY()-employes[[#This Row],[DN_ecart]]</f>
        <v>32339</v>
      </c>
      <c r="G3584" t="s">
        <v>22012</v>
      </c>
      <c r="H3584" t="s">
        <v>22013</v>
      </c>
      <c r="I3584" t="s">
        <v>22014</v>
      </c>
      <c r="J3584">
        <v>14</v>
      </c>
      <c r="K3584" t="s">
        <v>22015</v>
      </c>
      <c r="L3584">
        <v>10</v>
      </c>
      <c r="M3584" t="s">
        <v>22016</v>
      </c>
      <c r="N3584" s="1">
        <f ca="1">TODAY()-employes[[#This Row],[DD_debut]]</f>
        <v>43704</v>
      </c>
      <c r="O3584" s="1">
        <f ca="1">IF(ISBLANK(employes[[#This Row],[DD_fin]]),DATE(1900,1,1),TODAY()-employes[[#This Row],[DD_fin]])</f>
        <v>1</v>
      </c>
      <c r="P3584">
        <v>3</v>
      </c>
      <c r="Q3584">
        <v>41.19</v>
      </c>
      <c r="R3584">
        <v>1</v>
      </c>
      <c r="S3584">
        <v>13236</v>
      </c>
      <c r="T3584">
        <v>1871</v>
      </c>
    </row>
    <row r="3585" spans="1:21">
      <c r="A3585">
        <v>4584</v>
      </c>
      <c r="B3585" t="s">
        <v>1687</v>
      </c>
      <c r="C3585" t="s">
        <v>1728</v>
      </c>
      <c r="D3585" t="s">
        <v>22017</v>
      </c>
      <c r="E3585" t="s">
        <v>25</v>
      </c>
      <c r="F3585" s="1">
        <f ca="1">TODAY()-employes[[#This Row],[DN_ecart]]</f>
        <v>32723</v>
      </c>
      <c r="G3585" t="s">
        <v>22018</v>
      </c>
      <c r="H3585" t="s">
        <v>22019</v>
      </c>
      <c r="I3585" t="s">
        <v>22020</v>
      </c>
      <c r="J3585">
        <v>4</v>
      </c>
      <c r="K3585" t="s">
        <v>22021</v>
      </c>
      <c r="L3585">
        <v>8</v>
      </c>
      <c r="M3585" t="s">
        <v>22022</v>
      </c>
      <c r="N3585" s="1">
        <f ca="1">TODAY()-employes[[#This Row],[DD_debut]]</f>
        <v>40618</v>
      </c>
      <c r="O3585" s="1">
        <f ca="1">IF(ISBLANK(employes[[#This Row],[DD_fin]]),DATE(1900,1,1),TODAY()-employes[[#This Row],[DD_fin]])</f>
        <v>1</v>
      </c>
      <c r="P3585">
        <v>5</v>
      </c>
      <c r="Q3585">
        <v>32.32</v>
      </c>
      <c r="R3585">
        <v>1</v>
      </c>
      <c r="S3585">
        <v>12852</v>
      </c>
      <c r="T3585">
        <v>4957</v>
      </c>
    </row>
    <row r="3586" spans="1:21">
      <c r="A3586">
        <v>4585</v>
      </c>
      <c r="B3586" t="s">
        <v>705</v>
      </c>
      <c r="C3586" t="s">
        <v>2351</v>
      </c>
      <c r="D3586" t="s">
        <v>22023</v>
      </c>
      <c r="E3586" t="s">
        <v>42</v>
      </c>
      <c r="F3586" s="1">
        <f ca="1">TODAY()-employes[[#This Row],[DN_ecart]]</f>
        <v>33784</v>
      </c>
      <c r="G3586" t="s">
        <v>22024</v>
      </c>
      <c r="H3586" t="s">
        <v>22025</v>
      </c>
      <c r="I3586" t="s">
        <v>22026</v>
      </c>
      <c r="J3586">
        <v>65</v>
      </c>
      <c r="K3586" t="s">
        <v>22027</v>
      </c>
      <c r="L3586">
        <v>6</v>
      </c>
      <c r="M3586" t="s">
        <v>22028</v>
      </c>
      <c r="N3586" s="1">
        <f ca="1">TODAY()-employes[[#This Row],[DD_debut]]</f>
        <v>44310</v>
      </c>
      <c r="O3586" s="1">
        <f ca="1">IF(ISBLANK(employes[[#This Row],[DD_fin]]),DATE(1900,1,1),TODAY()-employes[[#This Row],[DD_fin]])</f>
        <v>1</v>
      </c>
      <c r="P3586">
        <v>4</v>
      </c>
      <c r="Q3586">
        <v>27.93</v>
      </c>
      <c r="R3586">
        <v>1</v>
      </c>
      <c r="S3586">
        <v>11791</v>
      </c>
      <c r="T3586">
        <v>1265</v>
      </c>
    </row>
    <row r="3587" spans="1:21">
      <c r="A3587">
        <v>4586</v>
      </c>
      <c r="B3587" t="s">
        <v>2728</v>
      </c>
      <c r="C3587" t="s">
        <v>1874</v>
      </c>
      <c r="D3587" t="s">
        <v>22029</v>
      </c>
      <c r="E3587" t="s">
        <v>25</v>
      </c>
      <c r="F3587" s="1">
        <f ca="1">TODAY()-employes[[#This Row],[DN_ecart]]</f>
        <v>37825</v>
      </c>
      <c r="G3587" t="s">
        <v>22030</v>
      </c>
      <c r="H3587" t="s">
        <v>22031</v>
      </c>
      <c r="I3587" t="s">
        <v>22032</v>
      </c>
      <c r="J3587">
        <v>9</v>
      </c>
      <c r="K3587" t="s">
        <v>22033</v>
      </c>
      <c r="L3587">
        <v>8</v>
      </c>
      <c r="M3587" t="s">
        <v>22034</v>
      </c>
      <c r="N3587" s="1">
        <f ca="1">TODAY()-employes[[#This Row],[DD_debut]]</f>
        <v>42874</v>
      </c>
      <c r="O3587" s="1">
        <f ca="1">IF(ISBLANK(employes[[#This Row],[DD_fin]]),DATE(1900,1,1),TODAY()-employes[[#This Row],[DD_fin]])</f>
        <v>1</v>
      </c>
      <c r="P3587">
        <v>5</v>
      </c>
      <c r="Q3587">
        <v>44.64</v>
      </c>
      <c r="R3587">
        <v>2</v>
      </c>
      <c r="S3587">
        <v>7750</v>
      </c>
      <c r="T3587">
        <v>2701</v>
      </c>
    </row>
    <row r="3588" spans="1:21">
      <c r="A3588">
        <v>4587</v>
      </c>
      <c r="B3588" t="s">
        <v>1391</v>
      </c>
      <c r="C3588" t="s">
        <v>2580</v>
      </c>
      <c r="D3588" t="s">
        <v>22035</v>
      </c>
      <c r="E3588" t="s">
        <v>42</v>
      </c>
      <c r="F3588" s="1">
        <f ca="1">TODAY()-employes[[#This Row],[DN_ecart]]</f>
        <v>36912</v>
      </c>
      <c r="G3588" t="s">
        <v>22036</v>
      </c>
      <c r="H3588" t="s">
        <v>22037</v>
      </c>
      <c r="I3588" t="s">
        <v>22038</v>
      </c>
      <c r="J3588">
        <v>56</v>
      </c>
      <c r="K3588" t="s">
        <v>22039</v>
      </c>
      <c r="L3588">
        <v>7</v>
      </c>
      <c r="M3588" t="s">
        <v>22040</v>
      </c>
      <c r="N3588" s="1">
        <f ca="1">TODAY()-employes[[#This Row],[DD_debut]]</f>
        <v>44664</v>
      </c>
      <c r="O3588" s="1">
        <f ca="1">IF(ISBLANK(employes[[#This Row],[DD_fin]]),DATE(1900,1,1),TODAY()-employes[[#This Row],[DD_fin]])</f>
        <v>1</v>
      </c>
      <c r="P3588">
        <v>5</v>
      </c>
      <c r="Q3588">
        <v>28.4</v>
      </c>
      <c r="R3588">
        <v>3</v>
      </c>
      <c r="S3588">
        <v>8663</v>
      </c>
      <c r="T3588">
        <v>911</v>
      </c>
    </row>
    <row r="3589" spans="1:21">
      <c r="A3589">
        <v>4588</v>
      </c>
      <c r="B3589" t="s">
        <v>2443</v>
      </c>
      <c r="C3589" t="s">
        <v>983</v>
      </c>
      <c r="D3589" t="s">
        <v>22041</v>
      </c>
      <c r="E3589" t="s">
        <v>42</v>
      </c>
      <c r="F3589" s="1">
        <f ca="1">TODAY()-employes[[#This Row],[DN_ecart]]</f>
        <v>34378</v>
      </c>
      <c r="G3589" t="s">
        <v>22042</v>
      </c>
      <c r="H3589" t="s">
        <v>22043</v>
      </c>
      <c r="I3589" t="s">
        <v>22044</v>
      </c>
      <c r="J3589">
        <v>9</v>
      </c>
      <c r="K3589" t="s">
        <v>22045</v>
      </c>
      <c r="L3589">
        <v>9</v>
      </c>
      <c r="M3589" t="s">
        <v>22046</v>
      </c>
      <c r="N3589" s="1">
        <f ca="1">TODAY()-employes[[#This Row],[DD_debut]]</f>
        <v>43467</v>
      </c>
      <c r="O3589" s="1">
        <f ca="1">IF(ISBLANK(employes[[#This Row],[DD_fin]]),DATE(1900,1,1),TODAY()-employes[[#This Row],[DD_fin]])</f>
        <v>44488</v>
      </c>
      <c r="P3589">
        <v>4</v>
      </c>
      <c r="Q3589">
        <v>27.08</v>
      </c>
      <c r="R3589">
        <v>3</v>
      </c>
      <c r="S3589">
        <v>11197</v>
      </c>
      <c r="T3589">
        <v>2108</v>
      </c>
      <c r="U3589">
        <v>1087</v>
      </c>
    </row>
    <row r="3590" spans="1:21">
      <c r="A3590">
        <v>4589</v>
      </c>
      <c r="B3590" t="s">
        <v>854</v>
      </c>
      <c r="C3590" t="s">
        <v>221</v>
      </c>
      <c r="D3590" t="s">
        <v>22047</v>
      </c>
      <c r="E3590" t="s">
        <v>25</v>
      </c>
      <c r="F3590" s="1">
        <f ca="1">TODAY()-employes[[#This Row],[DN_ecart]]</f>
        <v>29283</v>
      </c>
      <c r="G3590" t="s">
        <v>22048</v>
      </c>
      <c r="H3590" t="s">
        <v>22049</v>
      </c>
      <c r="I3590" t="s">
        <v>22050</v>
      </c>
      <c r="J3590">
        <v>10</v>
      </c>
      <c r="K3590" t="s">
        <v>22051</v>
      </c>
      <c r="L3590">
        <v>9</v>
      </c>
      <c r="M3590" t="s">
        <v>22052</v>
      </c>
      <c r="N3590" s="1">
        <f ca="1">TODAY()-employes[[#This Row],[DD_debut]]</f>
        <v>41266</v>
      </c>
      <c r="O3590" s="1">
        <f ca="1">IF(ISBLANK(employes[[#This Row],[DD_fin]]),DATE(1900,1,1),TODAY()-employes[[#This Row],[DD_fin]])</f>
        <v>1</v>
      </c>
      <c r="P3590">
        <v>2</v>
      </c>
      <c r="Q3590">
        <v>13.85</v>
      </c>
      <c r="R3590">
        <v>1</v>
      </c>
      <c r="S3590">
        <v>16292</v>
      </c>
      <c r="T3590">
        <v>4309</v>
      </c>
    </row>
    <row r="3591" spans="1:21">
      <c r="A3591">
        <v>4590</v>
      </c>
      <c r="B3591" t="s">
        <v>890</v>
      </c>
      <c r="C3591" t="s">
        <v>2995</v>
      </c>
      <c r="D3591" t="s">
        <v>22053</v>
      </c>
      <c r="E3591" t="s">
        <v>25</v>
      </c>
      <c r="F3591" s="1">
        <f ca="1">TODAY()-employes[[#This Row],[DN_ecart]]</f>
        <v>33874</v>
      </c>
      <c r="G3591" t="s">
        <v>22054</v>
      </c>
      <c r="H3591" t="s">
        <v>22055</v>
      </c>
      <c r="I3591" t="s">
        <v>22056</v>
      </c>
      <c r="J3591">
        <v>7</v>
      </c>
      <c r="K3591" t="s">
        <v>22057</v>
      </c>
      <c r="L3591">
        <v>10</v>
      </c>
      <c r="M3591" t="s">
        <v>22058</v>
      </c>
      <c r="N3591" s="1">
        <f ca="1">TODAY()-employes[[#This Row],[DD_debut]]</f>
        <v>44218</v>
      </c>
      <c r="O3591" s="1">
        <f ca="1">IF(ISBLANK(employes[[#This Row],[DD_fin]]),DATE(1900,1,1),TODAY()-employes[[#This Row],[DD_fin]])</f>
        <v>1</v>
      </c>
      <c r="P3591">
        <v>8</v>
      </c>
      <c r="Q3591">
        <v>37.28</v>
      </c>
      <c r="R3591">
        <v>1</v>
      </c>
      <c r="S3591">
        <v>11701</v>
      </c>
      <c r="T3591">
        <v>1357</v>
      </c>
    </row>
    <row r="3592" spans="1:21">
      <c r="A3592">
        <v>4968</v>
      </c>
      <c r="B3592" t="s">
        <v>5086</v>
      </c>
      <c r="C3592" t="s">
        <v>668</v>
      </c>
      <c r="D3592" t="s">
        <v>22059</v>
      </c>
      <c r="E3592" t="s">
        <v>42</v>
      </c>
      <c r="F3592" s="1">
        <f ca="1">TODAY()-employes[[#This Row],[DN_ecart]]</f>
        <v>28246</v>
      </c>
      <c r="G3592" t="s">
        <v>22060</v>
      </c>
      <c r="H3592" t="s">
        <v>22061</v>
      </c>
      <c r="I3592" t="s">
        <v>22062</v>
      </c>
      <c r="J3592">
        <v>14</v>
      </c>
      <c r="K3592" t="s">
        <v>22063</v>
      </c>
      <c r="L3592">
        <v>10</v>
      </c>
      <c r="M3592" t="s">
        <v>22064</v>
      </c>
      <c r="N3592" s="1">
        <f ca="1">TODAY()-employes[[#This Row],[DD_debut]]</f>
        <v>44187</v>
      </c>
      <c r="O3592" s="1">
        <f ca="1">IF(ISBLANK(employes[[#This Row],[DD_fin]]),DATE(1900,1,1),TODAY()-employes[[#This Row],[DD_fin]])</f>
        <v>1</v>
      </c>
      <c r="P3592">
        <v>7</v>
      </c>
      <c r="Q3592">
        <v>21.96</v>
      </c>
      <c r="R3592">
        <v>1</v>
      </c>
      <c r="S3592">
        <v>17329</v>
      </c>
      <c r="T3592">
        <v>1388</v>
      </c>
    </row>
    <row r="3593" spans="1:21">
      <c r="A3593">
        <v>4592</v>
      </c>
      <c r="B3593" t="s">
        <v>2456</v>
      </c>
      <c r="C3593" t="s">
        <v>549</v>
      </c>
      <c r="D3593" t="s">
        <v>22065</v>
      </c>
      <c r="E3593" t="s">
        <v>25</v>
      </c>
      <c r="F3593" s="1">
        <f ca="1">TODAY()-employes[[#This Row],[DN_ecart]]</f>
        <v>33932</v>
      </c>
      <c r="G3593" t="s">
        <v>22066</v>
      </c>
      <c r="H3593" t="s">
        <v>22067</v>
      </c>
      <c r="I3593" t="s">
        <v>22068</v>
      </c>
      <c r="J3593">
        <v>24</v>
      </c>
      <c r="K3593" t="s">
        <v>22069</v>
      </c>
      <c r="L3593">
        <v>7</v>
      </c>
      <c r="M3593" t="s">
        <v>22070</v>
      </c>
      <c r="N3593" s="1">
        <f ca="1">TODAY()-employes[[#This Row],[DD_debut]]</f>
        <v>43123</v>
      </c>
      <c r="O3593" s="1">
        <f ca="1">IF(ISBLANK(employes[[#This Row],[DD_fin]]),DATE(1900,1,1),TODAY()-employes[[#This Row],[DD_fin]])</f>
        <v>1</v>
      </c>
      <c r="P3593">
        <v>2</v>
      </c>
      <c r="Q3593">
        <v>38.79</v>
      </c>
      <c r="R3593">
        <v>2</v>
      </c>
      <c r="S3593">
        <v>11643</v>
      </c>
      <c r="T3593">
        <v>2452</v>
      </c>
    </row>
    <row r="3594" spans="1:21">
      <c r="A3594">
        <v>4593</v>
      </c>
      <c r="B3594" t="s">
        <v>623</v>
      </c>
      <c r="C3594" t="s">
        <v>5287</v>
      </c>
      <c r="D3594" t="s">
        <v>22071</v>
      </c>
      <c r="E3594" t="s">
        <v>25</v>
      </c>
      <c r="F3594" s="1">
        <f ca="1">TODAY()-employes[[#This Row],[DN_ecart]]</f>
        <v>27401</v>
      </c>
      <c r="G3594" t="s">
        <v>22072</v>
      </c>
      <c r="H3594" t="s">
        <v>22073</v>
      </c>
      <c r="I3594" t="s">
        <v>22074</v>
      </c>
      <c r="J3594">
        <v>75</v>
      </c>
      <c r="K3594" t="s">
        <v>22075</v>
      </c>
      <c r="L3594">
        <v>8</v>
      </c>
      <c r="M3594" t="s">
        <v>22076</v>
      </c>
      <c r="N3594" s="1">
        <f ca="1">TODAY()-employes[[#This Row],[DD_debut]]</f>
        <v>44480</v>
      </c>
      <c r="O3594" s="1">
        <f ca="1">IF(ISBLANK(employes[[#This Row],[DD_fin]]),DATE(1900,1,1),TODAY()-employes[[#This Row],[DD_fin]])</f>
        <v>1</v>
      </c>
      <c r="P3594">
        <v>1</v>
      </c>
      <c r="Q3594">
        <v>19.02</v>
      </c>
      <c r="R3594">
        <v>3</v>
      </c>
      <c r="S3594">
        <v>18174</v>
      </c>
      <c r="T3594">
        <v>1095</v>
      </c>
    </row>
    <row r="3595" spans="1:21">
      <c r="A3595">
        <v>4594</v>
      </c>
      <c r="B3595" t="s">
        <v>267</v>
      </c>
      <c r="C3595" t="s">
        <v>65</v>
      </c>
      <c r="D3595" t="s">
        <v>22077</v>
      </c>
      <c r="E3595" t="s">
        <v>25</v>
      </c>
      <c r="F3595" s="1">
        <f ca="1">TODAY()-employes[[#This Row],[DN_ecart]]</f>
        <v>34696</v>
      </c>
      <c r="G3595" t="s">
        <v>22078</v>
      </c>
      <c r="H3595" t="s">
        <v>22079</v>
      </c>
      <c r="I3595" t="s">
        <v>22080</v>
      </c>
      <c r="J3595">
        <v>65</v>
      </c>
      <c r="K3595" t="s">
        <v>22081</v>
      </c>
      <c r="L3595">
        <v>9</v>
      </c>
      <c r="M3595" t="s">
        <v>22082</v>
      </c>
      <c r="N3595" s="1">
        <f ca="1">TODAY()-employes[[#This Row],[DD_debut]]</f>
        <v>43920</v>
      </c>
      <c r="O3595" s="1">
        <f ca="1">IF(ISBLANK(employes[[#This Row],[DD_fin]]),DATE(1900,1,1),TODAY()-employes[[#This Row],[DD_fin]])</f>
        <v>1</v>
      </c>
      <c r="P3595">
        <v>3</v>
      </c>
      <c r="Q3595">
        <v>23.9</v>
      </c>
      <c r="R3595">
        <v>1</v>
      </c>
      <c r="S3595">
        <v>10879</v>
      </c>
      <c r="T3595">
        <v>1655</v>
      </c>
    </row>
    <row r="3596" spans="1:21">
      <c r="A3596">
        <v>4595</v>
      </c>
      <c r="B3596" t="s">
        <v>2687</v>
      </c>
      <c r="C3596" t="s">
        <v>2211</v>
      </c>
      <c r="D3596" t="s">
        <v>22083</v>
      </c>
      <c r="E3596" t="s">
        <v>25</v>
      </c>
      <c r="F3596" s="1">
        <f ca="1">TODAY()-employes[[#This Row],[DN_ecart]]</f>
        <v>31637</v>
      </c>
      <c r="G3596" t="s">
        <v>22084</v>
      </c>
      <c r="H3596" t="s">
        <v>22085</v>
      </c>
      <c r="I3596" t="s">
        <v>22086</v>
      </c>
      <c r="J3596">
        <v>23</v>
      </c>
      <c r="K3596" t="s">
        <v>22087</v>
      </c>
      <c r="L3596">
        <v>6</v>
      </c>
      <c r="M3596" t="s">
        <v>22088</v>
      </c>
      <c r="N3596" s="1">
        <v>41878</v>
      </c>
      <c r="O3596" s="1">
        <f ca="1">IF(ISBLANK(employes[[#This Row],[DD_fin]]),DATE(1900,1,1),TODAY()-employes[[#This Row],[DD_fin]])</f>
        <v>1</v>
      </c>
      <c r="P3596">
        <v>8</v>
      </c>
      <c r="Q3596">
        <v>31.88</v>
      </c>
      <c r="R3596">
        <v>1</v>
      </c>
      <c r="S3596">
        <v>13938</v>
      </c>
      <c r="T3596">
        <v>3896</v>
      </c>
    </row>
    <row r="3597" spans="1:21">
      <c r="A3597">
        <v>4596</v>
      </c>
      <c r="B3597" t="s">
        <v>2694</v>
      </c>
      <c r="C3597" t="s">
        <v>927</v>
      </c>
      <c r="D3597" t="s">
        <v>22089</v>
      </c>
      <c r="E3597" t="s">
        <v>25</v>
      </c>
      <c r="F3597" s="1">
        <f ca="1">TODAY()-employes[[#This Row],[DN_ecart]]</f>
        <v>37079</v>
      </c>
      <c r="G3597" t="s">
        <v>22090</v>
      </c>
      <c r="H3597" t="s">
        <v>22091</v>
      </c>
      <c r="I3597" t="s">
        <v>22092</v>
      </c>
      <c r="J3597">
        <v>9</v>
      </c>
      <c r="K3597" t="s">
        <v>22093</v>
      </c>
      <c r="L3597">
        <v>6</v>
      </c>
      <c r="M3597" t="s">
        <v>22094</v>
      </c>
      <c r="N3597" s="1">
        <f ca="1">TODAY()-employes[[#This Row],[DD_debut]]</f>
        <v>43091</v>
      </c>
      <c r="O3597" s="1">
        <f ca="1">IF(ISBLANK(employes[[#This Row],[DD_fin]]),DATE(1900,1,1),TODAY()-employes[[#This Row],[DD_fin]])</f>
        <v>1</v>
      </c>
      <c r="P3597">
        <v>3</v>
      </c>
      <c r="Q3597">
        <v>16.62</v>
      </c>
      <c r="R3597">
        <v>2</v>
      </c>
      <c r="S3597">
        <v>8496</v>
      </c>
      <c r="T3597">
        <v>2484</v>
      </c>
    </row>
    <row r="3598" spans="1:21">
      <c r="A3598">
        <v>4597</v>
      </c>
      <c r="B3598" t="s">
        <v>585</v>
      </c>
      <c r="C3598" t="s">
        <v>3406</v>
      </c>
      <c r="D3598" t="s">
        <v>22095</v>
      </c>
      <c r="E3598" t="s">
        <v>42</v>
      </c>
      <c r="F3598" s="1">
        <f ca="1">TODAY()-employes[[#This Row],[DN_ecart]]</f>
        <v>32752</v>
      </c>
      <c r="G3598" t="s">
        <v>22096</v>
      </c>
      <c r="H3598" t="s">
        <v>22097</v>
      </c>
      <c r="I3598" t="s">
        <v>22098</v>
      </c>
      <c r="J3598">
        <v>31</v>
      </c>
      <c r="K3598" t="s">
        <v>22099</v>
      </c>
      <c r="L3598">
        <v>8</v>
      </c>
      <c r="M3598" t="s">
        <v>22100</v>
      </c>
      <c r="N3598" s="1">
        <f ca="1">TODAY()-employes[[#This Row],[DD_debut]]</f>
        <v>41297</v>
      </c>
      <c r="O3598" s="1">
        <f ca="1">IF(ISBLANK(employes[[#This Row],[DD_fin]]),DATE(1900,1,1),TODAY()-employes[[#This Row],[DD_fin]])</f>
        <v>1</v>
      </c>
      <c r="P3598">
        <v>5</v>
      </c>
      <c r="Q3598">
        <v>35.68</v>
      </c>
      <c r="R3598">
        <v>1</v>
      </c>
      <c r="S3598">
        <v>12823</v>
      </c>
      <c r="T3598">
        <v>4278</v>
      </c>
    </row>
    <row r="3599" spans="1:21">
      <c r="A3599">
        <v>4598</v>
      </c>
      <c r="B3599" t="s">
        <v>969</v>
      </c>
      <c r="C3599" t="s">
        <v>481</v>
      </c>
      <c r="D3599" t="s">
        <v>22101</v>
      </c>
      <c r="E3599" t="s">
        <v>25</v>
      </c>
      <c r="F3599" s="1">
        <f ca="1">TODAY()-employes[[#This Row],[DN_ecart]]</f>
        <v>33334</v>
      </c>
      <c r="G3599" t="s">
        <v>22102</v>
      </c>
      <c r="H3599" t="s">
        <v>22103</v>
      </c>
      <c r="I3599" t="s">
        <v>22104</v>
      </c>
      <c r="J3599">
        <v>17</v>
      </c>
      <c r="K3599" t="s">
        <v>22105</v>
      </c>
      <c r="L3599">
        <v>9</v>
      </c>
      <c r="M3599" t="s">
        <v>22106</v>
      </c>
      <c r="N3599" s="1">
        <f ca="1">TODAY()-employes[[#This Row],[DD_debut]]</f>
        <v>42407</v>
      </c>
      <c r="O3599" s="1">
        <f ca="1">IF(ISBLANK(employes[[#This Row],[DD_fin]]),DATE(1900,1,1),TODAY()-employes[[#This Row],[DD_fin]])</f>
        <v>1</v>
      </c>
      <c r="P3599">
        <v>6</v>
      </c>
      <c r="Q3599">
        <v>17.93</v>
      </c>
      <c r="R3599">
        <v>2</v>
      </c>
      <c r="S3599">
        <v>12241</v>
      </c>
      <c r="T3599">
        <v>3168</v>
      </c>
    </row>
    <row r="3600" spans="1:21">
      <c r="A3600">
        <v>4599</v>
      </c>
      <c r="B3600" t="s">
        <v>3677</v>
      </c>
      <c r="C3600" t="s">
        <v>2896</v>
      </c>
      <c r="D3600" t="s">
        <v>22107</v>
      </c>
      <c r="E3600" t="s">
        <v>25</v>
      </c>
      <c r="F3600" s="1">
        <f ca="1">TODAY()-employes[[#This Row],[DN_ecart]]</f>
        <v>30774</v>
      </c>
      <c r="G3600" t="s">
        <v>22108</v>
      </c>
      <c r="H3600" t="s">
        <v>22109</v>
      </c>
      <c r="I3600" t="s">
        <v>22110</v>
      </c>
      <c r="J3600">
        <v>11</v>
      </c>
      <c r="K3600" t="s">
        <v>22111</v>
      </c>
      <c r="L3600">
        <v>5</v>
      </c>
      <c r="M3600" t="s">
        <v>22112</v>
      </c>
      <c r="N3600" s="1">
        <v>41995</v>
      </c>
      <c r="O3600" s="1">
        <f ca="1">IF(ISBLANK(employes[[#This Row],[DD_fin]]),DATE(1900,1,1),TODAY()-employes[[#This Row],[DD_fin]])</f>
        <v>1</v>
      </c>
      <c r="P3600">
        <v>8</v>
      </c>
      <c r="Q3600">
        <v>22.46</v>
      </c>
      <c r="R3600">
        <v>1</v>
      </c>
      <c r="S3600">
        <v>14801</v>
      </c>
      <c r="T3600">
        <v>3779</v>
      </c>
    </row>
    <row r="3601" spans="1:21">
      <c r="A3601">
        <v>4600</v>
      </c>
      <c r="B3601" t="s">
        <v>1694</v>
      </c>
      <c r="C3601" t="s">
        <v>1613</v>
      </c>
      <c r="D3601" t="s">
        <v>22113</v>
      </c>
      <c r="E3601" t="s">
        <v>42</v>
      </c>
      <c r="F3601" s="1">
        <f ca="1">TODAY()-employes[[#This Row],[DN_ecart]]</f>
        <v>30896</v>
      </c>
      <c r="G3601" t="s">
        <v>22114</v>
      </c>
      <c r="H3601" t="s">
        <v>22115</v>
      </c>
      <c r="I3601" t="s">
        <v>22116</v>
      </c>
      <c r="J3601">
        <v>11</v>
      </c>
      <c r="K3601" t="s">
        <v>22117</v>
      </c>
      <c r="L3601">
        <v>10</v>
      </c>
      <c r="M3601" t="s">
        <v>22118</v>
      </c>
      <c r="N3601" s="1">
        <f ca="1">TODAY()-employes[[#This Row],[DD_debut]]</f>
        <v>42054</v>
      </c>
      <c r="O3601" s="1">
        <f ca="1">IF(ISBLANK(employes[[#This Row],[DD_fin]]),DATE(1900,1,1),TODAY()-employes[[#This Row],[DD_fin]])</f>
        <v>1</v>
      </c>
      <c r="P3601">
        <v>8</v>
      </c>
      <c r="Q3601">
        <v>27.89</v>
      </c>
      <c r="R3601">
        <v>2</v>
      </c>
      <c r="S3601">
        <v>14679</v>
      </c>
      <c r="T3601">
        <v>3521</v>
      </c>
    </row>
    <row r="3602" spans="1:21">
      <c r="A3602">
        <v>4601</v>
      </c>
      <c r="B3602" t="s">
        <v>6337</v>
      </c>
      <c r="C3602" t="s">
        <v>1071</v>
      </c>
      <c r="D3602" t="s">
        <v>22119</v>
      </c>
      <c r="E3602" t="s">
        <v>42</v>
      </c>
      <c r="F3602" s="1">
        <f ca="1">TODAY()-employes[[#This Row],[DN_ecart]]</f>
        <v>29037</v>
      </c>
      <c r="G3602" t="s">
        <v>22120</v>
      </c>
      <c r="H3602" t="s">
        <v>22121</v>
      </c>
      <c r="I3602" t="s">
        <v>22122</v>
      </c>
      <c r="J3602">
        <v>12</v>
      </c>
      <c r="K3602" t="s">
        <v>22123</v>
      </c>
      <c r="L3602">
        <v>10</v>
      </c>
      <c r="M3602" t="s">
        <v>22124</v>
      </c>
      <c r="N3602" s="1">
        <f ca="1">TODAY()-employes[[#This Row],[DD_debut]]</f>
        <v>42964</v>
      </c>
      <c r="O3602" s="1">
        <f ca="1">IF(ISBLANK(employes[[#This Row],[DD_fin]]),DATE(1900,1,1),TODAY()-employes[[#This Row],[DD_fin]])</f>
        <v>1</v>
      </c>
      <c r="P3602">
        <v>4</v>
      </c>
      <c r="Q3602">
        <v>28.03</v>
      </c>
      <c r="R3602">
        <v>3</v>
      </c>
      <c r="S3602">
        <v>16538</v>
      </c>
      <c r="T3602">
        <v>2611</v>
      </c>
    </row>
    <row r="3603" spans="1:21">
      <c r="A3603">
        <v>4602</v>
      </c>
      <c r="B3603" t="s">
        <v>1263</v>
      </c>
      <c r="C3603" t="s">
        <v>3406</v>
      </c>
      <c r="D3603" t="s">
        <v>22125</v>
      </c>
      <c r="E3603" t="s">
        <v>42</v>
      </c>
      <c r="F3603" s="1">
        <f ca="1">TODAY()-employes[[#This Row],[DN_ecart]]</f>
        <v>37643</v>
      </c>
      <c r="G3603" t="s">
        <v>22126</v>
      </c>
      <c r="H3603" t="s">
        <v>22127</v>
      </c>
      <c r="I3603" t="s">
        <v>22128</v>
      </c>
      <c r="J3603">
        <v>33</v>
      </c>
      <c r="K3603" t="s">
        <v>22129</v>
      </c>
      <c r="L3603">
        <v>9</v>
      </c>
      <c r="M3603" t="s">
        <v>22130</v>
      </c>
      <c r="N3603" s="1">
        <f ca="1">TODAY()-employes[[#This Row],[DD_debut]]</f>
        <v>41286</v>
      </c>
      <c r="O3603" s="1">
        <f ca="1">IF(ISBLANK(employes[[#This Row],[DD_fin]]),DATE(1900,1,1),TODAY()-employes[[#This Row],[DD_fin]])</f>
        <v>1</v>
      </c>
      <c r="P3603">
        <v>4</v>
      </c>
      <c r="Q3603">
        <v>21.21</v>
      </c>
      <c r="R3603">
        <v>1</v>
      </c>
      <c r="S3603">
        <v>7932</v>
      </c>
      <c r="T3603">
        <v>4289</v>
      </c>
    </row>
    <row r="3604" spans="1:21">
      <c r="A3604">
        <v>4603</v>
      </c>
      <c r="B3604" t="s">
        <v>2102</v>
      </c>
      <c r="C3604" t="s">
        <v>793</v>
      </c>
      <c r="D3604" t="s">
        <v>22131</v>
      </c>
      <c r="E3604" t="s">
        <v>42</v>
      </c>
      <c r="F3604" s="1">
        <f ca="1">TODAY()-employes[[#This Row],[DN_ecart]]</f>
        <v>29926</v>
      </c>
      <c r="G3604" t="s">
        <v>22132</v>
      </c>
      <c r="H3604" t="s">
        <v>22133</v>
      </c>
      <c r="I3604" t="s">
        <v>21162</v>
      </c>
      <c r="J3604">
        <v>22</v>
      </c>
      <c r="K3604" t="s">
        <v>22134</v>
      </c>
      <c r="L3604">
        <v>8</v>
      </c>
      <c r="M3604" t="s">
        <v>22135</v>
      </c>
      <c r="N3604" s="1">
        <f ca="1">TODAY()-employes[[#This Row],[DD_debut]]</f>
        <v>43345</v>
      </c>
      <c r="O3604" s="1">
        <f ca="1">IF(ISBLANK(employes[[#This Row],[DD_fin]]),DATE(1900,1,1),TODAY()-employes[[#This Row],[DD_fin]])</f>
        <v>1</v>
      </c>
      <c r="P3604">
        <v>3</v>
      </c>
      <c r="Q3604">
        <v>38.61</v>
      </c>
      <c r="R3604">
        <v>3</v>
      </c>
      <c r="S3604">
        <v>15649</v>
      </c>
      <c r="T3604">
        <v>2230</v>
      </c>
    </row>
    <row r="3605" spans="1:21">
      <c r="A3605">
        <v>4604</v>
      </c>
      <c r="B3605" t="s">
        <v>1873</v>
      </c>
      <c r="C3605" t="s">
        <v>1264</v>
      </c>
      <c r="D3605" t="s">
        <v>22136</v>
      </c>
      <c r="E3605" t="s">
        <v>25</v>
      </c>
      <c r="F3605" s="1">
        <f ca="1">TODAY()-employes[[#This Row],[DN_ecart]]</f>
        <v>27634</v>
      </c>
      <c r="G3605" t="s">
        <v>22137</v>
      </c>
      <c r="H3605" t="s">
        <v>22138</v>
      </c>
      <c r="I3605" t="s">
        <v>22139</v>
      </c>
      <c r="J3605">
        <v>30</v>
      </c>
      <c r="K3605" t="s">
        <v>22140</v>
      </c>
      <c r="L3605">
        <v>7</v>
      </c>
      <c r="M3605" t="s">
        <v>22141</v>
      </c>
      <c r="N3605" s="1">
        <f ca="1">TODAY()-employes[[#This Row],[DD_debut]]</f>
        <v>45485</v>
      </c>
      <c r="O3605" s="1">
        <f ca="1">IF(ISBLANK(employes[[#This Row],[DD_fin]]),DATE(1900,1,1),TODAY()-employes[[#This Row],[DD_fin]])</f>
        <v>1</v>
      </c>
      <c r="P3605">
        <v>5</v>
      </c>
      <c r="Q3605">
        <v>39.69</v>
      </c>
      <c r="R3605">
        <v>3</v>
      </c>
      <c r="S3605">
        <v>17941</v>
      </c>
      <c r="T3605">
        <v>90</v>
      </c>
    </row>
    <row r="3606" spans="1:21">
      <c r="A3606">
        <v>4605</v>
      </c>
      <c r="B3606" t="s">
        <v>786</v>
      </c>
      <c r="C3606" t="s">
        <v>3212</v>
      </c>
      <c r="D3606" t="s">
        <v>22142</v>
      </c>
      <c r="E3606" t="s">
        <v>25</v>
      </c>
      <c r="F3606" s="1">
        <f ca="1">TODAY()-employes[[#This Row],[DN_ecart]]</f>
        <v>23792</v>
      </c>
      <c r="G3606" t="s">
        <v>22143</v>
      </c>
      <c r="H3606" t="s">
        <v>22144</v>
      </c>
      <c r="I3606" t="s">
        <v>22145</v>
      </c>
      <c r="J3606">
        <v>56</v>
      </c>
      <c r="K3606" t="s">
        <v>22146</v>
      </c>
      <c r="L3606">
        <v>7</v>
      </c>
      <c r="M3606" t="s">
        <v>22147</v>
      </c>
      <c r="N3606" s="1">
        <f ca="1">TODAY()-employes[[#This Row],[DD_debut]]</f>
        <v>42846</v>
      </c>
      <c r="O3606" s="1">
        <f ca="1">IF(ISBLANK(employes[[#This Row],[DD_fin]]),DATE(1900,1,1),TODAY()-employes[[#This Row],[DD_fin]])</f>
        <v>1</v>
      </c>
      <c r="P3606">
        <v>8</v>
      </c>
      <c r="Q3606">
        <v>26.64</v>
      </c>
      <c r="R3606">
        <v>1</v>
      </c>
      <c r="S3606">
        <v>21783</v>
      </c>
      <c r="T3606">
        <v>2729</v>
      </c>
    </row>
    <row r="3607" spans="1:21">
      <c r="A3607">
        <v>4606</v>
      </c>
      <c r="B3607" t="s">
        <v>1131</v>
      </c>
      <c r="C3607" t="s">
        <v>750</v>
      </c>
      <c r="D3607" t="s">
        <v>22148</v>
      </c>
      <c r="E3607" t="s">
        <v>25</v>
      </c>
      <c r="F3607" s="1">
        <f ca="1">TODAY()-employes[[#This Row],[DN_ecart]]</f>
        <v>27901</v>
      </c>
      <c r="G3607" t="s">
        <v>22149</v>
      </c>
      <c r="H3607" t="s">
        <v>22150</v>
      </c>
      <c r="I3607" t="s">
        <v>22151</v>
      </c>
      <c r="J3607">
        <v>75</v>
      </c>
      <c r="K3607" t="s">
        <v>22152</v>
      </c>
      <c r="L3607">
        <v>10</v>
      </c>
      <c r="M3607" t="s">
        <v>22153</v>
      </c>
      <c r="N3607" s="1">
        <f ca="1">TODAY()-employes[[#This Row],[DD_debut]]</f>
        <v>43608</v>
      </c>
      <c r="O3607" s="1">
        <f ca="1">IF(ISBLANK(employes[[#This Row],[DD_fin]]),DATE(1900,1,1),TODAY()-employes[[#This Row],[DD_fin]])</f>
        <v>1</v>
      </c>
      <c r="P3607">
        <v>5</v>
      </c>
      <c r="Q3607">
        <v>44.49</v>
      </c>
      <c r="R3607">
        <v>1</v>
      </c>
      <c r="S3607">
        <v>17674</v>
      </c>
      <c r="T3607">
        <v>1967</v>
      </c>
    </row>
    <row r="3608" spans="1:21">
      <c r="A3608">
        <v>4607</v>
      </c>
      <c r="B3608" t="s">
        <v>458</v>
      </c>
      <c r="C3608" t="s">
        <v>443</v>
      </c>
      <c r="D3608" t="s">
        <v>22154</v>
      </c>
      <c r="E3608" t="s">
        <v>42</v>
      </c>
      <c r="F3608" s="1">
        <f ca="1">TODAY()-employes[[#This Row],[DN_ecart]]</f>
        <v>34097</v>
      </c>
      <c r="G3608" t="s">
        <v>22155</v>
      </c>
      <c r="H3608" t="s">
        <v>22156</v>
      </c>
      <c r="I3608" t="s">
        <v>22157</v>
      </c>
      <c r="J3608">
        <v>75</v>
      </c>
      <c r="K3608" t="s">
        <v>22158</v>
      </c>
      <c r="L3608">
        <v>6</v>
      </c>
      <c r="M3608" t="s">
        <v>22159</v>
      </c>
      <c r="N3608" s="1">
        <f ca="1">TODAY()-employes[[#This Row],[DD_debut]]</f>
        <v>45074</v>
      </c>
      <c r="O3608" s="1">
        <f ca="1">IF(ISBLANK(employes[[#This Row],[DD_fin]]),DATE(1900,1,1),TODAY()-employes[[#This Row],[DD_fin]])</f>
        <v>1</v>
      </c>
      <c r="P3608">
        <v>4</v>
      </c>
      <c r="Q3608">
        <v>17.559999999999999</v>
      </c>
      <c r="R3608">
        <v>1</v>
      </c>
      <c r="S3608">
        <v>11478</v>
      </c>
      <c r="T3608">
        <v>501</v>
      </c>
    </row>
    <row r="3609" spans="1:21">
      <c r="A3609">
        <v>4608</v>
      </c>
      <c r="B3609" t="s">
        <v>1093</v>
      </c>
      <c r="C3609" t="s">
        <v>962</v>
      </c>
      <c r="D3609" t="s">
        <v>22160</v>
      </c>
      <c r="E3609" t="s">
        <v>42</v>
      </c>
      <c r="F3609" s="1">
        <f ca="1">TODAY()-employes[[#This Row],[DN_ecart]]</f>
        <v>32254</v>
      </c>
      <c r="G3609" t="s">
        <v>22161</v>
      </c>
      <c r="H3609" t="s">
        <v>22162</v>
      </c>
      <c r="I3609" t="s">
        <v>22163</v>
      </c>
      <c r="J3609">
        <v>12</v>
      </c>
      <c r="K3609" t="s">
        <v>22164</v>
      </c>
      <c r="L3609">
        <v>8</v>
      </c>
      <c r="M3609" t="s">
        <v>22165</v>
      </c>
      <c r="N3609" s="1">
        <f ca="1">TODAY()-employes[[#This Row],[DD_debut]]</f>
        <v>41076</v>
      </c>
      <c r="O3609" s="1">
        <f ca="1">IF(ISBLANK(employes[[#This Row],[DD_fin]]),DATE(1900,1,1),TODAY()-employes[[#This Row],[DD_fin]])</f>
        <v>1</v>
      </c>
      <c r="P3609">
        <v>4</v>
      </c>
      <c r="Q3609">
        <v>31.01</v>
      </c>
      <c r="R3609">
        <v>1</v>
      </c>
      <c r="S3609">
        <v>13321</v>
      </c>
      <c r="T3609">
        <v>4499</v>
      </c>
    </row>
    <row r="3610" spans="1:21">
      <c r="A3610">
        <v>4609</v>
      </c>
      <c r="B3610" t="s">
        <v>3073</v>
      </c>
      <c r="C3610" t="s">
        <v>2417</v>
      </c>
      <c r="D3610" t="s">
        <v>22166</v>
      </c>
      <c r="E3610" t="s">
        <v>42</v>
      </c>
      <c r="F3610" s="1">
        <f ca="1">TODAY()-employes[[#This Row],[DN_ecart]]</f>
        <v>26195</v>
      </c>
      <c r="G3610" t="s">
        <v>22167</v>
      </c>
      <c r="H3610" t="s">
        <v>22168</v>
      </c>
      <c r="I3610" t="s">
        <v>22169</v>
      </c>
      <c r="J3610">
        <v>2</v>
      </c>
      <c r="K3610" t="s">
        <v>22170</v>
      </c>
      <c r="L3610">
        <v>8</v>
      </c>
      <c r="M3610" t="s">
        <v>22171</v>
      </c>
      <c r="N3610" s="1">
        <f ca="1">TODAY()-employes[[#This Row],[DD_debut]]</f>
        <v>42485</v>
      </c>
      <c r="O3610" s="1">
        <f ca="1">IF(ISBLANK(employes[[#This Row],[DD_fin]]),DATE(1900,1,1),TODAY()-employes[[#This Row],[DD_fin]])</f>
        <v>1</v>
      </c>
      <c r="P3610">
        <v>5</v>
      </c>
      <c r="Q3610">
        <v>30.32</v>
      </c>
      <c r="R3610">
        <v>1</v>
      </c>
      <c r="S3610">
        <v>19380</v>
      </c>
      <c r="T3610">
        <v>3090</v>
      </c>
    </row>
    <row r="3611" spans="1:21">
      <c r="A3611">
        <v>4610</v>
      </c>
      <c r="B3611" t="s">
        <v>389</v>
      </c>
      <c r="C3611" t="s">
        <v>2046</v>
      </c>
      <c r="D3611" t="s">
        <v>22172</v>
      </c>
      <c r="E3611" t="s">
        <v>42</v>
      </c>
      <c r="F3611" s="1">
        <f ca="1">TODAY()-employes[[#This Row],[DN_ecart]]</f>
        <v>33077</v>
      </c>
      <c r="G3611" t="s">
        <v>22173</v>
      </c>
      <c r="H3611" t="s">
        <v>22174</v>
      </c>
      <c r="I3611" t="s">
        <v>22175</v>
      </c>
      <c r="J3611">
        <v>63</v>
      </c>
      <c r="K3611" t="s">
        <v>22176</v>
      </c>
      <c r="L3611">
        <v>10</v>
      </c>
      <c r="M3611" t="s">
        <v>22177</v>
      </c>
      <c r="N3611" s="1">
        <f ca="1">TODAY()-employes[[#This Row],[DD_debut]]</f>
        <v>40872</v>
      </c>
      <c r="O3611" s="1">
        <f ca="1">IF(ISBLANK(employes[[#This Row],[DD_fin]]),DATE(1900,1,1),TODAY()-employes[[#This Row],[DD_fin]])</f>
        <v>1</v>
      </c>
      <c r="P3611">
        <v>4</v>
      </c>
      <c r="Q3611">
        <v>19.21</v>
      </c>
      <c r="R3611">
        <v>1</v>
      </c>
      <c r="S3611">
        <v>12498</v>
      </c>
      <c r="T3611">
        <v>4703</v>
      </c>
    </row>
    <row r="3612" spans="1:21">
      <c r="A3612">
        <v>4611</v>
      </c>
      <c r="B3612" t="s">
        <v>675</v>
      </c>
      <c r="C3612" t="s">
        <v>1901</v>
      </c>
      <c r="D3612" t="s">
        <v>22178</v>
      </c>
      <c r="E3612" t="s">
        <v>25</v>
      </c>
      <c r="F3612" s="1">
        <f ca="1">TODAY()-employes[[#This Row],[DN_ecart]]</f>
        <v>38369</v>
      </c>
      <c r="G3612" t="s">
        <v>22179</v>
      </c>
      <c r="H3612" t="s">
        <v>22180</v>
      </c>
      <c r="I3612" t="s">
        <v>22181</v>
      </c>
      <c r="J3612">
        <v>26</v>
      </c>
      <c r="K3612" t="s">
        <v>22182</v>
      </c>
      <c r="L3612">
        <v>9</v>
      </c>
      <c r="M3612" t="s">
        <v>22183</v>
      </c>
      <c r="N3612" s="1">
        <f ca="1">TODAY()-employes[[#This Row],[DD_debut]]</f>
        <v>44521</v>
      </c>
      <c r="O3612" s="1">
        <f ca="1">IF(ISBLANK(employes[[#This Row],[DD_fin]]),DATE(1900,1,1),TODAY()-employes[[#This Row],[DD_fin]])</f>
        <v>1</v>
      </c>
      <c r="P3612">
        <v>2</v>
      </c>
      <c r="Q3612">
        <v>20.260000000000002</v>
      </c>
      <c r="R3612">
        <v>1</v>
      </c>
      <c r="S3612">
        <v>7206</v>
      </c>
      <c r="T3612">
        <v>1054</v>
      </c>
    </row>
    <row r="3613" spans="1:21">
      <c r="A3613">
        <v>4612</v>
      </c>
      <c r="B3613" t="s">
        <v>381</v>
      </c>
      <c r="C3613" t="s">
        <v>1168</v>
      </c>
      <c r="D3613" t="s">
        <v>22184</v>
      </c>
      <c r="E3613" t="s">
        <v>25</v>
      </c>
      <c r="F3613" s="1">
        <f ca="1">TODAY()-employes[[#This Row],[DN_ecart]]</f>
        <v>22639</v>
      </c>
      <c r="G3613" t="s">
        <v>22185</v>
      </c>
      <c r="H3613" t="s">
        <v>22186</v>
      </c>
      <c r="I3613" t="s">
        <v>22187</v>
      </c>
      <c r="J3613">
        <v>33</v>
      </c>
      <c r="K3613" t="s">
        <v>22188</v>
      </c>
      <c r="L3613">
        <v>6</v>
      </c>
      <c r="M3613" t="s">
        <v>22189</v>
      </c>
      <c r="N3613" s="1">
        <v>41929</v>
      </c>
      <c r="O3613" s="1">
        <f ca="1">IF(ISBLANK(employes[[#This Row],[DD_fin]]),DATE(1900,1,1),TODAY()-employes[[#This Row],[DD_fin]])</f>
        <v>1</v>
      </c>
      <c r="P3613">
        <v>2</v>
      </c>
      <c r="Q3613">
        <v>26.47</v>
      </c>
      <c r="R3613">
        <v>2</v>
      </c>
      <c r="S3613">
        <v>22936</v>
      </c>
      <c r="T3613">
        <v>3845</v>
      </c>
    </row>
    <row r="3614" spans="1:21">
      <c r="A3614">
        <v>4613</v>
      </c>
      <c r="B3614" t="s">
        <v>6663</v>
      </c>
      <c r="C3614" t="s">
        <v>999</v>
      </c>
      <c r="D3614" t="s">
        <v>22190</v>
      </c>
      <c r="E3614" t="s">
        <v>42</v>
      </c>
      <c r="F3614" s="1">
        <f ca="1">TODAY()-employes[[#This Row],[DN_ecart]]</f>
        <v>28265</v>
      </c>
      <c r="G3614" t="s">
        <v>22191</v>
      </c>
      <c r="H3614" t="s">
        <v>22192</v>
      </c>
      <c r="I3614" t="s">
        <v>22193</v>
      </c>
      <c r="J3614">
        <v>11</v>
      </c>
      <c r="K3614" t="s">
        <v>22194</v>
      </c>
      <c r="L3614">
        <v>6</v>
      </c>
      <c r="M3614" t="s">
        <v>22195</v>
      </c>
      <c r="N3614" s="1">
        <f ca="1">TODAY()-employes[[#This Row],[DD_debut]]</f>
        <v>41421</v>
      </c>
      <c r="O3614" s="1">
        <f ca="1">IF(ISBLANK(employes[[#This Row],[DD_fin]]),DATE(1900,1,1),TODAY()-employes[[#This Row],[DD_fin]])</f>
        <v>1</v>
      </c>
      <c r="P3614">
        <v>8</v>
      </c>
      <c r="Q3614">
        <v>43.31</v>
      </c>
      <c r="R3614">
        <v>1</v>
      </c>
      <c r="S3614">
        <v>17310</v>
      </c>
      <c r="T3614">
        <v>4154</v>
      </c>
    </row>
    <row r="3615" spans="1:21">
      <c r="A3615">
        <v>4614</v>
      </c>
      <c r="B3615" t="s">
        <v>1735</v>
      </c>
      <c r="C3615" t="s">
        <v>1728</v>
      </c>
      <c r="D3615" t="s">
        <v>22196</v>
      </c>
      <c r="E3615" t="s">
        <v>25</v>
      </c>
      <c r="F3615" s="1">
        <f ca="1">TODAY()-employes[[#This Row],[DN_ecart]]</f>
        <v>27570</v>
      </c>
      <c r="G3615" t="s">
        <v>22197</v>
      </c>
      <c r="H3615" t="s">
        <v>22198</v>
      </c>
      <c r="I3615" t="s">
        <v>22199</v>
      </c>
      <c r="J3615">
        <v>3</v>
      </c>
      <c r="K3615" t="s">
        <v>22200</v>
      </c>
      <c r="L3615">
        <v>5</v>
      </c>
      <c r="M3615" t="s">
        <v>22201</v>
      </c>
      <c r="N3615" s="1">
        <v>42000</v>
      </c>
      <c r="O3615" s="1">
        <f ca="1">IF(ISBLANK(employes[[#This Row],[DD_fin]]),DATE(1900,1,1),TODAY()-employes[[#This Row],[DD_fin]])</f>
        <v>42074</v>
      </c>
      <c r="P3615">
        <v>8</v>
      </c>
      <c r="Q3615">
        <v>14.31</v>
      </c>
      <c r="R3615">
        <v>1</v>
      </c>
      <c r="S3615">
        <v>18005</v>
      </c>
      <c r="T3615">
        <v>3774</v>
      </c>
      <c r="U3615">
        <v>3501</v>
      </c>
    </row>
    <row r="3616" spans="1:21">
      <c r="A3616">
        <v>4615</v>
      </c>
      <c r="B3616" t="s">
        <v>1599</v>
      </c>
      <c r="C3616" t="s">
        <v>675</v>
      </c>
      <c r="D3616" t="s">
        <v>22202</v>
      </c>
      <c r="E3616" t="s">
        <v>42</v>
      </c>
      <c r="F3616" s="1">
        <f ca="1">TODAY()-employes[[#This Row],[DN_ecart]]</f>
        <v>37380</v>
      </c>
      <c r="G3616" t="s">
        <v>22203</v>
      </c>
      <c r="H3616" t="s">
        <v>22204</v>
      </c>
      <c r="I3616" t="s">
        <v>22205</v>
      </c>
      <c r="J3616">
        <v>12</v>
      </c>
      <c r="K3616" t="s">
        <v>22206</v>
      </c>
      <c r="L3616">
        <v>10</v>
      </c>
      <c r="M3616" t="s">
        <v>22207</v>
      </c>
      <c r="N3616" s="1">
        <f ca="1">TODAY()-employes[[#This Row],[DD_debut]]</f>
        <v>42505</v>
      </c>
      <c r="O3616" s="1">
        <f ca="1">IF(ISBLANK(employes[[#This Row],[DD_fin]]),DATE(1900,1,1),TODAY()-employes[[#This Row],[DD_fin]])</f>
        <v>1</v>
      </c>
      <c r="P3616">
        <v>3</v>
      </c>
      <c r="Q3616">
        <v>23.15</v>
      </c>
      <c r="R3616">
        <v>2</v>
      </c>
      <c r="S3616">
        <v>8195</v>
      </c>
      <c r="T3616">
        <v>3070</v>
      </c>
    </row>
    <row r="3617" spans="1:20">
      <c r="A3617">
        <v>4616</v>
      </c>
      <c r="B3617" t="s">
        <v>10461</v>
      </c>
      <c r="C3617" t="s">
        <v>5287</v>
      </c>
      <c r="D3617" t="s">
        <v>22208</v>
      </c>
      <c r="E3617" t="s">
        <v>25</v>
      </c>
      <c r="F3617" s="1">
        <f ca="1">TODAY()-employes[[#This Row],[DN_ecart]]</f>
        <v>27893</v>
      </c>
      <c r="G3617" t="s">
        <v>22209</v>
      </c>
      <c r="H3617" t="s">
        <v>22210</v>
      </c>
      <c r="I3617" t="s">
        <v>22211</v>
      </c>
      <c r="J3617">
        <v>23</v>
      </c>
      <c r="K3617" t="s">
        <v>22212</v>
      </c>
      <c r="L3617">
        <v>7</v>
      </c>
      <c r="M3617" t="s">
        <v>22213</v>
      </c>
      <c r="N3617" s="1">
        <f ca="1">TODAY()-employes[[#This Row],[DD_debut]]</f>
        <v>43194</v>
      </c>
      <c r="O3617" s="1">
        <f ca="1">IF(ISBLANK(employes[[#This Row],[DD_fin]]),DATE(1900,1,1),TODAY()-employes[[#This Row],[DD_fin]])</f>
        <v>1</v>
      </c>
      <c r="P3617">
        <v>4</v>
      </c>
      <c r="Q3617">
        <v>13.81</v>
      </c>
      <c r="R3617">
        <v>1</v>
      </c>
      <c r="S3617">
        <v>17682</v>
      </c>
      <c r="T3617">
        <v>2381</v>
      </c>
    </row>
    <row r="3618" spans="1:20">
      <c r="A3618">
        <v>4617</v>
      </c>
      <c r="B3618" t="s">
        <v>5368</v>
      </c>
      <c r="C3618" t="s">
        <v>847</v>
      </c>
      <c r="D3618" t="s">
        <v>22214</v>
      </c>
      <c r="E3618" t="s">
        <v>25</v>
      </c>
      <c r="F3618" s="1">
        <f ca="1">TODAY()-employes[[#This Row],[DN_ecart]]</f>
        <v>38941</v>
      </c>
      <c r="G3618" t="s">
        <v>22215</v>
      </c>
      <c r="H3618" t="s">
        <v>22216</v>
      </c>
      <c r="I3618" t="s">
        <v>22217</v>
      </c>
      <c r="J3618">
        <v>8</v>
      </c>
      <c r="K3618" t="s">
        <v>22218</v>
      </c>
      <c r="L3618">
        <v>10</v>
      </c>
      <c r="M3618" t="s">
        <v>22219</v>
      </c>
      <c r="N3618" s="1">
        <f ca="1">TODAY()-employes[[#This Row],[DD_debut]]</f>
        <v>44161</v>
      </c>
      <c r="O3618" s="1">
        <f ca="1">IF(ISBLANK(employes[[#This Row],[DD_fin]]),DATE(1900,1,1),TODAY()-employes[[#This Row],[DD_fin]])</f>
        <v>1</v>
      </c>
      <c r="P3618">
        <v>3</v>
      </c>
      <c r="Q3618">
        <v>27.7</v>
      </c>
      <c r="R3618">
        <v>1</v>
      </c>
      <c r="S3618">
        <v>6634</v>
      </c>
      <c r="T3618">
        <v>1414</v>
      </c>
    </row>
    <row r="3619" spans="1:20">
      <c r="A3619">
        <v>4618</v>
      </c>
      <c r="B3619" t="s">
        <v>1006</v>
      </c>
      <c r="C3619" t="s">
        <v>1079</v>
      </c>
      <c r="D3619" t="s">
        <v>22220</v>
      </c>
      <c r="E3619" t="s">
        <v>25</v>
      </c>
      <c r="F3619" s="1">
        <f ca="1">TODAY()-employes[[#This Row],[DN_ecart]]</f>
        <v>32094</v>
      </c>
      <c r="G3619" t="s">
        <v>22221</v>
      </c>
      <c r="H3619" t="s">
        <v>22222</v>
      </c>
      <c r="I3619" t="s">
        <v>22223</v>
      </c>
      <c r="J3619">
        <v>50</v>
      </c>
      <c r="K3619" t="s">
        <v>22224</v>
      </c>
      <c r="L3619">
        <v>10</v>
      </c>
      <c r="M3619" t="s">
        <v>22225</v>
      </c>
      <c r="N3619" s="1">
        <f ca="1">TODAY()-employes[[#This Row],[DD_debut]]</f>
        <v>44576</v>
      </c>
      <c r="O3619" s="1">
        <f ca="1">IF(ISBLANK(employes[[#This Row],[DD_fin]]),DATE(1900,1,1),TODAY()-employes[[#This Row],[DD_fin]])</f>
        <v>1</v>
      </c>
      <c r="P3619">
        <v>5</v>
      </c>
      <c r="Q3619">
        <v>17.21</v>
      </c>
      <c r="R3619">
        <v>1</v>
      </c>
      <c r="S3619">
        <v>13481</v>
      </c>
      <c r="T3619">
        <v>999</v>
      </c>
    </row>
    <row r="3620" spans="1:20">
      <c r="A3620">
        <v>4619</v>
      </c>
      <c r="B3620" t="s">
        <v>4666</v>
      </c>
      <c r="C3620" t="s">
        <v>1592</v>
      </c>
      <c r="D3620" t="s">
        <v>22226</v>
      </c>
      <c r="E3620" t="s">
        <v>42</v>
      </c>
      <c r="F3620" s="1">
        <f ca="1">TODAY()-employes[[#This Row],[DN_ecart]]</f>
        <v>24181</v>
      </c>
      <c r="G3620" t="s">
        <v>22227</v>
      </c>
      <c r="H3620" t="s">
        <v>22228</v>
      </c>
      <c r="I3620" t="s">
        <v>22229</v>
      </c>
      <c r="J3620">
        <v>20</v>
      </c>
      <c r="K3620" t="s">
        <v>22230</v>
      </c>
      <c r="L3620">
        <v>8</v>
      </c>
      <c r="M3620" t="s">
        <v>22231</v>
      </c>
      <c r="N3620" s="1">
        <f ca="1">TODAY()-employes[[#This Row],[DD_debut]]</f>
        <v>45514</v>
      </c>
      <c r="O3620" s="1">
        <f ca="1">IF(ISBLANK(employes[[#This Row],[DD_fin]]),DATE(1900,1,1),TODAY()-employes[[#This Row],[DD_fin]])</f>
        <v>1</v>
      </c>
      <c r="P3620">
        <v>4</v>
      </c>
      <c r="Q3620">
        <v>21.77</v>
      </c>
      <c r="R3620">
        <v>3</v>
      </c>
      <c r="S3620">
        <v>21394</v>
      </c>
      <c r="T3620">
        <v>61</v>
      </c>
    </row>
    <row r="3621" spans="1:20">
      <c r="A3621">
        <v>4620</v>
      </c>
      <c r="B3621" t="s">
        <v>312</v>
      </c>
      <c r="C3621" t="s">
        <v>602</v>
      </c>
      <c r="D3621" t="s">
        <v>22232</v>
      </c>
      <c r="E3621" t="s">
        <v>25</v>
      </c>
      <c r="F3621" s="1">
        <f ca="1">TODAY()-employes[[#This Row],[DN_ecart]]</f>
        <v>22480</v>
      </c>
      <c r="G3621" t="s">
        <v>22233</v>
      </c>
      <c r="H3621" t="s">
        <v>22234</v>
      </c>
      <c r="I3621" t="s">
        <v>22235</v>
      </c>
      <c r="J3621">
        <v>12</v>
      </c>
      <c r="K3621" t="s">
        <v>22236</v>
      </c>
      <c r="L3621">
        <v>7</v>
      </c>
      <c r="M3621" t="s">
        <v>22237</v>
      </c>
      <c r="N3621" s="1">
        <f ca="1">TODAY()-employes[[#This Row],[DD_debut]]</f>
        <v>42149</v>
      </c>
      <c r="O3621" s="1">
        <f ca="1">IF(ISBLANK(employes[[#This Row],[DD_fin]]),DATE(1900,1,1),TODAY()-employes[[#This Row],[DD_fin]])</f>
        <v>1</v>
      </c>
      <c r="P3621">
        <v>1</v>
      </c>
      <c r="Q3621">
        <v>39.49</v>
      </c>
      <c r="R3621">
        <v>2</v>
      </c>
      <c r="S3621">
        <v>23095</v>
      </c>
      <c r="T3621">
        <v>3426</v>
      </c>
    </row>
    <row r="3622" spans="1:20">
      <c r="A3622">
        <v>4621</v>
      </c>
      <c r="B3622" t="s">
        <v>2708</v>
      </c>
      <c r="C3622" t="s">
        <v>327</v>
      </c>
      <c r="D3622" t="s">
        <v>22238</v>
      </c>
      <c r="E3622" t="s">
        <v>25</v>
      </c>
      <c r="F3622" s="1">
        <f ca="1">TODAY()-employes[[#This Row],[DN_ecart]]</f>
        <v>36932</v>
      </c>
      <c r="G3622" t="s">
        <v>22239</v>
      </c>
      <c r="H3622" t="s">
        <v>22240</v>
      </c>
      <c r="I3622" t="s">
        <v>22241</v>
      </c>
      <c r="J3622">
        <v>75</v>
      </c>
      <c r="K3622" t="s">
        <v>22242</v>
      </c>
      <c r="L3622">
        <v>7</v>
      </c>
      <c r="M3622" t="s">
        <v>22243</v>
      </c>
      <c r="N3622" s="1">
        <f ca="1">TODAY()-employes[[#This Row],[DD_debut]]</f>
        <v>44099</v>
      </c>
      <c r="O3622" s="1">
        <f ca="1">IF(ISBLANK(employes[[#This Row],[DD_fin]]),DATE(1900,1,1),TODAY()-employes[[#This Row],[DD_fin]])</f>
        <v>1</v>
      </c>
      <c r="P3622">
        <v>5</v>
      </c>
      <c r="Q3622">
        <v>18.78</v>
      </c>
      <c r="R3622">
        <v>2</v>
      </c>
      <c r="S3622">
        <v>8643</v>
      </c>
      <c r="T3622">
        <v>1476</v>
      </c>
    </row>
    <row r="3623" spans="1:20">
      <c r="A3623">
        <v>4622</v>
      </c>
      <c r="B3623" t="s">
        <v>3848</v>
      </c>
      <c r="C3623" t="s">
        <v>5287</v>
      </c>
      <c r="D3623" t="s">
        <v>22244</v>
      </c>
      <c r="E3623" t="s">
        <v>25</v>
      </c>
      <c r="F3623" s="1">
        <f ca="1">TODAY()-employes[[#This Row],[DN_ecart]]</f>
        <v>31787</v>
      </c>
      <c r="G3623" t="s">
        <v>22245</v>
      </c>
      <c r="H3623" t="s">
        <v>22246</v>
      </c>
      <c r="I3623" t="s">
        <v>9943</v>
      </c>
      <c r="J3623">
        <v>25</v>
      </c>
      <c r="K3623" t="s">
        <v>22247</v>
      </c>
      <c r="L3623">
        <v>7</v>
      </c>
      <c r="M3623" t="s">
        <v>22248</v>
      </c>
      <c r="N3623" s="1">
        <f ca="1">TODAY()-employes[[#This Row],[DD_debut]]</f>
        <v>41151</v>
      </c>
      <c r="O3623" s="1">
        <f ca="1">IF(ISBLANK(employes[[#This Row],[DD_fin]]),DATE(1900,1,1),TODAY()-employes[[#This Row],[DD_fin]])</f>
        <v>1</v>
      </c>
      <c r="P3623">
        <v>3</v>
      </c>
      <c r="Q3623">
        <v>14.52</v>
      </c>
      <c r="R3623">
        <v>2</v>
      </c>
      <c r="S3623">
        <v>13788</v>
      </c>
      <c r="T3623">
        <v>4424</v>
      </c>
    </row>
    <row r="3624" spans="1:20">
      <c r="A3624">
        <v>4623</v>
      </c>
      <c r="B3624" t="s">
        <v>585</v>
      </c>
      <c r="C3624" t="s">
        <v>2522</v>
      </c>
      <c r="D3624" t="s">
        <v>22249</v>
      </c>
      <c r="E3624" t="s">
        <v>42</v>
      </c>
      <c r="F3624" s="1">
        <f ca="1">TODAY()-employes[[#This Row],[DN_ecart]]</f>
        <v>32467</v>
      </c>
      <c r="G3624" t="s">
        <v>22250</v>
      </c>
      <c r="H3624" t="s">
        <v>22251</v>
      </c>
      <c r="I3624" t="s">
        <v>22252</v>
      </c>
      <c r="J3624">
        <v>4</v>
      </c>
      <c r="K3624" t="s">
        <v>22253</v>
      </c>
      <c r="L3624">
        <v>9</v>
      </c>
      <c r="M3624" t="s">
        <v>22254</v>
      </c>
      <c r="N3624" s="1">
        <f ca="1">TODAY()-employes[[#This Row],[DD_debut]]</f>
        <v>42786</v>
      </c>
      <c r="O3624" s="1">
        <f ca="1">IF(ISBLANK(employes[[#This Row],[DD_fin]]),DATE(1900,1,1),TODAY()-employes[[#This Row],[DD_fin]])</f>
        <v>1</v>
      </c>
      <c r="P3624">
        <v>3</v>
      </c>
      <c r="Q3624">
        <v>43.65</v>
      </c>
      <c r="R3624">
        <v>3</v>
      </c>
      <c r="S3624">
        <v>13108</v>
      </c>
      <c r="T3624">
        <v>2789</v>
      </c>
    </row>
    <row r="3625" spans="1:20">
      <c r="A3625">
        <v>4624</v>
      </c>
      <c r="B3625" t="s">
        <v>12081</v>
      </c>
      <c r="C3625" t="s">
        <v>1242</v>
      </c>
      <c r="D3625" t="s">
        <v>22255</v>
      </c>
      <c r="E3625" t="s">
        <v>25</v>
      </c>
      <c r="F3625" s="1">
        <f ca="1">TODAY()-employes[[#This Row],[DN_ecart]]</f>
        <v>37007</v>
      </c>
      <c r="G3625" t="s">
        <v>22256</v>
      </c>
      <c r="H3625" t="s">
        <v>22257</v>
      </c>
      <c r="I3625" t="s">
        <v>22258</v>
      </c>
      <c r="J3625">
        <v>7</v>
      </c>
      <c r="K3625" t="s">
        <v>22259</v>
      </c>
      <c r="L3625">
        <v>10</v>
      </c>
      <c r="M3625" t="s">
        <v>22260</v>
      </c>
      <c r="N3625" s="1">
        <f ca="1">TODAY()-employes[[#This Row],[DD_debut]]</f>
        <v>44739</v>
      </c>
      <c r="O3625" s="1">
        <f ca="1">IF(ISBLANK(employes[[#This Row],[DD_fin]]),DATE(1900,1,1),TODAY()-employes[[#This Row],[DD_fin]])</f>
        <v>1</v>
      </c>
      <c r="P3625">
        <v>8</v>
      </c>
      <c r="Q3625">
        <v>16.309999999999999</v>
      </c>
      <c r="R3625">
        <v>1</v>
      </c>
      <c r="S3625">
        <v>8568</v>
      </c>
      <c r="T3625">
        <v>836</v>
      </c>
    </row>
    <row r="3626" spans="1:20">
      <c r="A3626">
        <v>4625</v>
      </c>
      <c r="B3626" t="s">
        <v>5879</v>
      </c>
      <c r="C3626" t="s">
        <v>1579</v>
      </c>
      <c r="D3626" t="s">
        <v>22261</v>
      </c>
      <c r="E3626" t="s">
        <v>42</v>
      </c>
      <c r="F3626" s="1">
        <f ca="1">TODAY()-employes[[#This Row],[DN_ecart]]</f>
        <v>35562</v>
      </c>
      <c r="G3626" t="s">
        <v>22262</v>
      </c>
      <c r="H3626" t="s">
        <v>22263</v>
      </c>
      <c r="I3626" t="s">
        <v>22264</v>
      </c>
      <c r="J3626">
        <v>9</v>
      </c>
      <c r="K3626" t="s">
        <v>22265</v>
      </c>
      <c r="L3626">
        <v>8</v>
      </c>
      <c r="M3626" t="s">
        <v>22266</v>
      </c>
      <c r="N3626" s="1">
        <f ca="1">TODAY()-employes[[#This Row],[DD_debut]]</f>
        <v>43911</v>
      </c>
      <c r="O3626" s="1">
        <f ca="1">IF(ISBLANK(employes[[#This Row],[DD_fin]]),DATE(1900,1,1),TODAY()-employes[[#This Row],[DD_fin]])</f>
        <v>1</v>
      </c>
      <c r="P3626">
        <v>5</v>
      </c>
      <c r="Q3626">
        <v>27.03</v>
      </c>
      <c r="R3626">
        <v>1</v>
      </c>
      <c r="S3626">
        <v>10013</v>
      </c>
      <c r="T3626">
        <v>1664</v>
      </c>
    </row>
    <row r="3627" spans="1:20">
      <c r="A3627">
        <v>4626</v>
      </c>
      <c r="B3627" t="s">
        <v>5430</v>
      </c>
      <c r="C3627" t="s">
        <v>88</v>
      </c>
      <c r="D3627" t="s">
        <v>22267</v>
      </c>
      <c r="E3627" t="s">
        <v>25</v>
      </c>
      <c r="F3627" s="1">
        <f ca="1">TODAY()-employes[[#This Row],[DN_ecart]]</f>
        <v>33957</v>
      </c>
      <c r="G3627" t="s">
        <v>22268</v>
      </c>
      <c r="H3627" t="s">
        <v>22269</v>
      </c>
      <c r="I3627" t="s">
        <v>22270</v>
      </c>
      <c r="J3627">
        <v>22</v>
      </c>
      <c r="K3627" t="s">
        <v>22271</v>
      </c>
      <c r="L3627">
        <v>7</v>
      </c>
      <c r="M3627" t="s">
        <v>22272</v>
      </c>
      <c r="N3627" s="1">
        <f ca="1">TODAY()-employes[[#This Row],[DD_debut]]</f>
        <v>43367</v>
      </c>
      <c r="O3627" s="1">
        <f ca="1">IF(ISBLANK(employes[[#This Row],[DD_fin]]),DATE(1900,1,1),TODAY()-employes[[#This Row],[DD_fin]])</f>
        <v>1</v>
      </c>
      <c r="P3627">
        <v>8</v>
      </c>
      <c r="Q3627">
        <v>13.14</v>
      </c>
      <c r="R3627">
        <v>1</v>
      </c>
      <c r="S3627">
        <v>11618</v>
      </c>
      <c r="T3627">
        <v>2208</v>
      </c>
    </row>
    <row r="3628" spans="1:20">
      <c r="A3628">
        <v>4627</v>
      </c>
      <c r="B3628" t="s">
        <v>2847</v>
      </c>
      <c r="C3628" t="s">
        <v>40</v>
      </c>
      <c r="D3628" t="s">
        <v>22273</v>
      </c>
      <c r="E3628" t="s">
        <v>42</v>
      </c>
      <c r="F3628" s="1">
        <f ca="1">TODAY()-employes[[#This Row],[DN_ecart]]</f>
        <v>38853</v>
      </c>
      <c r="G3628" t="s">
        <v>22274</v>
      </c>
      <c r="H3628" t="s">
        <v>22275</v>
      </c>
      <c r="I3628" t="s">
        <v>22276</v>
      </c>
      <c r="J3628">
        <v>16</v>
      </c>
      <c r="K3628" t="s">
        <v>22277</v>
      </c>
      <c r="L3628">
        <v>7</v>
      </c>
      <c r="M3628" t="s">
        <v>22278</v>
      </c>
      <c r="N3628" s="1">
        <f ca="1">TODAY()-employes[[#This Row],[DD_debut]]</f>
        <v>43776</v>
      </c>
      <c r="O3628" s="1">
        <f ca="1">IF(ISBLANK(employes[[#This Row],[DD_fin]]),DATE(1900,1,1),TODAY()-employes[[#This Row],[DD_fin]])</f>
        <v>1</v>
      </c>
      <c r="P3628">
        <v>2</v>
      </c>
      <c r="Q3628">
        <v>14.33</v>
      </c>
      <c r="R3628">
        <v>1</v>
      </c>
      <c r="S3628">
        <v>6722</v>
      </c>
      <c r="T3628">
        <v>1799</v>
      </c>
    </row>
    <row r="3629" spans="1:20">
      <c r="A3629">
        <v>4628</v>
      </c>
      <c r="B3629" t="s">
        <v>831</v>
      </c>
      <c r="C3629" t="s">
        <v>2659</v>
      </c>
      <c r="D3629" t="s">
        <v>22279</v>
      </c>
      <c r="E3629" t="s">
        <v>42</v>
      </c>
      <c r="F3629" s="1">
        <f ca="1">TODAY()-employes[[#This Row],[DN_ecart]]</f>
        <v>26780</v>
      </c>
      <c r="G3629" t="s">
        <v>22280</v>
      </c>
      <c r="H3629" t="s">
        <v>22281</v>
      </c>
      <c r="I3629" t="s">
        <v>22282</v>
      </c>
      <c r="J3629">
        <v>28</v>
      </c>
      <c r="K3629" t="s">
        <v>22283</v>
      </c>
      <c r="L3629">
        <v>6</v>
      </c>
      <c r="M3629" t="s">
        <v>22284</v>
      </c>
      <c r="N3629" s="1">
        <v>42037</v>
      </c>
      <c r="O3629" s="1">
        <f ca="1">IF(ISBLANK(employes[[#This Row],[DD_fin]]),DATE(1900,1,1),TODAY()-employes[[#This Row],[DD_fin]])</f>
        <v>1</v>
      </c>
      <c r="P3629">
        <v>8</v>
      </c>
      <c r="Q3629">
        <v>42.28</v>
      </c>
      <c r="R3629">
        <v>2</v>
      </c>
      <c r="S3629">
        <v>18795</v>
      </c>
      <c r="T3629">
        <v>3737</v>
      </c>
    </row>
    <row r="3630" spans="1:20">
      <c r="A3630">
        <v>4629</v>
      </c>
      <c r="B3630" t="s">
        <v>1078</v>
      </c>
      <c r="C3630" t="s">
        <v>594</v>
      </c>
      <c r="D3630" t="s">
        <v>22285</v>
      </c>
      <c r="E3630" t="s">
        <v>25</v>
      </c>
      <c r="F3630" s="1">
        <f ca="1">TODAY()-employes[[#This Row],[DN_ecart]]</f>
        <v>30887</v>
      </c>
      <c r="G3630" t="s">
        <v>22286</v>
      </c>
      <c r="H3630" t="s">
        <v>22287</v>
      </c>
      <c r="I3630" t="s">
        <v>22288</v>
      </c>
      <c r="J3630">
        <v>4</v>
      </c>
      <c r="K3630" t="s">
        <v>22289</v>
      </c>
      <c r="L3630">
        <v>10</v>
      </c>
      <c r="M3630" t="s">
        <v>22290</v>
      </c>
      <c r="N3630" s="1">
        <f ca="1">TODAY()-employes[[#This Row],[DD_debut]]</f>
        <v>41509</v>
      </c>
      <c r="O3630" s="1">
        <f ca="1">IF(ISBLANK(employes[[#This Row],[DD_fin]]),DATE(1900,1,1),TODAY()-employes[[#This Row],[DD_fin]])</f>
        <v>1</v>
      </c>
      <c r="P3630">
        <v>6</v>
      </c>
      <c r="Q3630">
        <v>32.700000000000003</v>
      </c>
      <c r="R3630">
        <v>1</v>
      </c>
      <c r="S3630">
        <v>14688</v>
      </c>
      <c r="T3630">
        <v>4066</v>
      </c>
    </row>
    <row r="3631" spans="1:20">
      <c r="A3631">
        <v>4630</v>
      </c>
      <c r="B3631" t="s">
        <v>1469</v>
      </c>
      <c r="C3631" t="s">
        <v>1154</v>
      </c>
      <c r="D3631" t="s">
        <v>22291</v>
      </c>
      <c r="E3631" t="s">
        <v>42</v>
      </c>
      <c r="F3631" s="1">
        <f ca="1">TODAY()-employes[[#This Row],[DN_ecart]]</f>
        <v>38833</v>
      </c>
      <c r="G3631" t="s">
        <v>22292</v>
      </c>
      <c r="H3631" t="s">
        <v>22293</v>
      </c>
      <c r="I3631" t="s">
        <v>22294</v>
      </c>
      <c r="J3631">
        <v>6</v>
      </c>
      <c r="K3631" t="s">
        <v>22295</v>
      </c>
      <c r="L3631">
        <v>7</v>
      </c>
      <c r="M3631" t="s">
        <v>22296</v>
      </c>
      <c r="N3631" s="1">
        <f ca="1">TODAY()-employes[[#This Row],[DD_debut]]</f>
        <v>44793</v>
      </c>
      <c r="O3631" s="1">
        <f ca="1">IF(ISBLANK(employes[[#This Row],[DD_fin]]),DATE(1900,1,1),TODAY()-employes[[#This Row],[DD_fin]])</f>
        <v>1</v>
      </c>
      <c r="P3631">
        <v>4</v>
      </c>
      <c r="Q3631">
        <v>25.42</v>
      </c>
      <c r="R3631">
        <v>1</v>
      </c>
      <c r="S3631">
        <v>6742</v>
      </c>
      <c r="T3631">
        <v>782</v>
      </c>
    </row>
    <row r="3632" spans="1:20">
      <c r="A3632">
        <v>4631</v>
      </c>
      <c r="B3632" t="s">
        <v>5190</v>
      </c>
      <c r="C3632" t="s">
        <v>999</v>
      </c>
      <c r="D3632" t="s">
        <v>22297</v>
      </c>
      <c r="E3632" t="s">
        <v>42</v>
      </c>
      <c r="F3632" s="1">
        <f ca="1">TODAY()-employes[[#This Row],[DN_ecart]]</f>
        <v>38212</v>
      </c>
      <c r="G3632" t="s">
        <v>22298</v>
      </c>
      <c r="H3632" t="s">
        <v>22299</v>
      </c>
      <c r="I3632" t="s">
        <v>22300</v>
      </c>
      <c r="J3632">
        <v>75</v>
      </c>
      <c r="K3632" t="s">
        <v>22301</v>
      </c>
      <c r="L3632">
        <v>10</v>
      </c>
      <c r="M3632" t="s">
        <v>22302</v>
      </c>
      <c r="N3632" s="1">
        <v>42165</v>
      </c>
      <c r="O3632" s="1">
        <f ca="1">IF(ISBLANK(employes[[#This Row],[DD_fin]]),DATE(1900,1,1),TODAY()-employes[[#This Row],[DD_fin]])</f>
        <v>1</v>
      </c>
      <c r="P3632">
        <v>5</v>
      </c>
      <c r="Q3632">
        <v>37.090000000000003</v>
      </c>
      <c r="R3632">
        <v>1</v>
      </c>
      <c r="S3632">
        <v>7363</v>
      </c>
      <c r="T3632">
        <v>3609</v>
      </c>
    </row>
    <row r="3633" spans="1:21">
      <c r="A3633">
        <v>4632</v>
      </c>
      <c r="B3633" t="s">
        <v>373</v>
      </c>
      <c r="C3633" t="s">
        <v>3406</v>
      </c>
      <c r="D3633" t="s">
        <v>22303</v>
      </c>
      <c r="E3633" t="s">
        <v>42</v>
      </c>
      <c r="F3633" s="1">
        <f ca="1">TODAY()-employes[[#This Row],[DN_ecart]]</f>
        <v>33620</v>
      </c>
      <c r="G3633" t="s">
        <v>22304</v>
      </c>
      <c r="H3633" t="s">
        <v>22305</v>
      </c>
      <c r="I3633" t="s">
        <v>22306</v>
      </c>
      <c r="J3633">
        <v>8</v>
      </c>
      <c r="K3633" t="s">
        <v>22307</v>
      </c>
      <c r="L3633">
        <v>8</v>
      </c>
      <c r="M3633" t="s">
        <v>22308</v>
      </c>
      <c r="N3633" s="1">
        <f ca="1">TODAY()-employes[[#This Row],[DD_debut]]</f>
        <v>45317</v>
      </c>
      <c r="O3633" s="1">
        <f ca="1">IF(ISBLANK(employes[[#This Row],[DD_fin]]),DATE(1900,1,1),TODAY()-employes[[#This Row],[DD_fin]])</f>
        <v>1</v>
      </c>
      <c r="P3633">
        <v>4</v>
      </c>
      <c r="Q3633">
        <v>44.77</v>
      </c>
      <c r="R3633">
        <v>1</v>
      </c>
      <c r="S3633">
        <v>11955</v>
      </c>
      <c r="T3633">
        <v>258</v>
      </c>
    </row>
    <row r="3634" spans="1:21">
      <c r="A3634">
        <v>4633</v>
      </c>
      <c r="B3634" t="s">
        <v>1754</v>
      </c>
      <c r="C3634" t="s">
        <v>1034</v>
      </c>
      <c r="D3634" t="s">
        <v>22309</v>
      </c>
      <c r="E3634" t="s">
        <v>42</v>
      </c>
      <c r="F3634" s="1">
        <f ca="1">TODAY()-employes[[#This Row],[DN_ecart]]</f>
        <v>26287</v>
      </c>
      <c r="G3634" t="s">
        <v>22310</v>
      </c>
      <c r="H3634" t="s">
        <v>22311</v>
      </c>
      <c r="I3634" t="s">
        <v>22312</v>
      </c>
      <c r="J3634">
        <v>65</v>
      </c>
      <c r="K3634" t="s">
        <v>22313</v>
      </c>
      <c r="L3634">
        <v>10</v>
      </c>
      <c r="M3634" t="s">
        <v>22314</v>
      </c>
      <c r="N3634" s="1">
        <f ca="1">TODAY()-employes[[#This Row],[DD_debut]]</f>
        <v>41014</v>
      </c>
      <c r="O3634" s="1">
        <f ca="1">IF(ISBLANK(employes[[#This Row],[DD_fin]]),DATE(1900,1,1),TODAY()-employes[[#This Row],[DD_fin]])</f>
        <v>1</v>
      </c>
      <c r="P3634">
        <v>5</v>
      </c>
      <c r="Q3634">
        <v>29.75</v>
      </c>
      <c r="R3634">
        <v>1</v>
      </c>
      <c r="S3634">
        <v>19288</v>
      </c>
      <c r="T3634">
        <v>4561</v>
      </c>
    </row>
    <row r="3635" spans="1:21">
      <c r="A3635">
        <v>4634</v>
      </c>
      <c r="B3635" t="s">
        <v>1161</v>
      </c>
      <c r="C3635" t="s">
        <v>1820</v>
      </c>
      <c r="D3635" t="s">
        <v>22315</v>
      </c>
      <c r="E3635" t="s">
        <v>42</v>
      </c>
      <c r="F3635" s="1">
        <f ca="1">TODAY()-employes[[#This Row],[DN_ecart]]</f>
        <v>22260</v>
      </c>
      <c r="G3635" t="s">
        <v>22316</v>
      </c>
      <c r="H3635" t="s">
        <v>22317</v>
      </c>
      <c r="I3635" t="s">
        <v>22318</v>
      </c>
      <c r="J3635">
        <v>14</v>
      </c>
      <c r="K3635" t="s">
        <v>22319</v>
      </c>
      <c r="L3635">
        <v>6</v>
      </c>
      <c r="M3635" t="s">
        <v>22320</v>
      </c>
      <c r="N3635" s="1">
        <f ca="1">TODAY()-employes[[#This Row],[DD_debut]]</f>
        <v>43550</v>
      </c>
      <c r="O3635" s="1">
        <f ca="1">IF(ISBLANK(employes[[#This Row],[DD_fin]]),DATE(1900,1,1),TODAY()-employes[[#This Row],[DD_fin]])</f>
        <v>1</v>
      </c>
      <c r="P3635">
        <v>5</v>
      </c>
      <c r="Q3635">
        <v>41.34</v>
      </c>
      <c r="R3635">
        <v>3</v>
      </c>
      <c r="S3635">
        <v>23315</v>
      </c>
      <c r="T3635">
        <v>2025</v>
      </c>
    </row>
    <row r="3636" spans="1:21">
      <c r="A3636">
        <v>4635</v>
      </c>
      <c r="B3636" t="s">
        <v>2232</v>
      </c>
      <c r="C3636" t="s">
        <v>350</v>
      </c>
      <c r="D3636" t="s">
        <v>22321</v>
      </c>
      <c r="E3636" t="s">
        <v>25</v>
      </c>
      <c r="F3636" s="1">
        <f ca="1">TODAY()-employes[[#This Row],[DN_ecart]]</f>
        <v>38520</v>
      </c>
      <c r="G3636" t="s">
        <v>22322</v>
      </c>
      <c r="H3636" t="s">
        <v>22323</v>
      </c>
      <c r="I3636" t="s">
        <v>22324</v>
      </c>
      <c r="J3636">
        <v>5</v>
      </c>
      <c r="K3636" t="s">
        <v>22325</v>
      </c>
      <c r="L3636">
        <v>7</v>
      </c>
      <c r="M3636" t="s">
        <v>22326</v>
      </c>
      <c r="N3636" s="1">
        <f ca="1">TODAY()-employes[[#This Row],[DD_debut]]</f>
        <v>45198</v>
      </c>
      <c r="O3636" s="1">
        <f ca="1">IF(ISBLANK(employes[[#This Row],[DD_fin]]),DATE(1900,1,1),TODAY()-employes[[#This Row],[DD_fin]])</f>
        <v>1</v>
      </c>
      <c r="P3636">
        <v>5</v>
      </c>
      <c r="Q3636">
        <v>30.37</v>
      </c>
      <c r="R3636">
        <v>1</v>
      </c>
      <c r="S3636">
        <v>7055</v>
      </c>
      <c r="T3636">
        <v>377</v>
      </c>
    </row>
    <row r="3637" spans="1:21">
      <c r="A3637">
        <v>4636</v>
      </c>
      <c r="B3637" t="s">
        <v>1203</v>
      </c>
      <c r="C3637" t="s">
        <v>366</v>
      </c>
      <c r="D3637" t="s">
        <v>22327</v>
      </c>
      <c r="E3637" t="s">
        <v>42</v>
      </c>
      <c r="F3637" s="1">
        <f ca="1">TODAY()-employes[[#This Row],[DN_ecart]]</f>
        <v>35895</v>
      </c>
      <c r="G3637" t="s">
        <v>22328</v>
      </c>
      <c r="H3637" t="s">
        <v>22329</v>
      </c>
      <c r="I3637" t="s">
        <v>22330</v>
      </c>
      <c r="J3637">
        <v>15</v>
      </c>
      <c r="K3637" t="s">
        <v>22331</v>
      </c>
      <c r="L3637">
        <v>10</v>
      </c>
      <c r="M3637" t="s">
        <v>22332</v>
      </c>
      <c r="N3637" s="1">
        <f ca="1">TODAY()-employes[[#This Row],[DD_debut]]</f>
        <v>42135</v>
      </c>
      <c r="O3637" s="1">
        <f ca="1">IF(ISBLANK(employes[[#This Row],[DD_fin]]),DATE(1900,1,1),TODAY()-employes[[#This Row],[DD_fin]])</f>
        <v>1</v>
      </c>
      <c r="P3637">
        <v>8</v>
      </c>
      <c r="Q3637">
        <v>30.69</v>
      </c>
      <c r="R3637">
        <v>1</v>
      </c>
      <c r="S3637">
        <v>9680</v>
      </c>
      <c r="T3637">
        <v>3440</v>
      </c>
    </row>
    <row r="3638" spans="1:21">
      <c r="A3638">
        <v>4637</v>
      </c>
      <c r="B3638" t="s">
        <v>3848</v>
      </c>
      <c r="C3638" t="s">
        <v>794</v>
      </c>
      <c r="D3638" t="s">
        <v>22333</v>
      </c>
      <c r="E3638" t="s">
        <v>25</v>
      </c>
      <c r="F3638" s="1">
        <f ca="1">TODAY()-employes[[#This Row],[DN_ecart]]</f>
        <v>26800</v>
      </c>
      <c r="G3638" t="s">
        <v>22334</v>
      </c>
      <c r="H3638" t="s">
        <v>22335</v>
      </c>
      <c r="I3638" t="s">
        <v>22336</v>
      </c>
      <c r="J3638">
        <v>51</v>
      </c>
      <c r="K3638" t="s">
        <v>22337</v>
      </c>
      <c r="L3638">
        <v>10</v>
      </c>
      <c r="M3638" t="s">
        <v>22338</v>
      </c>
      <c r="N3638" s="1">
        <f ca="1">TODAY()-employes[[#This Row],[DD_debut]]</f>
        <v>43831</v>
      </c>
      <c r="O3638" s="1">
        <f ca="1">IF(ISBLANK(employes[[#This Row],[DD_fin]]),DATE(1900,1,1),TODAY()-employes[[#This Row],[DD_fin]])</f>
        <v>1</v>
      </c>
      <c r="P3638">
        <v>2</v>
      </c>
      <c r="Q3638">
        <v>15.54</v>
      </c>
      <c r="R3638">
        <v>1</v>
      </c>
      <c r="S3638">
        <v>18775</v>
      </c>
      <c r="T3638">
        <v>1744</v>
      </c>
    </row>
    <row r="3639" spans="1:21">
      <c r="A3639">
        <v>4638</v>
      </c>
      <c r="B3639" t="s">
        <v>1294</v>
      </c>
      <c r="C3639" t="s">
        <v>742</v>
      </c>
      <c r="D3639" t="s">
        <v>22339</v>
      </c>
      <c r="E3639" t="s">
        <v>42</v>
      </c>
      <c r="F3639" s="1">
        <f ca="1">TODAY()-employes[[#This Row],[DN_ecart]]</f>
        <v>23711</v>
      </c>
      <c r="G3639" t="s">
        <v>22340</v>
      </c>
      <c r="H3639" t="s">
        <v>22341</v>
      </c>
      <c r="I3639" t="s">
        <v>22342</v>
      </c>
      <c r="J3639">
        <v>22</v>
      </c>
      <c r="K3639" t="s">
        <v>22343</v>
      </c>
      <c r="L3639">
        <v>10</v>
      </c>
      <c r="M3639" t="s">
        <v>22344</v>
      </c>
      <c r="N3639" s="1">
        <f ca="1">TODAY()-employes[[#This Row],[DD_debut]]</f>
        <v>44872</v>
      </c>
      <c r="O3639" s="1">
        <f ca="1">IF(ISBLANK(employes[[#This Row],[DD_fin]]),DATE(1900,1,1),TODAY()-employes[[#This Row],[DD_fin]])</f>
        <v>1</v>
      </c>
      <c r="P3639">
        <v>4</v>
      </c>
      <c r="Q3639">
        <v>39.64</v>
      </c>
      <c r="R3639">
        <v>2</v>
      </c>
      <c r="S3639">
        <v>21864</v>
      </c>
      <c r="T3639">
        <v>703</v>
      </c>
    </row>
    <row r="3640" spans="1:21">
      <c r="A3640">
        <v>4639</v>
      </c>
      <c r="B3640" t="s">
        <v>998</v>
      </c>
      <c r="C3640" t="s">
        <v>862</v>
      </c>
      <c r="D3640" t="s">
        <v>22345</v>
      </c>
      <c r="E3640" t="s">
        <v>42</v>
      </c>
      <c r="F3640" s="1">
        <f ca="1">TODAY()-employes[[#This Row],[DN_ecart]]</f>
        <v>24631</v>
      </c>
      <c r="G3640" t="s">
        <v>22346</v>
      </c>
      <c r="H3640" t="s">
        <v>22347</v>
      </c>
      <c r="I3640" t="s">
        <v>22348</v>
      </c>
      <c r="J3640">
        <v>6</v>
      </c>
      <c r="K3640" t="s">
        <v>22349</v>
      </c>
      <c r="L3640">
        <v>10</v>
      </c>
      <c r="M3640" t="s">
        <v>22350</v>
      </c>
      <c r="N3640" s="1">
        <f ca="1">TODAY()-employes[[#This Row],[DD_debut]]</f>
        <v>42310</v>
      </c>
      <c r="O3640" s="1">
        <f ca="1">IF(ISBLANK(employes[[#This Row],[DD_fin]]),DATE(1900,1,1),TODAY()-employes[[#This Row],[DD_fin]])</f>
        <v>1</v>
      </c>
      <c r="P3640">
        <v>4</v>
      </c>
      <c r="Q3640">
        <v>30.5</v>
      </c>
      <c r="R3640">
        <v>1</v>
      </c>
      <c r="S3640">
        <v>20944</v>
      </c>
      <c r="T3640">
        <v>3265</v>
      </c>
    </row>
    <row r="3641" spans="1:21">
      <c r="A3641">
        <v>4640</v>
      </c>
      <c r="B3641" t="s">
        <v>1189</v>
      </c>
      <c r="C3641" t="s">
        <v>533</v>
      </c>
      <c r="D3641" t="s">
        <v>22351</v>
      </c>
      <c r="E3641" t="s">
        <v>25</v>
      </c>
      <c r="F3641" s="1">
        <f ca="1">TODAY()-employes[[#This Row],[DN_ecart]]</f>
        <v>32074</v>
      </c>
      <c r="G3641" t="s">
        <v>22352</v>
      </c>
      <c r="H3641" t="s">
        <v>22353</v>
      </c>
      <c r="I3641" t="s">
        <v>22354</v>
      </c>
      <c r="J3641">
        <v>18</v>
      </c>
      <c r="K3641" t="s">
        <v>22355</v>
      </c>
      <c r="L3641">
        <v>8</v>
      </c>
      <c r="M3641" t="s">
        <v>22356</v>
      </c>
      <c r="N3641" s="1">
        <f ca="1">TODAY()-employes[[#This Row],[DD_debut]]</f>
        <v>41503</v>
      </c>
      <c r="O3641" s="1">
        <f ca="1">IF(ISBLANK(employes[[#This Row],[DD_fin]]),DATE(1900,1,1),TODAY()-employes[[#This Row],[DD_fin]])</f>
        <v>41748</v>
      </c>
      <c r="P3641">
        <v>5</v>
      </c>
      <c r="Q3641">
        <v>37.06</v>
      </c>
      <c r="R3641">
        <v>1</v>
      </c>
      <c r="S3641">
        <v>13501</v>
      </c>
      <c r="T3641">
        <v>4072</v>
      </c>
      <c r="U3641">
        <v>3827</v>
      </c>
    </row>
    <row r="3642" spans="1:21">
      <c r="A3642">
        <v>4641</v>
      </c>
      <c r="B3642" t="s">
        <v>1256</v>
      </c>
      <c r="C3642" t="s">
        <v>1613</v>
      </c>
      <c r="D3642" t="s">
        <v>22357</v>
      </c>
      <c r="E3642" t="s">
        <v>42</v>
      </c>
      <c r="F3642" s="1">
        <f ca="1">TODAY()-employes[[#This Row],[DN_ecart]]</f>
        <v>25123</v>
      </c>
      <c r="G3642" t="s">
        <v>22358</v>
      </c>
      <c r="H3642" t="s">
        <v>22359</v>
      </c>
      <c r="I3642" t="s">
        <v>22360</v>
      </c>
      <c r="J3642">
        <v>14</v>
      </c>
      <c r="K3642" t="s">
        <v>22361</v>
      </c>
      <c r="L3642">
        <v>7</v>
      </c>
      <c r="M3642" t="s">
        <v>22362</v>
      </c>
      <c r="N3642" s="1">
        <f ca="1">TODAY()-employes[[#This Row],[DD_debut]]</f>
        <v>44221</v>
      </c>
      <c r="O3642" s="1">
        <f ca="1">IF(ISBLANK(employes[[#This Row],[DD_fin]]),DATE(1900,1,1),TODAY()-employes[[#This Row],[DD_fin]])</f>
        <v>1</v>
      </c>
      <c r="P3642">
        <v>5</v>
      </c>
      <c r="Q3642">
        <v>13.82</v>
      </c>
      <c r="R3642">
        <v>1</v>
      </c>
      <c r="S3642">
        <v>20452</v>
      </c>
      <c r="T3642">
        <v>1354</v>
      </c>
    </row>
    <row r="3643" spans="1:21">
      <c r="A3643">
        <v>4642</v>
      </c>
      <c r="B3643" t="s">
        <v>4004</v>
      </c>
      <c r="C3643" t="s">
        <v>2490</v>
      </c>
      <c r="D3643" t="s">
        <v>22363</v>
      </c>
      <c r="E3643" t="s">
        <v>25</v>
      </c>
      <c r="F3643" s="1">
        <f ca="1">TODAY()-employes[[#This Row],[DN_ecart]]</f>
        <v>27215</v>
      </c>
      <c r="G3643" t="s">
        <v>22364</v>
      </c>
      <c r="H3643" t="s">
        <v>22365</v>
      </c>
      <c r="I3643" t="s">
        <v>22366</v>
      </c>
      <c r="J3643">
        <v>7</v>
      </c>
      <c r="K3643" t="s">
        <v>22367</v>
      </c>
      <c r="L3643">
        <v>8</v>
      </c>
      <c r="M3643" t="s">
        <v>22368</v>
      </c>
      <c r="N3643" s="1">
        <f ca="1">TODAY()-employes[[#This Row],[DD_debut]]</f>
        <v>41112</v>
      </c>
      <c r="O3643" s="1">
        <f ca="1">IF(ISBLANK(employes[[#This Row],[DD_fin]]),DATE(1900,1,1),TODAY()-employes[[#This Row],[DD_fin]])</f>
        <v>1</v>
      </c>
      <c r="P3643">
        <v>8</v>
      </c>
      <c r="Q3643">
        <v>32.36</v>
      </c>
      <c r="R3643">
        <v>1</v>
      </c>
      <c r="S3643">
        <v>18360</v>
      </c>
      <c r="T3643">
        <v>4463</v>
      </c>
    </row>
    <row r="3644" spans="1:21">
      <c r="A3644">
        <v>4643</v>
      </c>
      <c r="B3644" t="s">
        <v>2020</v>
      </c>
      <c r="C3644" t="s">
        <v>5723</v>
      </c>
      <c r="D3644" t="s">
        <v>22369</v>
      </c>
      <c r="E3644" t="s">
        <v>25</v>
      </c>
      <c r="F3644" s="1">
        <f ca="1">TODAY()-employes[[#This Row],[DN_ecart]]</f>
        <v>38061</v>
      </c>
      <c r="G3644" t="s">
        <v>22370</v>
      </c>
      <c r="H3644" t="s">
        <v>22371</v>
      </c>
      <c r="I3644" t="s">
        <v>22372</v>
      </c>
      <c r="J3644">
        <v>15</v>
      </c>
      <c r="K3644" t="s">
        <v>22373</v>
      </c>
      <c r="L3644">
        <v>9</v>
      </c>
      <c r="M3644" t="s">
        <v>22374</v>
      </c>
      <c r="N3644" s="1">
        <f ca="1">TODAY()-employes[[#This Row],[DD_debut]]</f>
        <v>44475</v>
      </c>
      <c r="O3644" s="1">
        <f ca="1">IF(ISBLANK(employes[[#This Row],[DD_fin]]),DATE(1900,1,1),TODAY()-employes[[#This Row],[DD_fin]])</f>
        <v>1</v>
      </c>
      <c r="P3644">
        <v>4</v>
      </c>
      <c r="Q3644">
        <v>30.41</v>
      </c>
      <c r="R3644">
        <v>1</v>
      </c>
      <c r="S3644">
        <v>7514</v>
      </c>
      <c r="T3644">
        <v>1100</v>
      </c>
    </row>
    <row r="3645" spans="1:21">
      <c r="A3645">
        <v>4644</v>
      </c>
      <c r="B3645" t="s">
        <v>472</v>
      </c>
      <c r="C3645" t="s">
        <v>2066</v>
      </c>
      <c r="D3645" t="s">
        <v>22375</v>
      </c>
      <c r="E3645" t="s">
        <v>25</v>
      </c>
      <c r="F3645" s="1">
        <f ca="1">TODAY()-employes[[#This Row],[DN_ecart]]</f>
        <v>26588</v>
      </c>
      <c r="G3645" t="s">
        <v>22376</v>
      </c>
      <c r="H3645" t="s">
        <v>22377</v>
      </c>
      <c r="I3645" t="s">
        <v>22378</v>
      </c>
      <c r="J3645">
        <v>58</v>
      </c>
      <c r="K3645" t="s">
        <v>22379</v>
      </c>
      <c r="L3645">
        <v>7</v>
      </c>
      <c r="M3645" t="s">
        <v>22380</v>
      </c>
      <c r="N3645" s="1">
        <f ca="1">TODAY()-employes[[#This Row],[DD_debut]]</f>
        <v>42939</v>
      </c>
      <c r="O3645" s="1">
        <f ca="1">IF(ISBLANK(employes[[#This Row],[DD_fin]]),DATE(1900,1,1),TODAY()-employes[[#This Row],[DD_fin]])</f>
        <v>1</v>
      </c>
      <c r="P3645">
        <v>3</v>
      </c>
      <c r="Q3645">
        <v>39.44</v>
      </c>
      <c r="R3645">
        <v>1</v>
      </c>
      <c r="S3645">
        <v>18987</v>
      </c>
      <c r="T3645">
        <v>2636</v>
      </c>
    </row>
    <row r="3646" spans="1:21">
      <c r="A3646">
        <v>4645</v>
      </c>
      <c r="B3646" t="s">
        <v>705</v>
      </c>
      <c r="C3646" t="s">
        <v>1456</v>
      </c>
      <c r="D3646" t="s">
        <v>22381</v>
      </c>
      <c r="E3646" t="s">
        <v>25</v>
      </c>
      <c r="F3646" s="1">
        <f ca="1">TODAY()-employes[[#This Row],[DN_ecart]]</f>
        <v>31481</v>
      </c>
      <c r="G3646" t="s">
        <v>22382</v>
      </c>
      <c r="H3646" t="s">
        <v>22383</v>
      </c>
      <c r="I3646" t="s">
        <v>22384</v>
      </c>
      <c r="J3646">
        <v>27</v>
      </c>
      <c r="K3646" t="s">
        <v>22385</v>
      </c>
      <c r="L3646">
        <v>6</v>
      </c>
      <c r="M3646" t="s">
        <v>22386</v>
      </c>
      <c r="N3646" s="1">
        <f ca="1">TODAY()-employes[[#This Row],[DD_debut]]</f>
        <v>40856</v>
      </c>
      <c r="O3646" s="1">
        <f ca="1">IF(ISBLANK(employes[[#This Row],[DD_fin]]),DATE(1900,1,1),TODAY()-employes[[#This Row],[DD_fin]])</f>
        <v>1</v>
      </c>
      <c r="P3646">
        <v>4</v>
      </c>
      <c r="Q3646">
        <v>34.08</v>
      </c>
      <c r="R3646">
        <v>1</v>
      </c>
      <c r="S3646">
        <v>14094</v>
      </c>
      <c r="T3646">
        <v>4719</v>
      </c>
    </row>
    <row r="3647" spans="1:21">
      <c r="A3647">
        <v>4646</v>
      </c>
      <c r="B3647" t="s">
        <v>1935</v>
      </c>
      <c r="C3647" t="s">
        <v>518</v>
      </c>
      <c r="D3647" t="s">
        <v>22387</v>
      </c>
      <c r="E3647" t="s">
        <v>25</v>
      </c>
      <c r="F3647" s="1">
        <f ca="1">TODAY()-employes[[#This Row],[DN_ecart]]</f>
        <v>26689</v>
      </c>
      <c r="G3647" t="s">
        <v>22388</v>
      </c>
      <c r="H3647" t="s">
        <v>22389</v>
      </c>
      <c r="I3647" t="s">
        <v>22390</v>
      </c>
      <c r="J3647">
        <v>12</v>
      </c>
      <c r="K3647" t="s">
        <v>22391</v>
      </c>
      <c r="L3647">
        <v>5</v>
      </c>
      <c r="M3647" t="s">
        <v>22392</v>
      </c>
      <c r="N3647" s="1">
        <f ca="1">TODAY()-employes[[#This Row],[DD_debut]]</f>
        <v>42965</v>
      </c>
      <c r="O3647" s="1">
        <f ca="1">IF(ISBLANK(employes[[#This Row],[DD_fin]]),DATE(1900,1,1),TODAY()-employes[[#This Row],[DD_fin]])</f>
        <v>1</v>
      </c>
      <c r="P3647">
        <v>4</v>
      </c>
      <c r="Q3647">
        <v>42.56</v>
      </c>
      <c r="R3647">
        <v>1</v>
      </c>
      <c r="S3647">
        <v>18886</v>
      </c>
      <c r="T3647">
        <v>2610</v>
      </c>
    </row>
    <row r="3648" spans="1:21">
      <c r="A3648">
        <v>4647</v>
      </c>
      <c r="B3648" t="s">
        <v>6094</v>
      </c>
      <c r="C3648" t="s">
        <v>1419</v>
      </c>
      <c r="D3648" t="s">
        <v>22393</v>
      </c>
      <c r="E3648" t="s">
        <v>25</v>
      </c>
      <c r="F3648" s="1">
        <f ca="1">TODAY()-employes[[#This Row],[DN_ecart]]</f>
        <v>32004</v>
      </c>
      <c r="G3648" t="s">
        <v>22394</v>
      </c>
      <c r="H3648" t="s">
        <v>22395</v>
      </c>
      <c r="I3648" t="s">
        <v>16222</v>
      </c>
      <c r="J3648">
        <v>14</v>
      </c>
      <c r="K3648" t="s">
        <v>22396</v>
      </c>
      <c r="L3648">
        <v>10</v>
      </c>
      <c r="M3648" t="s">
        <v>22397</v>
      </c>
      <c r="N3648" s="1">
        <f ca="1">TODAY()-employes[[#This Row],[DD_debut]]</f>
        <v>40826</v>
      </c>
      <c r="O3648" s="1">
        <f ca="1">IF(ISBLANK(employes[[#This Row],[DD_fin]]),DATE(1900,1,1),TODAY()-employes[[#This Row],[DD_fin]])</f>
        <v>1</v>
      </c>
      <c r="P3648">
        <v>4</v>
      </c>
      <c r="Q3648">
        <v>12.81</v>
      </c>
      <c r="R3648">
        <v>1</v>
      </c>
      <c r="S3648">
        <v>13571</v>
      </c>
      <c r="T3648">
        <v>4749</v>
      </c>
    </row>
    <row r="3649" spans="1:21">
      <c r="A3649">
        <v>4648</v>
      </c>
      <c r="B3649" t="s">
        <v>1805</v>
      </c>
      <c r="C3649" t="s">
        <v>1956</v>
      </c>
      <c r="D3649" t="s">
        <v>22398</v>
      </c>
      <c r="E3649" t="s">
        <v>25</v>
      </c>
      <c r="F3649" s="1">
        <f ca="1">TODAY()-employes[[#This Row],[DN_ecart]]</f>
        <v>32692</v>
      </c>
      <c r="G3649" t="s">
        <v>22399</v>
      </c>
      <c r="H3649" t="s">
        <v>22400</v>
      </c>
      <c r="I3649" t="s">
        <v>22401</v>
      </c>
      <c r="J3649">
        <v>12</v>
      </c>
      <c r="K3649" t="s">
        <v>22402</v>
      </c>
      <c r="L3649">
        <v>6</v>
      </c>
      <c r="M3649" t="s">
        <v>22403</v>
      </c>
      <c r="N3649" s="1">
        <f ca="1">TODAY()-employes[[#This Row],[DD_debut]]</f>
        <v>44230</v>
      </c>
      <c r="O3649" s="1">
        <f ca="1">IF(ISBLANK(employes[[#This Row],[DD_fin]]),DATE(1900,1,1),TODAY()-employes[[#This Row],[DD_fin]])</f>
        <v>1</v>
      </c>
      <c r="P3649">
        <v>5</v>
      </c>
      <c r="Q3649">
        <v>17.399999999999999</v>
      </c>
      <c r="R3649">
        <v>1</v>
      </c>
      <c r="S3649">
        <v>12883</v>
      </c>
      <c r="T3649">
        <v>1345</v>
      </c>
    </row>
    <row r="3650" spans="1:21">
      <c r="A3650">
        <v>4649</v>
      </c>
      <c r="B3650" t="s">
        <v>2687</v>
      </c>
      <c r="C3650" t="s">
        <v>1646</v>
      </c>
      <c r="D3650" t="s">
        <v>22404</v>
      </c>
      <c r="E3650" t="s">
        <v>25</v>
      </c>
      <c r="F3650" s="1">
        <f ca="1">TODAY()-employes[[#This Row],[DN_ecart]]</f>
        <v>34120</v>
      </c>
      <c r="G3650" t="s">
        <v>22405</v>
      </c>
      <c r="H3650" t="s">
        <v>22406</v>
      </c>
      <c r="I3650" t="s">
        <v>22407</v>
      </c>
      <c r="J3650">
        <v>43</v>
      </c>
      <c r="K3650" t="s">
        <v>22408</v>
      </c>
      <c r="L3650">
        <v>5</v>
      </c>
      <c r="M3650" t="s">
        <v>22409</v>
      </c>
      <c r="N3650" s="1">
        <f ca="1">TODAY()-employes[[#This Row],[DD_debut]]</f>
        <v>41586</v>
      </c>
      <c r="O3650" s="1">
        <f ca="1">IF(ISBLANK(employes[[#This Row],[DD_fin]]),DATE(1900,1,1),TODAY()-employes[[#This Row],[DD_fin]])</f>
        <v>1</v>
      </c>
      <c r="P3650">
        <v>1</v>
      </c>
      <c r="Q3650">
        <v>39.1</v>
      </c>
      <c r="R3650">
        <v>1</v>
      </c>
      <c r="S3650">
        <v>11455</v>
      </c>
      <c r="T3650">
        <v>3989</v>
      </c>
    </row>
    <row r="3651" spans="1:21">
      <c r="A3651">
        <v>4650</v>
      </c>
      <c r="B3651" t="s">
        <v>1754</v>
      </c>
      <c r="C3651" t="s">
        <v>1820</v>
      </c>
      <c r="D3651" t="s">
        <v>22410</v>
      </c>
      <c r="E3651" t="s">
        <v>42</v>
      </c>
      <c r="F3651" s="1">
        <f ca="1">TODAY()-employes[[#This Row],[DN_ecart]]</f>
        <v>28969</v>
      </c>
      <c r="G3651" t="s">
        <v>22411</v>
      </c>
      <c r="H3651" t="s">
        <v>22412</v>
      </c>
      <c r="I3651" t="s">
        <v>22413</v>
      </c>
      <c r="J3651">
        <v>10</v>
      </c>
      <c r="K3651" t="s">
        <v>22414</v>
      </c>
      <c r="L3651">
        <v>6</v>
      </c>
      <c r="M3651" t="s">
        <v>22415</v>
      </c>
      <c r="N3651" s="1">
        <f ca="1">TODAY()-employes[[#This Row],[DD_debut]]</f>
        <v>43465</v>
      </c>
      <c r="O3651" s="1">
        <f ca="1">IF(ISBLANK(employes[[#This Row],[DD_fin]]),DATE(1900,1,1),TODAY()-employes[[#This Row],[DD_fin]])</f>
        <v>1</v>
      </c>
      <c r="P3651">
        <v>5</v>
      </c>
      <c r="Q3651">
        <v>30.23</v>
      </c>
      <c r="R3651">
        <v>1</v>
      </c>
      <c r="S3651">
        <v>16606</v>
      </c>
      <c r="T3651">
        <v>2110</v>
      </c>
    </row>
    <row r="3652" spans="1:21">
      <c r="A3652">
        <v>2006</v>
      </c>
      <c r="B3652" t="s">
        <v>334</v>
      </c>
      <c r="C3652" t="s">
        <v>3131</v>
      </c>
      <c r="D3652" t="s">
        <v>22416</v>
      </c>
      <c r="E3652" t="s">
        <v>42</v>
      </c>
      <c r="F3652" s="1">
        <f ca="1">TODAY()-employes[[#This Row],[DN_ecart]]</f>
        <v>23713</v>
      </c>
      <c r="G3652" t="s">
        <v>22417</v>
      </c>
      <c r="H3652" t="s">
        <v>22418</v>
      </c>
      <c r="I3652" t="s">
        <v>22419</v>
      </c>
      <c r="J3652">
        <v>6</v>
      </c>
      <c r="K3652" t="s">
        <v>22420</v>
      </c>
      <c r="L3652">
        <v>5</v>
      </c>
      <c r="M3652" t="s">
        <v>22421</v>
      </c>
      <c r="N3652" s="1">
        <f ca="1">TODAY()-employes[[#This Row],[DD_debut]]</f>
        <v>44216</v>
      </c>
      <c r="O3652" s="1">
        <f ca="1">IF(ISBLANK(employes[[#This Row],[DD_fin]]),DATE(1900,1,1),TODAY()-employes[[#This Row],[DD_fin]])</f>
        <v>1</v>
      </c>
      <c r="P3652">
        <v>7</v>
      </c>
      <c r="Q3652">
        <v>32.89</v>
      </c>
      <c r="R3652">
        <v>1</v>
      </c>
      <c r="S3652">
        <v>21862</v>
      </c>
      <c r="T3652">
        <v>1359</v>
      </c>
    </row>
    <row r="3653" spans="1:21">
      <c r="A3653">
        <v>4652</v>
      </c>
      <c r="B3653" t="s">
        <v>443</v>
      </c>
      <c r="C3653" t="s">
        <v>786</v>
      </c>
      <c r="D3653" t="s">
        <v>22422</v>
      </c>
      <c r="E3653" t="s">
        <v>42</v>
      </c>
      <c r="F3653" s="1">
        <f ca="1">TODAY()-employes[[#This Row],[DN_ecart]]</f>
        <v>38354</v>
      </c>
      <c r="G3653" t="s">
        <v>22423</v>
      </c>
      <c r="H3653" t="s">
        <v>22424</v>
      </c>
      <c r="I3653" t="s">
        <v>22425</v>
      </c>
      <c r="J3653">
        <v>39</v>
      </c>
      <c r="K3653" t="s">
        <v>22426</v>
      </c>
      <c r="L3653">
        <v>9</v>
      </c>
      <c r="M3653" t="s">
        <v>22427</v>
      </c>
      <c r="N3653" s="1">
        <f ca="1">TODAY()-employes[[#This Row],[DD_debut]]</f>
        <v>41101</v>
      </c>
      <c r="O3653" s="1">
        <f ca="1">IF(ISBLANK(employes[[#This Row],[DD_fin]]),DATE(1900,1,1),TODAY()-employes[[#This Row],[DD_fin]])</f>
        <v>43565</v>
      </c>
      <c r="P3653">
        <v>4</v>
      </c>
      <c r="Q3653">
        <v>39.200000000000003</v>
      </c>
      <c r="R3653">
        <v>4</v>
      </c>
      <c r="S3653">
        <v>7221</v>
      </c>
      <c r="T3653">
        <v>4474</v>
      </c>
      <c r="U3653">
        <v>2010</v>
      </c>
    </row>
    <row r="3654" spans="1:21">
      <c r="A3654">
        <v>4653</v>
      </c>
      <c r="B3654" t="s">
        <v>4640</v>
      </c>
      <c r="C3654" t="s">
        <v>358</v>
      </c>
      <c r="D3654" t="s">
        <v>22428</v>
      </c>
      <c r="E3654" t="s">
        <v>25</v>
      </c>
      <c r="F3654" s="1">
        <f ca="1">TODAY()-employes[[#This Row],[DN_ecart]]</f>
        <v>29044</v>
      </c>
      <c r="G3654" t="s">
        <v>22429</v>
      </c>
      <c r="H3654" t="s">
        <v>22430</v>
      </c>
      <c r="I3654" t="s">
        <v>22431</v>
      </c>
      <c r="J3654">
        <v>22</v>
      </c>
      <c r="K3654" t="s">
        <v>22432</v>
      </c>
      <c r="L3654">
        <v>10</v>
      </c>
      <c r="M3654" t="s">
        <v>22433</v>
      </c>
      <c r="N3654" s="1">
        <f ca="1">TODAY()-employes[[#This Row],[DD_debut]]</f>
        <v>45475</v>
      </c>
      <c r="O3654" s="1">
        <f ca="1">IF(ISBLANK(employes[[#This Row],[DD_fin]]),DATE(1900,1,1),TODAY()-employes[[#This Row],[DD_fin]])</f>
        <v>1</v>
      </c>
      <c r="P3654">
        <v>6</v>
      </c>
      <c r="Q3654">
        <v>35.93</v>
      </c>
      <c r="R3654">
        <v>1</v>
      </c>
      <c r="S3654">
        <v>16531</v>
      </c>
      <c r="T3654">
        <v>100</v>
      </c>
    </row>
    <row r="3655" spans="1:21">
      <c r="A3655">
        <v>4654</v>
      </c>
      <c r="B3655" t="s">
        <v>2059</v>
      </c>
      <c r="C3655" t="s">
        <v>3898</v>
      </c>
      <c r="D3655" t="s">
        <v>22434</v>
      </c>
      <c r="E3655" t="s">
        <v>25</v>
      </c>
      <c r="F3655" s="1">
        <f ca="1">TODAY()-employes[[#This Row],[DN_ecart]]</f>
        <v>25864</v>
      </c>
      <c r="G3655" t="s">
        <v>22435</v>
      </c>
      <c r="H3655" t="s">
        <v>22436</v>
      </c>
      <c r="I3655" t="s">
        <v>22437</v>
      </c>
      <c r="J3655">
        <v>25</v>
      </c>
      <c r="K3655" t="s">
        <v>22438</v>
      </c>
      <c r="L3655">
        <v>6</v>
      </c>
      <c r="M3655" t="s">
        <v>22439</v>
      </c>
      <c r="N3655" s="1">
        <f ca="1">TODAY()-employes[[#This Row],[DD_debut]]</f>
        <v>43305</v>
      </c>
      <c r="O3655" s="1">
        <f ca="1">IF(ISBLANK(employes[[#This Row],[DD_fin]]),DATE(1900,1,1),TODAY()-employes[[#This Row],[DD_fin]])</f>
        <v>1</v>
      </c>
      <c r="P3655">
        <v>4</v>
      </c>
      <c r="Q3655">
        <v>19.41</v>
      </c>
      <c r="R3655">
        <v>2</v>
      </c>
      <c r="S3655">
        <v>19711</v>
      </c>
      <c r="T3655">
        <v>2270</v>
      </c>
    </row>
    <row r="3656" spans="1:21">
      <c r="A3656">
        <v>4655</v>
      </c>
      <c r="B3656" t="s">
        <v>64</v>
      </c>
      <c r="C3656" t="s">
        <v>4641</v>
      </c>
      <c r="D3656" t="s">
        <v>22440</v>
      </c>
      <c r="E3656" t="s">
        <v>25</v>
      </c>
      <c r="F3656" s="1">
        <f ca="1">TODAY()-employes[[#This Row],[DN_ecart]]</f>
        <v>37272</v>
      </c>
      <c r="G3656" t="s">
        <v>22441</v>
      </c>
      <c r="H3656" t="s">
        <v>22442</v>
      </c>
      <c r="I3656" t="s">
        <v>22443</v>
      </c>
      <c r="J3656">
        <v>76</v>
      </c>
      <c r="K3656" t="s">
        <v>22444</v>
      </c>
      <c r="L3656">
        <v>5</v>
      </c>
      <c r="M3656" t="s">
        <v>22445</v>
      </c>
      <c r="N3656" s="1">
        <f ca="1">TODAY()-employes[[#This Row],[DD_debut]]</f>
        <v>44575</v>
      </c>
      <c r="O3656" s="1">
        <f ca="1">IF(ISBLANK(employes[[#This Row],[DD_fin]]),DATE(1900,1,1),TODAY()-employes[[#This Row],[DD_fin]])</f>
        <v>1</v>
      </c>
      <c r="P3656">
        <v>5</v>
      </c>
      <c r="Q3656">
        <v>28.01</v>
      </c>
      <c r="R3656">
        <v>2</v>
      </c>
      <c r="S3656">
        <v>8303</v>
      </c>
      <c r="T3656">
        <v>1000</v>
      </c>
    </row>
    <row r="3657" spans="1:21">
      <c r="A3657">
        <v>4404</v>
      </c>
      <c r="B3657" t="s">
        <v>1234</v>
      </c>
      <c r="C3657" t="s">
        <v>691</v>
      </c>
      <c r="D3657" t="s">
        <v>22446</v>
      </c>
      <c r="E3657" t="s">
        <v>42</v>
      </c>
      <c r="F3657" s="1">
        <f ca="1">TODAY()-employes[[#This Row],[DN_ecart]]</f>
        <v>36722</v>
      </c>
      <c r="G3657" t="s">
        <v>22447</v>
      </c>
      <c r="H3657" t="s">
        <v>22448</v>
      </c>
      <c r="I3657" t="s">
        <v>22449</v>
      </c>
      <c r="J3657">
        <v>15</v>
      </c>
      <c r="K3657" t="s">
        <v>22450</v>
      </c>
      <c r="L3657">
        <v>10</v>
      </c>
      <c r="M3657" t="s">
        <v>22451</v>
      </c>
      <c r="N3657" s="1">
        <f ca="1">TODAY()-employes[[#This Row],[DD_debut]]</f>
        <v>44284</v>
      </c>
      <c r="O3657" s="1">
        <f ca="1">IF(ISBLANK(employes[[#This Row],[DD_fin]]),DATE(1900,1,1),TODAY()-employes[[#This Row],[DD_fin]])</f>
        <v>1</v>
      </c>
      <c r="P3657">
        <v>7</v>
      </c>
      <c r="Q3657">
        <v>32.69</v>
      </c>
      <c r="R3657">
        <v>2</v>
      </c>
      <c r="S3657">
        <v>8853</v>
      </c>
      <c r="T3657">
        <v>1291</v>
      </c>
    </row>
    <row r="3658" spans="1:21">
      <c r="A3658">
        <v>4657</v>
      </c>
      <c r="B3658" t="s">
        <v>103</v>
      </c>
      <c r="C3658" t="s">
        <v>962</v>
      </c>
      <c r="D3658" t="s">
        <v>22452</v>
      </c>
      <c r="E3658" t="s">
        <v>42</v>
      </c>
      <c r="F3658" s="1">
        <f ca="1">TODAY()-employes[[#This Row],[DN_ecart]]</f>
        <v>28766</v>
      </c>
      <c r="G3658" t="s">
        <v>22453</v>
      </c>
      <c r="H3658" t="s">
        <v>22454</v>
      </c>
      <c r="I3658" t="s">
        <v>22455</v>
      </c>
      <c r="J3658">
        <v>12</v>
      </c>
      <c r="K3658" t="s">
        <v>22456</v>
      </c>
      <c r="L3658">
        <v>8</v>
      </c>
      <c r="M3658" t="s">
        <v>22457</v>
      </c>
      <c r="N3658" s="1">
        <f ca="1">TODAY()-employes[[#This Row],[DD_debut]]</f>
        <v>42667</v>
      </c>
      <c r="O3658" s="1">
        <f ca="1">IF(ISBLANK(employes[[#This Row],[DD_fin]]),DATE(1900,1,1),TODAY()-employes[[#This Row],[DD_fin]])</f>
        <v>43037</v>
      </c>
      <c r="P3658">
        <v>2</v>
      </c>
      <c r="Q3658">
        <v>18.98</v>
      </c>
      <c r="R3658">
        <v>3</v>
      </c>
      <c r="S3658">
        <v>16809</v>
      </c>
      <c r="T3658">
        <v>2908</v>
      </c>
      <c r="U3658">
        <v>2538</v>
      </c>
    </row>
    <row r="3659" spans="1:21">
      <c r="A3659">
        <v>4658</v>
      </c>
      <c r="B3659" t="s">
        <v>3961</v>
      </c>
      <c r="C3659" t="s">
        <v>443</v>
      </c>
      <c r="D3659" t="s">
        <v>22458</v>
      </c>
      <c r="E3659" t="s">
        <v>42</v>
      </c>
      <c r="F3659" s="1">
        <f ca="1">TODAY()-employes[[#This Row],[DN_ecart]]</f>
        <v>24399</v>
      </c>
      <c r="G3659" t="s">
        <v>22459</v>
      </c>
      <c r="H3659" t="s">
        <v>22460</v>
      </c>
      <c r="I3659" t="s">
        <v>22461</v>
      </c>
      <c r="J3659">
        <v>55</v>
      </c>
      <c r="K3659" t="s">
        <v>22462</v>
      </c>
      <c r="L3659">
        <v>9</v>
      </c>
      <c r="M3659" t="s">
        <v>22463</v>
      </c>
      <c r="N3659" s="1">
        <f ca="1">TODAY()-employes[[#This Row],[DD_debut]]</f>
        <v>44360</v>
      </c>
      <c r="O3659" s="1">
        <f ca="1">IF(ISBLANK(employes[[#This Row],[DD_fin]]),DATE(1900,1,1),TODAY()-employes[[#This Row],[DD_fin]])</f>
        <v>1</v>
      </c>
      <c r="P3659">
        <v>6</v>
      </c>
      <c r="Q3659">
        <v>16.41</v>
      </c>
      <c r="R3659">
        <v>1</v>
      </c>
      <c r="S3659">
        <v>21176</v>
      </c>
      <c r="T3659">
        <v>1215</v>
      </c>
    </row>
    <row r="3660" spans="1:21">
      <c r="A3660">
        <v>4659</v>
      </c>
      <c r="B3660" t="s">
        <v>1532</v>
      </c>
      <c r="C3660" t="s">
        <v>65</v>
      </c>
      <c r="D3660" t="s">
        <v>22464</v>
      </c>
      <c r="E3660" t="s">
        <v>25</v>
      </c>
      <c r="F3660" s="1">
        <f ca="1">TODAY()-employes[[#This Row],[DN_ecart]]</f>
        <v>33112</v>
      </c>
      <c r="G3660" t="s">
        <v>22465</v>
      </c>
      <c r="H3660" t="s">
        <v>22466</v>
      </c>
      <c r="I3660" t="s">
        <v>22467</v>
      </c>
      <c r="J3660">
        <v>17</v>
      </c>
      <c r="K3660" t="s">
        <v>22468</v>
      </c>
      <c r="L3660">
        <v>10</v>
      </c>
      <c r="M3660" t="s">
        <v>22469</v>
      </c>
      <c r="N3660" s="1">
        <v>41862</v>
      </c>
      <c r="O3660" s="1">
        <f ca="1">IF(ISBLANK(employes[[#This Row],[DD_fin]]),DATE(1900,1,1),TODAY()-employes[[#This Row],[DD_fin]])</f>
        <v>1</v>
      </c>
      <c r="P3660">
        <v>2</v>
      </c>
      <c r="Q3660">
        <v>30.86</v>
      </c>
      <c r="R3660">
        <v>1</v>
      </c>
      <c r="S3660">
        <v>12463</v>
      </c>
      <c r="T3660">
        <v>3912</v>
      </c>
    </row>
    <row r="3661" spans="1:21">
      <c r="A3661">
        <v>4660</v>
      </c>
      <c r="B3661" t="s">
        <v>3553</v>
      </c>
      <c r="C3661" t="s">
        <v>1633</v>
      </c>
      <c r="D3661" t="s">
        <v>22470</v>
      </c>
      <c r="E3661" t="s">
        <v>42</v>
      </c>
      <c r="F3661" s="1">
        <f ca="1">TODAY()-employes[[#This Row],[DN_ecart]]</f>
        <v>35948</v>
      </c>
      <c r="G3661" t="s">
        <v>22471</v>
      </c>
      <c r="H3661" t="s">
        <v>22472</v>
      </c>
      <c r="I3661" t="s">
        <v>22473</v>
      </c>
      <c r="J3661">
        <v>56</v>
      </c>
      <c r="K3661" t="s">
        <v>22474</v>
      </c>
      <c r="L3661">
        <v>8</v>
      </c>
      <c r="M3661" t="s">
        <v>22475</v>
      </c>
      <c r="N3661" s="1">
        <f ca="1">TODAY()-employes[[#This Row],[DD_debut]]</f>
        <v>41547</v>
      </c>
      <c r="O3661" s="1">
        <f ca="1">IF(ISBLANK(employes[[#This Row],[DD_fin]]),DATE(1900,1,1),TODAY()-employes[[#This Row],[DD_fin]])</f>
        <v>1</v>
      </c>
      <c r="P3661">
        <v>5</v>
      </c>
      <c r="Q3661">
        <v>35.590000000000003</v>
      </c>
      <c r="R3661">
        <v>2</v>
      </c>
      <c r="S3661">
        <v>9627</v>
      </c>
      <c r="T3661">
        <v>4028</v>
      </c>
    </row>
    <row r="3662" spans="1:21">
      <c r="A3662">
        <v>4661</v>
      </c>
      <c r="B3662" t="s">
        <v>2673</v>
      </c>
      <c r="C3662" t="s">
        <v>5324</v>
      </c>
      <c r="D3662" t="s">
        <v>22476</v>
      </c>
      <c r="E3662" t="s">
        <v>25</v>
      </c>
      <c r="F3662" s="1">
        <f ca="1">TODAY()-employes[[#This Row],[DN_ecart]]</f>
        <v>26630</v>
      </c>
      <c r="G3662" t="s">
        <v>22477</v>
      </c>
      <c r="H3662" t="s">
        <v>22478</v>
      </c>
      <c r="I3662" t="s">
        <v>22479</v>
      </c>
      <c r="J3662">
        <v>23</v>
      </c>
      <c r="K3662" t="s">
        <v>22480</v>
      </c>
      <c r="L3662">
        <v>6</v>
      </c>
      <c r="M3662" t="s">
        <v>22481</v>
      </c>
      <c r="N3662" s="1">
        <v>42123</v>
      </c>
      <c r="O3662" s="1">
        <f ca="1">IF(ISBLANK(employes[[#This Row],[DD_fin]]),DATE(1900,1,1),TODAY()-employes[[#This Row],[DD_fin]])</f>
        <v>1</v>
      </c>
      <c r="P3662">
        <v>4</v>
      </c>
      <c r="Q3662">
        <v>12.71</v>
      </c>
      <c r="R3662">
        <v>3</v>
      </c>
      <c r="S3662">
        <v>18945</v>
      </c>
      <c r="T3662">
        <v>3651</v>
      </c>
    </row>
    <row r="3663" spans="1:21">
      <c r="A3663">
        <v>4662</v>
      </c>
      <c r="B3663" t="s">
        <v>1955</v>
      </c>
      <c r="C3663" t="s">
        <v>1441</v>
      </c>
      <c r="D3663" t="s">
        <v>22482</v>
      </c>
      <c r="E3663" t="s">
        <v>42</v>
      </c>
      <c r="F3663" s="1">
        <f ca="1">TODAY()-employes[[#This Row],[DN_ecart]]</f>
        <v>23922</v>
      </c>
      <c r="G3663" t="s">
        <v>22483</v>
      </c>
      <c r="H3663" t="s">
        <v>22484</v>
      </c>
      <c r="I3663" t="s">
        <v>22485</v>
      </c>
      <c r="J3663">
        <v>45</v>
      </c>
      <c r="K3663" t="s">
        <v>22486</v>
      </c>
      <c r="L3663">
        <v>7</v>
      </c>
      <c r="M3663" t="s">
        <v>22487</v>
      </c>
      <c r="N3663" s="1">
        <f ca="1">TODAY()-employes[[#This Row],[DD_debut]]</f>
        <v>45243</v>
      </c>
      <c r="O3663" s="1">
        <f ca="1">IF(ISBLANK(employes[[#This Row],[DD_fin]]),DATE(1900,1,1),TODAY()-employes[[#This Row],[DD_fin]])</f>
        <v>1</v>
      </c>
      <c r="P3663">
        <v>6</v>
      </c>
      <c r="Q3663">
        <v>22.77</v>
      </c>
      <c r="R3663">
        <v>1</v>
      </c>
      <c r="S3663">
        <v>21653</v>
      </c>
      <c r="T3663">
        <v>332</v>
      </c>
    </row>
    <row r="3664" spans="1:21">
      <c r="A3664">
        <v>4663</v>
      </c>
      <c r="B3664" t="s">
        <v>4259</v>
      </c>
      <c r="C3664" t="s">
        <v>2918</v>
      </c>
      <c r="D3664" t="s">
        <v>22488</v>
      </c>
      <c r="E3664" t="s">
        <v>25</v>
      </c>
      <c r="F3664" s="1">
        <f ca="1">TODAY()-employes[[#This Row],[DN_ecart]]</f>
        <v>33663</v>
      </c>
      <c r="G3664" t="s">
        <v>22489</v>
      </c>
      <c r="H3664" t="s">
        <v>22490</v>
      </c>
      <c r="I3664" t="s">
        <v>22491</v>
      </c>
      <c r="J3664">
        <v>9</v>
      </c>
      <c r="K3664" t="s">
        <v>22492</v>
      </c>
      <c r="L3664">
        <v>9</v>
      </c>
      <c r="M3664" t="s">
        <v>22493</v>
      </c>
      <c r="N3664" s="1">
        <f ca="1">TODAY()-employes[[#This Row],[DD_debut]]</f>
        <v>42035</v>
      </c>
      <c r="O3664" s="1">
        <f ca="1">IF(ISBLANK(employes[[#This Row],[DD_fin]]),DATE(1900,1,1),TODAY()-employes[[#This Row],[DD_fin]])</f>
        <v>1</v>
      </c>
      <c r="P3664">
        <v>5</v>
      </c>
      <c r="Q3664">
        <v>35.49</v>
      </c>
      <c r="R3664">
        <v>1</v>
      </c>
      <c r="S3664">
        <v>11912</v>
      </c>
      <c r="T3664">
        <v>3540</v>
      </c>
    </row>
    <row r="3665" spans="1:21">
      <c r="A3665">
        <v>4664</v>
      </c>
      <c r="B3665" t="s">
        <v>5025</v>
      </c>
      <c r="C3665" t="s">
        <v>941</v>
      </c>
      <c r="D3665" t="s">
        <v>22494</v>
      </c>
      <c r="E3665" t="s">
        <v>25</v>
      </c>
      <c r="F3665" s="1">
        <f ca="1">TODAY()-employes[[#This Row],[DN_ecart]]</f>
        <v>27849</v>
      </c>
      <c r="G3665" t="s">
        <v>22495</v>
      </c>
      <c r="H3665" t="s">
        <v>22496</v>
      </c>
      <c r="I3665" t="s">
        <v>22497</v>
      </c>
      <c r="J3665">
        <v>14</v>
      </c>
      <c r="K3665" t="s">
        <v>22498</v>
      </c>
      <c r="L3665">
        <v>8</v>
      </c>
      <c r="M3665" t="s">
        <v>22499</v>
      </c>
      <c r="N3665" s="1">
        <f ca="1">TODAY()-employes[[#This Row],[DD_debut]]</f>
        <v>44675</v>
      </c>
      <c r="O3665" s="1">
        <f ca="1">IF(ISBLANK(employes[[#This Row],[DD_fin]]),DATE(1900,1,1),TODAY()-employes[[#This Row],[DD_fin]])</f>
        <v>1</v>
      </c>
      <c r="P3665">
        <v>5</v>
      </c>
      <c r="Q3665">
        <v>39.83</v>
      </c>
      <c r="R3665">
        <v>1</v>
      </c>
      <c r="S3665">
        <v>17726</v>
      </c>
      <c r="T3665">
        <v>900</v>
      </c>
    </row>
    <row r="3666" spans="1:21">
      <c r="A3666">
        <v>4665</v>
      </c>
      <c r="B3666" t="s">
        <v>1854</v>
      </c>
      <c r="C3666" t="s">
        <v>999</v>
      </c>
      <c r="D3666" t="s">
        <v>22500</v>
      </c>
      <c r="E3666" t="s">
        <v>42</v>
      </c>
      <c r="F3666" s="1">
        <f ca="1">TODAY()-employes[[#This Row],[DN_ecart]]</f>
        <v>27853</v>
      </c>
      <c r="G3666" t="s">
        <v>22501</v>
      </c>
      <c r="H3666" t="s">
        <v>22502</v>
      </c>
      <c r="I3666" t="s">
        <v>22503</v>
      </c>
      <c r="J3666">
        <v>18</v>
      </c>
      <c r="K3666" t="s">
        <v>22504</v>
      </c>
      <c r="L3666">
        <v>8</v>
      </c>
      <c r="M3666" t="s">
        <v>22505</v>
      </c>
      <c r="N3666" s="1">
        <f ca="1">TODAY()-employes[[#This Row],[DD_debut]]</f>
        <v>44172</v>
      </c>
      <c r="O3666" s="1">
        <f ca="1">IF(ISBLANK(employes[[#This Row],[DD_fin]]),DATE(1900,1,1),TODAY()-employes[[#This Row],[DD_fin]])</f>
        <v>44558</v>
      </c>
      <c r="P3666">
        <v>2</v>
      </c>
      <c r="Q3666">
        <v>15.56</v>
      </c>
      <c r="R3666">
        <v>4</v>
      </c>
      <c r="S3666">
        <v>17722</v>
      </c>
      <c r="T3666">
        <v>1403</v>
      </c>
      <c r="U3666">
        <v>1017</v>
      </c>
    </row>
    <row r="3667" spans="1:21">
      <c r="A3667">
        <v>4666</v>
      </c>
      <c r="B3667" t="s">
        <v>1440</v>
      </c>
      <c r="C3667" t="s">
        <v>1806</v>
      </c>
      <c r="D3667" t="s">
        <v>22506</v>
      </c>
      <c r="E3667" t="s">
        <v>25</v>
      </c>
      <c r="F3667" s="1">
        <f ca="1">TODAY()-employes[[#This Row],[DN_ecart]]</f>
        <v>27127</v>
      </c>
      <c r="G3667" t="s">
        <v>22507</v>
      </c>
      <c r="H3667" t="s">
        <v>22508</v>
      </c>
      <c r="I3667" t="s">
        <v>22509</v>
      </c>
      <c r="J3667">
        <v>6</v>
      </c>
      <c r="K3667" t="s">
        <v>22510</v>
      </c>
      <c r="L3667">
        <v>5</v>
      </c>
      <c r="M3667" t="s">
        <v>22511</v>
      </c>
      <c r="N3667" s="1">
        <f ca="1">TODAY()-employes[[#This Row],[DD_debut]]</f>
        <v>41066</v>
      </c>
      <c r="O3667" s="1">
        <f ca="1">IF(ISBLANK(employes[[#This Row],[DD_fin]]),DATE(1900,1,1),TODAY()-employes[[#This Row],[DD_fin]])</f>
        <v>1</v>
      </c>
      <c r="P3667">
        <v>4</v>
      </c>
      <c r="Q3667">
        <v>43.87</v>
      </c>
      <c r="R3667">
        <v>4</v>
      </c>
      <c r="S3667">
        <v>18448</v>
      </c>
      <c r="T3667">
        <v>4509</v>
      </c>
    </row>
    <row r="3668" spans="1:21">
      <c r="A3668">
        <v>4667</v>
      </c>
      <c r="B3668" t="s">
        <v>4060</v>
      </c>
      <c r="C3668" t="s">
        <v>1007</v>
      </c>
      <c r="D3668" t="s">
        <v>22512</v>
      </c>
      <c r="E3668" t="s">
        <v>25</v>
      </c>
      <c r="F3668" s="1">
        <f ca="1">TODAY()-employes[[#This Row],[DN_ecart]]</f>
        <v>33858</v>
      </c>
      <c r="G3668" t="s">
        <v>22513</v>
      </c>
      <c r="H3668" t="s">
        <v>22514</v>
      </c>
      <c r="I3668" t="s">
        <v>22515</v>
      </c>
      <c r="J3668">
        <v>27</v>
      </c>
      <c r="K3668" t="s">
        <v>22516</v>
      </c>
      <c r="L3668">
        <v>7</v>
      </c>
      <c r="M3668" t="s">
        <v>22517</v>
      </c>
      <c r="N3668" s="1">
        <f ca="1">TODAY()-employes[[#This Row],[DD_debut]]</f>
        <v>44399</v>
      </c>
      <c r="O3668" s="1">
        <f ca="1">IF(ISBLANK(employes[[#This Row],[DD_fin]]),DATE(1900,1,1),TODAY()-employes[[#This Row],[DD_fin]])</f>
        <v>1</v>
      </c>
      <c r="P3668">
        <v>4</v>
      </c>
      <c r="Q3668">
        <v>31.58</v>
      </c>
      <c r="R3668">
        <v>1</v>
      </c>
      <c r="S3668">
        <v>11717</v>
      </c>
      <c r="T3668">
        <v>1176</v>
      </c>
    </row>
    <row r="3669" spans="1:21">
      <c r="A3669">
        <v>4668</v>
      </c>
      <c r="B3669" t="s">
        <v>651</v>
      </c>
      <c r="C3669" t="s">
        <v>1317</v>
      </c>
      <c r="D3669" t="s">
        <v>22518</v>
      </c>
      <c r="E3669" t="s">
        <v>25</v>
      </c>
      <c r="F3669" s="1">
        <f ca="1">TODAY()-employes[[#This Row],[DN_ecart]]</f>
        <v>23054</v>
      </c>
      <c r="G3669" t="s">
        <v>22519</v>
      </c>
      <c r="H3669" t="s">
        <v>22520</v>
      </c>
      <c r="I3669" t="s">
        <v>22521</v>
      </c>
      <c r="J3669">
        <v>5</v>
      </c>
      <c r="K3669" t="s">
        <v>22522</v>
      </c>
      <c r="L3669">
        <v>6</v>
      </c>
      <c r="M3669" t="s">
        <v>22523</v>
      </c>
      <c r="N3669" s="1">
        <f ca="1">TODAY()-employes[[#This Row],[DD_debut]]</f>
        <v>43196</v>
      </c>
      <c r="O3669" s="1">
        <f ca="1">IF(ISBLANK(employes[[#This Row],[DD_fin]]),DATE(1900,1,1),TODAY()-employes[[#This Row],[DD_fin]])</f>
        <v>1</v>
      </c>
      <c r="P3669">
        <v>5</v>
      </c>
      <c r="Q3669">
        <v>43.55</v>
      </c>
      <c r="R3669">
        <v>1</v>
      </c>
      <c r="S3669">
        <v>22521</v>
      </c>
      <c r="T3669">
        <v>2379</v>
      </c>
    </row>
    <row r="3670" spans="1:21">
      <c r="A3670">
        <v>4669</v>
      </c>
      <c r="B3670" t="s">
        <v>1078</v>
      </c>
      <c r="C3670" t="s">
        <v>2364</v>
      </c>
      <c r="D3670" t="s">
        <v>22524</v>
      </c>
      <c r="E3670" t="s">
        <v>42</v>
      </c>
      <c r="F3670" s="1">
        <f ca="1">TODAY()-employes[[#This Row],[DN_ecart]]</f>
        <v>27467</v>
      </c>
      <c r="G3670" t="s">
        <v>22525</v>
      </c>
      <c r="H3670" t="s">
        <v>22526</v>
      </c>
      <c r="I3670" t="s">
        <v>22527</v>
      </c>
      <c r="J3670">
        <v>65</v>
      </c>
      <c r="K3670" t="s">
        <v>22528</v>
      </c>
      <c r="L3670">
        <v>9</v>
      </c>
      <c r="M3670" t="s">
        <v>22529</v>
      </c>
      <c r="N3670" s="1">
        <f ca="1">TODAY()-employes[[#This Row],[DD_debut]]</f>
        <v>41358</v>
      </c>
      <c r="O3670" s="1">
        <f ca="1">IF(ISBLANK(employes[[#This Row],[DD_fin]]),DATE(1900,1,1),TODAY()-employes[[#This Row],[DD_fin]])</f>
        <v>1</v>
      </c>
      <c r="P3670">
        <v>8</v>
      </c>
      <c r="Q3670">
        <v>37.270000000000003</v>
      </c>
      <c r="R3670">
        <v>1</v>
      </c>
      <c r="S3670">
        <v>18108</v>
      </c>
      <c r="T3670">
        <v>4217</v>
      </c>
    </row>
    <row r="3671" spans="1:21">
      <c r="A3671">
        <v>4670</v>
      </c>
      <c r="B3671" t="s">
        <v>4438</v>
      </c>
      <c r="C3671" t="s">
        <v>1295</v>
      </c>
      <c r="D3671" t="s">
        <v>22530</v>
      </c>
      <c r="E3671" t="s">
        <v>25</v>
      </c>
      <c r="F3671" s="1">
        <f ca="1">TODAY()-employes[[#This Row],[DN_ecart]]</f>
        <v>28143</v>
      </c>
      <c r="G3671" t="s">
        <v>22531</v>
      </c>
      <c r="H3671" t="s">
        <v>22532</v>
      </c>
      <c r="I3671" t="s">
        <v>22533</v>
      </c>
      <c r="J3671">
        <v>11</v>
      </c>
      <c r="K3671" t="s">
        <v>22534</v>
      </c>
      <c r="L3671">
        <v>6</v>
      </c>
      <c r="M3671" t="s">
        <v>22535</v>
      </c>
      <c r="N3671" s="1">
        <f ca="1">TODAY()-employes[[#This Row],[DD_debut]]</f>
        <v>43968</v>
      </c>
      <c r="O3671" s="1">
        <f ca="1">IF(ISBLANK(employes[[#This Row],[DD_fin]]),DATE(1900,1,1),TODAY()-employes[[#This Row],[DD_fin]])</f>
        <v>1</v>
      </c>
      <c r="P3671">
        <v>8</v>
      </c>
      <c r="Q3671">
        <v>23.67</v>
      </c>
      <c r="R3671">
        <v>1</v>
      </c>
      <c r="S3671">
        <v>17432</v>
      </c>
      <c r="T3671">
        <v>1607</v>
      </c>
    </row>
    <row r="3672" spans="1:21">
      <c r="A3672">
        <v>4671</v>
      </c>
      <c r="B3672" t="s">
        <v>728</v>
      </c>
      <c r="C3672" t="s">
        <v>1079</v>
      </c>
      <c r="D3672" t="s">
        <v>22536</v>
      </c>
      <c r="E3672" t="s">
        <v>25</v>
      </c>
      <c r="F3672" s="1">
        <f ca="1">TODAY()-employes[[#This Row],[DN_ecart]]</f>
        <v>28222</v>
      </c>
      <c r="G3672" t="s">
        <v>22537</v>
      </c>
      <c r="H3672" t="s">
        <v>22538</v>
      </c>
      <c r="I3672" t="s">
        <v>22539</v>
      </c>
      <c r="J3672">
        <v>2</v>
      </c>
      <c r="K3672" t="s">
        <v>22540</v>
      </c>
      <c r="L3672">
        <v>9</v>
      </c>
      <c r="M3672" t="s">
        <v>22541</v>
      </c>
      <c r="N3672" s="1">
        <v>42048</v>
      </c>
      <c r="O3672" s="1">
        <f ca="1">IF(ISBLANK(employes[[#This Row],[DD_fin]]),DATE(1900,1,1),TODAY()-employes[[#This Row],[DD_fin]])</f>
        <v>1</v>
      </c>
      <c r="P3672">
        <v>8</v>
      </c>
      <c r="Q3672">
        <v>36.47</v>
      </c>
      <c r="R3672">
        <v>2</v>
      </c>
      <c r="S3672">
        <v>17353</v>
      </c>
      <c r="T3672">
        <v>3726</v>
      </c>
    </row>
    <row r="3673" spans="1:21">
      <c r="A3673">
        <v>4672</v>
      </c>
      <c r="B3673" t="s">
        <v>564</v>
      </c>
      <c r="C3673" t="s">
        <v>382</v>
      </c>
      <c r="D3673" t="s">
        <v>22542</v>
      </c>
      <c r="E3673" t="s">
        <v>42</v>
      </c>
      <c r="F3673" s="1">
        <f ca="1">TODAY()-employes[[#This Row],[DN_ecart]]</f>
        <v>33511</v>
      </c>
      <c r="G3673" t="s">
        <v>22543</v>
      </c>
      <c r="H3673" t="s">
        <v>22544</v>
      </c>
      <c r="I3673" t="s">
        <v>22545</v>
      </c>
      <c r="J3673">
        <v>23</v>
      </c>
      <c r="K3673" t="s">
        <v>22546</v>
      </c>
      <c r="L3673">
        <v>9</v>
      </c>
      <c r="M3673" t="s">
        <v>22547</v>
      </c>
      <c r="N3673" s="1">
        <f ca="1">TODAY()-employes[[#This Row],[DD_debut]]</f>
        <v>45387</v>
      </c>
      <c r="O3673" s="1">
        <f ca="1">IF(ISBLANK(employes[[#This Row],[DD_fin]]),DATE(1900,1,1),TODAY()-employes[[#This Row],[DD_fin]])</f>
        <v>1</v>
      </c>
      <c r="P3673">
        <v>5</v>
      </c>
      <c r="Q3673">
        <v>21.87</v>
      </c>
      <c r="R3673">
        <v>2</v>
      </c>
      <c r="S3673">
        <v>12064</v>
      </c>
      <c r="T3673">
        <v>188</v>
      </c>
    </row>
    <row r="3674" spans="1:21">
      <c r="A3674">
        <v>4673</v>
      </c>
      <c r="B3674" t="s">
        <v>2443</v>
      </c>
      <c r="C3674" t="s">
        <v>503</v>
      </c>
      <c r="D3674" t="s">
        <v>22548</v>
      </c>
      <c r="E3674" t="s">
        <v>25</v>
      </c>
      <c r="F3674" s="1">
        <f ca="1">TODAY()-employes[[#This Row],[DN_ecart]]</f>
        <v>32827</v>
      </c>
      <c r="G3674" t="s">
        <v>22549</v>
      </c>
      <c r="H3674" t="s">
        <v>22550</v>
      </c>
      <c r="I3674" t="s">
        <v>22551</v>
      </c>
      <c r="J3674">
        <v>65</v>
      </c>
      <c r="K3674" t="s">
        <v>22552</v>
      </c>
      <c r="L3674">
        <v>10</v>
      </c>
      <c r="M3674" t="s">
        <v>22553</v>
      </c>
      <c r="N3674" s="1">
        <f ca="1">TODAY()-employes[[#This Row],[DD_debut]]</f>
        <v>45086</v>
      </c>
      <c r="O3674" s="1">
        <f ca="1">IF(ISBLANK(employes[[#This Row],[DD_fin]]),DATE(1900,1,1),TODAY()-employes[[#This Row],[DD_fin]])</f>
        <v>1</v>
      </c>
      <c r="P3674">
        <v>8</v>
      </c>
      <c r="Q3674">
        <v>12.32</v>
      </c>
      <c r="R3674">
        <v>1</v>
      </c>
      <c r="S3674">
        <v>12748</v>
      </c>
      <c r="T3674">
        <v>489</v>
      </c>
    </row>
    <row r="3675" spans="1:21">
      <c r="A3675">
        <v>4674</v>
      </c>
      <c r="B3675" t="s">
        <v>2687</v>
      </c>
      <c r="C3675" t="s">
        <v>259</v>
      </c>
      <c r="D3675" t="s">
        <v>22554</v>
      </c>
      <c r="E3675" t="s">
        <v>25</v>
      </c>
      <c r="F3675" s="1">
        <f ca="1">TODAY()-employes[[#This Row],[DN_ecart]]</f>
        <v>34780</v>
      </c>
      <c r="G3675" t="s">
        <v>22555</v>
      </c>
      <c r="H3675" t="s">
        <v>22556</v>
      </c>
      <c r="I3675" t="s">
        <v>22557</v>
      </c>
      <c r="J3675">
        <v>18</v>
      </c>
      <c r="K3675" t="s">
        <v>22558</v>
      </c>
      <c r="L3675">
        <v>5</v>
      </c>
      <c r="M3675" t="s">
        <v>22559</v>
      </c>
      <c r="N3675" s="1">
        <f ca="1">TODAY()-employes[[#This Row],[DD_debut]]</f>
        <v>43415</v>
      </c>
      <c r="O3675" s="1">
        <f ca="1">IF(ISBLANK(employes[[#This Row],[DD_fin]]),DATE(1900,1,1),TODAY()-employes[[#This Row],[DD_fin]])</f>
        <v>1</v>
      </c>
      <c r="P3675">
        <v>2</v>
      </c>
      <c r="Q3675">
        <v>23.58</v>
      </c>
      <c r="R3675">
        <v>1</v>
      </c>
      <c r="S3675">
        <v>10795</v>
      </c>
      <c r="T3675">
        <v>2160</v>
      </c>
    </row>
    <row r="3676" spans="1:21">
      <c r="A3676">
        <v>4675</v>
      </c>
      <c r="B3676" t="s">
        <v>1302</v>
      </c>
      <c r="C3676" t="s">
        <v>6581</v>
      </c>
      <c r="D3676" t="s">
        <v>22560</v>
      </c>
      <c r="E3676" t="s">
        <v>25</v>
      </c>
      <c r="F3676" s="1">
        <f ca="1">TODAY()-employes[[#This Row],[DN_ecart]]</f>
        <v>25475</v>
      </c>
      <c r="G3676" t="s">
        <v>22561</v>
      </c>
      <c r="H3676" t="s">
        <v>22562</v>
      </c>
      <c r="I3676" t="s">
        <v>22563</v>
      </c>
      <c r="J3676">
        <v>46</v>
      </c>
      <c r="K3676" t="s">
        <v>22564</v>
      </c>
      <c r="L3676">
        <v>6</v>
      </c>
      <c r="M3676" t="s">
        <v>22565</v>
      </c>
      <c r="N3676" s="1">
        <f ca="1">TODAY()-employes[[#This Row],[DD_debut]]</f>
        <v>41471</v>
      </c>
      <c r="O3676" s="1">
        <f ca="1">IF(ISBLANK(employes[[#This Row],[DD_fin]]),DATE(1900,1,1),TODAY()-employes[[#This Row],[DD_fin]])</f>
        <v>1</v>
      </c>
      <c r="P3676">
        <v>5</v>
      </c>
      <c r="Q3676">
        <v>17.059999999999999</v>
      </c>
      <c r="R3676">
        <v>2</v>
      </c>
      <c r="S3676">
        <v>20100</v>
      </c>
      <c r="T3676">
        <v>4104</v>
      </c>
    </row>
    <row r="3677" spans="1:21">
      <c r="A3677">
        <v>4676</v>
      </c>
      <c r="B3677" t="s">
        <v>5928</v>
      </c>
      <c r="C3677" t="s">
        <v>204</v>
      </c>
      <c r="D3677" t="s">
        <v>22566</v>
      </c>
      <c r="E3677" t="s">
        <v>42</v>
      </c>
      <c r="F3677" s="1">
        <f ca="1">TODAY()-employes[[#This Row],[DN_ecart]]</f>
        <v>34002</v>
      </c>
      <c r="G3677" t="s">
        <v>22567</v>
      </c>
      <c r="H3677" t="s">
        <v>22568</v>
      </c>
      <c r="I3677" t="s">
        <v>22569</v>
      </c>
      <c r="J3677">
        <v>43</v>
      </c>
      <c r="K3677" t="s">
        <v>22570</v>
      </c>
      <c r="L3677">
        <v>6</v>
      </c>
      <c r="M3677" t="s">
        <v>22571</v>
      </c>
      <c r="N3677" s="1">
        <f ca="1">TODAY()-employes[[#This Row],[DD_debut]]</f>
        <v>44190</v>
      </c>
      <c r="O3677" s="1">
        <f ca="1">IF(ISBLANK(employes[[#This Row],[DD_fin]]),DATE(1900,1,1),TODAY()-employes[[#This Row],[DD_fin]])</f>
        <v>1</v>
      </c>
      <c r="P3677">
        <v>6</v>
      </c>
      <c r="Q3677">
        <v>30.35</v>
      </c>
      <c r="R3677">
        <v>1</v>
      </c>
      <c r="S3677">
        <v>11573</v>
      </c>
      <c r="T3677">
        <v>1385</v>
      </c>
    </row>
    <row r="3678" spans="1:21">
      <c r="A3678">
        <v>4677</v>
      </c>
      <c r="B3678" t="s">
        <v>1071</v>
      </c>
      <c r="C3678" t="s">
        <v>1707</v>
      </c>
      <c r="D3678" t="s">
        <v>22572</v>
      </c>
      <c r="E3678" t="s">
        <v>42</v>
      </c>
      <c r="F3678" s="1">
        <f ca="1">TODAY()-employes[[#This Row],[DN_ecart]]</f>
        <v>30100</v>
      </c>
      <c r="G3678" t="s">
        <v>22573</v>
      </c>
      <c r="H3678" t="s">
        <v>22574</v>
      </c>
      <c r="I3678" t="s">
        <v>22575</v>
      </c>
      <c r="J3678">
        <v>52</v>
      </c>
      <c r="K3678" t="s">
        <v>22576</v>
      </c>
      <c r="L3678">
        <v>6</v>
      </c>
      <c r="M3678" t="s">
        <v>22577</v>
      </c>
      <c r="N3678" s="1">
        <f ca="1">TODAY()-employes[[#This Row],[DD_debut]]</f>
        <v>43150</v>
      </c>
      <c r="O3678" s="1">
        <f ca="1">IF(ISBLANK(employes[[#This Row],[DD_fin]]),DATE(1900,1,1),TODAY()-employes[[#This Row],[DD_fin]])</f>
        <v>1</v>
      </c>
      <c r="P3678">
        <v>5</v>
      </c>
      <c r="Q3678">
        <v>35.590000000000003</v>
      </c>
      <c r="R3678">
        <v>2</v>
      </c>
      <c r="S3678">
        <v>15475</v>
      </c>
      <c r="T3678">
        <v>2425</v>
      </c>
    </row>
    <row r="3679" spans="1:21">
      <c r="A3679">
        <v>4678</v>
      </c>
      <c r="B3679" t="s">
        <v>4060</v>
      </c>
      <c r="C3679" t="s">
        <v>1606</v>
      </c>
      <c r="D3679" t="s">
        <v>22578</v>
      </c>
      <c r="E3679" t="s">
        <v>25</v>
      </c>
      <c r="F3679" s="1">
        <f ca="1">TODAY()-employes[[#This Row],[DN_ecart]]</f>
        <v>23455</v>
      </c>
      <c r="G3679" t="s">
        <v>22579</v>
      </c>
      <c r="H3679" t="s">
        <v>22580</v>
      </c>
      <c r="I3679" t="s">
        <v>22581</v>
      </c>
      <c r="J3679">
        <v>75</v>
      </c>
      <c r="K3679" t="s">
        <v>22582</v>
      </c>
      <c r="L3679">
        <v>9</v>
      </c>
      <c r="M3679" t="s">
        <v>22583</v>
      </c>
      <c r="N3679" s="1">
        <f ca="1">TODAY()-employes[[#This Row],[DD_debut]]</f>
        <v>42499</v>
      </c>
      <c r="O3679" s="1">
        <f ca="1">IF(ISBLANK(employes[[#This Row],[DD_fin]]),DATE(1900,1,1),TODAY()-employes[[#This Row],[DD_fin]])</f>
        <v>1</v>
      </c>
      <c r="P3679">
        <v>5</v>
      </c>
      <c r="Q3679">
        <v>27.88</v>
      </c>
      <c r="R3679">
        <v>1</v>
      </c>
      <c r="S3679">
        <v>22120</v>
      </c>
      <c r="T3679">
        <v>3076</v>
      </c>
    </row>
    <row r="3680" spans="1:21">
      <c r="A3680">
        <v>4679</v>
      </c>
      <c r="B3680" t="s">
        <v>1846</v>
      </c>
      <c r="C3680" t="s">
        <v>735</v>
      </c>
      <c r="D3680" t="s">
        <v>22584</v>
      </c>
      <c r="E3680" t="s">
        <v>42</v>
      </c>
      <c r="F3680" s="1">
        <f ca="1">TODAY()-employes[[#This Row],[DN_ecart]]</f>
        <v>22498</v>
      </c>
      <c r="G3680" t="s">
        <v>22585</v>
      </c>
      <c r="H3680" t="s">
        <v>22586</v>
      </c>
      <c r="I3680" t="s">
        <v>22587</v>
      </c>
      <c r="J3680">
        <v>3</v>
      </c>
      <c r="K3680" t="s">
        <v>22588</v>
      </c>
      <c r="L3680">
        <v>10</v>
      </c>
      <c r="M3680" t="s">
        <v>22589</v>
      </c>
      <c r="N3680" s="1">
        <f ca="1">TODAY()-employes[[#This Row],[DD_debut]]</f>
        <v>43773</v>
      </c>
      <c r="O3680" s="1">
        <f ca="1">IF(ISBLANK(employes[[#This Row],[DD_fin]]),DATE(1900,1,1),TODAY()-employes[[#This Row],[DD_fin]])</f>
        <v>1</v>
      </c>
      <c r="P3680">
        <v>5</v>
      </c>
      <c r="Q3680">
        <v>22.47</v>
      </c>
      <c r="R3680">
        <v>1</v>
      </c>
      <c r="S3680">
        <v>23077</v>
      </c>
      <c r="T3680">
        <v>1802</v>
      </c>
    </row>
    <row r="3681" spans="1:21">
      <c r="A3681">
        <v>4680</v>
      </c>
      <c r="B3681" t="s">
        <v>3386</v>
      </c>
      <c r="C3681" t="s">
        <v>127</v>
      </c>
      <c r="D3681" t="s">
        <v>22590</v>
      </c>
      <c r="E3681" t="s">
        <v>42</v>
      </c>
      <c r="F3681" s="1">
        <f ca="1">TODAY()-employes[[#This Row],[DN_ecart]]</f>
        <v>23474</v>
      </c>
      <c r="G3681" t="s">
        <v>22591</v>
      </c>
      <c r="H3681" t="s">
        <v>22592</v>
      </c>
      <c r="I3681" t="s">
        <v>22593</v>
      </c>
      <c r="J3681">
        <v>26</v>
      </c>
      <c r="K3681" t="s">
        <v>22594</v>
      </c>
      <c r="L3681">
        <v>9</v>
      </c>
      <c r="M3681" t="s">
        <v>22595</v>
      </c>
      <c r="N3681" s="1">
        <f ca="1">TODAY()-employes[[#This Row],[DD_debut]]</f>
        <v>44482</v>
      </c>
      <c r="O3681" s="1">
        <f ca="1">IF(ISBLANK(employes[[#This Row],[DD_fin]]),DATE(1900,1,1),TODAY()-employes[[#This Row],[DD_fin]])</f>
        <v>1</v>
      </c>
      <c r="P3681">
        <v>5</v>
      </c>
      <c r="Q3681">
        <v>38.020000000000003</v>
      </c>
      <c r="R3681">
        <v>1</v>
      </c>
      <c r="S3681">
        <v>22101</v>
      </c>
      <c r="T3681">
        <v>1093</v>
      </c>
    </row>
    <row r="3682" spans="1:21">
      <c r="A3682">
        <v>4681</v>
      </c>
      <c r="B3682" t="s">
        <v>926</v>
      </c>
      <c r="C3682" t="s">
        <v>4252</v>
      </c>
      <c r="D3682" t="s">
        <v>22596</v>
      </c>
      <c r="E3682" t="s">
        <v>25</v>
      </c>
      <c r="F3682" s="1">
        <f ca="1">TODAY()-employes[[#This Row],[DN_ecart]]</f>
        <v>31717</v>
      </c>
      <c r="G3682" t="s">
        <v>22597</v>
      </c>
      <c r="H3682" t="s">
        <v>22598</v>
      </c>
      <c r="I3682" t="s">
        <v>22599</v>
      </c>
      <c r="J3682">
        <v>27</v>
      </c>
      <c r="K3682" t="s">
        <v>22600</v>
      </c>
      <c r="L3682">
        <v>6</v>
      </c>
      <c r="M3682" t="s">
        <v>22601</v>
      </c>
      <c r="N3682" s="1">
        <f ca="1">TODAY()-employes[[#This Row],[DD_debut]]</f>
        <v>45053</v>
      </c>
      <c r="O3682" s="1">
        <f ca="1">IF(ISBLANK(employes[[#This Row],[DD_fin]]),DATE(1900,1,1),TODAY()-employes[[#This Row],[DD_fin]])</f>
        <v>1</v>
      </c>
      <c r="P3682">
        <v>3</v>
      </c>
      <c r="Q3682">
        <v>31.25</v>
      </c>
      <c r="R3682">
        <v>1</v>
      </c>
      <c r="S3682">
        <v>13858</v>
      </c>
      <c r="T3682">
        <v>522</v>
      </c>
    </row>
    <row r="3683" spans="1:21">
      <c r="A3683">
        <v>4682</v>
      </c>
      <c r="B3683" t="s">
        <v>10912</v>
      </c>
      <c r="C3683" t="s">
        <v>2417</v>
      </c>
      <c r="D3683" t="s">
        <v>22602</v>
      </c>
      <c r="E3683" t="s">
        <v>42</v>
      </c>
      <c r="F3683" s="1">
        <f ca="1">TODAY()-employes[[#This Row],[DN_ecart]]</f>
        <v>25080</v>
      </c>
      <c r="G3683" t="s">
        <v>22603</v>
      </c>
      <c r="H3683" t="s">
        <v>22604</v>
      </c>
      <c r="I3683" t="s">
        <v>22605</v>
      </c>
      <c r="J3683">
        <v>30</v>
      </c>
      <c r="K3683" t="s">
        <v>22606</v>
      </c>
      <c r="L3683">
        <v>8</v>
      </c>
      <c r="M3683" t="s">
        <v>22607</v>
      </c>
      <c r="N3683" s="1">
        <f ca="1">TODAY()-employes[[#This Row],[DD_debut]]</f>
        <v>44272</v>
      </c>
      <c r="O3683" s="1">
        <f ca="1">IF(ISBLANK(employes[[#This Row],[DD_fin]]),DATE(1900,1,1),TODAY()-employes[[#This Row],[DD_fin]])</f>
        <v>1</v>
      </c>
      <c r="P3683">
        <v>1</v>
      </c>
      <c r="Q3683">
        <v>13.08</v>
      </c>
      <c r="R3683">
        <v>1</v>
      </c>
      <c r="S3683">
        <v>20495</v>
      </c>
      <c r="T3683">
        <v>1303</v>
      </c>
    </row>
    <row r="3684" spans="1:21">
      <c r="A3684">
        <v>4683</v>
      </c>
      <c r="B3684" t="s">
        <v>643</v>
      </c>
      <c r="C3684" t="s">
        <v>1249</v>
      </c>
      <c r="D3684" t="s">
        <v>22608</v>
      </c>
      <c r="E3684" t="s">
        <v>42</v>
      </c>
      <c r="F3684" s="1">
        <f ca="1">TODAY()-employes[[#This Row],[DN_ecart]]</f>
        <v>23065</v>
      </c>
      <c r="G3684" t="s">
        <v>22609</v>
      </c>
      <c r="H3684" t="s">
        <v>22610</v>
      </c>
      <c r="I3684" t="s">
        <v>17231</v>
      </c>
      <c r="J3684">
        <v>14</v>
      </c>
      <c r="K3684" t="s">
        <v>22611</v>
      </c>
      <c r="L3684">
        <v>5</v>
      </c>
      <c r="M3684" t="s">
        <v>22612</v>
      </c>
      <c r="N3684" s="1">
        <f ca="1">TODAY()-employes[[#This Row],[DD_debut]]</f>
        <v>42834</v>
      </c>
      <c r="O3684" s="1">
        <f ca="1">IF(ISBLANK(employes[[#This Row],[DD_fin]]),DATE(1900,1,1),TODAY()-employes[[#This Row],[DD_fin]])</f>
        <v>42902</v>
      </c>
      <c r="P3684">
        <v>4</v>
      </c>
      <c r="Q3684">
        <v>37.549999999999997</v>
      </c>
      <c r="R3684">
        <v>3</v>
      </c>
      <c r="S3684">
        <v>22510</v>
      </c>
      <c r="T3684">
        <v>2741</v>
      </c>
      <c r="U3684">
        <v>2673</v>
      </c>
    </row>
    <row r="3685" spans="1:21">
      <c r="A3685">
        <v>4684</v>
      </c>
      <c r="B3685" t="s">
        <v>1384</v>
      </c>
      <c r="C3685" t="s">
        <v>4252</v>
      </c>
      <c r="D3685" t="s">
        <v>22613</v>
      </c>
      <c r="E3685" t="s">
        <v>25</v>
      </c>
      <c r="F3685" s="1">
        <f ca="1">TODAY()-employes[[#This Row],[DN_ecart]]</f>
        <v>34987</v>
      </c>
      <c r="G3685" t="s">
        <v>22614</v>
      </c>
      <c r="H3685" t="s">
        <v>22615</v>
      </c>
      <c r="I3685" t="s">
        <v>22616</v>
      </c>
      <c r="J3685">
        <v>24</v>
      </c>
      <c r="K3685" t="s">
        <v>22617</v>
      </c>
      <c r="L3685">
        <v>8</v>
      </c>
      <c r="M3685" t="s">
        <v>22618</v>
      </c>
      <c r="N3685" s="1">
        <f ca="1">TODAY()-employes[[#This Row],[DD_debut]]</f>
        <v>41443</v>
      </c>
      <c r="O3685" s="1">
        <f ca="1">IF(ISBLANK(employes[[#This Row],[DD_fin]]),DATE(1900,1,1),TODAY()-employes[[#This Row],[DD_fin]])</f>
        <v>1</v>
      </c>
      <c r="P3685">
        <v>4</v>
      </c>
      <c r="Q3685">
        <v>41.77</v>
      </c>
      <c r="R3685">
        <v>1</v>
      </c>
      <c r="S3685">
        <v>10588</v>
      </c>
      <c r="T3685">
        <v>4132</v>
      </c>
    </row>
    <row r="3686" spans="1:21">
      <c r="A3686">
        <v>4685</v>
      </c>
      <c r="B3686" t="s">
        <v>5025</v>
      </c>
      <c r="C3686" t="s">
        <v>999</v>
      </c>
      <c r="D3686" t="s">
        <v>22619</v>
      </c>
      <c r="E3686" t="s">
        <v>42</v>
      </c>
      <c r="F3686" s="1">
        <f ca="1">TODAY()-employes[[#This Row],[DN_ecart]]</f>
        <v>24175</v>
      </c>
      <c r="G3686" t="s">
        <v>22620</v>
      </c>
      <c r="H3686" t="s">
        <v>22621</v>
      </c>
      <c r="I3686" t="s">
        <v>22622</v>
      </c>
      <c r="J3686">
        <v>25</v>
      </c>
      <c r="K3686" t="s">
        <v>22623</v>
      </c>
      <c r="L3686">
        <v>10</v>
      </c>
      <c r="M3686" t="s">
        <v>22624</v>
      </c>
      <c r="N3686" s="1">
        <f ca="1">TODAY()-employes[[#This Row],[DD_debut]]</f>
        <v>42058</v>
      </c>
      <c r="O3686" s="1">
        <f ca="1">IF(ISBLANK(employes[[#This Row],[DD_fin]]),DATE(1900,1,1),TODAY()-employes[[#This Row],[DD_fin]])</f>
        <v>1</v>
      </c>
      <c r="P3686">
        <v>4</v>
      </c>
      <c r="Q3686">
        <v>33.409999999999997</v>
      </c>
      <c r="R3686">
        <v>1</v>
      </c>
      <c r="S3686">
        <v>21400</v>
      </c>
      <c r="T3686">
        <v>3517</v>
      </c>
    </row>
    <row r="3687" spans="1:21">
      <c r="A3687">
        <v>4686</v>
      </c>
      <c r="B3687" t="s">
        <v>1553</v>
      </c>
      <c r="C3687" t="s">
        <v>282</v>
      </c>
      <c r="D3687" t="s">
        <v>22625</v>
      </c>
      <c r="E3687" t="s">
        <v>42</v>
      </c>
      <c r="F3687" s="1">
        <f ca="1">TODAY()-employes[[#This Row],[DN_ecart]]</f>
        <v>27432</v>
      </c>
      <c r="G3687" t="s">
        <v>22626</v>
      </c>
      <c r="H3687" t="s">
        <v>22627</v>
      </c>
      <c r="I3687" t="s">
        <v>22628</v>
      </c>
      <c r="J3687">
        <v>20</v>
      </c>
      <c r="K3687" t="s">
        <v>22629</v>
      </c>
      <c r="L3687">
        <v>10</v>
      </c>
      <c r="M3687" t="s">
        <v>22630</v>
      </c>
      <c r="N3687" s="1">
        <f ca="1">TODAY()-employes[[#This Row],[DD_debut]]</f>
        <v>41498</v>
      </c>
      <c r="O3687" s="1">
        <f ca="1">IF(ISBLANK(employes[[#This Row],[DD_fin]]),DATE(1900,1,1),TODAY()-employes[[#This Row],[DD_fin]])</f>
        <v>45381</v>
      </c>
      <c r="P3687">
        <v>1</v>
      </c>
      <c r="Q3687">
        <v>30.25</v>
      </c>
      <c r="R3687">
        <v>2</v>
      </c>
      <c r="S3687">
        <v>18143</v>
      </c>
      <c r="T3687">
        <v>4077</v>
      </c>
      <c r="U3687">
        <v>194</v>
      </c>
    </row>
    <row r="3688" spans="1:21">
      <c r="A3688">
        <v>4687</v>
      </c>
      <c r="B3688" t="s">
        <v>2232</v>
      </c>
      <c r="C3688" t="s">
        <v>2561</v>
      </c>
      <c r="D3688" t="s">
        <v>22631</v>
      </c>
      <c r="E3688" t="s">
        <v>25</v>
      </c>
      <c r="F3688" s="1">
        <f ca="1">TODAY()-employes[[#This Row],[DN_ecart]]</f>
        <v>32053</v>
      </c>
      <c r="G3688" t="s">
        <v>22632</v>
      </c>
      <c r="H3688" t="s">
        <v>22633</v>
      </c>
      <c r="I3688" t="s">
        <v>22634</v>
      </c>
      <c r="J3688">
        <v>13</v>
      </c>
      <c r="K3688" t="s">
        <v>22635</v>
      </c>
      <c r="L3688">
        <v>8</v>
      </c>
      <c r="M3688" t="s">
        <v>22636</v>
      </c>
      <c r="N3688" s="1">
        <v>42078</v>
      </c>
      <c r="O3688" s="1">
        <f ca="1">IF(ISBLANK(employes[[#This Row],[DD_fin]]),DATE(1900,1,1),TODAY()-employes[[#This Row],[DD_fin]])</f>
        <v>1</v>
      </c>
      <c r="P3688">
        <v>3</v>
      </c>
      <c r="Q3688">
        <v>29.43</v>
      </c>
      <c r="R3688">
        <v>2</v>
      </c>
      <c r="S3688">
        <v>13522</v>
      </c>
      <c r="T3688">
        <v>3696</v>
      </c>
    </row>
    <row r="3689" spans="1:21">
      <c r="A3689">
        <v>4688</v>
      </c>
      <c r="B3689" t="s">
        <v>1820</v>
      </c>
      <c r="C3689" t="s">
        <v>3765</v>
      </c>
      <c r="D3689" t="s">
        <v>22637</v>
      </c>
      <c r="E3689" t="s">
        <v>25</v>
      </c>
      <c r="F3689" s="1">
        <f ca="1">TODAY()-employes[[#This Row],[DN_ecart]]</f>
        <v>38999</v>
      </c>
      <c r="G3689" t="s">
        <v>22638</v>
      </c>
      <c r="H3689" t="s">
        <v>22639</v>
      </c>
      <c r="I3689" t="s">
        <v>22640</v>
      </c>
      <c r="J3689">
        <v>21</v>
      </c>
      <c r="K3689" t="s">
        <v>22641</v>
      </c>
      <c r="L3689">
        <v>5</v>
      </c>
      <c r="M3689" t="s">
        <v>22642</v>
      </c>
      <c r="N3689" s="1">
        <f ca="1">TODAY()-employes[[#This Row],[DD_debut]]</f>
        <v>42174</v>
      </c>
      <c r="O3689" s="1">
        <f ca="1">IF(ISBLANK(employes[[#This Row],[DD_fin]]),DATE(1900,1,1),TODAY()-employes[[#This Row],[DD_fin]])</f>
        <v>1</v>
      </c>
      <c r="P3689">
        <v>5</v>
      </c>
      <c r="Q3689">
        <v>20.079999999999998</v>
      </c>
      <c r="R3689">
        <v>1</v>
      </c>
      <c r="S3689">
        <v>6576</v>
      </c>
      <c r="T3689">
        <v>3401</v>
      </c>
    </row>
    <row r="3690" spans="1:21">
      <c r="A3690">
        <v>4689</v>
      </c>
      <c r="B3690" t="s">
        <v>1908</v>
      </c>
      <c r="C3690" t="s">
        <v>735</v>
      </c>
      <c r="D3690" t="s">
        <v>22643</v>
      </c>
      <c r="E3690" t="s">
        <v>42</v>
      </c>
      <c r="F3690" s="1">
        <f ca="1">TODAY()-employes[[#This Row],[DN_ecart]]</f>
        <v>26643</v>
      </c>
      <c r="G3690" t="s">
        <v>22644</v>
      </c>
      <c r="H3690" t="s">
        <v>22645</v>
      </c>
      <c r="I3690" t="s">
        <v>22646</v>
      </c>
      <c r="J3690">
        <v>3</v>
      </c>
      <c r="K3690" t="s">
        <v>22647</v>
      </c>
      <c r="L3690">
        <v>5</v>
      </c>
      <c r="M3690" t="s">
        <v>22648</v>
      </c>
      <c r="N3690" s="1">
        <f ca="1">TODAY()-employes[[#This Row],[DD_debut]]</f>
        <v>43298</v>
      </c>
      <c r="O3690" s="1">
        <f ca="1">IF(ISBLANK(employes[[#This Row],[DD_fin]]),DATE(1900,1,1),TODAY()-employes[[#This Row],[DD_fin]])</f>
        <v>1</v>
      </c>
      <c r="P3690">
        <v>6</v>
      </c>
      <c r="Q3690">
        <v>14.26</v>
      </c>
      <c r="R3690">
        <v>2</v>
      </c>
      <c r="S3690">
        <v>18932</v>
      </c>
      <c r="T3690">
        <v>2277</v>
      </c>
    </row>
    <row r="3691" spans="1:21">
      <c r="A3691">
        <v>4690</v>
      </c>
      <c r="B3691" t="s">
        <v>785</v>
      </c>
      <c r="C3691" t="s">
        <v>809</v>
      </c>
      <c r="D3691" t="s">
        <v>22649</v>
      </c>
      <c r="E3691" t="s">
        <v>42</v>
      </c>
      <c r="F3691" s="1">
        <f ca="1">TODAY()-employes[[#This Row],[DN_ecart]]</f>
        <v>28582</v>
      </c>
      <c r="G3691" t="s">
        <v>22650</v>
      </c>
      <c r="H3691" t="s">
        <v>22651</v>
      </c>
      <c r="I3691" t="s">
        <v>22652</v>
      </c>
      <c r="J3691">
        <v>17</v>
      </c>
      <c r="K3691" t="s">
        <v>22653</v>
      </c>
      <c r="L3691">
        <v>7</v>
      </c>
      <c r="M3691" t="s">
        <v>22654</v>
      </c>
      <c r="N3691" s="1">
        <v>41887</v>
      </c>
      <c r="O3691" s="1">
        <f ca="1">IF(ISBLANK(employes[[#This Row],[DD_fin]]),DATE(1900,1,1),TODAY()-employes[[#This Row],[DD_fin]])</f>
        <v>1</v>
      </c>
      <c r="P3691">
        <v>4</v>
      </c>
      <c r="Q3691">
        <v>27.89</v>
      </c>
      <c r="R3691">
        <v>3</v>
      </c>
      <c r="S3691">
        <v>16993</v>
      </c>
      <c r="T3691">
        <v>3887</v>
      </c>
    </row>
    <row r="3692" spans="1:21">
      <c r="A3692">
        <v>4691</v>
      </c>
      <c r="B3692" t="s">
        <v>1448</v>
      </c>
      <c r="C3692" t="s">
        <v>1728</v>
      </c>
      <c r="D3692" t="s">
        <v>22655</v>
      </c>
      <c r="E3692" t="s">
        <v>25</v>
      </c>
      <c r="F3692" s="1">
        <f ca="1">TODAY()-employes[[#This Row],[DN_ecart]]</f>
        <v>32466</v>
      </c>
      <c r="G3692" t="s">
        <v>22656</v>
      </c>
      <c r="H3692" t="s">
        <v>22657</v>
      </c>
      <c r="I3692" t="s">
        <v>22658</v>
      </c>
      <c r="J3692">
        <v>22</v>
      </c>
      <c r="K3692" t="s">
        <v>22659</v>
      </c>
      <c r="L3692">
        <v>10</v>
      </c>
      <c r="M3692" t="s">
        <v>22660</v>
      </c>
      <c r="N3692" s="1">
        <f ca="1">TODAY()-employes[[#This Row],[DD_debut]]</f>
        <v>44113</v>
      </c>
      <c r="O3692" s="1">
        <f ca="1">IF(ISBLANK(employes[[#This Row],[DD_fin]]),DATE(1900,1,1),TODAY()-employes[[#This Row],[DD_fin]])</f>
        <v>1</v>
      </c>
      <c r="P3692">
        <v>2</v>
      </c>
      <c r="Q3692">
        <v>27.62</v>
      </c>
      <c r="R3692">
        <v>1</v>
      </c>
      <c r="S3692">
        <v>13109</v>
      </c>
      <c r="T3692">
        <v>1462</v>
      </c>
    </row>
    <row r="3693" spans="1:21">
      <c r="A3693">
        <v>4692</v>
      </c>
      <c r="B3693" t="s">
        <v>419</v>
      </c>
      <c r="C3693" t="s">
        <v>2211</v>
      </c>
      <c r="D3693" t="s">
        <v>22661</v>
      </c>
      <c r="E3693" t="s">
        <v>25</v>
      </c>
      <c r="F3693" s="1">
        <f ca="1">TODAY()-employes[[#This Row],[DN_ecart]]</f>
        <v>36541</v>
      </c>
      <c r="G3693" t="s">
        <v>22662</v>
      </c>
      <c r="H3693" t="s">
        <v>22663</v>
      </c>
      <c r="I3693" t="s">
        <v>22664</v>
      </c>
      <c r="J3693">
        <v>39</v>
      </c>
      <c r="K3693" t="s">
        <v>22665</v>
      </c>
      <c r="L3693">
        <v>8</v>
      </c>
      <c r="M3693" t="s">
        <v>22666</v>
      </c>
      <c r="N3693" s="1">
        <f ca="1">TODAY()-employes[[#This Row],[DD_debut]]</f>
        <v>41111</v>
      </c>
      <c r="O3693" s="1">
        <f ca="1">IF(ISBLANK(employes[[#This Row],[DD_fin]]),DATE(1900,1,1),TODAY()-employes[[#This Row],[DD_fin]])</f>
        <v>1</v>
      </c>
      <c r="P3693">
        <v>8</v>
      </c>
      <c r="Q3693">
        <v>16.23</v>
      </c>
      <c r="R3693">
        <v>1</v>
      </c>
      <c r="S3693">
        <v>9034</v>
      </c>
      <c r="T3693">
        <v>4464</v>
      </c>
    </row>
    <row r="3694" spans="1:21">
      <c r="A3694">
        <v>4693</v>
      </c>
      <c r="B3694" t="s">
        <v>5553</v>
      </c>
      <c r="C3694" t="s">
        <v>840</v>
      </c>
      <c r="D3694" t="s">
        <v>22667</v>
      </c>
      <c r="E3694" t="s">
        <v>42</v>
      </c>
      <c r="F3694" s="1">
        <f ca="1">TODAY()-employes[[#This Row],[DN_ecart]]</f>
        <v>37681</v>
      </c>
      <c r="G3694" t="s">
        <v>22668</v>
      </c>
      <c r="H3694" t="s">
        <v>22669</v>
      </c>
      <c r="I3694" t="s">
        <v>22670</v>
      </c>
      <c r="J3694">
        <v>12</v>
      </c>
      <c r="K3694" t="s">
        <v>22671</v>
      </c>
      <c r="L3694">
        <v>8</v>
      </c>
      <c r="M3694" t="s">
        <v>22672</v>
      </c>
      <c r="N3694" s="1">
        <f ca="1">TODAY()-employes[[#This Row],[DD_debut]]</f>
        <v>44411</v>
      </c>
      <c r="O3694" s="1">
        <f ca="1">IF(ISBLANK(employes[[#This Row],[DD_fin]]),DATE(1900,1,1),TODAY()-employes[[#This Row],[DD_fin]])</f>
        <v>1</v>
      </c>
      <c r="P3694">
        <v>3</v>
      </c>
      <c r="Q3694">
        <v>42.12</v>
      </c>
      <c r="R3694">
        <v>1</v>
      </c>
      <c r="S3694">
        <v>7894</v>
      </c>
      <c r="T3694">
        <v>1164</v>
      </c>
    </row>
    <row r="3695" spans="1:21">
      <c r="A3695">
        <v>4694</v>
      </c>
      <c r="B3695" t="s">
        <v>10370</v>
      </c>
      <c r="C3695" t="s">
        <v>675</v>
      </c>
      <c r="D3695" t="s">
        <v>22673</v>
      </c>
      <c r="E3695" t="s">
        <v>42</v>
      </c>
      <c r="F3695" s="1">
        <f ca="1">TODAY()-employes[[#This Row],[DN_ecart]]</f>
        <v>36350</v>
      </c>
      <c r="G3695" t="s">
        <v>22674</v>
      </c>
      <c r="H3695" t="s">
        <v>22675</v>
      </c>
      <c r="I3695" t="s">
        <v>22676</v>
      </c>
      <c r="J3695">
        <v>12</v>
      </c>
      <c r="K3695" t="s">
        <v>22677</v>
      </c>
      <c r="L3695">
        <v>5</v>
      </c>
      <c r="M3695" t="s">
        <v>22678</v>
      </c>
      <c r="N3695" s="1">
        <f ca="1">TODAY()-employes[[#This Row],[DD_debut]]</f>
        <v>41640</v>
      </c>
      <c r="O3695" s="1">
        <f ca="1">IF(ISBLANK(employes[[#This Row],[DD_fin]]),DATE(1900,1,1),TODAY()-employes[[#This Row],[DD_fin]])</f>
        <v>43983</v>
      </c>
      <c r="P3695">
        <v>1</v>
      </c>
      <c r="Q3695">
        <v>18.29</v>
      </c>
      <c r="R3695">
        <v>3</v>
      </c>
      <c r="S3695">
        <v>9225</v>
      </c>
      <c r="T3695">
        <v>3935</v>
      </c>
      <c r="U3695">
        <v>1592</v>
      </c>
    </row>
    <row r="3696" spans="1:21">
      <c r="A3696">
        <v>4695</v>
      </c>
      <c r="B3696" t="s">
        <v>1196</v>
      </c>
      <c r="C3696" t="s">
        <v>366</v>
      </c>
      <c r="D3696" t="s">
        <v>22679</v>
      </c>
      <c r="E3696" t="s">
        <v>42</v>
      </c>
      <c r="F3696" s="1">
        <f ca="1">TODAY()-employes[[#This Row],[DN_ecart]]</f>
        <v>33185</v>
      </c>
      <c r="G3696" t="s">
        <v>22680</v>
      </c>
      <c r="H3696" t="s">
        <v>22681</v>
      </c>
      <c r="I3696" t="s">
        <v>22682</v>
      </c>
      <c r="J3696">
        <v>22</v>
      </c>
      <c r="K3696" t="s">
        <v>22683</v>
      </c>
      <c r="L3696">
        <v>5</v>
      </c>
      <c r="M3696" t="s">
        <v>22684</v>
      </c>
      <c r="N3696" s="1">
        <f ca="1">TODAY()-employes[[#This Row],[DD_debut]]</f>
        <v>44678</v>
      </c>
      <c r="O3696" s="1">
        <f ca="1">IF(ISBLANK(employes[[#This Row],[DD_fin]]),DATE(1900,1,1),TODAY()-employes[[#This Row],[DD_fin]])</f>
        <v>1</v>
      </c>
      <c r="P3696">
        <v>5</v>
      </c>
      <c r="Q3696">
        <v>37.340000000000003</v>
      </c>
      <c r="R3696">
        <v>1</v>
      </c>
      <c r="S3696">
        <v>12390</v>
      </c>
      <c r="T3696">
        <v>897</v>
      </c>
    </row>
    <row r="3697" spans="1:21">
      <c r="A3697">
        <v>4696</v>
      </c>
      <c r="B3697" t="s">
        <v>839</v>
      </c>
      <c r="C3697" t="s">
        <v>503</v>
      </c>
      <c r="D3697" t="s">
        <v>22685</v>
      </c>
      <c r="E3697" t="s">
        <v>25</v>
      </c>
      <c r="F3697" s="1">
        <f ca="1">TODAY()-employes[[#This Row],[DN_ecart]]</f>
        <v>27659</v>
      </c>
      <c r="G3697" t="s">
        <v>22686</v>
      </c>
      <c r="H3697" t="s">
        <v>22687</v>
      </c>
      <c r="I3697" t="s">
        <v>22688</v>
      </c>
      <c r="J3697">
        <v>17</v>
      </c>
      <c r="K3697" t="s">
        <v>22689</v>
      </c>
      <c r="L3697">
        <v>9</v>
      </c>
      <c r="M3697" t="s">
        <v>22690</v>
      </c>
      <c r="N3697" s="1">
        <f ca="1">TODAY()-employes[[#This Row],[DD_debut]]</f>
        <v>44425</v>
      </c>
      <c r="O3697" s="1">
        <f ca="1">IF(ISBLANK(employes[[#This Row],[DD_fin]]),DATE(1900,1,1),TODAY()-employes[[#This Row],[DD_fin]])</f>
        <v>1</v>
      </c>
      <c r="P3697">
        <v>4</v>
      </c>
      <c r="Q3697">
        <v>24.46</v>
      </c>
      <c r="R3697">
        <v>1</v>
      </c>
      <c r="S3697">
        <v>17916</v>
      </c>
      <c r="T3697">
        <v>1150</v>
      </c>
    </row>
    <row r="3698" spans="1:21">
      <c r="A3698">
        <v>4697</v>
      </c>
      <c r="B3698" t="s">
        <v>1455</v>
      </c>
      <c r="C3698" t="s">
        <v>912</v>
      </c>
      <c r="D3698" t="s">
        <v>22691</v>
      </c>
      <c r="E3698" t="s">
        <v>25</v>
      </c>
      <c r="F3698" s="1">
        <f ca="1">TODAY()-employes[[#This Row],[DN_ecart]]</f>
        <v>22496</v>
      </c>
      <c r="G3698" t="s">
        <v>22692</v>
      </c>
      <c r="H3698" t="s">
        <v>22693</v>
      </c>
      <c r="I3698" t="s">
        <v>22694</v>
      </c>
      <c r="J3698">
        <v>29</v>
      </c>
      <c r="K3698" t="s">
        <v>22695</v>
      </c>
      <c r="L3698">
        <v>8</v>
      </c>
      <c r="M3698" t="s">
        <v>22696</v>
      </c>
      <c r="N3698" s="1">
        <f ca="1">TODAY()-employes[[#This Row],[DD_debut]]</f>
        <v>42151</v>
      </c>
      <c r="O3698" s="1">
        <f ca="1">IF(ISBLANK(employes[[#This Row],[DD_fin]]),DATE(1900,1,1),TODAY()-employes[[#This Row],[DD_fin]])</f>
        <v>1</v>
      </c>
      <c r="P3698">
        <v>8</v>
      </c>
      <c r="Q3698">
        <v>24.61</v>
      </c>
      <c r="R3698">
        <v>2</v>
      </c>
      <c r="S3698">
        <v>23079</v>
      </c>
      <c r="T3698">
        <v>3424</v>
      </c>
    </row>
    <row r="3699" spans="1:21">
      <c r="A3699">
        <v>4698</v>
      </c>
      <c r="B3699" t="s">
        <v>11009</v>
      </c>
      <c r="C3699" t="s">
        <v>1071</v>
      </c>
      <c r="D3699" t="s">
        <v>22697</v>
      </c>
      <c r="E3699" t="s">
        <v>42</v>
      </c>
      <c r="F3699" s="1">
        <f ca="1">TODAY()-employes[[#This Row],[DN_ecart]]</f>
        <v>35578</v>
      </c>
      <c r="G3699" t="s">
        <v>22698</v>
      </c>
      <c r="H3699" t="s">
        <v>22699</v>
      </c>
      <c r="I3699" t="s">
        <v>22700</v>
      </c>
      <c r="J3699">
        <v>18</v>
      </c>
      <c r="K3699" t="s">
        <v>22701</v>
      </c>
      <c r="L3699">
        <v>9</v>
      </c>
      <c r="M3699" t="s">
        <v>22702</v>
      </c>
      <c r="N3699" s="1">
        <f ca="1">TODAY()-employes[[#This Row],[DD_debut]]</f>
        <v>44301</v>
      </c>
      <c r="O3699" s="1">
        <f ca="1">IF(ISBLANK(employes[[#This Row],[DD_fin]]),DATE(1900,1,1),TODAY()-employes[[#This Row],[DD_fin]])</f>
        <v>1</v>
      </c>
      <c r="P3699">
        <v>2</v>
      </c>
      <c r="Q3699">
        <v>25.04</v>
      </c>
      <c r="R3699">
        <v>1</v>
      </c>
      <c r="S3699">
        <v>9997</v>
      </c>
      <c r="T3699">
        <v>1274</v>
      </c>
    </row>
    <row r="3700" spans="1:21">
      <c r="A3700">
        <v>4699</v>
      </c>
      <c r="B3700" t="s">
        <v>3721</v>
      </c>
      <c r="C3700" t="s">
        <v>2046</v>
      </c>
      <c r="D3700" t="s">
        <v>22703</v>
      </c>
      <c r="E3700" t="s">
        <v>42</v>
      </c>
      <c r="F3700" s="1">
        <f ca="1">TODAY()-employes[[#This Row],[DN_ecart]]</f>
        <v>32299</v>
      </c>
      <c r="G3700" t="s">
        <v>22704</v>
      </c>
      <c r="H3700" t="s">
        <v>22705</v>
      </c>
      <c r="I3700" t="s">
        <v>22706</v>
      </c>
      <c r="J3700">
        <v>11</v>
      </c>
      <c r="K3700" t="s">
        <v>22707</v>
      </c>
      <c r="L3700">
        <v>5</v>
      </c>
      <c r="M3700" t="s">
        <v>22708</v>
      </c>
      <c r="N3700" s="1">
        <f ca="1">TODAY()-employes[[#This Row],[DD_debut]]</f>
        <v>44346</v>
      </c>
      <c r="O3700" s="1">
        <f ca="1">IF(ISBLANK(employes[[#This Row],[DD_fin]]),DATE(1900,1,1),TODAY()-employes[[#This Row],[DD_fin]])</f>
        <v>1</v>
      </c>
      <c r="P3700">
        <v>3</v>
      </c>
      <c r="Q3700">
        <v>32.31</v>
      </c>
      <c r="R3700">
        <v>1</v>
      </c>
      <c r="S3700">
        <v>13276</v>
      </c>
      <c r="T3700">
        <v>1229</v>
      </c>
    </row>
    <row r="3701" spans="1:21">
      <c r="A3701">
        <v>4700</v>
      </c>
      <c r="B3701" t="s">
        <v>2253</v>
      </c>
      <c r="C3701" t="s">
        <v>999</v>
      </c>
      <c r="D3701" t="s">
        <v>22709</v>
      </c>
      <c r="E3701" t="s">
        <v>42</v>
      </c>
      <c r="F3701" s="1">
        <f ca="1">TODAY()-employes[[#This Row],[DN_ecart]]</f>
        <v>22402</v>
      </c>
      <c r="G3701" t="s">
        <v>22710</v>
      </c>
      <c r="H3701" t="s">
        <v>22711</v>
      </c>
      <c r="I3701" t="s">
        <v>22712</v>
      </c>
      <c r="J3701">
        <v>10</v>
      </c>
      <c r="K3701" t="s">
        <v>22713</v>
      </c>
      <c r="L3701">
        <v>9</v>
      </c>
      <c r="M3701" t="s">
        <v>22714</v>
      </c>
      <c r="N3701" s="1">
        <f ca="1">TODAY()-employes[[#This Row],[DD_debut]]</f>
        <v>44637</v>
      </c>
      <c r="O3701" s="1">
        <f ca="1">IF(ISBLANK(employes[[#This Row],[DD_fin]]),DATE(1900,1,1),TODAY()-employes[[#This Row],[DD_fin]])</f>
        <v>1</v>
      </c>
      <c r="P3701">
        <v>5</v>
      </c>
      <c r="Q3701">
        <v>42.02</v>
      </c>
      <c r="R3701">
        <v>1</v>
      </c>
      <c r="S3701">
        <v>23173</v>
      </c>
      <c r="T3701">
        <v>938</v>
      </c>
    </row>
    <row r="3702" spans="1:21">
      <c r="A3702">
        <v>4701</v>
      </c>
      <c r="B3702" t="s">
        <v>1873</v>
      </c>
      <c r="C3702" t="s">
        <v>2981</v>
      </c>
      <c r="D3702" t="s">
        <v>22715</v>
      </c>
      <c r="E3702" t="s">
        <v>25</v>
      </c>
      <c r="F3702" s="1">
        <f ca="1">TODAY()-employes[[#This Row],[DN_ecart]]</f>
        <v>24420</v>
      </c>
      <c r="G3702" t="s">
        <v>22716</v>
      </c>
      <c r="H3702" t="s">
        <v>22717</v>
      </c>
      <c r="I3702" t="s">
        <v>22718</v>
      </c>
      <c r="J3702">
        <v>55</v>
      </c>
      <c r="K3702" t="s">
        <v>22719</v>
      </c>
      <c r="L3702">
        <v>8</v>
      </c>
      <c r="M3702" t="s">
        <v>22720</v>
      </c>
      <c r="N3702" s="1">
        <f ca="1">TODAY()-employes[[#This Row],[DD_debut]]</f>
        <v>41566</v>
      </c>
      <c r="O3702" s="1">
        <f ca="1">IF(ISBLANK(employes[[#This Row],[DD_fin]]),DATE(1900,1,1),TODAY()-employes[[#This Row],[DD_fin]])</f>
        <v>1</v>
      </c>
      <c r="P3702">
        <v>5</v>
      </c>
      <c r="Q3702">
        <v>44.81</v>
      </c>
      <c r="R3702">
        <v>2</v>
      </c>
      <c r="S3702">
        <v>21155</v>
      </c>
      <c r="T3702">
        <v>4009</v>
      </c>
    </row>
    <row r="3703" spans="1:21">
      <c r="A3703">
        <v>4702</v>
      </c>
      <c r="B3703" t="s">
        <v>7417</v>
      </c>
      <c r="C3703" t="s">
        <v>503</v>
      </c>
      <c r="D3703" t="s">
        <v>22721</v>
      </c>
      <c r="E3703" t="s">
        <v>25</v>
      </c>
      <c r="F3703" s="1">
        <f ca="1">TODAY()-employes[[#This Row],[DN_ecart]]</f>
        <v>27690</v>
      </c>
      <c r="G3703" t="s">
        <v>22722</v>
      </c>
      <c r="H3703" t="s">
        <v>22723</v>
      </c>
      <c r="I3703" t="s">
        <v>22724</v>
      </c>
      <c r="J3703">
        <v>15</v>
      </c>
      <c r="K3703" t="s">
        <v>22725</v>
      </c>
      <c r="L3703">
        <v>5</v>
      </c>
      <c r="M3703" t="s">
        <v>22726</v>
      </c>
      <c r="N3703" s="1">
        <f ca="1">TODAY()-employes[[#This Row],[DD_debut]]</f>
        <v>41138</v>
      </c>
      <c r="O3703" s="1">
        <f ca="1">IF(ISBLANK(employes[[#This Row],[DD_fin]]),DATE(1900,1,1),TODAY()-employes[[#This Row],[DD_fin]])</f>
        <v>1</v>
      </c>
      <c r="P3703">
        <v>5</v>
      </c>
      <c r="Q3703">
        <v>22.04</v>
      </c>
      <c r="R3703">
        <v>1</v>
      </c>
      <c r="S3703">
        <v>17885</v>
      </c>
      <c r="T3703">
        <v>4437</v>
      </c>
    </row>
    <row r="3704" spans="1:21">
      <c r="A3704">
        <v>4703</v>
      </c>
      <c r="B3704" t="s">
        <v>1653</v>
      </c>
      <c r="C3704" t="s">
        <v>103</v>
      </c>
      <c r="D3704" t="s">
        <v>22727</v>
      </c>
      <c r="E3704" t="s">
        <v>42</v>
      </c>
      <c r="F3704" s="1">
        <f ca="1">TODAY()-employes[[#This Row],[DN_ecart]]</f>
        <v>22278</v>
      </c>
      <c r="G3704" t="s">
        <v>22728</v>
      </c>
      <c r="H3704" t="s">
        <v>22729</v>
      </c>
      <c r="I3704" t="s">
        <v>22730</v>
      </c>
      <c r="J3704">
        <v>6</v>
      </c>
      <c r="K3704" t="s">
        <v>22731</v>
      </c>
      <c r="L3704">
        <v>5</v>
      </c>
      <c r="M3704" t="s">
        <v>22732</v>
      </c>
      <c r="N3704" s="1">
        <f ca="1">TODAY()-employes[[#This Row],[DD_debut]]</f>
        <v>41521</v>
      </c>
      <c r="O3704" s="1">
        <f ca="1">IF(ISBLANK(employes[[#This Row],[DD_fin]]),DATE(1900,1,1),TODAY()-employes[[#This Row],[DD_fin]])</f>
        <v>1</v>
      </c>
      <c r="P3704">
        <v>3</v>
      </c>
      <c r="Q3704">
        <v>39.869999999999997</v>
      </c>
      <c r="R3704">
        <v>1</v>
      </c>
      <c r="S3704">
        <v>23297</v>
      </c>
      <c r="T3704">
        <v>4054</v>
      </c>
    </row>
    <row r="3705" spans="1:21">
      <c r="A3705">
        <v>4704</v>
      </c>
      <c r="B3705" t="s">
        <v>480</v>
      </c>
      <c r="C3705" t="s">
        <v>912</v>
      </c>
      <c r="D3705" t="s">
        <v>22733</v>
      </c>
      <c r="E3705" t="s">
        <v>25</v>
      </c>
      <c r="F3705" s="1">
        <f ca="1">TODAY()-employes[[#This Row],[DN_ecart]]</f>
        <v>26703</v>
      </c>
      <c r="G3705" t="s">
        <v>22734</v>
      </c>
      <c r="H3705" t="s">
        <v>22735</v>
      </c>
      <c r="I3705" t="s">
        <v>22736</v>
      </c>
      <c r="J3705">
        <v>45</v>
      </c>
      <c r="K3705" t="s">
        <v>22737</v>
      </c>
      <c r="L3705">
        <v>8</v>
      </c>
      <c r="M3705" t="s">
        <v>22738</v>
      </c>
      <c r="N3705" s="1">
        <f ca="1">TODAY()-employes[[#This Row],[DD_debut]]</f>
        <v>43611</v>
      </c>
      <c r="O3705" s="1">
        <f ca="1">IF(ISBLANK(employes[[#This Row],[DD_fin]]),DATE(1900,1,1),TODAY()-employes[[#This Row],[DD_fin]])</f>
        <v>1</v>
      </c>
      <c r="P3705">
        <v>2</v>
      </c>
      <c r="Q3705">
        <v>36.11</v>
      </c>
      <c r="R3705">
        <v>1</v>
      </c>
      <c r="S3705">
        <v>18872</v>
      </c>
      <c r="T3705">
        <v>1964</v>
      </c>
    </row>
    <row r="3706" spans="1:21">
      <c r="A3706">
        <v>4705</v>
      </c>
      <c r="B3706" t="s">
        <v>1063</v>
      </c>
      <c r="C3706" t="s">
        <v>2988</v>
      </c>
      <c r="D3706" t="s">
        <v>22739</v>
      </c>
      <c r="E3706" t="s">
        <v>25</v>
      </c>
      <c r="F3706" s="1">
        <f ca="1">TODAY()-employes[[#This Row],[DN_ecart]]</f>
        <v>38469</v>
      </c>
      <c r="G3706" t="s">
        <v>22740</v>
      </c>
      <c r="H3706" t="s">
        <v>22741</v>
      </c>
      <c r="I3706" t="s">
        <v>22742</v>
      </c>
      <c r="J3706">
        <v>10</v>
      </c>
      <c r="K3706" t="s">
        <v>22743</v>
      </c>
      <c r="L3706">
        <v>10</v>
      </c>
      <c r="M3706" t="s">
        <v>22744</v>
      </c>
      <c r="N3706" s="1">
        <f ca="1">TODAY()-employes[[#This Row],[DD_debut]]</f>
        <v>40827</v>
      </c>
      <c r="O3706" s="1">
        <f ca="1">IF(ISBLANK(employes[[#This Row],[DD_fin]]),DATE(1900,1,1),TODAY()-employes[[#This Row],[DD_fin]])</f>
        <v>1</v>
      </c>
      <c r="P3706">
        <v>2</v>
      </c>
      <c r="Q3706">
        <v>21.4</v>
      </c>
      <c r="R3706">
        <v>2</v>
      </c>
      <c r="S3706">
        <v>7106</v>
      </c>
      <c r="T3706">
        <v>4748</v>
      </c>
    </row>
    <row r="3707" spans="1:21">
      <c r="A3707">
        <v>4706</v>
      </c>
      <c r="B3707" t="s">
        <v>434</v>
      </c>
      <c r="C3707" t="s">
        <v>1154</v>
      </c>
      <c r="D3707" t="s">
        <v>22745</v>
      </c>
      <c r="E3707" t="s">
        <v>42</v>
      </c>
      <c r="F3707" s="1">
        <f ca="1">TODAY()-employes[[#This Row],[DN_ecart]]</f>
        <v>23670</v>
      </c>
      <c r="G3707" t="s">
        <v>22746</v>
      </c>
      <c r="H3707" t="s">
        <v>22747</v>
      </c>
      <c r="I3707" t="s">
        <v>22748</v>
      </c>
      <c r="J3707">
        <v>17</v>
      </c>
      <c r="K3707" t="s">
        <v>22749</v>
      </c>
      <c r="L3707">
        <v>7</v>
      </c>
      <c r="M3707" t="s">
        <v>22750</v>
      </c>
      <c r="N3707" s="1">
        <f ca="1">TODAY()-employes[[#This Row],[DD_debut]]</f>
        <v>42930</v>
      </c>
      <c r="O3707" s="1">
        <f ca="1">IF(ISBLANK(employes[[#This Row],[DD_fin]]),DATE(1900,1,1),TODAY()-employes[[#This Row],[DD_fin]])</f>
        <v>1</v>
      </c>
      <c r="P3707">
        <v>8</v>
      </c>
      <c r="Q3707">
        <v>32.799999999999997</v>
      </c>
      <c r="R3707">
        <v>1</v>
      </c>
      <c r="S3707">
        <v>21905</v>
      </c>
      <c r="T3707">
        <v>2645</v>
      </c>
    </row>
    <row r="3708" spans="1:21">
      <c r="A3708">
        <v>4707</v>
      </c>
      <c r="B3708" t="s">
        <v>1504</v>
      </c>
      <c r="C3708" t="s">
        <v>4641</v>
      </c>
      <c r="D3708" t="s">
        <v>22751</v>
      </c>
      <c r="E3708" t="s">
        <v>25</v>
      </c>
      <c r="F3708" s="1">
        <f ca="1">TODAY()-employes[[#This Row],[DN_ecart]]</f>
        <v>33047</v>
      </c>
      <c r="G3708" t="s">
        <v>22752</v>
      </c>
      <c r="H3708" t="s">
        <v>22753</v>
      </c>
      <c r="I3708" t="s">
        <v>22754</v>
      </c>
      <c r="J3708">
        <v>64</v>
      </c>
      <c r="K3708" t="s">
        <v>22755</v>
      </c>
      <c r="L3708">
        <v>7</v>
      </c>
      <c r="M3708" t="s">
        <v>22756</v>
      </c>
      <c r="N3708" s="1">
        <f ca="1">TODAY()-employes[[#This Row],[DD_debut]]</f>
        <v>45140</v>
      </c>
      <c r="O3708" s="1">
        <f ca="1">IF(ISBLANK(employes[[#This Row],[DD_fin]]),DATE(1900,1,1),TODAY()-employes[[#This Row],[DD_fin]])</f>
        <v>45509</v>
      </c>
      <c r="P3708">
        <v>5</v>
      </c>
      <c r="Q3708">
        <v>12.93</v>
      </c>
      <c r="R3708">
        <v>1</v>
      </c>
      <c r="S3708">
        <v>12528</v>
      </c>
      <c r="T3708">
        <v>435</v>
      </c>
      <c r="U3708">
        <v>66</v>
      </c>
    </row>
    <row r="3709" spans="1:21">
      <c r="A3709">
        <v>4708</v>
      </c>
      <c r="B3709" t="s">
        <v>1241</v>
      </c>
      <c r="C3709" t="s">
        <v>251</v>
      </c>
      <c r="D3709" t="s">
        <v>22757</v>
      </c>
      <c r="E3709" t="s">
        <v>42</v>
      </c>
      <c r="F3709" s="1">
        <f ca="1">TODAY()-employes[[#This Row],[DN_ecart]]</f>
        <v>36078</v>
      </c>
      <c r="G3709" t="s">
        <v>22758</v>
      </c>
      <c r="H3709" t="s">
        <v>22759</v>
      </c>
      <c r="I3709" t="s">
        <v>22760</v>
      </c>
      <c r="J3709">
        <v>35</v>
      </c>
      <c r="K3709" t="s">
        <v>22761</v>
      </c>
      <c r="L3709">
        <v>6</v>
      </c>
      <c r="M3709" t="s">
        <v>22762</v>
      </c>
      <c r="N3709" s="1">
        <f ca="1">TODAY()-employes[[#This Row],[DD_debut]]</f>
        <v>44184</v>
      </c>
      <c r="O3709" s="1">
        <f ca="1">IF(ISBLANK(employes[[#This Row],[DD_fin]]),DATE(1900,1,1),TODAY()-employes[[#This Row],[DD_fin]])</f>
        <v>1</v>
      </c>
      <c r="P3709">
        <v>2</v>
      </c>
      <c r="Q3709">
        <v>23.67</v>
      </c>
      <c r="R3709">
        <v>2</v>
      </c>
      <c r="S3709">
        <v>9497</v>
      </c>
      <c r="T3709">
        <v>1391</v>
      </c>
    </row>
    <row r="3710" spans="1:21">
      <c r="A3710">
        <v>4709</v>
      </c>
      <c r="B3710" t="s">
        <v>1331</v>
      </c>
      <c r="C3710" t="s">
        <v>1633</v>
      </c>
      <c r="D3710" t="s">
        <v>22763</v>
      </c>
      <c r="E3710" t="s">
        <v>42</v>
      </c>
      <c r="F3710" s="1">
        <f ca="1">TODAY()-employes[[#This Row],[DN_ecart]]</f>
        <v>28021</v>
      </c>
      <c r="G3710" t="s">
        <v>22764</v>
      </c>
      <c r="H3710" t="s">
        <v>22765</v>
      </c>
      <c r="I3710" t="s">
        <v>22766</v>
      </c>
      <c r="J3710">
        <v>46</v>
      </c>
      <c r="K3710" t="s">
        <v>22767</v>
      </c>
      <c r="L3710">
        <v>10</v>
      </c>
      <c r="M3710" t="s">
        <v>22768</v>
      </c>
      <c r="N3710" s="1">
        <f ca="1">TODAY()-employes[[#This Row],[DD_debut]]</f>
        <v>42972</v>
      </c>
      <c r="O3710" s="1">
        <f ca="1">IF(ISBLANK(employes[[#This Row],[DD_fin]]),DATE(1900,1,1),TODAY()-employes[[#This Row],[DD_fin]])</f>
        <v>1</v>
      </c>
      <c r="P3710">
        <v>5</v>
      </c>
      <c r="Q3710">
        <v>29.66</v>
      </c>
      <c r="R3710">
        <v>2</v>
      </c>
      <c r="S3710">
        <v>17554</v>
      </c>
      <c r="T3710">
        <v>2603</v>
      </c>
    </row>
    <row r="3711" spans="1:21">
      <c r="A3711">
        <v>4710</v>
      </c>
      <c r="B3711" t="s">
        <v>1124</v>
      </c>
      <c r="C3711" t="s">
        <v>4098</v>
      </c>
      <c r="D3711" t="s">
        <v>22769</v>
      </c>
      <c r="E3711" t="s">
        <v>25</v>
      </c>
      <c r="F3711" s="1">
        <f ca="1">TODAY()-employes[[#This Row],[DN_ecart]]</f>
        <v>29356</v>
      </c>
      <c r="G3711" t="s">
        <v>22770</v>
      </c>
      <c r="H3711" t="s">
        <v>22771</v>
      </c>
      <c r="I3711" t="s">
        <v>22772</v>
      </c>
      <c r="J3711">
        <v>14</v>
      </c>
      <c r="K3711" t="s">
        <v>22773</v>
      </c>
      <c r="L3711">
        <v>7</v>
      </c>
      <c r="M3711" t="s">
        <v>22774</v>
      </c>
      <c r="N3711" s="1">
        <f ca="1">TODAY()-employes[[#This Row],[DD_debut]]</f>
        <v>43407</v>
      </c>
      <c r="O3711" s="1">
        <f ca="1">IF(ISBLANK(employes[[#This Row],[DD_fin]]),DATE(1900,1,1),TODAY()-employes[[#This Row],[DD_fin]])</f>
        <v>1</v>
      </c>
      <c r="P3711">
        <v>5</v>
      </c>
      <c r="Q3711">
        <v>20.04</v>
      </c>
      <c r="R3711">
        <v>1</v>
      </c>
      <c r="S3711">
        <v>16219</v>
      </c>
      <c r="T3711">
        <v>2168</v>
      </c>
    </row>
    <row r="3712" spans="1:21">
      <c r="A3712">
        <v>4711</v>
      </c>
      <c r="B3712" t="s">
        <v>6663</v>
      </c>
      <c r="C3712" t="s">
        <v>419</v>
      </c>
      <c r="D3712" t="s">
        <v>22775</v>
      </c>
      <c r="E3712" t="s">
        <v>42</v>
      </c>
      <c r="F3712" s="1">
        <f ca="1">TODAY()-employes[[#This Row],[DN_ecart]]</f>
        <v>38687</v>
      </c>
      <c r="G3712" t="s">
        <v>22776</v>
      </c>
      <c r="H3712" t="s">
        <v>22777</v>
      </c>
      <c r="I3712" t="s">
        <v>22778</v>
      </c>
      <c r="J3712">
        <v>65</v>
      </c>
      <c r="K3712" t="s">
        <v>22779</v>
      </c>
      <c r="L3712">
        <v>5</v>
      </c>
      <c r="M3712" t="s">
        <v>22780</v>
      </c>
      <c r="N3712" s="1">
        <f ca="1">TODAY()-employes[[#This Row],[DD_debut]]</f>
        <v>43409</v>
      </c>
      <c r="O3712" s="1">
        <f ca="1">IF(ISBLANK(employes[[#This Row],[DD_fin]]),DATE(1900,1,1),TODAY()-employes[[#This Row],[DD_fin]])</f>
        <v>1</v>
      </c>
      <c r="P3712">
        <v>4</v>
      </c>
      <c r="Q3712">
        <v>33.06</v>
      </c>
      <c r="R3712">
        <v>2</v>
      </c>
      <c r="S3712">
        <v>6888</v>
      </c>
      <c r="T3712">
        <v>2166</v>
      </c>
    </row>
    <row r="3713" spans="1:21">
      <c r="A3713">
        <v>4712</v>
      </c>
      <c r="B3713" t="s">
        <v>2005</v>
      </c>
      <c r="C3713" t="s">
        <v>2397</v>
      </c>
      <c r="D3713" t="s">
        <v>22781</v>
      </c>
      <c r="E3713" t="s">
        <v>25</v>
      </c>
      <c r="F3713" s="1">
        <f ca="1">TODAY()-employes[[#This Row],[DN_ecart]]</f>
        <v>31599</v>
      </c>
      <c r="G3713" t="s">
        <v>22782</v>
      </c>
      <c r="H3713" t="s">
        <v>22783</v>
      </c>
      <c r="I3713" t="s">
        <v>22784</v>
      </c>
      <c r="J3713">
        <v>38</v>
      </c>
      <c r="K3713" t="s">
        <v>22785</v>
      </c>
      <c r="L3713">
        <v>5</v>
      </c>
      <c r="M3713" t="s">
        <v>22786</v>
      </c>
      <c r="N3713" s="1">
        <f ca="1">TODAY()-employes[[#This Row],[DD_debut]]</f>
        <v>42357</v>
      </c>
      <c r="O3713" s="1">
        <f ca="1">IF(ISBLANK(employes[[#This Row],[DD_fin]]),DATE(1900,1,1),TODAY()-employes[[#This Row],[DD_fin]])</f>
        <v>1</v>
      </c>
      <c r="P3713">
        <v>6</v>
      </c>
      <c r="Q3713">
        <v>38.42</v>
      </c>
      <c r="R3713">
        <v>1</v>
      </c>
      <c r="S3713">
        <v>13976</v>
      </c>
      <c r="T3713">
        <v>3218</v>
      </c>
    </row>
    <row r="3714" spans="1:21">
      <c r="A3714">
        <v>4713</v>
      </c>
      <c r="B3714" t="s">
        <v>9069</v>
      </c>
      <c r="C3714" t="s">
        <v>832</v>
      </c>
      <c r="D3714" t="s">
        <v>22787</v>
      </c>
      <c r="E3714" t="s">
        <v>25</v>
      </c>
      <c r="F3714" s="1">
        <f ca="1">TODAY()-employes[[#This Row],[DN_ecart]]</f>
        <v>38517</v>
      </c>
      <c r="G3714" t="s">
        <v>22788</v>
      </c>
      <c r="H3714" t="s">
        <v>22789</v>
      </c>
      <c r="I3714" t="s">
        <v>22790</v>
      </c>
      <c r="J3714">
        <v>56</v>
      </c>
      <c r="K3714" t="s">
        <v>22791</v>
      </c>
      <c r="L3714">
        <v>10</v>
      </c>
      <c r="M3714" t="s">
        <v>22792</v>
      </c>
      <c r="N3714" s="1">
        <f ca="1">TODAY()-employes[[#This Row],[DD_debut]]</f>
        <v>40684</v>
      </c>
      <c r="O3714" s="1">
        <f ca="1">IF(ISBLANK(employes[[#This Row],[DD_fin]]),DATE(1900,1,1),TODAY()-employes[[#This Row],[DD_fin]])</f>
        <v>1</v>
      </c>
      <c r="P3714">
        <v>4</v>
      </c>
      <c r="Q3714">
        <v>28.16</v>
      </c>
      <c r="R3714">
        <v>1</v>
      </c>
      <c r="S3714">
        <v>7058</v>
      </c>
      <c r="T3714">
        <v>4891</v>
      </c>
    </row>
    <row r="3715" spans="1:21">
      <c r="A3715">
        <v>4714</v>
      </c>
      <c r="B3715" t="s">
        <v>9076</v>
      </c>
      <c r="C3715" t="s">
        <v>305</v>
      </c>
      <c r="D3715" t="s">
        <v>22793</v>
      </c>
      <c r="E3715" t="s">
        <v>25</v>
      </c>
      <c r="F3715" s="1">
        <f ca="1">TODAY()-employes[[#This Row],[DN_ecart]]</f>
        <v>32043</v>
      </c>
      <c r="G3715" t="s">
        <v>22794</v>
      </c>
      <c r="H3715" t="s">
        <v>22795</v>
      </c>
      <c r="I3715" t="s">
        <v>22796</v>
      </c>
      <c r="J3715">
        <v>19</v>
      </c>
      <c r="K3715" t="s">
        <v>22797</v>
      </c>
      <c r="L3715">
        <v>6</v>
      </c>
      <c r="M3715" t="s">
        <v>22798</v>
      </c>
      <c r="N3715" s="1">
        <f ca="1">TODAY()-employes[[#This Row],[DD_debut]]</f>
        <v>45362</v>
      </c>
      <c r="O3715" s="1">
        <f ca="1">IF(ISBLANK(employes[[#This Row],[DD_fin]]),DATE(1900,1,1),TODAY()-employes[[#This Row],[DD_fin]])</f>
        <v>1</v>
      </c>
      <c r="P3715">
        <v>5</v>
      </c>
      <c r="Q3715">
        <v>34.049999999999997</v>
      </c>
      <c r="R3715">
        <v>2</v>
      </c>
      <c r="S3715">
        <v>13532</v>
      </c>
      <c r="T3715">
        <v>213</v>
      </c>
    </row>
    <row r="3716" spans="1:21">
      <c r="A3716">
        <v>4715</v>
      </c>
      <c r="B3716" t="s">
        <v>1346</v>
      </c>
      <c r="C3716" t="s">
        <v>955</v>
      </c>
      <c r="D3716" t="s">
        <v>22799</v>
      </c>
      <c r="E3716" t="s">
        <v>42</v>
      </c>
      <c r="F3716" s="1">
        <f ca="1">TODAY()-employes[[#This Row],[DN_ecart]]</f>
        <v>23078</v>
      </c>
      <c r="G3716" t="s">
        <v>22800</v>
      </c>
      <c r="H3716" t="s">
        <v>22801</v>
      </c>
      <c r="I3716" t="s">
        <v>22802</v>
      </c>
      <c r="J3716">
        <v>12</v>
      </c>
      <c r="K3716" t="s">
        <v>22803</v>
      </c>
      <c r="L3716">
        <v>5</v>
      </c>
      <c r="M3716" t="s">
        <v>22804</v>
      </c>
      <c r="N3716" s="1">
        <f ca="1">TODAY()-employes[[#This Row],[DD_debut]]</f>
        <v>43936</v>
      </c>
      <c r="O3716" s="1">
        <f ca="1">IF(ISBLANK(employes[[#This Row],[DD_fin]]),DATE(1900,1,1),TODAY()-employes[[#This Row],[DD_fin]])</f>
        <v>1</v>
      </c>
      <c r="P3716">
        <v>4</v>
      </c>
      <c r="Q3716">
        <v>36.840000000000003</v>
      </c>
      <c r="R3716">
        <v>1</v>
      </c>
      <c r="S3716">
        <v>22497</v>
      </c>
      <c r="T3716">
        <v>1639</v>
      </c>
    </row>
    <row r="3717" spans="1:21">
      <c r="A3717">
        <v>4716</v>
      </c>
      <c r="B3717" t="s">
        <v>6143</v>
      </c>
      <c r="C3717" t="s">
        <v>644</v>
      </c>
      <c r="D3717" t="s">
        <v>22805</v>
      </c>
      <c r="E3717" t="s">
        <v>42</v>
      </c>
      <c r="F3717" s="1">
        <f ca="1">TODAY()-employes[[#This Row],[DN_ecart]]</f>
        <v>28744</v>
      </c>
      <c r="G3717" t="s">
        <v>22806</v>
      </c>
      <c r="H3717" t="s">
        <v>22807</v>
      </c>
      <c r="I3717" t="s">
        <v>22808</v>
      </c>
      <c r="J3717">
        <v>75</v>
      </c>
      <c r="K3717" t="s">
        <v>22809</v>
      </c>
      <c r="L3717">
        <v>8</v>
      </c>
      <c r="M3717" t="s">
        <v>22810</v>
      </c>
      <c r="N3717" s="1">
        <f ca="1">TODAY()-employes[[#This Row],[DD_debut]]</f>
        <v>41229</v>
      </c>
      <c r="O3717" s="1">
        <f ca="1">IF(ISBLANK(employes[[#This Row],[DD_fin]]),DATE(1900,1,1),TODAY()-employes[[#This Row],[DD_fin]])</f>
        <v>1</v>
      </c>
      <c r="P3717">
        <v>4</v>
      </c>
      <c r="Q3717">
        <v>18.8</v>
      </c>
      <c r="R3717">
        <v>1</v>
      </c>
      <c r="S3717">
        <v>16831</v>
      </c>
      <c r="T3717">
        <v>4346</v>
      </c>
    </row>
    <row r="3718" spans="1:21">
      <c r="A3718">
        <v>4717</v>
      </c>
      <c r="B3718" t="s">
        <v>5785</v>
      </c>
      <c r="C3718" t="s">
        <v>2715</v>
      </c>
      <c r="D3718" t="s">
        <v>22811</v>
      </c>
      <c r="E3718" t="s">
        <v>25</v>
      </c>
      <c r="F3718" s="1">
        <f ca="1">TODAY()-employes[[#This Row],[DN_ecart]]</f>
        <v>35424</v>
      </c>
      <c r="G3718" t="s">
        <v>22812</v>
      </c>
      <c r="H3718" t="s">
        <v>22813</v>
      </c>
      <c r="I3718" t="s">
        <v>22814</v>
      </c>
      <c r="J3718">
        <v>16</v>
      </c>
      <c r="K3718" t="s">
        <v>22815</v>
      </c>
      <c r="L3718">
        <v>8</v>
      </c>
      <c r="M3718" t="s">
        <v>22816</v>
      </c>
      <c r="N3718" s="1">
        <f ca="1">TODAY()-employes[[#This Row],[DD_debut]]</f>
        <v>44759</v>
      </c>
      <c r="O3718" s="1">
        <f ca="1">IF(ISBLANK(employes[[#This Row],[DD_fin]]),DATE(1900,1,1),TODAY()-employes[[#This Row],[DD_fin]])</f>
        <v>1</v>
      </c>
      <c r="P3718">
        <v>5</v>
      </c>
      <c r="Q3718">
        <v>29.95</v>
      </c>
      <c r="R3718">
        <v>1</v>
      </c>
      <c r="S3718">
        <v>10151</v>
      </c>
      <c r="T3718">
        <v>816</v>
      </c>
    </row>
    <row r="3719" spans="1:21">
      <c r="A3719">
        <v>4718</v>
      </c>
      <c r="B3719" t="s">
        <v>5928</v>
      </c>
      <c r="C3719" t="s">
        <v>778</v>
      </c>
      <c r="D3719" t="s">
        <v>22817</v>
      </c>
      <c r="E3719" t="s">
        <v>42</v>
      </c>
      <c r="F3719" s="1">
        <f ca="1">TODAY()-employes[[#This Row],[DN_ecart]]</f>
        <v>38154</v>
      </c>
      <c r="G3719" t="s">
        <v>22818</v>
      </c>
      <c r="H3719" t="s">
        <v>22819</v>
      </c>
      <c r="I3719" t="s">
        <v>22820</v>
      </c>
      <c r="J3719">
        <v>3</v>
      </c>
      <c r="K3719" t="s">
        <v>22821</v>
      </c>
      <c r="L3719">
        <v>6</v>
      </c>
      <c r="M3719" t="s">
        <v>22822</v>
      </c>
      <c r="N3719" s="1">
        <v>42189</v>
      </c>
      <c r="O3719" s="1">
        <f ca="1">IF(ISBLANK(employes[[#This Row],[DD_fin]]),DATE(1900,1,1),TODAY()-employes[[#This Row],[DD_fin]])</f>
        <v>1</v>
      </c>
      <c r="P3719">
        <v>6</v>
      </c>
      <c r="Q3719">
        <v>34.880000000000003</v>
      </c>
      <c r="R3719">
        <v>1</v>
      </c>
      <c r="S3719">
        <v>7421</v>
      </c>
      <c r="T3719">
        <v>3585</v>
      </c>
    </row>
    <row r="3720" spans="1:21">
      <c r="A3720">
        <v>4719</v>
      </c>
      <c r="B3720" t="s">
        <v>1546</v>
      </c>
      <c r="C3720" t="s">
        <v>49</v>
      </c>
      <c r="D3720" t="s">
        <v>22823</v>
      </c>
      <c r="E3720" t="s">
        <v>25</v>
      </c>
      <c r="F3720" s="1">
        <f ca="1">TODAY()-employes[[#This Row],[DN_ecart]]</f>
        <v>35698</v>
      </c>
      <c r="G3720" t="s">
        <v>22824</v>
      </c>
      <c r="H3720" t="s">
        <v>22825</v>
      </c>
      <c r="I3720" t="s">
        <v>22826</v>
      </c>
      <c r="J3720">
        <v>75</v>
      </c>
      <c r="K3720" t="s">
        <v>22827</v>
      </c>
      <c r="L3720">
        <v>6</v>
      </c>
      <c r="M3720" t="s">
        <v>22828</v>
      </c>
      <c r="N3720" s="1">
        <f ca="1">TODAY()-employes[[#This Row],[DD_debut]]</f>
        <v>44519</v>
      </c>
      <c r="O3720" s="1">
        <f ca="1">IF(ISBLANK(employes[[#This Row],[DD_fin]]),DATE(1900,1,1),TODAY()-employes[[#This Row],[DD_fin]])</f>
        <v>1</v>
      </c>
      <c r="P3720">
        <v>4</v>
      </c>
      <c r="Q3720">
        <v>15.38</v>
      </c>
      <c r="R3720">
        <v>1</v>
      </c>
      <c r="S3720">
        <v>9877</v>
      </c>
      <c r="T3720">
        <v>1056</v>
      </c>
    </row>
    <row r="3721" spans="1:21">
      <c r="A3721">
        <v>4720</v>
      </c>
      <c r="B3721" t="s">
        <v>1805</v>
      </c>
      <c r="C3721" t="s">
        <v>313</v>
      </c>
      <c r="D3721" t="s">
        <v>22829</v>
      </c>
      <c r="E3721" t="s">
        <v>25</v>
      </c>
      <c r="F3721" s="1">
        <f ca="1">TODAY()-employes[[#This Row],[DN_ecart]]</f>
        <v>35889</v>
      </c>
      <c r="G3721" t="s">
        <v>22830</v>
      </c>
      <c r="H3721" t="s">
        <v>22831</v>
      </c>
      <c r="I3721" t="s">
        <v>22832</v>
      </c>
      <c r="J3721">
        <v>19</v>
      </c>
      <c r="K3721" t="s">
        <v>22833</v>
      </c>
      <c r="L3721">
        <v>10</v>
      </c>
      <c r="M3721" t="s">
        <v>22834</v>
      </c>
      <c r="N3721" s="1">
        <f ca="1">TODAY()-employes[[#This Row],[DD_debut]]</f>
        <v>45280</v>
      </c>
      <c r="O3721" s="1">
        <f ca="1">IF(ISBLANK(employes[[#This Row],[DD_fin]]),DATE(1900,1,1),TODAY()-employes[[#This Row],[DD_fin]])</f>
        <v>1</v>
      </c>
      <c r="P3721">
        <v>5</v>
      </c>
      <c r="Q3721">
        <v>30.04</v>
      </c>
      <c r="R3721">
        <v>2</v>
      </c>
      <c r="S3721">
        <v>9686</v>
      </c>
      <c r="T3721">
        <v>295</v>
      </c>
    </row>
    <row r="3722" spans="1:21">
      <c r="A3722">
        <v>4721</v>
      </c>
      <c r="B3722" t="s">
        <v>556</v>
      </c>
      <c r="C3722" t="s">
        <v>135</v>
      </c>
      <c r="D3722" t="s">
        <v>22835</v>
      </c>
      <c r="E3722" t="s">
        <v>42</v>
      </c>
      <c r="F3722" s="1">
        <f ca="1">TODAY()-employes[[#This Row],[DN_ecart]]</f>
        <v>22339</v>
      </c>
      <c r="G3722" t="s">
        <v>22836</v>
      </c>
      <c r="H3722" t="s">
        <v>22837</v>
      </c>
      <c r="I3722" t="s">
        <v>22838</v>
      </c>
      <c r="J3722">
        <v>12</v>
      </c>
      <c r="K3722" t="s">
        <v>22839</v>
      </c>
      <c r="L3722">
        <v>6</v>
      </c>
      <c r="M3722" t="s">
        <v>22840</v>
      </c>
      <c r="N3722" s="1">
        <f ca="1">TODAY()-employes[[#This Row],[DD_debut]]</f>
        <v>40935</v>
      </c>
      <c r="O3722" s="1">
        <f ca="1">IF(ISBLANK(employes[[#This Row],[DD_fin]]),DATE(1900,1,1),TODAY()-employes[[#This Row],[DD_fin]])</f>
        <v>1</v>
      </c>
      <c r="P3722">
        <v>3</v>
      </c>
      <c r="Q3722">
        <v>37.840000000000003</v>
      </c>
      <c r="R3722">
        <v>1</v>
      </c>
      <c r="S3722">
        <v>23236</v>
      </c>
      <c r="T3722">
        <v>4640</v>
      </c>
    </row>
    <row r="3723" spans="1:21">
      <c r="A3723">
        <v>4722</v>
      </c>
      <c r="B3723" t="s">
        <v>593</v>
      </c>
      <c r="C3723" t="s">
        <v>1901</v>
      </c>
      <c r="D3723" t="s">
        <v>22841</v>
      </c>
      <c r="E3723" t="s">
        <v>25</v>
      </c>
      <c r="F3723" s="1">
        <f ca="1">TODAY()-employes[[#This Row],[DN_ecart]]</f>
        <v>32492</v>
      </c>
      <c r="G3723" t="s">
        <v>22842</v>
      </c>
      <c r="H3723" t="s">
        <v>22843</v>
      </c>
      <c r="I3723" t="s">
        <v>22844</v>
      </c>
      <c r="J3723">
        <v>43</v>
      </c>
      <c r="K3723" t="s">
        <v>22845</v>
      </c>
      <c r="L3723">
        <v>10</v>
      </c>
      <c r="M3723" t="s">
        <v>22846</v>
      </c>
      <c r="N3723" s="1">
        <f ca="1">TODAY()-employes[[#This Row],[DD_debut]]</f>
        <v>40950</v>
      </c>
      <c r="O3723" s="1">
        <f ca="1">IF(ISBLANK(employes[[#This Row],[DD_fin]]),DATE(1900,1,1),TODAY()-employes[[#This Row],[DD_fin]])</f>
        <v>1</v>
      </c>
      <c r="P3723">
        <v>4</v>
      </c>
      <c r="Q3723">
        <v>43.43</v>
      </c>
      <c r="R3723">
        <v>2</v>
      </c>
      <c r="S3723">
        <v>13083</v>
      </c>
      <c r="T3723">
        <v>4625</v>
      </c>
    </row>
    <row r="3724" spans="1:21">
      <c r="A3724">
        <v>4723</v>
      </c>
      <c r="B3724" t="s">
        <v>2128</v>
      </c>
      <c r="C3724" t="s">
        <v>1242</v>
      </c>
      <c r="D3724" t="s">
        <v>22847</v>
      </c>
      <c r="E3724" t="s">
        <v>25</v>
      </c>
      <c r="F3724" s="1">
        <f ca="1">TODAY()-employes[[#This Row],[DN_ecart]]</f>
        <v>34510</v>
      </c>
      <c r="G3724" t="s">
        <v>22848</v>
      </c>
      <c r="H3724" t="s">
        <v>22849</v>
      </c>
      <c r="I3724" t="s">
        <v>22850</v>
      </c>
      <c r="J3724">
        <v>72</v>
      </c>
      <c r="K3724" t="s">
        <v>22851</v>
      </c>
      <c r="L3724">
        <v>5</v>
      </c>
      <c r="M3724" t="s">
        <v>22852</v>
      </c>
      <c r="N3724" s="1">
        <f ca="1">TODAY()-employes[[#This Row],[DD_debut]]</f>
        <v>44599</v>
      </c>
      <c r="O3724" s="1">
        <f ca="1">IF(ISBLANK(employes[[#This Row],[DD_fin]]),DATE(1900,1,1),TODAY()-employes[[#This Row],[DD_fin]])</f>
        <v>1</v>
      </c>
      <c r="P3724">
        <v>4</v>
      </c>
      <c r="Q3724">
        <v>26.51</v>
      </c>
      <c r="R3724">
        <v>1</v>
      </c>
      <c r="S3724">
        <v>11065</v>
      </c>
      <c r="T3724">
        <v>976</v>
      </c>
    </row>
    <row r="3725" spans="1:21">
      <c r="A3725">
        <v>4724</v>
      </c>
      <c r="B3725" t="s">
        <v>4041</v>
      </c>
      <c r="C3725" t="s">
        <v>955</v>
      </c>
      <c r="D3725" t="s">
        <v>22853</v>
      </c>
      <c r="E3725" t="s">
        <v>42</v>
      </c>
      <c r="F3725" s="1">
        <f ca="1">TODAY()-employes[[#This Row],[DN_ecart]]</f>
        <v>26339</v>
      </c>
      <c r="G3725" t="s">
        <v>22854</v>
      </c>
      <c r="H3725" t="s">
        <v>22855</v>
      </c>
      <c r="I3725" t="s">
        <v>22856</v>
      </c>
      <c r="J3725">
        <v>24</v>
      </c>
      <c r="K3725" t="s">
        <v>22857</v>
      </c>
      <c r="L3725">
        <v>5</v>
      </c>
      <c r="M3725" t="s">
        <v>22858</v>
      </c>
      <c r="N3725" s="1">
        <f ca="1">TODAY()-employes[[#This Row],[DD_debut]]</f>
        <v>44428</v>
      </c>
      <c r="O3725" s="1">
        <f ca="1">IF(ISBLANK(employes[[#This Row],[DD_fin]]),DATE(1900,1,1),TODAY()-employes[[#This Row],[DD_fin]])</f>
        <v>1</v>
      </c>
      <c r="P3725">
        <v>2</v>
      </c>
      <c r="Q3725">
        <v>44.36</v>
      </c>
      <c r="R3725">
        <v>2</v>
      </c>
      <c r="S3725">
        <v>19236</v>
      </c>
      <c r="T3725">
        <v>1147</v>
      </c>
    </row>
    <row r="3726" spans="1:21">
      <c r="A3726">
        <v>4725</v>
      </c>
      <c r="B3726" t="s">
        <v>8355</v>
      </c>
      <c r="C3726" t="s">
        <v>1806</v>
      </c>
      <c r="D3726" t="s">
        <v>22859</v>
      </c>
      <c r="E3726" t="s">
        <v>25</v>
      </c>
      <c r="F3726" s="1">
        <f ca="1">TODAY()-employes[[#This Row],[DN_ecart]]</f>
        <v>27369</v>
      </c>
      <c r="G3726" t="s">
        <v>22860</v>
      </c>
      <c r="H3726" t="s">
        <v>22861</v>
      </c>
      <c r="I3726" t="s">
        <v>22862</v>
      </c>
      <c r="J3726">
        <v>38</v>
      </c>
      <c r="K3726" t="s">
        <v>22863</v>
      </c>
      <c r="L3726">
        <v>8</v>
      </c>
      <c r="M3726" t="s">
        <v>22864</v>
      </c>
      <c r="N3726" s="1">
        <f ca="1">TODAY()-employes[[#This Row],[DD_debut]]</f>
        <v>43086</v>
      </c>
      <c r="O3726" s="1">
        <f ca="1">IF(ISBLANK(employes[[#This Row],[DD_fin]]),DATE(1900,1,1),TODAY()-employes[[#This Row],[DD_fin]])</f>
        <v>1</v>
      </c>
      <c r="P3726">
        <v>6</v>
      </c>
      <c r="Q3726">
        <v>13.87</v>
      </c>
      <c r="R3726">
        <v>4</v>
      </c>
      <c r="S3726">
        <v>18206</v>
      </c>
      <c r="T3726">
        <v>2489</v>
      </c>
    </row>
    <row r="3727" spans="1:21">
      <c r="A3727">
        <v>4726</v>
      </c>
      <c r="B3727" t="s">
        <v>373</v>
      </c>
      <c r="C3727" t="s">
        <v>1146</v>
      </c>
      <c r="D3727" t="s">
        <v>22865</v>
      </c>
      <c r="E3727" t="s">
        <v>42</v>
      </c>
      <c r="F3727" s="1">
        <f ca="1">TODAY()-employes[[#This Row],[DN_ecart]]</f>
        <v>33973</v>
      </c>
      <c r="G3727" t="s">
        <v>22866</v>
      </c>
      <c r="H3727" t="s">
        <v>22867</v>
      </c>
      <c r="I3727" t="s">
        <v>22868</v>
      </c>
      <c r="J3727">
        <v>38</v>
      </c>
      <c r="K3727" t="s">
        <v>22869</v>
      </c>
      <c r="L3727">
        <v>7</v>
      </c>
      <c r="M3727" t="s">
        <v>22870</v>
      </c>
      <c r="N3727" s="1">
        <f ca="1">TODAY()-employes[[#This Row],[DD_debut]]</f>
        <v>45485</v>
      </c>
      <c r="O3727" s="1">
        <f ca="1">IF(ISBLANK(employes[[#This Row],[DD_fin]]),DATE(1900,1,1),TODAY()-employes[[#This Row],[DD_fin]])</f>
        <v>1</v>
      </c>
      <c r="P3727">
        <v>3</v>
      </c>
      <c r="Q3727">
        <v>13.34</v>
      </c>
      <c r="R3727">
        <v>1</v>
      </c>
      <c r="S3727">
        <v>11602</v>
      </c>
      <c r="T3727">
        <v>90</v>
      </c>
    </row>
    <row r="3728" spans="1:21">
      <c r="A3728">
        <v>4727</v>
      </c>
      <c r="B3728" t="s">
        <v>3066</v>
      </c>
      <c r="C3728" t="s">
        <v>1034</v>
      </c>
      <c r="D3728" t="s">
        <v>22871</v>
      </c>
      <c r="E3728" t="s">
        <v>42</v>
      </c>
      <c r="F3728" s="1">
        <f ca="1">TODAY()-employes[[#This Row],[DN_ecart]]</f>
        <v>36007</v>
      </c>
      <c r="G3728" t="s">
        <v>22872</v>
      </c>
      <c r="H3728" t="s">
        <v>22873</v>
      </c>
      <c r="I3728" t="s">
        <v>22874</v>
      </c>
      <c r="J3728">
        <v>13</v>
      </c>
      <c r="K3728" t="s">
        <v>22875</v>
      </c>
      <c r="L3728">
        <v>5</v>
      </c>
      <c r="M3728" t="s">
        <v>22876</v>
      </c>
      <c r="N3728" s="1">
        <f ca="1">TODAY()-employes[[#This Row],[DD_debut]]</f>
        <v>42803</v>
      </c>
      <c r="O3728" s="1">
        <f ca="1">IF(ISBLANK(employes[[#This Row],[DD_fin]]),DATE(1900,1,1),TODAY()-employes[[#This Row],[DD_fin]])</f>
        <v>44784</v>
      </c>
      <c r="P3728">
        <v>8</v>
      </c>
      <c r="Q3728">
        <v>18.02</v>
      </c>
      <c r="R3728">
        <v>1</v>
      </c>
      <c r="S3728">
        <v>9568</v>
      </c>
      <c r="T3728">
        <v>2772</v>
      </c>
      <c r="U3728">
        <v>791</v>
      </c>
    </row>
    <row r="3729" spans="1:21">
      <c r="A3729">
        <v>4728</v>
      </c>
      <c r="B3729" t="s">
        <v>3677</v>
      </c>
      <c r="C3729" t="s">
        <v>3354</v>
      </c>
      <c r="D3729" t="s">
        <v>22877</v>
      </c>
      <c r="E3729" t="s">
        <v>25</v>
      </c>
      <c r="F3729" s="1">
        <f ca="1">TODAY()-employes[[#This Row],[DN_ecart]]</f>
        <v>35666</v>
      </c>
      <c r="G3729" t="s">
        <v>22878</v>
      </c>
      <c r="H3729" t="s">
        <v>22879</v>
      </c>
      <c r="I3729" t="s">
        <v>22880</v>
      </c>
      <c r="J3729">
        <v>4</v>
      </c>
      <c r="K3729" t="s">
        <v>22881</v>
      </c>
      <c r="L3729">
        <v>5</v>
      </c>
      <c r="M3729" t="s">
        <v>22882</v>
      </c>
      <c r="N3729" s="1">
        <f ca="1">TODAY()-employes[[#This Row],[DD_debut]]</f>
        <v>42382</v>
      </c>
      <c r="O3729" s="1">
        <f ca="1">IF(ISBLANK(employes[[#This Row],[DD_fin]]),DATE(1900,1,1),TODAY()-employes[[#This Row],[DD_fin]])</f>
        <v>1</v>
      </c>
      <c r="P3729">
        <v>5</v>
      </c>
      <c r="Q3729">
        <v>42.73</v>
      </c>
      <c r="R3729">
        <v>4</v>
      </c>
      <c r="S3729">
        <v>9909</v>
      </c>
      <c r="T3729">
        <v>3193</v>
      </c>
    </row>
    <row r="3730" spans="1:21">
      <c r="A3730">
        <v>4729</v>
      </c>
      <c r="B3730" t="s">
        <v>1432</v>
      </c>
      <c r="C3730" t="s">
        <v>435</v>
      </c>
      <c r="D3730" t="s">
        <v>22883</v>
      </c>
      <c r="E3730" t="s">
        <v>25</v>
      </c>
      <c r="F3730" s="1">
        <f ca="1">TODAY()-employes[[#This Row],[DN_ecart]]</f>
        <v>37531</v>
      </c>
      <c r="G3730" t="s">
        <v>22884</v>
      </c>
      <c r="H3730" t="s">
        <v>22885</v>
      </c>
      <c r="I3730" t="s">
        <v>22886</v>
      </c>
      <c r="J3730">
        <v>50</v>
      </c>
      <c r="K3730" t="s">
        <v>22887</v>
      </c>
      <c r="L3730">
        <v>5</v>
      </c>
      <c r="M3730" t="s">
        <v>22888</v>
      </c>
      <c r="N3730" s="1">
        <f ca="1">TODAY()-employes[[#This Row],[DD_debut]]</f>
        <v>42353</v>
      </c>
      <c r="O3730" s="1">
        <f ca="1">IF(ISBLANK(employes[[#This Row],[DD_fin]]),DATE(1900,1,1),TODAY()-employes[[#This Row],[DD_fin]])</f>
        <v>1</v>
      </c>
      <c r="P3730">
        <v>5</v>
      </c>
      <c r="Q3730">
        <v>42.56</v>
      </c>
      <c r="R3730">
        <v>1</v>
      </c>
      <c r="S3730">
        <v>8044</v>
      </c>
      <c r="T3730">
        <v>3222</v>
      </c>
    </row>
    <row r="3731" spans="1:21">
      <c r="A3731">
        <v>4730</v>
      </c>
      <c r="B3731" t="s">
        <v>1518</v>
      </c>
      <c r="C3731" t="s">
        <v>778</v>
      </c>
      <c r="D3731" t="s">
        <v>22889</v>
      </c>
      <c r="E3731" t="s">
        <v>42</v>
      </c>
      <c r="F3731" s="1">
        <f ca="1">TODAY()-employes[[#This Row],[DN_ecart]]</f>
        <v>27967</v>
      </c>
      <c r="G3731" t="s">
        <v>22890</v>
      </c>
      <c r="H3731" t="s">
        <v>22891</v>
      </c>
      <c r="I3731" t="s">
        <v>22892</v>
      </c>
      <c r="J3731">
        <v>65</v>
      </c>
      <c r="K3731" t="s">
        <v>22893</v>
      </c>
      <c r="L3731">
        <v>5</v>
      </c>
      <c r="M3731" t="s">
        <v>22894</v>
      </c>
      <c r="N3731" s="1">
        <f ca="1">TODAY()-employes[[#This Row],[DD_debut]]</f>
        <v>44203</v>
      </c>
      <c r="O3731" s="1">
        <f ca="1">IF(ISBLANK(employes[[#This Row],[DD_fin]]),DATE(1900,1,1),TODAY()-employes[[#This Row],[DD_fin]])</f>
        <v>1</v>
      </c>
      <c r="P3731">
        <v>6</v>
      </c>
      <c r="Q3731">
        <v>14.78</v>
      </c>
      <c r="R3731">
        <v>2</v>
      </c>
      <c r="S3731">
        <v>17608</v>
      </c>
      <c r="T3731">
        <v>1372</v>
      </c>
    </row>
    <row r="3732" spans="1:21">
      <c r="A3732">
        <v>4731</v>
      </c>
      <c r="B3732" t="s">
        <v>1908</v>
      </c>
      <c r="C3732" t="s">
        <v>4401</v>
      </c>
      <c r="D3732" t="s">
        <v>22895</v>
      </c>
      <c r="E3732" t="s">
        <v>42</v>
      </c>
      <c r="F3732" s="1">
        <f ca="1">TODAY()-employes[[#This Row],[DN_ecart]]</f>
        <v>30953</v>
      </c>
      <c r="G3732" t="s">
        <v>22896</v>
      </c>
      <c r="H3732" t="s">
        <v>22897</v>
      </c>
      <c r="I3732" t="s">
        <v>22898</v>
      </c>
      <c r="J3732">
        <v>4</v>
      </c>
      <c r="K3732" t="s">
        <v>22899</v>
      </c>
      <c r="L3732">
        <v>6</v>
      </c>
      <c r="M3732" t="s">
        <v>22900</v>
      </c>
      <c r="N3732" s="1">
        <f ca="1">TODAY()-employes[[#This Row],[DD_debut]]</f>
        <v>43990</v>
      </c>
      <c r="O3732" s="1">
        <f ca="1">IF(ISBLANK(employes[[#This Row],[DD_fin]]),DATE(1900,1,1),TODAY()-employes[[#This Row],[DD_fin]])</f>
        <v>44243</v>
      </c>
      <c r="P3732">
        <v>5</v>
      </c>
      <c r="Q3732">
        <v>36.630000000000003</v>
      </c>
      <c r="R3732">
        <v>1</v>
      </c>
      <c r="S3732">
        <v>14622</v>
      </c>
      <c r="T3732">
        <v>1585</v>
      </c>
      <c r="U3732">
        <v>1332</v>
      </c>
    </row>
    <row r="3733" spans="1:21">
      <c r="A3733">
        <v>4732</v>
      </c>
      <c r="B3733" t="s">
        <v>4322</v>
      </c>
      <c r="C3733" t="s">
        <v>832</v>
      </c>
      <c r="D3733" t="s">
        <v>22901</v>
      </c>
      <c r="E3733" t="s">
        <v>25</v>
      </c>
      <c r="F3733" s="1">
        <f ca="1">TODAY()-employes[[#This Row],[DN_ecart]]</f>
        <v>37009</v>
      </c>
      <c r="G3733" t="s">
        <v>22902</v>
      </c>
      <c r="H3733" t="s">
        <v>22903</v>
      </c>
      <c r="I3733" t="s">
        <v>22904</v>
      </c>
      <c r="J3733">
        <v>15</v>
      </c>
      <c r="K3733" t="s">
        <v>22905</v>
      </c>
      <c r="L3733">
        <v>10</v>
      </c>
      <c r="M3733" t="s">
        <v>22906</v>
      </c>
      <c r="N3733" s="1">
        <f ca="1">TODAY()-employes[[#This Row],[DD_debut]]</f>
        <v>42158</v>
      </c>
      <c r="O3733" s="1">
        <f ca="1">IF(ISBLANK(employes[[#This Row],[DD_fin]]),DATE(1900,1,1),TODAY()-employes[[#This Row],[DD_fin]])</f>
        <v>1</v>
      </c>
      <c r="P3733">
        <v>6</v>
      </c>
      <c r="Q3733">
        <v>35.31</v>
      </c>
      <c r="R3733">
        <v>2</v>
      </c>
      <c r="S3733">
        <v>8566</v>
      </c>
      <c r="T3733">
        <v>3417</v>
      </c>
    </row>
    <row r="3734" spans="1:21">
      <c r="A3734">
        <v>4733</v>
      </c>
      <c r="B3734" t="s">
        <v>4810</v>
      </c>
      <c r="C3734" t="s">
        <v>1249</v>
      </c>
      <c r="D3734" t="s">
        <v>22907</v>
      </c>
      <c r="E3734" t="s">
        <v>42</v>
      </c>
      <c r="F3734" s="1">
        <f ca="1">TODAY()-employes[[#This Row],[DN_ecart]]</f>
        <v>37639</v>
      </c>
      <c r="G3734" t="s">
        <v>22908</v>
      </c>
      <c r="H3734" t="s">
        <v>22909</v>
      </c>
      <c r="I3734" t="s">
        <v>22910</v>
      </c>
      <c r="J3734">
        <v>29</v>
      </c>
      <c r="K3734" t="s">
        <v>22911</v>
      </c>
      <c r="L3734">
        <v>10</v>
      </c>
      <c r="M3734" t="s">
        <v>22912</v>
      </c>
      <c r="N3734" s="1">
        <f ca="1">TODAY()-employes[[#This Row],[DD_debut]]</f>
        <v>44174</v>
      </c>
      <c r="O3734" s="1">
        <f ca="1">IF(ISBLANK(employes[[#This Row],[DD_fin]]),DATE(1900,1,1),TODAY()-employes[[#This Row],[DD_fin]])</f>
        <v>1</v>
      </c>
      <c r="P3734">
        <v>5</v>
      </c>
      <c r="Q3734">
        <v>27.8</v>
      </c>
      <c r="R3734">
        <v>1</v>
      </c>
      <c r="S3734">
        <v>7936</v>
      </c>
      <c r="T3734">
        <v>1401</v>
      </c>
    </row>
    <row r="3735" spans="1:21">
      <c r="A3735">
        <v>4734</v>
      </c>
      <c r="B3735" t="s">
        <v>1033</v>
      </c>
      <c r="C3735" t="s">
        <v>1309</v>
      </c>
      <c r="D3735" t="s">
        <v>22913</v>
      </c>
      <c r="E3735" t="s">
        <v>42</v>
      </c>
      <c r="F3735" s="1">
        <f ca="1">TODAY()-employes[[#This Row],[DN_ecart]]</f>
        <v>35785</v>
      </c>
      <c r="G3735" t="s">
        <v>22914</v>
      </c>
      <c r="H3735" t="s">
        <v>22915</v>
      </c>
      <c r="I3735" t="s">
        <v>22916</v>
      </c>
      <c r="J3735">
        <v>10</v>
      </c>
      <c r="K3735" t="s">
        <v>22917</v>
      </c>
      <c r="L3735">
        <v>9</v>
      </c>
      <c r="M3735" t="s">
        <v>22918</v>
      </c>
      <c r="N3735" s="1">
        <f ca="1">TODAY()-employes[[#This Row],[DD_debut]]</f>
        <v>41158</v>
      </c>
      <c r="O3735" s="1">
        <f ca="1">IF(ISBLANK(employes[[#This Row],[DD_fin]]),DATE(1900,1,1),TODAY()-employes[[#This Row],[DD_fin]])</f>
        <v>1</v>
      </c>
      <c r="P3735">
        <v>3</v>
      </c>
      <c r="Q3735">
        <v>13.98</v>
      </c>
      <c r="R3735">
        <v>1</v>
      </c>
      <c r="S3735">
        <v>9790</v>
      </c>
      <c r="T3735">
        <v>4417</v>
      </c>
    </row>
    <row r="3736" spans="1:21">
      <c r="A3736">
        <v>4735</v>
      </c>
      <c r="B3736" t="s">
        <v>181</v>
      </c>
      <c r="C3736" t="s">
        <v>3406</v>
      </c>
      <c r="D3736" t="s">
        <v>22919</v>
      </c>
      <c r="E3736" t="s">
        <v>42</v>
      </c>
      <c r="F3736" s="1">
        <f ca="1">TODAY()-employes[[#This Row],[DN_ecart]]</f>
        <v>35512</v>
      </c>
      <c r="G3736" t="s">
        <v>22920</v>
      </c>
      <c r="H3736" t="s">
        <v>22921</v>
      </c>
      <c r="I3736" t="s">
        <v>22922</v>
      </c>
      <c r="J3736">
        <v>21</v>
      </c>
      <c r="K3736" t="s">
        <v>22923</v>
      </c>
      <c r="L3736">
        <v>5</v>
      </c>
      <c r="M3736" t="s">
        <v>22924</v>
      </c>
      <c r="N3736" s="1">
        <f ca="1">TODAY()-employes[[#This Row],[DD_debut]]</f>
        <v>41124</v>
      </c>
      <c r="O3736" s="1">
        <f ca="1">IF(ISBLANK(employes[[#This Row],[DD_fin]]),DATE(1900,1,1),TODAY()-employes[[#This Row],[DD_fin]])</f>
        <v>1</v>
      </c>
      <c r="P3736">
        <v>8</v>
      </c>
      <c r="Q3736">
        <v>14.86</v>
      </c>
      <c r="R3736">
        <v>2</v>
      </c>
      <c r="S3736">
        <v>10063</v>
      </c>
      <c r="T3736">
        <v>4451</v>
      </c>
    </row>
    <row r="3737" spans="1:21">
      <c r="A3737">
        <v>4736</v>
      </c>
      <c r="B3737" t="s">
        <v>4666</v>
      </c>
      <c r="C3737" t="s">
        <v>3399</v>
      </c>
      <c r="D3737" t="s">
        <v>22925</v>
      </c>
      <c r="E3737" t="s">
        <v>25</v>
      </c>
      <c r="F3737" s="1">
        <f ca="1">TODAY()-employes[[#This Row],[DN_ecart]]</f>
        <v>33334</v>
      </c>
      <c r="G3737" t="s">
        <v>22926</v>
      </c>
      <c r="H3737" t="s">
        <v>22927</v>
      </c>
      <c r="I3737" t="s">
        <v>22928</v>
      </c>
      <c r="J3737">
        <v>10</v>
      </c>
      <c r="K3737" t="s">
        <v>22929</v>
      </c>
      <c r="L3737">
        <v>8</v>
      </c>
      <c r="M3737" t="s">
        <v>22930</v>
      </c>
      <c r="N3737" s="1">
        <f ca="1">TODAY()-employes[[#This Row],[DD_debut]]</f>
        <v>44969</v>
      </c>
      <c r="O3737" s="1">
        <f ca="1">IF(ISBLANK(employes[[#This Row],[DD_fin]]),DATE(1900,1,1),TODAY()-employes[[#This Row],[DD_fin]])</f>
        <v>1</v>
      </c>
      <c r="P3737">
        <v>5</v>
      </c>
      <c r="Q3737">
        <v>32.450000000000003</v>
      </c>
      <c r="R3737">
        <v>3</v>
      </c>
      <c r="S3737">
        <v>12241</v>
      </c>
      <c r="T3737">
        <v>606</v>
      </c>
    </row>
    <row r="3738" spans="1:21">
      <c r="A3738">
        <v>4737</v>
      </c>
      <c r="B3738" t="s">
        <v>2128</v>
      </c>
      <c r="C3738" t="s">
        <v>243</v>
      </c>
      <c r="D3738" t="s">
        <v>22931</v>
      </c>
      <c r="E3738" t="s">
        <v>25</v>
      </c>
      <c r="F3738" s="1">
        <f ca="1">TODAY()-employes[[#This Row],[DN_ecart]]</f>
        <v>29334</v>
      </c>
      <c r="G3738" t="s">
        <v>22932</v>
      </c>
      <c r="H3738" t="s">
        <v>22933</v>
      </c>
      <c r="I3738" t="s">
        <v>22934</v>
      </c>
      <c r="J3738">
        <v>16</v>
      </c>
      <c r="K3738" t="s">
        <v>22935</v>
      </c>
      <c r="L3738">
        <v>5</v>
      </c>
      <c r="M3738" t="s">
        <v>22936</v>
      </c>
      <c r="N3738" s="1">
        <f ca="1">TODAY()-employes[[#This Row],[DD_debut]]</f>
        <v>43634</v>
      </c>
      <c r="O3738" s="1">
        <f ca="1">IF(ISBLANK(employes[[#This Row],[DD_fin]]),DATE(1900,1,1),TODAY()-employes[[#This Row],[DD_fin]])</f>
        <v>1</v>
      </c>
      <c r="P3738">
        <v>2</v>
      </c>
      <c r="Q3738">
        <v>42.95</v>
      </c>
      <c r="R3738">
        <v>2</v>
      </c>
      <c r="S3738">
        <v>16241</v>
      </c>
      <c r="T3738">
        <v>1941</v>
      </c>
    </row>
    <row r="3739" spans="1:21">
      <c r="A3739">
        <v>4738</v>
      </c>
      <c r="B3739" t="s">
        <v>2232</v>
      </c>
      <c r="C3739" t="s">
        <v>2580</v>
      </c>
      <c r="D3739" t="s">
        <v>22937</v>
      </c>
      <c r="E3739" t="s">
        <v>42</v>
      </c>
      <c r="F3739" s="1">
        <f ca="1">TODAY()-employes[[#This Row],[DN_ecart]]</f>
        <v>26225</v>
      </c>
      <c r="G3739" t="s">
        <v>22938</v>
      </c>
      <c r="H3739" t="s">
        <v>22939</v>
      </c>
      <c r="I3739" t="s">
        <v>22940</v>
      </c>
      <c r="J3739">
        <v>11</v>
      </c>
      <c r="K3739" t="s">
        <v>22941</v>
      </c>
      <c r="L3739">
        <v>10</v>
      </c>
      <c r="M3739" t="s">
        <v>22942</v>
      </c>
      <c r="N3739" s="1">
        <f ca="1">TODAY()-employes[[#This Row],[DD_debut]]</f>
        <v>42802</v>
      </c>
      <c r="O3739" s="1">
        <f ca="1">IF(ISBLANK(employes[[#This Row],[DD_fin]]),DATE(1900,1,1),TODAY()-employes[[#This Row],[DD_fin]])</f>
        <v>1</v>
      </c>
      <c r="P3739">
        <v>4</v>
      </c>
      <c r="Q3739">
        <v>27.99</v>
      </c>
      <c r="R3739">
        <v>3</v>
      </c>
      <c r="S3739">
        <v>19350</v>
      </c>
      <c r="T3739">
        <v>2773</v>
      </c>
    </row>
    <row r="3740" spans="1:21">
      <c r="A3740">
        <v>4739</v>
      </c>
      <c r="B3740" t="s">
        <v>9257</v>
      </c>
      <c r="C3740" t="s">
        <v>443</v>
      </c>
      <c r="D3740" t="s">
        <v>22943</v>
      </c>
      <c r="E3740" t="s">
        <v>42</v>
      </c>
      <c r="F3740" s="1">
        <f ca="1">TODAY()-employes[[#This Row],[DN_ecart]]</f>
        <v>27618</v>
      </c>
      <c r="G3740" t="s">
        <v>22944</v>
      </c>
      <c r="H3740" t="s">
        <v>22945</v>
      </c>
      <c r="I3740" t="s">
        <v>22946</v>
      </c>
      <c r="J3740">
        <v>26</v>
      </c>
      <c r="K3740" t="s">
        <v>22947</v>
      </c>
      <c r="L3740">
        <v>8</v>
      </c>
      <c r="M3740" t="s">
        <v>22948</v>
      </c>
      <c r="N3740" s="1">
        <f ca="1">TODAY()-employes[[#This Row],[DD_debut]]</f>
        <v>43155</v>
      </c>
      <c r="O3740" s="1">
        <f ca="1">IF(ISBLANK(employes[[#This Row],[DD_fin]]),DATE(1900,1,1),TODAY()-employes[[#This Row],[DD_fin]])</f>
        <v>1</v>
      </c>
      <c r="P3740">
        <v>8</v>
      </c>
      <c r="Q3740">
        <v>23.67</v>
      </c>
      <c r="R3740">
        <v>1</v>
      </c>
      <c r="S3740">
        <v>17957</v>
      </c>
      <c r="T3740">
        <v>2420</v>
      </c>
    </row>
    <row r="3741" spans="1:21">
      <c r="A3741">
        <v>4740</v>
      </c>
      <c r="B3741" t="s">
        <v>1109</v>
      </c>
      <c r="C3741" t="s">
        <v>883</v>
      </c>
      <c r="D3741" t="s">
        <v>22949</v>
      </c>
      <c r="E3741" t="s">
        <v>42</v>
      </c>
      <c r="F3741" s="1">
        <f ca="1">TODAY()-employes[[#This Row],[DN_ecart]]</f>
        <v>32575</v>
      </c>
      <c r="G3741" t="s">
        <v>22950</v>
      </c>
      <c r="H3741" t="s">
        <v>22951</v>
      </c>
      <c r="I3741" t="s">
        <v>22952</v>
      </c>
      <c r="J3741">
        <v>15</v>
      </c>
      <c r="K3741" t="s">
        <v>22953</v>
      </c>
      <c r="L3741">
        <v>6</v>
      </c>
      <c r="M3741" t="s">
        <v>22954</v>
      </c>
      <c r="N3741" s="1">
        <f ca="1">TODAY()-employes[[#This Row],[DD_debut]]</f>
        <v>40939</v>
      </c>
      <c r="O3741" s="1">
        <f ca="1">IF(ISBLANK(employes[[#This Row],[DD_fin]]),DATE(1900,1,1),TODAY()-employes[[#This Row],[DD_fin]])</f>
        <v>1</v>
      </c>
      <c r="P3741">
        <v>5</v>
      </c>
      <c r="Q3741">
        <v>43.82</v>
      </c>
      <c r="R3741">
        <v>2</v>
      </c>
      <c r="S3741">
        <v>13000</v>
      </c>
      <c r="T3741">
        <v>4636</v>
      </c>
    </row>
    <row r="3742" spans="1:21">
      <c r="A3742">
        <v>4741</v>
      </c>
      <c r="B3742" t="s">
        <v>2827</v>
      </c>
      <c r="C3742" t="s">
        <v>824</v>
      </c>
      <c r="D3742" t="s">
        <v>22955</v>
      </c>
      <c r="E3742" t="s">
        <v>25</v>
      </c>
      <c r="F3742" s="1">
        <f ca="1">TODAY()-employes[[#This Row],[DN_ecart]]</f>
        <v>34676</v>
      </c>
      <c r="G3742" t="s">
        <v>22956</v>
      </c>
      <c r="H3742" t="s">
        <v>22957</v>
      </c>
      <c r="I3742" t="s">
        <v>21581</v>
      </c>
      <c r="J3742">
        <v>21</v>
      </c>
      <c r="K3742" t="s">
        <v>22958</v>
      </c>
      <c r="L3742">
        <v>8</v>
      </c>
      <c r="M3742" t="s">
        <v>22959</v>
      </c>
      <c r="N3742" s="1">
        <f ca="1">TODAY()-employes[[#This Row],[DD_debut]]</f>
        <v>42019</v>
      </c>
      <c r="O3742" s="1">
        <f ca="1">IF(ISBLANK(employes[[#This Row],[DD_fin]]),DATE(1900,1,1),TODAY()-employes[[#This Row],[DD_fin]])</f>
        <v>1</v>
      </c>
      <c r="P3742">
        <v>5</v>
      </c>
      <c r="Q3742">
        <v>21.1</v>
      </c>
      <c r="R3742">
        <v>1</v>
      </c>
      <c r="S3742">
        <v>10899</v>
      </c>
      <c r="T3742">
        <v>3556</v>
      </c>
    </row>
    <row r="3743" spans="1:21">
      <c r="A3743">
        <v>4742</v>
      </c>
      <c r="B3743" t="s">
        <v>5086</v>
      </c>
      <c r="C3743" t="s">
        <v>2621</v>
      </c>
      <c r="D3743" t="s">
        <v>22960</v>
      </c>
      <c r="E3743" t="s">
        <v>42</v>
      </c>
      <c r="F3743" s="1">
        <f ca="1">TODAY()-employes[[#This Row],[DN_ecart]]</f>
        <v>31161</v>
      </c>
      <c r="G3743" t="s">
        <v>22961</v>
      </c>
      <c r="H3743" t="s">
        <v>22962</v>
      </c>
      <c r="I3743" t="s">
        <v>22963</v>
      </c>
      <c r="J3743">
        <v>15</v>
      </c>
      <c r="K3743" t="s">
        <v>22964</v>
      </c>
      <c r="L3743">
        <v>6</v>
      </c>
      <c r="M3743" t="s">
        <v>22965</v>
      </c>
      <c r="N3743" s="1">
        <f ca="1">TODAY()-employes[[#This Row],[DD_debut]]</f>
        <v>42816</v>
      </c>
      <c r="O3743" s="1">
        <f ca="1">IF(ISBLANK(employes[[#This Row],[DD_fin]]),DATE(1900,1,1),TODAY()-employes[[#This Row],[DD_fin]])</f>
        <v>43738</v>
      </c>
      <c r="P3743">
        <v>4</v>
      </c>
      <c r="Q3743">
        <v>22.01</v>
      </c>
      <c r="R3743">
        <v>1</v>
      </c>
      <c r="S3743">
        <v>14414</v>
      </c>
      <c r="T3743">
        <v>2759</v>
      </c>
      <c r="U3743">
        <v>1837</v>
      </c>
    </row>
    <row r="3744" spans="1:21">
      <c r="A3744">
        <v>4743</v>
      </c>
      <c r="B3744" t="s">
        <v>4541</v>
      </c>
      <c r="C3744" t="s">
        <v>955</v>
      </c>
      <c r="D3744" t="s">
        <v>22966</v>
      </c>
      <c r="E3744" t="s">
        <v>42</v>
      </c>
      <c r="F3744" s="1">
        <f ca="1">TODAY()-employes[[#This Row],[DN_ecart]]</f>
        <v>23035</v>
      </c>
      <c r="G3744" t="s">
        <v>22967</v>
      </c>
      <c r="H3744" t="s">
        <v>22968</v>
      </c>
      <c r="I3744" t="s">
        <v>22969</v>
      </c>
      <c r="J3744">
        <v>16</v>
      </c>
      <c r="K3744" t="s">
        <v>22970</v>
      </c>
      <c r="L3744">
        <v>5</v>
      </c>
      <c r="M3744" t="s">
        <v>22971</v>
      </c>
      <c r="N3744" s="1">
        <f ca="1">TODAY()-employes[[#This Row],[DD_debut]]</f>
        <v>42424</v>
      </c>
      <c r="O3744" s="1">
        <f ca="1">IF(ISBLANK(employes[[#This Row],[DD_fin]]),DATE(1900,1,1),TODAY()-employes[[#This Row],[DD_fin]])</f>
        <v>1</v>
      </c>
      <c r="P3744">
        <v>1</v>
      </c>
      <c r="Q3744">
        <v>19.829999999999998</v>
      </c>
      <c r="R3744">
        <v>2</v>
      </c>
      <c r="S3744">
        <v>22540</v>
      </c>
      <c r="T3744">
        <v>3151</v>
      </c>
    </row>
    <row r="3745" spans="1:21">
      <c r="A3745">
        <v>4744</v>
      </c>
      <c r="B3745" t="s">
        <v>2020</v>
      </c>
      <c r="C3745" t="s">
        <v>1249</v>
      </c>
      <c r="D3745" t="s">
        <v>22972</v>
      </c>
      <c r="E3745" t="s">
        <v>42</v>
      </c>
      <c r="F3745" s="1">
        <f ca="1">TODAY()-employes[[#This Row],[DN_ecart]]</f>
        <v>23607</v>
      </c>
      <c r="G3745" t="s">
        <v>22973</v>
      </c>
      <c r="H3745" t="s">
        <v>22974</v>
      </c>
      <c r="I3745" t="s">
        <v>22975</v>
      </c>
      <c r="J3745">
        <v>29</v>
      </c>
      <c r="K3745" t="s">
        <v>22976</v>
      </c>
      <c r="L3745">
        <v>6</v>
      </c>
      <c r="M3745" t="s">
        <v>22977</v>
      </c>
      <c r="N3745" s="1">
        <f ca="1">TODAY()-employes[[#This Row],[DD_debut]]</f>
        <v>41225</v>
      </c>
      <c r="O3745" s="1">
        <f ca="1">IF(ISBLANK(employes[[#This Row],[DD_fin]]),DATE(1900,1,1),TODAY()-employes[[#This Row],[DD_fin]])</f>
        <v>1</v>
      </c>
      <c r="P3745">
        <v>3</v>
      </c>
      <c r="Q3745">
        <v>26.11</v>
      </c>
      <c r="R3745">
        <v>4</v>
      </c>
      <c r="S3745">
        <v>21968</v>
      </c>
      <c r="T3745">
        <v>4350</v>
      </c>
    </row>
    <row r="3746" spans="1:21">
      <c r="A3746">
        <v>4745</v>
      </c>
      <c r="B3746" t="s">
        <v>10504</v>
      </c>
      <c r="C3746" t="s">
        <v>927</v>
      </c>
      <c r="D3746" t="s">
        <v>22978</v>
      </c>
      <c r="E3746" t="s">
        <v>25</v>
      </c>
      <c r="F3746" s="1">
        <f ca="1">TODAY()-employes[[#This Row],[DN_ecart]]</f>
        <v>35395</v>
      </c>
      <c r="G3746" t="s">
        <v>22979</v>
      </c>
      <c r="H3746" t="s">
        <v>22980</v>
      </c>
      <c r="I3746" t="s">
        <v>22981</v>
      </c>
      <c r="J3746">
        <v>72</v>
      </c>
      <c r="K3746" t="s">
        <v>22982</v>
      </c>
      <c r="L3746">
        <v>7</v>
      </c>
      <c r="M3746" t="s">
        <v>22983</v>
      </c>
      <c r="N3746" s="1">
        <v>42047</v>
      </c>
      <c r="O3746" s="1">
        <f ca="1">IF(ISBLANK(employes[[#This Row],[DD_fin]]),DATE(1900,1,1),TODAY()-employes[[#This Row],[DD_fin]])</f>
        <v>1</v>
      </c>
      <c r="P3746">
        <v>6</v>
      </c>
      <c r="Q3746">
        <v>27.62</v>
      </c>
      <c r="R3746">
        <v>2</v>
      </c>
      <c r="S3746">
        <v>10180</v>
      </c>
      <c r="T3746">
        <v>3727</v>
      </c>
    </row>
    <row r="3747" spans="1:21">
      <c r="A3747">
        <v>4746</v>
      </c>
      <c r="B3747" t="s">
        <v>5560</v>
      </c>
      <c r="C3747" t="s">
        <v>4098</v>
      </c>
      <c r="D3747" t="s">
        <v>22984</v>
      </c>
      <c r="E3747" t="s">
        <v>25</v>
      </c>
      <c r="F3747" s="1">
        <f ca="1">TODAY()-employes[[#This Row],[DN_ecart]]</f>
        <v>35542</v>
      </c>
      <c r="G3747" t="s">
        <v>22985</v>
      </c>
      <c r="H3747" t="s">
        <v>22986</v>
      </c>
      <c r="I3747" t="s">
        <v>22987</v>
      </c>
      <c r="J3747">
        <v>56</v>
      </c>
      <c r="K3747" t="s">
        <v>22988</v>
      </c>
      <c r="L3747">
        <v>8</v>
      </c>
      <c r="M3747" t="s">
        <v>22989</v>
      </c>
      <c r="N3747" s="1">
        <f ca="1">TODAY()-employes[[#This Row],[DD_debut]]</f>
        <v>44489</v>
      </c>
      <c r="O3747" s="1">
        <f ca="1">IF(ISBLANK(employes[[#This Row],[DD_fin]]),DATE(1900,1,1),TODAY()-employes[[#This Row],[DD_fin]])</f>
        <v>1</v>
      </c>
      <c r="P3747">
        <v>5</v>
      </c>
      <c r="Q3747">
        <v>33.549999999999997</v>
      </c>
      <c r="R3747">
        <v>1</v>
      </c>
      <c r="S3747">
        <v>10033</v>
      </c>
      <c r="T3747">
        <v>1086</v>
      </c>
    </row>
    <row r="3748" spans="1:21">
      <c r="A3748">
        <v>4747</v>
      </c>
      <c r="B3748" t="s">
        <v>3924</v>
      </c>
      <c r="C3748" t="s">
        <v>243</v>
      </c>
      <c r="D3748" t="s">
        <v>22990</v>
      </c>
      <c r="E3748" t="s">
        <v>25</v>
      </c>
      <c r="F3748" s="1">
        <f ca="1">TODAY()-employes[[#This Row],[DN_ecart]]</f>
        <v>25615</v>
      </c>
      <c r="G3748" t="s">
        <v>22991</v>
      </c>
      <c r="H3748" t="s">
        <v>22992</v>
      </c>
      <c r="I3748" t="s">
        <v>22993</v>
      </c>
      <c r="J3748">
        <v>6</v>
      </c>
      <c r="K3748" t="s">
        <v>22994</v>
      </c>
      <c r="L3748">
        <v>6</v>
      </c>
      <c r="M3748" t="s">
        <v>22995</v>
      </c>
      <c r="N3748" s="1">
        <f ca="1">TODAY()-employes[[#This Row],[DD_debut]]</f>
        <v>41108</v>
      </c>
      <c r="O3748" s="1">
        <f ca="1">IF(ISBLANK(employes[[#This Row],[DD_fin]]),DATE(1900,1,1),TODAY()-employes[[#This Row],[DD_fin]])</f>
        <v>1</v>
      </c>
      <c r="P3748">
        <v>3</v>
      </c>
      <c r="Q3748">
        <v>39.97</v>
      </c>
      <c r="R3748">
        <v>2</v>
      </c>
      <c r="S3748">
        <v>19960</v>
      </c>
      <c r="T3748">
        <v>4467</v>
      </c>
    </row>
    <row r="3749" spans="1:21">
      <c r="A3749">
        <v>4748</v>
      </c>
      <c r="B3749" t="s">
        <v>4790</v>
      </c>
      <c r="C3749" t="s">
        <v>65</v>
      </c>
      <c r="D3749" t="s">
        <v>22996</v>
      </c>
      <c r="E3749" t="s">
        <v>25</v>
      </c>
      <c r="F3749" s="1">
        <f ca="1">TODAY()-employes[[#This Row],[DN_ecart]]</f>
        <v>36771</v>
      </c>
      <c r="G3749" t="s">
        <v>22997</v>
      </c>
      <c r="H3749" t="s">
        <v>22998</v>
      </c>
      <c r="I3749" t="s">
        <v>22999</v>
      </c>
      <c r="J3749">
        <v>14</v>
      </c>
      <c r="K3749" t="s">
        <v>23000</v>
      </c>
      <c r="L3749">
        <v>7</v>
      </c>
      <c r="M3749" t="s">
        <v>23001</v>
      </c>
      <c r="N3749" s="1">
        <v>41935</v>
      </c>
      <c r="O3749" s="1">
        <f ca="1">IF(ISBLANK(employes[[#This Row],[DD_fin]]),DATE(1900,1,1),TODAY()-employes[[#This Row],[DD_fin]])</f>
        <v>1</v>
      </c>
      <c r="P3749">
        <v>3</v>
      </c>
      <c r="Q3749">
        <v>18.84</v>
      </c>
      <c r="R3749">
        <v>1</v>
      </c>
      <c r="S3749">
        <v>8804</v>
      </c>
      <c r="T3749">
        <v>3839</v>
      </c>
    </row>
    <row r="3750" spans="1:21">
      <c r="A3750">
        <v>4749</v>
      </c>
      <c r="B3750" t="s">
        <v>2377</v>
      </c>
      <c r="C3750" t="s">
        <v>503</v>
      </c>
      <c r="D3750" t="s">
        <v>23002</v>
      </c>
      <c r="E3750" t="s">
        <v>25</v>
      </c>
      <c r="F3750" s="1">
        <f ca="1">TODAY()-employes[[#This Row],[DN_ecart]]</f>
        <v>26117</v>
      </c>
      <c r="G3750" t="s">
        <v>23003</v>
      </c>
      <c r="H3750" t="s">
        <v>23004</v>
      </c>
      <c r="I3750" t="s">
        <v>23005</v>
      </c>
      <c r="J3750">
        <v>19</v>
      </c>
      <c r="K3750" t="s">
        <v>23006</v>
      </c>
      <c r="L3750">
        <v>10</v>
      </c>
      <c r="M3750" t="s">
        <v>23007</v>
      </c>
      <c r="N3750" s="1">
        <f ca="1">TODAY()-employes[[#This Row],[DD_debut]]</f>
        <v>42744</v>
      </c>
      <c r="O3750" s="1">
        <f ca="1">IF(ISBLANK(employes[[#This Row],[DD_fin]]),DATE(1900,1,1),TODAY()-employes[[#This Row],[DD_fin]])</f>
        <v>1</v>
      </c>
      <c r="P3750">
        <v>5</v>
      </c>
      <c r="Q3750">
        <v>17.86</v>
      </c>
      <c r="R3750">
        <v>1</v>
      </c>
      <c r="S3750">
        <v>19458</v>
      </c>
      <c r="T3750">
        <v>2831</v>
      </c>
    </row>
    <row r="3751" spans="1:21">
      <c r="A3751">
        <v>4750</v>
      </c>
      <c r="B3751" t="s">
        <v>2027</v>
      </c>
      <c r="C3751" t="s">
        <v>1915</v>
      </c>
      <c r="D3751" t="s">
        <v>23008</v>
      </c>
      <c r="E3751" t="s">
        <v>25</v>
      </c>
      <c r="F3751" s="1">
        <f ca="1">TODAY()-employes[[#This Row],[DN_ecart]]</f>
        <v>36964</v>
      </c>
      <c r="G3751" t="s">
        <v>23009</v>
      </c>
      <c r="H3751" t="s">
        <v>23010</v>
      </c>
      <c r="I3751" t="s">
        <v>23011</v>
      </c>
      <c r="J3751">
        <v>17</v>
      </c>
      <c r="K3751" t="s">
        <v>23012</v>
      </c>
      <c r="L3751">
        <v>5</v>
      </c>
      <c r="M3751" t="s">
        <v>23013</v>
      </c>
      <c r="N3751" s="1">
        <f ca="1">TODAY()-employes[[#This Row],[DD_debut]]</f>
        <v>42108</v>
      </c>
      <c r="O3751" s="1">
        <f ca="1">IF(ISBLANK(employes[[#This Row],[DD_fin]]),DATE(1900,1,1),TODAY()-employes[[#This Row],[DD_fin]])</f>
        <v>1</v>
      </c>
      <c r="P3751">
        <v>2</v>
      </c>
      <c r="Q3751">
        <v>42.78</v>
      </c>
      <c r="R3751">
        <v>2</v>
      </c>
      <c r="S3751">
        <v>8611</v>
      </c>
      <c r="T3751">
        <v>3467</v>
      </c>
    </row>
    <row r="3752" spans="1:21">
      <c r="A3752">
        <v>4751</v>
      </c>
      <c r="B3752" t="s">
        <v>1532</v>
      </c>
      <c r="C3752" t="s">
        <v>962</v>
      </c>
      <c r="D3752" t="s">
        <v>23014</v>
      </c>
      <c r="E3752" t="s">
        <v>42</v>
      </c>
      <c r="F3752" s="1">
        <f ca="1">TODAY()-employes[[#This Row],[DN_ecart]]</f>
        <v>24652</v>
      </c>
      <c r="G3752" t="s">
        <v>23015</v>
      </c>
      <c r="H3752" t="s">
        <v>23016</v>
      </c>
      <c r="I3752" t="s">
        <v>23017</v>
      </c>
      <c r="J3752">
        <v>19</v>
      </c>
      <c r="K3752" t="s">
        <v>23018</v>
      </c>
      <c r="L3752">
        <v>5</v>
      </c>
      <c r="M3752" t="s">
        <v>23019</v>
      </c>
      <c r="N3752" s="1">
        <f ca="1">TODAY()-employes[[#This Row],[DD_debut]]</f>
        <v>44125</v>
      </c>
      <c r="O3752" s="1">
        <f ca="1">IF(ISBLANK(employes[[#This Row],[DD_fin]]),DATE(1900,1,1),TODAY()-employes[[#This Row],[DD_fin]])</f>
        <v>1</v>
      </c>
      <c r="P3752">
        <v>5</v>
      </c>
      <c r="Q3752">
        <v>38.130000000000003</v>
      </c>
      <c r="R3752">
        <v>1</v>
      </c>
      <c r="S3752">
        <v>20923</v>
      </c>
      <c r="T3752">
        <v>1450</v>
      </c>
    </row>
    <row r="3753" spans="1:21">
      <c r="A3753">
        <v>4752</v>
      </c>
      <c r="B3753" t="s">
        <v>3677</v>
      </c>
      <c r="C3753" t="s">
        <v>2580</v>
      </c>
      <c r="D3753" t="s">
        <v>23020</v>
      </c>
      <c r="E3753" t="s">
        <v>42</v>
      </c>
      <c r="F3753" s="1">
        <f ca="1">TODAY()-employes[[#This Row],[DN_ecart]]</f>
        <v>29265</v>
      </c>
      <c r="G3753" t="s">
        <v>23021</v>
      </c>
      <c r="H3753" t="s">
        <v>23022</v>
      </c>
      <c r="I3753" t="s">
        <v>23023</v>
      </c>
      <c r="J3753">
        <v>16</v>
      </c>
      <c r="K3753" t="s">
        <v>23024</v>
      </c>
      <c r="L3753">
        <v>6</v>
      </c>
      <c r="M3753" t="s">
        <v>23025</v>
      </c>
      <c r="N3753" s="1">
        <f ca="1">TODAY()-employes[[#This Row],[DD_debut]]</f>
        <v>44010</v>
      </c>
      <c r="O3753" s="1">
        <f ca="1">IF(ISBLANK(employes[[#This Row],[DD_fin]]),DATE(1900,1,1),TODAY()-employes[[#This Row],[DD_fin]])</f>
        <v>1</v>
      </c>
      <c r="P3753">
        <v>1</v>
      </c>
      <c r="Q3753">
        <v>15.33</v>
      </c>
      <c r="R3753">
        <v>2</v>
      </c>
      <c r="S3753">
        <v>16310</v>
      </c>
      <c r="T3753">
        <v>1565</v>
      </c>
    </row>
    <row r="3754" spans="1:21">
      <c r="A3754">
        <v>4753</v>
      </c>
      <c r="B3754" t="s">
        <v>1006</v>
      </c>
      <c r="C3754" t="s">
        <v>2490</v>
      </c>
      <c r="D3754" t="s">
        <v>23026</v>
      </c>
      <c r="E3754" t="s">
        <v>25</v>
      </c>
      <c r="F3754" s="1">
        <f ca="1">TODAY()-employes[[#This Row],[DN_ecart]]</f>
        <v>36310</v>
      </c>
      <c r="G3754" t="s">
        <v>23027</v>
      </c>
      <c r="H3754" t="s">
        <v>23028</v>
      </c>
      <c r="I3754" t="s">
        <v>23029</v>
      </c>
      <c r="J3754">
        <v>17</v>
      </c>
      <c r="K3754" t="s">
        <v>23030</v>
      </c>
      <c r="L3754">
        <v>7</v>
      </c>
      <c r="M3754" t="s">
        <v>23031</v>
      </c>
      <c r="N3754" s="1">
        <f ca="1">TODAY()-employes[[#This Row],[DD_debut]]</f>
        <v>40964</v>
      </c>
      <c r="O3754" s="1">
        <f ca="1">IF(ISBLANK(employes[[#This Row],[DD_fin]]),DATE(1900,1,1),TODAY()-employes[[#This Row],[DD_fin]])</f>
        <v>1</v>
      </c>
      <c r="P3754">
        <v>4</v>
      </c>
      <c r="Q3754">
        <v>15.19</v>
      </c>
      <c r="R3754">
        <v>1</v>
      </c>
      <c r="S3754">
        <v>9265</v>
      </c>
      <c r="T3754">
        <v>4611</v>
      </c>
    </row>
    <row r="3755" spans="1:21">
      <c r="A3755">
        <v>4754</v>
      </c>
      <c r="B3755" t="s">
        <v>212</v>
      </c>
      <c r="C3755" t="s">
        <v>2364</v>
      </c>
      <c r="D3755" t="s">
        <v>23032</v>
      </c>
      <c r="E3755" t="s">
        <v>42</v>
      </c>
      <c r="F3755" s="1">
        <f ca="1">TODAY()-employes[[#This Row],[DN_ecart]]</f>
        <v>27033</v>
      </c>
      <c r="G3755" t="s">
        <v>23033</v>
      </c>
      <c r="H3755" t="s">
        <v>23034</v>
      </c>
      <c r="I3755" t="s">
        <v>23035</v>
      </c>
      <c r="J3755">
        <v>65</v>
      </c>
      <c r="K3755" t="s">
        <v>23036</v>
      </c>
      <c r="L3755">
        <v>9</v>
      </c>
      <c r="M3755" t="s">
        <v>23037</v>
      </c>
      <c r="N3755" s="1">
        <f ca="1">TODAY()-employes[[#This Row],[DD_debut]]</f>
        <v>42686</v>
      </c>
      <c r="O3755" s="1">
        <f ca="1">IF(ISBLANK(employes[[#This Row],[DD_fin]]),DATE(1900,1,1),TODAY()-employes[[#This Row],[DD_fin]])</f>
        <v>1</v>
      </c>
      <c r="P3755">
        <v>4</v>
      </c>
      <c r="Q3755">
        <v>35.5</v>
      </c>
      <c r="R3755">
        <v>1</v>
      </c>
      <c r="S3755">
        <v>18542</v>
      </c>
      <c r="T3755">
        <v>2889</v>
      </c>
    </row>
    <row r="3756" spans="1:21">
      <c r="A3756">
        <v>4755</v>
      </c>
      <c r="B3756" t="s">
        <v>1117</v>
      </c>
      <c r="C3756" t="s">
        <v>912</v>
      </c>
      <c r="D3756" t="s">
        <v>23038</v>
      </c>
      <c r="E3756" t="s">
        <v>25</v>
      </c>
      <c r="F3756" s="1">
        <f ca="1">TODAY()-employes[[#This Row],[DN_ecart]]</f>
        <v>28935</v>
      </c>
      <c r="G3756" t="s">
        <v>23039</v>
      </c>
      <c r="H3756" t="s">
        <v>23040</v>
      </c>
      <c r="I3756" t="s">
        <v>5015</v>
      </c>
      <c r="J3756">
        <v>19</v>
      </c>
      <c r="K3756" t="s">
        <v>23041</v>
      </c>
      <c r="L3756">
        <v>8</v>
      </c>
      <c r="M3756" t="s">
        <v>23042</v>
      </c>
      <c r="N3756" s="1">
        <f ca="1">TODAY()-employes[[#This Row],[DD_debut]]</f>
        <v>42284</v>
      </c>
      <c r="O3756" s="1">
        <f ca="1">IF(ISBLANK(employes[[#This Row],[DD_fin]]),DATE(1900,1,1),TODAY()-employes[[#This Row],[DD_fin]])</f>
        <v>44888</v>
      </c>
      <c r="P3756">
        <v>5</v>
      </c>
      <c r="Q3756">
        <v>35.090000000000003</v>
      </c>
      <c r="R3756">
        <v>2</v>
      </c>
      <c r="S3756">
        <v>16640</v>
      </c>
      <c r="T3756">
        <v>3291</v>
      </c>
      <c r="U3756">
        <v>687</v>
      </c>
    </row>
    <row r="3757" spans="1:21">
      <c r="A3757">
        <v>4756</v>
      </c>
      <c r="B3757" t="s">
        <v>3286</v>
      </c>
      <c r="C3757" t="s">
        <v>3021</v>
      </c>
      <c r="D3757" t="s">
        <v>23043</v>
      </c>
      <c r="E3757" t="s">
        <v>25</v>
      </c>
      <c r="F3757" s="1">
        <f ca="1">TODAY()-employes[[#This Row],[DN_ecart]]</f>
        <v>37574</v>
      </c>
      <c r="G3757" t="s">
        <v>23044</v>
      </c>
      <c r="H3757" t="s">
        <v>23045</v>
      </c>
      <c r="I3757" t="s">
        <v>23046</v>
      </c>
      <c r="J3757">
        <v>10</v>
      </c>
      <c r="K3757" t="s">
        <v>23047</v>
      </c>
      <c r="L3757">
        <v>9</v>
      </c>
      <c r="M3757" t="s">
        <v>23048</v>
      </c>
      <c r="N3757" s="1">
        <f ca="1">TODAY()-employes[[#This Row],[DD_debut]]</f>
        <v>44264</v>
      </c>
      <c r="O3757" s="1">
        <f ca="1">IF(ISBLANK(employes[[#This Row],[DD_fin]]),DATE(1900,1,1),TODAY()-employes[[#This Row],[DD_fin]])</f>
        <v>1</v>
      </c>
      <c r="P3757">
        <v>4</v>
      </c>
      <c r="Q3757">
        <v>17.170000000000002</v>
      </c>
      <c r="R3757">
        <v>1</v>
      </c>
      <c r="S3757">
        <v>8001</v>
      </c>
      <c r="T3757">
        <v>1311</v>
      </c>
    </row>
    <row r="3758" spans="1:21">
      <c r="A3758">
        <v>4757</v>
      </c>
      <c r="B3758" t="s">
        <v>4859</v>
      </c>
      <c r="C3758" t="s">
        <v>533</v>
      </c>
      <c r="D3758" t="s">
        <v>23049</v>
      </c>
      <c r="E3758" t="s">
        <v>25</v>
      </c>
      <c r="F3758" s="1">
        <f ca="1">TODAY()-employes[[#This Row],[DN_ecart]]</f>
        <v>28580</v>
      </c>
      <c r="G3758" t="s">
        <v>23050</v>
      </c>
      <c r="H3758" t="s">
        <v>23051</v>
      </c>
      <c r="I3758" t="s">
        <v>23052</v>
      </c>
      <c r="J3758">
        <v>14</v>
      </c>
      <c r="K3758" t="s">
        <v>23053</v>
      </c>
      <c r="L3758">
        <v>8</v>
      </c>
      <c r="M3758" t="s">
        <v>23054</v>
      </c>
      <c r="N3758" s="1">
        <f ca="1">TODAY()-employes[[#This Row],[DD_debut]]</f>
        <v>40674</v>
      </c>
      <c r="O3758" s="1">
        <f ca="1">IF(ISBLANK(employes[[#This Row],[DD_fin]]),DATE(1900,1,1),TODAY()-employes[[#This Row],[DD_fin]])</f>
        <v>1</v>
      </c>
      <c r="P3758">
        <v>6</v>
      </c>
      <c r="Q3758">
        <v>31.86</v>
      </c>
      <c r="R3758">
        <v>1</v>
      </c>
      <c r="S3758">
        <v>16995</v>
      </c>
      <c r="T3758">
        <v>4901</v>
      </c>
    </row>
    <row r="3759" spans="1:21">
      <c r="A3759">
        <v>4758</v>
      </c>
      <c r="B3759" t="s">
        <v>212</v>
      </c>
      <c r="C3759" t="s">
        <v>151</v>
      </c>
      <c r="D3759" t="s">
        <v>23055</v>
      </c>
      <c r="E3759" t="s">
        <v>25</v>
      </c>
      <c r="F3759" s="1">
        <f ca="1">TODAY()-employes[[#This Row],[DN_ecart]]</f>
        <v>24387</v>
      </c>
      <c r="G3759" t="s">
        <v>23056</v>
      </c>
      <c r="H3759" t="s">
        <v>23057</v>
      </c>
      <c r="I3759" t="s">
        <v>23058</v>
      </c>
      <c r="J3759">
        <v>21</v>
      </c>
      <c r="K3759" t="s">
        <v>23059</v>
      </c>
      <c r="L3759">
        <v>5</v>
      </c>
      <c r="M3759" t="s">
        <v>23060</v>
      </c>
      <c r="N3759" s="1">
        <f ca="1">TODAY()-employes[[#This Row],[DD_debut]]</f>
        <v>44406</v>
      </c>
      <c r="O3759" s="1">
        <f ca="1">IF(ISBLANK(employes[[#This Row],[DD_fin]]),DATE(1900,1,1),TODAY()-employes[[#This Row],[DD_fin]])</f>
        <v>1</v>
      </c>
      <c r="P3759">
        <v>4</v>
      </c>
      <c r="Q3759">
        <v>29.84</v>
      </c>
      <c r="R3759">
        <v>1</v>
      </c>
      <c r="S3759">
        <v>21188</v>
      </c>
      <c r="T3759">
        <v>1169</v>
      </c>
    </row>
    <row r="3760" spans="1:21">
      <c r="A3760">
        <v>4759</v>
      </c>
      <c r="B3760" t="s">
        <v>5766</v>
      </c>
      <c r="C3760" t="s">
        <v>1441</v>
      </c>
      <c r="D3760" t="s">
        <v>23061</v>
      </c>
      <c r="E3760" t="s">
        <v>42</v>
      </c>
      <c r="F3760" s="1">
        <f ca="1">TODAY()-employes[[#This Row],[DN_ecart]]</f>
        <v>32575</v>
      </c>
      <c r="G3760" t="s">
        <v>23062</v>
      </c>
      <c r="H3760" t="s">
        <v>23063</v>
      </c>
      <c r="I3760" t="s">
        <v>23064</v>
      </c>
      <c r="J3760">
        <v>21</v>
      </c>
      <c r="K3760" t="s">
        <v>23065</v>
      </c>
      <c r="L3760">
        <v>5</v>
      </c>
      <c r="M3760" t="s">
        <v>23066</v>
      </c>
      <c r="N3760" s="1">
        <f ca="1">TODAY()-employes[[#This Row],[DD_debut]]</f>
        <v>43414</v>
      </c>
      <c r="O3760" s="1">
        <f ca="1">IF(ISBLANK(employes[[#This Row],[DD_fin]]),DATE(1900,1,1),TODAY()-employes[[#This Row],[DD_fin]])</f>
        <v>1</v>
      </c>
      <c r="P3760">
        <v>4</v>
      </c>
      <c r="Q3760">
        <v>14.55</v>
      </c>
      <c r="R3760">
        <v>1</v>
      </c>
      <c r="S3760">
        <v>13000</v>
      </c>
      <c r="T3760">
        <v>2161</v>
      </c>
    </row>
    <row r="3761" spans="1:20">
      <c r="A3761">
        <v>4760</v>
      </c>
      <c r="B3761" t="s">
        <v>1754</v>
      </c>
      <c r="C3761" t="s">
        <v>3399</v>
      </c>
      <c r="D3761" t="s">
        <v>23067</v>
      </c>
      <c r="E3761" t="s">
        <v>25</v>
      </c>
      <c r="F3761" s="1">
        <f ca="1">TODAY()-employes[[#This Row],[DN_ecart]]</f>
        <v>30387</v>
      </c>
      <c r="G3761" t="s">
        <v>23068</v>
      </c>
      <c r="H3761" t="s">
        <v>23069</v>
      </c>
      <c r="I3761" t="s">
        <v>23070</v>
      </c>
      <c r="J3761">
        <v>9</v>
      </c>
      <c r="K3761" t="s">
        <v>23071</v>
      </c>
      <c r="L3761">
        <v>5</v>
      </c>
      <c r="M3761" t="s">
        <v>23072</v>
      </c>
      <c r="N3761" s="1">
        <f ca="1">TODAY()-employes[[#This Row],[DD_debut]]</f>
        <v>45361</v>
      </c>
      <c r="O3761" s="1">
        <f ca="1">IF(ISBLANK(employes[[#This Row],[DD_fin]]),DATE(1900,1,1),TODAY()-employes[[#This Row],[DD_fin]])</f>
        <v>1</v>
      </c>
      <c r="P3761">
        <v>6</v>
      </c>
      <c r="Q3761">
        <v>22.4</v>
      </c>
      <c r="R3761">
        <v>1</v>
      </c>
      <c r="S3761">
        <v>15188</v>
      </c>
      <c r="T3761">
        <v>214</v>
      </c>
    </row>
    <row r="3762" spans="1:20">
      <c r="A3762">
        <v>4761</v>
      </c>
      <c r="B3762" t="s">
        <v>2279</v>
      </c>
      <c r="C3762" t="s">
        <v>1034</v>
      </c>
      <c r="D3762" t="s">
        <v>23073</v>
      </c>
      <c r="E3762" t="s">
        <v>42</v>
      </c>
      <c r="F3762" s="1">
        <f ca="1">TODAY()-employes[[#This Row],[DN_ecart]]</f>
        <v>34305</v>
      </c>
      <c r="G3762" t="s">
        <v>23074</v>
      </c>
      <c r="H3762" t="s">
        <v>23075</v>
      </c>
      <c r="I3762" t="s">
        <v>23076</v>
      </c>
      <c r="J3762">
        <v>18</v>
      </c>
      <c r="K3762" t="s">
        <v>23077</v>
      </c>
      <c r="L3762">
        <v>10</v>
      </c>
      <c r="M3762" t="s">
        <v>23078</v>
      </c>
      <c r="N3762" s="1">
        <v>41862</v>
      </c>
      <c r="O3762" s="1">
        <f ca="1">IF(ISBLANK(employes[[#This Row],[DD_fin]]),DATE(1900,1,1),TODAY()-employes[[#This Row],[DD_fin]])</f>
        <v>1</v>
      </c>
      <c r="P3762">
        <v>4</v>
      </c>
      <c r="Q3762">
        <v>44.14</v>
      </c>
      <c r="R3762">
        <v>1</v>
      </c>
      <c r="S3762">
        <v>11270</v>
      </c>
      <c r="T3762">
        <v>3912</v>
      </c>
    </row>
    <row r="3763" spans="1:20">
      <c r="A3763">
        <v>4762</v>
      </c>
      <c r="B3763" t="s">
        <v>998</v>
      </c>
      <c r="C3763" t="s">
        <v>5835</v>
      </c>
      <c r="D3763" t="s">
        <v>23079</v>
      </c>
      <c r="E3763" t="s">
        <v>25</v>
      </c>
      <c r="F3763" s="1">
        <f ca="1">TODAY()-employes[[#This Row],[DN_ecart]]</f>
        <v>31931</v>
      </c>
      <c r="G3763" t="s">
        <v>23080</v>
      </c>
      <c r="H3763" t="s">
        <v>23081</v>
      </c>
      <c r="I3763" t="s">
        <v>23082</v>
      </c>
      <c r="J3763">
        <v>46</v>
      </c>
      <c r="K3763" t="s">
        <v>23083</v>
      </c>
      <c r="L3763">
        <v>5</v>
      </c>
      <c r="M3763" t="s">
        <v>23084</v>
      </c>
      <c r="N3763" s="1">
        <f ca="1">TODAY()-employes[[#This Row],[DD_debut]]</f>
        <v>42773</v>
      </c>
      <c r="O3763" s="1">
        <f ca="1">IF(ISBLANK(employes[[#This Row],[DD_fin]]),DATE(1900,1,1),TODAY()-employes[[#This Row],[DD_fin]])</f>
        <v>1</v>
      </c>
      <c r="P3763">
        <v>8</v>
      </c>
      <c r="Q3763">
        <v>30.41</v>
      </c>
      <c r="R3763">
        <v>2</v>
      </c>
      <c r="S3763">
        <v>13644</v>
      </c>
      <c r="T3763">
        <v>2802</v>
      </c>
    </row>
    <row r="3764" spans="1:20">
      <c r="A3764">
        <v>4763</v>
      </c>
      <c r="B3764" t="s">
        <v>4041</v>
      </c>
      <c r="C3764" t="s">
        <v>1175</v>
      </c>
      <c r="D3764" t="s">
        <v>23085</v>
      </c>
      <c r="E3764" t="s">
        <v>25</v>
      </c>
      <c r="F3764" s="1">
        <f ca="1">TODAY()-employes[[#This Row],[DN_ecart]]</f>
        <v>30058</v>
      </c>
      <c r="G3764" t="s">
        <v>23086</v>
      </c>
      <c r="H3764" t="s">
        <v>23087</v>
      </c>
      <c r="I3764" t="s">
        <v>23088</v>
      </c>
      <c r="J3764">
        <v>12</v>
      </c>
      <c r="K3764" t="s">
        <v>23089</v>
      </c>
      <c r="L3764">
        <v>10</v>
      </c>
      <c r="M3764" t="s">
        <v>23090</v>
      </c>
      <c r="N3764" s="1">
        <f ca="1">TODAY()-employes[[#This Row],[DD_debut]]</f>
        <v>43458</v>
      </c>
      <c r="O3764" s="1">
        <f ca="1">IF(ISBLANK(employes[[#This Row],[DD_fin]]),DATE(1900,1,1),TODAY()-employes[[#This Row],[DD_fin]])</f>
        <v>1</v>
      </c>
      <c r="P3764">
        <v>6</v>
      </c>
      <c r="Q3764">
        <v>23.09</v>
      </c>
      <c r="R3764">
        <v>1</v>
      </c>
      <c r="S3764">
        <v>15517</v>
      </c>
      <c r="T3764">
        <v>2117</v>
      </c>
    </row>
    <row r="3765" spans="1:20">
      <c r="A3765">
        <v>4764</v>
      </c>
      <c r="B3765" t="s">
        <v>644</v>
      </c>
      <c r="C3765" t="s">
        <v>2828</v>
      </c>
      <c r="D3765" t="s">
        <v>23091</v>
      </c>
      <c r="E3765" t="s">
        <v>25</v>
      </c>
      <c r="F3765" s="1">
        <f ca="1">TODAY()-employes[[#This Row],[DN_ecart]]</f>
        <v>36442</v>
      </c>
      <c r="G3765" t="s">
        <v>23092</v>
      </c>
      <c r="H3765" t="s">
        <v>23093</v>
      </c>
      <c r="I3765" t="s">
        <v>23094</v>
      </c>
      <c r="J3765">
        <v>7</v>
      </c>
      <c r="K3765" t="s">
        <v>23095</v>
      </c>
      <c r="L3765">
        <v>5</v>
      </c>
      <c r="M3765" t="s">
        <v>23096</v>
      </c>
      <c r="N3765" s="1">
        <f ca="1">TODAY()-employes[[#This Row],[DD_debut]]</f>
        <v>40938</v>
      </c>
      <c r="O3765" s="1">
        <f ca="1">IF(ISBLANK(employes[[#This Row],[DD_fin]]),DATE(1900,1,1),TODAY()-employes[[#This Row],[DD_fin]])</f>
        <v>1</v>
      </c>
      <c r="P3765">
        <v>4</v>
      </c>
      <c r="Q3765">
        <v>39.14</v>
      </c>
      <c r="R3765">
        <v>1</v>
      </c>
      <c r="S3765">
        <v>9133</v>
      </c>
      <c r="T3765">
        <v>4637</v>
      </c>
    </row>
    <row r="3766" spans="1:20">
      <c r="A3766">
        <v>4765</v>
      </c>
      <c r="B3766" t="s">
        <v>564</v>
      </c>
      <c r="C3766" t="s">
        <v>398</v>
      </c>
      <c r="D3766" t="s">
        <v>23097</v>
      </c>
      <c r="E3766" t="s">
        <v>25</v>
      </c>
      <c r="F3766" s="1">
        <f ca="1">TODAY()-employes[[#This Row],[DN_ecart]]</f>
        <v>36157</v>
      </c>
      <c r="G3766" t="s">
        <v>23098</v>
      </c>
      <c r="H3766" t="s">
        <v>23099</v>
      </c>
      <c r="I3766" t="s">
        <v>23100</v>
      </c>
      <c r="J3766">
        <v>21</v>
      </c>
      <c r="K3766" t="s">
        <v>23101</v>
      </c>
      <c r="L3766">
        <v>10</v>
      </c>
      <c r="M3766" t="s">
        <v>23102</v>
      </c>
      <c r="N3766" s="1">
        <f ca="1">TODAY()-employes[[#This Row],[DD_debut]]</f>
        <v>41230</v>
      </c>
      <c r="O3766" s="1">
        <f ca="1">IF(ISBLANK(employes[[#This Row],[DD_fin]]),DATE(1900,1,1),TODAY()-employes[[#This Row],[DD_fin]])</f>
        <v>1</v>
      </c>
      <c r="P3766">
        <v>8</v>
      </c>
      <c r="Q3766">
        <v>30.37</v>
      </c>
      <c r="R3766">
        <v>3</v>
      </c>
      <c r="S3766">
        <v>9418</v>
      </c>
      <c r="T3766">
        <v>4345</v>
      </c>
    </row>
    <row r="3767" spans="1:20">
      <c r="A3767">
        <v>4766</v>
      </c>
      <c r="B3767" t="s">
        <v>1227</v>
      </c>
      <c r="C3767" t="s">
        <v>809</v>
      </c>
      <c r="D3767" t="s">
        <v>23103</v>
      </c>
      <c r="E3767" t="s">
        <v>42</v>
      </c>
      <c r="F3767" s="1">
        <f ca="1">TODAY()-employes[[#This Row],[DN_ecart]]</f>
        <v>25291</v>
      </c>
      <c r="G3767" t="s">
        <v>23104</v>
      </c>
      <c r="H3767" t="s">
        <v>23105</v>
      </c>
      <c r="I3767" t="s">
        <v>23106</v>
      </c>
      <c r="J3767">
        <v>45</v>
      </c>
      <c r="K3767" t="s">
        <v>23107</v>
      </c>
      <c r="L3767">
        <v>5</v>
      </c>
      <c r="M3767" t="s">
        <v>23108</v>
      </c>
      <c r="N3767" s="1">
        <f ca="1">TODAY()-employes[[#This Row],[DD_debut]]</f>
        <v>43116</v>
      </c>
      <c r="O3767" s="1">
        <f ca="1">IF(ISBLANK(employes[[#This Row],[DD_fin]]),DATE(1900,1,1),TODAY()-employes[[#This Row],[DD_fin]])</f>
        <v>1</v>
      </c>
      <c r="P3767">
        <v>5</v>
      </c>
      <c r="Q3767">
        <v>13.74</v>
      </c>
      <c r="R3767">
        <v>2</v>
      </c>
      <c r="S3767">
        <v>20284</v>
      </c>
      <c r="T3767">
        <v>2459</v>
      </c>
    </row>
    <row r="3768" spans="1:20">
      <c r="A3768">
        <v>4767</v>
      </c>
      <c r="B3768" t="s">
        <v>1101</v>
      </c>
      <c r="C3768" t="s">
        <v>883</v>
      </c>
      <c r="D3768" t="s">
        <v>23109</v>
      </c>
      <c r="E3768" t="s">
        <v>42</v>
      </c>
      <c r="F3768" s="1">
        <f ca="1">TODAY()-employes[[#This Row],[DN_ecart]]</f>
        <v>24459</v>
      </c>
      <c r="G3768" t="s">
        <v>23110</v>
      </c>
      <c r="H3768" t="s">
        <v>23111</v>
      </c>
      <c r="I3768" t="s">
        <v>23112</v>
      </c>
      <c r="J3768">
        <v>16</v>
      </c>
      <c r="K3768" t="s">
        <v>23113</v>
      </c>
      <c r="L3768">
        <v>10</v>
      </c>
      <c r="M3768" t="s">
        <v>23114</v>
      </c>
      <c r="N3768" s="1">
        <v>42134</v>
      </c>
      <c r="O3768" s="1">
        <f ca="1">IF(ISBLANK(employes[[#This Row],[DD_fin]]),DATE(1900,1,1),TODAY()-employes[[#This Row],[DD_fin]])</f>
        <v>1</v>
      </c>
      <c r="P3768">
        <v>3</v>
      </c>
      <c r="Q3768">
        <v>41.53</v>
      </c>
      <c r="R3768">
        <v>2</v>
      </c>
      <c r="S3768">
        <v>21116</v>
      </c>
      <c r="T3768">
        <v>3640</v>
      </c>
    </row>
    <row r="3769" spans="1:20">
      <c r="A3769">
        <v>4768</v>
      </c>
      <c r="B3769" t="s">
        <v>4884</v>
      </c>
      <c r="C3769" t="s">
        <v>2995</v>
      </c>
      <c r="D3769" t="s">
        <v>23115</v>
      </c>
      <c r="E3769" t="s">
        <v>25</v>
      </c>
      <c r="F3769" s="1">
        <f ca="1">TODAY()-employes[[#This Row],[DN_ecart]]</f>
        <v>37340</v>
      </c>
      <c r="G3769" t="s">
        <v>23116</v>
      </c>
      <c r="H3769" t="s">
        <v>23117</v>
      </c>
      <c r="I3769" t="s">
        <v>23118</v>
      </c>
      <c r="J3769">
        <v>32</v>
      </c>
      <c r="K3769" t="s">
        <v>23119</v>
      </c>
      <c r="L3769">
        <v>6</v>
      </c>
      <c r="M3769" t="s">
        <v>23120</v>
      </c>
      <c r="N3769" s="1">
        <f ca="1">TODAY()-employes[[#This Row],[DD_debut]]</f>
        <v>42479</v>
      </c>
      <c r="O3769" s="1">
        <f ca="1">IF(ISBLANK(employes[[#This Row],[DD_fin]]),DATE(1900,1,1),TODAY()-employes[[#This Row],[DD_fin]])</f>
        <v>1</v>
      </c>
      <c r="P3769">
        <v>5</v>
      </c>
      <c r="Q3769">
        <v>17.97</v>
      </c>
      <c r="R3769">
        <v>2</v>
      </c>
      <c r="S3769">
        <v>8235</v>
      </c>
      <c r="T3769">
        <v>3096</v>
      </c>
    </row>
    <row r="3770" spans="1:20">
      <c r="A3770">
        <v>4769</v>
      </c>
      <c r="B3770" t="s">
        <v>220</v>
      </c>
      <c r="C3770" t="s">
        <v>1071</v>
      </c>
      <c r="D3770" t="s">
        <v>23121</v>
      </c>
      <c r="E3770" t="s">
        <v>42</v>
      </c>
      <c r="F3770" s="1">
        <f ca="1">TODAY()-employes[[#This Row],[DN_ecart]]</f>
        <v>27269</v>
      </c>
      <c r="G3770" t="s">
        <v>23122</v>
      </c>
      <c r="H3770" t="s">
        <v>23123</v>
      </c>
      <c r="I3770" t="s">
        <v>23124</v>
      </c>
      <c r="J3770">
        <v>4</v>
      </c>
      <c r="K3770" t="s">
        <v>23125</v>
      </c>
      <c r="L3770">
        <v>8</v>
      </c>
      <c r="M3770" t="s">
        <v>23126</v>
      </c>
      <c r="N3770" s="1">
        <f ca="1">TODAY()-employes[[#This Row],[DD_debut]]</f>
        <v>42941</v>
      </c>
      <c r="O3770" s="1">
        <f ca="1">IF(ISBLANK(employes[[#This Row],[DD_fin]]),DATE(1900,1,1),TODAY()-employes[[#This Row],[DD_fin]])</f>
        <v>1</v>
      </c>
      <c r="P3770">
        <v>5</v>
      </c>
      <c r="Q3770">
        <v>17.34</v>
      </c>
      <c r="R3770">
        <v>1</v>
      </c>
      <c r="S3770">
        <v>18306</v>
      </c>
      <c r="T3770">
        <v>2634</v>
      </c>
    </row>
    <row r="3771" spans="1:20">
      <c r="A3771">
        <v>4770</v>
      </c>
      <c r="B3771" t="s">
        <v>390</v>
      </c>
      <c r="C3771" t="s">
        <v>1175</v>
      </c>
      <c r="D3771" t="s">
        <v>23127</v>
      </c>
      <c r="E3771" t="s">
        <v>25</v>
      </c>
      <c r="F3771" s="1">
        <f ca="1">TODAY()-employes[[#This Row],[DN_ecart]]</f>
        <v>26732</v>
      </c>
      <c r="G3771" t="s">
        <v>23128</v>
      </c>
      <c r="H3771" t="s">
        <v>23129</v>
      </c>
      <c r="I3771" t="s">
        <v>23130</v>
      </c>
      <c r="J3771">
        <v>24</v>
      </c>
      <c r="K3771" t="s">
        <v>23131</v>
      </c>
      <c r="L3771">
        <v>8</v>
      </c>
      <c r="M3771" t="s">
        <v>23132</v>
      </c>
      <c r="N3771" s="1">
        <f ca="1">TODAY()-employes[[#This Row],[DD_debut]]</f>
        <v>42820</v>
      </c>
      <c r="O3771" s="1">
        <f ca="1">IF(ISBLANK(employes[[#This Row],[DD_fin]]),DATE(1900,1,1),TODAY()-employes[[#This Row],[DD_fin]])</f>
        <v>1</v>
      </c>
      <c r="P3771">
        <v>3</v>
      </c>
      <c r="Q3771">
        <v>12.32</v>
      </c>
      <c r="R3771">
        <v>1</v>
      </c>
      <c r="S3771">
        <v>18843</v>
      </c>
      <c r="T3771">
        <v>2755</v>
      </c>
    </row>
    <row r="3772" spans="1:20">
      <c r="A3772">
        <v>4771</v>
      </c>
      <c r="B3772" t="s">
        <v>3532</v>
      </c>
      <c r="C3772" t="s">
        <v>2351</v>
      </c>
      <c r="D3772" t="s">
        <v>23133</v>
      </c>
      <c r="E3772" t="s">
        <v>42</v>
      </c>
      <c r="F3772" s="1">
        <f ca="1">TODAY()-employes[[#This Row],[DN_ecart]]</f>
        <v>22472</v>
      </c>
      <c r="G3772" t="s">
        <v>23134</v>
      </c>
      <c r="H3772" t="s">
        <v>23135</v>
      </c>
      <c r="I3772" t="s">
        <v>23136</v>
      </c>
      <c r="J3772">
        <v>15</v>
      </c>
      <c r="K3772" t="s">
        <v>23137</v>
      </c>
      <c r="L3772">
        <v>8</v>
      </c>
      <c r="M3772" t="s">
        <v>23138</v>
      </c>
      <c r="N3772" s="1">
        <f ca="1">TODAY()-employes[[#This Row],[DD_debut]]</f>
        <v>44237</v>
      </c>
      <c r="O3772" s="1">
        <f ca="1">IF(ISBLANK(employes[[#This Row],[DD_fin]]),DATE(1900,1,1),TODAY()-employes[[#This Row],[DD_fin]])</f>
        <v>1</v>
      </c>
      <c r="P3772">
        <v>4</v>
      </c>
      <c r="Q3772">
        <v>41.89</v>
      </c>
      <c r="R3772">
        <v>3</v>
      </c>
      <c r="S3772">
        <v>23103</v>
      </c>
      <c r="T3772">
        <v>1338</v>
      </c>
    </row>
    <row r="3773" spans="1:20">
      <c r="A3773">
        <v>4772</v>
      </c>
      <c r="B3773" t="s">
        <v>1041</v>
      </c>
      <c r="C3773" t="s">
        <v>205</v>
      </c>
      <c r="D3773" t="s">
        <v>23139</v>
      </c>
      <c r="E3773" t="s">
        <v>42</v>
      </c>
      <c r="F3773" s="1">
        <f ca="1">TODAY()-employes[[#This Row],[DN_ecart]]</f>
        <v>28186</v>
      </c>
      <c r="G3773" t="s">
        <v>23140</v>
      </c>
      <c r="H3773" t="s">
        <v>23141</v>
      </c>
      <c r="I3773" t="s">
        <v>23142</v>
      </c>
      <c r="J3773">
        <v>51</v>
      </c>
      <c r="K3773" t="s">
        <v>23143</v>
      </c>
      <c r="L3773">
        <v>8</v>
      </c>
      <c r="M3773" t="s">
        <v>23144</v>
      </c>
      <c r="N3773" s="1">
        <f ca="1">TODAY()-employes[[#This Row],[DD_debut]]</f>
        <v>43551</v>
      </c>
      <c r="O3773" s="1">
        <f ca="1">IF(ISBLANK(employes[[#This Row],[DD_fin]]),DATE(1900,1,1),TODAY()-employes[[#This Row],[DD_fin]])</f>
        <v>1</v>
      </c>
      <c r="P3773">
        <v>5</v>
      </c>
      <c r="Q3773">
        <v>23.54</v>
      </c>
      <c r="R3773">
        <v>1</v>
      </c>
      <c r="S3773">
        <v>17389</v>
      </c>
      <c r="T3773">
        <v>2024</v>
      </c>
    </row>
    <row r="3774" spans="1:20">
      <c r="A3774">
        <v>4656</v>
      </c>
      <c r="B3774" t="s">
        <v>126</v>
      </c>
      <c r="C3774" t="s">
        <v>1707</v>
      </c>
      <c r="D3774" t="s">
        <v>23145</v>
      </c>
      <c r="E3774" t="s">
        <v>42</v>
      </c>
      <c r="F3774" s="1">
        <f ca="1">TODAY()-employes[[#This Row],[DN_ecart]]</f>
        <v>31539</v>
      </c>
      <c r="G3774" t="s">
        <v>23146</v>
      </c>
      <c r="H3774" t="s">
        <v>23147</v>
      </c>
      <c r="I3774" t="s">
        <v>23148</v>
      </c>
      <c r="J3774">
        <v>18</v>
      </c>
      <c r="K3774" t="s">
        <v>23149</v>
      </c>
      <c r="L3774">
        <v>6</v>
      </c>
      <c r="M3774" t="s">
        <v>23150</v>
      </c>
      <c r="N3774" s="1">
        <f ca="1">TODAY()-employes[[#This Row],[DD_debut]]</f>
        <v>44290</v>
      </c>
      <c r="O3774" s="1">
        <f ca="1">IF(ISBLANK(employes[[#This Row],[DD_fin]]),DATE(1900,1,1),TODAY()-employes[[#This Row],[DD_fin]])</f>
        <v>1</v>
      </c>
      <c r="P3774">
        <v>7</v>
      </c>
      <c r="Q3774">
        <v>42.95</v>
      </c>
      <c r="R3774">
        <v>1</v>
      </c>
      <c r="S3774">
        <v>14036</v>
      </c>
      <c r="T3774">
        <v>1285</v>
      </c>
    </row>
    <row r="3775" spans="1:20">
      <c r="A3775">
        <v>4774</v>
      </c>
      <c r="B3775" t="s">
        <v>2080</v>
      </c>
      <c r="C3775" t="s">
        <v>735</v>
      </c>
      <c r="D3775" t="s">
        <v>23151</v>
      </c>
      <c r="E3775" t="s">
        <v>42</v>
      </c>
      <c r="F3775" s="1">
        <f ca="1">TODAY()-employes[[#This Row],[DN_ecart]]</f>
        <v>22570</v>
      </c>
      <c r="G3775" t="s">
        <v>23152</v>
      </c>
      <c r="H3775" t="s">
        <v>23153</v>
      </c>
      <c r="I3775" t="s">
        <v>23154</v>
      </c>
      <c r="J3775">
        <v>25</v>
      </c>
      <c r="K3775" t="s">
        <v>23155</v>
      </c>
      <c r="L3775">
        <v>9</v>
      </c>
      <c r="M3775" t="s">
        <v>23156</v>
      </c>
      <c r="N3775" s="1">
        <v>41940</v>
      </c>
      <c r="O3775" s="1">
        <f ca="1">IF(ISBLANK(employes[[#This Row],[DD_fin]]),DATE(1900,1,1),TODAY()-employes[[#This Row],[DD_fin]])</f>
        <v>1</v>
      </c>
      <c r="P3775">
        <v>4</v>
      </c>
      <c r="Q3775">
        <v>36.82</v>
      </c>
      <c r="R3775">
        <v>1</v>
      </c>
      <c r="S3775">
        <v>23005</v>
      </c>
      <c r="T3775">
        <v>3834</v>
      </c>
    </row>
    <row r="3776" spans="1:20">
      <c r="A3776">
        <v>4775</v>
      </c>
      <c r="B3776" t="s">
        <v>659</v>
      </c>
      <c r="C3776" t="s">
        <v>793</v>
      </c>
      <c r="D3776" t="s">
        <v>23157</v>
      </c>
      <c r="E3776" t="s">
        <v>42</v>
      </c>
      <c r="F3776" s="1">
        <f ca="1">TODAY()-employes[[#This Row],[DN_ecart]]</f>
        <v>31140</v>
      </c>
      <c r="G3776" t="s">
        <v>23158</v>
      </c>
      <c r="H3776" t="s">
        <v>23159</v>
      </c>
      <c r="I3776" t="s">
        <v>23160</v>
      </c>
      <c r="J3776">
        <v>5</v>
      </c>
      <c r="K3776" t="s">
        <v>23161</v>
      </c>
      <c r="L3776">
        <v>9</v>
      </c>
      <c r="M3776" t="s">
        <v>23162</v>
      </c>
      <c r="N3776" s="1">
        <f ca="1">TODAY()-employes[[#This Row],[DD_debut]]</f>
        <v>40823</v>
      </c>
      <c r="O3776" s="1">
        <f ca="1">IF(ISBLANK(employes[[#This Row],[DD_fin]]),DATE(1900,1,1),TODAY()-employes[[#This Row],[DD_fin]])</f>
        <v>1</v>
      </c>
      <c r="P3776">
        <v>3</v>
      </c>
      <c r="Q3776">
        <v>19.55</v>
      </c>
      <c r="R3776">
        <v>1</v>
      </c>
      <c r="S3776">
        <v>14435</v>
      </c>
      <c r="T3776">
        <v>4752</v>
      </c>
    </row>
    <row r="3777" spans="1:20">
      <c r="A3777">
        <v>4776</v>
      </c>
      <c r="B3777" t="s">
        <v>5822</v>
      </c>
      <c r="C3777" t="s">
        <v>2066</v>
      </c>
      <c r="D3777" t="s">
        <v>23163</v>
      </c>
      <c r="E3777" t="s">
        <v>25</v>
      </c>
      <c r="F3777" s="1">
        <f ca="1">TODAY()-employes[[#This Row],[DN_ecart]]</f>
        <v>35228</v>
      </c>
      <c r="G3777" t="s">
        <v>23164</v>
      </c>
      <c r="H3777" t="s">
        <v>23165</v>
      </c>
      <c r="I3777" t="s">
        <v>23166</v>
      </c>
      <c r="J3777">
        <v>12</v>
      </c>
      <c r="K3777" t="s">
        <v>23167</v>
      </c>
      <c r="L3777">
        <v>5</v>
      </c>
      <c r="M3777" t="s">
        <v>23168</v>
      </c>
      <c r="N3777" s="1">
        <f ca="1">TODAY()-employes[[#This Row],[DD_debut]]</f>
        <v>44858</v>
      </c>
      <c r="O3777" s="1">
        <f ca="1">IF(ISBLANK(employes[[#This Row],[DD_fin]]),DATE(1900,1,1),TODAY()-employes[[#This Row],[DD_fin]])</f>
        <v>1</v>
      </c>
      <c r="P3777">
        <v>3</v>
      </c>
      <c r="Q3777">
        <v>25.07</v>
      </c>
      <c r="R3777">
        <v>3</v>
      </c>
      <c r="S3777">
        <v>10347</v>
      </c>
      <c r="T3777">
        <v>717</v>
      </c>
    </row>
    <row r="3778" spans="1:20">
      <c r="A3778">
        <v>4777</v>
      </c>
      <c r="B3778" t="s">
        <v>4060</v>
      </c>
      <c r="C3778" t="s">
        <v>1433</v>
      </c>
      <c r="D3778" t="s">
        <v>23169</v>
      </c>
      <c r="E3778" t="s">
        <v>25</v>
      </c>
      <c r="F3778" s="1">
        <f ca="1">TODAY()-employes[[#This Row],[DN_ecart]]</f>
        <v>34171</v>
      </c>
      <c r="G3778" t="s">
        <v>23170</v>
      </c>
      <c r="H3778" t="s">
        <v>23171</v>
      </c>
      <c r="I3778" t="s">
        <v>23172</v>
      </c>
      <c r="J3778">
        <v>8</v>
      </c>
      <c r="K3778" t="s">
        <v>23173</v>
      </c>
      <c r="L3778">
        <v>8</v>
      </c>
      <c r="M3778" t="s">
        <v>23174</v>
      </c>
      <c r="N3778" s="1">
        <f ca="1">TODAY()-employes[[#This Row],[DD_debut]]</f>
        <v>42751</v>
      </c>
      <c r="O3778" s="1">
        <f ca="1">IF(ISBLANK(employes[[#This Row],[DD_fin]]),DATE(1900,1,1),TODAY()-employes[[#This Row],[DD_fin]])</f>
        <v>1</v>
      </c>
      <c r="P3778">
        <v>3</v>
      </c>
      <c r="Q3778">
        <v>24.07</v>
      </c>
      <c r="R3778">
        <v>3</v>
      </c>
      <c r="S3778">
        <v>11404</v>
      </c>
      <c r="T3778">
        <v>2824</v>
      </c>
    </row>
    <row r="3779" spans="1:20">
      <c r="A3779">
        <v>4778</v>
      </c>
      <c r="B3779" t="s">
        <v>1006</v>
      </c>
      <c r="C3779" t="s">
        <v>259</v>
      </c>
      <c r="D3779" t="s">
        <v>23175</v>
      </c>
      <c r="E3779" t="s">
        <v>25</v>
      </c>
      <c r="F3779" s="1">
        <f ca="1">TODAY()-employes[[#This Row],[DN_ecart]]</f>
        <v>37500</v>
      </c>
      <c r="G3779" t="s">
        <v>23176</v>
      </c>
      <c r="H3779" t="s">
        <v>23177</v>
      </c>
      <c r="I3779" t="s">
        <v>23178</v>
      </c>
      <c r="J3779">
        <v>11</v>
      </c>
      <c r="K3779" t="s">
        <v>23179</v>
      </c>
      <c r="L3779">
        <v>10</v>
      </c>
      <c r="M3779" t="s">
        <v>23180</v>
      </c>
      <c r="N3779" s="1">
        <f ca="1">TODAY()-employes[[#This Row],[DD_debut]]</f>
        <v>44523</v>
      </c>
      <c r="O3779" s="1">
        <f ca="1">IF(ISBLANK(employes[[#This Row],[DD_fin]]),DATE(1900,1,1),TODAY()-employes[[#This Row],[DD_fin]])</f>
        <v>1</v>
      </c>
      <c r="P3779">
        <v>5</v>
      </c>
      <c r="Q3779">
        <v>20.59</v>
      </c>
      <c r="R3779">
        <v>2</v>
      </c>
      <c r="S3779">
        <v>8075</v>
      </c>
      <c r="T3779">
        <v>1052</v>
      </c>
    </row>
    <row r="3780" spans="1:20">
      <c r="A3780">
        <v>4779</v>
      </c>
      <c r="B3780" t="s">
        <v>10912</v>
      </c>
      <c r="C3780" t="s">
        <v>2608</v>
      </c>
      <c r="D3780" t="s">
        <v>23181</v>
      </c>
      <c r="E3780" t="s">
        <v>25</v>
      </c>
      <c r="F3780" s="1">
        <f ca="1">TODAY()-employes[[#This Row],[DN_ecart]]</f>
        <v>27758</v>
      </c>
      <c r="G3780" t="s">
        <v>23182</v>
      </c>
      <c r="H3780" t="s">
        <v>23183</v>
      </c>
      <c r="I3780" t="s">
        <v>16492</v>
      </c>
      <c r="J3780">
        <v>21</v>
      </c>
      <c r="K3780" t="s">
        <v>23184</v>
      </c>
      <c r="L3780">
        <v>6</v>
      </c>
      <c r="M3780" t="s">
        <v>23185</v>
      </c>
      <c r="N3780" s="1">
        <f ca="1">TODAY()-employes[[#This Row],[DD_debut]]</f>
        <v>41265</v>
      </c>
      <c r="O3780" s="1">
        <f ca="1">IF(ISBLANK(employes[[#This Row],[DD_fin]]),DATE(1900,1,1),TODAY()-employes[[#This Row],[DD_fin]])</f>
        <v>1</v>
      </c>
      <c r="P3780">
        <v>8</v>
      </c>
      <c r="Q3780">
        <v>15.92</v>
      </c>
      <c r="R3780">
        <v>1</v>
      </c>
      <c r="S3780">
        <v>17817</v>
      </c>
      <c r="T3780">
        <v>4310</v>
      </c>
    </row>
    <row r="3781" spans="1:20">
      <c r="A3781">
        <v>4780</v>
      </c>
      <c r="B3781" t="s">
        <v>1908</v>
      </c>
      <c r="C3781" t="s">
        <v>1820</v>
      </c>
      <c r="D3781" t="s">
        <v>23186</v>
      </c>
      <c r="E3781" t="s">
        <v>42</v>
      </c>
      <c r="F3781" s="1">
        <f ca="1">TODAY()-employes[[#This Row],[DN_ecart]]</f>
        <v>27555</v>
      </c>
      <c r="G3781" t="s">
        <v>23187</v>
      </c>
      <c r="H3781" t="s">
        <v>23188</v>
      </c>
      <c r="I3781" t="s">
        <v>23189</v>
      </c>
      <c r="J3781">
        <v>52</v>
      </c>
      <c r="K3781" t="s">
        <v>23190</v>
      </c>
      <c r="L3781">
        <v>5</v>
      </c>
      <c r="M3781" t="s">
        <v>23191</v>
      </c>
      <c r="N3781" s="1">
        <f ca="1">TODAY()-employes[[#This Row],[DD_debut]]</f>
        <v>41268</v>
      </c>
      <c r="O3781" s="1">
        <f ca="1">IF(ISBLANK(employes[[#This Row],[DD_fin]]),DATE(1900,1,1),TODAY()-employes[[#This Row],[DD_fin]])</f>
        <v>1</v>
      </c>
      <c r="P3781">
        <v>3</v>
      </c>
      <c r="Q3781">
        <v>34.07</v>
      </c>
      <c r="R3781">
        <v>1</v>
      </c>
      <c r="S3781">
        <v>18020</v>
      </c>
      <c r="T3781">
        <v>4307</v>
      </c>
    </row>
    <row r="3782" spans="1:20">
      <c r="A3782">
        <v>4781</v>
      </c>
      <c r="B3782" t="s">
        <v>998</v>
      </c>
      <c r="C3782" t="s">
        <v>427</v>
      </c>
      <c r="D3782" t="s">
        <v>23192</v>
      </c>
      <c r="E3782" t="s">
        <v>25</v>
      </c>
      <c r="F3782" s="1">
        <f ca="1">TODAY()-employes[[#This Row],[DN_ecart]]</f>
        <v>26108</v>
      </c>
      <c r="G3782" t="s">
        <v>23193</v>
      </c>
      <c r="H3782" t="s">
        <v>23194</v>
      </c>
      <c r="I3782" t="s">
        <v>23195</v>
      </c>
      <c r="J3782">
        <v>13</v>
      </c>
      <c r="K3782" t="s">
        <v>23196</v>
      </c>
      <c r="L3782">
        <v>6</v>
      </c>
      <c r="M3782" t="s">
        <v>23197</v>
      </c>
      <c r="N3782" s="1">
        <f ca="1">TODAY()-employes[[#This Row],[DD_debut]]</f>
        <v>43339</v>
      </c>
      <c r="O3782" s="1">
        <f ca="1">IF(ISBLANK(employes[[#This Row],[DD_fin]]),DATE(1900,1,1),TODAY()-employes[[#This Row],[DD_fin]])</f>
        <v>1</v>
      </c>
      <c r="P3782">
        <v>5</v>
      </c>
      <c r="Q3782">
        <v>41.84</v>
      </c>
      <c r="R3782">
        <v>1</v>
      </c>
      <c r="S3782">
        <v>19467</v>
      </c>
      <c r="T3782">
        <v>2236</v>
      </c>
    </row>
    <row r="3783" spans="1:20">
      <c r="A3783">
        <v>4782</v>
      </c>
      <c r="B3783" t="s">
        <v>869</v>
      </c>
      <c r="C3783" t="s">
        <v>1309</v>
      </c>
      <c r="D3783" t="s">
        <v>23198</v>
      </c>
      <c r="E3783" t="s">
        <v>42</v>
      </c>
      <c r="F3783" s="1">
        <f ca="1">TODAY()-employes[[#This Row],[DN_ecart]]</f>
        <v>38943</v>
      </c>
      <c r="G3783" t="s">
        <v>23199</v>
      </c>
      <c r="H3783" t="s">
        <v>23200</v>
      </c>
      <c r="I3783" t="s">
        <v>23201</v>
      </c>
      <c r="J3783">
        <v>30</v>
      </c>
      <c r="K3783" t="s">
        <v>23202</v>
      </c>
      <c r="L3783">
        <v>6</v>
      </c>
      <c r="M3783" t="s">
        <v>23203</v>
      </c>
      <c r="N3783" s="1">
        <f ca="1">TODAY()-employes[[#This Row],[DD_debut]]</f>
        <v>41312</v>
      </c>
      <c r="O3783" s="1">
        <f ca="1">IF(ISBLANK(employes[[#This Row],[DD_fin]]),DATE(1900,1,1),TODAY()-employes[[#This Row],[DD_fin]])</f>
        <v>1</v>
      </c>
      <c r="P3783">
        <v>5</v>
      </c>
      <c r="Q3783">
        <v>17.21</v>
      </c>
      <c r="R3783">
        <v>1</v>
      </c>
      <c r="S3783">
        <v>6632</v>
      </c>
      <c r="T3783">
        <v>4263</v>
      </c>
    </row>
    <row r="3784" spans="1:20">
      <c r="A3784">
        <v>4783</v>
      </c>
      <c r="B3784" t="s">
        <v>258</v>
      </c>
      <c r="C3784" t="s">
        <v>1592</v>
      </c>
      <c r="D3784" t="s">
        <v>23204</v>
      </c>
      <c r="E3784" t="s">
        <v>42</v>
      </c>
      <c r="F3784" s="1">
        <f ca="1">TODAY()-employes[[#This Row],[DN_ecart]]</f>
        <v>26536</v>
      </c>
      <c r="G3784" t="s">
        <v>23205</v>
      </c>
      <c r="H3784" t="s">
        <v>23206</v>
      </c>
      <c r="I3784" t="s">
        <v>23207</v>
      </c>
      <c r="J3784">
        <v>46</v>
      </c>
      <c r="K3784" t="s">
        <v>23208</v>
      </c>
      <c r="L3784">
        <v>8</v>
      </c>
      <c r="M3784" t="s">
        <v>23209</v>
      </c>
      <c r="N3784" s="1">
        <f ca="1">TODAY()-employes[[#This Row],[DD_debut]]</f>
        <v>44988</v>
      </c>
      <c r="O3784" s="1">
        <f ca="1">IF(ISBLANK(employes[[#This Row],[DD_fin]]),DATE(1900,1,1),TODAY()-employes[[#This Row],[DD_fin]])</f>
        <v>1</v>
      </c>
      <c r="P3784">
        <v>2</v>
      </c>
      <c r="Q3784">
        <v>18.239999999999998</v>
      </c>
      <c r="R3784">
        <v>2</v>
      </c>
      <c r="S3784">
        <v>19039</v>
      </c>
      <c r="T3784">
        <v>587</v>
      </c>
    </row>
    <row r="3785" spans="1:20">
      <c r="A3785">
        <v>4784</v>
      </c>
      <c r="B3785" t="s">
        <v>1963</v>
      </c>
      <c r="C3785" t="s">
        <v>1079</v>
      </c>
      <c r="D3785" t="s">
        <v>23210</v>
      </c>
      <c r="E3785" t="s">
        <v>25</v>
      </c>
      <c r="F3785" s="1">
        <f ca="1">TODAY()-employes[[#This Row],[DN_ecart]]</f>
        <v>29266</v>
      </c>
      <c r="G3785" t="s">
        <v>23211</v>
      </c>
      <c r="H3785" t="s">
        <v>23212</v>
      </c>
      <c r="I3785" t="s">
        <v>23213</v>
      </c>
      <c r="J3785">
        <v>36</v>
      </c>
      <c r="K3785" t="s">
        <v>23214</v>
      </c>
      <c r="L3785">
        <v>9</v>
      </c>
      <c r="M3785" t="s">
        <v>23215</v>
      </c>
      <c r="N3785" s="1">
        <f ca="1">TODAY()-employes[[#This Row],[DD_debut]]</f>
        <v>44101</v>
      </c>
      <c r="O3785" s="1">
        <f ca="1">IF(ISBLANK(employes[[#This Row],[DD_fin]]),DATE(1900,1,1),TODAY()-employes[[#This Row],[DD_fin]])</f>
        <v>1</v>
      </c>
      <c r="P3785">
        <v>4</v>
      </c>
      <c r="Q3785">
        <v>20.260000000000002</v>
      </c>
      <c r="R3785">
        <v>2</v>
      </c>
      <c r="S3785">
        <v>16309</v>
      </c>
      <c r="T3785">
        <v>1474</v>
      </c>
    </row>
    <row r="3786" spans="1:20">
      <c r="A3786">
        <v>4785</v>
      </c>
      <c r="B3786" t="s">
        <v>3841</v>
      </c>
      <c r="C3786" t="s">
        <v>80</v>
      </c>
      <c r="D3786" t="s">
        <v>23216</v>
      </c>
      <c r="E3786" t="s">
        <v>42</v>
      </c>
      <c r="F3786" s="1">
        <f ca="1">TODAY()-employes[[#This Row],[DN_ecart]]</f>
        <v>23758</v>
      </c>
      <c r="G3786" t="s">
        <v>23217</v>
      </c>
      <c r="H3786" t="s">
        <v>23218</v>
      </c>
      <c r="I3786" t="s">
        <v>11223</v>
      </c>
      <c r="J3786">
        <v>64</v>
      </c>
      <c r="K3786" t="s">
        <v>23219</v>
      </c>
      <c r="L3786">
        <v>10</v>
      </c>
      <c r="M3786" t="s">
        <v>23220</v>
      </c>
      <c r="N3786" s="1">
        <f ca="1">TODAY()-employes[[#This Row],[DD_debut]]</f>
        <v>44768</v>
      </c>
      <c r="O3786" s="1">
        <f ca="1">IF(ISBLANK(employes[[#This Row],[DD_fin]]),DATE(1900,1,1),TODAY()-employes[[#This Row],[DD_fin]])</f>
        <v>1</v>
      </c>
      <c r="P3786">
        <v>5</v>
      </c>
      <c r="Q3786">
        <v>12.46</v>
      </c>
      <c r="R3786">
        <v>1</v>
      </c>
      <c r="S3786">
        <v>21817</v>
      </c>
      <c r="T3786">
        <v>807</v>
      </c>
    </row>
    <row r="3787" spans="1:20">
      <c r="A3787">
        <v>4786</v>
      </c>
      <c r="B3787" t="s">
        <v>1161</v>
      </c>
      <c r="C3787" t="s">
        <v>1332</v>
      </c>
      <c r="D3787" t="s">
        <v>23221</v>
      </c>
      <c r="E3787" t="s">
        <v>25</v>
      </c>
      <c r="F3787" s="1">
        <f ca="1">TODAY()-employes[[#This Row],[DN_ecart]]</f>
        <v>24360</v>
      </c>
      <c r="G3787" t="s">
        <v>23222</v>
      </c>
      <c r="H3787" t="s">
        <v>23223</v>
      </c>
      <c r="I3787" t="s">
        <v>23224</v>
      </c>
      <c r="J3787">
        <v>19</v>
      </c>
      <c r="K3787" t="s">
        <v>23225</v>
      </c>
      <c r="L3787">
        <v>7</v>
      </c>
      <c r="M3787" t="s">
        <v>23226</v>
      </c>
      <c r="N3787" s="1">
        <f ca="1">TODAY()-employes[[#This Row],[DD_debut]]</f>
        <v>43160</v>
      </c>
      <c r="O3787" s="1">
        <f ca="1">IF(ISBLANK(employes[[#This Row],[DD_fin]]),DATE(1900,1,1),TODAY()-employes[[#This Row],[DD_fin]])</f>
        <v>1</v>
      </c>
      <c r="P3787">
        <v>3</v>
      </c>
      <c r="Q3787">
        <v>36.54</v>
      </c>
      <c r="R3787">
        <v>1</v>
      </c>
      <c r="S3787">
        <v>21215</v>
      </c>
      <c r="T3787">
        <v>2415</v>
      </c>
    </row>
    <row r="3788" spans="1:20">
      <c r="A3788">
        <v>4787</v>
      </c>
      <c r="B3788" t="s">
        <v>2384</v>
      </c>
      <c r="C3788" t="s">
        <v>786</v>
      </c>
      <c r="D3788" t="s">
        <v>23227</v>
      </c>
      <c r="E3788" t="s">
        <v>42</v>
      </c>
      <c r="F3788" s="1">
        <f ca="1">TODAY()-employes[[#This Row],[DN_ecart]]</f>
        <v>31296</v>
      </c>
      <c r="G3788" t="s">
        <v>23228</v>
      </c>
      <c r="H3788" t="s">
        <v>23229</v>
      </c>
      <c r="I3788" t="s">
        <v>23230</v>
      </c>
      <c r="J3788">
        <v>23</v>
      </c>
      <c r="K3788" t="s">
        <v>23231</v>
      </c>
      <c r="L3788">
        <v>6</v>
      </c>
      <c r="M3788" t="s">
        <v>23232</v>
      </c>
      <c r="N3788" s="1">
        <f ca="1">TODAY()-employes[[#This Row],[DD_debut]]</f>
        <v>44583</v>
      </c>
      <c r="O3788" s="1">
        <f ca="1">IF(ISBLANK(employes[[#This Row],[DD_fin]]),DATE(1900,1,1),TODAY()-employes[[#This Row],[DD_fin]])</f>
        <v>1</v>
      </c>
      <c r="P3788">
        <v>6</v>
      </c>
      <c r="Q3788">
        <v>18.25</v>
      </c>
      <c r="R3788">
        <v>1</v>
      </c>
      <c r="S3788">
        <v>14279</v>
      </c>
      <c r="T3788">
        <v>992</v>
      </c>
    </row>
    <row r="3789" spans="1:20">
      <c r="A3789">
        <v>4788</v>
      </c>
      <c r="B3789" t="s">
        <v>2306</v>
      </c>
      <c r="C3789" t="s">
        <v>1034</v>
      </c>
      <c r="D3789" t="s">
        <v>23233</v>
      </c>
      <c r="E3789" t="s">
        <v>42</v>
      </c>
      <c r="F3789" s="1">
        <f ca="1">TODAY()-employes[[#This Row],[DN_ecart]]</f>
        <v>32973</v>
      </c>
      <c r="G3789" t="s">
        <v>23234</v>
      </c>
      <c r="H3789" t="s">
        <v>23235</v>
      </c>
      <c r="I3789" t="s">
        <v>23236</v>
      </c>
      <c r="J3789">
        <v>26</v>
      </c>
      <c r="K3789" t="s">
        <v>23237</v>
      </c>
      <c r="L3789">
        <v>6</v>
      </c>
      <c r="M3789" t="s">
        <v>23238</v>
      </c>
      <c r="N3789" s="1">
        <f ca="1">TODAY()-employes[[#This Row],[DD_debut]]</f>
        <v>44184</v>
      </c>
      <c r="O3789" s="1">
        <f ca="1">IF(ISBLANK(employes[[#This Row],[DD_fin]]),DATE(1900,1,1),TODAY()-employes[[#This Row],[DD_fin]])</f>
        <v>1</v>
      </c>
      <c r="P3789">
        <v>1</v>
      </c>
      <c r="Q3789">
        <v>19.43</v>
      </c>
      <c r="R3789">
        <v>1</v>
      </c>
      <c r="S3789">
        <v>12602</v>
      </c>
      <c r="T3789">
        <v>1391</v>
      </c>
    </row>
    <row r="3790" spans="1:20">
      <c r="A3790">
        <v>4789</v>
      </c>
      <c r="B3790" t="s">
        <v>8355</v>
      </c>
      <c r="C3790" t="s">
        <v>1579</v>
      </c>
      <c r="D3790" t="s">
        <v>23239</v>
      </c>
      <c r="E3790" t="s">
        <v>42</v>
      </c>
      <c r="F3790" s="1">
        <f ca="1">TODAY()-employes[[#This Row],[DN_ecart]]</f>
        <v>37762</v>
      </c>
      <c r="G3790" t="s">
        <v>23240</v>
      </c>
      <c r="H3790" t="s">
        <v>23241</v>
      </c>
      <c r="I3790" t="s">
        <v>23242</v>
      </c>
      <c r="J3790">
        <v>65</v>
      </c>
      <c r="K3790" t="s">
        <v>23243</v>
      </c>
      <c r="L3790">
        <v>5</v>
      </c>
      <c r="M3790" t="s">
        <v>23244</v>
      </c>
      <c r="N3790" s="1">
        <f ca="1">TODAY()-employes[[#This Row],[DD_debut]]</f>
        <v>41152</v>
      </c>
      <c r="O3790" s="1">
        <f ca="1">IF(ISBLANK(employes[[#This Row],[DD_fin]]),DATE(1900,1,1),TODAY()-employes[[#This Row],[DD_fin]])</f>
        <v>1</v>
      </c>
      <c r="P3790">
        <v>5</v>
      </c>
      <c r="Q3790">
        <v>30.07</v>
      </c>
      <c r="R3790">
        <v>2</v>
      </c>
      <c r="S3790">
        <v>7813</v>
      </c>
      <c r="T3790">
        <v>4423</v>
      </c>
    </row>
    <row r="3791" spans="1:20">
      <c r="A3791">
        <v>4790</v>
      </c>
      <c r="B3791" t="s">
        <v>2503</v>
      </c>
      <c r="C3791" t="s">
        <v>1295</v>
      </c>
      <c r="D3791" t="s">
        <v>23245</v>
      </c>
      <c r="E3791" t="s">
        <v>25</v>
      </c>
      <c r="F3791" s="1">
        <f ca="1">TODAY()-employes[[#This Row],[DN_ecart]]</f>
        <v>32193</v>
      </c>
      <c r="G3791" t="s">
        <v>23246</v>
      </c>
      <c r="H3791" t="s">
        <v>23247</v>
      </c>
      <c r="I3791" t="s">
        <v>23248</v>
      </c>
      <c r="J3791">
        <v>9</v>
      </c>
      <c r="K3791" t="s">
        <v>23249</v>
      </c>
      <c r="L3791">
        <v>7</v>
      </c>
      <c r="M3791" t="s">
        <v>23250</v>
      </c>
      <c r="N3791" s="1">
        <f ca="1">TODAY()-employes[[#This Row],[DD_debut]]</f>
        <v>43300</v>
      </c>
      <c r="O3791" s="1">
        <f ca="1">IF(ISBLANK(employes[[#This Row],[DD_fin]]),DATE(1900,1,1),TODAY()-employes[[#This Row],[DD_fin]])</f>
        <v>1</v>
      </c>
      <c r="P3791">
        <v>3</v>
      </c>
      <c r="Q3791">
        <v>21.99</v>
      </c>
      <c r="R3791">
        <v>1</v>
      </c>
      <c r="S3791">
        <v>13382</v>
      </c>
      <c r="T3791">
        <v>2275</v>
      </c>
    </row>
    <row r="3792" spans="1:20">
      <c r="A3792">
        <v>4791</v>
      </c>
      <c r="B3792" t="s">
        <v>4097</v>
      </c>
      <c r="C3792" t="s">
        <v>1707</v>
      </c>
      <c r="D3792" t="s">
        <v>23251</v>
      </c>
      <c r="E3792" t="s">
        <v>42</v>
      </c>
      <c r="F3792" s="1">
        <f ca="1">TODAY()-employes[[#This Row],[DN_ecart]]</f>
        <v>32640</v>
      </c>
      <c r="G3792" t="s">
        <v>23252</v>
      </c>
      <c r="H3792" t="s">
        <v>23253</v>
      </c>
      <c r="I3792" t="s">
        <v>23254</v>
      </c>
      <c r="J3792">
        <v>6</v>
      </c>
      <c r="K3792" t="s">
        <v>23255</v>
      </c>
      <c r="L3792">
        <v>7</v>
      </c>
      <c r="M3792" t="s">
        <v>23256</v>
      </c>
      <c r="N3792" s="1">
        <f ca="1">TODAY()-employes[[#This Row],[DD_debut]]</f>
        <v>44751</v>
      </c>
      <c r="O3792" s="1">
        <f ca="1">IF(ISBLANK(employes[[#This Row],[DD_fin]]),DATE(1900,1,1),TODAY()-employes[[#This Row],[DD_fin]])</f>
        <v>1</v>
      </c>
      <c r="P3792">
        <v>3</v>
      </c>
      <c r="Q3792">
        <v>21.93</v>
      </c>
      <c r="R3792">
        <v>1</v>
      </c>
      <c r="S3792">
        <v>12935</v>
      </c>
      <c r="T3792">
        <v>824</v>
      </c>
    </row>
    <row r="3793" spans="1:21">
      <c r="A3793">
        <v>4792</v>
      </c>
      <c r="B3793" t="s">
        <v>1805</v>
      </c>
      <c r="C3793" t="s">
        <v>327</v>
      </c>
      <c r="D3793" t="s">
        <v>23257</v>
      </c>
      <c r="E3793" t="s">
        <v>25</v>
      </c>
      <c r="F3793" s="1">
        <f ca="1">TODAY()-employes[[#This Row],[DN_ecart]]</f>
        <v>31495</v>
      </c>
      <c r="G3793" t="s">
        <v>23258</v>
      </c>
      <c r="H3793" t="s">
        <v>23259</v>
      </c>
      <c r="I3793" t="s">
        <v>23260</v>
      </c>
      <c r="J3793">
        <v>1</v>
      </c>
      <c r="K3793" t="s">
        <v>23261</v>
      </c>
      <c r="L3793">
        <v>5</v>
      </c>
      <c r="M3793" t="s">
        <v>23262</v>
      </c>
      <c r="N3793" s="1">
        <f ca="1">TODAY()-employes[[#This Row],[DD_debut]]</f>
        <v>43708</v>
      </c>
      <c r="O3793" s="1">
        <f ca="1">IF(ISBLANK(employes[[#This Row],[DD_fin]]),DATE(1900,1,1),TODAY()-employes[[#This Row],[DD_fin]])</f>
        <v>1</v>
      </c>
      <c r="P3793">
        <v>2</v>
      </c>
      <c r="Q3793">
        <v>39.770000000000003</v>
      </c>
      <c r="R3793">
        <v>1</v>
      </c>
      <c r="S3793">
        <v>14080</v>
      </c>
      <c r="T3793">
        <v>1867</v>
      </c>
    </row>
    <row r="3794" spans="1:21">
      <c r="A3794">
        <v>4793</v>
      </c>
      <c r="B3794" t="s">
        <v>3099</v>
      </c>
      <c r="C3794" t="s">
        <v>267</v>
      </c>
      <c r="D3794" t="s">
        <v>23263</v>
      </c>
      <c r="E3794" t="s">
        <v>42</v>
      </c>
      <c r="F3794" s="1">
        <f ca="1">TODAY()-employes[[#This Row],[DN_ecart]]</f>
        <v>37670</v>
      </c>
      <c r="G3794" t="s">
        <v>23264</v>
      </c>
      <c r="H3794" t="s">
        <v>23265</v>
      </c>
      <c r="I3794" t="s">
        <v>23266</v>
      </c>
      <c r="J3794">
        <v>20</v>
      </c>
      <c r="K3794" t="s">
        <v>23267</v>
      </c>
      <c r="L3794">
        <v>9</v>
      </c>
      <c r="M3794" t="s">
        <v>23268</v>
      </c>
      <c r="N3794" s="1">
        <f ca="1">TODAY()-employes[[#This Row],[DD_debut]]</f>
        <v>40676</v>
      </c>
      <c r="O3794" s="1">
        <f ca="1">IF(ISBLANK(employes[[#This Row],[DD_fin]]),DATE(1900,1,1),TODAY()-employes[[#This Row],[DD_fin]])</f>
        <v>1</v>
      </c>
      <c r="P3794">
        <v>2</v>
      </c>
      <c r="Q3794">
        <v>19.93</v>
      </c>
      <c r="R3794">
        <v>2</v>
      </c>
      <c r="S3794">
        <v>7905</v>
      </c>
      <c r="T3794">
        <v>4899</v>
      </c>
    </row>
    <row r="3795" spans="1:21">
      <c r="A3795">
        <v>4794</v>
      </c>
      <c r="B3795" t="s">
        <v>6649</v>
      </c>
      <c r="C3795" t="s">
        <v>4252</v>
      </c>
      <c r="D3795" t="s">
        <v>23269</v>
      </c>
      <c r="E3795" t="s">
        <v>25</v>
      </c>
      <c r="F3795" s="1">
        <f ca="1">TODAY()-employes[[#This Row],[DN_ecart]]</f>
        <v>29124</v>
      </c>
      <c r="G3795" t="s">
        <v>23270</v>
      </c>
      <c r="H3795" t="s">
        <v>23271</v>
      </c>
      <c r="I3795" t="s">
        <v>23272</v>
      </c>
      <c r="J3795">
        <v>9</v>
      </c>
      <c r="K3795" t="s">
        <v>23273</v>
      </c>
      <c r="L3795">
        <v>9</v>
      </c>
      <c r="M3795" t="s">
        <v>23274</v>
      </c>
      <c r="N3795" s="1">
        <f ca="1">TODAY()-employes[[#This Row],[DD_debut]]</f>
        <v>43587</v>
      </c>
      <c r="O3795" s="1">
        <f ca="1">IF(ISBLANK(employes[[#This Row],[DD_fin]]),DATE(1900,1,1),TODAY()-employes[[#This Row],[DD_fin]])</f>
        <v>1</v>
      </c>
      <c r="P3795">
        <v>5</v>
      </c>
      <c r="Q3795">
        <v>19.37</v>
      </c>
      <c r="R3795">
        <v>2</v>
      </c>
      <c r="S3795">
        <v>16451</v>
      </c>
      <c r="T3795">
        <v>1988</v>
      </c>
    </row>
    <row r="3796" spans="1:21">
      <c r="A3796">
        <v>4795</v>
      </c>
      <c r="B3796" t="s">
        <v>31</v>
      </c>
      <c r="C3796" t="s">
        <v>1433</v>
      </c>
      <c r="D3796" t="s">
        <v>23275</v>
      </c>
      <c r="E3796" t="s">
        <v>25</v>
      </c>
      <c r="F3796" s="1">
        <f ca="1">TODAY()-employes[[#This Row],[DN_ecart]]</f>
        <v>26930</v>
      </c>
      <c r="G3796" t="s">
        <v>23276</v>
      </c>
      <c r="H3796" t="s">
        <v>23277</v>
      </c>
      <c r="I3796" t="s">
        <v>23278</v>
      </c>
      <c r="J3796">
        <v>16</v>
      </c>
      <c r="K3796" t="s">
        <v>23279</v>
      </c>
      <c r="L3796">
        <v>9</v>
      </c>
      <c r="M3796" t="s">
        <v>23280</v>
      </c>
      <c r="N3796" s="1">
        <f ca="1">TODAY()-employes[[#This Row],[DD_debut]]</f>
        <v>43484</v>
      </c>
      <c r="O3796" s="1">
        <f ca="1">IF(ISBLANK(employes[[#This Row],[DD_fin]]),DATE(1900,1,1),TODAY()-employes[[#This Row],[DD_fin]])</f>
        <v>1</v>
      </c>
      <c r="P3796">
        <v>5</v>
      </c>
      <c r="Q3796">
        <v>24.23</v>
      </c>
      <c r="R3796">
        <v>1</v>
      </c>
      <c r="S3796">
        <v>18645</v>
      </c>
      <c r="T3796">
        <v>2091</v>
      </c>
    </row>
    <row r="3797" spans="1:21">
      <c r="A3797">
        <v>4796</v>
      </c>
      <c r="B3797" t="s">
        <v>4004</v>
      </c>
      <c r="C3797" t="s">
        <v>4098</v>
      </c>
      <c r="D3797" t="s">
        <v>23281</v>
      </c>
      <c r="E3797" t="s">
        <v>25</v>
      </c>
      <c r="F3797" s="1">
        <f ca="1">TODAY()-employes[[#This Row],[DN_ecart]]</f>
        <v>28490</v>
      </c>
      <c r="G3797" t="s">
        <v>23282</v>
      </c>
      <c r="H3797" t="s">
        <v>23283</v>
      </c>
      <c r="I3797" t="s">
        <v>23284</v>
      </c>
      <c r="J3797">
        <v>14</v>
      </c>
      <c r="K3797" t="s">
        <v>23285</v>
      </c>
      <c r="L3797">
        <v>8</v>
      </c>
      <c r="M3797" t="s">
        <v>23286</v>
      </c>
      <c r="N3797" s="1">
        <f ca="1">TODAY()-employes[[#This Row],[DD_debut]]</f>
        <v>42617</v>
      </c>
      <c r="O3797" s="1">
        <f ca="1">IF(ISBLANK(employes[[#This Row],[DD_fin]]),DATE(1900,1,1),TODAY()-employes[[#This Row],[DD_fin]])</f>
        <v>1</v>
      </c>
      <c r="P3797">
        <v>5</v>
      </c>
      <c r="Q3797">
        <v>34.44</v>
      </c>
      <c r="R3797">
        <v>1</v>
      </c>
      <c r="S3797">
        <v>17085</v>
      </c>
      <c r="T3797">
        <v>2958</v>
      </c>
    </row>
    <row r="3798" spans="1:21">
      <c r="A3798">
        <v>4797</v>
      </c>
      <c r="B3798" t="s">
        <v>1331</v>
      </c>
      <c r="C3798" t="s">
        <v>1490</v>
      </c>
      <c r="D3798" t="s">
        <v>23287</v>
      </c>
      <c r="E3798" t="s">
        <v>25</v>
      </c>
      <c r="F3798" s="1">
        <f ca="1">TODAY()-employes[[#This Row],[DN_ecart]]</f>
        <v>35908</v>
      </c>
      <c r="G3798" t="s">
        <v>23288</v>
      </c>
      <c r="H3798" t="s">
        <v>23289</v>
      </c>
      <c r="I3798" t="s">
        <v>23290</v>
      </c>
      <c r="J3798">
        <v>9</v>
      </c>
      <c r="K3798" t="s">
        <v>23291</v>
      </c>
      <c r="L3798">
        <v>7</v>
      </c>
      <c r="M3798" t="s">
        <v>23292</v>
      </c>
      <c r="N3798" s="1">
        <f ca="1">TODAY()-employes[[#This Row],[DD_debut]]</f>
        <v>42064</v>
      </c>
      <c r="O3798" s="1">
        <f ca="1">IF(ISBLANK(employes[[#This Row],[DD_fin]]),DATE(1900,1,1),TODAY()-employes[[#This Row],[DD_fin]])</f>
        <v>1</v>
      </c>
      <c r="P3798">
        <v>4</v>
      </c>
      <c r="Q3798">
        <v>26.19</v>
      </c>
      <c r="R3798">
        <v>1</v>
      </c>
      <c r="S3798">
        <v>9667</v>
      </c>
      <c r="T3798">
        <v>3511</v>
      </c>
    </row>
    <row r="3799" spans="1:21">
      <c r="A3799">
        <v>4798</v>
      </c>
      <c r="B3799" t="s">
        <v>5250</v>
      </c>
      <c r="C3799" t="s">
        <v>691</v>
      </c>
      <c r="D3799" t="s">
        <v>23293</v>
      </c>
      <c r="E3799" t="s">
        <v>42</v>
      </c>
      <c r="F3799" s="1">
        <f ca="1">TODAY()-employes[[#This Row],[DN_ecart]]</f>
        <v>37499</v>
      </c>
      <c r="G3799" t="s">
        <v>23294</v>
      </c>
      <c r="H3799" t="s">
        <v>23295</v>
      </c>
      <c r="I3799" t="s">
        <v>5672</v>
      </c>
      <c r="J3799">
        <v>32</v>
      </c>
      <c r="K3799" t="s">
        <v>23296</v>
      </c>
      <c r="L3799">
        <v>7</v>
      </c>
      <c r="M3799" t="s">
        <v>23297</v>
      </c>
      <c r="N3799" s="1">
        <f ca="1">TODAY()-employes[[#This Row],[DD_debut]]</f>
        <v>44140</v>
      </c>
      <c r="O3799" s="1">
        <f ca="1">IF(ISBLANK(employes[[#This Row],[DD_fin]]),DATE(1900,1,1),TODAY()-employes[[#This Row],[DD_fin]])</f>
        <v>1</v>
      </c>
      <c r="P3799">
        <v>3</v>
      </c>
      <c r="Q3799">
        <v>20.309999999999999</v>
      </c>
      <c r="R3799">
        <v>1</v>
      </c>
      <c r="S3799">
        <v>8076</v>
      </c>
      <c r="T3799">
        <v>1435</v>
      </c>
    </row>
    <row r="3800" spans="1:21">
      <c r="A3800">
        <v>4799</v>
      </c>
      <c r="B3800" t="s">
        <v>4097</v>
      </c>
      <c r="C3800" t="s">
        <v>213</v>
      </c>
      <c r="D3800" t="s">
        <v>23298</v>
      </c>
      <c r="E3800" t="s">
        <v>25</v>
      </c>
      <c r="F3800" s="1">
        <f ca="1">TODAY()-employes[[#This Row],[DN_ecart]]</f>
        <v>27949</v>
      </c>
      <c r="G3800" t="s">
        <v>23299</v>
      </c>
      <c r="H3800" t="s">
        <v>23300</v>
      </c>
      <c r="I3800" t="s">
        <v>23301</v>
      </c>
      <c r="J3800">
        <v>13</v>
      </c>
      <c r="K3800" t="s">
        <v>23302</v>
      </c>
      <c r="L3800">
        <v>9</v>
      </c>
      <c r="M3800" t="s">
        <v>23303</v>
      </c>
      <c r="N3800" s="1">
        <f ca="1">TODAY()-employes[[#This Row],[DD_debut]]</f>
        <v>42460</v>
      </c>
      <c r="O3800" s="1">
        <f ca="1">IF(ISBLANK(employes[[#This Row],[DD_fin]]),DATE(1900,1,1),TODAY()-employes[[#This Row],[DD_fin]])</f>
        <v>1</v>
      </c>
      <c r="P3800">
        <v>5</v>
      </c>
      <c r="Q3800">
        <v>23.67</v>
      </c>
      <c r="R3800">
        <v>2</v>
      </c>
      <c r="S3800">
        <v>17626</v>
      </c>
      <c r="T3800">
        <v>3115</v>
      </c>
    </row>
    <row r="3801" spans="1:21">
      <c r="A3801">
        <v>4800</v>
      </c>
      <c r="B3801" t="s">
        <v>274</v>
      </c>
      <c r="C3801" t="s">
        <v>204</v>
      </c>
      <c r="D3801" t="s">
        <v>23304</v>
      </c>
      <c r="E3801" t="s">
        <v>42</v>
      </c>
      <c r="F3801" s="1">
        <f ca="1">TODAY()-employes[[#This Row],[DN_ecart]]</f>
        <v>29297</v>
      </c>
      <c r="G3801" t="s">
        <v>23305</v>
      </c>
      <c r="H3801" t="s">
        <v>23306</v>
      </c>
      <c r="I3801" t="s">
        <v>23307</v>
      </c>
      <c r="J3801">
        <v>19</v>
      </c>
      <c r="K3801" t="s">
        <v>23308</v>
      </c>
      <c r="L3801">
        <v>6</v>
      </c>
      <c r="M3801" t="s">
        <v>23309</v>
      </c>
      <c r="N3801" s="1">
        <f ca="1">TODAY()-employes[[#This Row],[DD_debut]]</f>
        <v>44818</v>
      </c>
      <c r="O3801" s="1">
        <f ca="1">IF(ISBLANK(employes[[#This Row],[DD_fin]]),DATE(1900,1,1),TODAY()-employes[[#This Row],[DD_fin]])</f>
        <v>1</v>
      </c>
      <c r="P3801">
        <v>2</v>
      </c>
      <c r="Q3801">
        <v>35.51</v>
      </c>
      <c r="R3801">
        <v>2</v>
      </c>
      <c r="S3801">
        <v>16278</v>
      </c>
      <c r="T3801">
        <v>757</v>
      </c>
    </row>
    <row r="3802" spans="1:21">
      <c r="A3802">
        <v>4801</v>
      </c>
      <c r="B3802" t="s">
        <v>281</v>
      </c>
      <c r="C3802" t="s">
        <v>594</v>
      </c>
      <c r="D3802" t="s">
        <v>23310</v>
      </c>
      <c r="E3802" t="s">
        <v>25</v>
      </c>
      <c r="F3802" s="1">
        <f ca="1">TODAY()-employes[[#This Row],[DN_ecart]]</f>
        <v>35335</v>
      </c>
      <c r="G3802" t="s">
        <v>23311</v>
      </c>
      <c r="H3802" t="s">
        <v>23312</v>
      </c>
      <c r="I3802" t="s">
        <v>23313</v>
      </c>
      <c r="J3802">
        <v>13</v>
      </c>
      <c r="K3802" t="s">
        <v>23314</v>
      </c>
      <c r="L3802">
        <v>9</v>
      </c>
      <c r="M3802" t="s">
        <v>23315</v>
      </c>
      <c r="N3802" s="1">
        <v>41939</v>
      </c>
      <c r="O3802" s="1">
        <f ca="1">IF(ISBLANK(employes[[#This Row],[DD_fin]]),DATE(1900,1,1),TODAY()-employes[[#This Row],[DD_fin]])</f>
        <v>1</v>
      </c>
      <c r="P3802">
        <v>8</v>
      </c>
      <c r="Q3802">
        <v>41.85</v>
      </c>
      <c r="R3802">
        <v>1</v>
      </c>
      <c r="S3802">
        <v>10240</v>
      </c>
      <c r="T3802">
        <v>3835</v>
      </c>
    </row>
    <row r="3803" spans="1:21">
      <c r="A3803">
        <v>4802</v>
      </c>
      <c r="B3803" t="s">
        <v>540</v>
      </c>
      <c r="C3803" t="s">
        <v>862</v>
      </c>
      <c r="D3803" t="s">
        <v>23316</v>
      </c>
      <c r="E3803" t="s">
        <v>42</v>
      </c>
      <c r="F3803" s="1">
        <f ca="1">TODAY()-employes[[#This Row],[DN_ecart]]</f>
        <v>23572</v>
      </c>
      <c r="G3803" t="s">
        <v>23317</v>
      </c>
      <c r="H3803" t="s">
        <v>23318</v>
      </c>
      <c r="I3803" t="s">
        <v>15663</v>
      </c>
      <c r="J3803">
        <v>20</v>
      </c>
      <c r="K3803" t="s">
        <v>23319</v>
      </c>
      <c r="L3803">
        <v>10</v>
      </c>
      <c r="M3803" t="s">
        <v>23320</v>
      </c>
      <c r="N3803" s="1">
        <f ca="1">TODAY()-employes[[#This Row],[DD_debut]]</f>
        <v>45240</v>
      </c>
      <c r="O3803" s="1">
        <f ca="1">IF(ISBLANK(employes[[#This Row],[DD_fin]]),DATE(1900,1,1),TODAY()-employes[[#This Row],[DD_fin]])</f>
        <v>1</v>
      </c>
      <c r="P3803">
        <v>5</v>
      </c>
      <c r="Q3803">
        <v>37.82</v>
      </c>
      <c r="R3803">
        <v>1</v>
      </c>
      <c r="S3803">
        <v>22003</v>
      </c>
      <c r="T3803">
        <v>335</v>
      </c>
    </row>
    <row r="3804" spans="1:21">
      <c r="A3804">
        <v>4803</v>
      </c>
      <c r="B3804" t="s">
        <v>1124</v>
      </c>
      <c r="C3804" t="s">
        <v>1175</v>
      </c>
      <c r="D3804" t="s">
        <v>23321</v>
      </c>
      <c r="E3804" t="s">
        <v>25</v>
      </c>
      <c r="F3804" s="1">
        <f ca="1">TODAY()-employes[[#This Row],[DN_ecart]]</f>
        <v>30021</v>
      </c>
      <c r="G3804" t="s">
        <v>23322</v>
      </c>
      <c r="H3804" t="s">
        <v>23323</v>
      </c>
      <c r="I3804" t="s">
        <v>23324</v>
      </c>
      <c r="J3804">
        <v>21</v>
      </c>
      <c r="K3804" t="s">
        <v>23325</v>
      </c>
      <c r="L3804">
        <v>9</v>
      </c>
      <c r="M3804" t="s">
        <v>23326</v>
      </c>
      <c r="N3804" s="1">
        <f ca="1">TODAY()-employes[[#This Row],[DD_debut]]</f>
        <v>42869</v>
      </c>
      <c r="O3804" s="1">
        <f ca="1">IF(ISBLANK(employes[[#This Row],[DD_fin]]),DATE(1900,1,1),TODAY()-employes[[#This Row],[DD_fin]])</f>
        <v>44780</v>
      </c>
      <c r="P3804">
        <v>4</v>
      </c>
      <c r="Q3804">
        <v>12.8</v>
      </c>
      <c r="R3804">
        <v>2</v>
      </c>
      <c r="S3804">
        <v>15554</v>
      </c>
      <c r="T3804">
        <v>2706</v>
      </c>
      <c r="U3804">
        <v>795</v>
      </c>
    </row>
    <row r="3805" spans="1:21">
      <c r="A3805">
        <v>4804</v>
      </c>
      <c r="B3805" t="s">
        <v>682</v>
      </c>
      <c r="C3805" t="s">
        <v>1901</v>
      </c>
      <c r="D3805" t="s">
        <v>23327</v>
      </c>
      <c r="E3805" t="s">
        <v>25</v>
      </c>
      <c r="F3805" s="1">
        <f ca="1">TODAY()-employes[[#This Row],[DN_ecart]]</f>
        <v>37785</v>
      </c>
      <c r="G3805" t="s">
        <v>23328</v>
      </c>
      <c r="H3805" t="s">
        <v>23329</v>
      </c>
      <c r="I3805" t="s">
        <v>23330</v>
      </c>
      <c r="J3805">
        <v>7</v>
      </c>
      <c r="K3805" t="s">
        <v>23331</v>
      </c>
      <c r="L3805">
        <v>10</v>
      </c>
      <c r="M3805" t="s">
        <v>23332</v>
      </c>
      <c r="N3805" s="1">
        <f ca="1">TODAY()-employes[[#This Row],[DD_debut]]</f>
        <v>44402</v>
      </c>
      <c r="O3805" s="1">
        <f ca="1">IF(ISBLANK(employes[[#This Row],[DD_fin]]),DATE(1900,1,1),TODAY()-employes[[#This Row],[DD_fin]])</f>
        <v>1</v>
      </c>
      <c r="P3805">
        <v>6</v>
      </c>
      <c r="Q3805">
        <v>16.91</v>
      </c>
      <c r="R3805">
        <v>1</v>
      </c>
      <c r="S3805">
        <v>7790</v>
      </c>
      <c r="T3805">
        <v>1173</v>
      </c>
    </row>
    <row r="3806" spans="1:21">
      <c r="A3806">
        <v>4805</v>
      </c>
      <c r="B3806" t="s">
        <v>373</v>
      </c>
      <c r="C3806" t="s">
        <v>1433</v>
      </c>
      <c r="D3806" t="s">
        <v>23333</v>
      </c>
      <c r="E3806" t="s">
        <v>25</v>
      </c>
      <c r="F3806" s="1">
        <f ca="1">TODAY()-employes[[#This Row],[DN_ecart]]</f>
        <v>31679</v>
      </c>
      <c r="G3806" t="s">
        <v>23334</v>
      </c>
      <c r="H3806" t="s">
        <v>23335</v>
      </c>
      <c r="I3806" t="s">
        <v>23336</v>
      </c>
      <c r="J3806">
        <v>12</v>
      </c>
      <c r="K3806" t="s">
        <v>23337</v>
      </c>
      <c r="L3806">
        <v>5</v>
      </c>
      <c r="M3806" t="s">
        <v>23338</v>
      </c>
      <c r="N3806" s="1">
        <f ca="1">TODAY()-employes[[#This Row],[DD_debut]]</f>
        <v>40969</v>
      </c>
      <c r="O3806" s="1">
        <f ca="1">IF(ISBLANK(employes[[#This Row],[DD_fin]]),DATE(1900,1,1),TODAY()-employes[[#This Row],[DD_fin]])</f>
        <v>1</v>
      </c>
      <c r="P3806">
        <v>5</v>
      </c>
      <c r="Q3806">
        <v>20.239999999999998</v>
      </c>
      <c r="R3806">
        <v>1</v>
      </c>
      <c r="S3806">
        <v>13896</v>
      </c>
      <c r="T3806">
        <v>4606</v>
      </c>
    </row>
    <row r="3807" spans="1:21">
      <c r="A3807">
        <v>4806</v>
      </c>
      <c r="B3807" t="s">
        <v>2013</v>
      </c>
      <c r="C3807" t="s">
        <v>127</v>
      </c>
      <c r="D3807" t="s">
        <v>23339</v>
      </c>
      <c r="E3807" t="s">
        <v>42</v>
      </c>
      <c r="F3807" s="1">
        <f ca="1">TODAY()-employes[[#This Row],[DN_ecart]]</f>
        <v>32460</v>
      </c>
      <c r="G3807" t="s">
        <v>23340</v>
      </c>
      <c r="H3807" t="s">
        <v>23341</v>
      </c>
      <c r="I3807" t="s">
        <v>23342</v>
      </c>
      <c r="J3807">
        <v>8</v>
      </c>
      <c r="K3807" t="s">
        <v>23343</v>
      </c>
      <c r="L3807">
        <v>8</v>
      </c>
      <c r="M3807" t="s">
        <v>23344</v>
      </c>
      <c r="N3807" s="1">
        <f ca="1">TODAY()-employes[[#This Row],[DD_debut]]</f>
        <v>43086</v>
      </c>
      <c r="O3807" s="1">
        <f ca="1">IF(ISBLANK(employes[[#This Row],[DD_fin]]),DATE(1900,1,1),TODAY()-employes[[#This Row],[DD_fin]])</f>
        <v>1</v>
      </c>
      <c r="P3807">
        <v>5</v>
      </c>
      <c r="Q3807">
        <v>14.85</v>
      </c>
      <c r="R3807">
        <v>4</v>
      </c>
      <c r="S3807">
        <v>13115</v>
      </c>
      <c r="T3807">
        <v>2489</v>
      </c>
    </row>
    <row r="3808" spans="1:21">
      <c r="A3808">
        <v>4807</v>
      </c>
      <c r="B3808" t="s">
        <v>1432</v>
      </c>
      <c r="C3808" t="s">
        <v>1948</v>
      </c>
      <c r="D3808" t="s">
        <v>23345</v>
      </c>
      <c r="E3808" t="s">
        <v>42</v>
      </c>
      <c r="F3808" s="1">
        <f ca="1">TODAY()-employes[[#This Row],[DN_ecart]]</f>
        <v>26769</v>
      </c>
      <c r="G3808" t="s">
        <v>23346</v>
      </c>
      <c r="H3808" t="s">
        <v>23347</v>
      </c>
      <c r="I3808" t="s">
        <v>23348</v>
      </c>
      <c r="J3808">
        <v>3</v>
      </c>
      <c r="K3808" t="s">
        <v>23349</v>
      </c>
      <c r="L3808">
        <v>9</v>
      </c>
      <c r="M3808" t="s">
        <v>23350</v>
      </c>
      <c r="N3808" s="1">
        <f ca="1">TODAY()-employes[[#This Row],[DD_debut]]</f>
        <v>45198</v>
      </c>
      <c r="O3808" s="1">
        <f ca="1">IF(ISBLANK(employes[[#This Row],[DD_fin]]),DATE(1900,1,1),TODAY()-employes[[#This Row],[DD_fin]])</f>
        <v>1</v>
      </c>
      <c r="P3808">
        <v>2</v>
      </c>
      <c r="Q3808">
        <v>38.01</v>
      </c>
      <c r="R3808">
        <v>1</v>
      </c>
      <c r="S3808">
        <v>18806</v>
      </c>
      <c r="T3808">
        <v>377</v>
      </c>
    </row>
    <row r="3809" spans="1:21">
      <c r="A3809">
        <v>4808</v>
      </c>
      <c r="B3809" t="s">
        <v>6700</v>
      </c>
      <c r="C3809" t="s">
        <v>3021</v>
      </c>
      <c r="D3809" t="s">
        <v>23351</v>
      </c>
      <c r="E3809" t="s">
        <v>25</v>
      </c>
      <c r="F3809" s="1">
        <f ca="1">TODAY()-employes[[#This Row],[DN_ecart]]</f>
        <v>32616</v>
      </c>
      <c r="G3809" t="s">
        <v>23352</v>
      </c>
      <c r="H3809" t="s">
        <v>23353</v>
      </c>
      <c r="I3809" t="s">
        <v>6704</v>
      </c>
      <c r="J3809">
        <v>31</v>
      </c>
      <c r="K3809" t="s">
        <v>23354</v>
      </c>
      <c r="L3809">
        <v>6</v>
      </c>
      <c r="M3809" t="s">
        <v>23355</v>
      </c>
      <c r="N3809" s="1">
        <f ca="1">TODAY()-employes[[#This Row],[DD_debut]]</f>
        <v>43009</v>
      </c>
      <c r="O3809" s="1">
        <f ca="1">IF(ISBLANK(employes[[#This Row],[DD_fin]]),DATE(1900,1,1),TODAY()-employes[[#This Row],[DD_fin]])</f>
        <v>1</v>
      </c>
      <c r="P3809">
        <v>5</v>
      </c>
      <c r="Q3809">
        <v>40.33</v>
      </c>
      <c r="R3809">
        <v>1</v>
      </c>
      <c r="S3809">
        <v>12959</v>
      </c>
      <c r="T3809">
        <v>2566</v>
      </c>
    </row>
    <row r="3810" spans="1:21">
      <c r="A3810">
        <v>4809</v>
      </c>
      <c r="B3810" t="s">
        <v>274</v>
      </c>
      <c r="C3810" t="s">
        <v>2988</v>
      </c>
      <c r="D3810" t="s">
        <v>23356</v>
      </c>
      <c r="E3810" t="s">
        <v>25</v>
      </c>
      <c r="F3810" s="1">
        <f ca="1">TODAY()-employes[[#This Row],[DN_ecart]]</f>
        <v>27719</v>
      </c>
      <c r="G3810" t="s">
        <v>23357</v>
      </c>
      <c r="H3810" t="s">
        <v>23358</v>
      </c>
      <c r="I3810" t="s">
        <v>23359</v>
      </c>
      <c r="J3810">
        <v>27</v>
      </c>
      <c r="K3810" t="s">
        <v>23360</v>
      </c>
      <c r="L3810">
        <v>5</v>
      </c>
      <c r="M3810" t="s">
        <v>23361</v>
      </c>
      <c r="N3810" s="1">
        <v>42201</v>
      </c>
      <c r="O3810" s="1">
        <f ca="1">IF(ISBLANK(employes[[#This Row],[DD_fin]]),DATE(1900,1,1),TODAY()-employes[[#This Row],[DD_fin]])</f>
        <v>1</v>
      </c>
      <c r="P3810">
        <v>2</v>
      </c>
      <c r="Q3810">
        <v>31.42</v>
      </c>
      <c r="R3810">
        <v>4</v>
      </c>
      <c r="S3810">
        <v>17856</v>
      </c>
      <c r="T3810">
        <v>3573</v>
      </c>
    </row>
    <row r="3811" spans="1:21">
      <c r="A3811">
        <v>4810</v>
      </c>
      <c r="B3811" t="s">
        <v>1124</v>
      </c>
      <c r="C3811" t="s">
        <v>1874</v>
      </c>
      <c r="D3811" t="s">
        <v>23362</v>
      </c>
      <c r="E3811" t="s">
        <v>25</v>
      </c>
      <c r="F3811" s="1">
        <f ca="1">TODAY()-employes[[#This Row],[DN_ecart]]</f>
        <v>29828</v>
      </c>
      <c r="G3811" t="s">
        <v>23363</v>
      </c>
      <c r="H3811" t="s">
        <v>23364</v>
      </c>
      <c r="I3811" t="s">
        <v>23365</v>
      </c>
      <c r="J3811">
        <v>3</v>
      </c>
      <c r="K3811" t="s">
        <v>23366</v>
      </c>
      <c r="L3811">
        <v>9</v>
      </c>
      <c r="M3811" t="s">
        <v>23367</v>
      </c>
      <c r="N3811" s="1">
        <f ca="1">TODAY()-employes[[#This Row],[DD_debut]]</f>
        <v>42087</v>
      </c>
      <c r="O3811" s="1">
        <f ca="1">IF(ISBLANK(employes[[#This Row],[DD_fin]]),DATE(1900,1,1),TODAY()-employes[[#This Row],[DD_fin]])</f>
        <v>1</v>
      </c>
      <c r="P3811">
        <v>1</v>
      </c>
      <c r="Q3811">
        <v>32.75</v>
      </c>
      <c r="R3811">
        <v>2</v>
      </c>
      <c r="S3811">
        <v>15747</v>
      </c>
      <c r="T3811">
        <v>3488</v>
      </c>
    </row>
    <row r="3812" spans="1:21">
      <c r="A3812">
        <v>4811</v>
      </c>
      <c r="B3812" t="s">
        <v>785</v>
      </c>
      <c r="C3812" t="s">
        <v>2299</v>
      </c>
      <c r="D3812" t="s">
        <v>23368</v>
      </c>
      <c r="E3812" t="s">
        <v>25</v>
      </c>
      <c r="F3812" s="1">
        <f ca="1">TODAY()-employes[[#This Row],[DN_ecart]]</f>
        <v>29836</v>
      </c>
      <c r="G3812" t="s">
        <v>23369</v>
      </c>
      <c r="H3812" t="s">
        <v>23370</v>
      </c>
      <c r="I3812" t="s">
        <v>23371</v>
      </c>
      <c r="J3812">
        <v>14</v>
      </c>
      <c r="K3812" t="s">
        <v>23372</v>
      </c>
      <c r="L3812">
        <v>8</v>
      </c>
      <c r="M3812" t="s">
        <v>23373</v>
      </c>
      <c r="N3812" s="1">
        <f ca="1">TODAY()-employes[[#This Row],[DD_debut]]</f>
        <v>42325</v>
      </c>
      <c r="O3812" s="1">
        <f ca="1">IF(ISBLANK(employes[[#This Row],[DD_fin]]),DATE(1900,1,1),TODAY()-employes[[#This Row],[DD_fin]])</f>
        <v>44121</v>
      </c>
      <c r="P3812">
        <v>5</v>
      </c>
      <c r="Q3812">
        <v>22.05</v>
      </c>
      <c r="R3812">
        <v>1</v>
      </c>
      <c r="S3812">
        <v>15739</v>
      </c>
      <c r="T3812">
        <v>3250</v>
      </c>
      <c r="U3812">
        <v>1454</v>
      </c>
    </row>
    <row r="3813" spans="1:21">
      <c r="A3813">
        <v>4812</v>
      </c>
      <c r="B3813" t="s">
        <v>1117</v>
      </c>
      <c r="C3813" t="s">
        <v>962</v>
      </c>
      <c r="D3813" t="s">
        <v>23374</v>
      </c>
      <c r="E3813" t="s">
        <v>42</v>
      </c>
      <c r="F3813" s="1">
        <f ca="1">TODAY()-employes[[#This Row],[DN_ecart]]</f>
        <v>32469</v>
      </c>
      <c r="G3813" t="s">
        <v>23375</v>
      </c>
      <c r="H3813" t="s">
        <v>23376</v>
      </c>
      <c r="I3813" t="s">
        <v>23377</v>
      </c>
      <c r="J3813">
        <v>64</v>
      </c>
      <c r="K3813" t="s">
        <v>23378</v>
      </c>
      <c r="L3813">
        <v>5</v>
      </c>
      <c r="M3813" t="s">
        <v>23379</v>
      </c>
      <c r="N3813" s="1">
        <f ca="1">TODAY()-employes[[#This Row],[DD_debut]]</f>
        <v>41334</v>
      </c>
      <c r="O3813" s="1">
        <f ca="1">IF(ISBLANK(employes[[#This Row],[DD_fin]]),DATE(1900,1,1),TODAY()-employes[[#This Row],[DD_fin]])</f>
        <v>1</v>
      </c>
      <c r="P3813">
        <v>5</v>
      </c>
      <c r="Q3813">
        <v>38.82</v>
      </c>
      <c r="R3813">
        <v>3</v>
      </c>
      <c r="S3813">
        <v>13106</v>
      </c>
      <c r="T3813">
        <v>4241</v>
      </c>
    </row>
    <row r="3814" spans="1:21">
      <c r="A3814">
        <v>4813</v>
      </c>
      <c r="B3814" t="s">
        <v>897</v>
      </c>
      <c r="C3814" t="s">
        <v>2417</v>
      </c>
      <c r="D3814" t="s">
        <v>23380</v>
      </c>
      <c r="E3814" t="s">
        <v>42</v>
      </c>
      <c r="F3814" s="1">
        <f ca="1">TODAY()-employes[[#This Row],[DN_ecart]]</f>
        <v>38503</v>
      </c>
      <c r="G3814" t="s">
        <v>23381</v>
      </c>
      <c r="H3814" t="s">
        <v>23382</v>
      </c>
      <c r="I3814" t="s">
        <v>23383</v>
      </c>
      <c r="J3814">
        <v>13</v>
      </c>
      <c r="K3814" t="s">
        <v>23384</v>
      </c>
      <c r="L3814">
        <v>10</v>
      </c>
      <c r="M3814" t="s">
        <v>23385</v>
      </c>
      <c r="N3814" s="1">
        <v>41941</v>
      </c>
      <c r="O3814" s="1">
        <f ca="1">IF(ISBLANK(employes[[#This Row],[DD_fin]]),DATE(1900,1,1),TODAY()-employes[[#This Row],[DD_fin]])</f>
        <v>1</v>
      </c>
      <c r="P3814">
        <v>5</v>
      </c>
      <c r="Q3814">
        <v>14.48</v>
      </c>
      <c r="R3814">
        <v>1</v>
      </c>
      <c r="S3814">
        <v>7072</v>
      </c>
      <c r="T3814">
        <v>3833</v>
      </c>
    </row>
    <row r="3815" spans="1:21">
      <c r="A3815">
        <v>4814</v>
      </c>
      <c r="B3815" t="s">
        <v>1846</v>
      </c>
      <c r="C3815" t="s">
        <v>1483</v>
      </c>
      <c r="D3815" t="s">
        <v>23386</v>
      </c>
      <c r="E3815" t="s">
        <v>25</v>
      </c>
      <c r="F3815" s="1">
        <f ca="1">TODAY()-employes[[#This Row],[DN_ecart]]</f>
        <v>25509</v>
      </c>
      <c r="G3815" t="s">
        <v>23387</v>
      </c>
      <c r="H3815" t="s">
        <v>23388</v>
      </c>
      <c r="I3815" t="s">
        <v>23389</v>
      </c>
      <c r="J3815">
        <v>11</v>
      </c>
      <c r="K3815" t="s">
        <v>23390</v>
      </c>
      <c r="L3815">
        <v>8</v>
      </c>
      <c r="M3815" t="s">
        <v>23391</v>
      </c>
      <c r="N3815" s="1">
        <f ca="1">TODAY()-employes[[#This Row],[DD_debut]]</f>
        <v>44865</v>
      </c>
      <c r="O3815" s="1">
        <f ca="1">IF(ISBLANK(employes[[#This Row],[DD_fin]]),DATE(1900,1,1),TODAY()-employes[[#This Row],[DD_fin]])</f>
        <v>1</v>
      </c>
      <c r="P3815">
        <v>5</v>
      </c>
      <c r="Q3815">
        <v>19.559999999999999</v>
      </c>
      <c r="R3815">
        <v>3</v>
      </c>
      <c r="S3815">
        <v>20066</v>
      </c>
      <c r="T3815">
        <v>710</v>
      </c>
    </row>
    <row r="3816" spans="1:21">
      <c r="A3816">
        <v>4815</v>
      </c>
      <c r="B3816" t="s">
        <v>150</v>
      </c>
      <c r="C3816" t="s">
        <v>586</v>
      </c>
      <c r="D3816" t="s">
        <v>23392</v>
      </c>
      <c r="E3816" t="s">
        <v>42</v>
      </c>
      <c r="F3816" s="1">
        <f ca="1">TODAY()-employes[[#This Row],[DN_ecart]]</f>
        <v>33373</v>
      </c>
      <c r="G3816" t="s">
        <v>23393</v>
      </c>
      <c r="H3816" t="s">
        <v>23394</v>
      </c>
      <c r="I3816" t="s">
        <v>951</v>
      </c>
      <c r="J3816">
        <v>58</v>
      </c>
      <c r="K3816" t="s">
        <v>23395</v>
      </c>
      <c r="L3816">
        <v>10</v>
      </c>
      <c r="M3816" t="s">
        <v>23396</v>
      </c>
      <c r="N3816" s="1">
        <f ca="1">TODAY()-employes[[#This Row],[DD_debut]]</f>
        <v>45309</v>
      </c>
      <c r="O3816" s="1">
        <f ca="1">IF(ISBLANK(employes[[#This Row],[DD_fin]]),DATE(1900,1,1),TODAY()-employes[[#This Row],[DD_fin]])</f>
        <v>45552</v>
      </c>
      <c r="P3816">
        <v>1</v>
      </c>
      <c r="Q3816">
        <v>26.49</v>
      </c>
      <c r="R3816">
        <v>1</v>
      </c>
      <c r="S3816">
        <v>12202</v>
      </c>
      <c r="T3816">
        <v>266</v>
      </c>
      <c r="U3816">
        <v>23</v>
      </c>
    </row>
    <row r="3817" spans="1:21">
      <c r="A3817">
        <v>4816</v>
      </c>
      <c r="B3817" t="s">
        <v>2666</v>
      </c>
      <c r="C3817" t="s">
        <v>503</v>
      </c>
      <c r="D3817" t="s">
        <v>23397</v>
      </c>
      <c r="E3817" t="s">
        <v>25</v>
      </c>
      <c r="F3817" s="1">
        <f ca="1">TODAY()-employes[[#This Row],[DN_ecart]]</f>
        <v>22463</v>
      </c>
      <c r="G3817" t="s">
        <v>23398</v>
      </c>
      <c r="H3817" t="s">
        <v>23399</v>
      </c>
      <c r="I3817" t="s">
        <v>23400</v>
      </c>
      <c r="J3817">
        <v>50</v>
      </c>
      <c r="K3817" t="s">
        <v>23401</v>
      </c>
      <c r="L3817">
        <v>7</v>
      </c>
      <c r="M3817" t="s">
        <v>23402</v>
      </c>
      <c r="N3817" s="1">
        <f ca="1">TODAY()-employes[[#This Row],[DD_debut]]</f>
        <v>43062</v>
      </c>
      <c r="O3817" s="1">
        <f ca="1">IF(ISBLANK(employes[[#This Row],[DD_fin]]),DATE(1900,1,1),TODAY()-employes[[#This Row],[DD_fin]])</f>
        <v>1</v>
      </c>
      <c r="P3817">
        <v>2</v>
      </c>
      <c r="Q3817">
        <v>34.950000000000003</v>
      </c>
      <c r="R3817">
        <v>1</v>
      </c>
      <c r="S3817">
        <v>23112</v>
      </c>
      <c r="T3817">
        <v>2513</v>
      </c>
    </row>
    <row r="3818" spans="1:21">
      <c r="A3818">
        <v>4817</v>
      </c>
      <c r="B3818" t="s">
        <v>548</v>
      </c>
      <c r="C3818" t="s">
        <v>398</v>
      </c>
      <c r="D3818" t="s">
        <v>23403</v>
      </c>
      <c r="E3818" t="s">
        <v>25</v>
      </c>
      <c r="F3818" s="1">
        <f ca="1">TODAY()-employes[[#This Row],[DN_ecart]]</f>
        <v>36241</v>
      </c>
      <c r="G3818" t="s">
        <v>23404</v>
      </c>
      <c r="H3818" t="s">
        <v>23405</v>
      </c>
      <c r="I3818" t="s">
        <v>23406</v>
      </c>
      <c r="J3818">
        <v>21</v>
      </c>
      <c r="K3818" t="s">
        <v>23407</v>
      </c>
      <c r="L3818">
        <v>8</v>
      </c>
      <c r="M3818" t="s">
        <v>23408</v>
      </c>
      <c r="N3818" s="1">
        <f ca="1">TODAY()-employes[[#This Row],[DD_debut]]</f>
        <v>43373</v>
      </c>
      <c r="O3818" s="1">
        <f ca="1">IF(ISBLANK(employes[[#This Row],[DD_fin]]),DATE(1900,1,1),TODAY()-employes[[#This Row],[DD_fin]])</f>
        <v>1</v>
      </c>
      <c r="P3818">
        <v>3</v>
      </c>
      <c r="Q3818">
        <v>38.659999999999997</v>
      </c>
      <c r="R3818">
        <v>1</v>
      </c>
      <c r="S3818">
        <v>9334</v>
      </c>
      <c r="T3818">
        <v>2202</v>
      </c>
    </row>
    <row r="3819" spans="1:21">
      <c r="A3819">
        <v>4818</v>
      </c>
      <c r="B3819" t="s">
        <v>1955</v>
      </c>
      <c r="C3819" t="s">
        <v>2988</v>
      </c>
      <c r="D3819" t="s">
        <v>23409</v>
      </c>
      <c r="E3819" t="s">
        <v>25</v>
      </c>
      <c r="F3819" s="1">
        <f ca="1">TODAY()-employes[[#This Row],[DN_ecart]]</f>
        <v>31197</v>
      </c>
      <c r="G3819" t="s">
        <v>23410</v>
      </c>
      <c r="H3819" t="s">
        <v>23411</v>
      </c>
      <c r="I3819" t="s">
        <v>23412</v>
      </c>
      <c r="J3819">
        <v>54</v>
      </c>
      <c r="K3819" t="s">
        <v>23413</v>
      </c>
      <c r="L3819">
        <v>9</v>
      </c>
      <c r="M3819" t="s">
        <v>23414</v>
      </c>
      <c r="N3819" s="1">
        <v>41989</v>
      </c>
      <c r="O3819" s="1">
        <f ca="1">IF(ISBLANK(employes[[#This Row],[DD_fin]]),DATE(1900,1,1),TODAY()-employes[[#This Row],[DD_fin]])</f>
        <v>42514</v>
      </c>
      <c r="P3819">
        <v>1</v>
      </c>
      <c r="Q3819">
        <v>26.13</v>
      </c>
      <c r="R3819">
        <v>1</v>
      </c>
      <c r="S3819">
        <v>14378</v>
      </c>
      <c r="T3819">
        <v>3785</v>
      </c>
      <c r="U3819">
        <v>3061</v>
      </c>
    </row>
    <row r="3820" spans="1:21">
      <c r="A3820">
        <v>4819</v>
      </c>
      <c r="B3820" t="s">
        <v>1026</v>
      </c>
      <c r="C3820" t="s">
        <v>4584</v>
      </c>
      <c r="D3820" t="s">
        <v>23415</v>
      </c>
      <c r="E3820" t="s">
        <v>25</v>
      </c>
      <c r="F3820" s="1">
        <f ca="1">TODAY()-employes[[#This Row],[DN_ecart]]</f>
        <v>33099</v>
      </c>
      <c r="G3820" t="s">
        <v>23416</v>
      </c>
      <c r="H3820" t="s">
        <v>23417</v>
      </c>
      <c r="I3820" t="s">
        <v>23418</v>
      </c>
      <c r="J3820">
        <v>72</v>
      </c>
      <c r="K3820" t="s">
        <v>23419</v>
      </c>
      <c r="L3820">
        <v>7</v>
      </c>
      <c r="M3820" t="s">
        <v>23420</v>
      </c>
      <c r="N3820" s="1">
        <f ca="1">TODAY()-employes[[#This Row],[DD_debut]]</f>
        <v>42630</v>
      </c>
      <c r="O3820" s="1">
        <f ca="1">IF(ISBLANK(employes[[#This Row],[DD_fin]]),DATE(1900,1,1),TODAY()-employes[[#This Row],[DD_fin]])</f>
        <v>42896</v>
      </c>
      <c r="P3820">
        <v>3</v>
      </c>
      <c r="Q3820">
        <v>19</v>
      </c>
      <c r="R3820">
        <v>1</v>
      </c>
      <c r="S3820">
        <v>12476</v>
      </c>
      <c r="T3820">
        <v>2945</v>
      </c>
      <c r="U3820">
        <v>2679</v>
      </c>
    </row>
    <row r="3821" spans="1:21">
      <c r="A3821">
        <v>4820</v>
      </c>
      <c r="B3821" t="s">
        <v>1846</v>
      </c>
      <c r="C3821" t="s">
        <v>40</v>
      </c>
      <c r="D3821" t="s">
        <v>23421</v>
      </c>
      <c r="E3821" t="s">
        <v>42</v>
      </c>
      <c r="F3821" s="1">
        <f ca="1">TODAY()-employes[[#This Row],[DN_ecart]]</f>
        <v>24370</v>
      </c>
      <c r="G3821" t="s">
        <v>23422</v>
      </c>
      <c r="H3821" t="s">
        <v>23423</v>
      </c>
      <c r="I3821" t="s">
        <v>23424</v>
      </c>
      <c r="J3821">
        <v>3</v>
      </c>
      <c r="K3821" t="s">
        <v>23425</v>
      </c>
      <c r="L3821">
        <v>9</v>
      </c>
      <c r="M3821" t="s">
        <v>23426</v>
      </c>
      <c r="N3821" s="1">
        <f ca="1">TODAY()-employes[[#This Row],[DD_debut]]</f>
        <v>42111</v>
      </c>
      <c r="O3821" s="1">
        <f ca="1">IF(ISBLANK(employes[[#This Row],[DD_fin]]),DATE(1900,1,1),TODAY()-employes[[#This Row],[DD_fin]])</f>
        <v>1</v>
      </c>
      <c r="P3821">
        <v>4</v>
      </c>
      <c r="Q3821">
        <v>42.68</v>
      </c>
      <c r="R3821">
        <v>1</v>
      </c>
      <c r="S3821">
        <v>21205</v>
      </c>
      <c r="T3821">
        <v>3464</v>
      </c>
    </row>
    <row r="3822" spans="1:21">
      <c r="A3822">
        <v>4821</v>
      </c>
      <c r="B3822" t="s">
        <v>495</v>
      </c>
      <c r="C3822" t="s">
        <v>1483</v>
      </c>
      <c r="D3822" t="s">
        <v>23427</v>
      </c>
      <c r="E3822" t="s">
        <v>25</v>
      </c>
      <c r="F3822" s="1">
        <f ca="1">TODAY()-employes[[#This Row],[DN_ecart]]</f>
        <v>31523</v>
      </c>
      <c r="G3822" t="s">
        <v>23428</v>
      </c>
      <c r="H3822" t="s">
        <v>23429</v>
      </c>
      <c r="I3822" t="s">
        <v>23430</v>
      </c>
      <c r="J3822">
        <v>24</v>
      </c>
      <c r="K3822" t="s">
        <v>23431</v>
      </c>
      <c r="L3822">
        <v>10</v>
      </c>
      <c r="M3822" t="s">
        <v>23432</v>
      </c>
      <c r="N3822" s="1">
        <f ca="1">TODAY()-employes[[#This Row],[DD_debut]]</f>
        <v>43100</v>
      </c>
      <c r="O3822" s="1">
        <f ca="1">IF(ISBLANK(employes[[#This Row],[DD_fin]]),DATE(1900,1,1),TODAY()-employes[[#This Row],[DD_fin]])</f>
        <v>1</v>
      </c>
      <c r="P3822">
        <v>3</v>
      </c>
      <c r="Q3822">
        <v>33.950000000000003</v>
      </c>
      <c r="R3822">
        <v>4</v>
      </c>
      <c r="S3822">
        <v>14052</v>
      </c>
      <c r="T3822">
        <v>2475</v>
      </c>
    </row>
    <row r="3823" spans="1:21">
      <c r="A3823">
        <v>4822</v>
      </c>
      <c r="B3823" t="s">
        <v>2489</v>
      </c>
      <c r="C3823" t="s">
        <v>143</v>
      </c>
      <c r="D3823" t="s">
        <v>23433</v>
      </c>
      <c r="E3823" t="s">
        <v>25</v>
      </c>
      <c r="F3823" s="1">
        <f ca="1">TODAY()-employes[[#This Row],[DN_ecart]]</f>
        <v>32038</v>
      </c>
      <c r="G3823" t="s">
        <v>23434</v>
      </c>
      <c r="H3823" t="s">
        <v>23435</v>
      </c>
      <c r="I3823" t="s">
        <v>23436</v>
      </c>
      <c r="J3823">
        <v>7</v>
      </c>
      <c r="K3823" t="s">
        <v>23437</v>
      </c>
      <c r="L3823">
        <v>6</v>
      </c>
      <c r="M3823" t="s">
        <v>23438</v>
      </c>
      <c r="N3823" s="1">
        <f ca="1">TODAY()-employes[[#This Row],[DD_debut]]</f>
        <v>42972</v>
      </c>
      <c r="O3823" s="1">
        <f ca="1">IF(ISBLANK(employes[[#This Row],[DD_fin]]),DATE(1900,1,1),TODAY()-employes[[#This Row],[DD_fin]])</f>
        <v>1</v>
      </c>
      <c r="P3823">
        <v>4</v>
      </c>
      <c r="Q3823">
        <v>22.06</v>
      </c>
      <c r="R3823">
        <v>3</v>
      </c>
      <c r="S3823">
        <v>13537</v>
      </c>
      <c r="T3823">
        <v>2603</v>
      </c>
    </row>
    <row r="3824" spans="1:21">
      <c r="A3824">
        <v>4823</v>
      </c>
      <c r="B3824" t="s">
        <v>10370</v>
      </c>
      <c r="C3824" t="s">
        <v>3047</v>
      </c>
      <c r="D3824" t="s">
        <v>23439</v>
      </c>
      <c r="E3824" t="s">
        <v>25</v>
      </c>
      <c r="F3824" s="1">
        <f ca="1">TODAY()-employes[[#This Row],[DN_ecart]]</f>
        <v>29297</v>
      </c>
      <c r="G3824" t="s">
        <v>23440</v>
      </c>
      <c r="H3824" t="s">
        <v>23441</v>
      </c>
      <c r="I3824" t="s">
        <v>23442</v>
      </c>
      <c r="J3824">
        <v>21</v>
      </c>
      <c r="K3824" t="s">
        <v>23443</v>
      </c>
      <c r="L3824">
        <v>9</v>
      </c>
      <c r="M3824" t="s">
        <v>23444</v>
      </c>
      <c r="N3824" s="1">
        <f ca="1">TODAY()-employes[[#This Row],[DD_debut]]</f>
        <v>41485</v>
      </c>
      <c r="O3824" s="1">
        <f ca="1">IF(ISBLANK(employes[[#This Row],[DD_fin]]),DATE(1900,1,1),TODAY()-employes[[#This Row],[DD_fin]])</f>
        <v>1</v>
      </c>
      <c r="P3824">
        <v>4</v>
      </c>
      <c r="Q3824">
        <v>43.17</v>
      </c>
      <c r="R3824">
        <v>1</v>
      </c>
      <c r="S3824">
        <v>16278</v>
      </c>
      <c r="T3824">
        <v>4090</v>
      </c>
    </row>
    <row r="3825" spans="1:21">
      <c r="A3825">
        <v>4824</v>
      </c>
      <c r="B3825" t="s">
        <v>2095</v>
      </c>
      <c r="C3825" t="s">
        <v>735</v>
      </c>
      <c r="D3825" t="s">
        <v>23445</v>
      </c>
      <c r="E3825" t="s">
        <v>42</v>
      </c>
      <c r="F3825" s="1">
        <f ca="1">TODAY()-employes[[#This Row],[DN_ecart]]</f>
        <v>30607</v>
      </c>
      <c r="G3825" t="s">
        <v>23446</v>
      </c>
      <c r="H3825" t="s">
        <v>23447</v>
      </c>
      <c r="I3825" t="s">
        <v>23448</v>
      </c>
      <c r="J3825">
        <v>13</v>
      </c>
      <c r="K3825" t="s">
        <v>23449</v>
      </c>
      <c r="L3825">
        <v>5</v>
      </c>
      <c r="M3825" t="s">
        <v>23450</v>
      </c>
      <c r="N3825" s="1">
        <f ca="1">TODAY()-employes[[#This Row],[DD_debut]]</f>
        <v>40742</v>
      </c>
      <c r="O3825" s="1">
        <f ca="1">IF(ISBLANK(employes[[#This Row],[DD_fin]]),DATE(1900,1,1),TODAY()-employes[[#This Row],[DD_fin]])</f>
        <v>1</v>
      </c>
      <c r="P3825">
        <v>2</v>
      </c>
      <c r="Q3825">
        <v>23.44</v>
      </c>
      <c r="R3825">
        <v>1</v>
      </c>
      <c r="S3825">
        <v>14968</v>
      </c>
      <c r="T3825">
        <v>4833</v>
      </c>
    </row>
    <row r="3826" spans="1:21">
      <c r="A3826">
        <v>4825</v>
      </c>
      <c r="B3826" t="s">
        <v>4004</v>
      </c>
      <c r="C3826" t="s">
        <v>778</v>
      </c>
      <c r="D3826" t="s">
        <v>23451</v>
      </c>
      <c r="E3826" t="s">
        <v>42</v>
      </c>
      <c r="F3826" s="1">
        <f ca="1">TODAY()-employes[[#This Row],[DN_ecart]]</f>
        <v>23696</v>
      </c>
      <c r="G3826" t="s">
        <v>23452</v>
      </c>
      <c r="H3826" t="s">
        <v>23453</v>
      </c>
      <c r="I3826" t="s">
        <v>23454</v>
      </c>
      <c r="J3826">
        <v>10</v>
      </c>
      <c r="K3826" t="s">
        <v>23455</v>
      </c>
      <c r="L3826">
        <v>6</v>
      </c>
      <c r="M3826" t="s">
        <v>23456</v>
      </c>
      <c r="N3826" s="1">
        <f ca="1">TODAY()-employes[[#This Row],[DD_debut]]</f>
        <v>41446</v>
      </c>
      <c r="O3826" s="1">
        <f ca="1">IF(ISBLANK(employes[[#This Row],[DD_fin]]),DATE(1900,1,1),TODAY()-employes[[#This Row],[DD_fin]])</f>
        <v>1</v>
      </c>
      <c r="P3826">
        <v>5</v>
      </c>
      <c r="Q3826">
        <v>42.4</v>
      </c>
      <c r="R3826">
        <v>2</v>
      </c>
      <c r="S3826">
        <v>21879</v>
      </c>
      <c r="T3826">
        <v>4129</v>
      </c>
    </row>
    <row r="3827" spans="1:21">
      <c r="A3827">
        <v>4826</v>
      </c>
      <c r="B3827" t="s">
        <v>281</v>
      </c>
      <c r="C3827" t="s">
        <v>1280</v>
      </c>
      <c r="D3827" t="s">
        <v>23457</v>
      </c>
      <c r="E3827" t="s">
        <v>42</v>
      </c>
      <c r="F3827" s="1">
        <f ca="1">TODAY()-employes[[#This Row],[DN_ecart]]</f>
        <v>26877</v>
      </c>
      <c r="G3827" t="s">
        <v>23458</v>
      </c>
      <c r="H3827" t="s">
        <v>23459</v>
      </c>
      <c r="I3827" t="s">
        <v>23460</v>
      </c>
      <c r="J3827">
        <v>32</v>
      </c>
      <c r="K3827" t="s">
        <v>23461</v>
      </c>
      <c r="L3827">
        <v>10</v>
      </c>
      <c r="M3827" t="s">
        <v>23462</v>
      </c>
      <c r="N3827" s="1">
        <f ca="1">TODAY()-employes[[#This Row],[DD_debut]]</f>
        <v>42882</v>
      </c>
      <c r="O3827" s="1">
        <f ca="1">IF(ISBLANK(employes[[#This Row],[DD_fin]]),DATE(1900,1,1),TODAY()-employes[[#This Row],[DD_fin]])</f>
        <v>1</v>
      </c>
      <c r="P3827">
        <v>1</v>
      </c>
      <c r="Q3827">
        <v>12.77</v>
      </c>
      <c r="R3827">
        <v>3</v>
      </c>
      <c r="S3827">
        <v>18698</v>
      </c>
      <c r="T3827">
        <v>2693</v>
      </c>
    </row>
    <row r="3828" spans="1:21">
      <c r="A3828">
        <v>4827</v>
      </c>
      <c r="B3828" t="s">
        <v>5430</v>
      </c>
      <c r="C3828" t="s">
        <v>1654</v>
      </c>
      <c r="D3828" t="s">
        <v>23463</v>
      </c>
      <c r="E3828" t="s">
        <v>25</v>
      </c>
      <c r="F3828" s="1">
        <f ca="1">TODAY()-employes[[#This Row],[DN_ecart]]</f>
        <v>34204</v>
      </c>
      <c r="G3828" t="s">
        <v>23464</v>
      </c>
      <c r="H3828" t="s">
        <v>23465</v>
      </c>
      <c r="I3828" t="s">
        <v>23466</v>
      </c>
      <c r="J3828">
        <v>4</v>
      </c>
      <c r="K3828" t="s">
        <v>23467</v>
      </c>
      <c r="L3828">
        <v>9</v>
      </c>
      <c r="M3828" t="s">
        <v>23468</v>
      </c>
      <c r="N3828" s="1">
        <f ca="1">TODAY()-employes[[#This Row],[DD_debut]]</f>
        <v>41229</v>
      </c>
      <c r="O3828" s="1">
        <f ca="1">IF(ISBLANK(employes[[#This Row],[DD_fin]]),DATE(1900,1,1),TODAY()-employes[[#This Row],[DD_fin]])</f>
        <v>1</v>
      </c>
      <c r="P3828">
        <v>5</v>
      </c>
      <c r="Q3828">
        <v>25.82</v>
      </c>
      <c r="R3828">
        <v>1</v>
      </c>
      <c r="S3828">
        <v>11371</v>
      </c>
      <c r="T3828">
        <v>4346</v>
      </c>
    </row>
    <row r="3829" spans="1:21">
      <c r="A3829">
        <v>4828</v>
      </c>
      <c r="B3829" t="s">
        <v>11472</v>
      </c>
      <c r="C3829" t="s">
        <v>742</v>
      </c>
      <c r="D3829" t="s">
        <v>23469</v>
      </c>
      <c r="E3829" t="s">
        <v>42</v>
      </c>
      <c r="F3829" s="1">
        <f ca="1">TODAY()-employes[[#This Row],[DN_ecart]]</f>
        <v>26755</v>
      </c>
      <c r="G3829" t="s">
        <v>23470</v>
      </c>
      <c r="H3829" t="s">
        <v>23471</v>
      </c>
      <c r="I3829" t="s">
        <v>23472</v>
      </c>
      <c r="J3829">
        <v>13</v>
      </c>
      <c r="K3829" t="s">
        <v>23473</v>
      </c>
      <c r="L3829">
        <v>5</v>
      </c>
      <c r="M3829" t="s">
        <v>23474</v>
      </c>
      <c r="N3829" s="1">
        <f ca="1">TODAY()-employes[[#This Row],[DD_debut]]</f>
        <v>45035</v>
      </c>
      <c r="O3829" s="1">
        <f ca="1">IF(ISBLANK(employes[[#This Row],[DD_fin]]),DATE(1900,1,1),TODAY()-employes[[#This Row],[DD_fin]])</f>
        <v>1</v>
      </c>
      <c r="P3829">
        <v>5</v>
      </c>
      <c r="Q3829">
        <v>19.89</v>
      </c>
      <c r="R3829">
        <v>1</v>
      </c>
      <c r="S3829">
        <v>18820</v>
      </c>
      <c r="T3829">
        <v>540</v>
      </c>
    </row>
    <row r="3830" spans="1:21">
      <c r="A3830">
        <v>4829</v>
      </c>
      <c r="B3830" t="s">
        <v>1908</v>
      </c>
      <c r="C3830" t="s">
        <v>4401</v>
      </c>
      <c r="D3830" t="s">
        <v>23475</v>
      </c>
      <c r="E3830" t="s">
        <v>42</v>
      </c>
      <c r="F3830" s="1">
        <f ca="1">TODAY()-employes[[#This Row],[DN_ecart]]</f>
        <v>38718</v>
      </c>
      <c r="G3830" t="s">
        <v>23476</v>
      </c>
      <c r="H3830" t="s">
        <v>23477</v>
      </c>
      <c r="I3830" t="s">
        <v>22898</v>
      </c>
      <c r="J3830">
        <v>21</v>
      </c>
      <c r="K3830" t="s">
        <v>23478</v>
      </c>
      <c r="L3830">
        <v>9</v>
      </c>
      <c r="M3830" t="s">
        <v>23479</v>
      </c>
      <c r="N3830" s="1">
        <f ca="1">TODAY()-employes[[#This Row],[DD_debut]]</f>
        <v>42222</v>
      </c>
      <c r="O3830" s="1">
        <f ca="1">IF(ISBLANK(employes[[#This Row],[DD_fin]]),DATE(1900,1,1),TODAY()-employes[[#This Row],[DD_fin]])</f>
        <v>1</v>
      </c>
      <c r="P3830">
        <v>8</v>
      </c>
      <c r="Q3830">
        <v>39.94</v>
      </c>
      <c r="R3830">
        <v>1</v>
      </c>
      <c r="S3830">
        <v>6857</v>
      </c>
      <c r="T3830">
        <v>3353</v>
      </c>
    </row>
    <row r="3831" spans="1:21">
      <c r="A3831">
        <v>4830</v>
      </c>
      <c r="B3831" t="s">
        <v>1922</v>
      </c>
      <c r="C3831" t="s">
        <v>644</v>
      </c>
      <c r="D3831" t="s">
        <v>23480</v>
      </c>
      <c r="E3831" t="s">
        <v>42</v>
      </c>
      <c r="F3831" s="1">
        <f ca="1">TODAY()-employes[[#This Row],[DN_ecart]]</f>
        <v>31423</v>
      </c>
      <c r="G3831" t="s">
        <v>23481</v>
      </c>
      <c r="H3831" t="s">
        <v>23482</v>
      </c>
      <c r="I3831" t="s">
        <v>23483</v>
      </c>
      <c r="J3831">
        <v>31</v>
      </c>
      <c r="K3831" t="s">
        <v>23484</v>
      </c>
      <c r="L3831">
        <v>7</v>
      </c>
      <c r="M3831" t="s">
        <v>23485</v>
      </c>
      <c r="N3831" s="1">
        <f ca="1">TODAY()-employes[[#This Row],[DD_debut]]</f>
        <v>44487</v>
      </c>
      <c r="O3831" s="1">
        <f ca="1">IF(ISBLANK(employes[[#This Row],[DD_fin]]),DATE(1900,1,1),TODAY()-employes[[#This Row],[DD_fin]])</f>
        <v>1</v>
      </c>
      <c r="P3831">
        <v>6</v>
      </c>
      <c r="Q3831">
        <v>19.52</v>
      </c>
      <c r="R3831">
        <v>3</v>
      </c>
      <c r="S3831">
        <v>14152</v>
      </c>
      <c r="T3831">
        <v>1088</v>
      </c>
    </row>
    <row r="3832" spans="1:21">
      <c r="A3832">
        <v>4831</v>
      </c>
      <c r="B3832" t="s">
        <v>1578</v>
      </c>
      <c r="C3832" t="s">
        <v>5723</v>
      </c>
      <c r="D3832" t="s">
        <v>23486</v>
      </c>
      <c r="E3832" t="s">
        <v>25</v>
      </c>
      <c r="F3832" s="1">
        <f ca="1">TODAY()-employes[[#This Row],[DN_ecart]]</f>
        <v>35152</v>
      </c>
      <c r="G3832" t="s">
        <v>23487</v>
      </c>
      <c r="H3832" t="s">
        <v>23488</v>
      </c>
      <c r="I3832" t="s">
        <v>23489</v>
      </c>
      <c r="J3832">
        <v>65</v>
      </c>
      <c r="K3832" t="s">
        <v>23490</v>
      </c>
      <c r="L3832">
        <v>9</v>
      </c>
      <c r="M3832" t="s">
        <v>23491</v>
      </c>
      <c r="N3832" s="1">
        <f ca="1">TODAY()-employes[[#This Row],[DD_debut]]</f>
        <v>43137</v>
      </c>
      <c r="O3832" s="1">
        <f ca="1">IF(ISBLANK(employes[[#This Row],[DD_fin]]),DATE(1900,1,1),TODAY()-employes[[#This Row],[DD_fin]])</f>
        <v>1</v>
      </c>
      <c r="P3832">
        <v>4</v>
      </c>
      <c r="Q3832">
        <v>24.25</v>
      </c>
      <c r="R3832">
        <v>1</v>
      </c>
      <c r="S3832">
        <v>10423</v>
      </c>
      <c r="T3832">
        <v>2438</v>
      </c>
    </row>
    <row r="3833" spans="1:21">
      <c r="A3833">
        <v>4832</v>
      </c>
      <c r="B3833" t="s">
        <v>1963</v>
      </c>
      <c r="C3833" t="s">
        <v>3476</v>
      </c>
      <c r="D3833" t="s">
        <v>23492</v>
      </c>
      <c r="E3833" t="s">
        <v>42</v>
      </c>
      <c r="F3833" s="1">
        <f ca="1">TODAY()-employes[[#This Row],[DN_ecart]]</f>
        <v>28648</v>
      </c>
      <c r="G3833" t="s">
        <v>23493</v>
      </c>
      <c r="H3833" t="s">
        <v>23494</v>
      </c>
      <c r="I3833" t="s">
        <v>23495</v>
      </c>
      <c r="J3833">
        <v>16</v>
      </c>
      <c r="K3833" t="s">
        <v>23496</v>
      </c>
      <c r="L3833">
        <v>5</v>
      </c>
      <c r="M3833" t="s">
        <v>23497</v>
      </c>
      <c r="N3833" s="1">
        <f ca="1">TODAY()-employes[[#This Row],[DD_debut]]</f>
        <v>41271</v>
      </c>
      <c r="O3833" s="1">
        <f ca="1">IF(ISBLANK(employes[[#This Row],[DD_fin]]),DATE(1900,1,1),TODAY()-employes[[#This Row],[DD_fin]])</f>
        <v>1</v>
      </c>
      <c r="P3833">
        <v>5</v>
      </c>
      <c r="Q3833">
        <v>44.68</v>
      </c>
      <c r="R3833">
        <v>1</v>
      </c>
      <c r="S3833">
        <v>16927</v>
      </c>
      <c r="T3833">
        <v>4304</v>
      </c>
    </row>
    <row r="3834" spans="1:21">
      <c r="A3834">
        <v>4833</v>
      </c>
      <c r="B3834" t="s">
        <v>6755</v>
      </c>
      <c r="C3834" t="s">
        <v>1249</v>
      </c>
      <c r="D3834" t="s">
        <v>23498</v>
      </c>
      <c r="E3834" t="s">
        <v>42</v>
      </c>
      <c r="F3834" s="1">
        <f ca="1">TODAY()-employes[[#This Row],[DN_ecart]]</f>
        <v>32013</v>
      </c>
      <c r="G3834" t="s">
        <v>23499</v>
      </c>
      <c r="H3834" t="s">
        <v>23500</v>
      </c>
      <c r="I3834" t="s">
        <v>23501</v>
      </c>
      <c r="J3834">
        <v>17</v>
      </c>
      <c r="K3834" t="s">
        <v>23502</v>
      </c>
      <c r="L3834">
        <v>5</v>
      </c>
      <c r="M3834" t="s">
        <v>23503</v>
      </c>
      <c r="N3834" s="1">
        <v>42118</v>
      </c>
      <c r="O3834" s="1">
        <f ca="1">IF(ISBLANK(employes[[#This Row],[DD_fin]]),DATE(1900,1,1),TODAY()-employes[[#This Row],[DD_fin]])</f>
        <v>1</v>
      </c>
      <c r="P3834">
        <v>4</v>
      </c>
      <c r="Q3834">
        <v>33.56</v>
      </c>
      <c r="R3834">
        <v>1</v>
      </c>
      <c r="S3834">
        <v>13562</v>
      </c>
      <c r="T3834">
        <v>3656</v>
      </c>
    </row>
    <row r="3835" spans="1:21">
      <c r="A3835">
        <v>4834</v>
      </c>
      <c r="B3835" t="s">
        <v>312</v>
      </c>
      <c r="C3835" t="s">
        <v>1034</v>
      </c>
      <c r="D3835" t="s">
        <v>23504</v>
      </c>
      <c r="E3835" t="s">
        <v>42</v>
      </c>
      <c r="F3835" s="1">
        <f ca="1">TODAY()-employes[[#This Row],[DN_ecart]]</f>
        <v>24129</v>
      </c>
      <c r="G3835" t="s">
        <v>23505</v>
      </c>
      <c r="H3835" t="s">
        <v>23506</v>
      </c>
      <c r="I3835" t="s">
        <v>23507</v>
      </c>
      <c r="J3835">
        <v>13</v>
      </c>
      <c r="K3835" t="s">
        <v>23508</v>
      </c>
      <c r="L3835">
        <v>5</v>
      </c>
      <c r="M3835" t="s">
        <v>23509</v>
      </c>
      <c r="N3835" s="1">
        <f ca="1">TODAY()-employes[[#This Row],[DD_debut]]</f>
        <v>44379</v>
      </c>
      <c r="O3835" s="1">
        <f ca="1">IF(ISBLANK(employes[[#This Row],[DD_fin]]),DATE(1900,1,1),TODAY()-employes[[#This Row],[DD_fin]])</f>
        <v>1</v>
      </c>
      <c r="P3835">
        <v>4</v>
      </c>
      <c r="Q3835">
        <v>27.36</v>
      </c>
      <c r="R3835">
        <v>1</v>
      </c>
      <c r="S3835">
        <v>21446</v>
      </c>
      <c r="T3835">
        <v>1196</v>
      </c>
    </row>
    <row r="3836" spans="1:21">
      <c r="A3836">
        <v>4835</v>
      </c>
      <c r="B3836" t="s">
        <v>3502</v>
      </c>
      <c r="C3836" t="s">
        <v>750</v>
      </c>
      <c r="D3836" t="s">
        <v>23510</v>
      </c>
      <c r="E3836" t="s">
        <v>25</v>
      </c>
      <c r="F3836" s="1">
        <f ca="1">TODAY()-employes[[#This Row],[DN_ecart]]</f>
        <v>25550</v>
      </c>
      <c r="G3836" t="s">
        <v>23511</v>
      </c>
      <c r="H3836" t="s">
        <v>23512</v>
      </c>
      <c r="I3836" t="s">
        <v>23513</v>
      </c>
      <c r="J3836">
        <v>9</v>
      </c>
      <c r="K3836" t="s">
        <v>23514</v>
      </c>
      <c r="L3836">
        <v>7</v>
      </c>
      <c r="M3836" t="s">
        <v>23515</v>
      </c>
      <c r="N3836" s="1">
        <f ca="1">TODAY()-employes[[#This Row],[DD_debut]]</f>
        <v>43305</v>
      </c>
      <c r="O3836" s="1">
        <f ca="1">IF(ISBLANK(employes[[#This Row],[DD_fin]]),DATE(1900,1,1),TODAY()-employes[[#This Row],[DD_fin]])</f>
        <v>44179</v>
      </c>
      <c r="P3836">
        <v>5</v>
      </c>
      <c r="Q3836">
        <v>17.11</v>
      </c>
      <c r="R3836">
        <v>3</v>
      </c>
      <c r="S3836">
        <v>20025</v>
      </c>
      <c r="T3836">
        <v>2270</v>
      </c>
      <c r="U3836">
        <v>1396</v>
      </c>
    </row>
    <row r="3837" spans="1:21">
      <c r="A3837">
        <v>4836</v>
      </c>
      <c r="B3837" t="s">
        <v>419</v>
      </c>
      <c r="C3837" t="s">
        <v>1847</v>
      </c>
      <c r="D3837" t="s">
        <v>23516</v>
      </c>
      <c r="E3837" t="s">
        <v>42</v>
      </c>
      <c r="F3837" s="1">
        <f ca="1">TODAY()-employes[[#This Row],[DN_ecart]]</f>
        <v>25323</v>
      </c>
      <c r="G3837" t="s">
        <v>23517</v>
      </c>
      <c r="H3837" t="s">
        <v>23518</v>
      </c>
      <c r="I3837" t="s">
        <v>23519</v>
      </c>
      <c r="J3837">
        <v>19</v>
      </c>
      <c r="K3837" t="s">
        <v>23520</v>
      </c>
      <c r="L3837">
        <v>6</v>
      </c>
      <c r="M3837" t="s">
        <v>23521</v>
      </c>
      <c r="N3837" s="1">
        <f ca="1">TODAY()-employes[[#This Row],[DD_debut]]</f>
        <v>44533</v>
      </c>
      <c r="O3837" s="1">
        <f ca="1">IF(ISBLANK(employes[[#This Row],[DD_fin]]),DATE(1900,1,1),TODAY()-employes[[#This Row],[DD_fin]])</f>
        <v>1</v>
      </c>
      <c r="P3837">
        <v>5</v>
      </c>
      <c r="Q3837">
        <v>28.54</v>
      </c>
      <c r="R3837">
        <v>1</v>
      </c>
      <c r="S3837">
        <v>20252</v>
      </c>
      <c r="T3837">
        <v>1042</v>
      </c>
    </row>
    <row r="3838" spans="1:21">
      <c r="A3838">
        <v>4837</v>
      </c>
      <c r="B3838" t="s">
        <v>749</v>
      </c>
      <c r="C3838" t="s">
        <v>809</v>
      </c>
      <c r="D3838" t="s">
        <v>23522</v>
      </c>
      <c r="E3838" t="s">
        <v>42</v>
      </c>
      <c r="F3838" s="1">
        <f ca="1">TODAY()-employes[[#This Row],[DN_ecart]]</f>
        <v>35531</v>
      </c>
      <c r="G3838" t="s">
        <v>23523</v>
      </c>
      <c r="H3838" t="s">
        <v>23524</v>
      </c>
      <c r="I3838" t="s">
        <v>23525</v>
      </c>
      <c r="J3838">
        <v>46</v>
      </c>
      <c r="K3838" t="s">
        <v>23526</v>
      </c>
      <c r="L3838">
        <v>10</v>
      </c>
      <c r="M3838" t="s">
        <v>23527</v>
      </c>
      <c r="N3838" s="1">
        <f ca="1">TODAY()-employes[[#This Row],[DD_debut]]</f>
        <v>41113</v>
      </c>
      <c r="O3838" s="1">
        <f ca="1">IF(ISBLANK(employes[[#This Row],[DD_fin]]),DATE(1900,1,1),TODAY()-employes[[#This Row],[DD_fin]])</f>
        <v>1</v>
      </c>
      <c r="P3838">
        <v>1</v>
      </c>
      <c r="Q3838">
        <v>16.03</v>
      </c>
      <c r="R3838">
        <v>4</v>
      </c>
      <c r="S3838">
        <v>10044</v>
      </c>
      <c r="T3838">
        <v>4462</v>
      </c>
    </row>
    <row r="3839" spans="1:21">
      <c r="A3839">
        <v>4838</v>
      </c>
      <c r="B3839" t="s">
        <v>636</v>
      </c>
      <c r="C3839" t="s">
        <v>824</v>
      </c>
      <c r="D3839" t="s">
        <v>23528</v>
      </c>
      <c r="E3839" t="s">
        <v>25</v>
      </c>
      <c r="F3839" s="1">
        <f ca="1">TODAY()-employes[[#This Row],[DN_ecart]]</f>
        <v>35556</v>
      </c>
      <c r="G3839" t="s">
        <v>23529</v>
      </c>
      <c r="H3839" t="s">
        <v>23530</v>
      </c>
      <c r="I3839" t="s">
        <v>23531</v>
      </c>
      <c r="J3839">
        <v>54</v>
      </c>
      <c r="K3839" t="s">
        <v>23532</v>
      </c>
      <c r="L3839">
        <v>6</v>
      </c>
      <c r="M3839" t="s">
        <v>23533</v>
      </c>
      <c r="N3839" s="1">
        <f ca="1">TODAY()-employes[[#This Row],[DD_debut]]</f>
        <v>42708</v>
      </c>
      <c r="O3839" s="1">
        <f ca="1">IF(ISBLANK(employes[[#This Row],[DD_fin]]),DATE(1900,1,1),TODAY()-employes[[#This Row],[DD_fin]])</f>
        <v>44335</v>
      </c>
      <c r="P3839">
        <v>5</v>
      </c>
      <c r="Q3839">
        <v>15.05</v>
      </c>
      <c r="R3839">
        <v>1</v>
      </c>
      <c r="S3839">
        <v>10019</v>
      </c>
      <c r="T3839">
        <v>2867</v>
      </c>
      <c r="U3839">
        <v>1240</v>
      </c>
    </row>
    <row r="3840" spans="1:21">
      <c r="A3840">
        <v>4839</v>
      </c>
      <c r="B3840" t="s">
        <v>11009</v>
      </c>
      <c r="C3840" t="s">
        <v>49</v>
      </c>
      <c r="D3840" t="s">
        <v>23534</v>
      </c>
      <c r="E3840" t="s">
        <v>25</v>
      </c>
      <c r="F3840" s="1">
        <f ca="1">TODAY()-employes[[#This Row],[DN_ecart]]</f>
        <v>38364</v>
      </c>
      <c r="G3840" t="s">
        <v>23535</v>
      </c>
      <c r="H3840" t="s">
        <v>23536</v>
      </c>
      <c r="I3840" t="s">
        <v>23537</v>
      </c>
      <c r="J3840">
        <v>24</v>
      </c>
      <c r="K3840" t="s">
        <v>23538</v>
      </c>
      <c r="L3840">
        <v>5</v>
      </c>
      <c r="M3840" t="s">
        <v>23539</v>
      </c>
      <c r="N3840" s="1">
        <f ca="1">TODAY()-employes[[#This Row],[DD_debut]]</f>
        <v>40804</v>
      </c>
      <c r="O3840" s="1">
        <f ca="1">IF(ISBLANK(employes[[#This Row],[DD_fin]]),DATE(1900,1,1),TODAY()-employes[[#This Row],[DD_fin]])</f>
        <v>1</v>
      </c>
      <c r="P3840">
        <v>4</v>
      </c>
      <c r="Q3840">
        <v>30.61</v>
      </c>
      <c r="R3840">
        <v>1</v>
      </c>
      <c r="S3840">
        <v>7211</v>
      </c>
      <c r="T3840">
        <v>4771</v>
      </c>
    </row>
    <row r="3841" spans="1:21">
      <c r="A3841">
        <v>4840</v>
      </c>
      <c r="B3841" t="s">
        <v>4273</v>
      </c>
      <c r="C3841" t="s">
        <v>749</v>
      </c>
      <c r="D3841" t="s">
        <v>23540</v>
      </c>
      <c r="E3841" t="s">
        <v>42</v>
      </c>
      <c r="F3841" s="1">
        <f ca="1">TODAY()-employes[[#This Row],[DN_ecart]]</f>
        <v>25971</v>
      </c>
      <c r="G3841" t="s">
        <v>23541</v>
      </c>
      <c r="H3841" t="s">
        <v>23542</v>
      </c>
      <c r="I3841" t="s">
        <v>23543</v>
      </c>
      <c r="J3841">
        <v>13</v>
      </c>
      <c r="K3841" t="s">
        <v>23544</v>
      </c>
      <c r="L3841">
        <v>8</v>
      </c>
      <c r="M3841" t="s">
        <v>23545</v>
      </c>
      <c r="N3841" s="1">
        <f ca="1">TODAY()-employes[[#This Row],[DD_debut]]</f>
        <v>44763</v>
      </c>
      <c r="O3841" s="1">
        <f ca="1">IF(ISBLANK(employes[[#This Row],[DD_fin]]),DATE(1900,1,1),TODAY()-employes[[#This Row],[DD_fin]])</f>
        <v>1</v>
      </c>
      <c r="P3841">
        <v>1</v>
      </c>
      <c r="Q3841">
        <v>36.74</v>
      </c>
      <c r="R3841">
        <v>3</v>
      </c>
      <c r="S3841">
        <v>19604</v>
      </c>
      <c r="T3841">
        <v>812</v>
      </c>
    </row>
    <row r="3842" spans="1:21">
      <c r="A3842">
        <v>4841</v>
      </c>
      <c r="B3842" t="s">
        <v>3848</v>
      </c>
      <c r="C3842" t="s">
        <v>549</v>
      </c>
      <c r="D3842" t="s">
        <v>23546</v>
      </c>
      <c r="E3842" t="s">
        <v>25</v>
      </c>
      <c r="F3842" s="1">
        <f ca="1">TODAY()-employes[[#This Row],[DN_ecart]]</f>
        <v>23473</v>
      </c>
      <c r="G3842" t="s">
        <v>23547</v>
      </c>
      <c r="H3842" t="s">
        <v>23548</v>
      </c>
      <c r="I3842" t="s">
        <v>23549</v>
      </c>
      <c r="J3842">
        <v>75</v>
      </c>
      <c r="K3842" t="s">
        <v>23550</v>
      </c>
      <c r="L3842">
        <v>8</v>
      </c>
      <c r="M3842" t="s">
        <v>23551</v>
      </c>
      <c r="N3842" s="1">
        <f ca="1">TODAY()-employes[[#This Row],[DD_debut]]</f>
        <v>42436</v>
      </c>
      <c r="O3842" s="1">
        <f ca="1">IF(ISBLANK(employes[[#This Row],[DD_fin]]),DATE(1900,1,1),TODAY()-employes[[#This Row],[DD_fin]])</f>
        <v>1</v>
      </c>
      <c r="P3842">
        <v>4</v>
      </c>
      <c r="Q3842">
        <v>16.170000000000002</v>
      </c>
      <c r="R3842">
        <v>1</v>
      </c>
      <c r="S3842">
        <v>22102</v>
      </c>
      <c r="T3842">
        <v>3139</v>
      </c>
    </row>
    <row r="3843" spans="1:21">
      <c r="A3843">
        <v>4842</v>
      </c>
      <c r="B3843" t="s">
        <v>5190</v>
      </c>
      <c r="C3843" t="s">
        <v>750</v>
      </c>
      <c r="D3843" t="s">
        <v>23552</v>
      </c>
      <c r="E3843" t="s">
        <v>25</v>
      </c>
      <c r="F3843" s="1">
        <f ca="1">TODAY()-employes[[#This Row],[DN_ecart]]</f>
        <v>32427</v>
      </c>
      <c r="G3843" t="s">
        <v>23553</v>
      </c>
      <c r="H3843" t="s">
        <v>23554</v>
      </c>
      <c r="I3843" t="s">
        <v>23555</v>
      </c>
      <c r="J3843">
        <v>23</v>
      </c>
      <c r="K3843" t="s">
        <v>23556</v>
      </c>
      <c r="L3843">
        <v>5</v>
      </c>
      <c r="M3843" t="s">
        <v>23557</v>
      </c>
      <c r="N3843" s="1">
        <f ca="1">TODAY()-employes[[#This Row],[DD_debut]]</f>
        <v>40854</v>
      </c>
      <c r="O3843" s="1">
        <f ca="1">IF(ISBLANK(employes[[#This Row],[DD_fin]]),DATE(1900,1,1),TODAY()-employes[[#This Row],[DD_fin]])</f>
        <v>1</v>
      </c>
      <c r="P3843">
        <v>6</v>
      </c>
      <c r="Q3843">
        <v>36.93</v>
      </c>
      <c r="R3843">
        <v>1</v>
      </c>
      <c r="S3843">
        <v>13148</v>
      </c>
      <c r="T3843">
        <v>4721</v>
      </c>
    </row>
    <row r="3844" spans="1:21">
      <c r="A3844">
        <v>4843</v>
      </c>
      <c r="B3844" t="s">
        <v>609</v>
      </c>
      <c r="C3844" t="s">
        <v>1728</v>
      </c>
      <c r="D3844" t="s">
        <v>23558</v>
      </c>
      <c r="E3844" t="s">
        <v>25</v>
      </c>
      <c r="F3844" s="1">
        <f ca="1">TODAY()-employes[[#This Row],[DN_ecart]]</f>
        <v>38173</v>
      </c>
      <c r="G3844" t="s">
        <v>23559</v>
      </c>
      <c r="H3844" t="s">
        <v>23560</v>
      </c>
      <c r="I3844" t="s">
        <v>23561</v>
      </c>
      <c r="J3844">
        <v>12</v>
      </c>
      <c r="K3844" t="s">
        <v>23562</v>
      </c>
      <c r="L3844">
        <v>7</v>
      </c>
      <c r="M3844" t="s">
        <v>23563</v>
      </c>
      <c r="N3844" s="1">
        <f ca="1">TODAY()-employes[[#This Row],[DD_debut]]</f>
        <v>44470</v>
      </c>
      <c r="O3844" s="1">
        <f ca="1">IF(ISBLANK(employes[[#This Row],[DD_fin]]),DATE(1900,1,1),TODAY()-employes[[#This Row],[DD_fin]])</f>
        <v>1</v>
      </c>
      <c r="P3844">
        <v>2</v>
      </c>
      <c r="Q3844">
        <v>22.3</v>
      </c>
      <c r="R3844">
        <v>1</v>
      </c>
      <c r="S3844">
        <v>7402</v>
      </c>
      <c r="T3844">
        <v>1105</v>
      </c>
    </row>
    <row r="3845" spans="1:21">
      <c r="A3845">
        <v>4844</v>
      </c>
      <c r="B3845" t="s">
        <v>5485</v>
      </c>
      <c r="C3845" t="s">
        <v>778</v>
      </c>
      <c r="D3845" t="s">
        <v>23564</v>
      </c>
      <c r="E3845" t="s">
        <v>42</v>
      </c>
      <c r="F3845" s="1">
        <f ca="1">TODAY()-employes[[#This Row],[DN_ecart]]</f>
        <v>35560</v>
      </c>
      <c r="G3845" t="s">
        <v>23565</v>
      </c>
      <c r="H3845" t="s">
        <v>23566</v>
      </c>
      <c r="I3845" t="s">
        <v>23567</v>
      </c>
      <c r="J3845">
        <v>20</v>
      </c>
      <c r="K3845" t="s">
        <v>23568</v>
      </c>
      <c r="L3845">
        <v>6</v>
      </c>
      <c r="M3845" t="s">
        <v>23569</v>
      </c>
      <c r="N3845" s="1">
        <f ca="1">TODAY()-employes[[#This Row],[DD_debut]]</f>
        <v>43157</v>
      </c>
      <c r="O3845" s="1">
        <f ca="1">IF(ISBLANK(employes[[#This Row],[DD_fin]]),DATE(1900,1,1),TODAY()-employes[[#This Row],[DD_fin]])</f>
        <v>1</v>
      </c>
      <c r="P3845">
        <v>5</v>
      </c>
      <c r="Q3845">
        <v>32.65</v>
      </c>
      <c r="R3845">
        <v>1</v>
      </c>
      <c r="S3845">
        <v>10015</v>
      </c>
      <c r="T3845">
        <v>2418</v>
      </c>
    </row>
    <row r="3846" spans="1:21">
      <c r="A3846">
        <v>4845</v>
      </c>
      <c r="B3846" t="s">
        <v>10461</v>
      </c>
      <c r="C3846" t="s">
        <v>435</v>
      </c>
      <c r="D3846" t="s">
        <v>23570</v>
      </c>
      <c r="E3846" t="s">
        <v>25</v>
      </c>
      <c r="F3846" s="1">
        <f ca="1">TODAY()-employes[[#This Row],[DN_ecart]]</f>
        <v>34570</v>
      </c>
      <c r="G3846" t="s">
        <v>23571</v>
      </c>
      <c r="H3846" t="s">
        <v>23572</v>
      </c>
      <c r="I3846" t="s">
        <v>23573</v>
      </c>
      <c r="J3846">
        <v>10</v>
      </c>
      <c r="K3846" t="s">
        <v>23574</v>
      </c>
      <c r="L3846">
        <v>8</v>
      </c>
      <c r="M3846" t="s">
        <v>23575</v>
      </c>
      <c r="N3846" s="1">
        <f ca="1">TODAY()-employes[[#This Row],[DD_debut]]</f>
        <v>43104</v>
      </c>
      <c r="O3846" s="1">
        <f ca="1">IF(ISBLANK(employes[[#This Row],[DD_fin]]),DATE(1900,1,1),TODAY()-employes[[#This Row],[DD_fin]])</f>
        <v>1</v>
      </c>
      <c r="P3846">
        <v>4</v>
      </c>
      <c r="Q3846">
        <v>22.47</v>
      </c>
      <c r="R3846">
        <v>1</v>
      </c>
      <c r="S3846">
        <v>11005</v>
      </c>
      <c r="T3846">
        <v>2471</v>
      </c>
    </row>
    <row r="3847" spans="1:21">
      <c r="A3847">
        <v>4846</v>
      </c>
      <c r="B3847" t="s">
        <v>72</v>
      </c>
      <c r="C3847" t="s">
        <v>594</v>
      </c>
      <c r="D3847" t="s">
        <v>23576</v>
      </c>
      <c r="E3847" t="s">
        <v>25</v>
      </c>
      <c r="F3847" s="1">
        <f ca="1">TODAY()-employes[[#This Row],[DN_ecart]]</f>
        <v>26094</v>
      </c>
      <c r="G3847" t="s">
        <v>23577</v>
      </c>
      <c r="H3847" t="s">
        <v>23578</v>
      </c>
      <c r="I3847" t="s">
        <v>23579</v>
      </c>
      <c r="J3847">
        <v>17</v>
      </c>
      <c r="K3847" t="s">
        <v>23580</v>
      </c>
      <c r="L3847">
        <v>9</v>
      </c>
      <c r="M3847" t="s">
        <v>23581</v>
      </c>
      <c r="N3847" s="1">
        <f ca="1">TODAY()-employes[[#This Row],[DD_debut]]</f>
        <v>43961</v>
      </c>
      <c r="O3847" s="1">
        <f ca="1">IF(ISBLANK(employes[[#This Row],[DD_fin]]),DATE(1900,1,1),TODAY()-employes[[#This Row],[DD_fin]])</f>
        <v>44557</v>
      </c>
      <c r="P3847">
        <v>3</v>
      </c>
      <c r="Q3847">
        <v>33.1</v>
      </c>
      <c r="R3847">
        <v>1</v>
      </c>
      <c r="S3847">
        <v>19481</v>
      </c>
      <c r="T3847">
        <v>1614</v>
      </c>
      <c r="U3847">
        <v>1018</v>
      </c>
    </row>
    <row r="3848" spans="1:21">
      <c r="A3848">
        <v>4847</v>
      </c>
      <c r="B3848" t="s">
        <v>4859</v>
      </c>
      <c r="C3848" t="s">
        <v>706</v>
      </c>
      <c r="D3848" t="s">
        <v>23582</v>
      </c>
      <c r="E3848" t="s">
        <v>25</v>
      </c>
      <c r="F3848" s="1">
        <f ca="1">TODAY()-employes[[#This Row],[DN_ecart]]</f>
        <v>35824</v>
      </c>
      <c r="G3848" t="s">
        <v>23583</v>
      </c>
      <c r="H3848" t="s">
        <v>23584</v>
      </c>
      <c r="I3848" t="s">
        <v>23585</v>
      </c>
      <c r="J3848">
        <v>21</v>
      </c>
      <c r="K3848" t="s">
        <v>23586</v>
      </c>
      <c r="L3848">
        <v>8</v>
      </c>
      <c r="M3848" t="s">
        <v>23587</v>
      </c>
      <c r="N3848" s="1">
        <f ca="1">TODAY()-employes[[#This Row],[DD_debut]]</f>
        <v>43066</v>
      </c>
      <c r="O3848" s="1">
        <f ca="1">IF(ISBLANK(employes[[#This Row],[DD_fin]]),DATE(1900,1,1),TODAY()-employes[[#This Row],[DD_fin]])</f>
        <v>1</v>
      </c>
      <c r="P3848">
        <v>5</v>
      </c>
      <c r="Q3848">
        <v>13.58</v>
      </c>
      <c r="R3848">
        <v>1</v>
      </c>
      <c r="S3848">
        <v>9751</v>
      </c>
      <c r="T3848">
        <v>2509</v>
      </c>
    </row>
    <row r="3849" spans="1:21">
      <c r="A3849">
        <v>4848</v>
      </c>
      <c r="B3849" t="s">
        <v>3848</v>
      </c>
      <c r="C3849" t="s">
        <v>1110</v>
      </c>
      <c r="D3849" t="s">
        <v>23588</v>
      </c>
      <c r="E3849" t="s">
        <v>42</v>
      </c>
      <c r="F3849" s="1">
        <f ca="1">TODAY()-employes[[#This Row],[DN_ecart]]</f>
        <v>36239</v>
      </c>
      <c r="G3849" t="s">
        <v>23589</v>
      </c>
      <c r="H3849" t="s">
        <v>23590</v>
      </c>
      <c r="I3849" t="s">
        <v>23591</v>
      </c>
      <c r="J3849">
        <v>5</v>
      </c>
      <c r="K3849" t="s">
        <v>23592</v>
      </c>
      <c r="L3849">
        <v>9</v>
      </c>
      <c r="M3849" t="s">
        <v>23593</v>
      </c>
      <c r="N3849" s="1">
        <f ca="1">TODAY()-employes[[#This Row],[DD_debut]]</f>
        <v>41029</v>
      </c>
      <c r="O3849" s="1">
        <f ca="1">IF(ISBLANK(employes[[#This Row],[DD_fin]]),DATE(1900,1,1),TODAY()-employes[[#This Row],[DD_fin]])</f>
        <v>42203</v>
      </c>
      <c r="P3849">
        <v>8</v>
      </c>
      <c r="Q3849">
        <v>38.380000000000003</v>
      </c>
      <c r="R3849">
        <v>4</v>
      </c>
      <c r="S3849">
        <v>9336</v>
      </c>
      <c r="T3849">
        <v>4546</v>
      </c>
      <c r="U3849">
        <v>3372</v>
      </c>
    </row>
    <row r="3850" spans="1:21">
      <c r="A3850">
        <v>4849</v>
      </c>
      <c r="B3850" t="s">
        <v>1271</v>
      </c>
      <c r="C3850" t="s">
        <v>1806</v>
      </c>
      <c r="D3850" t="s">
        <v>23594</v>
      </c>
      <c r="E3850" t="s">
        <v>25</v>
      </c>
      <c r="F3850" s="1">
        <f ca="1">TODAY()-employes[[#This Row],[DN_ecart]]</f>
        <v>22760</v>
      </c>
      <c r="G3850" t="s">
        <v>23595</v>
      </c>
      <c r="H3850" t="s">
        <v>23596</v>
      </c>
      <c r="I3850" t="s">
        <v>23597</v>
      </c>
      <c r="J3850">
        <v>28</v>
      </c>
      <c r="K3850" t="s">
        <v>23598</v>
      </c>
      <c r="L3850">
        <v>5</v>
      </c>
      <c r="M3850" t="s">
        <v>23599</v>
      </c>
      <c r="N3850" s="1">
        <f ca="1">TODAY()-employes[[#This Row],[DD_debut]]</f>
        <v>44283</v>
      </c>
      <c r="O3850" s="1">
        <f ca="1">IF(ISBLANK(employes[[#This Row],[DD_fin]]),DATE(1900,1,1),TODAY()-employes[[#This Row],[DD_fin]])</f>
        <v>1</v>
      </c>
      <c r="P3850">
        <v>2</v>
      </c>
      <c r="Q3850">
        <v>26</v>
      </c>
      <c r="R3850">
        <v>1</v>
      </c>
      <c r="S3850">
        <v>22815</v>
      </c>
      <c r="T3850">
        <v>1292</v>
      </c>
    </row>
    <row r="3851" spans="1:21">
      <c r="A3851">
        <v>4850</v>
      </c>
      <c r="B3851" t="s">
        <v>3848</v>
      </c>
      <c r="C3851" t="s">
        <v>2299</v>
      </c>
      <c r="D3851" t="s">
        <v>23600</v>
      </c>
      <c r="E3851" t="s">
        <v>25</v>
      </c>
      <c r="F3851" s="1">
        <f ca="1">TODAY()-employes[[#This Row],[DN_ecart]]</f>
        <v>25977</v>
      </c>
      <c r="G3851" t="s">
        <v>23601</v>
      </c>
      <c r="H3851" t="s">
        <v>23602</v>
      </c>
      <c r="I3851" t="s">
        <v>23603</v>
      </c>
      <c r="J3851">
        <v>9</v>
      </c>
      <c r="K3851" t="s">
        <v>23604</v>
      </c>
      <c r="L3851">
        <v>9</v>
      </c>
      <c r="M3851" t="s">
        <v>23605</v>
      </c>
      <c r="N3851" s="1">
        <f ca="1">TODAY()-employes[[#This Row],[DD_debut]]</f>
        <v>45371</v>
      </c>
      <c r="O3851" s="1">
        <f ca="1">IF(ISBLANK(employes[[#This Row],[DD_fin]]),DATE(1900,1,1),TODAY()-employes[[#This Row],[DD_fin]])</f>
        <v>1</v>
      </c>
      <c r="P3851">
        <v>4</v>
      </c>
      <c r="Q3851">
        <v>27.32</v>
      </c>
      <c r="R3851">
        <v>2</v>
      </c>
      <c r="S3851">
        <v>19598</v>
      </c>
      <c r="T3851">
        <v>204</v>
      </c>
    </row>
    <row r="3852" spans="1:21">
      <c r="A3852">
        <v>4851</v>
      </c>
      <c r="B3852" t="s">
        <v>5546</v>
      </c>
      <c r="C3852" t="s">
        <v>1146</v>
      </c>
      <c r="D3852" t="s">
        <v>23606</v>
      </c>
      <c r="E3852" t="s">
        <v>42</v>
      </c>
      <c r="F3852" s="1">
        <f ca="1">TODAY()-employes[[#This Row],[DN_ecart]]</f>
        <v>32011</v>
      </c>
      <c r="G3852" t="s">
        <v>23607</v>
      </c>
      <c r="H3852" t="s">
        <v>23608</v>
      </c>
      <c r="I3852" t="s">
        <v>23609</v>
      </c>
      <c r="J3852">
        <v>10</v>
      </c>
      <c r="K3852" t="s">
        <v>23610</v>
      </c>
      <c r="L3852">
        <v>6</v>
      </c>
      <c r="M3852" t="s">
        <v>23611</v>
      </c>
      <c r="N3852" s="1">
        <f ca="1">TODAY()-employes[[#This Row],[DD_debut]]</f>
        <v>44858</v>
      </c>
      <c r="O3852" s="1">
        <f ca="1">IF(ISBLANK(employes[[#This Row],[DD_fin]]),DATE(1900,1,1),TODAY()-employes[[#This Row],[DD_fin]])</f>
        <v>1</v>
      </c>
      <c r="P3852">
        <v>3</v>
      </c>
      <c r="Q3852">
        <v>40.33</v>
      </c>
      <c r="R3852">
        <v>1</v>
      </c>
      <c r="S3852">
        <v>13564</v>
      </c>
      <c r="T3852">
        <v>717</v>
      </c>
    </row>
    <row r="3853" spans="1:21">
      <c r="A3853">
        <v>4852</v>
      </c>
      <c r="B3853" t="s">
        <v>2153</v>
      </c>
      <c r="C3853" t="s">
        <v>549</v>
      </c>
      <c r="D3853" t="s">
        <v>23612</v>
      </c>
      <c r="E3853" t="s">
        <v>25</v>
      </c>
      <c r="F3853" s="1">
        <f ca="1">TODAY()-employes[[#This Row],[DN_ecart]]</f>
        <v>35776</v>
      </c>
      <c r="G3853" t="s">
        <v>23613</v>
      </c>
      <c r="H3853" t="s">
        <v>23614</v>
      </c>
      <c r="I3853" t="s">
        <v>23615</v>
      </c>
      <c r="J3853">
        <v>6</v>
      </c>
      <c r="K3853" t="s">
        <v>23616</v>
      </c>
      <c r="L3853">
        <v>9</v>
      </c>
      <c r="M3853" t="s">
        <v>23617</v>
      </c>
      <c r="N3853" s="1">
        <f ca="1">TODAY()-employes[[#This Row],[DD_debut]]</f>
        <v>42088</v>
      </c>
      <c r="O3853" s="1">
        <f ca="1">IF(ISBLANK(employes[[#This Row],[DD_fin]]),DATE(1900,1,1),TODAY()-employes[[#This Row],[DD_fin]])</f>
        <v>1</v>
      </c>
      <c r="P3853">
        <v>3</v>
      </c>
      <c r="Q3853">
        <v>20.02</v>
      </c>
      <c r="R3853">
        <v>1</v>
      </c>
      <c r="S3853">
        <v>9799</v>
      </c>
      <c r="T3853">
        <v>3487</v>
      </c>
    </row>
    <row r="3854" spans="1:21">
      <c r="A3854">
        <v>4853</v>
      </c>
      <c r="B3854" t="s">
        <v>1138</v>
      </c>
      <c r="C3854" t="s">
        <v>2211</v>
      </c>
      <c r="D3854" t="s">
        <v>23618</v>
      </c>
      <c r="E3854" t="s">
        <v>25</v>
      </c>
      <c r="F3854" s="1">
        <f ca="1">TODAY()-employes[[#This Row],[DN_ecart]]</f>
        <v>32162</v>
      </c>
      <c r="G3854" t="s">
        <v>23619</v>
      </c>
      <c r="H3854" t="s">
        <v>23620</v>
      </c>
      <c r="I3854" t="s">
        <v>23621</v>
      </c>
      <c r="J3854">
        <v>36</v>
      </c>
      <c r="K3854" t="s">
        <v>23622</v>
      </c>
      <c r="L3854">
        <v>7</v>
      </c>
      <c r="M3854" t="s">
        <v>23623</v>
      </c>
      <c r="N3854" s="1">
        <v>42123</v>
      </c>
      <c r="O3854" s="1">
        <f ca="1">IF(ISBLANK(employes[[#This Row],[DD_fin]]),DATE(1900,1,1),TODAY()-employes[[#This Row],[DD_fin]])</f>
        <v>1</v>
      </c>
      <c r="P3854">
        <v>5</v>
      </c>
      <c r="Q3854">
        <v>27.23</v>
      </c>
      <c r="R3854">
        <v>1</v>
      </c>
      <c r="S3854">
        <v>13413</v>
      </c>
      <c r="T3854">
        <v>3651</v>
      </c>
    </row>
    <row r="3855" spans="1:21">
      <c r="A3855">
        <v>4854</v>
      </c>
      <c r="B3855" t="s">
        <v>1391</v>
      </c>
      <c r="C3855" t="s">
        <v>683</v>
      </c>
      <c r="D3855" t="s">
        <v>23624</v>
      </c>
      <c r="E3855" t="s">
        <v>25</v>
      </c>
      <c r="F3855" s="1">
        <f ca="1">TODAY()-employes[[#This Row],[DN_ecart]]</f>
        <v>37188</v>
      </c>
      <c r="G3855" t="s">
        <v>23625</v>
      </c>
      <c r="H3855" t="s">
        <v>23626</v>
      </c>
      <c r="I3855" t="s">
        <v>23627</v>
      </c>
      <c r="J3855">
        <v>19</v>
      </c>
      <c r="K3855" t="s">
        <v>23628</v>
      </c>
      <c r="L3855">
        <v>8</v>
      </c>
      <c r="M3855" t="s">
        <v>23629</v>
      </c>
      <c r="N3855" s="1">
        <v>41899</v>
      </c>
      <c r="O3855" s="1">
        <f ca="1">IF(ISBLANK(employes[[#This Row],[DD_fin]]),DATE(1900,1,1),TODAY()-employes[[#This Row],[DD_fin]])</f>
        <v>1</v>
      </c>
      <c r="P3855">
        <v>4</v>
      </c>
      <c r="Q3855">
        <v>18.100000000000001</v>
      </c>
      <c r="R3855">
        <v>4</v>
      </c>
      <c r="S3855">
        <v>8387</v>
      </c>
      <c r="T3855">
        <v>3875</v>
      </c>
    </row>
    <row r="3856" spans="1:21">
      <c r="A3856">
        <v>4855</v>
      </c>
      <c r="B3856" t="s">
        <v>2173</v>
      </c>
      <c r="C3856" t="s">
        <v>1220</v>
      </c>
      <c r="D3856" t="s">
        <v>23630</v>
      </c>
      <c r="E3856" t="s">
        <v>25</v>
      </c>
      <c r="F3856" s="1">
        <f ca="1">TODAY()-employes[[#This Row],[DN_ecart]]</f>
        <v>38792</v>
      </c>
      <c r="G3856" t="s">
        <v>23631</v>
      </c>
      <c r="H3856" t="s">
        <v>23632</v>
      </c>
      <c r="I3856" t="s">
        <v>23633</v>
      </c>
      <c r="J3856">
        <v>15</v>
      </c>
      <c r="K3856" t="s">
        <v>23634</v>
      </c>
      <c r="L3856">
        <v>5</v>
      </c>
      <c r="M3856" t="s">
        <v>23635</v>
      </c>
      <c r="N3856" s="1">
        <f ca="1">TODAY()-employes[[#This Row],[DD_debut]]</f>
        <v>45513</v>
      </c>
      <c r="O3856" s="1">
        <f ca="1">IF(ISBLANK(employes[[#This Row],[DD_fin]]),DATE(1900,1,1),TODAY()-employes[[#This Row],[DD_fin]])</f>
        <v>1</v>
      </c>
      <c r="P3856">
        <v>4</v>
      </c>
      <c r="Q3856">
        <v>14.75</v>
      </c>
      <c r="R3856">
        <v>2</v>
      </c>
      <c r="S3856">
        <v>6783</v>
      </c>
      <c r="T3856">
        <v>62</v>
      </c>
    </row>
    <row r="3857" spans="1:21">
      <c r="A3857">
        <v>4856</v>
      </c>
      <c r="B3857" t="s">
        <v>1553</v>
      </c>
      <c r="C3857" t="s">
        <v>3399</v>
      </c>
      <c r="D3857" t="s">
        <v>23636</v>
      </c>
      <c r="E3857" t="s">
        <v>25</v>
      </c>
      <c r="F3857" s="1">
        <f ca="1">TODAY()-employes[[#This Row],[DN_ecart]]</f>
        <v>24492</v>
      </c>
      <c r="G3857" t="s">
        <v>23637</v>
      </c>
      <c r="H3857" t="s">
        <v>23638</v>
      </c>
      <c r="I3857" t="s">
        <v>23639</v>
      </c>
      <c r="J3857">
        <v>19</v>
      </c>
      <c r="K3857" t="s">
        <v>23640</v>
      </c>
      <c r="L3857">
        <v>7</v>
      </c>
      <c r="M3857" t="s">
        <v>23641</v>
      </c>
      <c r="N3857" s="1">
        <f ca="1">TODAY()-employes[[#This Row],[DD_debut]]</f>
        <v>44532</v>
      </c>
      <c r="O3857" s="1">
        <f ca="1">IF(ISBLANK(employes[[#This Row],[DD_fin]]),DATE(1900,1,1),TODAY()-employes[[#This Row],[DD_fin]])</f>
        <v>1</v>
      </c>
      <c r="P3857">
        <v>8</v>
      </c>
      <c r="Q3857">
        <v>21.82</v>
      </c>
      <c r="R3857">
        <v>1</v>
      </c>
      <c r="S3857">
        <v>21083</v>
      </c>
      <c r="T3857">
        <v>1043</v>
      </c>
    </row>
    <row r="3858" spans="1:21">
      <c r="A3858">
        <v>4857</v>
      </c>
      <c r="B3858" t="s">
        <v>2088</v>
      </c>
      <c r="C3858" t="s">
        <v>250</v>
      </c>
      <c r="D3858" t="s">
        <v>23642</v>
      </c>
      <c r="E3858" t="s">
        <v>42</v>
      </c>
      <c r="F3858" s="1">
        <f ca="1">TODAY()-employes[[#This Row],[DN_ecart]]</f>
        <v>24526</v>
      </c>
      <c r="G3858" t="s">
        <v>23643</v>
      </c>
      <c r="H3858" t="s">
        <v>23644</v>
      </c>
      <c r="I3858" t="s">
        <v>23645</v>
      </c>
      <c r="J3858">
        <v>27</v>
      </c>
      <c r="K3858" t="s">
        <v>23646</v>
      </c>
      <c r="L3858">
        <v>5</v>
      </c>
      <c r="M3858" t="s">
        <v>23647</v>
      </c>
      <c r="N3858" s="1">
        <f ca="1">TODAY()-employes[[#This Row],[DD_debut]]</f>
        <v>43861</v>
      </c>
      <c r="O3858" s="1">
        <f ca="1">IF(ISBLANK(employes[[#This Row],[DD_fin]]),DATE(1900,1,1),TODAY()-employes[[#This Row],[DD_fin]])</f>
        <v>1</v>
      </c>
      <c r="P3858">
        <v>3</v>
      </c>
      <c r="Q3858">
        <v>32.43</v>
      </c>
      <c r="R3858">
        <v>2</v>
      </c>
      <c r="S3858">
        <v>21049</v>
      </c>
      <c r="T3858">
        <v>1714</v>
      </c>
    </row>
    <row r="3859" spans="1:21">
      <c r="A3859">
        <v>4858</v>
      </c>
      <c r="B3859" t="s">
        <v>1346</v>
      </c>
      <c r="C3859" t="s">
        <v>999</v>
      </c>
      <c r="D3859" t="s">
        <v>23648</v>
      </c>
      <c r="E3859" t="s">
        <v>42</v>
      </c>
      <c r="F3859" s="1">
        <f ca="1">TODAY()-employes[[#This Row],[DN_ecart]]</f>
        <v>34541</v>
      </c>
      <c r="G3859" t="s">
        <v>23649</v>
      </c>
      <c r="H3859" t="s">
        <v>23650</v>
      </c>
      <c r="I3859" t="s">
        <v>23651</v>
      </c>
      <c r="J3859">
        <v>7</v>
      </c>
      <c r="K3859" t="s">
        <v>23652</v>
      </c>
      <c r="L3859">
        <v>8</v>
      </c>
      <c r="M3859" t="s">
        <v>23653</v>
      </c>
      <c r="N3859" s="1">
        <f ca="1">TODAY()-employes[[#This Row],[DD_debut]]</f>
        <v>41607</v>
      </c>
      <c r="O3859" s="1">
        <f ca="1">IF(ISBLANK(employes[[#This Row],[DD_fin]]),DATE(1900,1,1),TODAY()-employes[[#This Row],[DD_fin]])</f>
        <v>1</v>
      </c>
      <c r="P3859">
        <v>1</v>
      </c>
      <c r="Q3859">
        <v>21.34</v>
      </c>
      <c r="R3859">
        <v>1</v>
      </c>
      <c r="S3859">
        <v>11034</v>
      </c>
      <c r="T3859">
        <v>3968</v>
      </c>
    </row>
    <row r="3860" spans="1:21">
      <c r="A3860">
        <v>4859</v>
      </c>
      <c r="B3860" t="s">
        <v>1056</v>
      </c>
      <c r="C3860" t="s">
        <v>111</v>
      </c>
      <c r="D3860" t="s">
        <v>23654</v>
      </c>
      <c r="E3860" t="s">
        <v>42</v>
      </c>
      <c r="F3860" s="1">
        <f ca="1">TODAY()-employes[[#This Row],[DN_ecart]]</f>
        <v>28583</v>
      </c>
      <c r="G3860" t="s">
        <v>23655</v>
      </c>
      <c r="H3860" t="s">
        <v>23656</v>
      </c>
      <c r="I3860" t="s">
        <v>23657</v>
      </c>
      <c r="J3860">
        <v>24</v>
      </c>
      <c r="K3860" t="s">
        <v>23658</v>
      </c>
      <c r="L3860">
        <v>8</v>
      </c>
      <c r="M3860" t="s">
        <v>23659</v>
      </c>
      <c r="N3860" s="1">
        <f ca="1">TODAY()-employes[[#This Row],[DD_debut]]</f>
        <v>42539</v>
      </c>
      <c r="O3860" s="1">
        <f ca="1">IF(ISBLANK(employes[[#This Row],[DD_fin]]),DATE(1900,1,1),TODAY()-employes[[#This Row],[DD_fin]])</f>
        <v>1</v>
      </c>
      <c r="P3860">
        <v>5</v>
      </c>
      <c r="Q3860">
        <v>28.06</v>
      </c>
      <c r="R3860">
        <v>1</v>
      </c>
      <c r="S3860">
        <v>16992</v>
      </c>
      <c r="T3860">
        <v>3036</v>
      </c>
    </row>
    <row r="3861" spans="1:21">
      <c r="A3861">
        <v>4860</v>
      </c>
      <c r="B3861" t="s">
        <v>9069</v>
      </c>
      <c r="C3861" t="s">
        <v>4401</v>
      </c>
      <c r="D3861" t="s">
        <v>23660</v>
      </c>
      <c r="E3861" t="s">
        <v>42</v>
      </c>
      <c r="F3861" s="1">
        <f ca="1">TODAY()-employes[[#This Row],[DN_ecart]]</f>
        <v>31901</v>
      </c>
      <c r="G3861" t="s">
        <v>23661</v>
      </c>
      <c r="H3861" t="s">
        <v>23662</v>
      </c>
      <c r="I3861" t="s">
        <v>23663</v>
      </c>
      <c r="J3861">
        <v>4</v>
      </c>
      <c r="K3861" t="s">
        <v>23664</v>
      </c>
      <c r="L3861">
        <v>8</v>
      </c>
      <c r="M3861" t="s">
        <v>23665</v>
      </c>
      <c r="N3861" s="1">
        <f ca="1">TODAY()-employes[[#This Row],[DD_debut]]</f>
        <v>45317</v>
      </c>
      <c r="O3861" s="1">
        <f ca="1">IF(ISBLANK(employes[[#This Row],[DD_fin]]),DATE(1900,1,1),TODAY()-employes[[#This Row],[DD_fin]])</f>
        <v>1</v>
      </c>
      <c r="P3861">
        <v>5</v>
      </c>
      <c r="Q3861">
        <v>18.190000000000001</v>
      </c>
      <c r="R3861">
        <v>1</v>
      </c>
      <c r="S3861">
        <v>13674</v>
      </c>
      <c r="T3861">
        <v>258</v>
      </c>
    </row>
    <row r="3862" spans="1:21">
      <c r="A3862">
        <v>4861</v>
      </c>
      <c r="B3862" t="s">
        <v>1203</v>
      </c>
      <c r="C3862" t="s">
        <v>1175</v>
      </c>
      <c r="D3862" t="s">
        <v>23666</v>
      </c>
      <c r="E3862" t="s">
        <v>25</v>
      </c>
      <c r="F3862" s="1">
        <f ca="1">TODAY()-employes[[#This Row],[DN_ecart]]</f>
        <v>29415</v>
      </c>
      <c r="G3862" t="s">
        <v>23667</v>
      </c>
      <c r="H3862" t="s">
        <v>23668</v>
      </c>
      <c r="I3862" t="s">
        <v>23669</v>
      </c>
      <c r="J3862">
        <v>74</v>
      </c>
      <c r="K3862" t="s">
        <v>23670</v>
      </c>
      <c r="L3862">
        <v>8</v>
      </c>
      <c r="M3862" t="s">
        <v>23671</v>
      </c>
      <c r="N3862" s="1">
        <f ca="1">TODAY()-employes[[#This Row],[DD_debut]]</f>
        <v>45281</v>
      </c>
      <c r="O3862" s="1">
        <f ca="1">IF(ISBLANK(employes[[#This Row],[DD_fin]]),DATE(1900,1,1),TODAY()-employes[[#This Row],[DD_fin]])</f>
        <v>1</v>
      </c>
      <c r="P3862">
        <v>2</v>
      </c>
      <c r="Q3862">
        <v>14.53</v>
      </c>
      <c r="R3862">
        <v>2</v>
      </c>
      <c r="S3862">
        <v>16160</v>
      </c>
      <c r="T3862">
        <v>294</v>
      </c>
    </row>
    <row r="3863" spans="1:21">
      <c r="A3863">
        <v>4862</v>
      </c>
      <c r="B3863" t="s">
        <v>5250</v>
      </c>
      <c r="C3863" t="s">
        <v>983</v>
      </c>
      <c r="D3863" t="s">
        <v>23672</v>
      </c>
      <c r="E3863" t="s">
        <v>42</v>
      </c>
      <c r="F3863" s="1">
        <f ca="1">TODAY()-employes[[#This Row],[DN_ecart]]</f>
        <v>26552</v>
      </c>
      <c r="G3863" t="s">
        <v>23673</v>
      </c>
      <c r="H3863" t="s">
        <v>23674</v>
      </c>
      <c r="I3863" t="s">
        <v>23675</v>
      </c>
      <c r="J3863">
        <v>21</v>
      </c>
      <c r="K3863" t="s">
        <v>23676</v>
      </c>
      <c r="L3863">
        <v>5</v>
      </c>
      <c r="M3863" t="s">
        <v>23677</v>
      </c>
      <c r="N3863" s="1">
        <f ca="1">TODAY()-employes[[#This Row],[DD_debut]]</f>
        <v>41508</v>
      </c>
      <c r="O3863" s="1">
        <f ca="1">IF(ISBLANK(employes[[#This Row],[DD_fin]]),DATE(1900,1,1),TODAY()-employes[[#This Row],[DD_fin]])</f>
        <v>1</v>
      </c>
      <c r="P3863">
        <v>6</v>
      </c>
      <c r="Q3863">
        <v>25.19</v>
      </c>
      <c r="R3863">
        <v>1</v>
      </c>
      <c r="S3863">
        <v>19023</v>
      </c>
      <c r="T3863">
        <v>4067</v>
      </c>
    </row>
    <row r="3864" spans="1:21">
      <c r="A3864">
        <v>4863</v>
      </c>
      <c r="B3864" t="s">
        <v>532</v>
      </c>
      <c r="C3864" t="s">
        <v>419</v>
      </c>
      <c r="D3864" t="s">
        <v>23678</v>
      </c>
      <c r="E3864" t="s">
        <v>42</v>
      </c>
      <c r="F3864" s="1">
        <f ca="1">TODAY()-employes[[#This Row],[DN_ecart]]</f>
        <v>23722</v>
      </c>
      <c r="G3864" t="s">
        <v>23679</v>
      </c>
      <c r="H3864" t="s">
        <v>23680</v>
      </c>
      <c r="I3864" t="s">
        <v>23681</v>
      </c>
      <c r="J3864">
        <v>11</v>
      </c>
      <c r="K3864" t="s">
        <v>23682</v>
      </c>
      <c r="L3864">
        <v>8</v>
      </c>
      <c r="M3864" t="s">
        <v>23683</v>
      </c>
      <c r="N3864" s="1">
        <f ca="1">TODAY()-employes[[#This Row],[DD_debut]]</f>
        <v>42506</v>
      </c>
      <c r="O3864" s="1">
        <f ca="1">IF(ISBLANK(employes[[#This Row],[DD_fin]]),DATE(1900,1,1),TODAY()-employes[[#This Row],[DD_fin]])</f>
        <v>1</v>
      </c>
      <c r="P3864">
        <v>5</v>
      </c>
      <c r="Q3864">
        <v>18.190000000000001</v>
      </c>
      <c r="R3864">
        <v>1</v>
      </c>
      <c r="S3864">
        <v>21853</v>
      </c>
      <c r="T3864">
        <v>3069</v>
      </c>
    </row>
    <row r="3865" spans="1:21">
      <c r="A3865">
        <v>4864</v>
      </c>
      <c r="B3865" t="s">
        <v>1791</v>
      </c>
      <c r="C3865" t="s">
        <v>1110</v>
      </c>
      <c r="D3865" t="s">
        <v>23684</v>
      </c>
      <c r="E3865" t="s">
        <v>42</v>
      </c>
      <c r="F3865" s="1">
        <f ca="1">TODAY()-employes[[#This Row],[DN_ecart]]</f>
        <v>25753</v>
      </c>
      <c r="G3865" t="s">
        <v>23685</v>
      </c>
      <c r="H3865" t="s">
        <v>23686</v>
      </c>
      <c r="I3865" t="s">
        <v>23687</v>
      </c>
      <c r="J3865">
        <v>25</v>
      </c>
      <c r="K3865" t="s">
        <v>23688</v>
      </c>
      <c r="L3865">
        <v>7</v>
      </c>
      <c r="M3865" t="s">
        <v>23689</v>
      </c>
      <c r="N3865" s="1">
        <f ca="1">TODAY()-employes[[#This Row],[DD_debut]]</f>
        <v>42149</v>
      </c>
      <c r="O3865" s="1">
        <f ca="1">IF(ISBLANK(employes[[#This Row],[DD_fin]]),DATE(1900,1,1),TODAY()-employes[[#This Row],[DD_fin]])</f>
        <v>1</v>
      </c>
      <c r="P3865">
        <v>5</v>
      </c>
      <c r="Q3865">
        <v>13.74</v>
      </c>
      <c r="R3865">
        <v>1</v>
      </c>
      <c r="S3865">
        <v>19822</v>
      </c>
      <c r="T3865">
        <v>3426</v>
      </c>
    </row>
    <row r="3866" spans="1:21">
      <c r="A3866">
        <v>4865</v>
      </c>
      <c r="B3866" t="s">
        <v>87</v>
      </c>
      <c r="C3866" t="s">
        <v>586</v>
      </c>
      <c r="D3866" t="s">
        <v>23690</v>
      </c>
      <c r="E3866" t="s">
        <v>42</v>
      </c>
      <c r="F3866" s="1">
        <f ca="1">TODAY()-employes[[#This Row],[DN_ecart]]</f>
        <v>34781</v>
      </c>
      <c r="G3866" t="s">
        <v>23691</v>
      </c>
      <c r="H3866" t="s">
        <v>23692</v>
      </c>
      <c r="I3866" t="s">
        <v>23693</v>
      </c>
      <c r="J3866">
        <v>26</v>
      </c>
      <c r="K3866" t="s">
        <v>23694</v>
      </c>
      <c r="L3866">
        <v>9</v>
      </c>
      <c r="M3866" t="s">
        <v>23695</v>
      </c>
      <c r="N3866" s="1">
        <f ca="1">TODAY()-employes[[#This Row],[DD_debut]]</f>
        <v>45471</v>
      </c>
      <c r="O3866" s="1">
        <f ca="1">IF(ISBLANK(employes[[#This Row],[DD_fin]]),DATE(1900,1,1),TODAY()-employes[[#This Row],[DD_fin]])</f>
        <v>1</v>
      </c>
      <c r="P3866">
        <v>2</v>
      </c>
      <c r="Q3866">
        <v>43.12</v>
      </c>
      <c r="R3866">
        <v>1</v>
      </c>
      <c r="S3866">
        <v>10794</v>
      </c>
      <c r="T3866">
        <v>104</v>
      </c>
    </row>
    <row r="3867" spans="1:21">
      <c r="A3867">
        <v>4866</v>
      </c>
      <c r="B3867" t="s">
        <v>571</v>
      </c>
      <c r="C3867" t="s">
        <v>73</v>
      </c>
      <c r="D3867" t="s">
        <v>23696</v>
      </c>
      <c r="E3867" t="s">
        <v>25</v>
      </c>
      <c r="F3867" s="1">
        <f ca="1">TODAY()-employes[[#This Row],[DN_ecart]]</f>
        <v>34935</v>
      </c>
      <c r="G3867" t="s">
        <v>23697</v>
      </c>
      <c r="H3867" t="s">
        <v>23698</v>
      </c>
      <c r="I3867" t="s">
        <v>23699</v>
      </c>
      <c r="J3867">
        <v>26</v>
      </c>
      <c r="K3867" t="s">
        <v>23700</v>
      </c>
      <c r="L3867">
        <v>7</v>
      </c>
      <c r="M3867" t="s">
        <v>23701</v>
      </c>
      <c r="N3867" s="1">
        <f ca="1">TODAY()-employes[[#This Row],[DD_debut]]</f>
        <v>40842</v>
      </c>
      <c r="O3867" s="1">
        <f ca="1">IF(ISBLANK(employes[[#This Row],[DD_fin]]),DATE(1900,1,1),TODAY()-employes[[#This Row],[DD_fin]])</f>
        <v>1</v>
      </c>
      <c r="P3867">
        <v>8</v>
      </c>
      <c r="Q3867">
        <v>41.69</v>
      </c>
      <c r="R3867">
        <v>2</v>
      </c>
      <c r="S3867">
        <v>10640</v>
      </c>
      <c r="T3867">
        <v>4733</v>
      </c>
    </row>
    <row r="3868" spans="1:21">
      <c r="A3868">
        <v>4867</v>
      </c>
      <c r="B3868" t="s">
        <v>1145</v>
      </c>
      <c r="C3868" t="s">
        <v>999</v>
      </c>
      <c r="D3868" t="s">
        <v>23702</v>
      </c>
      <c r="E3868" t="s">
        <v>42</v>
      </c>
      <c r="F3868" s="1">
        <f ca="1">TODAY()-employes[[#This Row],[DN_ecart]]</f>
        <v>26154</v>
      </c>
      <c r="G3868" t="s">
        <v>23703</v>
      </c>
      <c r="H3868" t="s">
        <v>23704</v>
      </c>
      <c r="I3868" t="s">
        <v>23705</v>
      </c>
      <c r="J3868">
        <v>32</v>
      </c>
      <c r="K3868" t="s">
        <v>23706</v>
      </c>
      <c r="L3868">
        <v>5</v>
      </c>
      <c r="M3868" t="s">
        <v>23707</v>
      </c>
      <c r="N3868" s="1">
        <f ca="1">TODAY()-employes[[#This Row],[DD_debut]]</f>
        <v>40694</v>
      </c>
      <c r="O3868" s="1">
        <f ca="1">IF(ISBLANK(employes[[#This Row],[DD_fin]]),DATE(1900,1,1),TODAY()-employes[[#This Row],[DD_fin]])</f>
        <v>1</v>
      </c>
      <c r="P3868">
        <v>8</v>
      </c>
      <c r="Q3868">
        <v>35.11</v>
      </c>
      <c r="R3868">
        <v>1</v>
      </c>
      <c r="S3868">
        <v>19421</v>
      </c>
      <c r="T3868">
        <v>4881</v>
      </c>
    </row>
    <row r="3869" spans="1:21">
      <c r="A3869">
        <v>4868</v>
      </c>
      <c r="B3869" t="s">
        <v>3138</v>
      </c>
      <c r="C3869" t="s">
        <v>1433</v>
      </c>
      <c r="D3869" t="s">
        <v>23708</v>
      </c>
      <c r="E3869" t="s">
        <v>25</v>
      </c>
      <c r="F3869" s="1">
        <f ca="1">TODAY()-employes[[#This Row],[DN_ecart]]</f>
        <v>32601</v>
      </c>
      <c r="G3869" t="s">
        <v>23709</v>
      </c>
      <c r="H3869" t="s">
        <v>23710</v>
      </c>
      <c r="I3869" t="s">
        <v>23711</v>
      </c>
      <c r="J3869">
        <v>10</v>
      </c>
      <c r="K3869" t="s">
        <v>23712</v>
      </c>
      <c r="L3869">
        <v>5</v>
      </c>
      <c r="M3869" t="s">
        <v>23713</v>
      </c>
      <c r="N3869" s="1">
        <f ca="1">TODAY()-employes[[#This Row],[DD_debut]]</f>
        <v>44811</v>
      </c>
      <c r="O3869" s="1">
        <f ca="1">IF(ISBLANK(employes[[#This Row],[DD_fin]]),DATE(1900,1,1),TODAY()-employes[[#This Row],[DD_fin]])</f>
        <v>1</v>
      </c>
      <c r="P3869">
        <v>3</v>
      </c>
      <c r="Q3869">
        <v>24.09</v>
      </c>
      <c r="R3869">
        <v>1</v>
      </c>
      <c r="S3869">
        <v>12974</v>
      </c>
      <c r="T3869">
        <v>764</v>
      </c>
    </row>
    <row r="3870" spans="1:21">
      <c r="A3870">
        <v>2056</v>
      </c>
      <c r="B3870" t="s">
        <v>1578</v>
      </c>
      <c r="C3870" t="s">
        <v>6624</v>
      </c>
      <c r="D3870" t="s">
        <v>23714</v>
      </c>
      <c r="E3870" t="s">
        <v>25</v>
      </c>
      <c r="F3870" s="1">
        <f ca="1">TODAY()-employes[[#This Row],[DN_ecart]]</f>
        <v>26082</v>
      </c>
      <c r="G3870" t="s">
        <v>23715</v>
      </c>
      <c r="H3870" t="s">
        <v>23716</v>
      </c>
      <c r="I3870" t="s">
        <v>15312</v>
      </c>
      <c r="J3870">
        <v>29</v>
      </c>
      <c r="K3870" t="s">
        <v>23717</v>
      </c>
      <c r="L3870">
        <v>8</v>
      </c>
      <c r="M3870" t="s">
        <v>23718</v>
      </c>
      <c r="N3870" s="1">
        <f ca="1">TODAY()-employes[[#This Row],[DD_debut]]</f>
        <v>44347</v>
      </c>
      <c r="O3870" s="1">
        <f ca="1">IF(ISBLANK(employes[[#This Row],[DD_fin]]),DATE(1900,1,1),TODAY()-employes[[#This Row],[DD_fin]])</f>
        <v>45531</v>
      </c>
      <c r="P3870">
        <v>7</v>
      </c>
      <c r="Q3870">
        <v>43.66</v>
      </c>
      <c r="R3870">
        <v>1</v>
      </c>
      <c r="S3870">
        <v>19493</v>
      </c>
      <c r="T3870">
        <v>1228</v>
      </c>
      <c r="U3870">
        <v>44</v>
      </c>
    </row>
    <row r="3871" spans="1:21">
      <c r="A3871">
        <v>4870</v>
      </c>
      <c r="B3871" t="s">
        <v>472</v>
      </c>
      <c r="C3871" t="s">
        <v>189</v>
      </c>
      <c r="D3871" t="s">
        <v>23719</v>
      </c>
      <c r="E3871" t="s">
        <v>42</v>
      </c>
      <c r="F3871" s="1">
        <f ca="1">TODAY()-employes[[#This Row],[DN_ecart]]</f>
        <v>24914</v>
      </c>
      <c r="G3871" t="s">
        <v>23720</v>
      </c>
      <c r="H3871" t="s">
        <v>23721</v>
      </c>
      <c r="I3871" t="s">
        <v>23722</v>
      </c>
      <c r="J3871">
        <v>54</v>
      </c>
      <c r="K3871" t="s">
        <v>23723</v>
      </c>
      <c r="L3871">
        <v>6</v>
      </c>
      <c r="M3871" t="s">
        <v>23724</v>
      </c>
      <c r="N3871" s="1">
        <f ca="1">TODAY()-employes[[#This Row],[DD_debut]]</f>
        <v>42208</v>
      </c>
      <c r="O3871" s="1">
        <f ca="1">IF(ISBLANK(employes[[#This Row],[DD_fin]]),DATE(1900,1,1),TODAY()-employes[[#This Row],[DD_fin]])</f>
        <v>1</v>
      </c>
      <c r="P3871">
        <v>2</v>
      </c>
      <c r="Q3871">
        <v>28.32</v>
      </c>
      <c r="R3871">
        <v>3</v>
      </c>
      <c r="S3871">
        <v>20661</v>
      </c>
      <c r="T3871">
        <v>3367</v>
      </c>
    </row>
    <row r="3872" spans="1:21">
      <c r="A3872">
        <v>4871</v>
      </c>
      <c r="B3872" t="s">
        <v>9532</v>
      </c>
      <c r="C3872" t="s">
        <v>159</v>
      </c>
      <c r="D3872" t="s">
        <v>23725</v>
      </c>
      <c r="E3872" t="s">
        <v>25</v>
      </c>
      <c r="F3872" s="1">
        <f ca="1">TODAY()-employes[[#This Row],[DN_ecart]]</f>
        <v>28108</v>
      </c>
      <c r="G3872" t="s">
        <v>23726</v>
      </c>
      <c r="H3872" t="s">
        <v>23727</v>
      </c>
      <c r="I3872" t="s">
        <v>23728</v>
      </c>
      <c r="J3872">
        <v>50</v>
      </c>
      <c r="K3872" t="s">
        <v>23729</v>
      </c>
      <c r="L3872">
        <v>7</v>
      </c>
      <c r="M3872" t="s">
        <v>23730</v>
      </c>
      <c r="N3872" s="1">
        <f ca="1">TODAY()-employes[[#This Row],[DD_debut]]</f>
        <v>43711</v>
      </c>
      <c r="O3872" s="1">
        <f ca="1">IF(ISBLANK(employes[[#This Row],[DD_fin]]),DATE(1900,1,1),TODAY()-employes[[#This Row],[DD_fin]])</f>
        <v>44909</v>
      </c>
      <c r="P3872">
        <v>5</v>
      </c>
      <c r="Q3872">
        <v>20.21</v>
      </c>
      <c r="R3872">
        <v>1</v>
      </c>
      <c r="S3872">
        <v>17467</v>
      </c>
      <c r="T3872">
        <v>1864</v>
      </c>
      <c r="U3872">
        <v>666</v>
      </c>
    </row>
    <row r="3873" spans="1:21">
      <c r="A3873">
        <v>4872</v>
      </c>
      <c r="B3873" t="s">
        <v>4273</v>
      </c>
      <c r="C3873" t="s">
        <v>342</v>
      </c>
      <c r="D3873" t="s">
        <v>23731</v>
      </c>
      <c r="E3873" t="s">
        <v>42</v>
      </c>
      <c r="F3873" s="1">
        <f ca="1">TODAY()-employes[[#This Row],[DN_ecart]]</f>
        <v>33603</v>
      </c>
      <c r="G3873" t="s">
        <v>23732</v>
      </c>
      <c r="H3873" t="s">
        <v>23733</v>
      </c>
      <c r="I3873" t="s">
        <v>23734</v>
      </c>
      <c r="J3873">
        <v>23</v>
      </c>
      <c r="K3873" t="s">
        <v>23735</v>
      </c>
      <c r="L3873">
        <v>5</v>
      </c>
      <c r="M3873" t="s">
        <v>23736</v>
      </c>
      <c r="N3873" s="1">
        <f ca="1">TODAY()-employes[[#This Row],[DD_debut]]</f>
        <v>43877</v>
      </c>
      <c r="O3873" s="1">
        <f ca="1">IF(ISBLANK(employes[[#This Row],[DD_fin]]),DATE(1900,1,1),TODAY()-employes[[#This Row],[DD_fin]])</f>
        <v>1</v>
      </c>
      <c r="P3873">
        <v>6</v>
      </c>
      <c r="Q3873">
        <v>36.85</v>
      </c>
      <c r="R3873">
        <v>1</v>
      </c>
      <c r="S3873">
        <v>11972</v>
      </c>
      <c r="T3873">
        <v>1698</v>
      </c>
    </row>
    <row r="3874" spans="1:21">
      <c r="A3874">
        <v>4873</v>
      </c>
      <c r="B3874" t="s">
        <v>312</v>
      </c>
      <c r="C3874" t="s">
        <v>2561</v>
      </c>
      <c r="D3874" t="s">
        <v>23737</v>
      </c>
      <c r="E3874" t="s">
        <v>25</v>
      </c>
      <c r="F3874" s="1">
        <f ca="1">TODAY()-employes[[#This Row],[DN_ecart]]</f>
        <v>29242</v>
      </c>
      <c r="G3874" t="s">
        <v>23738</v>
      </c>
      <c r="H3874" t="s">
        <v>23739</v>
      </c>
      <c r="I3874" t="s">
        <v>23740</v>
      </c>
      <c r="J3874">
        <v>10</v>
      </c>
      <c r="K3874" t="s">
        <v>23741</v>
      </c>
      <c r="L3874">
        <v>9</v>
      </c>
      <c r="M3874" t="s">
        <v>23742</v>
      </c>
      <c r="N3874" s="1">
        <f ca="1">TODAY()-employes[[#This Row],[DD_debut]]</f>
        <v>43721</v>
      </c>
      <c r="O3874" s="1">
        <f ca="1">IF(ISBLANK(employes[[#This Row],[DD_fin]]),DATE(1900,1,1),TODAY()-employes[[#This Row],[DD_fin]])</f>
        <v>1</v>
      </c>
      <c r="P3874">
        <v>4</v>
      </c>
      <c r="Q3874">
        <v>43.13</v>
      </c>
      <c r="R3874">
        <v>1</v>
      </c>
      <c r="S3874">
        <v>16333</v>
      </c>
      <c r="T3874">
        <v>1854</v>
      </c>
    </row>
    <row r="3875" spans="1:21">
      <c r="A3875">
        <v>4874</v>
      </c>
      <c r="B3875" t="s">
        <v>2503</v>
      </c>
      <c r="C3875" t="s">
        <v>955</v>
      </c>
      <c r="D3875" t="s">
        <v>23743</v>
      </c>
      <c r="E3875" t="s">
        <v>42</v>
      </c>
      <c r="F3875" s="1">
        <f ca="1">TODAY()-employes[[#This Row],[DN_ecart]]</f>
        <v>38951</v>
      </c>
      <c r="G3875" t="s">
        <v>23744</v>
      </c>
      <c r="H3875" t="s">
        <v>23745</v>
      </c>
      <c r="I3875" t="s">
        <v>23746</v>
      </c>
      <c r="J3875">
        <v>50</v>
      </c>
      <c r="K3875" t="s">
        <v>23747</v>
      </c>
      <c r="L3875">
        <v>5</v>
      </c>
      <c r="M3875" t="s">
        <v>23748</v>
      </c>
      <c r="N3875" s="1">
        <f ca="1">TODAY()-employes[[#This Row],[DD_debut]]</f>
        <v>45561</v>
      </c>
      <c r="O3875" s="1">
        <f ca="1">IF(ISBLANK(employes[[#This Row],[DD_fin]]),DATE(1900,1,1),TODAY()-employes[[#This Row],[DD_fin]])</f>
        <v>1</v>
      </c>
      <c r="P3875">
        <v>3</v>
      </c>
      <c r="Q3875">
        <v>17.3</v>
      </c>
      <c r="R3875">
        <v>1</v>
      </c>
      <c r="S3875">
        <v>6624</v>
      </c>
      <c r="T3875">
        <v>14</v>
      </c>
    </row>
    <row r="3876" spans="1:21">
      <c r="A3876">
        <v>4875</v>
      </c>
      <c r="B3876" t="s">
        <v>458</v>
      </c>
      <c r="C3876" t="s">
        <v>127</v>
      </c>
      <c r="D3876" t="s">
        <v>23749</v>
      </c>
      <c r="E3876" t="s">
        <v>42</v>
      </c>
      <c r="F3876" s="1">
        <f ca="1">TODAY()-employes[[#This Row],[DN_ecart]]</f>
        <v>32380</v>
      </c>
      <c r="G3876" t="s">
        <v>23750</v>
      </c>
      <c r="H3876" t="s">
        <v>23751</v>
      </c>
      <c r="I3876" t="s">
        <v>23752</v>
      </c>
      <c r="J3876">
        <v>22</v>
      </c>
      <c r="K3876" t="s">
        <v>23753</v>
      </c>
      <c r="L3876">
        <v>9</v>
      </c>
      <c r="M3876" t="s">
        <v>23754</v>
      </c>
      <c r="N3876" s="1">
        <f ca="1">TODAY()-employes[[#This Row],[DD_debut]]</f>
        <v>43038</v>
      </c>
      <c r="O3876" s="1">
        <f ca="1">IF(ISBLANK(employes[[#This Row],[DD_fin]]),DATE(1900,1,1),TODAY()-employes[[#This Row],[DD_fin]])</f>
        <v>1</v>
      </c>
      <c r="P3876">
        <v>5</v>
      </c>
      <c r="Q3876">
        <v>37.33</v>
      </c>
      <c r="R3876">
        <v>1</v>
      </c>
      <c r="S3876">
        <v>13195</v>
      </c>
      <c r="T3876">
        <v>2537</v>
      </c>
    </row>
    <row r="3877" spans="1:21">
      <c r="A3877">
        <v>4876</v>
      </c>
      <c r="B3877" t="s">
        <v>1138</v>
      </c>
      <c r="C3877" t="s">
        <v>297</v>
      </c>
      <c r="D3877" t="s">
        <v>23755</v>
      </c>
      <c r="E3877" t="s">
        <v>25</v>
      </c>
      <c r="F3877" s="1">
        <f ca="1">TODAY()-employes[[#This Row],[DN_ecart]]</f>
        <v>22639</v>
      </c>
      <c r="G3877" t="s">
        <v>23756</v>
      </c>
      <c r="H3877" t="s">
        <v>23757</v>
      </c>
      <c r="I3877" t="s">
        <v>23758</v>
      </c>
      <c r="J3877">
        <v>14</v>
      </c>
      <c r="K3877" t="s">
        <v>23759</v>
      </c>
      <c r="L3877">
        <v>8</v>
      </c>
      <c r="M3877" t="s">
        <v>23760</v>
      </c>
      <c r="N3877" s="1">
        <f ca="1">TODAY()-employes[[#This Row],[DD_debut]]</f>
        <v>44762</v>
      </c>
      <c r="O3877" s="1">
        <f ca="1">IF(ISBLANK(employes[[#This Row],[DD_fin]]),DATE(1900,1,1),TODAY()-employes[[#This Row],[DD_fin]])</f>
        <v>44877</v>
      </c>
      <c r="P3877">
        <v>6</v>
      </c>
      <c r="Q3877">
        <v>42.15</v>
      </c>
      <c r="R3877">
        <v>2</v>
      </c>
      <c r="S3877">
        <v>22936</v>
      </c>
      <c r="T3877">
        <v>813</v>
      </c>
      <c r="U3877">
        <v>698</v>
      </c>
    </row>
    <row r="3878" spans="1:21">
      <c r="A3878">
        <v>4877</v>
      </c>
      <c r="B3878" t="s">
        <v>2808</v>
      </c>
      <c r="C3878" t="s">
        <v>5287</v>
      </c>
      <c r="D3878" t="s">
        <v>23761</v>
      </c>
      <c r="E3878" t="s">
        <v>25</v>
      </c>
      <c r="F3878" s="1">
        <f ca="1">TODAY()-employes[[#This Row],[DN_ecart]]</f>
        <v>22684</v>
      </c>
      <c r="G3878" t="s">
        <v>23762</v>
      </c>
      <c r="H3878" t="s">
        <v>23763</v>
      </c>
      <c r="I3878" t="s">
        <v>8573</v>
      </c>
      <c r="J3878">
        <v>24</v>
      </c>
      <c r="K3878" t="s">
        <v>23764</v>
      </c>
      <c r="L3878">
        <v>6</v>
      </c>
      <c r="M3878" t="s">
        <v>23765</v>
      </c>
      <c r="N3878" s="1">
        <f ca="1">TODAY()-employes[[#This Row],[DD_debut]]</f>
        <v>42024</v>
      </c>
      <c r="O3878" s="1">
        <f ca="1">IF(ISBLANK(employes[[#This Row],[DD_fin]]),DATE(1900,1,1),TODAY()-employes[[#This Row],[DD_fin]])</f>
        <v>1</v>
      </c>
      <c r="P3878">
        <v>5</v>
      </c>
      <c r="Q3878">
        <v>40.630000000000003</v>
      </c>
      <c r="R3878">
        <v>1</v>
      </c>
      <c r="S3878">
        <v>22891</v>
      </c>
      <c r="T3878">
        <v>3551</v>
      </c>
    </row>
    <row r="3879" spans="1:21">
      <c r="A3879">
        <v>4878</v>
      </c>
      <c r="B3879" t="s">
        <v>9257</v>
      </c>
      <c r="C3879" t="s">
        <v>668</v>
      </c>
      <c r="D3879" t="s">
        <v>23766</v>
      </c>
      <c r="E3879" t="s">
        <v>42</v>
      </c>
      <c r="F3879" s="1">
        <f ca="1">TODAY()-employes[[#This Row],[DN_ecart]]</f>
        <v>34201</v>
      </c>
      <c r="G3879" t="s">
        <v>23767</v>
      </c>
      <c r="H3879" t="s">
        <v>23768</v>
      </c>
      <c r="I3879" t="s">
        <v>23769</v>
      </c>
      <c r="J3879">
        <v>7</v>
      </c>
      <c r="K3879" t="s">
        <v>23770</v>
      </c>
      <c r="L3879">
        <v>6</v>
      </c>
      <c r="M3879" t="s">
        <v>23771</v>
      </c>
      <c r="N3879" s="1">
        <f ca="1">TODAY()-employes[[#This Row],[DD_debut]]</f>
        <v>40645</v>
      </c>
      <c r="O3879" s="1">
        <f ca="1">IF(ISBLANK(employes[[#This Row],[DD_fin]]),DATE(1900,1,1),TODAY()-employes[[#This Row],[DD_fin]])</f>
        <v>1</v>
      </c>
      <c r="P3879">
        <v>2</v>
      </c>
      <c r="Q3879">
        <v>13.84</v>
      </c>
      <c r="R3879">
        <v>2</v>
      </c>
      <c r="S3879">
        <v>11374</v>
      </c>
      <c r="T3879">
        <v>4930</v>
      </c>
    </row>
    <row r="3880" spans="1:21">
      <c r="A3880">
        <v>4879</v>
      </c>
      <c r="B3880" t="s">
        <v>158</v>
      </c>
      <c r="C3880" t="s">
        <v>23</v>
      </c>
      <c r="D3880" t="s">
        <v>23772</v>
      </c>
      <c r="E3880" t="s">
        <v>25</v>
      </c>
      <c r="F3880" s="1">
        <f ca="1">TODAY()-employes[[#This Row],[DN_ecart]]</f>
        <v>22721</v>
      </c>
      <c r="G3880" t="s">
        <v>23773</v>
      </c>
      <c r="H3880" t="s">
        <v>23774</v>
      </c>
      <c r="I3880" t="s">
        <v>7366</v>
      </c>
      <c r="J3880">
        <v>20</v>
      </c>
      <c r="K3880" t="s">
        <v>23775</v>
      </c>
      <c r="L3880">
        <v>10</v>
      </c>
      <c r="M3880" t="s">
        <v>23776</v>
      </c>
      <c r="N3880" s="1">
        <f ca="1">TODAY()-employes[[#This Row],[DD_debut]]</f>
        <v>43849</v>
      </c>
      <c r="O3880" s="1">
        <f ca="1">IF(ISBLANK(employes[[#This Row],[DD_fin]]),DATE(1900,1,1),TODAY()-employes[[#This Row],[DD_fin]])</f>
        <v>44945</v>
      </c>
      <c r="P3880">
        <v>3</v>
      </c>
      <c r="Q3880">
        <v>28.41</v>
      </c>
      <c r="R3880">
        <v>1</v>
      </c>
      <c r="S3880">
        <v>22854</v>
      </c>
      <c r="T3880">
        <v>1726</v>
      </c>
      <c r="U3880">
        <v>630</v>
      </c>
    </row>
    <row r="3881" spans="1:21">
      <c r="A3881">
        <v>4880</v>
      </c>
      <c r="B3881" t="s">
        <v>1219</v>
      </c>
      <c r="C3881" t="s">
        <v>1948</v>
      </c>
      <c r="D3881" t="s">
        <v>23777</v>
      </c>
      <c r="E3881" t="s">
        <v>42</v>
      </c>
      <c r="F3881" s="1">
        <f ca="1">TODAY()-employes[[#This Row],[DN_ecart]]</f>
        <v>25196</v>
      </c>
      <c r="G3881" t="s">
        <v>23778</v>
      </c>
      <c r="H3881" t="s">
        <v>23779</v>
      </c>
      <c r="I3881" t="s">
        <v>23780</v>
      </c>
      <c r="J3881">
        <v>8</v>
      </c>
      <c r="K3881" t="s">
        <v>23781</v>
      </c>
      <c r="L3881">
        <v>7</v>
      </c>
      <c r="M3881" t="s">
        <v>23782</v>
      </c>
      <c r="N3881" s="1">
        <v>42029</v>
      </c>
      <c r="O3881" s="1">
        <f ca="1">IF(ISBLANK(employes[[#This Row],[DD_fin]]),DATE(1900,1,1),TODAY()-employes[[#This Row],[DD_fin]])</f>
        <v>1</v>
      </c>
      <c r="P3881">
        <v>2</v>
      </c>
      <c r="Q3881">
        <v>44.08</v>
      </c>
      <c r="R3881">
        <v>2</v>
      </c>
      <c r="S3881">
        <v>20379</v>
      </c>
      <c r="T3881">
        <v>3745</v>
      </c>
    </row>
    <row r="3882" spans="1:21">
      <c r="A3882">
        <v>4881</v>
      </c>
      <c r="B3882" t="s">
        <v>3475</v>
      </c>
      <c r="C3882" t="s">
        <v>1606</v>
      </c>
      <c r="D3882" t="s">
        <v>23783</v>
      </c>
      <c r="E3882" t="s">
        <v>25</v>
      </c>
      <c r="F3882" s="1">
        <f ca="1">TODAY()-employes[[#This Row],[DN_ecart]]</f>
        <v>34388</v>
      </c>
      <c r="G3882" t="s">
        <v>23784</v>
      </c>
      <c r="H3882" t="s">
        <v>23785</v>
      </c>
      <c r="I3882" t="s">
        <v>23786</v>
      </c>
      <c r="J3882">
        <v>75</v>
      </c>
      <c r="K3882" t="s">
        <v>23787</v>
      </c>
      <c r="L3882">
        <v>10</v>
      </c>
      <c r="M3882" t="s">
        <v>23788</v>
      </c>
      <c r="N3882" s="1">
        <f ca="1">TODAY()-employes[[#This Row],[DD_debut]]</f>
        <v>43514</v>
      </c>
      <c r="O3882" s="1">
        <f ca="1">IF(ISBLANK(employes[[#This Row],[DD_fin]]),DATE(1900,1,1),TODAY()-employes[[#This Row],[DD_fin]])</f>
        <v>1</v>
      </c>
      <c r="P3882">
        <v>6</v>
      </c>
      <c r="Q3882">
        <v>29.91</v>
      </c>
      <c r="R3882">
        <v>1</v>
      </c>
      <c r="S3882">
        <v>11187</v>
      </c>
      <c r="T3882">
        <v>2061</v>
      </c>
    </row>
    <row r="3883" spans="1:21">
      <c r="A3883">
        <v>4882</v>
      </c>
      <c r="B3883" t="s">
        <v>1331</v>
      </c>
      <c r="C3883" t="s">
        <v>5848</v>
      </c>
      <c r="D3883" t="s">
        <v>23789</v>
      </c>
      <c r="E3883" t="s">
        <v>25</v>
      </c>
      <c r="F3883" s="1">
        <f ca="1">TODAY()-employes[[#This Row],[DN_ecart]]</f>
        <v>30534</v>
      </c>
      <c r="G3883" t="s">
        <v>23790</v>
      </c>
      <c r="H3883" t="s">
        <v>23791</v>
      </c>
      <c r="I3883" t="s">
        <v>6395</v>
      </c>
      <c r="J3883">
        <v>76</v>
      </c>
      <c r="K3883" t="s">
        <v>23792</v>
      </c>
      <c r="L3883">
        <v>7</v>
      </c>
      <c r="M3883" t="s">
        <v>23793</v>
      </c>
      <c r="N3883" s="1">
        <f ca="1">TODAY()-employes[[#This Row],[DD_debut]]</f>
        <v>41088</v>
      </c>
      <c r="O3883" s="1">
        <f ca="1">IF(ISBLANK(employes[[#This Row],[DD_fin]]),DATE(1900,1,1),TODAY()-employes[[#This Row],[DD_fin]])</f>
        <v>1</v>
      </c>
      <c r="P3883">
        <v>3</v>
      </c>
      <c r="Q3883">
        <v>33.01</v>
      </c>
      <c r="R3883">
        <v>4</v>
      </c>
      <c r="S3883">
        <v>15041</v>
      </c>
      <c r="T3883">
        <v>4487</v>
      </c>
    </row>
    <row r="3884" spans="1:21">
      <c r="A3884">
        <v>4883</v>
      </c>
      <c r="B3884" t="s">
        <v>4790</v>
      </c>
      <c r="C3884" t="s">
        <v>955</v>
      </c>
      <c r="D3884" t="s">
        <v>23794</v>
      </c>
      <c r="E3884" t="s">
        <v>42</v>
      </c>
      <c r="F3884" s="1">
        <f ca="1">TODAY()-employes[[#This Row],[DN_ecart]]</f>
        <v>35589</v>
      </c>
      <c r="G3884" t="s">
        <v>23795</v>
      </c>
      <c r="H3884" t="s">
        <v>23796</v>
      </c>
      <c r="I3884" t="s">
        <v>23797</v>
      </c>
      <c r="J3884">
        <v>6</v>
      </c>
      <c r="K3884" t="s">
        <v>23798</v>
      </c>
      <c r="L3884">
        <v>6</v>
      </c>
      <c r="M3884" t="s">
        <v>23799</v>
      </c>
      <c r="N3884" s="1">
        <f ca="1">TODAY()-employes[[#This Row],[DD_debut]]</f>
        <v>44446</v>
      </c>
      <c r="O3884" s="1">
        <f ca="1">IF(ISBLANK(employes[[#This Row],[DD_fin]]),DATE(1900,1,1),TODAY()-employes[[#This Row],[DD_fin]])</f>
        <v>1</v>
      </c>
      <c r="P3884">
        <v>5</v>
      </c>
      <c r="Q3884">
        <v>39.92</v>
      </c>
      <c r="R3884">
        <v>1</v>
      </c>
      <c r="S3884">
        <v>9986</v>
      </c>
      <c r="T3884">
        <v>1129</v>
      </c>
    </row>
    <row r="3885" spans="1:21">
      <c r="A3885">
        <v>4884</v>
      </c>
      <c r="B3885" t="s">
        <v>2910</v>
      </c>
      <c r="C3885" t="s">
        <v>757</v>
      </c>
      <c r="D3885" t="s">
        <v>23800</v>
      </c>
      <c r="E3885" t="s">
        <v>42</v>
      </c>
      <c r="F3885" s="1">
        <f ca="1">TODAY()-employes[[#This Row],[DN_ecart]]</f>
        <v>28047</v>
      </c>
      <c r="G3885" t="s">
        <v>23801</v>
      </c>
      <c r="H3885" t="s">
        <v>23802</v>
      </c>
      <c r="I3885" t="s">
        <v>23803</v>
      </c>
      <c r="J3885">
        <v>13</v>
      </c>
      <c r="K3885" t="s">
        <v>23804</v>
      </c>
      <c r="L3885">
        <v>5</v>
      </c>
      <c r="M3885" t="s">
        <v>23805</v>
      </c>
      <c r="N3885" s="1">
        <f ca="1">TODAY()-employes[[#This Row],[DD_debut]]</f>
        <v>44921</v>
      </c>
      <c r="O3885" s="1">
        <f ca="1">IF(ISBLANK(employes[[#This Row],[DD_fin]]),DATE(1900,1,1),TODAY()-employes[[#This Row],[DD_fin]])</f>
        <v>1</v>
      </c>
      <c r="P3885">
        <v>4</v>
      </c>
      <c r="Q3885">
        <v>27.46</v>
      </c>
      <c r="R3885">
        <v>1</v>
      </c>
      <c r="S3885">
        <v>17528</v>
      </c>
      <c r="T3885">
        <v>654</v>
      </c>
    </row>
    <row r="3886" spans="1:21">
      <c r="A3886">
        <v>4885</v>
      </c>
      <c r="B3886" t="s">
        <v>1448</v>
      </c>
      <c r="C3886" t="s">
        <v>1654</v>
      </c>
      <c r="D3886" t="s">
        <v>23806</v>
      </c>
      <c r="E3886" t="s">
        <v>25</v>
      </c>
      <c r="F3886" s="1">
        <f ca="1">TODAY()-employes[[#This Row],[DN_ecart]]</f>
        <v>26574</v>
      </c>
      <c r="G3886" t="s">
        <v>23807</v>
      </c>
      <c r="H3886" t="s">
        <v>23808</v>
      </c>
      <c r="I3886" t="s">
        <v>23809</v>
      </c>
      <c r="J3886">
        <v>50</v>
      </c>
      <c r="K3886" t="s">
        <v>23810</v>
      </c>
      <c r="L3886">
        <v>9</v>
      </c>
      <c r="M3886" t="s">
        <v>23811</v>
      </c>
      <c r="N3886" s="1">
        <f ca="1">TODAY()-employes[[#This Row],[DD_debut]]</f>
        <v>45057</v>
      </c>
      <c r="O3886" s="1">
        <f ca="1">IF(ISBLANK(employes[[#This Row],[DD_fin]]),DATE(1900,1,1),TODAY()-employes[[#This Row],[DD_fin]])</f>
        <v>1</v>
      </c>
      <c r="P3886">
        <v>4</v>
      </c>
      <c r="Q3886">
        <v>29.47</v>
      </c>
      <c r="R3886">
        <v>1</v>
      </c>
      <c r="S3886">
        <v>19001</v>
      </c>
      <c r="T3886">
        <v>518</v>
      </c>
    </row>
    <row r="3887" spans="1:21">
      <c r="A3887">
        <v>4886</v>
      </c>
      <c r="B3887" t="s">
        <v>2666</v>
      </c>
      <c r="C3887" t="s">
        <v>382</v>
      </c>
      <c r="D3887" t="s">
        <v>23812</v>
      </c>
      <c r="E3887" t="s">
        <v>42</v>
      </c>
      <c r="F3887" s="1">
        <f ca="1">TODAY()-employes[[#This Row],[DN_ecart]]</f>
        <v>27258</v>
      </c>
      <c r="G3887" t="s">
        <v>23813</v>
      </c>
      <c r="H3887" t="s">
        <v>23814</v>
      </c>
      <c r="I3887" t="s">
        <v>23815</v>
      </c>
      <c r="J3887">
        <v>36</v>
      </c>
      <c r="K3887" t="s">
        <v>23816</v>
      </c>
      <c r="L3887">
        <v>10</v>
      </c>
      <c r="M3887" t="s">
        <v>23817</v>
      </c>
      <c r="N3887" s="1">
        <f ca="1">TODAY()-employes[[#This Row],[DD_debut]]</f>
        <v>43692</v>
      </c>
      <c r="O3887" s="1">
        <f ca="1">IF(ISBLANK(employes[[#This Row],[DD_fin]]),DATE(1900,1,1),TODAY()-employes[[#This Row],[DD_fin]])</f>
        <v>1</v>
      </c>
      <c r="P3887">
        <v>1</v>
      </c>
      <c r="Q3887">
        <v>33.68</v>
      </c>
      <c r="R3887">
        <v>1</v>
      </c>
      <c r="S3887">
        <v>18317</v>
      </c>
      <c r="T3887">
        <v>1883</v>
      </c>
    </row>
    <row r="3888" spans="1:21">
      <c r="A3888">
        <v>4887</v>
      </c>
      <c r="B3888" t="s">
        <v>897</v>
      </c>
      <c r="C3888" t="s">
        <v>1280</v>
      </c>
      <c r="D3888" t="s">
        <v>23818</v>
      </c>
      <c r="E3888" t="s">
        <v>42</v>
      </c>
      <c r="F3888" s="1">
        <f ca="1">TODAY()-employes[[#This Row],[DN_ecart]]</f>
        <v>33131</v>
      </c>
      <c r="G3888" t="s">
        <v>23819</v>
      </c>
      <c r="H3888" t="s">
        <v>23820</v>
      </c>
      <c r="I3888" t="s">
        <v>23821</v>
      </c>
      <c r="J3888">
        <v>1</v>
      </c>
      <c r="K3888" t="s">
        <v>23822</v>
      </c>
      <c r="L3888">
        <v>9</v>
      </c>
      <c r="M3888" t="s">
        <v>23823</v>
      </c>
      <c r="N3888" s="1">
        <f ca="1">TODAY()-employes[[#This Row],[DD_debut]]</f>
        <v>43140</v>
      </c>
      <c r="O3888" s="1">
        <f ca="1">IF(ISBLANK(employes[[#This Row],[DD_fin]]),DATE(1900,1,1),TODAY()-employes[[#This Row],[DD_fin]])</f>
        <v>1</v>
      </c>
      <c r="P3888">
        <v>5</v>
      </c>
      <c r="Q3888">
        <v>26.68</v>
      </c>
      <c r="R3888">
        <v>2</v>
      </c>
      <c r="S3888">
        <v>12444</v>
      </c>
      <c r="T3888">
        <v>2435</v>
      </c>
    </row>
    <row r="3889" spans="1:21">
      <c r="A3889">
        <v>5353</v>
      </c>
      <c r="B3889" t="s">
        <v>1633</v>
      </c>
      <c r="C3889" t="s">
        <v>1204</v>
      </c>
      <c r="D3889" t="s">
        <v>23824</v>
      </c>
      <c r="E3889" t="s">
        <v>42</v>
      </c>
      <c r="F3889" s="1">
        <f ca="1">TODAY()-employes[[#This Row],[DN_ecart]]</f>
        <v>27158</v>
      </c>
      <c r="G3889" t="s">
        <v>23825</v>
      </c>
      <c r="H3889" t="s">
        <v>23826</v>
      </c>
      <c r="I3889" t="s">
        <v>23827</v>
      </c>
      <c r="J3889">
        <v>31</v>
      </c>
      <c r="K3889" t="s">
        <v>23828</v>
      </c>
      <c r="L3889">
        <v>7</v>
      </c>
      <c r="M3889" t="s">
        <v>23829</v>
      </c>
      <c r="N3889" s="1">
        <f ca="1">TODAY()-employes[[#This Row],[DD_debut]]</f>
        <v>44416</v>
      </c>
      <c r="O3889" s="1">
        <f ca="1">IF(ISBLANK(employes[[#This Row],[DD_fin]]),DATE(1900,1,1),TODAY()-employes[[#This Row],[DD_fin]])</f>
        <v>1</v>
      </c>
      <c r="P3889">
        <v>7</v>
      </c>
      <c r="Q3889">
        <v>38.340000000000003</v>
      </c>
      <c r="R3889">
        <v>1</v>
      </c>
      <c r="S3889">
        <v>18417</v>
      </c>
      <c r="T3889">
        <v>1159</v>
      </c>
    </row>
    <row r="3890" spans="1:21">
      <c r="A3890">
        <v>4889</v>
      </c>
      <c r="B3890" t="s">
        <v>601</v>
      </c>
      <c r="C3890" t="s">
        <v>1820</v>
      </c>
      <c r="D3890" t="s">
        <v>23830</v>
      </c>
      <c r="E3890" t="s">
        <v>42</v>
      </c>
      <c r="F3890" s="1">
        <f ca="1">TODAY()-employes[[#This Row],[DN_ecart]]</f>
        <v>36963</v>
      </c>
      <c r="G3890" t="s">
        <v>23831</v>
      </c>
      <c r="H3890" t="s">
        <v>23832</v>
      </c>
      <c r="I3890" t="s">
        <v>23833</v>
      </c>
      <c r="J3890">
        <v>8</v>
      </c>
      <c r="K3890" t="s">
        <v>23834</v>
      </c>
      <c r="L3890">
        <v>5</v>
      </c>
      <c r="M3890" t="s">
        <v>23835</v>
      </c>
      <c r="N3890" s="1">
        <f ca="1">TODAY()-employes[[#This Row],[DD_debut]]</f>
        <v>43899</v>
      </c>
      <c r="O3890" s="1">
        <f ca="1">IF(ISBLANK(employes[[#This Row],[DD_fin]]),DATE(1900,1,1),TODAY()-employes[[#This Row],[DD_fin]])</f>
        <v>1</v>
      </c>
      <c r="P3890">
        <v>1</v>
      </c>
      <c r="Q3890">
        <v>37.020000000000003</v>
      </c>
      <c r="R3890">
        <v>1</v>
      </c>
      <c r="S3890">
        <v>8612</v>
      </c>
      <c r="T3890">
        <v>1676</v>
      </c>
    </row>
    <row r="3891" spans="1:21">
      <c r="A3891">
        <v>4890</v>
      </c>
      <c r="B3891" t="s">
        <v>2377</v>
      </c>
      <c r="C3891" t="s">
        <v>1317</v>
      </c>
      <c r="D3891" t="s">
        <v>23836</v>
      </c>
      <c r="E3891" t="s">
        <v>25</v>
      </c>
      <c r="F3891" s="1">
        <f ca="1">TODAY()-employes[[#This Row],[DN_ecart]]</f>
        <v>38769</v>
      </c>
      <c r="G3891" t="s">
        <v>23837</v>
      </c>
      <c r="H3891" t="s">
        <v>23838</v>
      </c>
      <c r="I3891" t="s">
        <v>23839</v>
      </c>
      <c r="J3891">
        <v>31</v>
      </c>
      <c r="K3891" t="s">
        <v>23840</v>
      </c>
      <c r="L3891">
        <v>6</v>
      </c>
      <c r="M3891" t="s">
        <v>23841</v>
      </c>
      <c r="N3891" s="1">
        <f ca="1">TODAY()-employes[[#This Row],[DD_debut]]</f>
        <v>43512</v>
      </c>
      <c r="O3891" s="1">
        <f ca="1">IF(ISBLANK(employes[[#This Row],[DD_fin]]),DATE(1900,1,1),TODAY()-employes[[#This Row],[DD_fin]])</f>
        <v>44453</v>
      </c>
      <c r="P3891">
        <v>5</v>
      </c>
      <c r="Q3891">
        <v>16.21</v>
      </c>
      <c r="R3891">
        <v>1</v>
      </c>
      <c r="S3891">
        <v>6806</v>
      </c>
      <c r="T3891">
        <v>2063</v>
      </c>
      <c r="U3891">
        <v>1122</v>
      </c>
    </row>
    <row r="3892" spans="1:21">
      <c r="A3892">
        <v>4891</v>
      </c>
      <c r="B3892" t="s">
        <v>1846</v>
      </c>
      <c r="C3892" t="s">
        <v>342</v>
      </c>
      <c r="D3892" t="s">
        <v>23842</v>
      </c>
      <c r="E3892" t="s">
        <v>42</v>
      </c>
      <c r="F3892" s="1">
        <f ca="1">TODAY()-employes[[#This Row],[DN_ecart]]</f>
        <v>29964</v>
      </c>
      <c r="G3892" t="s">
        <v>23843</v>
      </c>
      <c r="H3892" t="s">
        <v>23844</v>
      </c>
      <c r="I3892" t="s">
        <v>23845</v>
      </c>
      <c r="J3892">
        <v>18</v>
      </c>
      <c r="K3892" t="s">
        <v>23846</v>
      </c>
      <c r="L3892">
        <v>10</v>
      </c>
      <c r="M3892" t="s">
        <v>23847</v>
      </c>
      <c r="N3892" s="1">
        <f ca="1">TODAY()-employes[[#This Row],[DD_debut]]</f>
        <v>43678</v>
      </c>
      <c r="O3892" s="1">
        <f ca="1">IF(ISBLANK(employes[[#This Row],[DD_fin]]),DATE(1900,1,1),TODAY()-employes[[#This Row],[DD_fin]])</f>
        <v>1</v>
      </c>
      <c r="P3892">
        <v>5</v>
      </c>
      <c r="Q3892">
        <v>34.909999999999997</v>
      </c>
      <c r="R3892">
        <v>1</v>
      </c>
      <c r="S3892">
        <v>15611</v>
      </c>
      <c r="T3892">
        <v>1897</v>
      </c>
    </row>
    <row r="3893" spans="1:21">
      <c r="A3893">
        <v>4892</v>
      </c>
      <c r="B3893" t="s">
        <v>876</v>
      </c>
      <c r="C3893" t="s">
        <v>1295</v>
      </c>
      <c r="D3893" t="s">
        <v>23848</v>
      </c>
      <c r="E3893" t="s">
        <v>25</v>
      </c>
      <c r="F3893" s="1">
        <f ca="1">TODAY()-employes[[#This Row],[DN_ecart]]</f>
        <v>31701</v>
      </c>
      <c r="G3893" t="s">
        <v>23849</v>
      </c>
      <c r="H3893" t="s">
        <v>23850</v>
      </c>
      <c r="I3893" t="s">
        <v>23851</v>
      </c>
      <c r="J3893">
        <v>65</v>
      </c>
      <c r="K3893" t="s">
        <v>23852</v>
      </c>
      <c r="L3893">
        <v>5</v>
      </c>
      <c r="M3893" t="s">
        <v>23853</v>
      </c>
      <c r="N3893" s="1">
        <f ca="1">TODAY()-employes[[#This Row],[DD_debut]]</f>
        <v>44746</v>
      </c>
      <c r="O3893" s="1">
        <f ca="1">IF(ISBLANK(employes[[#This Row],[DD_fin]]),DATE(1900,1,1),TODAY()-employes[[#This Row],[DD_fin]])</f>
        <v>1</v>
      </c>
      <c r="P3893">
        <v>8</v>
      </c>
      <c r="Q3893">
        <v>38.76</v>
      </c>
      <c r="R3893">
        <v>2</v>
      </c>
      <c r="S3893">
        <v>13874</v>
      </c>
      <c r="T3893">
        <v>829</v>
      </c>
    </row>
    <row r="3894" spans="1:21">
      <c r="A3894">
        <v>4893</v>
      </c>
      <c r="B3894" t="s">
        <v>127</v>
      </c>
      <c r="C3894" t="s">
        <v>427</v>
      </c>
      <c r="D3894" t="s">
        <v>23854</v>
      </c>
      <c r="E3894" t="s">
        <v>25</v>
      </c>
      <c r="F3894" s="1">
        <f ca="1">TODAY()-employes[[#This Row],[DN_ecart]]</f>
        <v>30561</v>
      </c>
      <c r="G3894" t="s">
        <v>23855</v>
      </c>
      <c r="H3894" t="s">
        <v>23856</v>
      </c>
      <c r="I3894" t="s">
        <v>23857</v>
      </c>
      <c r="J3894">
        <v>75</v>
      </c>
      <c r="K3894" t="s">
        <v>23858</v>
      </c>
      <c r="L3894">
        <v>5</v>
      </c>
      <c r="M3894" t="s">
        <v>23859</v>
      </c>
      <c r="N3894" s="1">
        <f ca="1">TODAY()-employes[[#This Row],[DD_debut]]</f>
        <v>45126</v>
      </c>
      <c r="O3894" s="1">
        <f ca="1">IF(ISBLANK(employes[[#This Row],[DD_fin]]),DATE(1900,1,1),TODAY()-employes[[#This Row],[DD_fin]])</f>
        <v>1</v>
      </c>
      <c r="P3894">
        <v>5</v>
      </c>
      <c r="Q3894">
        <v>18.149999999999999</v>
      </c>
      <c r="R3894">
        <v>1</v>
      </c>
      <c r="S3894">
        <v>15014</v>
      </c>
      <c r="T3894">
        <v>449</v>
      </c>
    </row>
    <row r="3895" spans="1:21">
      <c r="A3895">
        <v>4894</v>
      </c>
      <c r="B3895" t="s">
        <v>517</v>
      </c>
      <c r="C3895" t="s">
        <v>1847</v>
      </c>
      <c r="D3895" t="s">
        <v>23860</v>
      </c>
      <c r="E3895" t="s">
        <v>42</v>
      </c>
      <c r="F3895" s="1">
        <f ca="1">TODAY()-employes[[#This Row],[DN_ecart]]</f>
        <v>32849</v>
      </c>
      <c r="G3895" t="s">
        <v>23861</v>
      </c>
      <c r="H3895" t="s">
        <v>23862</v>
      </c>
      <c r="I3895" t="s">
        <v>23863</v>
      </c>
      <c r="J3895">
        <v>10</v>
      </c>
      <c r="K3895" t="s">
        <v>23864</v>
      </c>
      <c r="L3895">
        <v>6</v>
      </c>
      <c r="M3895" t="s">
        <v>23865</v>
      </c>
      <c r="N3895" s="1">
        <f ca="1">TODAY()-employes[[#This Row],[DD_debut]]</f>
        <v>44156</v>
      </c>
      <c r="O3895" s="1">
        <f ca="1">IF(ISBLANK(employes[[#This Row],[DD_fin]]),DATE(1900,1,1),TODAY()-employes[[#This Row],[DD_fin]])</f>
        <v>1</v>
      </c>
      <c r="P3895">
        <v>3</v>
      </c>
      <c r="Q3895">
        <v>44.88</v>
      </c>
      <c r="R3895">
        <v>2</v>
      </c>
      <c r="S3895">
        <v>12726</v>
      </c>
      <c r="T3895">
        <v>1419</v>
      </c>
    </row>
    <row r="3896" spans="1:21">
      <c r="A3896">
        <v>4895</v>
      </c>
      <c r="B3896" t="s">
        <v>510</v>
      </c>
      <c r="C3896" t="s">
        <v>3212</v>
      </c>
      <c r="D3896" t="s">
        <v>23866</v>
      </c>
      <c r="E3896" t="s">
        <v>25</v>
      </c>
      <c r="F3896" s="1">
        <f ca="1">TODAY()-employes[[#This Row],[DN_ecart]]</f>
        <v>34059</v>
      </c>
      <c r="G3896" t="s">
        <v>23867</v>
      </c>
      <c r="H3896" t="s">
        <v>23868</v>
      </c>
      <c r="I3896" t="s">
        <v>23869</v>
      </c>
      <c r="J3896">
        <v>19</v>
      </c>
      <c r="K3896" t="s">
        <v>23870</v>
      </c>
      <c r="L3896">
        <v>9</v>
      </c>
      <c r="M3896" t="s">
        <v>23871</v>
      </c>
      <c r="N3896" s="1">
        <f ca="1">TODAY()-employes[[#This Row],[DD_debut]]</f>
        <v>40677</v>
      </c>
      <c r="O3896" s="1">
        <f ca="1">IF(ISBLANK(employes[[#This Row],[DD_fin]]),DATE(1900,1,1),TODAY()-employes[[#This Row],[DD_fin]])</f>
        <v>1</v>
      </c>
      <c r="P3896">
        <v>2</v>
      </c>
      <c r="Q3896">
        <v>21.9</v>
      </c>
      <c r="R3896">
        <v>2</v>
      </c>
      <c r="S3896">
        <v>11516</v>
      </c>
      <c r="T3896">
        <v>4898</v>
      </c>
    </row>
    <row r="3897" spans="1:21">
      <c r="A3897">
        <v>4896</v>
      </c>
      <c r="B3897" t="s">
        <v>4266</v>
      </c>
      <c r="C3897" t="s">
        <v>3560</v>
      </c>
      <c r="D3897" t="s">
        <v>23872</v>
      </c>
      <c r="E3897" t="s">
        <v>25</v>
      </c>
      <c r="F3897" s="1">
        <f ca="1">TODAY()-employes[[#This Row],[DN_ecart]]</f>
        <v>38326</v>
      </c>
      <c r="G3897" t="s">
        <v>23873</v>
      </c>
      <c r="H3897" t="s">
        <v>23874</v>
      </c>
      <c r="I3897" t="s">
        <v>23875</v>
      </c>
      <c r="J3897">
        <v>19</v>
      </c>
      <c r="K3897" t="s">
        <v>23876</v>
      </c>
      <c r="L3897">
        <v>7</v>
      </c>
      <c r="M3897" t="s">
        <v>23877</v>
      </c>
      <c r="N3897" s="1">
        <f ca="1">TODAY()-employes[[#This Row],[DD_debut]]</f>
        <v>41053</v>
      </c>
      <c r="O3897" s="1">
        <f ca="1">IF(ISBLANK(employes[[#This Row],[DD_fin]]),DATE(1900,1,1),TODAY()-employes[[#This Row],[DD_fin]])</f>
        <v>1</v>
      </c>
      <c r="P3897">
        <v>4</v>
      </c>
      <c r="Q3897">
        <v>43.21</v>
      </c>
      <c r="R3897">
        <v>2</v>
      </c>
      <c r="S3897">
        <v>7249</v>
      </c>
      <c r="T3897">
        <v>4522</v>
      </c>
    </row>
    <row r="3898" spans="1:21">
      <c r="A3898">
        <v>4897</v>
      </c>
      <c r="B3898" t="s">
        <v>8264</v>
      </c>
      <c r="C3898" t="s">
        <v>151</v>
      </c>
      <c r="D3898" t="s">
        <v>23878</v>
      </c>
      <c r="E3898" t="s">
        <v>25</v>
      </c>
      <c r="F3898" s="1">
        <f ca="1">TODAY()-employes[[#This Row],[DN_ecart]]</f>
        <v>22704</v>
      </c>
      <c r="G3898" t="s">
        <v>23879</v>
      </c>
      <c r="H3898" t="s">
        <v>23880</v>
      </c>
      <c r="I3898" t="s">
        <v>23881</v>
      </c>
      <c r="J3898">
        <v>25</v>
      </c>
      <c r="K3898" t="s">
        <v>23882</v>
      </c>
      <c r="L3898">
        <v>7</v>
      </c>
      <c r="M3898" t="s">
        <v>23883</v>
      </c>
      <c r="N3898" s="1">
        <f ca="1">TODAY()-employes[[#This Row],[DD_debut]]</f>
        <v>40842</v>
      </c>
      <c r="O3898" s="1">
        <f ca="1">IF(ISBLANK(employes[[#This Row],[DD_fin]]),DATE(1900,1,1),TODAY()-employes[[#This Row],[DD_fin]])</f>
        <v>1</v>
      </c>
      <c r="P3898">
        <v>4</v>
      </c>
      <c r="Q3898">
        <v>30.23</v>
      </c>
      <c r="R3898">
        <v>1</v>
      </c>
      <c r="S3898">
        <v>22871</v>
      </c>
      <c r="T3898">
        <v>4733</v>
      </c>
    </row>
    <row r="3899" spans="1:21">
      <c r="A3899">
        <v>4898</v>
      </c>
      <c r="B3899" t="s">
        <v>1279</v>
      </c>
      <c r="C3899" t="s">
        <v>735</v>
      </c>
      <c r="D3899" t="s">
        <v>23884</v>
      </c>
      <c r="E3899" t="s">
        <v>42</v>
      </c>
      <c r="F3899" s="1">
        <f ca="1">TODAY()-employes[[#This Row],[DN_ecart]]</f>
        <v>22342</v>
      </c>
      <c r="G3899" t="s">
        <v>23885</v>
      </c>
      <c r="H3899" t="s">
        <v>23886</v>
      </c>
      <c r="I3899" t="s">
        <v>23887</v>
      </c>
      <c r="J3899">
        <v>20</v>
      </c>
      <c r="K3899" t="s">
        <v>23888</v>
      </c>
      <c r="L3899">
        <v>8</v>
      </c>
      <c r="M3899" t="s">
        <v>23889</v>
      </c>
      <c r="N3899" s="1">
        <f ca="1">TODAY()-employes[[#This Row],[DD_debut]]</f>
        <v>41018</v>
      </c>
      <c r="O3899" s="1">
        <f ca="1">IF(ISBLANK(employes[[#This Row],[DD_fin]]),DATE(1900,1,1),TODAY()-employes[[#This Row],[DD_fin]])</f>
        <v>1</v>
      </c>
      <c r="P3899">
        <v>4</v>
      </c>
      <c r="Q3899">
        <v>31.22</v>
      </c>
      <c r="R3899">
        <v>4</v>
      </c>
      <c r="S3899">
        <v>23233</v>
      </c>
      <c r="T3899">
        <v>4557</v>
      </c>
    </row>
    <row r="3900" spans="1:21">
      <c r="A3900">
        <v>4899</v>
      </c>
      <c r="B3900" t="s">
        <v>3961</v>
      </c>
      <c r="C3900" t="s">
        <v>706</v>
      </c>
      <c r="D3900" t="s">
        <v>23890</v>
      </c>
      <c r="E3900" t="s">
        <v>25</v>
      </c>
      <c r="F3900" s="1">
        <f ca="1">TODAY()-employes[[#This Row],[DN_ecart]]</f>
        <v>32477</v>
      </c>
      <c r="G3900" t="s">
        <v>23891</v>
      </c>
      <c r="H3900" t="s">
        <v>23892</v>
      </c>
      <c r="I3900" t="s">
        <v>23893</v>
      </c>
      <c r="J3900">
        <v>8</v>
      </c>
      <c r="K3900" t="s">
        <v>23894</v>
      </c>
      <c r="L3900">
        <v>7</v>
      </c>
      <c r="M3900" t="s">
        <v>23895</v>
      </c>
      <c r="N3900" s="1">
        <f ca="1">TODAY()-employes[[#This Row],[DD_debut]]</f>
        <v>43130</v>
      </c>
      <c r="O3900" s="1">
        <f ca="1">IF(ISBLANK(employes[[#This Row],[DD_fin]]),DATE(1900,1,1),TODAY()-employes[[#This Row],[DD_fin]])</f>
        <v>1</v>
      </c>
      <c r="P3900">
        <v>4</v>
      </c>
      <c r="Q3900">
        <v>38.24</v>
      </c>
      <c r="R3900">
        <v>1</v>
      </c>
      <c r="S3900">
        <v>13098</v>
      </c>
      <c r="T3900">
        <v>2445</v>
      </c>
    </row>
    <row r="3901" spans="1:21">
      <c r="A3901">
        <v>4900</v>
      </c>
      <c r="B3901" t="s">
        <v>1626</v>
      </c>
      <c r="C3901" t="s">
        <v>912</v>
      </c>
      <c r="D3901" t="s">
        <v>23896</v>
      </c>
      <c r="E3901" t="s">
        <v>25</v>
      </c>
      <c r="F3901" s="1">
        <f ca="1">TODAY()-employes[[#This Row],[DN_ecart]]</f>
        <v>22523</v>
      </c>
      <c r="G3901" t="s">
        <v>23897</v>
      </c>
      <c r="H3901" t="s">
        <v>23898</v>
      </c>
      <c r="I3901" t="s">
        <v>23899</v>
      </c>
      <c r="J3901">
        <v>38</v>
      </c>
      <c r="K3901" t="s">
        <v>23900</v>
      </c>
      <c r="L3901">
        <v>5</v>
      </c>
      <c r="M3901" t="s">
        <v>23901</v>
      </c>
      <c r="N3901" s="1">
        <f ca="1">TODAY()-employes[[#This Row],[DD_debut]]</f>
        <v>42539</v>
      </c>
      <c r="O3901" s="1">
        <f ca="1">IF(ISBLANK(employes[[#This Row],[DD_fin]]),DATE(1900,1,1),TODAY()-employes[[#This Row],[DD_fin]])</f>
        <v>1</v>
      </c>
      <c r="P3901">
        <v>8</v>
      </c>
      <c r="Q3901">
        <v>13.52</v>
      </c>
      <c r="R3901">
        <v>2</v>
      </c>
      <c r="S3901">
        <v>23052</v>
      </c>
      <c r="T3901">
        <v>3036</v>
      </c>
    </row>
    <row r="3902" spans="1:21">
      <c r="A3902">
        <v>4901</v>
      </c>
      <c r="B3902" t="s">
        <v>228</v>
      </c>
      <c r="C3902" t="s">
        <v>1654</v>
      </c>
      <c r="D3902" t="s">
        <v>23902</v>
      </c>
      <c r="E3902" t="s">
        <v>25</v>
      </c>
      <c r="F3902" s="1">
        <f ca="1">TODAY()-employes[[#This Row],[DN_ecart]]</f>
        <v>28604</v>
      </c>
      <c r="G3902" t="s">
        <v>23903</v>
      </c>
      <c r="H3902" t="s">
        <v>23904</v>
      </c>
      <c r="I3902" t="s">
        <v>23905</v>
      </c>
      <c r="J3902">
        <v>58</v>
      </c>
      <c r="K3902" t="s">
        <v>23906</v>
      </c>
      <c r="L3902">
        <v>8</v>
      </c>
      <c r="M3902" t="s">
        <v>23907</v>
      </c>
      <c r="N3902" s="1">
        <f ca="1">TODAY()-employes[[#This Row],[DD_debut]]</f>
        <v>43649</v>
      </c>
      <c r="O3902" s="1">
        <f ca="1">IF(ISBLANK(employes[[#This Row],[DD_fin]]),DATE(1900,1,1),TODAY()-employes[[#This Row],[DD_fin]])</f>
        <v>1</v>
      </c>
      <c r="P3902">
        <v>3</v>
      </c>
      <c r="Q3902">
        <v>14.88</v>
      </c>
      <c r="R3902">
        <v>2</v>
      </c>
      <c r="S3902">
        <v>16971</v>
      </c>
      <c r="T3902">
        <v>1926</v>
      </c>
    </row>
    <row r="3903" spans="1:21">
      <c r="A3903">
        <v>4902</v>
      </c>
      <c r="B3903" t="s">
        <v>3468</v>
      </c>
      <c r="C3903" t="s">
        <v>1309</v>
      </c>
      <c r="D3903" t="s">
        <v>23908</v>
      </c>
      <c r="E3903" t="s">
        <v>42</v>
      </c>
      <c r="F3903" s="1">
        <f ca="1">TODAY()-employes[[#This Row],[DN_ecart]]</f>
        <v>36380</v>
      </c>
      <c r="G3903" t="s">
        <v>23909</v>
      </c>
      <c r="H3903" t="s">
        <v>23910</v>
      </c>
      <c r="I3903" t="s">
        <v>23911</v>
      </c>
      <c r="J3903">
        <v>63</v>
      </c>
      <c r="K3903" t="s">
        <v>23912</v>
      </c>
      <c r="L3903">
        <v>6</v>
      </c>
      <c r="M3903" t="s">
        <v>23913</v>
      </c>
      <c r="N3903" s="1">
        <f ca="1">TODAY()-employes[[#This Row],[DD_debut]]</f>
        <v>44339</v>
      </c>
      <c r="O3903" s="1">
        <f ca="1">IF(ISBLANK(employes[[#This Row],[DD_fin]]),DATE(1900,1,1),TODAY()-employes[[#This Row],[DD_fin]])</f>
        <v>1</v>
      </c>
      <c r="P3903">
        <v>8</v>
      </c>
      <c r="Q3903">
        <v>25.03</v>
      </c>
      <c r="R3903">
        <v>1</v>
      </c>
      <c r="S3903">
        <v>9195</v>
      </c>
      <c r="T3903">
        <v>1236</v>
      </c>
    </row>
    <row r="3904" spans="1:21">
      <c r="A3904">
        <v>4903</v>
      </c>
      <c r="B3904" t="s">
        <v>517</v>
      </c>
      <c r="C3904" t="s">
        <v>2828</v>
      </c>
      <c r="D3904" t="s">
        <v>23914</v>
      </c>
      <c r="E3904" t="s">
        <v>25</v>
      </c>
      <c r="F3904" s="1">
        <f ca="1">TODAY()-employes[[#This Row],[DN_ecart]]</f>
        <v>35283</v>
      </c>
      <c r="G3904" t="s">
        <v>23915</v>
      </c>
      <c r="H3904" t="s">
        <v>23916</v>
      </c>
      <c r="I3904" t="s">
        <v>23917</v>
      </c>
      <c r="J3904">
        <v>10</v>
      </c>
      <c r="K3904" t="s">
        <v>23918</v>
      </c>
      <c r="L3904">
        <v>6</v>
      </c>
      <c r="M3904" t="s">
        <v>23919</v>
      </c>
      <c r="N3904" s="1">
        <f ca="1">TODAY()-employes[[#This Row],[DD_debut]]</f>
        <v>44989</v>
      </c>
      <c r="O3904" s="1">
        <f ca="1">IF(ISBLANK(employes[[#This Row],[DD_fin]]),DATE(1900,1,1),TODAY()-employes[[#This Row],[DD_fin]])</f>
        <v>1</v>
      </c>
      <c r="P3904">
        <v>5</v>
      </c>
      <c r="Q3904">
        <v>37.33</v>
      </c>
      <c r="R3904">
        <v>2</v>
      </c>
      <c r="S3904">
        <v>10292</v>
      </c>
      <c r="T3904">
        <v>586</v>
      </c>
    </row>
    <row r="3905" spans="1:20">
      <c r="A3905">
        <v>4904</v>
      </c>
      <c r="B3905" t="s">
        <v>4859</v>
      </c>
      <c r="C3905" t="s">
        <v>652</v>
      </c>
      <c r="D3905" t="s">
        <v>23920</v>
      </c>
      <c r="E3905" t="s">
        <v>25</v>
      </c>
      <c r="F3905" s="1">
        <f ca="1">TODAY()-employes[[#This Row],[DN_ecart]]</f>
        <v>26160</v>
      </c>
      <c r="G3905" t="s">
        <v>23921</v>
      </c>
      <c r="H3905" t="s">
        <v>23922</v>
      </c>
      <c r="I3905" t="s">
        <v>23923</v>
      </c>
      <c r="J3905">
        <v>8</v>
      </c>
      <c r="K3905" t="s">
        <v>23924</v>
      </c>
      <c r="L3905">
        <v>9</v>
      </c>
      <c r="M3905" t="s">
        <v>23925</v>
      </c>
      <c r="N3905" s="1">
        <f ca="1">TODAY()-employes[[#This Row],[DD_debut]]</f>
        <v>44345</v>
      </c>
      <c r="O3905" s="1">
        <f ca="1">IF(ISBLANK(employes[[#This Row],[DD_fin]]),DATE(1900,1,1),TODAY()-employes[[#This Row],[DD_fin]])</f>
        <v>1</v>
      </c>
      <c r="P3905">
        <v>4</v>
      </c>
      <c r="Q3905">
        <v>19.36</v>
      </c>
      <c r="R3905">
        <v>2</v>
      </c>
      <c r="S3905">
        <v>19415</v>
      </c>
      <c r="T3905">
        <v>1230</v>
      </c>
    </row>
    <row r="3906" spans="1:20">
      <c r="A3906">
        <v>4905</v>
      </c>
      <c r="B3906" t="s">
        <v>1101</v>
      </c>
      <c r="C3906" t="s">
        <v>991</v>
      </c>
      <c r="D3906" t="s">
        <v>23926</v>
      </c>
      <c r="E3906" t="s">
        <v>42</v>
      </c>
      <c r="F3906" s="1">
        <f ca="1">TODAY()-employes[[#This Row],[DN_ecart]]</f>
        <v>27235</v>
      </c>
      <c r="G3906" t="s">
        <v>23927</v>
      </c>
      <c r="H3906" t="s">
        <v>23928</v>
      </c>
      <c r="I3906" t="s">
        <v>23929</v>
      </c>
      <c r="J3906">
        <v>15</v>
      </c>
      <c r="K3906" t="s">
        <v>23930</v>
      </c>
      <c r="L3906">
        <v>7</v>
      </c>
      <c r="M3906" t="s">
        <v>23931</v>
      </c>
      <c r="N3906" s="1">
        <f ca="1">TODAY()-employes[[#This Row],[DD_debut]]</f>
        <v>43869</v>
      </c>
      <c r="O3906" s="1">
        <f ca="1">IF(ISBLANK(employes[[#This Row],[DD_fin]]),DATE(1900,1,1),TODAY()-employes[[#This Row],[DD_fin]])</f>
        <v>1</v>
      </c>
      <c r="P3906">
        <v>4</v>
      </c>
      <c r="Q3906">
        <v>26.68</v>
      </c>
      <c r="R3906">
        <v>1</v>
      </c>
      <c r="S3906">
        <v>18340</v>
      </c>
      <c r="T3906">
        <v>1706</v>
      </c>
    </row>
    <row r="3907" spans="1:20">
      <c r="A3907">
        <v>4906</v>
      </c>
      <c r="B3907" t="s">
        <v>1196</v>
      </c>
      <c r="C3907" t="s">
        <v>525</v>
      </c>
      <c r="D3907" t="s">
        <v>23932</v>
      </c>
      <c r="E3907" t="s">
        <v>42</v>
      </c>
      <c r="F3907" s="1">
        <f ca="1">TODAY()-employes[[#This Row],[DN_ecart]]</f>
        <v>27261</v>
      </c>
      <c r="G3907" t="s">
        <v>23933</v>
      </c>
      <c r="H3907" t="s">
        <v>23934</v>
      </c>
      <c r="I3907" t="s">
        <v>23935</v>
      </c>
      <c r="J3907">
        <v>56</v>
      </c>
      <c r="K3907" t="s">
        <v>23936</v>
      </c>
      <c r="L3907">
        <v>6</v>
      </c>
      <c r="M3907" t="s">
        <v>23937</v>
      </c>
      <c r="N3907" s="1">
        <f ca="1">TODAY()-employes[[#This Row],[DD_debut]]</f>
        <v>42437</v>
      </c>
      <c r="O3907" s="1">
        <f ca="1">IF(ISBLANK(employes[[#This Row],[DD_fin]]),DATE(1900,1,1),TODAY()-employes[[#This Row],[DD_fin]])</f>
        <v>1</v>
      </c>
      <c r="P3907">
        <v>6</v>
      </c>
      <c r="Q3907">
        <v>29.87</v>
      </c>
      <c r="R3907">
        <v>3</v>
      </c>
      <c r="S3907">
        <v>18314</v>
      </c>
      <c r="T3907">
        <v>3138</v>
      </c>
    </row>
    <row r="3908" spans="1:20">
      <c r="A3908">
        <v>4907</v>
      </c>
      <c r="B3908" t="s">
        <v>342</v>
      </c>
      <c r="C3908" t="s">
        <v>4641</v>
      </c>
      <c r="D3908" t="s">
        <v>23938</v>
      </c>
      <c r="E3908" t="s">
        <v>25</v>
      </c>
      <c r="F3908" s="1">
        <f ca="1">TODAY()-employes[[#This Row],[DN_ecart]]</f>
        <v>23910</v>
      </c>
      <c r="G3908" t="s">
        <v>23939</v>
      </c>
      <c r="H3908" t="s">
        <v>23940</v>
      </c>
      <c r="I3908" t="s">
        <v>23941</v>
      </c>
      <c r="J3908">
        <v>25</v>
      </c>
      <c r="K3908" t="s">
        <v>23942</v>
      </c>
      <c r="L3908">
        <v>9</v>
      </c>
      <c r="M3908" t="s">
        <v>23943</v>
      </c>
      <c r="N3908" s="1">
        <f ca="1">TODAY()-employes[[#This Row],[DD_debut]]</f>
        <v>44372</v>
      </c>
      <c r="O3908" s="1">
        <f ca="1">IF(ISBLANK(employes[[#This Row],[DD_fin]]),DATE(1900,1,1),TODAY()-employes[[#This Row],[DD_fin]])</f>
        <v>1</v>
      </c>
      <c r="P3908">
        <v>2</v>
      </c>
      <c r="Q3908">
        <v>30.54</v>
      </c>
      <c r="R3908">
        <v>2</v>
      </c>
      <c r="S3908">
        <v>21665</v>
      </c>
      <c r="T3908">
        <v>1203</v>
      </c>
    </row>
    <row r="3909" spans="1:20">
      <c r="A3909">
        <v>4908</v>
      </c>
      <c r="B3909" t="s">
        <v>2607</v>
      </c>
      <c r="C3909" t="s">
        <v>2066</v>
      </c>
      <c r="D3909" t="s">
        <v>23944</v>
      </c>
      <c r="E3909" t="s">
        <v>25</v>
      </c>
      <c r="F3909" s="1">
        <f ca="1">TODAY()-employes[[#This Row],[DN_ecart]]</f>
        <v>23306</v>
      </c>
      <c r="G3909" t="s">
        <v>23945</v>
      </c>
      <c r="H3909" t="s">
        <v>23946</v>
      </c>
      <c r="I3909" t="s">
        <v>23947</v>
      </c>
      <c r="J3909">
        <v>51</v>
      </c>
      <c r="K3909" t="s">
        <v>23948</v>
      </c>
      <c r="L3909">
        <v>6</v>
      </c>
      <c r="M3909" t="s">
        <v>23949</v>
      </c>
      <c r="N3909" s="1">
        <f ca="1">TODAY()-employes[[#This Row],[DD_debut]]</f>
        <v>42746</v>
      </c>
      <c r="O3909" s="1">
        <f ca="1">IF(ISBLANK(employes[[#This Row],[DD_fin]]),DATE(1900,1,1),TODAY()-employes[[#This Row],[DD_fin]])</f>
        <v>1</v>
      </c>
      <c r="P3909">
        <v>6</v>
      </c>
      <c r="Q3909">
        <v>27.64</v>
      </c>
      <c r="R3909">
        <v>1</v>
      </c>
      <c r="S3909">
        <v>22269</v>
      </c>
      <c r="T3909">
        <v>2829</v>
      </c>
    </row>
    <row r="3910" spans="1:20">
      <c r="A3910">
        <v>4909</v>
      </c>
      <c r="B3910" t="s">
        <v>220</v>
      </c>
      <c r="C3910" t="s">
        <v>342</v>
      </c>
      <c r="D3910" t="s">
        <v>23950</v>
      </c>
      <c r="E3910" t="s">
        <v>42</v>
      </c>
      <c r="F3910" s="1">
        <f ca="1">TODAY()-employes[[#This Row],[DN_ecart]]</f>
        <v>32257</v>
      </c>
      <c r="G3910" t="s">
        <v>23951</v>
      </c>
      <c r="H3910" t="s">
        <v>23952</v>
      </c>
      <c r="I3910" t="s">
        <v>23953</v>
      </c>
      <c r="J3910">
        <v>23</v>
      </c>
      <c r="K3910" t="s">
        <v>23954</v>
      </c>
      <c r="L3910">
        <v>7</v>
      </c>
      <c r="M3910" t="s">
        <v>23955</v>
      </c>
      <c r="N3910" s="1">
        <f ca="1">TODAY()-employes[[#This Row],[DD_debut]]</f>
        <v>44889</v>
      </c>
      <c r="O3910" s="1">
        <f ca="1">IF(ISBLANK(employes[[#This Row],[DD_fin]]),DATE(1900,1,1),TODAY()-employes[[#This Row],[DD_fin]])</f>
        <v>1</v>
      </c>
      <c r="P3910">
        <v>4</v>
      </c>
      <c r="Q3910">
        <v>17.239999999999998</v>
      </c>
      <c r="R3910">
        <v>1</v>
      </c>
      <c r="S3910">
        <v>13318</v>
      </c>
      <c r="T3910">
        <v>686</v>
      </c>
    </row>
    <row r="3911" spans="1:20">
      <c r="A3911">
        <v>4910</v>
      </c>
      <c r="B3911" t="s">
        <v>4259</v>
      </c>
      <c r="C3911" t="s">
        <v>749</v>
      </c>
      <c r="D3911" t="s">
        <v>23956</v>
      </c>
      <c r="E3911" t="s">
        <v>42</v>
      </c>
      <c r="F3911" s="1">
        <f ca="1">TODAY()-employes[[#This Row],[DN_ecart]]</f>
        <v>24618</v>
      </c>
      <c r="G3911" t="s">
        <v>23957</v>
      </c>
      <c r="H3911" t="s">
        <v>23958</v>
      </c>
      <c r="I3911" t="s">
        <v>23959</v>
      </c>
      <c r="J3911">
        <v>22</v>
      </c>
      <c r="K3911" t="s">
        <v>23960</v>
      </c>
      <c r="L3911">
        <v>10</v>
      </c>
      <c r="M3911" t="s">
        <v>23961</v>
      </c>
      <c r="N3911" s="1">
        <f ca="1">TODAY()-employes[[#This Row],[DD_debut]]</f>
        <v>42963</v>
      </c>
      <c r="O3911" s="1">
        <f ca="1">IF(ISBLANK(employes[[#This Row],[DD_fin]]),DATE(1900,1,1),TODAY()-employes[[#This Row],[DD_fin]])</f>
        <v>1</v>
      </c>
      <c r="P3911">
        <v>5</v>
      </c>
      <c r="Q3911">
        <v>41.54</v>
      </c>
      <c r="R3911">
        <v>1</v>
      </c>
      <c r="S3911">
        <v>20957</v>
      </c>
      <c r="T3911">
        <v>2612</v>
      </c>
    </row>
    <row r="3912" spans="1:20">
      <c r="A3912">
        <v>4911</v>
      </c>
      <c r="B3912" t="s">
        <v>4728</v>
      </c>
      <c r="C3912" t="s">
        <v>274</v>
      </c>
      <c r="D3912" t="s">
        <v>23962</v>
      </c>
      <c r="E3912" t="s">
        <v>42</v>
      </c>
      <c r="F3912" s="1">
        <f ca="1">TODAY()-employes[[#This Row],[DN_ecart]]</f>
        <v>33215</v>
      </c>
      <c r="G3912" t="s">
        <v>23963</v>
      </c>
      <c r="H3912" t="s">
        <v>23964</v>
      </c>
      <c r="I3912" t="s">
        <v>23965</v>
      </c>
      <c r="J3912">
        <v>5</v>
      </c>
      <c r="K3912" t="s">
        <v>23966</v>
      </c>
      <c r="L3912">
        <v>8</v>
      </c>
      <c r="M3912" t="s">
        <v>23967</v>
      </c>
      <c r="N3912" s="1">
        <f ca="1">TODAY()-employes[[#This Row],[DD_debut]]</f>
        <v>42145</v>
      </c>
      <c r="O3912" s="1">
        <f ca="1">IF(ISBLANK(employes[[#This Row],[DD_fin]]),DATE(1900,1,1),TODAY()-employes[[#This Row],[DD_fin]])</f>
        <v>1</v>
      </c>
      <c r="P3912">
        <v>6</v>
      </c>
      <c r="Q3912">
        <v>17.43</v>
      </c>
      <c r="R3912">
        <v>4</v>
      </c>
      <c r="S3912">
        <v>12360</v>
      </c>
      <c r="T3912">
        <v>3430</v>
      </c>
    </row>
    <row r="3913" spans="1:20">
      <c r="A3913">
        <v>4912</v>
      </c>
      <c r="B3913" t="s">
        <v>22</v>
      </c>
      <c r="C3913" t="s">
        <v>1613</v>
      </c>
      <c r="D3913" t="s">
        <v>23968</v>
      </c>
      <c r="E3913" t="s">
        <v>42</v>
      </c>
      <c r="F3913" s="1">
        <f ca="1">TODAY()-employes[[#This Row],[DN_ecart]]</f>
        <v>29447</v>
      </c>
      <c r="G3913" t="s">
        <v>23969</v>
      </c>
      <c r="H3913" t="s">
        <v>23970</v>
      </c>
      <c r="I3913" t="s">
        <v>23971</v>
      </c>
      <c r="J3913">
        <v>20</v>
      </c>
      <c r="K3913" t="s">
        <v>23972</v>
      </c>
      <c r="L3913">
        <v>6</v>
      </c>
      <c r="M3913" t="s">
        <v>23973</v>
      </c>
      <c r="N3913" s="1">
        <f ca="1">TODAY()-employes[[#This Row],[DD_debut]]</f>
        <v>41264</v>
      </c>
      <c r="O3913" s="1">
        <f ca="1">IF(ISBLANK(employes[[#This Row],[DD_fin]]),DATE(1900,1,1),TODAY()-employes[[#This Row],[DD_fin]])</f>
        <v>1</v>
      </c>
      <c r="P3913">
        <v>4</v>
      </c>
      <c r="Q3913">
        <v>12.48</v>
      </c>
      <c r="R3913">
        <v>1</v>
      </c>
      <c r="S3913">
        <v>16128</v>
      </c>
      <c r="T3913">
        <v>4311</v>
      </c>
    </row>
    <row r="3914" spans="1:20">
      <c r="A3914">
        <v>4913</v>
      </c>
      <c r="B3914" t="s">
        <v>1196</v>
      </c>
      <c r="C3914" t="s">
        <v>1806</v>
      </c>
      <c r="D3914" t="s">
        <v>23974</v>
      </c>
      <c r="E3914" t="s">
        <v>25</v>
      </c>
      <c r="F3914" s="1">
        <f ca="1">TODAY()-employes[[#This Row],[DN_ecart]]</f>
        <v>34999</v>
      </c>
      <c r="G3914" t="s">
        <v>23975</v>
      </c>
      <c r="H3914" t="s">
        <v>23976</v>
      </c>
      <c r="I3914" t="s">
        <v>23977</v>
      </c>
      <c r="J3914">
        <v>72</v>
      </c>
      <c r="K3914" t="s">
        <v>23978</v>
      </c>
      <c r="L3914">
        <v>9</v>
      </c>
      <c r="M3914" t="s">
        <v>23979</v>
      </c>
      <c r="N3914" s="1">
        <f ca="1">TODAY()-employes[[#This Row],[DD_debut]]</f>
        <v>44813</v>
      </c>
      <c r="O3914" s="1">
        <f ca="1">IF(ISBLANK(employes[[#This Row],[DD_fin]]),DATE(1900,1,1),TODAY()-employes[[#This Row],[DD_fin]])</f>
        <v>1</v>
      </c>
      <c r="P3914">
        <v>5</v>
      </c>
      <c r="Q3914">
        <v>28.26</v>
      </c>
      <c r="R3914">
        <v>3</v>
      </c>
      <c r="S3914">
        <v>10576</v>
      </c>
      <c r="T3914">
        <v>762</v>
      </c>
    </row>
    <row r="3915" spans="1:20">
      <c r="A3915">
        <v>4914</v>
      </c>
      <c r="B3915" t="s">
        <v>1219</v>
      </c>
      <c r="C3915" t="s">
        <v>793</v>
      </c>
      <c r="D3915" t="s">
        <v>23980</v>
      </c>
      <c r="E3915" t="s">
        <v>42</v>
      </c>
      <c r="F3915" s="1">
        <f ca="1">TODAY()-employes[[#This Row],[DN_ecart]]</f>
        <v>26729</v>
      </c>
      <c r="G3915" t="s">
        <v>23981</v>
      </c>
      <c r="H3915" t="s">
        <v>23982</v>
      </c>
      <c r="I3915" t="s">
        <v>23983</v>
      </c>
      <c r="J3915">
        <v>75</v>
      </c>
      <c r="K3915" t="s">
        <v>23984</v>
      </c>
      <c r="L3915">
        <v>9</v>
      </c>
      <c r="M3915" t="s">
        <v>23985</v>
      </c>
      <c r="N3915" s="1">
        <f ca="1">TODAY()-employes[[#This Row],[DD_debut]]</f>
        <v>41277</v>
      </c>
      <c r="O3915" s="1">
        <f ca="1">IF(ISBLANK(employes[[#This Row],[DD_fin]]),DATE(1900,1,1),TODAY()-employes[[#This Row],[DD_fin]])</f>
        <v>1</v>
      </c>
      <c r="P3915">
        <v>5</v>
      </c>
      <c r="Q3915">
        <v>17.329999999999998</v>
      </c>
      <c r="R3915">
        <v>2</v>
      </c>
      <c r="S3915">
        <v>18846</v>
      </c>
      <c r="T3915">
        <v>4298</v>
      </c>
    </row>
    <row r="3916" spans="1:20">
      <c r="A3916">
        <v>4915</v>
      </c>
      <c r="B3916" t="s">
        <v>644</v>
      </c>
      <c r="C3916" t="s">
        <v>691</v>
      </c>
      <c r="D3916" t="s">
        <v>23986</v>
      </c>
      <c r="E3916" t="s">
        <v>42</v>
      </c>
      <c r="F3916" s="1">
        <f ca="1">TODAY()-employes[[#This Row],[DN_ecart]]</f>
        <v>34025</v>
      </c>
      <c r="G3916" t="s">
        <v>23987</v>
      </c>
      <c r="H3916" t="s">
        <v>23988</v>
      </c>
      <c r="I3916" t="s">
        <v>23989</v>
      </c>
      <c r="J3916">
        <v>56</v>
      </c>
      <c r="K3916" t="s">
        <v>23990</v>
      </c>
      <c r="L3916">
        <v>6</v>
      </c>
      <c r="M3916" t="s">
        <v>23991</v>
      </c>
      <c r="N3916" s="1">
        <f ca="1">TODAY()-employes[[#This Row],[DD_debut]]</f>
        <v>44274</v>
      </c>
      <c r="O3916" s="1">
        <f ca="1">IF(ISBLANK(employes[[#This Row],[DD_fin]]),DATE(1900,1,1),TODAY()-employes[[#This Row],[DD_fin]])</f>
        <v>1</v>
      </c>
      <c r="P3916">
        <v>6</v>
      </c>
      <c r="Q3916">
        <v>41.57</v>
      </c>
      <c r="R3916">
        <v>1</v>
      </c>
      <c r="S3916">
        <v>11550</v>
      </c>
      <c r="T3916">
        <v>1301</v>
      </c>
    </row>
    <row r="3917" spans="1:20">
      <c r="A3917">
        <v>4916</v>
      </c>
      <c r="B3917" t="s">
        <v>585</v>
      </c>
      <c r="C3917" t="s">
        <v>2364</v>
      </c>
      <c r="D3917" t="s">
        <v>23992</v>
      </c>
      <c r="E3917" t="s">
        <v>42</v>
      </c>
      <c r="F3917" s="1">
        <f ca="1">TODAY()-employes[[#This Row],[DN_ecart]]</f>
        <v>34694</v>
      </c>
      <c r="G3917" t="s">
        <v>23993</v>
      </c>
      <c r="H3917" t="s">
        <v>23994</v>
      </c>
      <c r="I3917" t="s">
        <v>23995</v>
      </c>
      <c r="J3917">
        <v>65</v>
      </c>
      <c r="K3917" t="s">
        <v>23996</v>
      </c>
      <c r="L3917">
        <v>10</v>
      </c>
      <c r="M3917" t="s">
        <v>23997</v>
      </c>
      <c r="N3917" s="1">
        <f ca="1">TODAY()-employes[[#This Row],[DD_debut]]</f>
        <v>42849</v>
      </c>
      <c r="O3917" s="1">
        <f ca="1">IF(ISBLANK(employes[[#This Row],[DD_fin]]),DATE(1900,1,1),TODAY()-employes[[#This Row],[DD_fin]])</f>
        <v>1</v>
      </c>
      <c r="P3917">
        <v>5</v>
      </c>
      <c r="Q3917">
        <v>24.79</v>
      </c>
      <c r="R3917">
        <v>1</v>
      </c>
      <c r="S3917">
        <v>10881</v>
      </c>
      <c r="T3917">
        <v>2726</v>
      </c>
    </row>
    <row r="3918" spans="1:20">
      <c r="A3918">
        <v>4917</v>
      </c>
      <c r="B3918" t="s">
        <v>4322</v>
      </c>
      <c r="C3918" t="s">
        <v>127</v>
      </c>
      <c r="D3918" t="s">
        <v>23998</v>
      </c>
      <c r="E3918" t="s">
        <v>42</v>
      </c>
      <c r="F3918" s="1">
        <f ca="1">TODAY()-employes[[#This Row],[DN_ecart]]</f>
        <v>28902</v>
      </c>
      <c r="G3918" t="s">
        <v>23999</v>
      </c>
      <c r="H3918" t="s">
        <v>24000</v>
      </c>
      <c r="I3918" t="s">
        <v>24001</v>
      </c>
      <c r="J3918">
        <v>13</v>
      </c>
      <c r="K3918" t="s">
        <v>24002</v>
      </c>
      <c r="L3918">
        <v>6</v>
      </c>
      <c r="M3918" t="s">
        <v>24003</v>
      </c>
      <c r="N3918" s="1">
        <f ca="1">TODAY()-employes[[#This Row],[DD_debut]]</f>
        <v>44686</v>
      </c>
      <c r="O3918" s="1">
        <f ca="1">IF(ISBLANK(employes[[#This Row],[DD_fin]]),DATE(1900,1,1),TODAY()-employes[[#This Row],[DD_fin]])</f>
        <v>1</v>
      </c>
      <c r="P3918">
        <v>2</v>
      </c>
      <c r="Q3918">
        <v>17.62</v>
      </c>
      <c r="R3918">
        <v>1</v>
      </c>
      <c r="S3918">
        <v>16673</v>
      </c>
      <c r="T3918">
        <v>889</v>
      </c>
    </row>
    <row r="3919" spans="1:20">
      <c r="A3919">
        <v>4918</v>
      </c>
      <c r="B3919" t="s">
        <v>281</v>
      </c>
      <c r="C3919" t="s">
        <v>3354</v>
      </c>
      <c r="D3919" t="s">
        <v>24004</v>
      </c>
      <c r="E3919" t="s">
        <v>25</v>
      </c>
      <c r="F3919" s="1">
        <f ca="1">TODAY()-employes[[#This Row],[DN_ecart]]</f>
        <v>22857</v>
      </c>
      <c r="G3919" t="s">
        <v>24005</v>
      </c>
      <c r="H3919" t="s">
        <v>24006</v>
      </c>
      <c r="I3919" t="s">
        <v>24007</v>
      </c>
      <c r="J3919">
        <v>3</v>
      </c>
      <c r="K3919" t="s">
        <v>24008</v>
      </c>
      <c r="L3919">
        <v>10</v>
      </c>
      <c r="M3919" t="s">
        <v>24009</v>
      </c>
      <c r="N3919" s="1">
        <f ca="1">TODAY()-employes[[#This Row],[DD_debut]]</f>
        <v>42410</v>
      </c>
      <c r="O3919" s="1">
        <f ca="1">IF(ISBLANK(employes[[#This Row],[DD_fin]]),DATE(1900,1,1),TODAY()-employes[[#This Row],[DD_fin]])</f>
        <v>1</v>
      </c>
      <c r="P3919">
        <v>2</v>
      </c>
      <c r="Q3919">
        <v>22.16</v>
      </c>
      <c r="R3919">
        <v>1</v>
      </c>
      <c r="S3919">
        <v>22718</v>
      </c>
      <c r="T3919">
        <v>3165</v>
      </c>
    </row>
    <row r="3920" spans="1:20">
      <c r="A3920">
        <v>4919</v>
      </c>
      <c r="B3920" t="s">
        <v>6471</v>
      </c>
      <c r="C3920" t="s">
        <v>374</v>
      </c>
      <c r="D3920" t="s">
        <v>24010</v>
      </c>
      <c r="E3920" t="s">
        <v>42</v>
      </c>
      <c r="F3920" s="1">
        <f ca="1">TODAY()-employes[[#This Row],[DN_ecart]]</f>
        <v>26815</v>
      </c>
      <c r="G3920" t="s">
        <v>24011</v>
      </c>
      <c r="H3920" t="s">
        <v>24012</v>
      </c>
      <c r="I3920" t="s">
        <v>24013</v>
      </c>
      <c r="J3920">
        <v>25</v>
      </c>
      <c r="K3920" t="s">
        <v>24014</v>
      </c>
      <c r="L3920">
        <v>6</v>
      </c>
      <c r="M3920" t="s">
        <v>24015</v>
      </c>
      <c r="N3920" s="1">
        <f ca="1">TODAY()-employes[[#This Row],[DD_debut]]</f>
        <v>41416</v>
      </c>
      <c r="O3920" s="1">
        <f ca="1">IF(ISBLANK(employes[[#This Row],[DD_fin]]),DATE(1900,1,1),TODAY()-employes[[#This Row],[DD_fin]])</f>
        <v>1</v>
      </c>
      <c r="P3920">
        <v>8</v>
      </c>
      <c r="Q3920">
        <v>44.24</v>
      </c>
      <c r="R3920">
        <v>1</v>
      </c>
      <c r="S3920">
        <v>18760</v>
      </c>
      <c r="T3920">
        <v>4159</v>
      </c>
    </row>
    <row r="3921" spans="1:21">
      <c r="A3921">
        <v>4920</v>
      </c>
      <c r="B3921" t="s">
        <v>3080</v>
      </c>
      <c r="C3921" t="s">
        <v>1242</v>
      </c>
      <c r="D3921" t="s">
        <v>24016</v>
      </c>
      <c r="E3921" t="s">
        <v>25</v>
      </c>
      <c r="F3921" s="1">
        <f ca="1">TODAY()-employes[[#This Row],[DN_ecart]]</f>
        <v>28083</v>
      </c>
      <c r="G3921" t="s">
        <v>24017</v>
      </c>
      <c r="H3921" t="s">
        <v>24018</v>
      </c>
      <c r="I3921" t="s">
        <v>24019</v>
      </c>
      <c r="J3921">
        <v>28</v>
      </c>
      <c r="K3921" t="s">
        <v>24020</v>
      </c>
      <c r="L3921">
        <v>7</v>
      </c>
      <c r="M3921" t="s">
        <v>24021</v>
      </c>
      <c r="N3921" s="1">
        <f ca="1">TODAY()-employes[[#This Row],[DD_debut]]</f>
        <v>45356</v>
      </c>
      <c r="O3921" s="1">
        <f ca="1">IF(ISBLANK(employes[[#This Row],[DD_fin]]),DATE(1900,1,1),TODAY()-employes[[#This Row],[DD_fin]])</f>
        <v>45546</v>
      </c>
      <c r="P3921">
        <v>4</v>
      </c>
      <c r="Q3921">
        <v>32.590000000000003</v>
      </c>
      <c r="R3921">
        <v>1</v>
      </c>
      <c r="S3921">
        <v>17492</v>
      </c>
      <c r="T3921">
        <v>219</v>
      </c>
      <c r="U3921">
        <v>29</v>
      </c>
    </row>
    <row r="3922" spans="1:21">
      <c r="A3922">
        <v>4921</v>
      </c>
      <c r="B3922" t="s">
        <v>48</v>
      </c>
      <c r="C3922" t="s">
        <v>3399</v>
      </c>
      <c r="D3922" t="s">
        <v>24022</v>
      </c>
      <c r="E3922" t="s">
        <v>25</v>
      </c>
      <c r="F3922" s="1">
        <f ca="1">TODAY()-employes[[#This Row],[DN_ecart]]</f>
        <v>22616</v>
      </c>
      <c r="G3922" t="s">
        <v>24023</v>
      </c>
      <c r="H3922" t="s">
        <v>24024</v>
      </c>
      <c r="I3922" t="s">
        <v>3403</v>
      </c>
      <c r="J3922">
        <v>2</v>
      </c>
      <c r="K3922" t="s">
        <v>24025</v>
      </c>
      <c r="L3922">
        <v>7</v>
      </c>
      <c r="M3922" t="s">
        <v>24026</v>
      </c>
      <c r="N3922" s="1">
        <f ca="1">TODAY()-employes[[#This Row],[DD_debut]]</f>
        <v>41013</v>
      </c>
      <c r="O3922" s="1">
        <f ca="1">IF(ISBLANK(employes[[#This Row],[DD_fin]]),DATE(1900,1,1),TODAY()-employes[[#This Row],[DD_fin]])</f>
        <v>1</v>
      </c>
      <c r="P3922">
        <v>4</v>
      </c>
      <c r="Q3922">
        <v>37.99</v>
      </c>
      <c r="R3922">
        <v>2</v>
      </c>
      <c r="S3922">
        <v>22959</v>
      </c>
      <c r="T3922">
        <v>4562</v>
      </c>
    </row>
    <row r="3923" spans="1:21">
      <c r="A3923">
        <v>4922</v>
      </c>
      <c r="B3923" t="s">
        <v>281</v>
      </c>
      <c r="C3923" t="s">
        <v>683</v>
      </c>
      <c r="D3923" t="s">
        <v>24027</v>
      </c>
      <c r="E3923" t="s">
        <v>25</v>
      </c>
      <c r="F3923" s="1">
        <f ca="1">TODAY()-employes[[#This Row],[DN_ecart]]</f>
        <v>34998</v>
      </c>
      <c r="G3923" t="s">
        <v>24028</v>
      </c>
      <c r="H3923" t="s">
        <v>24029</v>
      </c>
      <c r="I3923" t="s">
        <v>24030</v>
      </c>
      <c r="J3923">
        <v>39</v>
      </c>
      <c r="K3923" t="s">
        <v>24031</v>
      </c>
      <c r="L3923">
        <v>8</v>
      </c>
      <c r="M3923" t="s">
        <v>24032</v>
      </c>
      <c r="N3923" s="1">
        <f ca="1">TODAY()-employes[[#This Row],[DD_debut]]</f>
        <v>43029</v>
      </c>
      <c r="O3923" s="1">
        <f ca="1">IF(ISBLANK(employes[[#This Row],[DD_fin]]),DATE(1900,1,1),TODAY()-employes[[#This Row],[DD_fin]])</f>
        <v>1</v>
      </c>
      <c r="P3923">
        <v>3</v>
      </c>
      <c r="Q3923">
        <v>43.67</v>
      </c>
      <c r="R3923">
        <v>2</v>
      </c>
      <c r="S3923">
        <v>10577</v>
      </c>
      <c r="T3923">
        <v>2546</v>
      </c>
    </row>
    <row r="3924" spans="1:21">
      <c r="A3924">
        <v>4923</v>
      </c>
      <c r="B3924" t="s">
        <v>2607</v>
      </c>
      <c r="C3924" t="s">
        <v>143</v>
      </c>
      <c r="D3924" t="s">
        <v>24033</v>
      </c>
      <c r="E3924" t="s">
        <v>25</v>
      </c>
      <c r="F3924" s="1">
        <f ca="1">TODAY()-employes[[#This Row],[DN_ecart]]</f>
        <v>25343</v>
      </c>
      <c r="G3924" t="s">
        <v>24034</v>
      </c>
      <c r="H3924" t="s">
        <v>24035</v>
      </c>
      <c r="I3924" t="s">
        <v>24036</v>
      </c>
      <c r="J3924">
        <v>5</v>
      </c>
      <c r="K3924" t="s">
        <v>24037</v>
      </c>
      <c r="L3924">
        <v>10</v>
      </c>
      <c r="M3924" t="s">
        <v>24038</v>
      </c>
      <c r="N3924" s="1">
        <f ca="1">TODAY()-employes[[#This Row],[DD_debut]]</f>
        <v>45256</v>
      </c>
      <c r="O3924" s="1">
        <f ca="1">IF(ISBLANK(employes[[#This Row],[DD_fin]]),DATE(1900,1,1),TODAY()-employes[[#This Row],[DD_fin]])</f>
        <v>1</v>
      </c>
      <c r="P3924">
        <v>3</v>
      </c>
      <c r="Q3924">
        <v>24.1</v>
      </c>
      <c r="R3924">
        <v>1</v>
      </c>
      <c r="S3924">
        <v>20232</v>
      </c>
      <c r="T3924">
        <v>319</v>
      </c>
    </row>
    <row r="3925" spans="1:21">
      <c r="A3925">
        <v>4924</v>
      </c>
      <c r="B3925" t="s">
        <v>12081</v>
      </c>
      <c r="C3925" t="s">
        <v>3560</v>
      </c>
      <c r="D3925" t="s">
        <v>24039</v>
      </c>
      <c r="E3925" t="s">
        <v>25</v>
      </c>
      <c r="F3925" s="1">
        <f ca="1">TODAY()-employes[[#This Row],[DN_ecart]]</f>
        <v>30889</v>
      </c>
      <c r="G3925" t="s">
        <v>24040</v>
      </c>
      <c r="H3925" t="s">
        <v>24041</v>
      </c>
      <c r="I3925" t="s">
        <v>24042</v>
      </c>
      <c r="J3925">
        <v>11</v>
      </c>
      <c r="K3925" t="s">
        <v>24043</v>
      </c>
      <c r="L3925">
        <v>6</v>
      </c>
      <c r="M3925" t="s">
        <v>24044</v>
      </c>
      <c r="N3925" s="1">
        <f ca="1">TODAY()-employes[[#This Row],[DD_debut]]</f>
        <v>42269</v>
      </c>
      <c r="O3925" s="1">
        <f ca="1">IF(ISBLANK(employes[[#This Row],[DD_fin]]),DATE(1900,1,1),TODAY()-employes[[#This Row],[DD_fin]])</f>
        <v>1</v>
      </c>
      <c r="P3925">
        <v>2</v>
      </c>
      <c r="Q3925">
        <v>16.48</v>
      </c>
      <c r="R3925">
        <v>3</v>
      </c>
      <c r="S3925">
        <v>14686</v>
      </c>
      <c r="T3925">
        <v>3306</v>
      </c>
    </row>
    <row r="3926" spans="1:21">
      <c r="A3926">
        <v>4925</v>
      </c>
      <c r="B3926" t="s">
        <v>390</v>
      </c>
      <c r="C3926" t="s">
        <v>243</v>
      </c>
      <c r="D3926" t="s">
        <v>24045</v>
      </c>
      <c r="E3926" t="s">
        <v>25</v>
      </c>
      <c r="F3926" s="1">
        <f ca="1">TODAY()-employes[[#This Row],[DN_ecart]]</f>
        <v>31717</v>
      </c>
      <c r="G3926" t="s">
        <v>24046</v>
      </c>
      <c r="H3926" t="s">
        <v>24047</v>
      </c>
      <c r="I3926" t="s">
        <v>24048</v>
      </c>
      <c r="J3926">
        <v>15</v>
      </c>
      <c r="K3926" t="s">
        <v>24049</v>
      </c>
      <c r="L3926">
        <v>10</v>
      </c>
      <c r="M3926" t="s">
        <v>24050</v>
      </c>
      <c r="N3926" s="1">
        <f ca="1">TODAY()-employes[[#This Row],[DD_debut]]</f>
        <v>41238</v>
      </c>
      <c r="O3926" s="1">
        <f ca="1">IF(ISBLANK(employes[[#This Row],[DD_fin]]),DATE(1900,1,1),TODAY()-employes[[#This Row],[DD_fin]])</f>
        <v>1</v>
      </c>
      <c r="P3926">
        <v>6</v>
      </c>
      <c r="Q3926">
        <v>23.41</v>
      </c>
      <c r="R3926">
        <v>2</v>
      </c>
      <c r="S3926">
        <v>13858</v>
      </c>
      <c r="T3926">
        <v>4337</v>
      </c>
    </row>
    <row r="3927" spans="1:21">
      <c r="A3927">
        <v>4926</v>
      </c>
      <c r="B3927" t="s">
        <v>4221</v>
      </c>
      <c r="C3927" t="s">
        <v>127</v>
      </c>
      <c r="D3927" t="s">
        <v>24051</v>
      </c>
      <c r="E3927" t="s">
        <v>42</v>
      </c>
      <c r="F3927" s="1">
        <f ca="1">TODAY()-employes[[#This Row],[DN_ecart]]</f>
        <v>29818</v>
      </c>
      <c r="G3927" t="s">
        <v>24052</v>
      </c>
      <c r="H3927" t="s">
        <v>24053</v>
      </c>
      <c r="I3927" t="s">
        <v>24054</v>
      </c>
      <c r="J3927">
        <v>26</v>
      </c>
      <c r="K3927" t="s">
        <v>24055</v>
      </c>
      <c r="L3927">
        <v>10</v>
      </c>
      <c r="M3927" t="s">
        <v>24056</v>
      </c>
      <c r="N3927" s="1">
        <f ca="1">TODAY()-employes[[#This Row],[DD_debut]]</f>
        <v>41129</v>
      </c>
      <c r="O3927" s="1">
        <f ca="1">IF(ISBLANK(employes[[#This Row],[DD_fin]]),DATE(1900,1,1),TODAY()-employes[[#This Row],[DD_fin]])</f>
        <v>1</v>
      </c>
      <c r="P3927">
        <v>4</v>
      </c>
      <c r="Q3927">
        <v>29.18</v>
      </c>
      <c r="R3927">
        <v>2</v>
      </c>
      <c r="S3927">
        <v>15757</v>
      </c>
      <c r="T3927">
        <v>4446</v>
      </c>
    </row>
    <row r="3928" spans="1:21">
      <c r="A3928">
        <v>4927</v>
      </c>
      <c r="B3928" t="s">
        <v>1219</v>
      </c>
      <c r="C3928" t="s">
        <v>983</v>
      </c>
      <c r="D3928" t="s">
        <v>24057</v>
      </c>
      <c r="E3928" t="s">
        <v>42</v>
      </c>
      <c r="F3928" s="1">
        <f ca="1">TODAY()-employes[[#This Row],[DN_ecart]]</f>
        <v>32478</v>
      </c>
      <c r="G3928" t="s">
        <v>24058</v>
      </c>
      <c r="H3928" t="s">
        <v>24059</v>
      </c>
      <c r="I3928" t="s">
        <v>24060</v>
      </c>
      <c r="J3928">
        <v>55</v>
      </c>
      <c r="K3928" t="s">
        <v>24061</v>
      </c>
      <c r="L3928">
        <v>8</v>
      </c>
      <c r="M3928" t="s">
        <v>24062</v>
      </c>
      <c r="N3928" s="1">
        <f ca="1">TODAY()-employes[[#This Row],[DD_debut]]</f>
        <v>44208</v>
      </c>
      <c r="O3928" s="1">
        <f ca="1">IF(ISBLANK(employes[[#This Row],[DD_fin]]),DATE(1900,1,1),TODAY()-employes[[#This Row],[DD_fin]])</f>
        <v>1</v>
      </c>
      <c r="P3928">
        <v>3</v>
      </c>
      <c r="Q3928">
        <v>13.73</v>
      </c>
      <c r="R3928">
        <v>1</v>
      </c>
      <c r="S3928">
        <v>13097</v>
      </c>
      <c r="T3928">
        <v>1367</v>
      </c>
    </row>
    <row r="3929" spans="1:21">
      <c r="A3929">
        <v>4928</v>
      </c>
      <c r="B3929" t="s">
        <v>220</v>
      </c>
      <c r="C3929" t="s">
        <v>934</v>
      </c>
      <c r="D3929" t="s">
        <v>24063</v>
      </c>
      <c r="E3929" t="s">
        <v>42</v>
      </c>
      <c r="F3929" s="1">
        <f ca="1">TODAY()-employes[[#This Row],[DN_ecart]]</f>
        <v>27380</v>
      </c>
      <c r="G3929" t="s">
        <v>24064</v>
      </c>
      <c r="H3929" t="s">
        <v>24065</v>
      </c>
      <c r="I3929" t="s">
        <v>24066</v>
      </c>
      <c r="J3929">
        <v>7</v>
      </c>
      <c r="K3929" t="s">
        <v>24067</v>
      </c>
      <c r="L3929">
        <v>7</v>
      </c>
      <c r="M3929" t="s">
        <v>24068</v>
      </c>
      <c r="N3929" s="1">
        <f ca="1">TODAY()-employes[[#This Row],[DD_debut]]</f>
        <v>43719</v>
      </c>
      <c r="O3929" s="1">
        <f ca="1">IF(ISBLANK(employes[[#This Row],[DD_fin]]),DATE(1900,1,1),TODAY()-employes[[#This Row],[DD_fin]])</f>
        <v>1</v>
      </c>
      <c r="P3929">
        <v>5</v>
      </c>
      <c r="Q3929">
        <v>26.11</v>
      </c>
      <c r="R3929">
        <v>1</v>
      </c>
      <c r="S3929">
        <v>18195</v>
      </c>
      <c r="T3929">
        <v>1856</v>
      </c>
    </row>
    <row r="3930" spans="1:21">
      <c r="A3930">
        <v>4929</v>
      </c>
      <c r="B3930" t="s">
        <v>3468</v>
      </c>
      <c r="C3930" t="s">
        <v>49</v>
      </c>
      <c r="D3930" t="s">
        <v>24069</v>
      </c>
      <c r="E3930" t="s">
        <v>25</v>
      </c>
      <c r="F3930" s="1">
        <f ca="1">TODAY()-employes[[#This Row],[DN_ecart]]</f>
        <v>27566</v>
      </c>
      <c r="G3930" t="s">
        <v>24070</v>
      </c>
      <c r="H3930" t="s">
        <v>24071</v>
      </c>
      <c r="I3930" t="s">
        <v>24072</v>
      </c>
      <c r="J3930">
        <v>72</v>
      </c>
      <c r="K3930" t="s">
        <v>24073</v>
      </c>
      <c r="L3930">
        <v>10</v>
      </c>
      <c r="M3930" t="s">
        <v>24074</v>
      </c>
      <c r="N3930" s="1">
        <f ca="1">TODAY()-employes[[#This Row],[DD_debut]]</f>
        <v>43133</v>
      </c>
      <c r="O3930" s="1">
        <f ca="1">IF(ISBLANK(employes[[#This Row],[DD_fin]]),DATE(1900,1,1),TODAY()-employes[[#This Row],[DD_fin]])</f>
        <v>1</v>
      </c>
      <c r="P3930">
        <v>3</v>
      </c>
      <c r="Q3930">
        <v>19.170000000000002</v>
      </c>
      <c r="R3930">
        <v>1</v>
      </c>
      <c r="S3930">
        <v>18009</v>
      </c>
      <c r="T3930">
        <v>2442</v>
      </c>
    </row>
    <row r="3931" spans="1:21">
      <c r="A3931">
        <v>4930</v>
      </c>
      <c r="B3931" t="s">
        <v>1346</v>
      </c>
      <c r="C3931" t="s">
        <v>832</v>
      </c>
      <c r="D3931" t="s">
        <v>24075</v>
      </c>
      <c r="E3931" t="s">
        <v>25</v>
      </c>
      <c r="F3931" s="1">
        <f ca="1">TODAY()-employes[[#This Row],[DN_ecart]]</f>
        <v>34242</v>
      </c>
      <c r="G3931" t="s">
        <v>24076</v>
      </c>
      <c r="H3931" t="s">
        <v>24077</v>
      </c>
      <c r="I3931" t="s">
        <v>24078</v>
      </c>
      <c r="J3931">
        <v>12</v>
      </c>
      <c r="K3931" t="s">
        <v>24079</v>
      </c>
      <c r="L3931">
        <v>10</v>
      </c>
      <c r="M3931" t="s">
        <v>24080</v>
      </c>
      <c r="N3931" s="1">
        <f ca="1">TODAY()-employes[[#This Row],[DD_debut]]</f>
        <v>45142</v>
      </c>
      <c r="O3931" s="1">
        <f ca="1">IF(ISBLANK(employes[[#This Row],[DD_fin]]),DATE(1900,1,1),TODAY()-employes[[#This Row],[DD_fin]])</f>
        <v>1</v>
      </c>
      <c r="P3931">
        <v>5</v>
      </c>
      <c r="Q3931">
        <v>18.71</v>
      </c>
      <c r="R3931">
        <v>1</v>
      </c>
      <c r="S3931">
        <v>11333</v>
      </c>
      <c r="T3931">
        <v>433</v>
      </c>
    </row>
    <row r="3932" spans="1:21">
      <c r="A3932">
        <v>4931</v>
      </c>
      <c r="B3932" t="s">
        <v>11009</v>
      </c>
      <c r="C3932" t="s">
        <v>1613</v>
      </c>
      <c r="D3932" t="s">
        <v>24081</v>
      </c>
      <c r="E3932" t="s">
        <v>42</v>
      </c>
      <c r="F3932" s="1">
        <f ca="1">TODAY()-employes[[#This Row],[DN_ecart]]</f>
        <v>34301</v>
      </c>
      <c r="G3932" t="s">
        <v>24082</v>
      </c>
      <c r="H3932" t="s">
        <v>24083</v>
      </c>
      <c r="I3932" t="s">
        <v>20358</v>
      </c>
      <c r="J3932">
        <v>9</v>
      </c>
      <c r="K3932" t="s">
        <v>24084</v>
      </c>
      <c r="L3932">
        <v>7</v>
      </c>
      <c r="M3932" t="s">
        <v>24085</v>
      </c>
      <c r="N3932" s="1">
        <f ca="1">TODAY()-employes[[#This Row],[DD_debut]]</f>
        <v>43844</v>
      </c>
      <c r="O3932" s="1">
        <f ca="1">IF(ISBLANK(employes[[#This Row],[DD_fin]]),DATE(1900,1,1),TODAY()-employes[[#This Row],[DD_fin]])</f>
        <v>1</v>
      </c>
      <c r="P3932">
        <v>4</v>
      </c>
      <c r="Q3932">
        <v>44.11</v>
      </c>
      <c r="R3932">
        <v>2</v>
      </c>
      <c r="S3932">
        <v>11274</v>
      </c>
      <c r="T3932">
        <v>1731</v>
      </c>
    </row>
    <row r="3933" spans="1:21">
      <c r="A3933">
        <v>4932</v>
      </c>
      <c r="B3933" t="s">
        <v>735</v>
      </c>
      <c r="C3933" t="s">
        <v>250</v>
      </c>
      <c r="D3933" t="s">
        <v>24086</v>
      </c>
      <c r="E3933" t="s">
        <v>42</v>
      </c>
      <c r="F3933" s="1">
        <f ca="1">TODAY()-employes[[#This Row],[DN_ecart]]</f>
        <v>34741</v>
      </c>
      <c r="G3933" t="s">
        <v>24087</v>
      </c>
      <c r="H3933" t="s">
        <v>24088</v>
      </c>
      <c r="I3933" t="s">
        <v>24089</v>
      </c>
      <c r="J3933">
        <v>20</v>
      </c>
      <c r="K3933" t="s">
        <v>24090</v>
      </c>
      <c r="L3933">
        <v>5</v>
      </c>
      <c r="M3933" t="s">
        <v>24091</v>
      </c>
      <c r="N3933" s="1">
        <f ca="1">TODAY()-employes[[#This Row],[DD_debut]]</f>
        <v>41257</v>
      </c>
      <c r="O3933" s="1">
        <f ca="1">IF(ISBLANK(employes[[#This Row],[DD_fin]]),DATE(1900,1,1),TODAY()-employes[[#This Row],[DD_fin]])</f>
        <v>42474</v>
      </c>
      <c r="P3933">
        <v>5</v>
      </c>
      <c r="Q3933">
        <v>25.11</v>
      </c>
      <c r="R3933">
        <v>1</v>
      </c>
      <c r="S3933">
        <v>10834</v>
      </c>
      <c r="T3933">
        <v>4318</v>
      </c>
      <c r="U3933">
        <v>3101</v>
      </c>
    </row>
    <row r="3934" spans="1:21">
      <c r="A3934">
        <v>4933</v>
      </c>
      <c r="B3934" t="s">
        <v>1219</v>
      </c>
      <c r="C3934" t="s">
        <v>749</v>
      </c>
      <c r="D3934" t="s">
        <v>24092</v>
      </c>
      <c r="E3934" t="s">
        <v>42</v>
      </c>
      <c r="F3934" s="1">
        <f ca="1">TODAY()-employes[[#This Row],[DN_ecart]]</f>
        <v>36406</v>
      </c>
      <c r="G3934" t="s">
        <v>24093</v>
      </c>
      <c r="H3934" t="s">
        <v>24094</v>
      </c>
      <c r="I3934" t="s">
        <v>24095</v>
      </c>
      <c r="J3934">
        <v>32</v>
      </c>
      <c r="K3934" t="s">
        <v>24096</v>
      </c>
      <c r="L3934">
        <v>10</v>
      </c>
      <c r="M3934" t="s">
        <v>24097</v>
      </c>
      <c r="N3934" s="1">
        <f ca="1">TODAY()-employes[[#This Row],[DD_debut]]</f>
        <v>42091</v>
      </c>
      <c r="O3934" s="1">
        <f ca="1">IF(ISBLANK(employes[[#This Row],[DD_fin]]),DATE(1900,1,1),TODAY()-employes[[#This Row],[DD_fin]])</f>
        <v>1</v>
      </c>
      <c r="P3934">
        <v>4</v>
      </c>
      <c r="Q3934">
        <v>35.17</v>
      </c>
      <c r="R3934">
        <v>1</v>
      </c>
      <c r="S3934">
        <v>9169</v>
      </c>
      <c r="T3934">
        <v>3484</v>
      </c>
    </row>
    <row r="3935" spans="1:21">
      <c r="A3935">
        <v>4934</v>
      </c>
      <c r="B3935" t="s">
        <v>690</v>
      </c>
      <c r="C3935" t="s">
        <v>644</v>
      </c>
      <c r="D3935" t="s">
        <v>24098</v>
      </c>
      <c r="E3935" t="s">
        <v>42</v>
      </c>
      <c r="F3935" s="1">
        <f ca="1">TODAY()-employes[[#This Row],[DN_ecart]]</f>
        <v>34437</v>
      </c>
      <c r="G3935" t="s">
        <v>24099</v>
      </c>
      <c r="H3935" t="s">
        <v>24100</v>
      </c>
      <c r="I3935" t="s">
        <v>24101</v>
      </c>
      <c r="J3935">
        <v>15</v>
      </c>
      <c r="K3935" t="s">
        <v>24102</v>
      </c>
      <c r="L3935">
        <v>9</v>
      </c>
      <c r="M3935" t="s">
        <v>24103</v>
      </c>
      <c r="N3935" s="1">
        <f ca="1">TODAY()-employes[[#This Row],[DD_debut]]</f>
        <v>45328</v>
      </c>
      <c r="O3935" s="1">
        <f ca="1">IF(ISBLANK(employes[[#This Row],[DD_fin]]),DATE(1900,1,1),TODAY()-employes[[#This Row],[DD_fin]])</f>
        <v>1</v>
      </c>
      <c r="P3935">
        <v>3</v>
      </c>
      <c r="Q3935">
        <v>33.369999999999997</v>
      </c>
      <c r="R3935">
        <v>1</v>
      </c>
      <c r="S3935">
        <v>11138</v>
      </c>
      <c r="T3935">
        <v>247</v>
      </c>
    </row>
    <row r="3936" spans="1:21">
      <c r="A3936">
        <v>4935</v>
      </c>
      <c r="B3936" t="s">
        <v>296</v>
      </c>
      <c r="C3936" t="s">
        <v>3560</v>
      </c>
      <c r="D3936" t="s">
        <v>24104</v>
      </c>
      <c r="E3936" t="s">
        <v>25</v>
      </c>
      <c r="F3936" s="1">
        <f ca="1">TODAY()-employes[[#This Row],[DN_ecart]]</f>
        <v>37879</v>
      </c>
      <c r="G3936" t="s">
        <v>24105</v>
      </c>
      <c r="H3936" t="s">
        <v>24106</v>
      </c>
      <c r="I3936" t="s">
        <v>24107</v>
      </c>
      <c r="J3936">
        <v>4</v>
      </c>
      <c r="K3936" t="s">
        <v>24108</v>
      </c>
      <c r="L3936">
        <v>6</v>
      </c>
      <c r="M3936" t="s">
        <v>24109</v>
      </c>
      <c r="N3936" s="1">
        <f ca="1">TODAY()-employes[[#This Row],[DD_debut]]</f>
        <v>41314</v>
      </c>
      <c r="O3936" s="1">
        <f ca="1">IF(ISBLANK(employes[[#This Row],[DD_fin]]),DATE(1900,1,1),TODAY()-employes[[#This Row],[DD_fin]])</f>
        <v>1</v>
      </c>
      <c r="P3936">
        <v>6</v>
      </c>
      <c r="Q3936">
        <v>22.93</v>
      </c>
      <c r="R3936">
        <v>1</v>
      </c>
      <c r="S3936">
        <v>7696</v>
      </c>
      <c r="T3936">
        <v>4261</v>
      </c>
    </row>
    <row r="3937" spans="1:20">
      <c r="A3937">
        <v>4936</v>
      </c>
      <c r="B3937" t="s">
        <v>6464</v>
      </c>
      <c r="C3937" t="s">
        <v>57</v>
      </c>
      <c r="D3937" t="s">
        <v>24110</v>
      </c>
      <c r="E3937" t="s">
        <v>25</v>
      </c>
      <c r="F3937" s="1">
        <f ca="1">TODAY()-employes[[#This Row],[DN_ecart]]</f>
        <v>38027</v>
      </c>
      <c r="G3937" t="s">
        <v>24111</v>
      </c>
      <c r="H3937" t="s">
        <v>24112</v>
      </c>
      <c r="I3937" t="s">
        <v>24113</v>
      </c>
      <c r="J3937">
        <v>18</v>
      </c>
      <c r="K3937" t="s">
        <v>24114</v>
      </c>
      <c r="L3937">
        <v>10</v>
      </c>
      <c r="M3937" t="s">
        <v>24115</v>
      </c>
      <c r="N3937" s="1">
        <f ca="1">TODAY()-employes[[#This Row],[DD_debut]]</f>
        <v>42529</v>
      </c>
      <c r="O3937" s="1">
        <f ca="1">IF(ISBLANK(employes[[#This Row],[DD_fin]]),DATE(1900,1,1),TODAY()-employes[[#This Row],[DD_fin]])</f>
        <v>1</v>
      </c>
      <c r="P3937">
        <v>6</v>
      </c>
      <c r="Q3937">
        <v>27.94</v>
      </c>
      <c r="R3937">
        <v>1</v>
      </c>
      <c r="S3937">
        <v>7548</v>
      </c>
      <c r="T3937">
        <v>3046</v>
      </c>
    </row>
    <row r="3938" spans="1:20">
      <c r="A3938">
        <v>4937</v>
      </c>
      <c r="B3938" t="s">
        <v>312</v>
      </c>
      <c r="C3938" t="s">
        <v>3476</v>
      </c>
      <c r="D3938" t="s">
        <v>24116</v>
      </c>
      <c r="E3938" t="s">
        <v>42</v>
      </c>
      <c r="F3938" s="1">
        <f ca="1">TODAY()-employes[[#This Row],[DN_ecart]]</f>
        <v>36325</v>
      </c>
      <c r="G3938" t="s">
        <v>24117</v>
      </c>
      <c r="H3938" t="s">
        <v>24118</v>
      </c>
      <c r="I3938" t="s">
        <v>24119</v>
      </c>
      <c r="J3938">
        <v>45</v>
      </c>
      <c r="K3938" t="s">
        <v>24120</v>
      </c>
      <c r="L3938">
        <v>8</v>
      </c>
      <c r="M3938" t="s">
        <v>24121</v>
      </c>
      <c r="N3938" s="1">
        <f ca="1">TODAY()-employes[[#This Row],[DD_debut]]</f>
        <v>44759</v>
      </c>
      <c r="O3938" s="1">
        <f ca="1">IF(ISBLANK(employes[[#This Row],[DD_fin]]),DATE(1900,1,1),TODAY()-employes[[#This Row],[DD_fin]])</f>
        <v>1</v>
      </c>
      <c r="P3938">
        <v>5</v>
      </c>
      <c r="Q3938">
        <v>33.479999999999997</v>
      </c>
      <c r="R3938">
        <v>2</v>
      </c>
      <c r="S3938">
        <v>9250</v>
      </c>
      <c r="T3938">
        <v>816</v>
      </c>
    </row>
    <row r="3939" spans="1:20">
      <c r="A3939">
        <v>4938</v>
      </c>
      <c r="B3939" t="s">
        <v>5879</v>
      </c>
      <c r="C3939" t="s">
        <v>652</v>
      </c>
      <c r="D3939" t="s">
        <v>24122</v>
      </c>
      <c r="E3939" t="s">
        <v>25</v>
      </c>
      <c r="F3939" s="1">
        <f ca="1">TODAY()-employes[[#This Row],[DN_ecart]]</f>
        <v>24128</v>
      </c>
      <c r="G3939" t="s">
        <v>24123</v>
      </c>
      <c r="H3939" t="s">
        <v>24124</v>
      </c>
      <c r="I3939" t="s">
        <v>24125</v>
      </c>
      <c r="J3939">
        <v>55</v>
      </c>
      <c r="K3939" t="s">
        <v>24126</v>
      </c>
      <c r="L3939">
        <v>10</v>
      </c>
      <c r="M3939" t="s">
        <v>24127</v>
      </c>
      <c r="N3939" s="1">
        <f ca="1">TODAY()-employes[[#This Row],[DD_debut]]</f>
        <v>45292</v>
      </c>
      <c r="O3939" s="1">
        <f ca="1">IF(ISBLANK(employes[[#This Row],[DD_fin]]),DATE(1900,1,1),TODAY()-employes[[#This Row],[DD_fin]])</f>
        <v>1</v>
      </c>
      <c r="P3939">
        <v>5</v>
      </c>
      <c r="Q3939">
        <v>34.770000000000003</v>
      </c>
      <c r="R3939">
        <v>1</v>
      </c>
      <c r="S3939">
        <v>21447</v>
      </c>
      <c r="T3939">
        <v>283</v>
      </c>
    </row>
    <row r="3940" spans="1:20">
      <c r="A3940">
        <v>4939</v>
      </c>
      <c r="B3940" t="s">
        <v>721</v>
      </c>
      <c r="C3940" t="s">
        <v>1131</v>
      </c>
      <c r="D3940" t="s">
        <v>24128</v>
      </c>
      <c r="E3940" t="s">
        <v>42</v>
      </c>
      <c r="F3940" s="1">
        <f ca="1">TODAY()-employes[[#This Row],[DN_ecart]]</f>
        <v>36968</v>
      </c>
      <c r="G3940" t="s">
        <v>24129</v>
      </c>
      <c r="H3940" t="s">
        <v>24130</v>
      </c>
      <c r="I3940" t="s">
        <v>24131</v>
      </c>
      <c r="J3940">
        <v>45</v>
      </c>
      <c r="K3940" t="s">
        <v>24132</v>
      </c>
      <c r="L3940">
        <v>8</v>
      </c>
      <c r="M3940" t="s">
        <v>24133</v>
      </c>
      <c r="N3940" s="1">
        <v>42093</v>
      </c>
      <c r="O3940" s="1">
        <f ca="1">IF(ISBLANK(employes[[#This Row],[DD_fin]]),DATE(1900,1,1),TODAY()-employes[[#This Row],[DD_fin]])</f>
        <v>1</v>
      </c>
      <c r="P3940">
        <v>5</v>
      </c>
      <c r="Q3940">
        <v>24.9</v>
      </c>
      <c r="R3940">
        <v>2</v>
      </c>
      <c r="S3940">
        <v>8607</v>
      </c>
      <c r="T3940">
        <v>3681</v>
      </c>
    </row>
    <row r="3941" spans="1:20">
      <c r="A3941">
        <v>4940</v>
      </c>
      <c r="B3941" t="s">
        <v>1339</v>
      </c>
      <c r="C3941" t="s">
        <v>2981</v>
      </c>
      <c r="D3941" t="s">
        <v>24134</v>
      </c>
      <c r="E3941" t="s">
        <v>25</v>
      </c>
      <c r="F3941" s="1">
        <f ca="1">TODAY()-employes[[#This Row],[DN_ecart]]</f>
        <v>22752</v>
      </c>
      <c r="G3941" t="s">
        <v>24135</v>
      </c>
      <c r="H3941" t="s">
        <v>24136</v>
      </c>
      <c r="I3941" t="s">
        <v>24137</v>
      </c>
      <c r="J3941">
        <v>12</v>
      </c>
      <c r="K3941" t="s">
        <v>24138</v>
      </c>
      <c r="L3941">
        <v>5</v>
      </c>
      <c r="M3941" t="s">
        <v>24139</v>
      </c>
      <c r="N3941" s="1">
        <f ca="1">TODAY()-employes[[#This Row],[DD_debut]]</f>
        <v>45105</v>
      </c>
      <c r="O3941" s="1">
        <f ca="1">IF(ISBLANK(employes[[#This Row],[DD_fin]]),DATE(1900,1,1),TODAY()-employes[[#This Row],[DD_fin]])</f>
        <v>1</v>
      </c>
      <c r="P3941">
        <v>2</v>
      </c>
      <c r="Q3941">
        <v>35.36</v>
      </c>
      <c r="R3941">
        <v>2</v>
      </c>
      <c r="S3941">
        <v>22823</v>
      </c>
      <c r="T3941">
        <v>470</v>
      </c>
    </row>
    <row r="3942" spans="1:20">
      <c r="A3942">
        <v>4941</v>
      </c>
      <c r="B3942" t="s">
        <v>3386</v>
      </c>
      <c r="C3942" t="s">
        <v>4401</v>
      </c>
      <c r="D3942" t="s">
        <v>24140</v>
      </c>
      <c r="E3942" t="s">
        <v>42</v>
      </c>
      <c r="F3942" s="1">
        <f ca="1">TODAY()-employes[[#This Row],[DN_ecart]]</f>
        <v>36669</v>
      </c>
      <c r="G3942" t="s">
        <v>24141</v>
      </c>
      <c r="H3942" t="s">
        <v>24142</v>
      </c>
      <c r="I3942" t="s">
        <v>24143</v>
      </c>
      <c r="J3942">
        <v>21</v>
      </c>
      <c r="K3942" t="s">
        <v>24144</v>
      </c>
      <c r="L3942">
        <v>6</v>
      </c>
      <c r="M3942" t="s">
        <v>24145</v>
      </c>
      <c r="N3942" s="1">
        <v>41937</v>
      </c>
      <c r="O3942" s="1">
        <f ca="1">IF(ISBLANK(employes[[#This Row],[DD_fin]]),DATE(1900,1,1),TODAY()-employes[[#This Row],[DD_fin]])</f>
        <v>1</v>
      </c>
      <c r="P3942">
        <v>3</v>
      </c>
      <c r="Q3942">
        <v>44.7</v>
      </c>
      <c r="R3942">
        <v>1</v>
      </c>
      <c r="S3942">
        <v>8906</v>
      </c>
      <c r="T3942">
        <v>3837</v>
      </c>
    </row>
    <row r="3943" spans="1:20">
      <c r="A3943">
        <v>4942</v>
      </c>
      <c r="B3943" t="s">
        <v>990</v>
      </c>
      <c r="C3943" t="s">
        <v>934</v>
      </c>
      <c r="D3943" t="s">
        <v>24146</v>
      </c>
      <c r="E3943" t="s">
        <v>42</v>
      </c>
      <c r="F3943" s="1">
        <f ca="1">TODAY()-employes[[#This Row],[DN_ecart]]</f>
        <v>36730</v>
      </c>
      <c r="G3943" t="s">
        <v>24147</v>
      </c>
      <c r="H3943" t="s">
        <v>24148</v>
      </c>
      <c r="I3943" t="s">
        <v>24149</v>
      </c>
      <c r="J3943">
        <v>15</v>
      </c>
      <c r="K3943" t="s">
        <v>24150</v>
      </c>
      <c r="L3943">
        <v>6</v>
      </c>
      <c r="M3943" t="s">
        <v>24151</v>
      </c>
      <c r="N3943" s="1">
        <f ca="1">TODAY()-employes[[#This Row],[DD_debut]]</f>
        <v>41259</v>
      </c>
      <c r="O3943" s="1">
        <f ca="1">IF(ISBLANK(employes[[#This Row],[DD_fin]]),DATE(1900,1,1),TODAY()-employes[[#This Row],[DD_fin]])</f>
        <v>1</v>
      </c>
      <c r="P3943">
        <v>5</v>
      </c>
      <c r="Q3943">
        <v>42.97</v>
      </c>
      <c r="R3943">
        <v>1</v>
      </c>
      <c r="S3943">
        <v>8845</v>
      </c>
      <c r="T3943">
        <v>4316</v>
      </c>
    </row>
    <row r="3944" spans="1:20">
      <c r="A3944">
        <v>4943</v>
      </c>
      <c r="B3944" t="s">
        <v>426</v>
      </c>
      <c r="C3944" t="s">
        <v>103</v>
      </c>
      <c r="D3944" t="s">
        <v>24152</v>
      </c>
      <c r="E3944" t="s">
        <v>42</v>
      </c>
      <c r="F3944" s="1">
        <f ca="1">TODAY()-employes[[#This Row],[DN_ecart]]</f>
        <v>35314</v>
      </c>
      <c r="G3944" t="s">
        <v>24153</v>
      </c>
      <c r="H3944" t="s">
        <v>24154</v>
      </c>
      <c r="I3944" t="s">
        <v>24155</v>
      </c>
      <c r="J3944">
        <v>32</v>
      </c>
      <c r="K3944" t="s">
        <v>24156</v>
      </c>
      <c r="L3944">
        <v>8</v>
      </c>
      <c r="M3944" t="s">
        <v>24157</v>
      </c>
      <c r="N3944" s="1">
        <f ca="1">TODAY()-employes[[#This Row],[DD_debut]]</f>
        <v>43787</v>
      </c>
      <c r="O3944" s="1">
        <f ca="1">IF(ISBLANK(employes[[#This Row],[DD_fin]]),DATE(1900,1,1),TODAY()-employes[[#This Row],[DD_fin]])</f>
        <v>1</v>
      </c>
      <c r="P3944">
        <v>5</v>
      </c>
      <c r="Q3944">
        <v>26.56</v>
      </c>
      <c r="R3944">
        <v>1</v>
      </c>
      <c r="S3944">
        <v>10261</v>
      </c>
      <c r="T3944">
        <v>1788</v>
      </c>
    </row>
    <row r="3945" spans="1:20">
      <c r="A3945">
        <v>4944</v>
      </c>
      <c r="B3945" t="s">
        <v>3002</v>
      </c>
      <c r="C3945" t="s">
        <v>2364</v>
      </c>
      <c r="D3945" t="s">
        <v>24158</v>
      </c>
      <c r="E3945" t="s">
        <v>42</v>
      </c>
      <c r="F3945" s="1">
        <f ca="1">TODAY()-employes[[#This Row],[DN_ecart]]</f>
        <v>37817</v>
      </c>
      <c r="G3945" t="s">
        <v>24159</v>
      </c>
      <c r="H3945" t="s">
        <v>24160</v>
      </c>
      <c r="I3945" t="s">
        <v>24161</v>
      </c>
      <c r="J3945">
        <v>15</v>
      </c>
      <c r="K3945" t="s">
        <v>24162</v>
      </c>
      <c r="L3945">
        <v>6</v>
      </c>
      <c r="M3945" t="s">
        <v>24163</v>
      </c>
      <c r="N3945" s="1">
        <v>42015</v>
      </c>
      <c r="O3945" s="1">
        <f ca="1">IF(ISBLANK(employes[[#This Row],[DD_fin]]),DATE(1900,1,1),TODAY()-employes[[#This Row],[DD_fin]])</f>
        <v>1</v>
      </c>
      <c r="P3945">
        <v>5</v>
      </c>
      <c r="Q3945">
        <v>14.99</v>
      </c>
      <c r="R3945">
        <v>1</v>
      </c>
      <c r="S3945">
        <v>7758</v>
      </c>
      <c r="T3945">
        <v>3759</v>
      </c>
    </row>
    <row r="3946" spans="1:20">
      <c r="A3946">
        <v>4945</v>
      </c>
      <c r="B3946" t="s">
        <v>103</v>
      </c>
      <c r="C3946" t="s">
        <v>127</v>
      </c>
      <c r="D3946" t="s">
        <v>24164</v>
      </c>
      <c r="E3946" t="s">
        <v>42</v>
      </c>
      <c r="F3946" s="1">
        <f ca="1">TODAY()-employes[[#This Row],[DN_ecart]]</f>
        <v>34414</v>
      </c>
      <c r="G3946" t="s">
        <v>24165</v>
      </c>
      <c r="H3946" t="s">
        <v>24166</v>
      </c>
      <c r="I3946" t="s">
        <v>24167</v>
      </c>
      <c r="J3946">
        <v>50</v>
      </c>
      <c r="K3946" t="s">
        <v>24168</v>
      </c>
      <c r="L3946">
        <v>7</v>
      </c>
      <c r="M3946" t="s">
        <v>24169</v>
      </c>
      <c r="N3946" s="1">
        <f ca="1">TODAY()-employes[[#This Row],[DD_debut]]</f>
        <v>44495</v>
      </c>
      <c r="O3946" s="1">
        <f ca="1">IF(ISBLANK(employes[[#This Row],[DD_fin]]),DATE(1900,1,1),TODAY()-employes[[#This Row],[DD_fin]])</f>
        <v>1</v>
      </c>
      <c r="P3946">
        <v>2</v>
      </c>
      <c r="Q3946">
        <v>35</v>
      </c>
      <c r="R3946">
        <v>1</v>
      </c>
      <c r="S3946">
        <v>11161</v>
      </c>
      <c r="T3946">
        <v>1080</v>
      </c>
    </row>
    <row r="3947" spans="1:20">
      <c r="A3947">
        <v>4946</v>
      </c>
      <c r="B3947" t="s">
        <v>578</v>
      </c>
      <c r="C3947" t="s">
        <v>934</v>
      </c>
      <c r="D3947" t="s">
        <v>24170</v>
      </c>
      <c r="E3947" t="s">
        <v>42</v>
      </c>
      <c r="F3947" s="1">
        <f ca="1">TODAY()-employes[[#This Row],[DN_ecart]]</f>
        <v>34476</v>
      </c>
      <c r="G3947" t="s">
        <v>24171</v>
      </c>
      <c r="H3947" t="s">
        <v>24172</v>
      </c>
      <c r="I3947" t="s">
        <v>24173</v>
      </c>
      <c r="J3947">
        <v>4</v>
      </c>
      <c r="K3947" t="s">
        <v>24174</v>
      </c>
      <c r="L3947">
        <v>8</v>
      </c>
      <c r="M3947" t="s">
        <v>24175</v>
      </c>
      <c r="N3947" s="1">
        <f ca="1">TODAY()-employes[[#This Row],[DD_debut]]</f>
        <v>42201</v>
      </c>
      <c r="O3947" s="1">
        <f ca="1">IF(ISBLANK(employes[[#This Row],[DD_fin]]),DATE(1900,1,1),TODAY()-employes[[#This Row],[DD_fin]])</f>
        <v>1</v>
      </c>
      <c r="P3947">
        <v>8</v>
      </c>
      <c r="Q3947">
        <v>18.25</v>
      </c>
      <c r="R3947">
        <v>1</v>
      </c>
      <c r="S3947">
        <v>11099</v>
      </c>
      <c r="T3947">
        <v>3374</v>
      </c>
    </row>
    <row r="3948" spans="1:20">
      <c r="A3948">
        <v>4947</v>
      </c>
      <c r="B3948" t="s">
        <v>816</v>
      </c>
      <c r="C3948" t="s">
        <v>2896</v>
      </c>
      <c r="D3948" t="s">
        <v>24176</v>
      </c>
      <c r="E3948" t="s">
        <v>25</v>
      </c>
      <c r="F3948" s="1">
        <f ca="1">TODAY()-employes[[#This Row],[DN_ecart]]</f>
        <v>33746</v>
      </c>
      <c r="G3948" t="s">
        <v>24177</v>
      </c>
      <c r="H3948" t="s">
        <v>24178</v>
      </c>
      <c r="I3948" t="s">
        <v>24179</v>
      </c>
      <c r="J3948">
        <v>45</v>
      </c>
      <c r="K3948" t="s">
        <v>24180</v>
      </c>
      <c r="L3948">
        <v>8</v>
      </c>
      <c r="M3948" t="s">
        <v>24181</v>
      </c>
      <c r="N3948" s="1">
        <f ca="1">TODAY()-employes[[#This Row],[DD_debut]]</f>
        <v>42026</v>
      </c>
      <c r="O3948" s="1">
        <f ca="1">IF(ISBLANK(employes[[#This Row],[DD_fin]]),DATE(1900,1,1),TODAY()-employes[[#This Row],[DD_fin]])</f>
        <v>1</v>
      </c>
      <c r="P3948">
        <v>5</v>
      </c>
      <c r="Q3948">
        <v>13.7</v>
      </c>
      <c r="R3948">
        <v>1</v>
      </c>
      <c r="S3948">
        <v>11829</v>
      </c>
      <c r="T3948">
        <v>3549</v>
      </c>
    </row>
    <row r="3949" spans="1:20">
      <c r="A3949">
        <v>4948</v>
      </c>
      <c r="B3949" t="s">
        <v>698</v>
      </c>
      <c r="C3949" t="s">
        <v>1707</v>
      </c>
      <c r="D3949" t="s">
        <v>24182</v>
      </c>
      <c r="E3949" t="s">
        <v>42</v>
      </c>
      <c r="F3949" s="1">
        <f ca="1">TODAY()-employes[[#This Row],[DN_ecart]]</f>
        <v>37776</v>
      </c>
      <c r="G3949" t="s">
        <v>24183</v>
      </c>
      <c r="H3949" t="s">
        <v>24184</v>
      </c>
      <c r="I3949" t="s">
        <v>24185</v>
      </c>
      <c r="J3949">
        <v>65</v>
      </c>
      <c r="K3949" t="s">
        <v>24186</v>
      </c>
      <c r="L3949">
        <v>9</v>
      </c>
      <c r="M3949" t="s">
        <v>24187</v>
      </c>
      <c r="N3949" s="1">
        <f ca="1">TODAY()-employes[[#This Row],[DD_debut]]</f>
        <v>43987</v>
      </c>
      <c r="O3949" s="1">
        <f ca="1">IF(ISBLANK(employes[[#This Row],[DD_fin]]),DATE(1900,1,1),TODAY()-employes[[#This Row],[DD_fin]])</f>
        <v>1</v>
      </c>
      <c r="P3949">
        <v>4</v>
      </c>
      <c r="Q3949">
        <v>32.9</v>
      </c>
      <c r="R3949">
        <v>2</v>
      </c>
      <c r="S3949">
        <v>7799</v>
      </c>
      <c r="T3949">
        <v>1588</v>
      </c>
    </row>
    <row r="3950" spans="1:20">
      <c r="A3950">
        <v>4949</v>
      </c>
      <c r="B3950" t="s">
        <v>1026</v>
      </c>
      <c r="C3950" t="s">
        <v>934</v>
      </c>
      <c r="D3950" t="s">
        <v>24188</v>
      </c>
      <c r="E3950" t="s">
        <v>42</v>
      </c>
      <c r="F3950" s="1">
        <f ca="1">TODAY()-employes[[#This Row],[DN_ecart]]</f>
        <v>37771</v>
      </c>
      <c r="G3950" t="s">
        <v>24189</v>
      </c>
      <c r="H3950" t="s">
        <v>24190</v>
      </c>
      <c r="I3950" t="s">
        <v>24191</v>
      </c>
      <c r="J3950">
        <v>17</v>
      </c>
      <c r="K3950" t="s">
        <v>24192</v>
      </c>
      <c r="L3950">
        <v>10</v>
      </c>
      <c r="M3950" t="s">
        <v>24193</v>
      </c>
      <c r="N3950" s="1">
        <f ca="1">TODAY()-employes[[#This Row],[DD_debut]]</f>
        <v>43129</v>
      </c>
      <c r="O3950" s="1">
        <f ca="1">IF(ISBLANK(employes[[#This Row],[DD_fin]]),DATE(1900,1,1),TODAY()-employes[[#This Row],[DD_fin]])</f>
        <v>1</v>
      </c>
      <c r="P3950">
        <v>8</v>
      </c>
      <c r="Q3950">
        <v>18.989999999999998</v>
      </c>
      <c r="R3950">
        <v>1</v>
      </c>
      <c r="S3950">
        <v>7804</v>
      </c>
      <c r="T3950">
        <v>2446</v>
      </c>
    </row>
    <row r="3951" spans="1:20">
      <c r="A3951">
        <v>4950</v>
      </c>
      <c r="B3951" t="s">
        <v>990</v>
      </c>
      <c r="C3951" t="s">
        <v>2211</v>
      </c>
      <c r="D3951" t="s">
        <v>24194</v>
      </c>
      <c r="E3951" t="s">
        <v>25</v>
      </c>
      <c r="F3951" s="1">
        <f ca="1">TODAY()-employes[[#This Row],[DN_ecart]]</f>
        <v>24895</v>
      </c>
      <c r="G3951" t="s">
        <v>24195</v>
      </c>
      <c r="H3951" t="s">
        <v>24196</v>
      </c>
      <c r="I3951" t="s">
        <v>24197</v>
      </c>
      <c r="J3951">
        <v>18</v>
      </c>
      <c r="K3951" t="s">
        <v>24198</v>
      </c>
      <c r="L3951">
        <v>7</v>
      </c>
      <c r="M3951" t="s">
        <v>24199</v>
      </c>
      <c r="N3951" s="1">
        <f ca="1">TODAY()-employes[[#This Row],[DD_debut]]</f>
        <v>43215</v>
      </c>
      <c r="O3951" s="1">
        <f ca="1">IF(ISBLANK(employes[[#This Row],[DD_fin]]),DATE(1900,1,1),TODAY()-employes[[#This Row],[DD_fin]])</f>
        <v>1</v>
      </c>
      <c r="P3951">
        <v>1</v>
      </c>
      <c r="Q3951">
        <v>22.85</v>
      </c>
      <c r="R3951">
        <v>1</v>
      </c>
      <c r="S3951">
        <v>20680</v>
      </c>
      <c r="T3951">
        <v>2360</v>
      </c>
    </row>
    <row r="3952" spans="1:20">
      <c r="A3952">
        <v>4951</v>
      </c>
      <c r="B3952" t="s">
        <v>2476</v>
      </c>
      <c r="C3952" t="s">
        <v>2561</v>
      </c>
      <c r="D3952" t="s">
        <v>24200</v>
      </c>
      <c r="E3952" t="s">
        <v>25</v>
      </c>
      <c r="F3952" s="1">
        <f ca="1">TODAY()-employes[[#This Row],[DN_ecart]]</f>
        <v>37033</v>
      </c>
      <c r="G3952" t="s">
        <v>24201</v>
      </c>
      <c r="H3952" t="s">
        <v>24202</v>
      </c>
      <c r="I3952" t="s">
        <v>24203</v>
      </c>
      <c r="J3952">
        <v>75</v>
      </c>
      <c r="K3952" t="s">
        <v>24204</v>
      </c>
      <c r="L3952">
        <v>10</v>
      </c>
      <c r="M3952" t="s">
        <v>24205</v>
      </c>
      <c r="N3952" s="1">
        <f ca="1">TODAY()-employes[[#This Row],[DD_debut]]</f>
        <v>44916</v>
      </c>
      <c r="O3952" s="1">
        <f ca="1">IF(ISBLANK(employes[[#This Row],[DD_fin]]),DATE(1900,1,1),TODAY()-employes[[#This Row],[DD_fin]])</f>
        <v>1</v>
      </c>
      <c r="P3952">
        <v>5</v>
      </c>
      <c r="Q3952">
        <v>20.149999999999999</v>
      </c>
      <c r="R3952">
        <v>4</v>
      </c>
      <c r="S3952">
        <v>8542</v>
      </c>
      <c r="T3952">
        <v>659</v>
      </c>
    </row>
    <row r="3953" spans="1:20">
      <c r="A3953">
        <v>4952</v>
      </c>
      <c r="B3953" t="s">
        <v>969</v>
      </c>
      <c r="C3953" t="s">
        <v>1154</v>
      </c>
      <c r="D3953" t="s">
        <v>24206</v>
      </c>
      <c r="E3953" t="s">
        <v>42</v>
      </c>
      <c r="F3953" s="1">
        <f ca="1">TODAY()-employes[[#This Row],[DN_ecart]]</f>
        <v>26563</v>
      </c>
      <c r="G3953" t="s">
        <v>24207</v>
      </c>
      <c r="H3953" t="s">
        <v>24208</v>
      </c>
      <c r="I3953" t="s">
        <v>24209</v>
      </c>
      <c r="J3953">
        <v>11</v>
      </c>
      <c r="K3953" t="s">
        <v>24210</v>
      </c>
      <c r="L3953">
        <v>6</v>
      </c>
      <c r="M3953" t="s">
        <v>24211</v>
      </c>
      <c r="N3953" s="1">
        <f ca="1">TODAY()-employes[[#This Row],[DD_debut]]</f>
        <v>44285</v>
      </c>
      <c r="O3953" s="1">
        <f ca="1">IF(ISBLANK(employes[[#This Row],[DD_fin]]),DATE(1900,1,1),TODAY()-employes[[#This Row],[DD_fin]])</f>
        <v>1</v>
      </c>
      <c r="P3953">
        <v>2</v>
      </c>
      <c r="Q3953">
        <v>44.35</v>
      </c>
      <c r="R3953">
        <v>2</v>
      </c>
      <c r="S3953">
        <v>19012</v>
      </c>
      <c r="T3953">
        <v>1290</v>
      </c>
    </row>
    <row r="3954" spans="1:20">
      <c r="A3954">
        <v>4953</v>
      </c>
      <c r="B3954" t="s">
        <v>6057</v>
      </c>
      <c r="C3954" t="s">
        <v>675</v>
      </c>
      <c r="D3954" t="s">
        <v>24212</v>
      </c>
      <c r="E3954" t="s">
        <v>42</v>
      </c>
      <c r="F3954" s="1">
        <f ca="1">TODAY()-employes[[#This Row],[DN_ecart]]</f>
        <v>32914</v>
      </c>
      <c r="G3954" t="s">
        <v>24213</v>
      </c>
      <c r="H3954" t="s">
        <v>24214</v>
      </c>
      <c r="I3954" t="s">
        <v>24215</v>
      </c>
      <c r="J3954">
        <v>3</v>
      </c>
      <c r="K3954" t="s">
        <v>24216</v>
      </c>
      <c r="L3954">
        <v>7</v>
      </c>
      <c r="M3954" t="s">
        <v>24217</v>
      </c>
      <c r="N3954" s="1">
        <f ca="1">TODAY()-employes[[#This Row],[DD_debut]]</f>
        <v>43564</v>
      </c>
      <c r="O3954" s="1">
        <f ca="1">IF(ISBLANK(employes[[#This Row],[DD_fin]]),DATE(1900,1,1),TODAY()-employes[[#This Row],[DD_fin]])</f>
        <v>1</v>
      </c>
      <c r="P3954">
        <v>4</v>
      </c>
      <c r="Q3954">
        <v>20.75</v>
      </c>
      <c r="R3954">
        <v>1</v>
      </c>
      <c r="S3954">
        <v>12661</v>
      </c>
      <c r="T3954">
        <v>2011</v>
      </c>
    </row>
    <row r="3955" spans="1:20">
      <c r="A3955">
        <v>4954</v>
      </c>
      <c r="B3955" t="s">
        <v>2962</v>
      </c>
      <c r="C3955" t="s">
        <v>1806</v>
      </c>
      <c r="D3955" t="s">
        <v>24218</v>
      </c>
      <c r="E3955" t="s">
        <v>25</v>
      </c>
      <c r="F3955" s="1">
        <f ca="1">TODAY()-employes[[#This Row],[DN_ecart]]</f>
        <v>26612</v>
      </c>
      <c r="G3955" t="s">
        <v>24219</v>
      </c>
      <c r="H3955" t="s">
        <v>24220</v>
      </c>
      <c r="I3955" t="s">
        <v>24221</v>
      </c>
      <c r="J3955">
        <v>11</v>
      </c>
      <c r="K3955" t="s">
        <v>24222</v>
      </c>
      <c r="L3955">
        <v>10</v>
      </c>
      <c r="M3955" t="s">
        <v>24223</v>
      </c>
      <c r="N3955" s="1">
        <v>42116</v>
      </c>
      <c r="O3955" s="1">
        <f ca="1">IF(ISBLANK(employes[[#This Row],[DD_fin]]),DATE(1900,1,1),TODAY()-employes[[#This Row],[DD_fin]])</f>
        <v>1</v>
      </c>
      <c r="P3955">
        <v>5</v>
      </c>
      <c r="Q3955">
        <v>33.96</v>
      </c>
      <c r="R3955">
        <v>1</v>
      </c>
      <c r="S3955">
        <v>18963</v>
      </c>
      <c r="T3955">
        <v>3658</v>
      </c>
    </row>
    <row r="3956" spans="1:20">
      <c r="A3956">
        <v>4955</v>
      </c>
      <c r="B3956" t="s">
        <v>4859</v>
      </c>
      <c r="C3956" t="s">
        <v>809</v>
      </c>
      <c r="D3956" t="s">
        <v>24224</v>
      </c>
      <c r="E3956" t="s">
        <v>42</v>
      </c>
      <c r="F3956" s="1">
        <f ca="1">TODAY()-employes[[#This Row],[DN_ecart]]</f>
        <v>29499</v>
      </c>
      <c r="G3956" t="s">
        <v>24225</v>
      </c>
      <c r="H3956" t="s">
        <v>24226</v>
      </c>
      <c r="I3956" t="s">
        <v>24227</v>
      </c>
      <c r="J3956">
        <v>2</v>
      </c>
      <c r="K3956" t="s">
        <v>24228</v>
      </c>
      <c r="L3956">
        <v>7</v>
      </c>
      <c r="M3956" t="s">
        <v>24229</v>
      </c>
      <c r="N3956" s="1">
        <f ca="1">TODAY()-employes[[#This Row],[DD_debut]]</f>
        <v>44038</v>
      </c>
      <c r="O3956" s="1">
        <f ca="1">IF(ISBLANK(employes[[#This Row],[DD_fin]]),DATE(1900,1,1),TODAY()-employes[[#This Row],[DD_fin]])</f>
        <v>1</v>
      </c>
      <c r="P3956">
        <v>5</v>
      </c>
      <c r="Q3956">
        <v>23.32</v>
      </c>
      <c r="R3956">
        <v>1</v>
      </c>
      <c r="S3956">
        <v>16076</v>
      </c>
      <c r="T3956">
        <v>1537</v>
      </c>
    </row>
    <row r="3957" spans="1:20">
      <c r="A3957">
        <v>4956</v>
      </c>
      <c r="B3957" t="s">
        <v>8264</v>
      </c>
      <c r="C3957" t="s">
        <v>111</v>
      </c>
      <c r="D3957" t="s">
        <v>24230</v>
      </c>
      <c r="E3957" t="s">
        <v>42</v>
      </c>
      <c r="F3957" s="1">
        <f ca="1">TODAY()-employes[[#This Row],[DN_ecart]]</f>
        <v>36584</v>
      </c>
      <c r="G3957" t="s">
        <v>24231</v>
      </c>
      <c r="H3957" t="s">
        <v>24232</v>
      </c>
      <c r="I3957" t="s">
        <v>24233</v>
      </c>
      <c r="J3957">
        <v>35</v>
      </c>
      <c r="K3957" t="s">
        <v>24234</v>
      </c>
      <c r="L3957">
        <v>7</v>
      </c>
      <c r="M3957" t="s">
        <v>24235</v>
      </c>
      <c r="N3957" s="1">
        <f ca="1">TODAY()-employes[[#This Row],[DD_debut]]</f>
        <v>43746</v>
      </c>
      <c r="O3957" s="1">
        <f ca="1">IF(ISBLANK(employes[[#This Row],[DD_fin]]),DATE(1900,1,1),TODAY()-employes[[#This Row],[DD_fin]])</f>
        <v>1</v>
      </c>
      <c r="P3957">
        <v>3</v>
      </c>
      <c r="Q3957">
        <v>32.25</v>
      </c>
      <c r="R3957">
        <v>4</v>
      </c>
      <c r="S3957">
        <v>8991</v>
      </c>
      <c r="T3957">
        <v>1829</v>
      </c>
    </row>
    <row r="3958" spans="1:20">
      <c r="A3958">
        <v>4957</v>
      </c>
      <c r="B3958" t="s">
        <v>2694</v>
      </c>
      <c r="C3958" t="s">
        <v>927</v>
      </c>
      <c r="D3958" t="s">
        <v>24236</v>
      </c>
      <c r="E3958" t="s">
        <v>25</v>
      </c>
      <c r="F3958" s="1">
        <f ca="1">TODAY()-employes[[#This Row],[DN_ecart]]</f>
        <v>22782</v>
      </c>
      <c r="G3958" t="s">
        <v>24237</v>
      </c>
      <c r="H3958" t="s">
        <v>24238</v>
      </c>
      <c r="I3958" t="s">
        <v>22092</v>
      </c>
      <c r="J3958">
        <v>12</v>
      </c>
      <c r="K3958" t="s">
        <v>24239</v>
      </c>
      <c r="L3958">
        <v>8</v>
      </c>
      <c r="M3958" t="s">
        <v>24240</v>
      </c>
      <c r="N3958" s="1">
        <f ca="1">TODAY()-employes[[#This Row],[DD_debut]]</f>
        <v>44916</v>
      </c>
      <c r="O3958" s="1">
        <f ca="1">IF(ISBLANK(employes[[#This Row],[DD_fin]]),DATE(1900,1,1),TODAY()-employes[[#This Row],[DD_fin]])</f>
        <v>1</v>
      </c>
      <c r="P3958">
        <v>5</v>
      </c>
      <c r="Q3958">
        <v>42.99</v>
      </c>
      <c r="R3958">
        <v>1</v>
      </c>
      <c r="S3958">
        <v>22793</v>
      </c>
      <c r="T3958">
        <v>659</v>
      </c>
    </row>
    <row r="3959" spans="1:20">
      <c r="A3959">
        <v>4958</v>
      </c>
      <c r="B3959" t="s">
        <v>1182</v>
      </c>
      <c r="C3959" t="s">
        <v>2299</v>
      </c>
      <c r="D3959" t="s">
        <v>24241</v>
      </c>
      <c r="E3959" t="s">
        <v>25</v>
      </c>
      <c r="F3959" s="1">
        <f ca="1">TODAY()-employes[[#This Row],[DN_ecart]]</f>
        <v>28818</v>
      </c>
      <c r="G3959" t="s">
        <v>24242</v>
      </c>
      <c r="H3959" t="s">
        <v>24243</v>
      </c>
      <c r="I3959" t="s">
        <v>24244</v>
      </c>
      <c r="J3959">
        <v>12</v>
      </c>
      <c r="K3959" t="s">
        <v>24245</v>
      </c>
      <c r="L3959">
        <v>7</v>
      </c>
      <c r="M3959" t="s">
        <v>24246</v>
      </c>
      <c r="N3959" s="1">
        <f ca="1">TODAY()-employes[[#This Row],[DD_debut]]</f>
        <v>44354</v>
      </c>
      <c r="O3959" s="1">
        <f ca="1">IF(ISBLANK(employes[[#This Row],[DD_fin]]),DATE(1900,1,1),TODAY()-employes[[#This Row],[DD_fin]])</f>
        <v>1</v>
      </c>
      <c r="P3959">
        <v>5</v>
      </c>
      <c r="Q3959">
        <v>13.28</v>
      </c>
      <c r="R3959">
        <v>2</v>
      </c>
      <c r="S3959">
        <v>16757</v>
      </c>
      <c r="T3959">
        <v>1221</v>
      </c>
    </row>
    <row r="3960" spans="1:20">
      <c r="A3960">
        <v>4959</v>
      </c>
      <c r="B3960" t="s">
        <v>1154</v>
      </c>
      <c r="C3960" t="s">
        <v>251</v>
      </c>
      <c r="D3960" t="s">
        <v>24247</v>
      </c>
      <c r="E3960" t="s">
        <v>42</v>
      </c>
      <c r="F3960" s="1">
        <f ca="1">TODAY()-employes[[#This Row],[DN_ecart]]</f>
        <v>31614</v>
      </c>
      <c r="G3960" t="s">
        <v>24248</v>
      </c>
      <c r="H3960" t="s">
        <v>24249</v>
      </c>
      <c r="I3960" t="s">
        <v>24250</v>
      </c>
      <c r="J3960">
        <v>19</v>
      </c>
      <c r="K3960" t="s">
        <v>24251</v>
      </c>
      <c r="L3960">
        <v>10</v>
      </c>
      <c r="M3960" t="s">
        <v>24252</v>
      </c>
      <c r="N3960" s="1">
        <f ca="1">TODAY()-employes[[#This Row],[DD_debut]]</f>
        <v>45090</v>
      </c>
      <c r="O3960" s="1">
        <f ca="1">IF(ISBLANK(employes[[#This Row],[DD_fin]]),DATE(1900,1,1),TODAY()-employes[[#This Row],[DD_fin]])</f>
        <v>1</v>
      </c>
      <c r="P3960">
        <v>4</v>
      </c>
      <c r="Q3960">
        <v>16.350000000000001</v>
      </c>
      <c r="R3960">
        <v>4</v>
      </c>
      <c r="S3960">
        <v>13961</v>
      </c>
      <c r="T3960">
        <v>485</v>
      </c>
    </row>
    <row r="3961" spans="1:20">
      <c r="A3961">
        <v>4960</v>
      </c>
      <c r="B3961" t="s">
        <v>1026</v>
      </c>
      <c r="C3961" t="s">
        <v>327</v>
      </c>
      <c r="D3961" t="s">
        <v>24253</v>
      </c>
      <c r="E3961" t="s">
        <v>25</v>
      </c>
      <c r="F3961" s="1">
        <f ca="1">TODAY()-employes[[#This Row],[DN_ecart]]</f>
        <v>38859</v>
      </c>
      <c r="G3961" t="s">
        <v>24254</v>
      </c>
      <c r="H3961" t="s">
        <v>24255</v>
      </c>
      <c r="I3961" t="s">
        <v>24256</v>
      </c>
      <c r="J3961">
        <v>55</v>
      </c>
      <c r="K3961" t="s">
        <v>24257</v>
      </c>
      <c r="L3961">
        <v>8</v>
      </c>
      <c r="M3961" t="s">
        <v>24258</v>
      </c>
      <c r="N3961" s="1">
        <f ca="1">TODAY()-employes[[#This Row],[DD_debut]]</f>
        <v>45404</v>
      </c>
      <c r="O3961" s="1">
        <f ca="1">IF(ISBLANK(employes[[#This Row],[DD_fin]]),DATE(1900,1,1),TODAY()-employes[[#This Row],[DD_fin]])</f>
        <v>1</v>
      </c>
      <c r="P3961">
        <v>6</v>
      </c>
      <c r="Q3961">
        <v>38.75</v>
      </c>
      <c r="R3961">
        <v>1</v>
      </c>
      <c r="S3961">
        <v>6716</v>
      </c>
      <c r="T3961">
        <v>171</v>
      </c>
    </row>
    <row r="3962" spans="1:20">
      <c r="A3962">
        <v>4961</v>
      </c>
      <c r="B3962" t="s">
        <v>2020</v>
      </c>
      <c r="C3962" t="s">
        <v>1433</v>
      </c>
      <c r="D3962" t="s">
        <v>24259</v>
      </c>
      <c r="E3962" t="s">
        <v>25</v>
      </c>
      <c r="F3962" s="1">
        <f ca="1">TODAY()-employes[[#This Row],[DN_ecart]]</f>
        <v>34318</v>
      </c>
      <c r="G3962" t="s">
        <v>24260</v>
      </c>
      <c r="H3962" t="s">
        <v>24261</v>
      </c>
      <c r="I3962" t="s">
        <v>24262</v>
      </c>
      <c r="J3962">
        <v>28</v>
      </c>
      <c r="K3962" t="s">
        <v>24263</v>
      </c>
      <c r="L3962">
        <v>9</v>
      </c>
      <c r="M3962" t="s">
        <v>24264</v>
      </c>
      <c r="N3962" s="1">
        <f ca="1">TODAY()-employes[[#This Row],[DD_debut]]</f>
        <v>43176</v>
      </c>
      <c r="O3962" s="1">
        <f ca="1">IF(ISBLANK(employes[[#This Row],[DD_fin]]),DATE(1900,1,1),TODAY()-employes[[#This Row],[DD_fin]])</f>
        <v>1</v>
      </c>
      <c r="P3962">
        <v>5</v>
      </c>
      <c r="Q3962">
        <v>29.71</v>
      </c>
      <c r="R3962">
        <v>1</v>
      </c>
      <c r="S3962">
        <v>11257</v>
      </c>
      <c r="T3962">
        <v>2399</v>
      </c>
    </row>
    <row r="3963" spans="1:20">
      <c r="A3963">
        <v>4962</v>
      </c>
      <c r="B3963" t="s">
        <v>3073</v>
      </c>
      <c r="C3963" t="s">
        <v>1220</v>
      </c>
      <c r="D3963" t="s">
        <v>24265</v>
      </c>
      <c r="E3963" t="s">
        <v>25</v>
      </c>
      <c r="F3963" s="1">
        <f ca="1">TODAY()-employes[[#This Row],[DN_ecart]]</f>
        <v>35511</v>
      </c>
      <c r="G3963" t="s">
        <v>24266</v>
      </c>
      <c r="H3963" t="s">
        <v>24267</v>
      </c>
      <c r="I3963" t="s">
        <v>24268</v>
      </c>
      <c r="J3963">
        <v>31</v>
      </c>
      <c r="K3963" t="s">
        <v>24269</v>
      </c>
      <c r="L3963">
        <v>8</v>
      </c>
      <c r="M3963" t="s">
        <v>24270</v>
      </c>
      <c r="N3963" s="1">
        <f ca="1">TODAY()-employes[[#This Row],[DD_debut]]</f>
        <v>44366</v>
      </c>
      <c r="O3963" s="1">
        <f ca="1">IF(ISBLANK(employes[[#This Row],[DD_fin]]),DATE(1900,1,1),TODAY()-employes[[#This Row],[DD_fin]])</f>
        <v>1</v>
      </c>
      <c r="P3963">
        <v>4</v>
      </c>
      <c r="Q3963">
        <v>13.63</v>
      </c>
      <c r="R3963">
        <v>4</v>
      </c>
      <c r="S3963">
        <v>10064</v>
      </c>
      <c r="T3963">
        <v>1209</v>
      </c>
    </row>
    <row r="3964" spans="1:20">
      <c r="A3964">
        <v>4963</v>
      </c>
      <c r="B3964" t="s">
        <v>1249</v>
      </c>
      <c r="C3964" t="s">
        <v>127</v>
      </c>
      <c r="D3964" t="s">
        <v>24271</v>
      </c>
      <c r="E3964" t="s">
        <v>42</v>
      </c>
      <c r="F3964" s="1">
        <f ca="1">TODAY()-employes[[#This Row],[DN_ecart]]</f>
        <v>32151</v>
      </c>
      <c r="G3964" t="s">
        <v>24272</v>
      </c>
      <c r="H3964" t="s">
        <v>24273</v>
      </c>
      <c r="I3964" t="s">
        <v>24274</v>
      </c>
      <c r="J3964">
        <v>13</v>
      </c>
      <c r="K3964" t="s">
        <v>24275</v>
      </c>
      <c r="L3964">
        <v>6</v>
      </c>
      <c r="M3964" t="s">
        <v>24276</v>
      </c>
      <c r="N3964" s="1">
        <f ca="1">TODAY()-employes[[#This Row],[DD_debut]]</f>
        <v>44526</v>
      </c>
      <c r="O3964" s="1">
        <f ca="1">IF(ISBLANK(employes[[#This Row],[DD_fin]]),DATE(1900,1,1),TODAY()-employes[[#This Row],[DD_fin]])</f>
        <v>1</v>
      </c>
      <c r="P3964">
        <v>5</v>
      </c>
      <c r="Q3964">
        <v>14.53</v>
      </c>
      <c r="R3964">
        <v>1</v>
      </c>
      <c r="S3964">
        <v>13424</v>
      </c>
      <c r="T3964">
        <v>1049</v>
      </c>
    </row>
    <row r="3965" spans="1:20">
      <c r="A3965">
        <v>4964</v>
      </c>
      <c r="B3965" t="s">
        <v>3286</v>
      </c>
      <c r="C3965" t="s">
        <v>832</v>
      </c>
      <c r="D3965" t="s">
        <v>24277</v>
      </c>
      <c r="E3965" t="s">
        <v>25</v>
      </c>
      <c r="F3965" s="1">
        <f ca="1">TODAY()-employes[[#This Row],[DN_ecart]]</f>
        <v>29912</v>
      </c>
      <c r="G3965" t="s">
        <v>24278</v>
      </c>
      <c r="H3965" t="s">
        <v>24279</v>
      </c>
      <c r="I3965" t="s">
        <v>24280</v>
      </c>
      <c r="J3965">
        <v>2</v>
      </c>
      <c r="K3965" t="s">
        <v>24281</v>
      </c>
      <c r="L3965">
        <v>7</v>
      </c>
      <c r="M3965" t="s">
        <v>24282</v>
      </c>
      <c r="N3965" s="1">
        <f ca="1">TODAY()-employes[[#This Row],[DD_debut]]</f>
        <v>43685</v>
      </c>
      <c r="O3965" s="1">
        <f ca="1">IF(ISBLANK(employes[[#This Row],[DD_fin]]),DATE(1900,1,1),TODAY()-employes[[#This Row],[DD_fin]])</f>
        <v>1</v>
      </c>
      <c r="P3965">
        <v>1</v>
      </c>
      <c r="Q3965">
        <v>37.58</v>
      </c>
      <c r="R3965">
        <v>2</v>
      </c>
      <c r="S3965">
        <v>15663</v>
      </c>
      <c r="T3965">
        <v>1890</v>
      </c>
    </row>
    <row r="3966" spans="1:20">
      <c r="A3966">
        <v>4965</v>
      </c>
      <c r="B3966" t="s">
        <v>4266</v>
      </c>
      <c r="C3966" t="s">
        <v>1212</v>
      </c>
      <c r="D3966" t="s">
        <v>24283</v>
      </c>
      <c r="E3966" t="s">
        <v>42</v>
      </c>
      <c r="F3966" s="1">
        <f ca="1">TODAY()-employes[[#This Row],[DN_ecart]]</f>
        <v>37118</v>
      </c>
      <c r="G3966" t="s">
        <v>24284</v>
      </c>
      <c r="H3966" t="s">
        <v>24285</v>
      </c>
      <c r="I3966" t="s">
        <v>24286</v>
      </c>
      <c r="J3966">
        <v>64</v>
      </c>
      <c r="K3966" t="s">
        <v>24287</v>
      </c>
      <c r="L3966">
        <v>9</v>
      </c>
      <c r="M3966" t="s">
        <v>24288</v>
      </c>
      <c r="N3966" s="1">
        <f ca="1">TODAY()-employes[[#This Row],[DD_debut]]</f>
        <v>44638</v>
      </c>
      <c r="O3966" s="1">
        <f ca="1">IF(ISBLANK(employes[[#This Row],[DD_fin]]),DATE(1900,1,1),TODAY()-employes[[#This Row],[DD_fin]])</f>
        <v>1</v>
      </c>
      <c r="P3966">
        <v>6</v>
      </c>
      <c r="Q3966">
        <v>21.53</v>
      </c>
      <c r="R3966">
        <v>1</v>
      </c>
      <c r="S3966">
        <v>8457</v>
      </c>
      <c r="T3966">
        <v>937</v>
      </c>
    </row>
    <row r="3967" spans="1:20">
      <c r="A3967">
        <v>4966</v>
      </c>
      <c r="B3967" t="s">
        <v>373</v>
      </c>
      <c r="C3967" t="s">
        <v>1280</v>
      </c>
      <c r="D3967" t="s">
        <v>24289</v>
      </c>
      <c r="E3967" t="s">
        <v>42</v>
      </c>
      <c r="F3967" s="1">
        <f ca="1">TODAY()-employes[[#This Row],[DN_ecart]]</f>
        <v>25871</v>
      </c>
      <c r="G3967" t="s">
        <v>24290</v>
      </c>
      <c r="H3967" t="s">
        <v>24291</v>
      </c>
      <c r="I3967" t="s">
        <v>24292</v>
      </c>
      <c r="J3967">
        <v>19</v>
      </c>
      <c r="K3967" t="s">
        <v>24293</v>
      </c>
      <c r="L3967">
        <v>8</v>
      </c>
      <c r="M3967" t="s">
        <v>24294</v>
      </c>
      <c r="N3967" s="1">
        <f ca="1">TODAY()-employes[[#This Row],[DD_debut]]</f>
        <v>40832</v>
      </c>
      <c r="O3967" s="1">
        <f ca="1">IF(ISBLANK(employes[[#This Row],[DD_fin]]),DATE(1900,1,1),TODAY()-employes[[#This Row],[DD_fin]])</f>
        <v>1</v>
      </c>
      <c r="P3967">
        <v>2</v>
      </c>
      <c r="Q3967">
        <v>14.72</v>
      </c>
      <c r="R3967">
        <v>1</v>
      </c>
      <c r="S3967">
        <v>19704</v>
      </c>
      <c r="T3967">
        <v>4743</v>
      </c>
    </row>
    <row r="3968" spans="1:20">
      <c r="A3968">
        <v>4967</v>
      </c>
      <c r="B3968" t="s">
        <v>1754</v>
      </c>
      <c r="C3968" t="s">
        <v>832</v>
      </c>
      <c r="D3968" t="s">
        <v>24295</v>
      </c>
      <c r="E3968" t="s">
        <v>25</v>
      </c>
      <c r="F3968" s="1">
        <f ca="1">TODAY()-employes[[#This Row],[DN_ecart]]</f>
        <v>29445</v>
      </c>
      <c r="G3968" t="s">
        <v>24296</v>
      </c>
      <c r="H3968" t="s">
        <v>24297</v>
      </c>
      <c r="I3968" t="s">
        <v>24298</v>
      </c>
      <c r="J3968">
        <v>43</v>
      </c>
      <c r="K3968" t="s">
        <v>24299</v>
      </c>
      <c r="L3968">
        <v>10</v>
      </c>
      <c r="M3968" t="s">
        <v>24300</v>
      </c>
      <c r="N3968" s="1">
        <f ca="1">TODAY()-employes[[#This Row],[DD_debut]]</f>
        <v>45131</v>
      </c>
      <c r="O3968" s="1">
        <f ca="1">IF(ISBLANK(employes[[#This Row],[DD_fin]]),DATE(1900,1,1),TODAY()-employes[[#This Row],[DD_fin]])</f>
        <v>1</v>
      </c>
      <c r="P3968">
        <v>5</v>
      </c>
      <c r="Q3968">
        <v>39.369999999999997</v>
      </c>
      <c r="R3968">
        <v>1</v>
      </c>
      <c r="S3968">
        <v>16130</v>
      </c>
      <c r="T3968">
        <v>444</v>
      </c>
    </row>
    <row r="3969" spans="1:21">
      <c r="A3969">
        <v>2491</v>
      </c>
      <c r="B3969" t="s">
        <v>2005</v>
      </c>
      <c r="C3969" t="s">
        <v>251</v>
      </c>
      <c r="D3969" t="s">
        <v>24301</v>
      </c>
      <c r="E3969" t="s">
        <v>42</v>
      </c>
      <c r="F3969" s="1">
        <f ca="1">TODAY()-employes[[#This Row],[DN_ecart]]</f>
        <v>30498</v>
      </c>
      <c r="G3969" t="s">
        <v>24302</v>
      </c>
      <c r="H3969" t="s">
        <v>24303</v>
      </c>
      <c r="I3969" t="s">
        <v>14634</v>
      </c>
      <c r="J3969">
        <v>58</v>
      </c>
      <c r="K3969" t="s">
        <v>24304</v>
      </c>
      <c r="L3969">
        <v>8</v>
      </c>
      <c r="M3969" t="s">
        <v>24305</v>
      </c>
      <c r="N3969" s="1">
        <f ca="1">TODAY()-employes[[#This Row],[DD_debut]]</f>
        <v>44487</v>
      </c>
      <c r="O3969" s="1">
        <f ca="1">IF(ISBLANK(employes[[#This Row],[DD_fin]]),DATE(1900,1,1),TODAY()-employes[[#This Row],[DD_fin]])</f>
        <v>45378</v>
      </c>
      <c r="P3969">
        <v>7</v>
      </c>
      <c r="Q3969">
        <v>30.12</v>
      </c>
      <c r="R3969">
        <v>1</v>
      </c>
      <c r="S3969">
        <v>15077</v>
      </c>
      <c r="T3969">
        <v>1088</v>
      </c>
      <c r="U3969">
        <v>197</v>
      </c>
    </row>
    <row r="3970" spans="1:21">
      <c r="A3970">
        <v>4969</v>
      </c>
      <c r="B3970" t="s">
        <v>6019</v>
      </c>
      <c r="C3970" t="s">
        <v>6581</v>
      </c>
      <c r="D3970" t="s">
        <v>24306</v>
      </c>
      <c r="E3970" t="s">
        <v>25</v>
      </c>
      <c r="F3970" s="1">
        <f ca="1">TODAY()-employes[[#This Row],[DN_ecart]]</f>
        <v>30887</v>
      </c>
      <c r="G3970" t="s">
        <v>24307</v>
      </c>
      <c r="H3970" t="s">
        <v>24308</v>
      </c>
      <c r="I3970" t="s">
        <v>24309</v>
      </c>
      <c r="J3970">
        <v>8</v>
      </c>
      <c r="K3970" t="s">
        <v>24310</v>
      </c>
      <c r="L3970">
        <v>7</v>
      </c>
      <c r="M3970" t="s">
        <v>24311</v>
      </c>
      <c r="N3970" s="1">
        <f ca="1">TODAY()-employes[[#This Row],[DD_debut]]</f>
        <v>43081</v>
      </c>
      <c r="O3970" s="1">
        <f ca="1">IF(ISBLANK(employes[[#This Row],[DD_fin]]),DATE(1900,1,1),TODAY()-employes[[#This Row],[DD_fin]])</f>
        <v>1</v>
      </c>
      <c r="P3970">
        <v>4</v>
      </c>
      <c r="Q3970">
        <v>40.840000000000003</v>
      </c>
      <c r="R3970">
        <v>2</v>
      </c>
      <c r="S3970">
        <v>14688</v>
      </c>
      <c r="T3970">
        <v>2494</v>
      </c>
    </row>
    <row r="3971" spans="1:21">
      <c r="A3971">
        <v>4970</v>
      </c>
      <c r="B3971" t="s">
        <v>1204</v>
      </c>
      <c r="C3971" t="s">
        <v>941</v>
      </c>
      <c r="D3971" t="s">
        <v>24312</v>
      </c>
      <c r="E3971" t="s">
        <v>25</v>
      </c>
      <c r="F3971" s="1">
        <f ca="1">TODAY()-employes[[#This Row],[DN_ecart]]</f>
        <v>32981</v>
      </c>
      <c r="G3971" t="s">
        <v>24313</v>
      </c>
      <c r="H3971" t="s">
        <v>24314</v>
      </c>
      <c r="I3971" t="s">
        <v>24315</v>
      </c>
      <c r="J3971">
        <v>12</v>
      </c>
      <c r="K3971" t="s">
        <v>24316</v>
      </c>
      <c r="L3971">
        <v>8</v>
      </c>
      <c r="M3971" t="s">
        <v>24317</v>
      </c>
      <c r="N3971" s="1">
        <f ca="1">TODAY()-employes[[#This Row],[DD_debut]]</f>
        <v>45398</v>
      </c>
      <c r="O3971" s="1">
        <f ca="1">IF(ISBLANK(employes[[#This Row],[DD_fin]]),DATE(1900,1,1),TODAY()-employes[[#This Row],[DD_fin]])</f>
        <v>1</v>
      </c>
      <c r="P3971">
        <v>6</v>
      </c>
      <c r="Q3971">
        <v>17.47</v>
      </c>
      <c r="R3971">
        <v>2</v>
      </c>
      <c r="S3971">
        <v>12594</v>
      </c>
      <c r="T3971">
        <v>177</v>
      </c>
    </row>
    <row r="3972" spans="1:21">
      <c r="A3972">
        <v>4971</v>
      </c>
      <c r="B3972" t="s">
        <v>713</v>
      </c>
      <c r="C3972" t="s">
        <v>1220</v>
      </c>
      <c r="D3972" t="s">
        <v>24318</v>
      </c>
      <c r="E3972" t="s">
        <v>25</v>
      </c>
      <c r="F3972" s="1">
        <f ca="1">TODAY()-employes[[#This Row],[DN_ecart]]</f>
        <v>33934</v>
      </c>
      <c r="G3972" t="s">
        <v>24319</v>
      </c>
      <c r="H3972" t="s">
        <v>24320</v>
      </c>
      <c r="I3972" t="s">
        <v>24321</v>
      </c>
      <c r="J3972">
        <v>26</v>
      </c>
      <c r="K3972" t="s">
        <v>24322</v>
      </c>
      <c r="L3972">
        <v>10</v>
      </c>
      <c r="M3972" t="s">
        <v>24323</v>
      </c>
      <c r="N3972" s="1">
        <f ca="1">TODAY()-employes[[#This Row],[DD_debut]]</f>
        <v>45457</v>
      </c>
      <c r="O3972" s="1">
        <f ca="1">IF(ISBLANK(employes[[#This Row],[DD_fin]]),DATE(1900,1,1),TODAY()-employes[[#This Row],[DD_fin]])</f>
        <v>1</v>
      </c>
      <c r="P3972">
        <v>3</v>
      </c>
      <c r="Q3972">
        <v>15.06</v>
      </c>
      <c r="R3972">
        <v>2</v>
      </c>
      <c r="S3972">
        <v>11641</v>
      </c>
      <c r="T3972">
        <v>118</v>
      </c>
    </row>
    <row r="3973" spans="1:21">
      <c r="A3973">
        <v>4972</v>
      </c>
      <c r="B3973" t="s">
        <v>2443</v>
      </c>
      <c r="C3973" t="s">
        <v>127</v>
      </c>
      <c r="D3973" t="s">
        <v>24324</v>
      </c>
      <c r="E3973" t="s">
        <v>42</v>
      </c>
      <c r="F3973" s="1">
        <f ca="1">TODAY()-employes[[#This Row],[DN_ecart]]</f>
        <v>31487</v>
      </c>
      <c r="G3973" t="s">
        <v>24325</v>
      </c>
      <c r="H3973" t="s">
        <v>24326</v>
      </c>
      <c r="I3973" t="s">
        <v>24327</v>
      </c>
      <c r="J3973">
        <v>27</v>
      </c>
      <c r="K3973" t="s">
        <v>24328</v>
      </c>
      <c r="L3973">
        <v>8</v>
      </c>
      <c r="M3973" t="s">
        <v>24329</v>
      </c>
      <c r="N3973" s="1">
        <f ca="1">TODAY()-employes[[#This Row],[DD_debut]]</f>
        <v>42710</v>
      </c>
      <c r="O3973" s="1">
        <f ca="1">IF(ISBLANK(employes[[#This Row],[DD_fin]]),DATE(1900,1,1),TODAY()-employes[[#This Row],[DD_fin]])</f>
        <v>1</v>
      </c>
      <c r="P3973">
        <v>4</v>
      </c>
      <c r="Q3973">
        <v>23.64</v>
      </c>
      <c r="R3973">
        <v>1</v>
      </c>
      <c r="S3973">
        <v>14088</v>
      </c>
      <c r="T3973">
        <v>2865</v>
      </c>
    </row>
    <row r="3974" spans="1:21">
      <c r="A3974">
        <v>4973</v>
      </c>
      <c r="B3974" t="s">
        <v>1117</v>
      </c>
      <c r="C3974" t="s">
        <v>1483</v>
      </c>
      <c r="D3974" t="s">
        <v>24330</v>
      </c>
      <c r="E3974" t="s">
        <v>25</v>
      </c>
      <c r="F3974" s="1">
        <f ca="1">TODAY()-employes[[#This Row],[DN_ecart]]</f>
        <v>29379</v>
      </c>
      <c r="G3974" t="s">
        <v>24331</v>
      </c>
      <c r="H3974" t="s">
        <v>24332</v>
      </c>
      <c r="I3974" t="s">
        <v>24333</v>
      </c>
      <c r="J3974">
        <v>12</v>
      </c>
      <c r="K3974" t="s">
        <v>24334</v>
      </c>
      <c r="L3974">
        <v>9</v>
      </c>
      <c r="M3974" t="s">
        <v>24335</v>
      </c>
      <c r="N3974" s="1">
        <f ca="1">TODAY()-employes[[#This Row],[DD_debut]]</f>
        <v>45270</v>
      </c>
      <c r="O3974" s="1">
        <f ca="1">IF(ISBLANK(employes[[#This Row],[DD_fin]]),DATE(1900,1,1),TODAY()-employes[[#This Row],[DD_fin]])</f>
        <v>1</v>
      </c>
      <c r="P3974">
        <v>8</v>
      </c>
      <c r="Q3974">
        <v>12.34</v>
      </c>
      <c r="R3974">
        <v>3</v>
      </c>
      <c r="S3974">
        <v>16196</v>
      </c>
      <c r="T3974">
        <v>305</v>
      </c>
    </row>
    <row r="3975" spans="1:21">
      <c r="A3975">
        <v>4974</v>
      </c>
      <c r="B3975" t="s">
        <v>426</v>
      </c>
      <c r="C3975" t="s">
        <v>342</v>
      </c>
      <c r="D3975" t="s">
        <v>24336</v>
      </c>
      <c r="E3975" t="s">
        <v>42</v>
      </c>
      <c r="F3975" s="1">
        <f ca="1">TODAY()-employes[[#This Row],[DN_ecart]]</f>
        <v>35991</v>
      </c>
      <c r="G3975" t="s">
        <v>24337</v>
      </c>
      <c r="H3975" t="s">
        <v>24338</v>
      </c>
      <c r="I3975" t="s">
        <v>24339</v>
      </c>
      <c r="J3975">
        <v>51</v>
      </c>
      <c r="K3975" t="s">
        <v>24340</v>
      </c>
      <c r="L3975">
        <v>6</v>
      </c>
      <c r="M3975" t="s">
        <v>24341</v>
      </c>
      <c r="N3975" s="1">
        <f ca="1">TODAY()-employes[[#This Row],[DD_debut]]</f>
        <v>42960</v>
      </c>
      <c r="O3975" s="1">
        <f ca="1">IF(ISBLANK(employes[[#This Row],[DD_fin]]),DATE(1900,1,1),TODAY()-employes[[#This Row],[DD_fin]])</f>
        <v>1</v>
      </c>
      <c r="P3975">
        <v>3</v>
      </c>
      <c r="Q3975">
        <v>29.08</v>
      </c>
      <c r="R3975">
        <v>1</v>
      </c>
      <c r="S3975">
        <v>9584</v>
      </c>
      <c r="T3975">
        <v>2615</v>
      </c>
    </row>
    <row r="3976" spans="1:21">
      <c r="A3976">
        <v>4975</v>
      </c>
      <c r="B3976" t="s">
        <v>6649</v>
      </c>
      <c r="C3976" t="s">
        <v>4401</v>
      </c>
      <c r="D3976" t="s">
        <v>24342</v>
      </c>
      <c r="E3976" t="s">
        <v>42</v>
      </c>
      <c r="F3976" s="1">
        <f ca="1">TODAY()-employes[[#This Row],[DN_ecart]]</f>
        <v>31632</v>
      </c>
      <c r="G3976" t="s">
        <v>24343</v>
      </c>
      <c r="H3976" t="s">
        <v>24344</v>
      </c>
      <c r="I3976" t="s">
        <v>24345</v>
      </c>
      <c r="J3976">
        <v>17</v>
      </c>
      <c r="K3976" t="s">
        <v>24346</v>
      </c>
      <c r="L3976">
        <v>6</v>
      </c>
      <c r="M3976" t="s">
        <v>24347</v>
      </c>
      <c r="N3976" s="1">
        <f ca="1">TODAY()-employes[[#This Row],[DD_debut]]</f>
        <v>41003</v>
      </c>
      <c r="O3976" s="1">
        <f ca="1">IF(ISBLANK(employes[[#This Row],[DD_fin]]),DATE(1900,1,1),TODAY()-employes[[#This Row],[DD_fin]])</f>
        <v>1</v>
      </c>
      <c r="P3976">
        <v>4</v>
      </c>
      <c r="Q3976">
        <v>15.08</v>
      </c>
      <c r="R3976">
        <v>1</v>
      </c>
      <c r="S3976">
        <v>13943</v>
      </c>
      <c r="T3976">
        <v>4572</v>
      </c>
    </row>
    <row r="3977" spans="1:21">
      <c r="A3977">
        <v>4976</v>
      </c>
      <c r="B3977" t="s">
        <v>735</v>
      </c>
      <c r="C3977" t="s">
        <v>675</v>
      </c>
      <c r="D3977" t="s">
        <v>24348</v>
      </c>
      <c r="E3977" t="s">
        <v>42</v>
      </c>
      <c r="F3977" s="1">
        <f ca="1">TODAY()-employes[[#This Row],[DN_ecart]]</f>
        <v>24309</v>
      </c>
      <c r="G3977" t="s">
        <v>24349</v>
      </c>
      <c r="H3977" t="s">
        <v>24350</v>
      </c>
      <c r="I3977" t="s">
        <v>24351</v>
      </c>
      <c r="J3977">
        <v>27</v>
      </c>
      <c r="K3977" t="s">
        <v>24352</v>
      </c>
      <c r="L3977">
        <v>9</v>
      </c>
      <c r="M3977" t="s">
        <v>24353</v>
      </c>
      <c r="N3977" s="1">
        <f ca="1">TODAY()-employes[[#This Row],[DD_debut]]</f>
        <v>40805</v>
      </c>
      <c r="O3977" s="1">
        <f ca="1">IF(ISBLANK(employes[[#This Row],[DD_fin]]),DATE(1900,1,1),TODAY()-employes[[#This Row],[DD_fin]])</f>
        <v>1</v>
      </c>
      <c r="P3977">
        <v>5</v>
      </c>
      <c r="Q3977">
        <v>23.65</v>
      </c>
      <c r="R3977">
        <v>2</v>
      </c>
      <c r="S3977">
        <v>21266</v>
      </c>
      <c r="T3977">
        <v>4770</v>
      </c>
    </row>
    <row r="3978" spans="1:21">
      <c r="A3978">
        <v>4977</v>
      </c>
      <c r="B3978" t="s">
        <v>2847</v>
      </c>
      <c r="C3978" t="s">
        <v>2715</v>
      </c>
      <c r="D3978" t="s">
        <v>24354</v>
      </c>
      <c r="E3978" t="s">
        <v>25</v>
      </c>
      <c r="F3978" s="1">
        <f ca="1">TODAY()-employes[[#This Row],[DN_ecart]]</f>
        <v>33250</v>
      </c>
      <c r="G3978" t="s">
        <v>24355</v>
      </c>
      <c r="H3978" t="s">
        <v>24356</v>
      </c>
      <c r="I3978" t="s">
        <v>24357</v>
      </c>
      <c r="J3978">
        <v>65</v>
      </c>
      <c r="K3978" t="s">
        <v>24358</v>
      </c>
      <c r="L3978">
        <v>7</v>
      </c>
      <c r="M3978" t="s">
        <v>24359</v>
      </c>
      <c r="N3978" s="1">
        <f ca="1">TODAY()-employes[[#This Row],[DD_debut]]</f>
        <v>45007</v>
      </c>
      <c r="O3978" s="1">
        <f ca="1">IF(ISBLANK(employes[[#This Row],[DD_fin]]),DATE(1900,1,1),TODAY()-employes[[#This Row],[DD_fin]])</f>
        <v>1</v>
      </c>
      <c r="P3978">
        <v>4</v>
      </c>
      <c r="Q3978">
        <v>25.66</v>
      </c>
      <c r="R3978">
        <v>1</v>
      </c>
      <c r="S3978">
        <v>12325</v>
      </c>
      <c r="T3978">
        <v>568</v>
      </c>
    </row>
    <row r="3979" spans="1:21">
      <c r="A3979">
        <v>4978</v>
      </c>
      <c r="B3979" t="s">
        <v>2607</v>
      </c>
      <c r="C3979" t="s">
        <v>1212</v>
      </c>
      <c r="D3979" t="s">
        <v>24360</v>
      </c>
      <c r="E3979" t="s">
        <v>42</v>
      </c>
      <c r="F3979" s="1">
        <f ca="1">TODAY()-employes[[#This Row],[DN_ecart]]</f>
        <v>29089</v>
      </c>
      <c r="G3979" t="s">
        <v>24361</v>
      </c>
      <c r="H3979" t="s">
        <v>24362</v>
      </c>
      <c r="I3979" t="s">
        <v>24363</v>
      </c>
      <c r="J3979">
        <v>74</v>
      </c>
      <c r="K3979" t="s">
        <v>24364</v>
      </c>
      <c r="L3979">
        <v>8</v>
      </c>
      <c r="M3979" t="s">
        <v>24365</v>
      </c>
      <c r="N3979" s="1">
        <f ca="1">TODAY()-employes[[#This Row],[DD_debut]]</f>
        <v>40841</v>
      </c>
      <c r="O3979" s="1">
        <f ca="1">IF(ISBLANK(employes[[#This Row],[DD_fin]]),DATE(1900,1,1),TODAY()-employes[[#This Row],[DD_fin]])</f>
        <v>1</v>
      </c>
      <c r="P3979">
        <v>8</v>
      </c>
      <c r="Q3979">
        <v>34.03</v>
      </c>
      <c r="R3979">
        <v>1</v>
      </c>
      <c r="S3979">
        <v>16486</v>
      </c>
      <c r="T3979">
        <v>4734</v>
      </c>
    </row>
    <row r="3980" spans="1:21">
      <c r="A3980">
        <v>4979</v>
      </c>
      <c r="B3980" t="s">
        <v>10370</v>
      </c>
      <c r="C3980" t="s">
        <v>2988</v>
      </c>
      <c r="D3980" t="s">
        <v>24366</v>
      </c>
      <c r="E3980" t="s">
        <v>25</v>
      </c>
      <c r="F3980" s="1">
        <f ca="1">TODAY()-employes[[#This Row],[DN_ecart]]</f>
        <v>27807</v>
      </c>
      <c r="G3980" t="s">
        <v>24367</v>
      </c>
      <c r="H3980" t="s">
        <v>24368</v>
      </c>
      <c r="I3980" t="s">
        <v>24369</v>
      </c>
      <c r="J3980">
        <v>58</v>
      </c>
      <c r="K3980" t="s">
        <v>24370</v>
      </c>
      <c r="L3980">
        <v>9</v>
      </c>
      <c r="M3980" t="s">
        <v>24371</v>
      </c>
      <c r="N3980" s="1">
        <f ca="1">TODAY()-employes[[#This Row],[DD_debut]]</f>
        <v>45550</v>
      </c>
      <c r="O3980" s="1">
        <f ca="1">IF(ISBLANK(employes[[#This Row],[DD_fin]]),DATE(1900,1,1),TODAY()-employes[[#This Row],[DD_fin]])</f>
        <v>1</v>
      </c>
      <c r="P3980">
        <v>5</v>
      </c>
      <c r="Q3980">
        <v>28.56</v>
      </c>
      <c r="R3980">
        <v>1</v>
      </c>
      <c r="S3980">
        <v>17768</v>
      </c>
      <c r="T3980">
        <v>25</v>
      </c>
    </row>
    <row r="3981" spans="1:21">
      <c r="A3981">
        <v>4980</v>
      </c>
      <c r="B3981" t="s">
        <v>3690</v>
      </c>
      <c r="C3981" t="s">
        <v>342</v>
      </c>
      <c r="D3981" t="s">
        <v>24372</v>
      </c>
      <c r="E3981" t="s">
        <v>42</v>
      </c>
      <c r="F3981" s="1">
        <f ca="1">TODAY()-employes[[#This Row],[DN_ecart]]</f>
        <v>31170</v>
      </c>
      <c r="G3981" t="s">
        <v>24373</v>
      </c>
      <c r="H3981" t="s">
        <v>24374</v>
      </c>
      <c r="I3981" t="s">
        <v>24375</v>
      </c>
      <c r="J3981">
        <v>76</v>
      </c>
      <c r="K3981" t="s">
        <v>24376</v>
      </c>
      <c r="L3981">
        <v>10</v>
      </c>
      <c r="M3981" t="s">
        <v>24377</v>
      </c>
      <c r="N3981" s="1">
        <f ca="1">TODAY()-employes[[#This Row],[DD_debut]]</f>
        <v>44005</v>
      </c>
      <c r="O3981" s="1">
        <f ca="1">IF(ISBLANK(employes[[#This Row],[DD_fin]]),DATE(1900,1,1),TODAY()-employes[[#This Row],[DD_fin]])</f>
        <v>1</v>
      </c>
      <c r="P3981">
        <v>5</v>
      </c>
      <c r="Q3981">
        <v>19.149999999999999</v>
      </c>
      <c r="R3981">
        <v>1</v>
      </c>
      <c r="S3981">
        <v>14405</v>
      </c>
      <c r="T3981">
        <v>1570</v>
      </c>
    </row>
    <row r="3982" spans="1:21">
      <c r="A3982">
        <v>4981</v>
      </c>
      <c r="B3982" t="s">
        <v>1805</v>
      </c>
      <c r="C3982" t="s">
        <v>2351</v>
      </c>
      <c r="D3982" t="s">
        <v>24378</v>
      </c>
      <c r="E3982" t="s">
        <v>42</v>
      </c>
      <c r="F3982" s="1">
        <f ca="1">TODAY()-employes[[#This Row],[DN_ecart]]</f>
        <v>31089</v>
      </c>
      <c r="G3982" t="s">
        <v>24379</v>
      </c>
      <c r="H3982" t="s">
        <v>24380</v>
      </c>
      <c r="I3982" t="s">
        <v>24381</v>
      </c>
      <c r="J3982">
        <v>33</v>
      </c>
      <c r="K3982" t="s">
        <v>24382</v>
      </c>
      <c r="L3982">
        <v>8</v>
      </c>
      <c r="M3982" t="s">
        <v>24383</v>
      </c>
      <c r="N3982" s="1">
        <f ca="1">TODAY()-employes[[#This Row],[DD_debut]]</f>
        <v>42221</v>
      </c>
      <c r="O3982" s="1">
        <f ca="1">IF(ISBLANK(employes[[#This Row],[DD_fin]]),DATE(1900,1,1),TODAY()-employes[[#This Row],[DD_fin]])</f>
        <v>1</v>
      </c>
      <c r="P3982">
        <v>3</v>
      </c>
      <c r="Q3982">
        <v>35.049999999999997</v>
      </c>
      <c r="R3982">
        <v>2</v>
      </c>
      <c r="S3982">
        <v>14486</v>
      </c>
      <c r="T3982">
        <v>3354</v>
      </c>
    </row>
    <row r="3983" spans="1:21">
      <c r="A3983">
        <v>4982</v>
      </c>
      <c r="B3983" t="s">
        <v>764</v>
      </c>
      <c r="C3983" t="s">
        <v>941</v>
      </c>
      <c r="D3983" t="s">
        <v>24384</v>
      </c>
      <c r="E3983" t="s">
        <v>25</v>
      </c>
      <c r="F3983" s="1">
        <f ca="1">TODAY()-employes[[#This Row],[DN_ecart]]</f>
        <v>31056</v>
      </c>
      <c r="G3983" t="s">
        <v>24385</v>
      </c>
      <c r="H3983" t="s">
        <v>24386</v>
      </c>
      <c r="I3983" t="s">
        <v>24387</v>
      </c>
      <c r="J3983">
        <v>69</v>
      </c>
      <c r="K3983" t="s">
        <v>24388</v>
      </c>
      <c r="L3983">
        <v>5</v>
      </c>
      <c r="M3983" t="s">
        <v>24389</v>
      </c>
      <c r="N3983" s="1">
        <f ca="1">TODAY()-employes[[#This Row],[DD_debut]]</f>
        <v>42931</v>
      </c>
      <c r="O3983" s="1">
        <f ca="1">IF(ISBLANK(employes[[#This Row],[DD_fin]]),DATE(1900,1,1),TODAY()-employes[[#This Row],[DD_fin]])</f>
        <v>1</v>
      </c>
      <c r="P3983">
        <v>5</v>
      </c>
      <c r="Q3983">
        <v>24.61</v>
      </c>
      <c r="R3983">
        <v>2</v>
      </c>
      <c r="S3983">
        <v>14519</v>
      </c>
      <c r="T3983">
        <v>2644</v>
      </c>
    </row>
    <row r="3984" spans="1:21">
      <c r="A3984">
        <v>4983</v>
      </c>
      <c r="B3984" t="s">
        <v>1294</v>
      </c>
      <c r="C3984" t="s">
        <v>786</v>
      </c>
      <c r="D3984" t="s">
        <v>24390</v>
      </c>
      <c r="E3984" t="s">
        <v>42</v>
      </c>
      <c r="F3984" s="1">
        <f ca="1">TODAY()-employes[[#This Row],[DN_ecart]]</f>
        <v>24175</v>
      </c>
      <c r="G3984" t="s">
        <v>24391</v>
      </c>
      <c r="H3984" t="s">
        <v>24392</v>
      </c>
      <c r="I3984" t="s">
        <v>24393</v>
      </c>
      <c r="J3984">
        <v>13</v>
      </c>
      <c r="K3984" t="s">
        <v>24394</v>
      </c>
      <c r="L3984">
        <v>5</v>
      </c>
      <c r="M3984" t="s">
        <v>24395</v>
      </c>
      <c r="N3984" s="1">
        <f ca="1">TODAY()-employes[[#This Row],[DD_debut]]</f>
        <v>45404</v>
      </c>
      <c r="O3984" s="1">
        <f ca="1">IF(ISBLANK(employes[[#This Row],[DD_fin]]),DATE(1900,1,1),TODAY()-employes[[#This Row],[DD_fin]])</f>
        <v>1</v>
      </c>
      <c r="P3984">
        <v>5</v>
      </c>
      <c r="Q3984">
        <v>36.35</v>
      </c>
      <c r="R3984">
        <v>1</v>
      </c>
      <c r="S3984">
        <v>21400</v>
      </c>
      <c r="T3984">
        <v>171</v>
      </c>
    </row>
    <row r="3985" spans="1:21">
      <c r="A3985">
        <v>4984</v>
      </c>
      <c r="B3985" t="s">
        <v>6900</v>
      </c>
      <c r="C3985" t="s">
        <v>832</v>
      </c>
      <c r="D3985" t="s">
        <v>24396</v>
      </c>
      <c r="E3985" t="s">
        <v>25</v>
      </c>
      <c r="F3985" s="1">
        <f ca="1">TODAY()-employes[[#This Row],[DN_ecart]]</f>
        <v>28728</v>
      </c>
      <c r="G3985" t="s">
        <v>24397</v>
      </c>
      <c r="H3985" t="s">
        <v>24398</v>
      </c>
      <c r="I3985" t="s">
        <v>24399</v>
      </c>
      <c r="J3985">
        <v>16</v>
      </c>
      <c r="K3985" t="s">
        <v>24400</v>
      </c>
      <c r="L3985">
        <v>5</v>
      </c>
      <c r="M3985" t="s">
        <v>24401</v>
      </c>
      <c r="N3985" s="1">
        <f ca="1">TODAY()-employes[[#This Row],[DD_debut]]</f>
        <v>43763</v>
      </c>
      <c r="O3985" s="1">
        <f ca="1">IF(ISBLANK(employes[[#This Row],[DD_fin]]),DATE(1900,1,1),TODAY()-employes[[#This Row],[DD_fin]])</f>
        <v>1</v>
      </c>
      <c r="P3985">
        <v>3</v>
      </c>
      <c r="Q3985">
        <v>31.29</v>
      </c>
      <c r="R3985">
        <v>1</v>
      </c>
      <c r="S3985">
        <v>16847</v>
      </c>
      <c r="T3985">
        <v>1812</v>
      </c>
    </row>
    <row r="3986" spans="1:21">
      <c r="A3986">
        <v>4985</v>
      </c>
      <c r="B3986" t="s">
        <v>495</v>
      </c>
      <c r="C3986" t="s">
        <v>602</v>
      </c>
      <c r="D3986" t="s">
        <v>24402</v>
      </c>
      <c r="E3986" t="s">
        <v>25</v>
      </c>
      <c r="F3986" s="1">
        <f ca="1">TODAY()-employes[[#This Row],[DN_ecart]]</f>
        <v>30797</v>
      </c>
      <c r="G3986" t="s">
        <v>24403</v>
      </c>
      <c r="H3986" t="s">
        <v>24404</v>
      </c>
      <c r="I3986" t="s">
        <v>24405</v>
      </c>
      <c r="J3986">
        <v>52</v>
      </c>
      <c r="K3986" t="s">
        <v>24406</v>
      </c>
      <c r="L3986">
        <v>8</v>
      </c>
      <c r="M3986" t="s">
        <v>24407</v>
      </c>
      <c r="N3986" s="1">
        <f ca="1">TODAY()-employes[[#This Row],[DD_debut]]</f>
        <v>42834</v>
      </c>
      <c r="O3986" s="1">
        <f ca="1">IF(ISBLANK(employes[[#This Row],[DD_fin]]),DATE(1900,1,1),TODAY()-employes[[#This Row],[DD_fin]])</f>
        <v>1</v>
      </c>
      <c r="P3986">
        <v>8</v>
      </c>
      <c r="Q3986">
        <v>25.36</v>
      </c>
      <c r="R3986">
        <v>1</v>
      </c>
      <c r="S3986">
        <v>14778</v>
      </c>
      <c r="T3986">
        <v>2741</v>
      </c>
    </row>
    <row r="3987" spans="1:21">
      <c r="A3987">
        <v>4986</v>
      </c>
      <c r="B3987" t="s">
        <v>381</v>
      </c>
      <c r="C3987" t="s">
        <v>1399</v>
      </c>
      <c r="D3987" t="s">
        <v>24408</v>
      </c>
      <c r="E3987" t="s">
        <v>25</v>
      </c>
      <c r="F3987" s="1">
        <f ca="1">TODAY()-employes[[#This Row],[DN_ecart]]</f>
        <v>35431</v>
      </c>
      <c r="G3987" t="s">
        <v>24409</v>
      </c>
      <c r="H3987" t="s">
        <v>24410</v>
      </c>
      <c r="I3987" t="s">
        <v>3370</v>
      </c>
      <c r="J3987">
        <v>14</v>
      </c>
      <c r="K3987" t="s">
        <v>24411</v>
      </c>
      <c r="L3987">
        <v>5</v>
      </c>
      <c r="M3987" t="s">
        <v>24412</v>
      </c>
      <c r="N3987" s="1">
        <v>42168</v>
      </c>
      <c r="O3987" s="1">
        <f ca="1">IF(ISBLANK(employes[[#This Row],[DD_fin]]),DATE(1900,1,1),TODAY()-employes[[#This Row],[DD_fin]])</f>
        <v>1</v>
      </c>
      <c r="P3987">
        <v>3</v>
      </c>
      <c r="Q3987">
        <v>32.700000000000003</v>
      </c>
      <c r="R3987">
        <v>1</v>
      </c>
      <c r="S3987">
        <v>10144</v>
      </c>
      <c r="T3987">
        <v>3606</v>
      </c>
    </row>
    <row r="3988" spans="1:21">
      <c r="A3988">
        <v>4987</v>
      </c>
      <c r="B3988" t="s">
        <v>1714</v>
      </c>
      <c r="C3988" t="s">
        <v>749</v>
      </c>
      <c r="D3988" t="s">
        <v>24413</v>
      </c>
      <c r="E3988" t="s">
        <v>42</v>
      </c>
      <c r="F3988" s="1">
        <f ca="1">TODAY()-employes[[#This Row],[DN_ecart]]</f>
        <v>33936</v>
      </c>
      <c r="G3988" t="s">
        <v>24414</v>
      </c>
      <c r="H3988" t="s">
        <v>24415</v>
      </c>
      <c r="I3988" t="s">
        <v>24416</v>
      </c>
      <c r="J3988">
        <v>16</v>
      </c>
      <c r="K3988" t="s">
        <v>24417</v>
      </c>
      <c r="L3988">
        <v>8</v>
      </c>
      <c r="M3988" t="s">
        <v>24418</v>
      </c>
      <c r="N3988" s="1">
        <f ca="1">TODAY()-employes[[#This Row],[DD_debut]]</f>
        <v>45303</v>
      </c>
      <c r="O3988" s="1">
        <f ca="1">IF(ISBLANK(employes[[#This Row],[DD_fin]]),DATE(1900,1,1),TODAY()-employes[[#This Row],[DD_fin]])</f>
        <v>1</v>
      </c>
      <c r="P3988">
        <v>1</v>
      </c>
      <c r="Q3988">
        <v>32.1</v>
      </c>
      <c r="R3988">
        <v>1</v>
      </c>
      <c r="S3988">
        <v>11639</v>
      </c>
      <c r="T3988">
        <v>272</v>
      </c>
    </row>
    <row r="3989" spans="1:21">
      <c r="A3989">
        <v>4988</v>
      </c>
      <c r="B3989" t="s">
        <v>6900</v>
      </c>
      <c r="C3989" t="s">
        <v>32</v>
      </c>
      <c r="D3989" t="s">
        <v>24419</v>
      </c>
      <c r="E3989" t="s">
        <v>25</v>
      </c>
      <c r="F3989" s="1">
        <f ca="1">TODAY()-employes[[#This Row],[DN_ecart]]</f>
        <v>30962</v>
      </c>
      <c r="G3989" t="s">
        <v>24420</v>
      </c>
      <c r="H3989" t="s">
        <v>24421</v>
      </c>
      <c r="I3989" t="s">
        <v>24422</v>
      </c>
      <c r="J3989">
        <v>23</v>
      </c>
      <c r="K3989" t="s">
        <v>24423</v>
      </c>
      <c r="L3989">
        <v>6</v>
      </c>
      <c r="M3989" t="s">
        <v>24424</v>
      </c>
      <c r="N3989" s="1">
        <f ca="1">TODAY()-employes[[#This Row],[DD_debut]]</f>
        <v>44612</v>
      </c>
      <c r="O3989" s="1">
        <f ca="1">IF(ISBLANK(employes[[#This Row],[DD_fin]]),DATE(1900,1,1),TODAY()-employes[[#This Row],[DD_fin]])</f>
        <v>1</v>
      </c>
      <c r="P3989">
        <v>4</v>
      </c>
      <c r="Q3989">
        <v>42.08</v>
      </c>
      <c r="R3989">
        <v>1</v>
      </c>
      <c r="S3989">
        <v>14613</v>
      </c>
      <c r="T3989">
        <v>963</v>
      </c>
    </row>
    <row r="3990" spans="1:21">
      <c r="A3990">
        <v>4989</v>
      </c>
      <c r="B3990" t="s">
        <v>1714</v>
      </c>
      <c r="C3990" t="s">
        <v>1242</v>
      </c>
      <c r="D3990" t="s">
        <v>24425</v>
      </c>
      <c r="E3990" t="s">
        <v>25</v>
      </c>
      <c r="F3990" s="1">
        <f ca="1">TODAY()-employes[[#This Row],[DN_ecart]]</f>
        <v>29729</v>
      </c>
      <c r="G3990" t="s">
        <v>24426</v>
      </c>
      <c r="H3990" t="s">
        <v>24427</v>
      </c>
      <c r="I3990" t="s">
        <v>24428</v>
      </c>
      <c r="J3990">
        <v>12</v>
      </c>
      <c r="K3990" t="s">
        <v>24429</v>
      </c>
      <c r="L3990">
        <v>5</v>
      </c>
      <c r="M3990" t="s">
        <v>24430</v>
      </c>
      <c r="N3990" s="1">
        <f ca="1">TODAY()-employes[[#This Row],[DD_debut]]</f>
        <v>42029</v>
      </c>
      <c r="O3990" s="1">
        <f ca="1">IF(ISBLANK(employes[[#This Row],[DD_fin]]),DATE(1900,1,1),TODAY()-employes[[#This Row],[DD_fin]])</f>
        <v>1</v>
      </c>
      <c r="P3990">
        <v>3</v>
      </c>
      <c r="Q3990">
        <v>30.4</v>
      </c>
      <c r="R3990">
        <v>3</v>
      </c>
      <c r="S3990">
        <v>15846</v>
      </c>
      <c r="T3990">
        <v>3546</v>
      </c>
    </row>
    <row r="3991" spans="1:21">
      <c r="A3991">
        <v>4990</v>
      </c>
      <c r="B3991" t="s">
        <v>3002</v>
      </c>
      <c r="C3991" t="s">
        <v>174</v>
      </c>
      <c r="D3991" t="s">
        <v>24431</v>
      </c>
      <c r="E3991" t="s">
        <v>25</v>
      </c>
      <c r="F3991" s="1">
        <f ca="1">TODAY()-employes[[#This Row],[DN_ecart]]</f>
        <v>35278</v>
      </c>
      <c r="G3991" t="s">
        <v>24432</v>
      </c>
      <c r="H3991" t="s">
        <v>24433</v>
      </c>
      <c r="I3991" t="s">
        <v>24434</v>
      </c>
      <c r="J3991">
        <v>22</v>
      </c>
      <c r="K3991" t="s">
        <v>24435</v>
      </c>
      <c r="L3991">
        <v>10</v>
      </c>
      <c r="M3991" t="s">
        <v>24436</v>
      </c>
      <c r="N3991" s="1">
        <f ca="1">TODAY()-employes[[#This Row],[DD_debut]]</f>
        <v>43496</v>
      </c>
      <c r="O3991" s="1">
        <f ca="1">IF(ISBLANK(employes[[#This Row],[DD_fin]]),DATE(1900,1,1),TODAY()-employes[[#This Row],[DD_fin]])</f>
        <v>1</v>
      </c>
      <c r="P3991">
        <v>4</v>
      </c>
      <c r="Q3991">
        <v>23.31</v>
      </c>
      <c r="R3991">
        <v>1</v>
      </c>
      <c r="S3991">
        <v>10297</v>
      </c>
      <c r="T3991">
        <v>2079</v>
      </c>
    </row>
    <row r="3992" spans="1:21">
      <c r="A3992">
        <v>4991</v>
      </c>
      <c r="B3992" t="s">
        <v>3961</v>
      </c>
      <c r="C3992" t="s">
        <v>1613</v>
      </c>
      <c r="D3992" t="s">
        <v>24437</v>
      </c>
      <c r="E3992" t="s">
        <v>42</v>
      </c>
      <c r="F3992" s="1">
        <f ca="1">TODAY()-employes[[#This Row],[DN_ecart]]</f>
        <v>37622</v>
      </c>
      <c r="G3992" t="s">
        <v>24438</v>
      </c>
      <c r="H3992" t="s">
        <v>24439</v>
      </c>
      <c r="I3992" t="s">
        <v>24440</v>
      </c>
      <c r="J3992">
        <v>46</v>
      </c>
      <c r="K3992" t="s">
        <v>24441</v>
      </c>
      <c r="L3992">
        <v>9</v>
      </c>
      <c r="M3992" t="s">
        <v>24442</v>
      </c>
      <c r="N3992" s="1">
        <f ca="1">TODAY()-employes[[#This Row],[DD_debut]]</f>
        <v>45057</v>
      </c>
      <c r="O3992" s="1">
        <f ca="1">IF(ISBLANK(employes[[#This Row],[DD_fin]]),DATE(1900,1,1),TODAY()-employes[[#This Row],[DD_fin]])</f>
        <v>45411</v>
      </c>
      <c r="P3992">
        <v>5</v>
      </c>
      <c r="Q3992">
        <v>14.29</v>
      </c>
      <c r="R3992">
        <v>2</v>
      </c>
      <c r="S3992">
        <v>7953</v>
      </c>
      <c r="T3992">
        <v>518</v>
      </c>
      <c r="U3992">
        <v>164</v>
      </c>
    </row>
    <row r="3993" spans="1:21">
      <c r="A3993">
        <v>4992</v>
      </c>
      <c r="B3993" t="s">
        <v>102</v>
      </c>
      <c r="C3993" t="s">
        <v>983</v>
      </c>
      <c r="D3993" t="s">
        <v>24443</v>
      </c>
      <c r="E3993" t="s">
        <v>42</v>
      </c>
      <c r="F3993" s="1">
        <f ca="1">TODAY()-employes[[#This Row],[DN_ecart]]</f>
        <v>25991</v>
      </c>
      <c r="G3993" t="s">
        <v>24444</v>
      </c>
      <c r="H3993" t="s">
        <v>24445</v>
      </c>
      <c r="I3993" t="s">
        <v>24446</v>
      </c>
      <c r="J3993">
        <v>9</v>
      </c>
      <c r="K3993" t="s">
        <v>24447</v>
      </c>
      <c r="L3993">
        <v>6</v>
      </c>
      <c r="M3993" t="s">
        <v>24448</v>
      </c>
      <c r="N3993" s="1">
        <f ca="1">TODAY()-employes[[#This Row],[DD_debut]]</f>
        <v>44139</v>
      </c>
      <c r="O3993" s="1">
        <f ca="1">IF(ISBLANK(employes[[#This Row],[DD_fin]]),DATE(1900,1,1),TODAY()-employes[[#This Row],[DD_fin]])</f>
        <v>1</v>
      </c>
      <c r="P3993">
        <v>4</v>
      </c>
      <c r="Q3993">
        <v>16.55</v>
      </c>
      <c r="R3993">
        <v>1</v>
      </c>
      <c r="S3993">
        <v>19584</v>
      </c>
      <c r="T3993">
        <v>1436</v>
      </c>
    </row>
    <row r="3994" spans="1:21">
      <c r="A3994">
        <v>4993</v>
      </c>
      <c r="B3994" t="s">
        <v>1339</v>
      </c>
      <c r="C3994" t="s">
        <v>5287</v>
      </c>
      <c r="D3994" t="s">
        <v>24449</v>
      </c>
      <c r="E3994" t="s">
        <v>25</v>
      </c>
      <c r="F3994" s="1">
        <f ca="1">TODAY()-employes[[#This Row],[DN_ecart]]</f>
        <v>30110</v>
      </c>
      <c r="G3994" t="s">
        <v>24450</v>
      </c>
      <c r="H3994" t="s">
        <v>24451</v>
      </c>
      <c r="I3994" t="s">
        <v>24452</v>
      </c>
      <c r="J3994">
        <v>27</v>
      </c>
      <c r="K3994" t="s">
        <v>24453</v>
      </c>
      <c r="L3994">
        <v>7</v>
      </c>
      <c r="M3994" t="s">
        <v>24454</v>
      </c>
      <c r="N3994" s="1">
        <f ca="1">TODAY()-employes[[#This Row],[DD_debut]]</f>
        <v>45201</v>
      </c>
      <c r="O3994" s="1">
        <f ca="1">IF(ISBLANK(employes[[#This Row],[DD_fin]]),DATE(1900,1,1),TODAY()-employes[[#This Row],[DD_fin]])</f>
        <v>1</v>
      </c>
      <c r="P3994">
        <v>6</v>
      </c>
      <c r="Q3994">
        <v>20.2</v>
      </c>
      <c r="R3994">
        <v>3</v>
      </c>
      <c r="S3994">
        <v>15465</v>
      </c>
      <c r="T3994">
        <v>374</v>
      </c>
    </row>
    <row r="3995" spans="1:21">
      <c r="A3995">
        <v>4994</v>
      </c>
      <c r="B3995" t="s">
        <v>1578</v>
      </c>
      <c r="C3995" t="s">
        <v>1984</v>
      </c>
      <c r="D3995" t="s">
        <v>24455</v>
      </c>
      <c r="E3995" t="s">
        <v>25</v>
      </c>
      <c r="F3995" s="1">
        <f ca="1">TODAY()-employes[[#This Row],[DN_ecart]]</f>
        <v>37618</v>
      </c>
      <c r="G3995" t="s">
        <v>24456</v>
      </c>
      <c r="H3995" t="s">
        <v>24457</v>
      </c>
      <c r="I3995" t="s">
        <v>24458</v>
      </c>
      <c r="J3995">
        <v>21</v>
      </c>
      <c r="K3995" t="s">
        <v>24459</v>
      </c>
      <c r="L3995">
        <v>10</v>
      </c>
      <c r="M3995" t="s">
        <v>24460</v>
      </c>
      <c r="N3995" s="1">
        <f ca="1">TODAY()-employes[[#This Row],[DD_debut]]</f>
        <v>41417</v>
      </c>
      <c r="O3995" s="1">
        <f ca="1">IF(ISBLANK(employes[[#This Row],[DD_fin]]),DATE(1900,1,1),TODAY()-employes[[#This Row],[DD_fin]])</f>
        <v>1</v>
      </c>
      <c r="P3995">
        <v>3</v>
      </c>
      <c r="Q3995">
        <v>15.4</v>
      </c>
      <c r="R3995">
        <v>1</v>
      </c>
      <c r="S3995">
        <v>7957</v>
      </c>
      <c r="T3995">
        <v>4158</v>
      </c>
    </row>
    <row r="3996" spans="1:21">
      <c r="A3996">
        <v>4995</v>
      </c>
      <c r="B3996" t="s">
        <v>2325</v>
      </c>
      <c r="C3996" t="s">
        <v>1433</v>
      </c>
      <c r="D3996" t="s">
        <v>24461</v>
      </c>
      <c r="E3996" t="s">
        <v>25</v>
      </c>
      <c r="F3996" s="1">
        <f ca="1">TODAY()-employes[[#This Row],[DN_ecart]]</f>
        <v>33510</v>
      </c>
      <c r="G3996" t="s">
        <v>24462</v>
      </c>
      <c r="H3996" t="s">
        <v>24463</v>
      </c>
      <c r="I3996" t="s">
        <v>24464</v>
      </c>
      <c r="J3996">
        <v>45</v>
      </c>
      <c r="K3996" t="s">
        <v>24465</v>
      </c>
      <c r="L3996">
        <v>7</v>
      </c>
      <c r="M3996" t="s">
        <v>24466</v>
      </c>
      <c r="N3996" s="1">
        <f ca="1">TODAY()-employes[[#This Row],[DD_debut]]</f>
        <v>44068</v>
      </c>
      <c r="O3996" s="1">
        <f ca="1">IF(ISBLANK(employes[[#This Row],[DD_fin]]),DATE(1900,1,1),TODAY()-employes[[#This Row],[DD_fin]])</f>
        <v>1</v>
      </c>
      <c r="P3996">
        <v>4</v>
      </c>
      <c r="Q3996">
        <v>43</v>
      </c>
      <c r="R3996">
        <v>1</v>
      </c>
      <c r="S3996">
        <v>12065</v>
      </c>
      <c r="T3996">
        <v>1507</v>
      </c>
    </row>
    <row r="3997" spans="1:21">
      <c r="A3997">
        <v>4996</v>
      </c>
      <c r="B3997" t="s">
        <v>1041</v>
      </c>
      <c r="C3997" t="s">
        <v>282</v>
      </c>
      <c r="D3997" t="s">
        <v>24467</v>
      </c>
      <c r="E3997" t="s">
        <v>42</v>
      </c>
      <c r="F3997" s="1">
        <f ca="1">TODAY()-employes[[#This Row],[DN_ecart]]</f>
        <v>33029</v>
      </c>
      <c r="G3997" t="s">
        <v>24468</v>
      </c>
      <c r="H3997" t="s">
        <v>24469</v>
      </c>
      <c r="I3997" t="s">
        <v>24470</v>
      </c>
      <c r="J3997">
        <v>8</v>
      </c>
      <c r="K3997" t="s">
        <v>24471</v>
      </c>
      <c r="L3997">
        <v>8</v>
      </c>
      <c r="M3997" t="s">
        <v>24472</v>
      </c>
      <c r="N3997" s="1">
        <f ca="1">TODAY()-employes[[#This Row],[DD_debut]]</f>
        <v>42653</v>
      </c>
      <c r="O3997" s="1">
        <f ca="1">IF(ISBLANK(employes[[#This Row],[DD_fin]]),DATE(1900,1,1),TODAY()-employes[[#This Row],[DD_fin]])</f>
        <v>1</v>
      </c>
      <c r="P3997">
        <v>5</v>
      </c>
      <c r="Q3997">
        <v>27.11</v>
      </c>
      <c r="R3997">
        <v>3</v>
      </c>
      <c r="S3997">
        <v>12546</v>
      </c>
      <c r="T3997">
        <v>2922</v>
      </c>
    </row>
    <row r="3998" spans="1:21">
      <c r="A3998">
        <v>4997</v>
      </c>
      <c r="B3998" t="s">
        <v>6222</v>
      </c>
      <c r="C3998" t="s">
        <v>3131</v>
      </c>
      <c r="D3998" t="s">
        <v>24473</v>
      </c>
      <c r="E3998" t="s">
        <v>42</v>
      </c>
      <c r="F3998" s="1">
        <f ca="1">TODAY()-employes[[#This Row],[DN_ecart]]</f>
        <v>28565</v>
      </c>
      <c r="G3998" t="s">
        <v>24474</v>
      </c>
      <c r="H3998" t="s">
        <v>24475</v>
      </c>
      <c r="I3998" t="s">
        <v>24476</v>
      </c>
      <c r="J3998">
        <v>20</v>
      </c>
      <c r="K3998" t="s">
        <v>24477</v>
      </c>
      <c r="L3998">
        <v>7</v>
      </c>
      <c r="M3998" t="s">
        <v>24478</v>
      </c>
      <c r="N3998" s="1">
        <f ca="1">TODAY()-employes[[#This Row],[DD_debut]]</f>
        <v>44326</v>
      </c>
      <c r="O3998" s="1">
        <f ca="1">IF(ISBLANK(employes[[#This Row],[DD_fin]]),DATE(1900,1,1),TODAY()-employes[[#This Row],[DD_fin]])</f>
        <v>1</v>
      </c>
      <c r="P3998">
        <v>5</v>
      </c>
      <c r="Q3998">
        <v>30.16</v>
      </c>
      <c r="R3998">
        <v>2</v>
      </c>
      <c r="S3998">
        <v>17010</v>
      </c>
      <c r="T3998">
        <v>1249</v>
      </c>
    </row>
    <row r="3999" spans="1:21">
      <c r="A3999">
        <v>4998</v>
      </c>
      <c r="B3999" t="s">
        <v>3961</v>
      </c>
      <c r="C3999" t="s">
        <v>3131</v>
      </c>
      <c r="D3999" t="s">
        <v>24479</v>
      </c>
      <c r="E3999" t="s">
        <v>42</v>
      </c>
      <c r="F3999" s="1">
        <f ca="1">TODAY()-employes[[#This Row],[DN_ecart]]</f>
        <v>30253</v>
      </c>
      <c r="G3999" t="s">
        <v>24480</v>
      </c>
      <c r="H3999" t="s">
        <v>24481</v>
      </c>
      <c r="I3999" t="s">
        <v>24482</v>
      </c>
      <c r="J3999">
        <v>43</v>
      </c>
      <c r="K3999" t="s">
        <v>24483</v>
      </c>
      <c r="L3999">
        <v>9</v>
      </c>
      <c r="M3999" t="s">
        <v>24484</v>
      </c>
      <c r="N3999" s="1">
        <f ca="1">TODAY()-employes[[#This Row],[DD_debut]]</f>
        <v>41536</v>
      </c>
      <c r="O3999" s="1">
        <f ca="1">IF(ISBLANK(employes[[#This Row],[DD_fin]]),DATE(1900,1,1),TODAY()-employes[[#This Row],[DD_fin]])</f>
        <v>1</v>
      </c>
      <c r="P3999">
        <v>4</v>
      </c>
      <c r="Q3999">
        <v>14.57</v>
      </c>
      <c r="R3999">
        <v>2</v>
      </c>
      <c r="S3999">
        <v>15322</v>
      </c>
      <c r="T3999">
        <v>4039</v>
      </c>
    </row>
    <row r="4000" spans="1:21">
      <c r="A4000">
        <v>4999</v>
      </c>
      <c r="B4000" t="s">
        <v>1754</v>
      </c>
      <c r="C4000" t="s">
        <v>250</v>
      </c>
      <c r="D4000" t="s">
        <v>24485</v>
      </c>
      <c r="E4000" t="s">
        <v>42</v>
      </c>
      <c r="F4000" s="1">
        <f ca="1">TODAY()-employes[[#This Row],[DN_ecart]]</f>
        <v>35316</v>
      </c>
      <c r="G4000" t="s">
        <v>24486</v>
      </c>
      <c r="H4000" t="s">
        <v>24487</v>
      </c>
      <c r="I4000" t="s">
        <v>24488</v>
      </c>
      <c r="J4000">
        <v>12</v>
      </c>
      <c r="K4000" t="s">
        <v>24489</v>
      </c>
      <c r="L4000">
        <v>8</v>
      </c>
      <c r="M4000" t="s">
        <v>24490</v>
      </c>
      <c r="N4000" s="1">
        <f ca="1">TODAY()-employes[[#This Row],[DD_debut]]</f>
        <v>44357</v>
      </c>
      <c r="O4000" s="1">
        <f ca="1">IF(ISBLANK(employes[[#This Row],[DD_fin]]),DATE(1900,1,1),TODAY()-employes[[#This Row],[DD_fin]])</f>
        <v>1</v>
      </c>
      <c r="P4000">
        <v>8</v>
      </c>
      <c r="Q4000">
        <v>30.6</v>
      </c>
      <c r="R4000">
        <v>1</v>
      </c>
      <c r="S4000">
        <v>10259</v>
      </c>
      <c r="T4000">
        <v>1218</v>
      </c>
    </row>
    <row r="4001" spans="1:21">
      <c r="A4001">
        <v>5000</v>
      </c>
      <c r="B4001" t="s">
        <v>1241</v>
      </c>
      <c r="C4001" t="s">
        <v>1034</v>
      </c>
      <c r="D4001" t="s">
        <v>24491</v>
      </c>
      <c r="E4001" t="s">
        <v>42</v>
      </c>
      <c r="F4001" s="1">
        <f ca="1">TODAY()-employes[[#This Row],[DN_ecart]]</f>
        <v>34236</v>
      </c>
      <c r="G4001" t="s">
        <v>24492</v>
      </c>
      <c r="H4001" t="s">
        <v>24493</v>
      </c>
      <c r="I4001" t="s">
        <v>24494</v>
      </c>
      <c r="J4001">
        <v>6</v>
      </c>
      <c r="K4001" t="s">
        <v>24495</v>
      </c>
      <c r="L4001">
        <v>10</v>
      </c>
      <c r="M4001" t="s">
        <v>24496</v>
      </c>
      <c r="N4001" s="1">
        <f ca="1">TODAY()-employes[[#This Row],[DD_debut]]</f>
        <v>44843</v>
      </c>
      <c r="O4001" s="1">
        <f ca="1">IF(ISBLANK(employes[[#This Row],[DD_fin]]),DATE(1900,1,1),TODAY()-employes[[#This Row],[DD_fin]])</f>
        <v>1</v>
      </c>
      <c r="P4001">
        <v>5</v>
      </c>
      <c r="Q4001">
        <v>34.58</v>
      </c>
      <c r="R4001">
        <v>1</v>
      </c>
      <c r="S4001">
        <v>11339</v>
      </c>
      <c r="T4001">
        <v>732</v>
      </c>
    </row>
    <row r="4002" spans="1:21">
      <c r="A4002">
        <v>5001</v>
      </c>
      <c r="B4002" t="s">
        <v>6337</v>
      </c>
      <c r="C4002" t="s">
        <v>1847</v>
      </c>
      <c r="D4002" t="s">
        <v>24497</v>
      </c>
      <c r="E4002" t="s">
        <v>42</v>
      </c>
      <c r="F4002" s="1">
        <f ca="1">TODAY()-employes[[#This Row],[DN_ecart]]</f>
        <v>29648</v>
      </c>
      <c r="G4002" t="s">
        <v>24498</v>
      </c>
      <c r="H4002" t="s">
        <v>24499</v>
      </c>
      <c r="I4002" t="s">
        <v>24500</v>
      </c>
      <c r="J4002">
        <v>22</v>
      </c>
      <c r="K4002" t="s">
        <v>24501</v>
      </c>
      <c r="L4002">
        <v>5</v>
      </c>
      <c r="M4002" t="s">
        <v>24502</v>
      </c>
      <c r="N4002" s="1">
        <f ca="1">TODAY()-employes[[#This Row],[DD_debut]]</f>
        <v>43343</v>
      </c>
      <c r="O4002" s="1">
        <f ca="1">IF(ISBLANK(employes[[#This Row],[DD_fin]]),DATE(1900,1,1),TODAY()-employes[[#This Row],[DD_fin]])</f>
        <v>1</v>
      </c>
      <c r="P4002">
        <v>6</v>
      </c>
      <c r="Q4002">
        <v>24.39</v>
      </c>
      <c r="R4002">
        <v>1</v>
      </c>
      <c r="S4002">
        <v>15927</v>
      </c>
      <c r="T4002">
        <v>2232</v>
      </c>
    </row>
    <row r="4003" spans="1:21">
      <c r="A4003">
        <v>5002</v>
      </c>
      <c r="B4003" t="s">
        <v>4541</v>
      </c>
      <c r="C4003" t="s">
        <v>65</v>
      </c>
      <c r="D4003" t="s">
        <v>24503</v>
      </c>
      <c r="E4003" t="s">
        <v>25</v>
      </c>
      <c r="F4003" s="1">
        <f ca="1">TODAY()-employes[[#This Row],[DN_ecart]]</f>
        <v>38765</v>
      </c>
      <c r="G4003" t="s">
        <v>24504</v>
      </c>
      <c r="H4003" t="s">
        <v>24505</v>
      </c>
      <c r="I4003" t="s">
        <v>24506</v>
      </c>
      <c r="J4003">
        <v>23</v>
      </c>
      <c r="K4003" t="s">
        <v>24507</v>
      </c>
      <c r="L4003">
        <v>5</v>
      </c>
      <c r="M4003" t="s">
        <v>24508</v>
      </c>
      <c r="N4003" s="1">
        <f ca="1">TODAY()-employes[[#This Row],[DD_debut]]</f>
        <v>42456</v>
      </c>
      <c r="O4003" s="1">
        <f ca="1">IF(ISBLANK(employes[[#This Row],[DD_fin]]),DATE(1900,1,1),TODAY()-employes[[#This Row],[DD_fin]])</f>
        <v>42927</v>
      </c>
      <c r="P4003">
        <v>4</v>
      </c>
      <c r="Q4003">
        <v>27.95</v>
      </c>
      <c r="R4003">
        <v>1</v>
      </c>
      <c r="S4003">
        <v>6810</v>
      </c>
      <c r="T4003">
        <v>3119</v>
      </c>
      <c r="U4003">
        <v>2648</v>
      </c>
    </row>
    <row r="4004" spans="1:21">
      <c r="A4004">
        <v>5003</v>
      </c>
      <c r="B4004" t="s">
        <v>609</v>
      </c>
      <c r="C4004" t="s">
        <v>4641</v>
      </c>
      <c r="D4004" t="s">
        <v>24509</v>
      </c>
      <c r="E4004" t="s">
        <v>25</v>
      </c>
      <c r="F4004" s="1">
        <f ca="1">TODAY()-employes[[#This Row],[DN_ecart]]</f>
        <v>37364</v>
      </c>
      <c r="G4004" t="s">
        <v>24510</v>
      </c>
      <c r="H4004" t="s">
        <v>24511</v>
      </c>
      <c r="I4004" t="s">
        <v>24512</v>
      </c>
      <c r="J4004">
        <v>10</v>
      </c>
      <c r="K4004" t="s">
        <v>24513</v>
      </c>
      <c r="L4004">
        <v>5</v>
      </c>
      <c r="M4004" t="s">
        <v>24514</v>
      </c>
      <c r="N4004" s="1">
        <f ca="1">TODAY()-employes[[#This Row],[DD_debut]]</f>
        <v>44733</v>
      </c>
      <c r="O4004" s="1">
        <f ca="1">IF(ISBLANK(employes[[#This Row],[DD_fin]]),DATE(1900,1,1),TODAY()-employes[[#This Row],[DD_fin]])</f>
        <v>1</v>
      </c>
      <c r="P4004">
        <v>8</v>
      </c>
      <c r="Q4004">
        <v>27.97</v>
      </c>
      <c r="R4004">
        <v>2</v>
      </c>
      <c r="S4004">
        <v>8211</v>
      </c>
      <c r="T4004">
        <v>842</v>
      </c>
    </row>
    <row r="4005" spans="1:21">
      <c r="A4005">
        <v>5004</v>
      </c>
      <c r="B4005" t="s">
        <v>118</v>
      </c>
      <c r="C4005" t="s">
        <v>862</v>
      </c>
      <c r="D4005" t="s">
        <v>24515</v>
      </c>
      <c r="E4005" t="s">
        <v>42</v>
      </c>
      <c r="F4005" s="1">
        <f ca="1">TODAY()-employes[[#This Row],[DN_ecart]]</f>
        <v>33762</v>
      </c>
      <c r="G4005" t="s">
        <v>24516</v>
      </c>
      <c r="H4005" t="s">
        <v>24517</v>
      </c>
      <c r="I4005" t="s">
        <v>24518</v>
      </c>
      <c r="J4005">
        <v>4</v>
      </c>
      <c r="K4005" t="s">
        <v>24519</v>
      </c>
      <c r="L4005">
        <v>10</v>
      </c>
      <c r="M4005" t="s">
        <v>24520</v>
      </c>
      <c r="N4005" s="1">
        <f ca="1">TODAY()-employes[[#This Row],[DD_debut]]</f>
        <v>44595</v>
      </c>
      <c r="O4005" s="1">
        <f ca="1">IF(ISBLANK(employes[[#This Row],[DD_fin]]),DATE(1900,1,1),TODAY()-employes[[#This Row],[DD_fin]])</f>
        <v>44757</v>
      </c>
      <c r="P4005">
        <v>3</v>
      </c>
      <c r="Q4005">
        <v>28.12</v>
      </c>
      <c r="R4005">
        <v>1</v>
      </c>
      <c r="S4005">
        <v>11813</v>
      </c>
      <c r="T4005">
        <v>980</v>
      </c>
      <c r="U4005">
        <v>818</v>
      </c>
    </row>
    <row r="4006" spans="1:21">
      <c r="A4006">
        <v>5005</v>
      </c>
      <c r="B4006" t="s">
        <v>150</v>
      </c>
      <c r="C4006" t="s">
        <v>1633</v>
      </c>
      <c r="D4006" t="s">
        <v>24521</v>
      </c>
      <c r="E4006" t="s">
        <v>42</v>
      </c>
      <c r="F4006" s="1">
        <f ca="1">TODAY()-employes[[#This Row],[DN_ecart]]</f>
        <v>24528</v>
      </c>
      <c r="G4006" t="s">
        <v>24522</v>
      </c>
      <c r="H4006" t="s">
        <v>24523</v>
      </c>
      <c r="I4006" t="s">
        <v>24524</v>
      </c>
      <c r="J4006">
        <v>5</v>
      </c>
      <c r="K4006" t="s">
        <v>24525</v>
      </c>
      <c r="L4006">
        <v>7</v>
      </c>
      <c r="M4006" t="s">
        <v>24526</v>
      </c>
      <c r="N4006" s="1">
        <f ca="1">TODAY()-employes[[#This Row],[DD_debut]]</f>
        <v>43069</v>
      </c>
      <c r="O4006" s="1">
        <f ca="1">IF(ISBLANK(employes[[#This Row],[DD_fin]]),DATE(1900,1,1),TODAY()-employes[[#This Row],[DD_fin]])</f>
        <v>1</v>
      </c>
      <c r="P4006">
        <v>3</v>
      </c>
      <c r="Q4006">
        <v>28.51</v>
      </c>
      <c r="R4006">
        <v>1</v>
      </c>
      <c r="S4006">
        <v>21047</v>
      </c>
      <c r="T4006">
        <v>2506</v>
      </c>
    </row>
    <row r="4007" spans="1:21">
      <c r="A4007">
        <v>5006</v>
      </c>
      <c r="B4007" t="s">
        <v>3690</v>
      </c>
      <c r="C4007" t="s">
        <v>832</v>
      </c>
      <c r="D4007" t="s">
        <v>24527</v>
      </c>
      <c r="E4007" t="s">
        <v>25</v>
      </c>
      <c r="F4007" s="1">
        <f ca="1">TODAY()-employes[[#This Row],[DN_ecart]]</f>
        <v>33697</v>
      </c>
      <c r="G4007" t="s">
        <v>24528</v>
      </c>
      <c r="H4007" t="s">
        <v>24529</v>
      </c>
      <c r="I4007" t="s">
        <v>24530</v>
      </c>
      <c r="J4007">
        <v>32</v>
      </c>
      <c r="K4007" t="s">
        <v>24531</v>
      </c>
      <c r="L4007">
        <v>5</v>
      </c>
      <c r="M4007" t="s">
        <v>24532</v>
      </c>
      <c r="N4007" s="1">
        <f ca="1">TODAY()-employes[[#This Row],[DD_debut]]</f>
        <v>44984</v>
      </c>
      <c r="O4007" s="1">
        <f ca="1">IF(ISBLANK(employes[[#This Row],[DD_fin]]),DATE(1900,1,1),TODAY()-employes[[#This Row],[DD_fin]])</f>
        <v>1</v>
      </c>
      <c r="P4007">
        <v>5</v>
      </c>
      <c r="Q4007">
        <v>24.53</v>
      </c>
      <c r="R4007">
        <v>1</v>
      </c>
      <c r="S4007">
        <v>11878</v>
      </c>
      <c r="T4007">
        <v>591</v>
      </c>
    </row>
    <row r="4008" spans="1:21">
      <c r="A4008">
        <v>5007</v>
      </c>
      <c r="B4008" t="s">
        <v>6821</v>
      </c>
      <c r="C4008" t="s">
        <v>742</v>
      </c>
      <c r="D4008" t="s">
        <v>24533</v>
      </c>
      <c r="E4008" t="s">
        <v>42</v>
      </c>
      <c r="F4008" s="1">
        <f ca="1">TODAY()-employes[[#This Row],[DN_ecart]]</f>
        <v>26954</v>
      </c>
      <c r="G4008" t="s">
        <v>24534</v>
      </c>
      <c r="H4008" t="s">
        <v>24535</v>
      </c>
      <c r="I4008" t="s">
        <v>14348</v>
      </c>
      <c r="J4008">
        <v>14</v>
      </c>
      <c r="K4008" t="s">
        <v>24536</v>
      </c>
      <c r="L4008">
        <v>5</v>
      </c>
      <c r="M4008" t="s">
        <v>24537</v>
      </c>
      <c r="N4008" s="1">
        <f ca="1">TODAY()-employes[[#This Row],[DD_debut]]</f>
        <v>45110</v>
      </c>
      <c r="O4008" s="1">
        <f ca="1">IF(ISBLANK(employes[[#This Row],[DD_fin]]),DATE(1900,1,1),TODAY()-employes[[#This Row],[DD_fin]])</f>
        <v>1</v>
      </c>
      <c r="P4008">
        <v>5</v>
      </c>
      <c r="Q4008">
        <v>14.94</v>
      </c>
      <c r="R4008">
        <v>1</v>
      </c>
      <c r="S4008">
        <v>18621</v>
      </c>
      <c r="T4008">
        <v>465</v>
      </c>
    </row>
    <row r="4009" spans="1:21">
      <c r="A4009">
        <v>5008</v>
      </c>
      <c r="B4009" t="s">
        <v>1241</v>
      </c>
      <c r="C4009" t="s">
        <v>1948</v>
      </c>
      <c r="D4009" t="s">
        <v>24538</v>
      </c>
      <c r="E4009" t="s">
        <v>42</v>
      </c>
      <c r="F4009" s="1">
        <f ca="1">TODAY()-employes[[#This Row],[DN_ecart]]</f>
        <v>33743</v>
      </c>
      <c r="G4009" t="s">
        <v>24539</v>
      </c>
      <c r="H4009" t="s">
        <v>24540</v>
      </c>
      <c r="I4009" t="s">
        <v>24541</v>
      </c>
      <c r="J4009">
        <v>19</v>
      </c>
      <c r="K4009" t="s">
        <v>24542</v>
      </c>
      <c r="L4009">
        <v>5</v>
      </c>
      <c r="M4009" t="s">
        <v>24543</v>
      </c>
      <c r="N4009" s="1">
        <f ca="1">TODAY()-employes[[#This Row],[DD_debut]]</f>
        <v>44053</v>
      </c>
      <c r="O4009" s="1">
        <f ca="1">IF(ISBLANK(employes[[#This Row],[DD_fin]]),DATE(1900,1,1),TODAY()-employes[[#This Row],[DD_fin]])</f>
        <v>1</v>
      </c>
      <c r="P4009">
        <v>5</v>
      </c>
      <c r="Q4009">
        <v>12.62</v>
      </c>
      <c r="R4009">
        <v>2</v>
      </c>
      <c r="S4009">
        <v>11832</v>
      </c>
      <c r="T4009">
        <v>1522</v>
      </c>
    </row>
    <row r="4010" spans="1:21">
      <c r="A4010">
        <v>5009</v>
      </c>
      <c r="B4010" t="s">
        <v>5368</v>
      </c>
      <c r="C4010" t="s">
        <v>1901</v>
      </c>
      <c r="D4010" t="s">
        <v>24544</v>
      </c>
      <c r="E4010" t="s">
        <v>25</v>
      </c>
      <c r="F4010" s="1">
        <f ca="1">TODAY()-employes[[#This Row],[DN_ecart]]</f>
        <v>33744</v>
      </c>
      <c r="G4010" t="s">
        <v>24545</v>
      </c>
      <c r="H4010" t="s">
        <v>24546</v>
      </c>
      <c r="I4010" t="s">
        <v>24547</v>
      </c>
      <c r="J4010">
        <v>4</v>
      </c>
      <c r="K4010" t="s">
        <v>24548</v>
      </c>
      <c r="L4010">
        <v>9</v>
      </c>
      <c r="M4010" t="s">
        <v>24549</v>
      </c>
      <c r="N4010" s="1">
        <f ca="1">TODAY()-employes[[#This Row],[DD_debut]]</f>
        <v>41558</v>
      </c>
      <c r="O4010" s="1">
        <f ca="1">IF(ISBLANK(employes[[#This Row],[DD_fin]]),DATE(1900,1,1),TODAY()-employes[[#This Row],[DD_fin]])</f>
        <v>1</v>
      </c>
      <c r="P4010">
        <v>4</v>
      </c>
      <c r="Q4010">
        <v>35.79</v>
      </c>
      <c r="R4010">
        <v>1</v>
      </c>
      <c r="S4010">
        <v>11831</v>
      </c>
      <c r="T4010">
        <v>4017</v>
      </c>
    </row>
    <row r="4011" spans="1:21">
      <c r="A4011">
        <v>5010</v>
      </c>
      <c r="B4011" t="s">
        <v>342</v>
      </c>
      <c r="C4011" t="s">
        <v>1613</v>
      </c>
      <c r="D4011" t="s">
        <v>24550</v>
      </c>
      <c r="E4011" t="s">
        <v>42</v>
      </c>
      <c r="F4011" s="1">
        <f ca="1">TODAY()-employes[[#This Row],[DN_ecart]]</f>
        <v>24399</v>
      </c>
      <c r="G4011" t="s">
        <v>24551</v>
      </c>
      <c r="H4011" t="s">
        <v>24552</v>
      </c>
      <c r="I4011" t="s">
        <v>24553</v>
      </c>
      <c r="J4011">
        <v>15</v>
      </c>
      <c r="K4011" t="s">
        <v>24554</v>
      </c>
      <c r="L4011">
        <v>8</v>
      </c>
      <c r="M4011" t="s">
        <v>24555</v>
      </c>
      <c r="N4011" s="1">
        <v>41959</v>
      </c>
      <c r="O4011" s="1">
        <f ca="1">IF(ISBLANK(employes[[#This Row],[DD_fin]]),DATE(1900,1,1),TODAY()-employes[[#This Row],[DD_fin]])</f>
        <v>1</v>
      </c>
      <c r="P4011">
        <v>8</v>
      </c>
      <c r="Q4011">
        <v>33.78</v>
      </c>
      <c r="R4011">
        <v>1</v>
      </c>
      <c r="S4011">
        <v>21176</v>
      </c>
      <c r="T4011">
        <v>3815</v>
      </c>
    </row>
    <row r="4012" spans="1:21">
      <c r="A4012">
        <v>5011</v>
      </c>
      <c r="B4012" t="s">
        <v>682</v>
      </c>
      <c r="C4012" t="s">
        <v>3765</v>
      </c>
      <c r="D4012" t="s">
        <v>24556</v>
      </c>
      <c r="E4012" t="s">
        <v>25</v>
      </c>
      <c r="F4012" s="1">
        <f ca="1">TODAY()-employes[[#This Row],[DN_ecart]]</f>
        <v>28767</v>
      </c>
      <c r="G4012" t="s">
        <v>24557</v>
      </c>
      <c r="H4012" t="s">
        <v>24558</v>
      </c>
      <c r="I4012" t="s">
        <v>24559</v>
      </c>
      <c r="J4012">
        <v>3</v>
      </c>
      <c r="K4012" t="s">
        <v>24560</v>
      </c>
      <c r="L4012">
        <v>8</v>
      </c>
      <c r="M4012" t="s">
        <v>24561</v>
      </c>
      <c r="N4012" s="1">
        <v>41899</v>
      </c>
      <c r="O4012" s="1">
        <f ca="1">IF(ISBLANK(employes[[#This Row],[DD_fin]]),DATE(1900,1,1),TODAY()-employes[[#This Row],[DD_fin]])</f>
        <v>1</v>
      </c>
      <c r="P4012">
        <v>5</v>
      </c>
      <c r="Q4012">
        <v>36.08</v>
      </c>
      <c r="R4012">
        <v>1</v>
      </c>
      <c r="S4012">
        <v>16808</v>
      </c>
      <c r="T4012">
        <v>3875</v>
      </c>
    </row>
    <row r="4013" spans="1:21">
      <c r="A4013">
        <v>5012</v>
      </c>
      <c r="B4013" t="s">
        <v>2673</v>
      </c>
      <c r="C4013" t="s">
        <v>1154</v>
      </c>
      <c r="D4013" t="s">
        <v>24562</v>
      </c>
      <c r="E4013" t="s">
        <v>42</v>
      </c>
      <c r="F4013" s="1">
        <f ca="1">TODAY()-employes[[#This Row],[DN_ecart]]</f>
        <v>22836</v>
      </c>
      <c r="G4013" t="s">
        <v>24563</v>
      </c>
      <c r="H4013" t="s">
        <v>24564</v>
      </c>
      <c r="I4013" t="s">
        <v>24565</v>
      </c>
      <c r="J4013">
        <v>75</v>
      </c>
      <c r="K4013" t="s">
        <v>24566</v>
      </c>
      <c r="L4013">
        <v>7</v>
      </c>
      <c r="M4013" t="s">
        <v>24567</v>
      </c>
      <c r="N4013" s="1">
        <f ca="1">TODAY()-employes[[#This Row],[DD_debut]]</f>
        <v>43022</v>
      </c>
      <c r="O4013" s="1">
        <f ca="1">IF(ISBLANK(employes[[#This Row],[DD_fin]]),DATE(1900,1,1),TODAY()-employes[[#This Row],[DD_fin]])</f>
        <v>1</v>
      </c>
      <c r="P4013">
        <v>5</v>
      </c>
      <c r="Q4013">
        <v>44.44</v>
      </c>
      <c r="R4013">
        <v>1</v>
      </c>
      <c r="S4013">
        <v>22739</v>
      </c>
      <c r="T4013">
        <v>2553</v>
      </c>
    </row>
    <row r="4014" spans="1:21">
      <c r="A4014">
        <v>5013</v>
      </c>
      <c r="B4014" t="s">
        <v>4803</v>
      </c>
      <c r="C4014" t="s">
        <v>197</v>
      </c>
      <c r="D4014" t="s">
        <v>24568</v>
      </c>
      <c r="E4014" t="s">
        <v>25</v>
      </c>
      <c r="F4014" s="1">
        <f ca="1">TODAY()-employes[[#This Row],[DN_ecart]]</f>
        <v>35997</v>
      </c>
      <c r="G4014" t="s">
        <v>24569</v>
      </c>
      <c r="H4014" t="s">
        <v>24570</v>
      </c>
      <c r="I4014" t="s">
        <v>24571</v>
      </c>
      <c r="J4014">
        <v>18</v>
      </c>
      <c r="K4014" t="s">
        <v>24572</v>
      </c>
      <c r="L4014">
        <v>6</v>
      </c>
      <c r="M4014" t="s">
        <v>24573</v>
      </c>
      <c r="N4014" s="1">
        <f ca="1">TODAY()-employes[[#This Row],[DD_debut]]</f>
        <v>44028</v>
      </c>
      <c r="O4014" s="1">
        <f ca="1">IF(ISBLANK(employes[[#This Row],[DD_fin]]),DATE(1900,1,1),TODAY()-employes[[#This Row],[DD_fin]])</f>
        <v>44337</v>
      </c>
      <c r="P4014">
        <v>5</v>
      </c>
      <c r="Q4014">
        <v>21.43</v>
      </c>
      <c r="R4014">
        <v>1</v>
      </c>
      <c r="S4014">
        <v>9578</v>
      </c>
      <c r="T4014">
        <v>1547</v>
      </c>
      <c r="U4014">
        <v>1238</v>
      </c>
    </row>
    <row r="4015" spans="1:21">
      <c r="A4015">
        <v>5014</v>
      </c>
      <c r="B4015" t="s">
        <v>3740</v>
      </c>
      <c r="C4015" t="s">
        <v>1332</v>
      </c>
      <c r="D4015" t="s">
        <v>24574</v>
      </c>
      <c r="E4015" t="s">
        <v>25</v>
      </c>
      <c r="F4015" s="1">
        <f ca="1">TODAY()-employes[[#This Row],[DN_ecart]]</f>
        <v>34840</v>
      </c>
      <c r="G4015" t="s">
        <v>24575</v>
      </c>
      <c r="H4015" t="s">
        <v>24576</v>
      </c>
      <c r="I4015" t="s">
        <v>24577</v>
      </c>
      <c r="J4015">
        <v>16</v>
      </c>
      <c r="K4015" t="s">
        <v>24578</v>
      </c>
      <c r="L4015">
        <v>8</v>
      </c>
      <c r="M4015" t="s">
        <v>24579</v>
      </c>
      <c r="N4015" s="1">
        <f ca="1">TODAY()-employes[[#This Row],[DD_debut]]</f>
        <v>45418</v>
      </c>
      <c r="O4015" s="1">
        <f ca="1">IF(ISBLANK(employes[[#This Row],[DD_fin]]),DATE(1900,1,1),TODAY()-employes[[#This Row],[DD_fin]])</f>
        <v>1</v>
      </c>
      <c r="P4015">
        <v>2</v>
      </c>
      <c r="Q4015">
        <v>34.090000000000003</v>
      </c>
      <c r="R4015">
        <v>1</v>
      </c>
      <c r="S4015">
        <v>10735</v>
      </c>
      <c r="T4015">
        <v>157</v>
      </c>
    </row>
    <row r="4016" spans="1:21">
      <c r="A4016">
        <v>5015</v>
      </c>
      <c r="B4016" t="s">
        <v>1553</v>
      </c>
      <c r="C4016" t="s">
        <v>1433</v>
      </c>
      <c r="D4016" t="s">
        <v>24580</v>
      </c>
      <c r="E4016" t="s">
        <v>25</v>
      </c>
      <c r="F4016" s="1">
        <f ca="1">TODAY()-employes[[#This Row],[DN_ecart]]</f>
        <v>35081</v>
      </c>
      <c r="G4016" t="s">
        <v>24581</v>
      </c>
      <c r="H4016" t="s">
        <v>24582</v>
      </c>
      <c r="I4016" t="s">
        <v>24583</v>
      </c>
      <c r="J4016">
        <v>30</v>
      </c>
      <c r="K4016" t="s">
        <v>24584</v>
      </c>
      <c r="L4016">
        <v>10</v>
      </c>
      <c r="M4016" t="s">
        <v>24585</v>
      </c>
      <c r="N4016" s="1">
        <f ca="1">TODAY()-employes[[#This Row],[DD_debut]]</f>
        <v>42306</v>
      </c>
      <c r="O4016" s="1">
        <f ca="1">IF(ISBLANK(employes[[#This Row],[DD_fin]]),DATE(1900,1,1),TODAY()-employes[[#This Row],[DD_fin]])</f>
        <v>1</v>
      </c>
      <c r="P4016">
        <v>6</v>
      </c>
      <c r="Q4016">
        <v>12.61</v>
      </c>
      <c r="R4016">
        <v>2</v>
      </c>
      <c r="S4016">
        <v>10494</v>
      </c>
      <c r="T4016">
        <v>3269</v>
      </c>
    </row>
    <row r="4017" spans="1:21">
      <c r="A4017">
        <v>5016</v>
      </c>
      <c r="B4017" t="s">
        <v>823</v>
      </c>
      <c r="C4017" t="s">
        <v>57</v>
      </c>
      <c r="D4017" t="s">
        <v>24586</v>
      </c>
      <c r="E4017" t="s">
        <v>25</v>
      </c>
      <c r="F4017" s="1">
        <f ca="1">TODAY()-employes[[#This Row],[DN_ecart]]</f>
        <v>37575</v>
      </c>
      <c r="G4017" t="s">
        <v>24587</v>
      </c>
      <c r="H4017" t="s">
        <v>24588</v>
      </c>
      <c r="I4017" t="s">
        <v>24589</v>
      </c>
      <c r="J4017">
        <v>8</v>
      </c>
      <c r="K4017" t="s">
        <v>24590</v>
      </c>
      <c r="L4017">
        <v>10</v>
      </c>
      <c r="M4017" t="s">
        <v>24591</v>
      </c>
      <c r="N4017" s="1">
        <v>41925</v>
      </c>
      <c r="O4017" s="1">
        <f ca="1">IF(ISBLANK(employes[[#This Row],[DD_fin]]),DATE(1900,1,1),TODAY()-employes[[#This Row],[DD_fin]])</f>
        <v>1</v>
      </c>
      <c r="P4017">
        <v>5</v>
      </c>
      <c r="Q4017">
        <v>34.08</v>
      </c>
      <c r="R4017">
        <v>1</v>
      </c>
      <c r="S4017">
        <v>8000</v>
      </c>
      <c r="T4017">
        <v>3849</v>
      </c>
    </row>
    <row r="4018" spans="1:21">
      <c r="A4018">
        <v>5017</v>
      </c>
      <c r="B4018" t="s">
        <v>5086</v>
      </c>
      <c r="C4018" t="s">
        <v>3021</v>
      </c>
      <c r="D4018" t="s">
        <v>24592</v>
      </c>
      <c r="E4018" t="s">
        <v>25</v>
      </c>
      <c r="F4018" s="1">
        <f ca="1">TODAY()-employes[[#This Row],[DN_ecart]]</f>
        <v>31118</v>
      </c>
      <c r="G4018" t="s">
        <v>24593</v>
      </c>
      <c r="H4018" t="s">
        <v>24594</v>
      </c>
      <c r="I4018" t="s">
        <v>24595</v>
      </c>
      <c r="J4018">
        <v>3</v>
      </c>
      <c r="K4018" t="s">
        <v>24596</v>
      </c>
      <c r="L4018">
        <v>10</v>
      </c>
      <c r="M4018" t="s">
        <v>24597</v>
      </c>
      <c r="N4018" s="1">
        <v>41868</v>
      </c>
      <c r="O4018" s="1">
        <f ca="1">IF(ISBLANK(employes[[#This Row],[DD_fin]]),DATE(1900,1,1),TODAY()-employes[[#This Row],[DD_fin]])</f>
        <v>1</v>
      </c>
      <c r="P4018">
        <v>4</v>
      </c>
      <c r="Q4018">
        <v>34.4</v>
      </c>
      <c r="R4018">
        <v>1</v>
      </c>
      <c r="S4018">
        <v>14457</v>
      </c>
      <c r="T4018">
        <v>3906</v>
      </c>
    </row>
    <row r="4019" spans="1:21">
      <c r="A4019">
        <v>5018</v>
      </c>
      <c r="B4019" t="s">
        <v>9076</v>
      </c>
      <c r="C4019" t="s">
        <v>1131</v>
      </c>
      <c r="D4019" t="s">
        <v>24598</v>
      </c>
      <c r="E4019" t="s">
        <v>42</v>
      </c>
      <c r="F4019" s="1">
        <f ca="1">TODAY()-employes[[#This Row],[DN_ecart]]</f>
        <v>22948</v>
      </c>
      <c r="G4019" t="s">
        <v>24599</v>
      </c>
      <c r="H4019" t="s">
        <v>24600</v>
      </c>
      <c r="I4019" t="s">
        <v>24601</v>
      </c>
      <c r="J4019">
        <v>7</v>
      </c>
      <c r="K4019" t="s">
        <v>24602</v>
      </c>
      <c r="L4019">
        <v>10</v>
      </c>
      <c r="M4019" t="s">
        <v>24603</v>
      </c>
      <c r="N4019" s="1">
        <f ca="1">TODAY()-employes[[#This Row],[DD_debut]]</f>
        <v>42119</v>
      </c>
      <c r="O4019" s="1">
        <f ca="1">IF(ISBLANK(employes[[#This Row],[DD_fin]]),DATE(1900,1,1),TODAY()-employes[[#This Row],[DD_fin]])</f>
        <v>1</v>
      </c>
      <c r="P4019">
        <v>8</v>
      </c>
      <c r="Q4019">
        <v>27.6</v>
      </c>
      <c r="R4019">
        <v>3</v>
      </c>
      <c r="S4019">
        <v>22627</v>
      </c>
      <c r="T4019">
        <v>3456</v>
      </c>
    </row>
    <row r="4020" spans="1:21">
      <c r="A4020">
        <v>5019</v>
      </c>
      <c r="B4020" t="s">
        <v>2808</v>
      </c>
      <c r="C4020" t="s">
        <v>250</v>
      </c>
      <c r="D4020" t="s">
        <v>24604</v>
      </c>
      <c r="E4020" t="s">
        <v>42</v>
      </c>
      <c r="F4020" s="1">
        <f ca="1">TODAY()-employes[[#This Row],[DN_ecart]]</f>
        <v>25045</v>
      </c>
      <c r="G4020" t="s">
        <v>24605</v>
      </c>
      <c r="H4020" t="s">
        <v>24606</v>
      </c>
      <c r="I4020" t="s">
        <v>24607</v>
      </c>
      <c r="J4020">
        <v>27</v>
      </c>
      <c r="K4020" t="s">
        <v>24608</v>
      </c>
      <c r="L4020">
        <v>9</v>
      </c>
      <c r="M4020" t="s">
        <v>24609</v>
      </c>
      <c r="N4020" s="1">
        <f ca="1">TODAY()-employes[[#This Row],[DD_debut]]</f>
        <v>44907</v>
      </c>
      <c r="O4020" s="1">
        <f ca="1">IF(ISBLANK(employes[[#This Row],[DD_fin]]),DATE(1900,1,1),TODAY()-employes[[#This Row],[DD_fin]])</f>
        <v>45316</v>
      </c>
      <c r="P4020">
        <v>2</v>
      </c>
      <c r="Q4020">
        <v>43.11</v>
      </c>
      <c r="R4020">
        <v>3</v>
      </c>
      <c r="S4020">
        <v>20530</v>
      </c>
      <c r="T4020">
        <v>668</v>
      </c>
      <c r="U4020">
        <v>259</v>
      </c>
    </row>
    <row r="4021" spans="1:21">
      <c r="A4021">
        <v>5020</v>
      </c>
      <c r="B4021" t="s">
        <v>1633</v>
      </c>
      <c r="C4021" t="s">
        <v>809</v>
      </c>
      <c r="D4021" t="s">
        <v>24610</v>
      </c>
      <c r="E4021" t="s">
        <v>42</v>
      </c>
      <c r="F4021" s="1">
        <f ca="1">TODAY()-employes[[#This Row],[DN_ecart]]</f>
        <v>36440</v>
      </c>
      <c r="G4021" t="s">
        <v>24611</v>
      </c>
      <c r="H4021" t="s">
        <v>24612</v>
      </c>
      <c r="I4021" t="s">
        <v>24613</v>
      </c>
      <c r="J4021">
        <v>23</v>
      </c>
      <c r="K4021" t="s">
        <v>24614</v>
      </c>
      <c r="L4021">
        <v>6</v>
      </c>
      <c r="M4021" t="s">
        <v>24615</v>
      </c>
      <c r="N4021" s="1">
        <f ca="1">TODAY()-employes[[#This Row],[DD_debut]]</f>
        <v>44379</v>
      </c>
      <c r="O4021" s="1">
        <f ca="1">IF(ISBLANK(employes[[#This Row],[DD_fin]]),DATE(1900,1,1),TODAY()-employes[[#This Row],[DD_fin]])</f>
        <v>1</v>
      </c>
      <c r="P4021">
        <v>5</v>
      </c>
      <c r="Q4021">
        <v>27.06</v>
      </c>
      <c r="R4021">
        <v>1</v>
      </c>
      <c r="S4021">
        <v>9135</v>
      </c>
      <c r="T4021">
        <v>1196</v>
      </c>
    </row>
    <row r="4022" spans="1:21">
      <c r="A4022">
        <v>5021</v>
      </c>
      <c r="B4022" t="s">
        <v>9532</v>
      </c>
      <c r="C4022" t="s">
        <v>586</v>
      </c>
      <c r="D4022" t="s">
        <v>24616</v>
      </c>
      <c r="E4022" t="s">
        <v>42</v>
      </c>
      <c r="F4022" s="1">
        <f ca="1">TODAY()-employes[[#This Row],[DN_ecart]]</f>
        <v>23254</v>
      </c>
      <c r="G4022" t="s">
        <v>24617</v>
      </c>
      <c r="H4022" t="s">
        <v>24618</v>
      </c>
      <c r="I4022" t="s">
        <v>24619</v>
      </c>
      <c r="J4022">
        <v>10</v>
      </c>
      <c r="K4022" t="s">
        <v>24620</v>
      </c>
      <c r="L4022">
        <v>10</v>
      </c>
      <c r="M4022" t="s">
        <v>24621</v>
      </c>
      <c r="N4022" s="1">
        <f ca="1">TODAY()-employes[[#This Row],[DD_debut]]</f>
        <v>45083</v>
      </c>
      <c r="O4022" s="1">
        <f ca="1">IF(ISBLANK(employes[[#This Row],[DD_fin]]),DATE(1900,1,1),TODAY()-employes[[#This Row],[DD_fin]])</f>
        <v>1</v>
      </c>
      <c r="P4022">
        <v>3</v>
      </c>
      <c r="Q4022">
        <v>12.12</v>
      </c>
      <c r="R4022">
        <v>1</v>
      </c>
      <c r="S4022">
        <v>22321</v>
      </c>
      <c r="T4022">
        <v>492</v>
      </c>
    </row>
    <row r="4023" spans="1:21">
      <c r="A4023">
        <v>5022</v>
      </c>
      <c r="B4023" t="s">
        <v>56</v>
      </c>
      <c r="C4023" t="s">
        <v>2600</v>
      </c>
      <c r="D4023" t="s">
        <v>24622</v>
      </c>
      <c r="E4023" t="s">
        <v>25</v>
      </c>
      <c r="F4023" s="1">
        <f ca="1">TODAY()-employes[[#This Row],[DN_ecart]]</f>
        <v>38225</v>
      </c>
      <c r="G4023" t="s">
        <v>24623</v>
      </c>
      <c r="H4023" t="s">
        <v>24624</v>
      </c>
      <c r="I4023" t="s">
        <v>24625</v>
      </c>
      <c r="J4023">
        <v>19</v>
      </c>
      <c r="K4023" t="s">
        <v>24626</v>
      </c>
      <c r="L4023">
        <v>8</v>
      </c>
      <c r="M4023" t="s">
        <v>24627</v>
      </c>
      <c r="N4023" s="1">
        <f ca="1">TODAY()-employes[[#This Row],[DD_debut]]</f>
        <v>43037</v>
      </c>
      <c r="O4023" s="1">
        <f ca="1">IF(ISBLANK(employes[[#This Row],[DD_fin]]),DATE(1900,1,1),TODAY()-employes[[#This Row],[DD_fin]])</f>
        <v>43500</v>
      </c>
      <c r="P4023">
        <v>5</v>
      </c>
      <c r="Q4023">
        <v>21.17</v>
      </c>
      <c r="R4023">
        <v>1</v>
      </c>
      <c r="S4023">
        <v>7350</v>
      </c>
      <c r="T4023">
        <v>2538</v>
      </c>
      <c r="U4023">
        <v>2075</v>
      </c>
    </row>
    <row r="4024" spans="1:21">
      <c r="A4024">
        <v>5023</v>
      </c>
      <c r="B4024" t="s">
        <v>8264</v>
      </c>
      <c r="C4024" t="s">
        <v>683</v>
      </c>
      <c r="D4024" t="s">
        <v>24628</v>
      </c>
      <c r="E4024" t="s">
        <v>25</v>
      </c>
      <c r="F4024" s="1">
        <f ca="1">TODAY()-employes[[#This Row],[DN_ecart]]</f>
        <v>32865</v>
      </c>
      <c r="G4024" t="s">
        <v>24629</v>
      </c>
      <c r="H4024" t="s">
        <v>24630</v>
      </c>
      <c r="I4024" t="s">
        <v>24631</v>
      </c>
      <c r="J4024">
        <v>15</v>
      </c>
      <c r="K4024" t="s">
        <v>24632</v>
      </c>
      <c r="L4024">
        <v>9</v>
      </c>
      <c r="M4024" t="s">
        <v>24633</v>
      </c>
      <c r="N4024" s="1">
        <f ca="1">TODAY()-employes[[#This Row],[DD_debut]]</f>
        <v>45306</v>
      </c>
      <c r="O4024" s="1">
        <f ca="1">IF(ISBLANK(employes[[#This Row],[DD_fin]]),DATE(1900,1,1),TODAY()-employes[[#This Row],[DD_fin]])</f>
        <v>1</v>
      </c>
      <c r="P4024">
        <v>5</v>
      </c>
      <c r="Q4024">
        <v>26.91</v>
      </c>
      <c r="R4024">
        <v>3</v>
      </c>
      <c r="S4024">
        <v>12710</v>
      </c>
      <c r="T4024">
        <v>269</v>
      </c>
    </row>
    <row r="4025" spans="1:21">
      <c r="A4025">
        <v>5024</v>
      </c>
      <c r="B4025" t="s">
        <v>2095</v>
      </c>
      <c r="C4025" t="s">
        <v>1956</v>
      </c>
      <c r="D4025" t="s">
        <v>24634</v>
      </c>
      <c r="E4025" t="s">
        <v>25</v>
      </c>
      <c r="F4025" s="1">
        <f ca="1">TODAY()-employes[[#This Row],[DN_ecart]]</f>
        <v>25156</v>
      </c>
      <c r="G4025" t="s">
        <v>24635</v>
      </c>
      <c r="H4025" t="s">
        <v>24636</v>
      </c>
      <c r="I4025" t="s">
        <v>24637</v>
      </c>
      <c r="J4025">
        <v>19</v>
      </c>
      <c r="K4025" t="s">
        <v>24638</v>
      </c>
      <c r="L4025">
        <v>9</v>
      </c>
      <c r="M4025" t="s">
        <v>24639</v>
      </c>
      <c r="N4025" s="1">
        <f ca="1">TODAY()-employes[[#This Row],[DD_debut]]</f>
        <v>42174</v>
      </c>
      <c r="O4025" s="1">
        <f ca="1">IF(ISBLANK(employes[[#This Row],[DD_fin]]),DATE(1900,1,1),TODAY()-employes[[#This Row],[DD_fin]])</f>
        <v>1</v>
      </c>
      <c r="P4025">
        <v>3</v>
      </c>
      <c r="Q4025">
        <v>13.99</v>
      </c>
      <c r="R4025">
        <v>3</v>
      </c>
      <c r="S4025">
        <v>20419</v>
      </c>
      <c r="T4025">
        <v>3401</v>
      </c>
    </row>
    <row r="4026" spans="1:21">
      <c r="A4026">
        <v>5025</v>
      </c>
      <c r="B4026" t="s">
        <v>2489</v>
      </c>
      <c r="C4026" t="s">
        <v>1131</v>
      </c>
      <c r="D4026" t="s">
        <v>24640</v>
      </c>
      <c r="E4026" t="s">
        <v>42</v>
      </c>
      <c r="F4026" s="1">
        <f ca="1">TODAY()-employes[[#This Row],[DN_ecart]]</f>
        <v>24609</v>
      </c>
      <c r="G4026" t="s">
        <v>24641</v>
      </c>
      <c r="H4026" t="s">
        <v>24642</v>
      </c>
      <c r="I4026" t="s">
        <v>24643</v>
      </c>
      <c r="J4026">
        <v>39</v>
      </c>
      <c r="K4026" t="s">
        <v>24644</v>
      </c>
      <c r="L4026">
        <v>7</v>
      </c>
      <c r="M4026" t="s">
        <v>24645</v>
      </c>
      <c r="N4026" s="1">
        <v>41886</v>
      </c>
      <c r="O4026" s="1">
        <f ca="1">IF(ISBLANK(employes[[#This Row],[DD_fin]]),DATE(1900,1,1),TODAY()-employes[[#This Row],[DD_fin]])</f>
        <v>1</v>
      </c>
      <c r="P4026">
        <v>5</v>
      </c>
      <c r="Q4026">
        <v>28.07</v>
      </c>
      <c r="R4026">
        <v>2</v>
      </c>
      <c r="S4026">
        <v>20966</v>
      </c>
      <c r="T4026">
        <v>3888</v>
      </c>
    </row>
    <row r="4027" spans="1:21">
      <c r="A4027">
        <v>5026</v>
      </c>
      <c r="B4027" t="s">
        <v>166</v>
      </c>
      <c r="C4027" t="s">
        <v>2260</v>
      </c>
      <c r="D4027" t="s">
        <v>24646</v>
      </c>
      <c r="E4027" t="s">
        <v>25</v>
      </c>
      <c r="F4027" s="1">
        <f ca="1">TODAY()-employes[[#This Row],[DN_ecart]]</f>
        <v>30659</v>
      </c>
      <c r="G4027" t="s">
        <v>24647</v>
      </c>
      <c r="H4027" t="s">
        <v>24648</v>
      </c>
      <c r="I4027" t="s">
        <v>24649</v>
      </c>
      <c r="J4027">
        <v>7</v>
      </c>
      <c r="K4027" t="s">
        <v>24650</v>
      </c>
      <c r="L4027">
        <v>9</v>
      </c>
      <c r="M4027" t="s">
        <v>24651</v>
      </c>
      <c r="N4027" s="1">
        <f ca="1">TODAY()-employes[[#This Row],[DD_debut]]</f>
        <v>43387</v>
      </c>
      <c r="O4027" s="1">
        <f ca="1">IF(ISBLANK(employes[[#This Row],[DD_fin]]),DATE(1900,1,1),TODAY()-employes[[#This Row],[DD_fin]])</f>
        <v>1</v>
      </c>
      <c r="P4027">
        <v>6</v>
      </c>
      <c r="Q4027">
        <v>41.45</v>
      </c>
      <c r="R4027">
        <v>1</v>
      </c>
      <c r="S4027">
        <v>14916</v>
      </c>
      <c r="T4027">
        <v>2188</v>
      </c>
    </row>
    <row r="4028" spans="1:21">
      <c r="A4028">
        <v>5027</v>
      </c>
      <c r="B4028" t="s">
        <v>991</v>
      </c>
      <c r="C4028" t="s">
        <v>1728</v>
      </c>
      <c r="D4028" t="s">
        <v>24652</v>
      </c>
      <c r="E4028" t="s">
        <v>25</v>
      </c>
      <c r="F4028" s="1">
        <f ca="1">TODAY()-employes[[#This Row],[DN_ecart]]</f>
        <v>36031</v>
      </c>
      <c r="G4028" t="s">
        <v>24653</v>
      </c>
      <c r="H4028" t="s">
        <v>24654</v>
      </c>
      <c r="I4028" t="s">
        <v>24655</v>
      </c>
      <c r="J4028">
        <v>24</v>
      </c>
      <c r="K4028" t="s">
        <v>24656</v>
      </c>
      <c r="L4028">
        <v>6</v>
      </c>
      <c r="M4028" t="s">
        <v>24657</v>
      </c>
      <c r="N4028" s="1">
        <f ca="1">TODAY()-employes[[#This Row],[DD_debut]]</f>
        <v>43650</v>
      </c>
      <c r="O4028" s="1">
        <f ca="1">IF(ISBLANK(employes[[#This Row],[DD_fin]]),DATE(1900,1,1),TODAY()-employes[[#This Row],[DD_fin]])</f>
        <v>1</v>
      </c>
      <c r="P4028">
        <v>4</v>
      </c>
      <c r="Q4028">
        <v>27.69</v>
      </c>
      <c r="R4028">
        <v>1</v>
      </c>
      <c r="S4028">
        <v>9544</v>
      </c>
      <c r="T4028">
        <v>1925</v>
      </c>
    </row>
    <row r="4029" spans="1:21">
      <c r="A4029">
        <v>5028</v>
      </c>
      <c r="B4029" t="s">
        <v>1324</v>
      </c>
      <c r="C4029" t="s">
        <v>586</v>
      </c>
      <c r="D4029" t="s">
        <v>24658</v>
      </c>
      <c r="E4029" t="s">
        <v>42</v>
      </c>
      <c r="F4029" s="1">
        <f ca="1">TODAY()-employes[[#This Row],[DN_ecart]]</f>
        <v>31258</v>
      </c>
      <c r="G4029" t="s">
        <v>24659</v>
      </c>
      <c r="H4029" t="s">
        <v>24660</v>
      </c>
      <c r="I4029" t="s">
        <v>24661</v>
      </c>
      <c r="J4029">
        <v>18</v>
      </c>
      <c r="K4029" t="s">
        <v>24662</v>
      </c>
      <c r="L4029">
        <v>9</v>
      </c>
      <c r="M4029" t="s">
        <v>24663</v>
      </c>
      <c r="N4029" s="1">
        <f ca="1">TODAY()-employes[[#This Row],[DD_debut]]</f>
        <v>42876</v>
      </c>
      <c r="O4029" s="1">
        <f ca="1">IF(ISBLANK(employes[[#This Row],[DD_fin]]),DATE(1900,1,1),TODAY()-employes[[#This Row],[DD_fin]])</f>
        <v>1</v>
      </c>
      <c r="P4029">
        <v>4</v>
      </c>
      <c r="Q4029">
        <v>34.659999999999997</v>
      </c>
      <c r="R4029">
        <v>1</v>
      </c>
      <c r="S4029">
        <v>14317</v>
      </c>
      <c r="T4029">
        <v>2699</v>
      </c>
    </row>
    <row r="4030" spans="1:21">
      <c r="A4030">
        <v>5029</v>
      </c>
      <c r="B4030" t="s">
        <v>991</v>
      </c>
      <c r="C4030" t="s">
        <v>1847</v>
      </c>
      <c r="D4030" t="s">
        <v>24664</v>
      </c>
      <c r="E4030" t="s">
        <v>42</v>
      </c>
      <c r="F4030" s="1">
        <f ca="1">TODAY()-employes[[#This Row],[DN_ecart]]</f>
        <v>38437</v>
      </c>
      <c r="G4030" t="s">
        <v>24665</v>
      </c>
      <c r="H4030" t="s">
        <v>24666</v>
      </c>
      <c r="I4030" t="s">
        <v>24667</v>
      </c>
      <c r="J4030">
        <v>15</v>
      </c>
      <c r="K4030" t="s">
        <v>24668</v>
      </c>
      <c r="L4030">
        <v>6</v>
      </c>
      <c r="M4030" t="s">
        <v>24669</v>
      </c>
      <c r="N4030" s="1">
        <f ca="1">TODAY()-employes[[#This Row],[DD_debut]]</f>
        <v>42361</v>
      </c>
      <c r="O4030" s="1">
        <f ca="1">IF(ISBLANK(employes[[#This Row],[DD_fin]]),DATE(1900,1,1),TODAY()-employes[[#This Row],[DD_fin]])</f>
        <v>1</v>
      </c>
      <c r="P4030">
        <v>6</v>
      </c>
      <c r="Q4030">
        <v>43.11</v>
      </c>
      <c r="R4030">
        <v>4</v>
      </c>
      <c r="S4030">
        <v>7138</v>
      </c>
      <c r="T4030">
        <v>3214</v>
      </c>
    </row>
    <row r="4031" spans="1:21">
      <c r="A4031">
        <v>5030</v>
      </c>
      <c r="B4031" t="s">
        <v>3419</v>
      </c>
      <c r="C4031" t="s">
        <v>65</v>
      </c>
      <c r="D4031" t="s">
        <v>24670</v>
      </c>
      <c r="E4031" t="s">
        <v>25</v>
      </c>
      <c r="F4031" s="1">
        <f ca="1">TODAY()-employes[[#This Row],[DN_ecart]]</f>
        <v>38627</v>
      </c>
      <c r="G4031" t="s">
        <v>24671</v>
      </c>
      <c r="H4031" t="s">
        <v>24672</v>
      </c>
      <c r="I4031" t="s">
        <v>24673</v>
      </c>
      <c r="J4031">
        <v>56</v>
      </c>
      <c r="K4031" t="s">
        <v>24674</v>
      </c>
      <c r="L4031">
        <v>9</v>
      </c>
      <c r="M4031" t="s">
        <v>24675</v>
      </c>
      <c r="N4031" s="1">
        <f ca="1">TODAY()-employes[[#This Row],[DD_debut]]</f>
        <v>43917</v>
      </c>
      <c r="O4031" s="1">
        <f ca="1">IF(ISBLANK(employes[[#This Row],[DD_fin]]),DATE(1900,1,1),TODAY()-employes[[#This Row],[DD_fin]])</f>
        <v>1</v>
      </c>
      <c r="P4031">
        <v>6</v>
      </c>
      <c r="Q4031">
        <v>23.19</v>
      </c>
      <c r="R4031">
        <v>2</v>
      </c>
      <c r="S4031">
        <v>6948</v>
      </c>
      <c r="T4031">
        <v>1658</v>
      </c>
    </row>
    <row r="4032" spans="1:21">
      <c r="A4032">
        <v>5031</v>
      </c>
      <c r="B4032" t="s">
        <v>905</v>
      </c>
      <c r="C4032" t="s">
        <v>427</v>
      </c>
      <c r="D4032" t="s">
        <v>24676</v>
      </c>
      <c r="E4032" t="s">
        <v>25</v>
      </c>
      <c r="F4032" s="1">
        <f ca="1">TODAY()-employes[[#This Row],[DN_ecart]]</f>
        <v>25397</v>
      </c>
      <c r="G4032" t="s">
        <v>24677</v>
      </c>
      <c r="H4032" t="s">
        <v>24678</v>
      </c>
      <c r="I4032" t="s">
        <v>24679</v>
      </c>
      <c r="J4032">
        <v>16</v>
      </c>
      <c r="K4032" t="s">
        <v>24680</v>
      </c>
      <c r="L4032">
        <v>10</v>
      </c>
      <c r="M4032" t="s">
        <v>24681</v>
      </c>
      <c r="N4032" s="1">
        <f ca="1">TODAY()-employes[[#This Row],[DD_debut]]</f>
        <v>42860</v>
      </c>
      <c r="O4032" s="1">
        <f ca="1">IF(ISBLANK(employes[[#This Row],[DD_fin]]),DATE(1900,1,1),TODAY()-employes[[#This Row],[DD_fin]])</f>
        <v>1</v>
      </c>
      <c r="P4032">
        <v>3</v>
      </c>
      <c r="Q4032">
        <v>30.19</v>
      </c>
      <c r="R4032">
        <v>1</v>
      </c>
      <c r="S4032">
        <v>20178</v>
      </c>
      <c r="T4032">
        <v>2715</v>
      </c>
    </row>
    <row r="4033" spans="1:21">
      <c r="A4033">
        <v>5032</v>
      </c>
      <c r="B4033" t="s">
        <v>426</v>
      </c>
      <c r="C4033" t="s">
        <v>1094</v>
      </c>
      <c r="D4033" t="s">
        <v>24682</v>
      </c>
      <c r="E4033" t="s">
        <v>25</v>
      </c>
      <c r="F4033" s="1">
        <f ca="1">TODAY()-employes[[#This Row],[DN_ecart]]</f>
        <v>38665</v>
      </c>
      <c r="G4033" t="s">
        <v>24683</v>
      </c>
      <c r="H4033" t="s">
        <v>24684</v>
      </c>
      <c r="I4033" t="s">
        <v>24685</v>
      </c>
      <c r="J4033">
        <v>24</v>
      </c>
      <c r="K4033" t="s">
        <v>24686</v>
      </c>
      <c r="L4033">
        <v>7</v>
      </c>
      <c r="M4033" t="s">
        <v>24687</v>
      </c>
      <c r="N4033" s="1">
        <f ca="1">TODAY()-employes[[#This Row],[DD_debut]]</f>
        <v>43477</v>
      </c>
      <c r="O4033" s="1">
        <f ca="1">IF(ISBLANK(employes[[#This Row],[DD_fin]]),DATE(1900,1,1),TODAY()-employes[[#This Row],[DD_fin]])</f>
        <v>1</v>
      </c>
      <c r="P4033">
        <v>1</v>
      </c>
      <c r="Q4033">
        <v>39.29</v>
      </c>
      <c r="R4033">
        <v>1</v>
      </c>
      <c r="S4033">
        <v>6910</v>
      </c>
      <c r="T4033">
        <v>2098</v>
      </c>
    </row>
    <row r="4034" spans="1:21">
      <c r="A4034">
        <v>5033</v>
      </c>
      <c r="B4034" t="s">
        <v>616</v>
      </c>
      <c r="C4034" t="s">
        <v>683</v>
      </c>
      <c r="D4034" t="s">
        <v>24688</v>
      </c>
      <c r="E4034" t="s">
        <v>25</v>
      </c>
      <c r="F4034" s="1">
        <f ca="1">TODAY()-employes[[#This Row],[DN_ecart]]</f>
        <v>29352</v>
      </c>
      <c r="G4034" t="s">
        <v>24689</v>
      </c>
      <c r="H4034" t="s">
        <v>24690</v>
      </c>
      <c r="I4034" t="s">
        <v>24691</v>
      </c>
      <c r="J4034">
        <v>14</v>
      </c>
      <c r="K4034" t="s">
        <v>24692</v>
      </c>
      <c r="L4034">
        <v>9</v>
      </c>
      <c r="M4034" t="s">
        <v>24693</v>
      </c>
      <c r="N4034" s="1">
        <v>41895</v>
      </c>
      <c r="O4034" s="1">
        <f ca="1">IF(ISBLANK(employes[[#This Row],[DD_fin]]),DATE(1900,1,1),TODAY()-employes[[#This Row],[DD_fin]])</f>
        <v>1</v>
      </c>
      <c r="P4034">
        <v>2</v>
      </c>
      <c r="Q4034">
        <v>30.62</v>
      </c>
      <c r="R4034">
        <v>1</v>
      </c>
      <c r="S4034">
        <v>16223</v>
      </c>
      <c r="T4034">
        <v>3879</v>
      </c>
    </row>
    <row r="4035" spans="1:21">
      <c r="A4035">
        <v>5034</v>
      </c>
      <c r="B4035" t="s">
        <v>134</v>
      </c>
      <c r="C4035" t="s">
        <v>473</v>
      </c>
      <c r="D4035" t="s">
        <v>24694</v>
      </c>
      <c r="E4035" t="s">
        <v>42</v>
      </c>
      <c r="F4035" s="1">
        <f ca="1">TODAY()-employes[[#This Row],[DN_ecart]]</f>
        <v>24223</v>
      </c>
      <c r="G4035" t="s">
        <v>24695</v>
      </c>
      <c r="H4035" t="s">
        <v>24696</v>
      </c>
      <c r="I4035" t="s">
        <v>24697</v>
      </c>
      <c r="J4035">
        <v>46</v>
      </c>
      <c r="K4035" t="s">
        <v>24698</v>
      </c>
      <c r="L4035">
        <v>10</v>
      </c>
      <c r="M4035" t="s">
        <v>24699</v>
      </c>
      <c r="N4035" s="1">
        <v>42026</v>
      </c>
      <c r="O4035" s="1">
        <f ca="1">IF(ISBLANK(employes[[#This Row],[DD_fin]]),DATE(1900,1,1),TODAY()-employes[[#This Row],[DD_fin]])</f>
        <v>1</v>
      </c>
      <c r="P4035">
        <v>8</v>
      </c>
      <c r="Q4035">
        <v>42.72</v>
      </c>
      <c r="R4035">
        <v>2</v>
      </c>
      <c r="S4035">
        <v>21352</v>
      </c>
      <c r="T4035">
        <v>3748</v>
      </c>
    </row>
    <row r="4036" spans="1:21">
      <c r="A4036">
        <v>5035</v>
      </c>
      <c r="B4036" t="s">
        <v>4753</v>
      </c>
      <c r="C4036" t="s">
        <v>749</v>
      </c>
      <c r="D4036" t="s">
        <v>24700</v>
      </c>
      <c r="E4036" t="s">
        <v>42</v>
      </c>
      <c r="F4036" s="1">
        <f ca="1">TODAY()-employes[[#This Row],[DN_ecart]]</f>
        <v>22891</v>
      </c>
      <c r="G4036" t="s">
        <v>24701</v>
      </c>
      <c r="H4036" t="s">
        <v>24702</v>
      </c>
      <c r="I4036" t="s">
        <v>24703</v>
      </c>
      <c r="J4036">
        <v>14</v>
      </c>
      <c r="K4036" t="s">
        <v>24704</v>
      </c>
      <c r="L4036">
        <v>5</v>
      </c>
      <c r="M4036" t="s">
        <v>24705</v>
      </c>
      <c r="N4036" s="1">
        <f ca="1">TODAY()-employes[[#This Row],[DD_debut]]</f>
        <v>45058</v>
      </c>
      <c r="O4036" s="1">
        <f ca="1">IF(ISBLANK(employes[[#This Row],[DD_fin]]),DATE(1900,1,1),TODAY()-employes[[#This Row],[DD_fin]])</f>
        <v>1</v>
      </c>
      <c r="P4036">
        <v>1</v>
      </c>
      <c r="Q4036">
        <v>23.91</v>
      </c>
      <c r="R4036">
        <v>2</v>
      </c>
      <c r="S4036">
        <v>22684</v>
      </c>
      <c r="T4036">
        <v>517</v>
      </c>
    </row>
    <row r="4037" spans="1:21">
      <c r="A4037">
        <v>5036</v>
      </c>
      <c r="B4037" t="s">
        <v>4097</v>
      </c>
      <c r="C4037" t="s">
        <v>443</v>
      </c>
      <c r="D4037" t="s">
        <v>24706</v>
      </c>
      <c r="E4037" t="s">
        <v>42</v>
      </c>
      <c r="F4037" s="1">
        <f ca="1">TODAY()-employes[[#This Row],[DN_ecart]]</f>
        <v>31847</v>
      </c>
      <c r="G4037" t="s">
        <v>24707</v>
      </c>
      <c r="H4037" t="s">
        <v>24708</v>
      </c>
      <c r="I4037" t="s">
        <v>7390</v>
      </c>
      <c r="J4037">
        <v>75</v>
      </c>
      <c r="K4037" t="s">
        <v>24709</v>
      </c>
      <c r="L4037">
        <v>5</v>
      </c>
      <c r="M4037" t="s">
        <v>24710</v>
      </c>
      <c r="N4037" s="1">
        <f ca="1">TODAY()-employes[[#This Row],[DD_debut]]</f>
        <v>45065</v>
      </c>
      <c r="O4037" s="1">
        <f ca="1">IF(ISBLANK(employes[[#This Row],[DD_fin]]),DATE(1900,1,1),TODAY()-employes[[#This Row],[DD_fin]])</f>
        <v>1</v>
      </c>
      <c r="P4037">
        <v>5</v>
      </c>
      <c r="Q4037">
        <v>26</v>
      </c>
      <c r="R4037">
        <v>3</v>
      </c>
      <c r="S4037">
        <v>13728</v>
      </c>
      <c r="T4037">
        <v>510</v>
      </c>
    </row>
    <row r="4038" spans="1:21">
      <c r="A4038">
        <v>5037</v>
      </c>
      <c r="B4038" t="s">
        <v>173</v>
      </c>
      <c r="C4038" t="s">
        <v>586</v>
      </c>
      <c r="D4038" t="s">
        <v>24711</v>
      </c>
      <c r="E4038" t="s">
        <v>42</v>
      </c>
      <c r="F4038" s="1">
        <f ca="1">TODAY()-employes[[#This Row],[DN_ecart]]</f>
        <v>22576</v>
      </c>
      <c r="G4038" t="s">
        <v>24712</v>
      </c>
      <c r="H4038" t="s">
        <v>24713</v>
      </c>
      <c r="I4038" t="s">
        <v>24714</v>
      </c>
      <c r="J4038">
        <v>16</v>
      </c>
      <c r="K4038" t="s">
        <v>24715</v>
      </c>
      <c r="L4038">
        <v>10</v>
      </c>
      <c r="M4038" t="s">
        <v>24716</v>
      </c>
      <c r="N4038" s="1">
        <f ca="1">TODAY()-employes[[#This Row],[DD_debut]]</f>
        <v>43418</v>
      </c>
      <c r="O4038" s="1">
        <f ca="1">IF(ISBLANK(employes[[#This Row],[DD_fin]]),DATE(1900,1,1),TODAY()-employes[[#This Row],[DD_fin]])</f>
        <v>1</v>
      </c>
      <c r="P4038">
        <v>8</v>
      </c>
      <c r="Q4038">
        <v>25.92</v>
      </c>
      <c r="R4038">
        <v>2</v>
      </c>
      <c r="S4038">
        <v>22999</v>
      </c>
      <c r="T4038">
        <v>2157</v>
      </c>
    </row>
    <row r="4039" spans="1:21">
      <c r="A4039">
        <v>5038</v>
      </c>
      <c r="B4039" t="s">
        <v>204</v>
      </c>
      <c r="C4039" t="s">
        <v>103</v>
      </c>
      <c r="D4039" t="s">
        <v>24717</v>
      </c>
      <c r="E4039" t="s">
        <v>42</v>
      </c>
      <c r="F4039" s="1">
        <f ca="1">TODAY()-employes[[#This Row],[DN_ecart]]</f>
        <v>28014</v>
      </c>
      <c r="G4039" t="s">
        <v>24718</v>
      </c>
      <c r="H4039" t="s">
        <v>24719</v>
      </c>
      <c r="I4039" t="s">
        <v>24720</v>
      </c>
      <c r="J4039">
        <v>5</v>
      </c>
      <c r="K4039" t="s">
        <v>24721</v>
      </c>
      <c r="L4039">
        <v>7</v>
      </c>
      <c r="M4039" t="s">
        <v>24722</v>
      </c>
      <c r="N4039" s="1">
        <f ca="1">TODAY()-employes[[#This Row],[DD_debut]]</f>
        <v>45275</v>
      </c>
      <c r="O4039" s="1">
        <f ca="1">IF(ISBLANK(employes[[#This Row],[DD_fin]]),DATE(1900,1,1),TODAY()-employes[[#This Row],[DD_fin]])</f>
        <v>1</v>
      </c>
      <c r="P4039">
        <v>3</v>
      </c>
      <c r="Q4039">
        <v>23.34</v>
      </c>
      <c r="R4039">
        <v>4</v>
      </c>
      <c r="S4039">
        <v>17561</v>
      </c>
      <c r="T4039">
        <v>300</v>
      </c>
    </row>
    <row r="4040" spans="1:21">
      <c r="A4040">
        <v>5039</v>
      </c>
      <c r="B4040" t="s">
        <v>735</v>
      </c>
      <c r="C4040" t="s">
        <v>1806</v>
      </c>
      <c r="D4040" t="s">
        <v>24723</v>
      </c>
      <c r="E4040" t="s">
        <v>25</v>
      </c>
      <c r="F4040" s="1">
        <f ca="1">TODAY()-employes[[#This Row],[DN_ecart]]</f>
        <v>37116</v>
      </c>
      <c r="G4040" t="s">
        <v>24724</v>
      </c>
      <c r="H4040" t="s">
        <v>24725</v>
      </c>
      <c r="I4040" t="s">
        <v>24726</v>
      </c>
      <c r="J4040">
        <v>35</v>
      </c>
      <c r="K4040" t="s">
        <v>24727</v>
      </c>
      <c r="L4040">
        <v>9</v>
      </c>
      <c r="M4040" t="s">
        <v>24728</v>
      </c>
      <c r="N4040" s="1">
        <f ca="1">TODAY()-employes[[#This Row],[DD_debut]]</f>
        <v>40591</v>
      </c>
      <c r="O4040" s="1">
        <f ca="1">IF(ISBLANK(employes[[#This Row],[DD_fin]]),DATE(1900,1,1),TODAY()-employes[[#This Row],[DD_fin]])</f>
        <v>1</v>
      </c>
      <c r="P4040">
        <v>5</v>
      </c>
      <c r="Q4040">
        <v>17.739999999999998</v>
      </c>
      <c r="R4040">
        <v>1</v>
      </c>
      <c r="S4040">
        <v>8459</v>
      </c>
      <c r="T4040">
        <v>4984</v>
      </c>
    </row>
    <row r="4041" spans="1:21">
      <c r="A4041">
        <v>5040</v>
      </c>
      <c r="B4041" t="s">
        <v>1219</v>
      </c>
      <c r="C4041" t="s">
        <v>594</v>
      </c>
      <c r="D4041" t="s">
        <v>24729</v>
      </c>
      <c r="E4041" t="s">
        <v>25</v>
      </c>
      <c r="F4041" s="1">
        <f ca="1">TODAY()-employes[[#This Row],[DN_ecart]]</f>
        <v>27756</v>
      </c>
      <c r="G4041" t="s">
        <v>24730</v>
      </c>
      <c r="H4041" t="s">
        <v>24731</v>
      </c>
      <c r="I4041" t="s">
        <v>24732</v>
      </c>
      <c r="J4041">
        <v>21</v>
      </c>
      <c r="K4041" t="s">
        <v>24733</v>
      </c>
      <c r="L4041">
        <v>10</v>
      </c>
      <c r="M4041" t="s">
        <v>24734</v>
      </c>
      <c r="N4041" s="1">
        <f ca="1">TODAY()-employes[[#This Row],[DD_debut]]</f>
        <v>45281</v>
      </c>
      <c r="O4041" s="1">
        <f ca="1">IF(ISBLANK(employes[[#This Row],[DD_fin]]),DATE(1900,1,1),TODAY()-employes[[#This Row],[DD_fin]])</f>
        <v>1</v>
      </c>
      <c r="P4041">
        <v>5</v>
      </c>
      <c r="Q4041">
        <v>32.159999999999997</v>
      </c>
      <c r="R4041">
        <v>4</v>
      </c>
      <c r="S4041">
        <v>17819</v>
      </c>
      <c r="T4041">
        <v>294</v>
      </c>
    </row>
    <row r="4042" spans="1:21">
      <c r="A4042">
        <v>5041</v>
      </c>
      <c r="B4042" t="s">
        <v>357</v>
      </c>
      <c r="C4042" t="s">
        <v>652</v>
      </c>
      <c r="D4042" t="s">
        <v>24735</v>
      </c>
      <c r="E4042" t="s">
        <v>25</v>
      </c>
      <c r="F4042" s="1">
        <f ca="1">TODAY()-employes[[#This Row],[DN_ecart]]</f>
        <v>28540</v>
      </c>
      <c r="G4042" t="s">
        <v>24736</v>
      </c>
      <c r="H4042" t="s">
        <v>24737</v>
      </c>
      <c r="I4042" t="s">
        <v>24738</v>
      </c>
      <c r="J4042">
        <v>22</v>
      </c>
      <c r="K4042" t="s">
        <v>24739</v>
      </c>
      <c r="L4042">
        <v>5</v>
      </c>
      <c r="M4042" t="s">
        <v>24740</v>
      </c>
      <c r="N4042" s="1">
        <f ca="1">TODAY()-employes[[#This Row],[DD_debut]]</f>
        <v>44402</v>
      </c>
      <c r="O4042" s="1">
        <f ca="1">IF(ISBLANK(employes[[#This Row],[DD_fin]]),DATE(1900,1,1),TODAY()-employes[[#This Row],[DD_fin]])</f>
        <v>1</v>
      </c>
      <c r="P4042">
        <v>5</v>
      </c>
      <c r="Q4042">
        <v>28.71</v>
      </c>
      <c r="R4042">
        <v>1</v>
      </c>
      <c r="S4042">
        <v>17035</v>
      </c>
      <c r="T4042">
        <v>1173</v>
      </c>
    </row>
    <row r="4043" spans="1:21">
      <c r="A4043">
        <v>5042</v>
      </c>
      <c r="B4043" t="s">
        <v>991</v>
      </c>
      <c r="C4043" t="s">
        <v>2397</v>
      </c>
      <c r="D4043" t="s">
        <v>24741</v>
      </c>
      <c r="E4043" t="s">
        <v>25</v>
      </c>
      <c r="F4043" s="1">
        <f ca="1">TODAY()-employes[[#This Row],[DN_ecart]]</f>
        <v>30864</v>
      </c>
      <c r="G4043" t="s">
        <v>24742</v>
      </c>
      <c r="H4043" t="s">
        <v>24743</v>
      </c>
      <c r="I4043" t="s">
        <v>24744</v>
      </c>
      <c r="J4043">
        <v>24</v>
      </c>
      <c r="K4043" t="s">
        <v>24745</v>
      </c>
      <c r="L4043">
        <v>7</v>
      </c>
      <c r="M4043" t="s">
        <v>24746</v>
      </c>
      <c r="N4043" s="1">
        <f ca="1">TODAY()-employes[[#This Row],[DD_debut]]</f>
        <v>44504</v>
      </c>
      <c r="O4043" s="1">
        <f ca="1">IF(ISBLANK(employes[[#This Row],[DD_fin]]),DATE(1900,1,1),TODAY()-employes[[#This Row],[DD_fin]])</f>
        <v>1</v>
      </c>
      <c r="P4043">
        <v>2</v>
      </c>
      <c r="Q4043">
        <v>44.34</v>
      </c>
      <c r="R4043">
        <v>1</v>
      </c>
      <c r="S4043">
        <v>14711</v>
      </c>
      <c r="T4043">
        <v>1071</v>
      </c>
    </row>
    <row r="4044" spans="1:21">
      <c r="A4044">
        <v>5043</v>
      </c>
      <c r="B4044" t="s">
        <v>251</v>
      </c>
      <c r="C4044" t="s">
        <v>2918</v>
      </c>
      <c r="D4044" t="s">
        <v>24747</v>
      </c>
      <c r="E4044" t="s">
        <v>25</v>
      </c>
      <c r="F4044" s="1">
        <f ca="1">TODAY()-employes[[#This Row],[DN_ecart]]</f>
        <v>24340</v>
      </c>
      <c r="G4044" t="s">
        <v>24748</v>
      </c>
      <c r="H4044" t="s">
        <v>24749</v>
      </c>
      <c r="I4044" t="s">
        <v>24750</v>
      </c>
      <c r="J4044">
        <v>8</v>
      </c>
      <c r="K4044" t="s">
        <v>24751</v>
      </c>
      <c r="L4044">
        <v>8</v>
      </c>
      <c r="M4044" t="s">
        <v>24752</v>
      </c>
      <c r="N4044" s="1">
        <f ca="1">TODAY()-employes[[#This Row],[DD_debut]]</f>
        <v>43726</v>
      </c>
      <c r="O4044" s="1">
        <f ca="1">IF(ISBLANK(employes[[#This Row],[DD_fin]]),DATE(1900,1,1),TODAY()-employes[[#This Row],[DD_fin]])</f>
        <v>1</v>
      </c>
      <c r="P4044">
        <v>5</v>
      </c>
      <c r="Q4044">
        <v>24.1</v>
      </c>
      <c r="R4044">
        <v>4</v>
      </c>
      <c r="S4044">
        <v>21235</v>
      </c>
      <c r="T4044">
        <v>1849</v>
      </c>
    </row>
    <row r="4045" spans="1:21">
      <c r="A4045">
        <v>5044</v>
      </c>
      <c r="B4045" t="s">
        <v>1754</v>
      </c>
      <c r="C4045" t="s">
        <v>1661</v>
      </c>
      <c r="D4045" t="s">
        <v>24753</v>
      </c>
      <c r="E4045" t="s">
        <v>42</v>
      </c>
      <c r="F4045" s="1">
        <f ca="1">TODAY()-employes[[#This Row],[DN_ecart]]</f>
        <v>25424</v>
      </c>
      <c r="G4045" t="s">
        <v>24754</v>
      </c>
      <c r="H4045" t="s">
        <v>24755</v>
      </c>
      <c r="I4045" t="s">
        <v>24756</v>
      </c>
      <c r="J4045">
        <v>16</v>
      </c>
      <c r="K4045" t="s">
        <v>24757</v>
      </c>
      <c r="L4045">
        <v>6</v>
      </c>
      <c r="M4045" t="s">
        <v>24758</v>
      </c>
      <c r="N4045" s="1">
        <f ca="1">TODAY()-employes[[#This Row],[DD_debut]]</f>
        <v>41383</v>
      </c>
      <c r="O4045" s="1">
        <f ca="1">IF(ISBLANK(employes[[#This Row],[DD_fin]]),DATE(1900,1,1),TODAY()-employes[[#This Row],[DD_fin]])</f>
        <v>1</v>
      </c>
      <c r="P4045">
        <v>4</v>
      </c>
      <c r="Q4045">
        <v>29.51</v>
      </c>
      <c r="R4045">
        <v>1</v>
      </c>
      <c r="S4045">
        <v>20151</v>
      </c>
      <c r="T4045">
        <v>4192</v>
      </c>
    </row>
    <row r="4046" spans="1:21">
      <c r="A4046">
        <v>5045</v>
      </c>
      <c r="B4046" t="s">
        <v>4259</v>
      </c>
      <c r="C4046" t="s">
        <v>1175</v>
      </c>
      <c r="D4046" t="s">
        <v>24759</v>
      </c>
      <c r="E4046" t="s">
        <v>25</v>
      </c>
      <c r="F4046" s="1">
        <f ca="1">TODAY()-employes[[#This Row],[DN_ecart]]</f>
        <v>26621</v>
      </c>
      <c r="G4046" t="s">
        <v>24760</v>
      </c>
      <c r="H4046" t="s">
        <v>24761</v>
      </c>
      <c r="I4046" t="s">
        <v>24762</v>
      </c>
      <c r="J4046">
        <v>3</v>
      </c>
      <c r="K4046" t="s">
        <v>24763</v>
      </c>
      <c r="L4046">
        <v>7</v>
      </c>
      <c r="M4046" t="s">
        <v>24764</v>
      </c>
      <c r="N4046" s="1">
        <f ca="1">TODAY()-employes[[#This Row],[DD_debut]]</f>
        <v>41634</v>
      </c>
      <c r="O4046" s="1">
        <f ca="1">IF(ISBLANK(employes[[#This Row],[DD_fin]]),DATE(1900,1,1),TODAY()-employes[[#This Row],[DD_fin]])</f>
        <v>42736</v>
      </c>
      <c r="P4046">
        <v>4</v>
      </c>
      <c r="Q4046">
        <v>36.26</v>
      </c>
      <c r="R4046">
        <v>1</v>
      </c>
      <c r="S4046">
        <v>18954</v>
      </c>
      <c r="T4046">
        <v>3941</v>
      </c>
      <c r="U4046">
        <v>2839</v>
      </c>
    </row>
    <row r="4047" spans="1:21">
      <c r="A4047">
        <v>5046</v>
      </c>
      <c r="B4047" t="s">
        <v>258</v>
      </c>
      <c r="C4047" t="s">
        <v>1633</v>
      </c>
      <c r="D4047" t="s">
        <v>24765</v>
      </c>
      <c r="E4047" t="s">
        <v>42</v>
      </c>
      <c r="F4047" s="1">
        <f ca="1">TODAY()-employes[[#This Row],[DN_ecart]]</f>
        <v>36802</v>
      </c>
      <c r="G4047" t="s">
        <v>24766</v>
      </c>
      <c r="H4047" t="s">
        <v>24767</v>
      </c>
      <c r="I4047" t="s">
        <v>24768</v>
      </c>
      <c r="J4047">
        <v>30</v>
      </c>
      <c r="K4047" t="s">
        <v>24769</v>
      </c>
      <c r="L4047">
        <v>7</v>
      </c>
      <c r="M4047" t="s">
        <v>24770</v>
      </c>
      <c r="N4047" s="1">
        <f ca="1">TODAY()-employes[[#This Row],[DD_debut]]</f>
        <v>42548</v>
      </c>
      <c r="O4047" s="1">
        <f ca="1">IF(ISBLANK(employes[[#This Row],[DD_fin]]),DATE(1900,1,1),TODAY()-employes[[#This Row],[DD_fin]])</f>
        <v>1</v>
      </c>
      <c r="P4047">
        <v>5</v>
      </c>
      <c r="Q4047">
        <v>38.18</v>
      </c>
      <c r="R4047">
        <v>1</v>
      </c>
      <c r="S4047">
        <v>8773</v>
      </c>
      <c r="T4047">
        <v>3027</v>
      </c>
    </row>
    <row r="4048" spans="1:21">
      <c r="A4048">
        <v>5047</v>
      </c>
      <c r="B4048" t="s">
        <v>4541</v>
      </c>
      <c r="C4048" t="s">
        <v>1433</v>
      </c>
      <c r="D4048" t="s">
        <v>24771</v>
      </c>
      <c r="E4048" t="s">
        <v>25</v>
      </c>
      <c r="F4048" s="1">
        <f ca="1">TODAY()-employes[[#This Row],[DN_ecart]]</f>
        <v>33744</v>
      </c>
      <c r="G4048" t="s">
        <v>24772</v>
      </c>
      <c r="H4048" t="s">
        <v>24773</v>
      </c>
      <c r="I4048" t="s">
        <v>24774</v>
      </c>
      <c r="J4048">
        <v>12</v>
      </c>
      <c r="K4048" t="s">
        <v>24775</v>
      </c>
      <c r="L4048">
        <v>6</v>
      </c>
      <c r="M4048" t="s">
        <v>24776</v>
      </c>
      <c r="N4048" s="1">
        <f ca="1">TODAY()-employes[[#This Row],[DD_debut]]</f>
        <v>41251</v>
      </c>
      <c r="O4048" s="1">
        <f ca="1">IF(ISBLANK(employes[[#This Row],[DD_fin]]),DATE(1900,1,1),TODAY()-employes[[#This Row],[DD_fin]])</f>
        <v>1</v>
      </c>
      <c r="P4048">
        <v>5</v>
      </c>
      <c r="Q4048">
        <v>42.56</v>
      </c>
      <c r="R4048">
        <v>1</v>
      </c>
      <c r="S4048">
        <v>11831</v>
      </c>
      <c r="T4048">
        <v>4324</v>
      </c>
    </row>
    <row r="4049" spans="1:21">
      <c r="A4049">
        <v>5048</v>
      </c>
      <c r="B4049" t="s">
        <v>705</v>
      </c>
      <c r="C4049" t="s">
        <v>840</v>
      </c>
      <c r="D4049" t="s">
        <v>24777</v>
      </c>
      <c r="E4049" t="s">
        <v>42</v>
      </c>
      <c r="F4049" s="1">
        <f ca="1">TODAY()-employes[[#This Row],[DN_ecart]]</f>
        <v>35272</v>
      </c>
      <c r="G4049" t="s">
        <v>24778</v>
      </c>
      <c r="H4049" t="s">
        <v>24779</v>
      </c>
      <c r="I4049" t="s">
        <v>24780</v>
      </c>
      <c r="J4049">
        <v>14</v>
      </c>
      <c r="K4049" t="s">
        <v>24781</v>
      </c>
      <c r="L4049">
        <v>6</v>
      </c>
      <c r="M4049" t="s">
        <v>24782</v>
      </c>
      <c r="N4049" s="1">
        <f ca="1">TODAY()-employes[[#This Row],[DD_debut]]</f>
        <v>43749</v>
      </c>
      <c r="O4049" s="1">
        <f ca="1">IF(ISBLANK(employes[[#This Row],[DD_fin]]),DATE(1900,1,1),TODAY()-employes[[#This Row],[DD_fin]])</f>
        <v>1</v>
      </c>
      <c r="P4049">
        <v>4</v>
      </c>
      <c r="Q4049">
        <v>38.93</v>
      </c>
      <c r="R4049">
        <v>1</v>
      </c>
      <c r="S4049">
        <v>10303</v>
      </c>
      <c r="T4049">
        <v>1826</v>
      </c>
    </row>
    <row r="4050" spans="1:21">
      <c r="A4050">
        <v>5049</v>
      </c>
      <c r="B4050" t="s">
        <v>1234</v>
      </c>
      <c r="C4050" t="s">
        <v>419</v>
      </c>
      <c r="D4050" t="s">
        <v>24783</v>
      </c>
      <c r="E4050" t="s">
        <v>42</v>
      </c>
      <c r="F4050" s="1">
        <f ca="1">TODAY()-employes[[#This Row],[DN_ecart]]</f>
        <v>34679</v>
      </c>
      <c r="G4050" t="s">
        <v>24784</v>
      </c>
      <c r="H4050" t="s">
        <v>24785</v>
      </c>
      <c r="I4050" t="s">
        <v>24786</v>
      </c>
      <c r="J4050">
        <v>7</v>
      </c>
      <c r="K4050" t="s">
        <v>24787</v>
      </c>
      <c r="L4050">
        <v>7</v>
      </c>
      <c r="M4050" t="s">
        <v>24788</v>
      </c>
      <c r="N4050" s="1">
        <f ca="1">TODAY()-employes[[#This Row],[DD_debut]]</f>
        <v>43296</v>
      </c>
      <c r="O4050" s="1">
        <f ca="1">IF(ISBLANK(employes[[#This Row],[DD_fin]]),DATE(1900,1,1),TODAY()-employes[[#This Row],[DD_fin]])</f>
        <v>1</v>
      </c>
      <c r="P4050">
        <v>5</v>
      </c>
      <c r="Q4050">
        <v>23.66</v>
      </c>
      <c r="R4050">
        <v>1</v>
      </c>
      <c r="S4050">
        <v>10896</v>
      </c>
      <c r="T4050">
        <v>2279</v>
      </c>
    </row>
    <row r="4051" spans="1:21">
      <c r="A4051">
        <v>5050</v>
      </c>
      <c r="B4051" t="s">
        <v>4859</v>
      </c>
      <c r="C4051" t="s">
        <v>2211</v>
      </c>
      <c r="D4051" t="s">
        <v>24789</v>
      </c>
      <c r="E4051" t="s">
        <v>25</v>
      </c>
      <c r="F4051" s="1">
        <f ca="1">TODAY()-employes[[#This Row],[DN_ecart]]</f>
        <v>33860</v>
      </c>
      <c r="G4051" t="s">
        <v>24790</v>
      </c>
      <c r="H4051" t="s">
        <v>24791</v>
      </c>
      <c r="I4051" t="s">
        <v>24792</v>
      </c>
      <c r="J4051">
        <v>65</v>
      </c>
      <c r="K4051" t="s">
        <v>24793</v>
      </c>
      <c r="L4051">
        <v>10</v>
      </c>
      <c r="M4051" t="s">
        <v>24794</v>
      </c>
      <c r="N4051" s="1">
        <f ca="1">TODAY()-employes[[#This Row],[DD_debut]]</f>
        <v>45338</v>
      </c>
      <c r="O4051" s="1">
        <f ca="1">IF(ISBLANK(employes[[#This Row],[DD_fin]]),DATE(1900,1,1),TODAY()-employes[[#This Row],[DD_fin]])</f>
        <v>1</v>
      </c>
      <c r="P4051">
        <v>2</v>
      </c>
      <c r="Q4051">
        <v>44.17</v>
      </c>
      <c r="R4051">
        <v>1</v>
      </c>
      <c r="S4051">
        <v>11715</v>
      </c>
      <c r="T4051">
        <v>237</v>
      </c>
    </row>
    <row r="4052" spans="1:21">
      <c r="A4052">
        <v>5051</v>
      </c>
      <c r="B4052" t="s">
        <v>1271</v>
      </c>
      <c r="C4052" t="s">
        <v>721</v>
      </c>
      <c r="D4052" t="s">
        <v>24795</v>
      </c>
      <c r="E4052" t="s">
        <v>42</v>
      </c>
      <c r="F4052" s="1">
        <f ca="1">TODAY()-employes[[#This Row],[DN_ecart]]</f>
        <v>36838</v>
      </c>
      <c r="G4052" t="s">
        <v>24796</v>
      </c>
      <c r="H4052" t="s">
        <v>24797</v>
      </c>
      <c r="I4052" t="s">
        <v>24798</v>
      </c>
      <c r="J4052">
        <v>10</v>
      </c>
      <c r="K4052" t="s">
        <v>24799</v>
      </c>
      <c r="L4052">
        <v>6</v>
      </c>
      <c r="M4052" t="s">
        <v>24800</v>
      </c>
      <c r="N4052" s="1">
        <f ca="1">TODAY()-employes[[#This Row],[DD_debut]]</f>
        <v>44810</v>
      </c>
      <c r="O4052" s="1">
        <f ca="1">IF(ISBLANK(employes[[#This Row],[DD_fin]]),DATE(1900,1,1),TODAY()-employes[[#This Row],[DD_fin]])</f>
        <v>45069</v>
      </c>
      <c r="P4052">
        <v>4</v>
      </c>
      <c r="Q4052">
        <v>23.03</v>
      </c>
      <c r="R4052">
        <v>1</v>
      </c>
      <c r="S4052">
        <v>8737</v>
      </c>
      <c r="T4052">
        <v>765</v>
      </c>
      <c r="U4052">
        <v>506</v>
      </c>
    </row>
    <row r="4053" spans="1:21">
      <c r="A4053">
        <v>5052</v>
      </c>
      <c r="B4053" t="s">
        <v>2005</v>
      </c>
      <c r="C4053" t="s">
        <v>228</v>
      </c>
      <c r="D4053" t="s">
        <v>24801</v>
      </c>
      <c r="E4053" t="s">
        <v>42</v>
      </c>
      <c r="F4053" s="1">
        <f ca="1">TODAY()-employes[[#This Row],[DN_ecart]]</f>
        <v>34267</v>
      </c>
      <c r="G4053" t="s">
        <v>24802</v>
      </c>
      <c r="H4053" t="s">
        <v>24803</v>
      </c>
      <c r="I4053" t="s">
        <v>24804</v>
      </c>
      <c r="J4053">
        <v>7</v>
      </c>
      <c r="K4053" t="s">
        <v>24805</v>
      </c>
      <c r="L4053">
        <v>10</v>
      </c>
      <c r="M4053" t="s">
        <v>24806</v>
      </c>
      <c r="N4053" s="1">
        <v>42156</v>
      </c>
      <c r="O4053" s="1">
        <f ca="1">IF(ISBLANK(employes[[#This Row],[DD_fin]]),DATE(1900,1,1),TODAY()-employes[[#This Row],[DD_fin]])</f>
        <v>1</v>
      </c>
      <c r="P4053">
        <v>8</v>
      </c>
      <c r="Q4053">
        <v>43.23</v>
      </c>
      <c r="R4053">
        <v>1</v>
      </c>
      <c r="S4053">
        <v>11308</v>
      </c>
      <c r="T4053">
        <v>3618</v>
      </c>
    </row>
    <row r="4054" spans="1:21">
      <c r="A4054">
        <v>5053</v>
      </c>
      <c r="B4054" t="s">
        <v>926</v>
      </c>
      <c r="C4054" t="s">
        <v>1633</v>
      </c>
      <c r="D4054" t="s">
        <v>24807</v>
      </c>
      <c r="E4054" t="s">
        <v>42</v>
      </c>
      <c r="F4054" s="1">
        <f ca="1">TODAY()-employes[[#This Row],[DN_ecart]]</f>
        <v>23703</v>
      </c>
      <c r="G4054" t="s">
        <v>24808</v>
      </c>
      <c r="H4054" t="s">
        <v>24809</v>
      </c>
      <c r="I4054" t="s">
        <v>24810</v>
      </c>
      <c r="J4054">
        <v>55</v>
      </c>
      <c r="K4054" t="s">
        <v>24811</v>
      </c>
      <c r="L4054">
        <v>9</v>
      </c>
      <c r="M4054" t="s">
        <v>24812</v>
      </c>
      <c r="N4054" s="1">
        <f ca="1">TODAY()-employes[[#This Row],[DD_debut]]</f>
        <v>41549</v>
      </c>
      <c r="O4054" s="1">
        <f ca="1">IF(ISBLANK(employes[[#This Row],[DD_fin]]),DATE(1900,1,1),TODAY()-employes[[#This Row],[DD_fin]])</f>
        <v>1</v>
      </c>
      <c r="P4054">
        <v>2</v>
      </c>
      <c r="Q4054">
        <v>24.66</v>
      </c>
      <c r="R4054">
        <v>1</v>
      </c>
      <c r="S4054">
        <v>21872</v>
      </c>
      <c r="T4054">
        <v>4026</v>
      </c>
    </row>
    <row r="4055" spans="1:21">
      <c r="A4055">
        <v>5054</v>
      </c>
      <c r="B4055" t="s">
        <v>1714</v>
      </c>
      <c r="C4055" t="s">
        <v>778</v>
      </c>
      <c r="D4055" t="s">
        <v>24813</v>
      </c>
      <c r="E4055" t="s">
        <v>42</v>
      </c>
      <c r="F4055" s="1">
        <f ca="1">TODAY()-employes[[#This Row],[DN_ecart]]</f>
        <v>35037</v>
      </c>
      <c r="G4055" t="s">
        <v>24814</v>
      </c>
      <c r="H4055" t="s">
        <v>24815</v>
      </c>
      <c r="I4055" t="s">
        <v>24816</v>
      </c>
      <c r="J4055">
        <v>15</v>
      </c>
      <c r="K4055" t="s">
        <v>24817</v>
      </c>
      <c r="L4055">
        <v>8</v>
      </c>
      <c r="M4055" t="s">
        <v>24818</v>
      </c>
      <c r="N4055" s="1">
        <f ca="1">TODAY()-employes[[#This Row],[DD_debut]]</f>
        <v>43189</v>
      </c>
      <c r="O4055" s="1">
        <f ca="1">IF(ISBLANK(employes[[#This Row],[DD_fin]]),DATE(1900,1,1),TODAY()-employes[[#This Row],[DD_fin]])</f>
        <v>1</v>
      </c>
      <c r="P4055">
        <v>5</v>
      </c>
      <c r="Q4055">
        <v>18.21</v>
      </c>
      <c r="R4055">
        <v>2</v>
      </c>
      <c r="S4055">
        <v>10538</v>
      </c>
      <c r="T4055">
        <v>2386</v>
      </c>
    </row>
    <row r="4056" spans="1:21">
      <c r="A4056">
        <v>5055</v>
      </c>
      <c r="B4056" t="s">
        <v>1287</v>
      </c>
      <c r="C4056" t="s">
        <v>934</v>
      </c>
      <c r="D4056" t="s">
        <v>24819</v>
      </c>
      <c r="E4056" t="s">
        <v>42</v>
      </c>
      <c r="F4056" s="1">
        <f ca="1">TODAY()-employes[[#This Row],[DN_ecart]]</f>
        <v>29375</v>
      </c>
      <c r="G4056" t="s">
        <v>24820</v>
      </c>
      <c r="H4056" t="s">
        <v>24821</v>
      </c>
      <c r="I4056" t="s">
        <v>24822</v>
      </c>
      <c r="J4056">
        <v>75</v>
      </c>
      <c r="K4056" t="s">
        <v>24823</v>
      </c>
      <c r="L4056">
        <v>9</v>
      </c>
      <c r="M4056" t="s">
        <v>24824</v>
      </c>
      <c r="N4056" s="1">
        <f ca="1">TODAY()-employes[[#This Row],[DD_debut]]</f>
        <v>43096</v>
      </c>
      <c r="O4056" s="1">
        <f ca="1">IF(ISBLANK(employes[[#This Row],[DD_fin]]),DATE(1900,1,1),TODAY()-employes[[#This Row],[DD_fin]])</f>
        <v>1</v>
      </c>
      <c r="P4056">
        <v>3</v>
      </c>
      <c r="Q4056">
        <v>39.76</v>
      </c>
      <c r="R4056">
        <v>2</v>
      </c>
      <c r="S4056">
        <v>16200</v>
      </c>
      <c r="T4056">
        <v>2479</v>
      </c>
    </row>
    <row r="4057" spans="1:21">
      <c r="A4057">
        <v>5056</v>
      </c>
      <c r="B4057" t="s">
        <v>31</v>
      </c>
      <c r="C4057" t="s">
        <v>862</v>
      </c>
      <c r="D4057" t="s">
        <v>24825</v>
      </c>
      <c r="E4057" t="s">
        <v>42</v>
      </c>
      <c r="F4057" s="1">
        <f ca="1">TODAY()-employes[[#This Row],[DN_ecart]]</f>
        <v>26631</v>
      </c>
      <c r="G4057" t="s">
        <v>24826</v>
      </c>
      <c r="H4057" t="s">
        <v>24827</v>
      </c>
      <c r="I4057" t="s">
        <v>24828</v>
      </c>
      <c r="J4057">
        <v>20</v>
      </c>
      <c r="K4057" t="s">
        <v>24829</v>
      </c>
      <c r="L4057">
        <v>7</v>
      </c>
      <c r="M4057" t="s">
        <v>24830</v>
      </c>
      <c r="N4057" s="1">
        <f ca="1">TODAY()-employes[[#This Row],[DD_debut]]</f>
        <v>43852</v>
      </c>
      <c r="O4057" s="1">
        <f ca="1">IF(ISBLANK(employes[[#This Row],[DD_fin]]),DATE(1900,1,1),TODAY()-employes[[#This Row],[DD_fin]])</f>
        <v>1</v>
      </c>
      <c r="P4057">
        <v>4</v>
      </c>
      <c r="Q4057">
        <v>23.48</v>
      </c>
      <c r="R4057">
        <v>1</v>
      </c>
      <c r="S4057">
        <v>18944</v>
      </c>
      <c r="T4057">
        <v>1723</v>
      </c>
    </row>
    <row r="4058" spans="1:21">
      <c r="A4058">
        <v>5057</v>
      </c>
      <c r="B4058" t="s">
        <v>4666</v>
      </c>
      <c r="C4058" t="s">
        <v>652</v>
      </c>
      <c r="D4058" t="s">
        <v>24831</v>
      </c>
      <c r="E4058" t="s">
        <v>25</v>
      </c>
      <c r="F4058" s="1">
        <f ca="1">TODAY()-employes[[#This Row],[DN_ecart]]</f>
        <v>34162</v>
      </c>
      <c r="G4058" t="s">
        <v>24832</v>
      </c>
      <c r="H4058" t="s">
        <v>24833</v>
      </c>
      <c r="I4058" t="s">
        <v>24834</v>
      </c>
      <c r="J4058">
        <v>21</v>
      </c>
      <c r="K4058" t="s">
        <v>24835</v>
      </c>
      <c r="L4058">
        <v>9</v>
      </c>
      <c r="M4058" t="s">
        <v>24836</v>
      </c>
      <c r="N4058" s="1">
        <f ca="1">TODAY()-employes[[#This Row],[DD_debut]]</f>
        <v>42527</v>
      </c>
      <c r="O4058" s="1">
        <f ca="1">IF(ISBLANK(employes[[#This Row],[DD_fin]]),DATE(1900,1,1),TODAY()-employes[[#This Row],[DD_fin]])</f>
        <v>1</v>
      </c>
      <c r="P4058">
        <v>6</v>
      </c>
      <c r="Q4058">
        <v>39.950000000000003</v>
      </c>
      <c r="R4058">
        <v>2</v>
      </c>
      <c r="S4058">
        <v>11413</v>
      </c>
      <c r="T4058">
        <v>3048</v>
      </c>
    </row>
    <row r="4059" spans="1:21">
      <c r="A4059">
        <v>5058</v>
      </c>
      <c r="B4059" t="s">
        <v>1070</v>
      </c>
      <c r="C4059" t="s">
        <v>65</v>
      </c>
      <c r="D4059" t="s">
        <v>24837</v>
      </c>
      <c r="E4059" t="s">
        <v>25</v>
      </c>
      <c r="F4059" s="1">
        <f ca="1">TODAY()-employes[[#This Row],[DN_ecart]]</f>
        <v>32576</v>
      </c>
      <c r="G4059" t="s">
        <v>24838</v>
      </c>
      <c r="H4059" t="s">
        <v>24839</v>
      </c>
      <c r="I4059" t="s">
        <v>24840</v>
      </c>
      <c r="J4059">
        <v>45</v>
      </c>
      <c r="K4059" t="s">
        <v>24841</v>
      </c>
      <c r="L4059">
        <v>5</v>
      </c>
      <c r="M4059" t="s">
        <v>24842</v>
      </c>
      <c r="N4059" s="1">
        <f ca="1">TODAY()-employes[[#This Row],[DD_debut]]</f>
        <v>42648</v>
      </c>
      <c r="O4059" s="1">
        <f ca="1">IF(ISBLANK(employes[[#This Row],[DD_fin]]),DATE(1900,1,1),TODAY()-employes[[#This Row],[DD_fin]])</f>
        <v>1</v>
      </c>
      <c r="P4059">
        <v>4</v>
      </c>
      <c r="Q4059">
        <v>34.090000000000003</v>
      </c>
      <c r="R4059">
        <v>1</v>
      </c>
      <c r="S4059">
        <v>12999</v>
      </c>
      <c r="T4059">
        <v>2927</v>
      </c>
    </row>
    <row r="4060" spans="1:21">
      <c r="A4060">
        <v>5059</v>
      </c>
      <c r="B4060" t="s">
        <v>2013</v>
      </c>
      <c r="C4060" t="s">
        <v>205</v>
      </c>
      <c r="D4060" t="s">
        <v>24843</v>
      </c>
      <c r="E4060" t="s">
        <v>42</v>
      </c>
      <c r="F4060" s="1">
        <f ca="1">TODAY()-employes[[#This Row],[DN_ecart]]</f>
        <v>35134</v>
      </c>
      <c r="G4060" t="s">
        <v>24844</v>
      </c>
      <c r="H4060" t="s">
        <v>24845</v>
      </c>
      <c r="I4060" t="s">
        <v>24846</v>
      </c>
      <c r="J4060">
        <v>26</v>
      </c>
      <c r="K4060" t="s">
        <v>24847</v>
      </c>
      <c r="L4060">
        <v>8</v>
      </c>
      <c r="M4060" t="s">
        <v>24848</v>
      </c>
      <c r="N4060" s="1">
        <f ca="1">TODAY()-employes[[#This Row],[DD_debut]]</f>
        <v>45147</v>
      </c>
      <c r="O4060" s="1">
        <f ca="1">IF(ISBLANK(employes[[#This Row],[DD_fin]]),DATE(1900,1,1),TODAY()-employes[[#This Row],[DD_fin]])</f>
        <v>1</v>
      </c>
      <c r="P4060">
        <v>8</v>
      </c>
      <c r="Q4060">
        <v>16.75</v>
      </c>
      <c r="R4060">
        <v>1</v>
      </c>
      <c r="S4060">
        <v>10441</v>
      </c>
      <c r="T4060">
        <v>428</v>
      </c>
    </row>
    <row r="4061" spans="1:21">
      <c r="A4061">
        <v>5060</v>
      </c>
      <c r="B4061" t="s">
        <v>1109</v>
      </c>
      <c r="C4061" t="s">
        <v>840</v>
      </c>
      <c r="D4061" t="s">
        <v>24849</v>
      </c>
      <c r="E4061" t="s">
        <v>42</v>
      </c>
      <c r="F4061" s="1">
        <f ca="1">TODAY()-employes[[#This Row],[DN_ecart]]</f>
        <v>36527</v>
      </c>
      <c r="G4061" t="s">
        <v>24850</v>
      </c>
      <c r="H4061" t="s">
        <v>24851</v>
      </c>
      <c r="I4061" t="s">
        <v>24852</v>
      </c>
      <c r="J4061">
        <v>13</v>
      </c>
      <c r="K4061" t="s">
        <v>24853</v>
      </c>
      <c r="L4061">
        <v>9</v>
      </c>
      <c r="M4061" t="s">
        <v>24854</v>
      </c>
      <c r="N4061" s="1">
        <f ca="1">TODAY()-employes[[#This Row],[DD_debut]]</f>
        <v>42443</v>
      </c>
      <c r="O4061" s="1">
        <f ca="1">IF(ISBLANK(employes[[#This Row],[DD_fin]]),DATE(1900,1,1),TODAY()-employes[[#This Row],[DD_fin]])</f>
        <v>1</v>
      </c>
      <c r="P4061">
        <v>6</v>
      </c>
      <c r="Q4061">
        <v>19.37</v>
      </c>
      <c r="R4061">
        <v>4</v>
      </c>
      <c r="S4061">
        <v>9048</v>
      </c>
      <c r="T4061">
        <v>3132</v>
      </c>
    </row>
    <row r="4062" spans="1:21">
      <c r="A4062">
        <v>5061</v>
      </c>
      <c r="B4062" t="s">
        <v>250</v>
      </c>
      <c r="C4062" t="s">
        <v>1094</v>
      </c>
      <c r="D4062" t="s">
        <v>24855</v>
      </c>
      <c r="E4062" t="s">
        <v>25</v>
      </c>
      <c r="F4062" s="1">
        <f ca="1">TODAY()-employes[[#This Row],[DN_ecart]]</f>
        <v>38947</v>
      </c>
      <c r="G4062" t="s">
        <v>24856</v>
      </c>
      <c r="H4062" t="s">
        <v>24857</v>
      </c>
      <c r="I4062" t="s">
        <v>24858</v>
      </c>
      <c r="J4062">
        <v>15</v>
      </c>
      <c r="K4062" t="s">
        <v>24859</v>
      </c>
      <c r="L4062">
        <v>6</v>
      </c>
      <c r="M4062" t="s">
        <v>24860</v>
      </c>
      <c r="N4062" s="1">
        <f ca="1">TODAY()-employes[[#This Row],[DD_debut]]</f>
        <v>45263</v>
      </c>
      <c r="O4062" s="1">
        <f ca="1">IF(ISBLANK(employes[[#This Row],[DD_fin]]),DATE(1900,1,1),TODAY()-employes[[#This Row],[DD_fin]])</f>
        <v>45407</v>
      </c>
      <c r="P4062">
        <v>4</v>
      </c>
      <c r="Q4062">
        <v>38.96</v>
      </c>
      <c r="R4062">
        <v>1</v>
      </c>
      <c r="S4062">
        <v>6628</v>
      </c>
      <c r="T4062">
        <v>312</v>
      </c>
      <c r="U4062">
        <v>168</v>
      </c>
    </row>
    <row r="4063" spans="1:21">
      <c r="A4063">
        <v>5062</v>
      </c>
      <c r="B4063" t="s">
        <v>2503</v>
      </c>
      <c r="C4063" t="s">
        <v>259</v>
      </c>
      <c r="D4063" t="s">
        <v>24861</v>
      </c>
      <c r="E4063" t="s">
        <v>25</v>
      </c>
      <c r="F4063" s="1">
        <f ca="1">TODAY()-employes[[#This Row],[DN_ecart]]</f>
        <v>29027</v>
      </c>
      <c r="G4063" t="s">
        <v>24862</v>
      </c>
      <c r="H4063" t="s">
        <v>24863</v>
      </c>
      <c r="I4063" t="s">
        <v>24864</v>
      </c>
      <c r="J4063">
        <v>9</v>
      </c>
      <c r="K4063" t="s">
        <v>24865</v>
      </c>
      <c r="L4063">
        <v>9</v>
      </c>
      <c r="M4063" t="s">
        <v>24866</v>
      </c>
      <c r="N4063" s="1">
        <f ca="1">TODAY()-employes[[#This Row],[DD_debut]]</f>
        <v>44268</v>
      </c>
      <c r="O4063" s="1">
        <f ca="1">IF(ISBLANK(employes[[#This Row],[DD_fin]]),DATE(1900,1,1),TODAY()-employes[[#This Row],[DD_fin]])</f>
        <v>1</v>
      </c>
      <c r="P4063">
        <v>4</v>
      </c>
      <c r="Q4063">
        <v>13.23</v>
      </c>
      <c r="R4063">
        <v>1</v>
      </c>
      <c r="S4063">
        <v>16548</v>
      </c>
      <c r="T4063">
        <v>1307</v>
      </c>
    </row>
    <row r="4064" spans="1:21">
      <c r="A4064">
        <v>5063</v>
      </c>
      <c r="B4064" t="s">
        <v>705</v>
      </c>
      <c r="C4064" t="s">
        <v>2715</v>
      </c>
      <c r="D4064" t="s">
        <v>24867</v>
      </c>
      <c r="E4064" t="s">
        <v>25</v>
      </c>
      <c r="F4064" s="1">
        <f ca="1">TODAY()-employes[[#This Row],[DN_ecart]]</f>
        <v>34991</v>
      </c>
      <c r="G4064" t="s">
        <v>24868</v>
      </c>
      <c r="H4064" t="s">
        <v>24869</v>
      </c>
      <c r="I4064" t="s">
        <v>24870</v>
      </c>
      <c r="J4064">
        <v>10</v>
      </c>
      <c r="K4064" t="s">
        <v>24871</v>
      </c>
      <c r="L4064">
        <v>7</v>
      </c>
      <c r="M4064" t="s">
        <v>24872</v>
      </c>
      <c r="N4064" s="1">
        <f ca="1">TODAY()-employes[[#This Row],[DD_debut]]</f>
        <v>40718</v>
      </c>
      <c r="O4064" s="1">
        <f ca="1">IF(ISBLANK(employes[[#This Row],[DD_fin]]),DATE(1900,1,1),TODAY()-employes[[#This Row],[DD_fin]])</f>
        <v>1</v>
      </c>
      <c r="P4064">
        <v>8</v>
      </c>
      <c r="Q4064">
        <v>44.8</v>
      </c>
      <c r="R4064">
        <v>1</v>
      </c>
      <c r="S4064">
        <v>10584</v>
      </c>
      <c r="T4064">
        <v>4857</v>
      </c>
    </row>
    <row r="4065" spans="1:21">
      <c r="A4065">
        <v>5064</v>
      </c>
      <c r="B4065" t="s">
        <v>786</v>
      </c>
      <c r="C4065" t="s">
        <v>350</v>
      </c>
      <c r="D4065" t="s">
        <v>24873</v>
      </c>
      <c r="E4065" t="s">
        <v>25</v>
      </c>
      <c r="F4065" s="1">
        <f ca="1">TODAY()-employes[[#This Row],[DN_ecart]]</f>
        <v>32457</v>
      </c>
      <c r="G4065" t="s">
        <v>24874</v>
      </c>
      <c r="H4065" t="s">
        <v>24875</v>
      </c>
      <c r="I4065" t="s">
        <v>24876</v>
      </c>
      <c r="J4065">
        <v>11</v>
      </c>
      <c r="K4065" t="s">
        <v>24877</v>
      </c>
      <c r="L4065">
        <v>6</v>
      </c>
      <c r="M4065" t="s">
        <v>24878</v>
      </c>
      <c r="N4065" s="1">
        <f ca="1">TODAY()-employes[[#This Row],[DD_debut]]</f>
        <v>45520</v>
      </c>
      <c r="O4065" s="1">
        <f ca="1">IF(ISBLANK(employes[[#This Row],[DD_fin]]),DATE(1900,1,1),TODAY()-employes[[#This Row],[DD_fin]])</f>
        <v>1</v>
      </c>
      <c r="P4065">
        <v>3</v>
      </c>
      <c r="Q4065">
        <v>43.43</v>
      </c>
      <c r="R4065">
        <v>1</v>
      </c>
      <c r="S4065">
        <v>13118</v>
      </c>
      <c r="T4065">
        <v>55</v>
      </c>
    </row>
    <row r="4066" spans="1:21">
      <c r="A4066">
        <v>5065</v>
      </c>
      <c r="B4066" t="s">
        <v>1908</v>
      </c>
      <c r="C4066" t="s">
        <v>1984</v>
      </c>
      <c r="D4066" t="s">
        <v>24879</v>
      </c>
      <c r="E4066" t="s">
        <v>25</v>
      </c>
      <c r="F4066" s="1">
        <f ca="1">TODAY()-employes[[#This Row],[DN_ecart]]</f>
        <v>33765</v>
      </c>
      <c r="G4066" t="s">
        <v>24880</v>
      </c>
      <c r="H4066" t="s">
        <v>24881</v>
      </c>
      <c r="I4066" t="s">
        <v>24882</v>
      </c>
      <c r="J4066">
        <v>18</v>
      </c>
      <c r="K4066" t="s">
        <v>24883</v>
      </c>
      <c r="L4066">
        <v>5</v>
      </c>
      <c r="M4066" t="s">
        <v>24884</v>
      </c>
      <c r="N4066" s="1">
        <f ca="1">TODAY()-employes[[#This Row],[DD_debut]]</f>
        <v>40733</v>
      </c>
      <c r="O4066" s="1">
        <f ca="1">IF(ISBLANK(employes[[#This Row],[DD_fin]]),DATE(1900,1,1),TODAY()-employes[[#This Row],[DD_fin]])</f>
        <v>1</v>
      </c>
      <c r="P4066">
        <v>6</v>
      </c>
      <c r="Q4066">
        <v>34.33</v>
      </c>
      <c r="R4066">
        <v>1</v>
      </c>
      <c r="S4066">
        <v>11810</v>
      </c>
      <c r="T4066">
        <v>4842</v>
      </c>
    </row>
    <row r="4067" spans="1:21">
      <c r="A4067">
        <v>5066</v>
      </c>
      <c r="B4067" t="s">
        <v>235</v>
      </c>
      <c r="C4067" t="s">
        <v>1874</v>
      </c>
      <c r="D4067" t="s">
        <v>24885</v>
      </c>
      <c r="E4067" t="s">
        <v>25</v>
      </c>
      <c r="F4067" s="1">
        <f ca="1">TODAY()-employes[[#This Row],[DN_ecart]]</f>
        <v>25193</v>
      </c>
      <c r="G4067" t="s">
        <v>24886</v>
      </c>
      <c r="H4067" t="s">
        <v>24887</v>
      </c>
      <c r="I4067" t="s">
        <v>24888</v>
      </c>
      <c r="J4067">
        <v>16</v>
      </c>
      <c r="K4067" t="s">
        <v>24889</v>
      </c>
      <c r="L4067">
        <v>10</v>
      </c>
      <c r="M4067" t="s">
        <v>24890</v>
      </c>
      <c r="N4067" s="1">
        <f ca="1">TODAY()-employes[[#This Row],[DD_debut]]</f>
        <v>40694</v>
      </c>
      <c r="O4067" s="1">
        <f ca="1">IF(ISBLANK(employes[[#This Row],[DD_fin]]),DATE(1900,1,1),TODAY()-employes[[#This Row],[DD_fin]])</f>
        <v>1</v>
      </c>
      <c r="P4067">
        <v>2</v>
      </c>
      <c r="Q4067">
        <v>28.3</v>
      </c>
      <c r="R4067">
        <v>1</v>
      </c>
      <c r="S4067">
        <v>20382</v>
      </c>
      <c r="T4067">
        <v>4881</v>
      </c>
    </row>
    <row r="4068" spans="1:21">
      <c r="A4068">
        <v>5067</v>
      </c>
      <c r="B4068" t="s">
        <v>601</v>
      </c>
      <c r="C4068" t="s">
        <v>6581</v>
      </c>
      <c r="D4068" t="s">
        <v>24891</v>
      </c>
      <c r="E4068" t="s">
        <v>25</v>
      </c>
      <c r="F4068" s="1">
        <f ca="1">TODAY()-employes[[#This Row],[DN_ecart]]</f>
        <v>34105</v>
      </c>
      <c r="G4068" t="s">
        <v>24892</v>
      </c>
      <c r="H4068" t="s">
        <v>24893</v>
      </c>
      <c r="I4068" t="s">
        <v>24894</v>
      </c>
      <c r="J4068">
        <v>75</v>
      </c>
      <c r="K4068" t="s">
        <v>24895</v>
      </c>
      <c r="L4068">
        <v>5</v>
      </c>
      <c r="M4068" t="s">
        <v>24896</v>
      </c>
      <c r="N4068" s="1">
        <f ca="1">TODAY()-employes[[#This Row],[DD_debut]]</f>
        <v>45051</v>
      </c>
      <c r="O4068" s="1">
        <f ca="1">IF(ISBLANK(employes[[#This Row],[DD_fin]]),DATE(1900,1,1),TODAY()-employes[[#This Row],[DD_fin]])</f>
        <v>1</v>
      </c>
      <c r="P4068">
        <v>3</v>
      </c>
      <c r="Q4068">
        <v>39.71</v>
      </c>
      <c r="R4068">
        <v>1</v>
      </c>
      <c r="S4068">
        <v>11470</v>
      </c>
      <c r="T4068">
        <v>524</v>
      </c>
    </row>
    <row r="4069" spans="1:21">
      <c r="A4069">
        <v>5068</v>
      </c>
      <c r="B4069" t="s">
        <v>4640</v>
      </c>
      <c r="C4069" t="s">
        <v>1102</v>
      </c>
      <c r="D4069" t="s">
        <v>24897</v>
      </c>
      <c r="E4069" t="s">
        <v>25</v>
      </c>
      <c r="F4069" s="1">
        <f ca="1">TODAY()-employes[[#This Row],[DN_ecart]]</f>
        <v>22554</v>
      </c>
      <c r="G4069" t="s">
        <v>24898</v>
      </c>
      <c r="H4069" t="s">
        <v>24899</v>
      </c>
      <c r="I4069" t="s">
        <v>24900</v>
      </c>
      <c r="J4069">
        <v>23</v>
      </c>
      <c r="K4069" t="s">
        <v>24901</v>
      </c>
      <c r="L4069">
        <v>8</v>
      </c>
      <c r="M4069" t="s">
        <v>24902</v>
      </c>
      <c r="N4069" s="1">
        <f ca="1">TODAY()-employes[[#This Row],[DD_debut]]</f>
        <v>44326</v>
      </c>
      <c r="O4069" s="1">
        <f ca="1">IF(ISBLANK(employes[[#This Row],[DD_fin]]),DATE(1900,1,1),TODAY()-employes[[#This Row],[DD_fin]])</f>
        <v>1</v>
      </c>
      <c r="P4069">
        <v>5</v>
      </c>
      <c r="Q4069">
        <v>18.149999999999999</v>
      </c>
      <c r="R4069">
        <v>2</v>
      </c>
      <c r="S4069">
        <v>23021</v>
      </c>
      <c r="T4069">
        <v>1249</v>
      </c>
    </row>
    <row r="4070" spans="1:21">
      <c r="A4070">
        <v>5069</v>
      </c>
      <c r="B4070" t="s">
        <v>4273</v>
      </c>
      <c r="C4070" t="s">
        <v>243</v>
      </c>
      <c r="D4070" t="s">
        <v>24903</v>
      </c>
      <c r="E4070" t="s">
        <v>25</v>
      </c>
      <c r="F4070" s="1">
        <f ca="1">TODAY()-employes[[#This Row],[DN_ecart]]</f>
        <v>34484</v>
      </c>
      <c r="G4070" t="s">
        <v>24904</v>
      </c>
      <c r="H4070" t="s">
        <v>24905</v>
      </c>
      <c r="I4070" t="s">
        <v>24906</v>
      </c>
      <c r="J4070">
        <v>1</v>
      </c>
      <c r="K4070" t="s">
        <v>24907</v>
      </c>
      <c r="L4070">
        <v>7</v>
      </c>
      <c r="M4070" t="s">
        <v>24908</v>
      </c>
      <c r="N4070" s="1">
        <f ca="1">TODAY()-employes[[#This Row],[DD_debut]]</f>
        <v>45099</v>
      </c>
      <c r="O4070" s="1">
        <f ca="1">IF(ISBLANK(employes[[#This Row],[DD_fin]]),DATE(1900,1,1),TODAY()-employes[[#This Row],[DD_fin]])</f>
        <v>1</v>
      </c>
      <c r="P4070">
        <v>4</v>
      </c>
      <c r="Q4070">
        <v>17.059999999999999</v>
      </c>
      <c r="R4070">
        <v>1</v>
      </c>
      <c r="S4070">
        <v>11091</v>
      </c>
      <c r="T4070">
        <v>476</v>
      </c>
    </row>
    <row r="4071" spans="1:21">
      <c r="A4071">
        <v>5070</v>
      </c>
      <c r="B4071" t="s">
        <v>1721</v>
      </c>
      <c r="C4071" t="s">
        <v>2715</v>
      </c>
      <c r="D4071" t="s">
        <v>24909</v>
      </c>
      <c r="E4071" t="s">
        <v>25</v>
      </c>
      <c r="F4071" s="1">
        <f ca="1">TODAY()-employes[[#This Row],[DN_ecart]]</f>
        <v>31481</v>
      </c>
      <c r="G4071" t="s">
        <v>24910</v>
      </c>
      <c r="H4071" t="s">
        <v>24911</v>
      </c>
      <c r="I4071" t="s">
        <v>24912</v>
      </c>
      <c r="J4071">
        <v>10</v>
      </c>
      <c r="K4071" t="s">
        <v>24913</v>
      </c>
      <c r="L4071">
        <v>6</v>
      </c>
      <c r="M4071" t="s">
        <v>24914</v>
      </c>
      <c r="N4071" s="1">
        <f ca="1">TODAY()-employes[[#This Row],[DD_debut]]</f>
        <v>44515</v>
      </c>
      <c r="O4071" s="1">
        <f ca="1">IF(ISBLANK(employes[[#This Row],[DD_fin]]),DATE(1900,1,1),TODAY()-employes[[#This Row],[DD_fin]])</f>
        <v>1</v>
      </c>
      <c r="P4071">
        <v>2</v>
      </c>
      <c r="Q4071">
        <v>36.76</v>
      </c>
      <c r="R4071">
        <v>1</v>
      </c>
      <c r="S4071">
        <v>14094</v>
      </c>
      <c r="T4071">
        <v>1060</v>
      </c>
    </row>
    <row r="4072" spans="1:21">
      <c r="A4072">
        <v>5071</v>
      </c>
      <c r="B4072" t="s">
        <v>861</v>
      </c>
      <c r="C4072" t="s">
        <v>883</v>
      </c>
      <c r="D4072" t="s">
        <v>24915</v>
      </c>
      <c r="E4072" t="s">
        <v>42</v>
      </c>
      <c r="F4072" s="1">
        <f ca="1">TODAY()-employes[[#This Row],[DN_ecart]]</f>
        <v>36385</v>
      </c>
      <c r="G4072" t="s">
        <v>24916</v>
      </c>
      <c r="H4072" t="s">
        <v>24917</v>
      </c>
      <c r="I4072" t="s">
        <v>24918</v>
      </c>
      <c r="J4072">
        <v>39</v>
      </c>
      <c r="K4072" t="s">
        <v>24919</v>
      </c>
      <c r="L4072">
        <v>9</v>
      </c>
      <c r="M4072" t="s">
        <v>24920</v>
      </c>
      <c r="N4072" s="1">
        <f ca="1">TODAY()-employes[[#This Row],[DD_debut]]</f>
        <v>44731</v>
      </c>
      <c r="O4072" s="1">
        <f ca="1">IF(ISBLANK(employes[[#This Row],[DD_fin]]),DATE(1900,1,1),TODAY()-employes[[#This Row],[DD_fin]])</f>
        <v>1</v>
      </c>
      <c r="P4072">
        <v>4</v>
      </c>
      <c r="Q4072">
        <v>31.68</v>
      </c>
      <c r="R4072">
        <v>2</v>
      </c>
      <c r="S4072">
        <v>9190</v>
      </c>
      <c r="T4072">
        <v>844</v>
      </c>
    </row>
    <row r="4073" spans="1:21">
      <c r="A4073">
        <v>5072</v>
      </c>
      <c r="B4073" t="s">
        <v>5766</v>
      </c>
      <c r="C4073" t="s">
        <v>1204</v>
      </c>
      <c r="D4073" t="s">
        <v>24921</v>
      </c>
      <c r="E4073" t="s">
        <v>42</v>
      </c>
      <c r="F4073" s="1">
        <f ca="1">TODAY()-employes[[#This Row],[DN_ecart]]</f>
        <v>27472</v>
      </c>
      <c r="G4073" t="s">
        <v>24922</v>
      </c>
      <c r="H4073" t="s">
        <v>24923</v>
      </c>
      <c r="I4073" t="s">
        <v>24924</v>
      </c>
      <c r="J4073">
        <v>12</v>
      </c>
      <c r="K4073" t="s">
        <v>24925</v>
      </c>
      <c r="L4073">
        <v>9</v>
      </c>
      <c r="M4073" t="s">
        <v>24926</v>
      </c>
      <c r="N4073" s="1">
        <f ca="1">TODAY()-employes[[#This Row],[DD_debut]]</f>
        <v>42850</v>
      </c>
      <c r="O4073" s="1">
        <f ca="1">IF(ISBLANK(employes[[#This Row],[DD_fin]]),DATE(1900,1,1),TODAY()-employes[[#This Row],[DD_fin]])</f>
        <v>1</v>
      </c>
      <c r="P4073">
        <v>5</v>
      </c>
      <c r="Q4073">
        <v>24.26</v>
      </c>
      <c r="R4073">
        <v>1</v>
      </c>
      <c r="S4073">
        <v>18103</v>
      </c>
      <c r="T4073">
        <v>2725</v>
      </c>
    </row>
    <row r="4074" spans="1:21">
      <c r="A4074">
        <v>5073</v>
      </c>
      <c r="B4074" t="s">
        <v>1189</v>
      </c>
      <c r="C4074" t="s">
        <v>1894</v>
      </c>
      <c r="D4074" t="s">
        <v>24927</v>
      </c>
      <c r="E4074" t="s">
        <v>25</v>
      </c>
      <c r="F4074" s="1">
        <f ca="1">TODAY()-employes[[#This Row],[DN_ecart]]</f>
        <v>27284</v>
      </c>
      <c r="G4074" t="s">
        <v>24928</v>
      </c>
      <c r="H4074" t="s">
        <v>24929</v>
      </c>
      <c r="I4074" t="s">
        <v>24930</v>
      </c>
      <c r="J4074">
        <v>11</v>
      </c>
      <c r="K4074" t="s">
        <v>24931</v>
      </c>
      <c r="L4074">
        <v>6</v>
      </c>
      <c r="M4074" t="s">
        <v>24932</v>
      </c>
      <c r="N4074" s="1">
        <f ca="1">TODAY()-employes[[#This Row],[DD_debut]]</f>
        <v>45197</v>
      </c>
      <c r="O4074" s="1">
        <f ca="1">IF(ISBLANK(employes[[#This Row],[DD_fin]]),DATE(1900,1,1),TODAY()-employes[[#This Row],[DD_fin]])</f>
        <v>1</v>
      </c>
      <c r="P4074">
        <v>5</v>
      </c>
      <c r="Q4074">
        <v>28.68</v>
      </c>
      <c r="R4074">
        <v>1</v>
      </c>
      <c r="S4074">
        <v>18291</v>
      </c>
      <c r="T4074">
        <v>378</v>
      </c>
    </row>
    <row r="4075" spans="1:21">
      <c r="A4075">
        <v>5074</v>
      </c>
      <c r="B4075" t="s">
        <v>690</v>
      </c>
      <c r="C4075" t="s">
        <v>250</v>
      </c>
      <c r="D4075" t="s">
        <v>24933</v>
      </c>
      <c r="E4075" t="s">
        <v>42</v>
      </c>
      <c r="F4075" s="1">
        <f ca="1">TODAY()-employes[[#This Row],[DN_ecart]]</f>
        <v>23226</v>
      </c>
      <c r="G4075" t="s">
        <v>24934</v>
      </c>
      <c r="H4075" t="s">
        <v>24935</v>
      </c>
      <c r="I4075" t="s">
        <v>24936</v>
      </c>
      <c r="J4075">
        <v>54</v>
      </c>
      <c r="K4075" t="s">
        <v>24937</v>
      </c>
      <c r="L4075">
        <v>5</v>
      </c>
      <c r="M4075" t="s">
        <v>24938</v>
      </c>
      <c r="N4075" s="1">
        <f ca="1">TODAY()-employes[[#This Row],[DD_debut]]</f>
        <v>43910</v>
      </c>
      <c r="O4075" s="1">
        <f ca="1">IF(ISBLANK(employes[[#This Row],[DD_fin]]),DATE(1900,1,1),TODAY()-employes[[#This Row],[DD_fin]])</f>
        <v>45357</v>
      </c>
      <c r="P4075">
        <v>5</v>
      </c>
      <c r="Q4075">
        <v>18.149999999999999</v>
      </c>
      <c r="R4075">
        <v>3</v>
      </c>
      <c r="S4075">
        <v>22349</v>
      </c>
      <c r="T4075">
        <v>1665</v>
      </c>
      <c r="U4075">
        <v>218</v>
      </c>
    </row>
    <row r="4076" spans="1:21">
      <c r="A4076">
        <v>5075</v>
      </c>
      <c r="B4076" t="s">
        <v>2087</v>
      </c>
      <c r="C4076" t="s">
        <v>706</v>
      </c>
      <c r="D4076" t="s">
        <v>24939</v>
      </c>
      <c r="E4076" t="s">
        <v>25</v>
      </c>
      <c r="F4076" s="1">
        <f ca="1">TODAY()-employes[[#This Row],[DN_ecart]]</f>
        <v>28312</v>
      </c>
      <c r="G4076" t="s">
        <v>24940</v>
      </c>
      <c r="H4076" t="s">
        <v>24941</v>
      </c>
      <c r="I4076" t="s">
        <v>24942</v>
      </c>
      <c r="J4076">
        <v>14</v>
      </c>
      <c r="K4076" t="s">
        <v>24943</v>
      </c>
      <c r="L4076">
        <v>9</v>
      </c>
      <c r="M4076" t="s">
        <v>24944</v>
      </c>
      <c r="N4076" s="1">
        <f ca="1">TODAY()-employes[[#This Row],[DD_debut]]</f>
        <v>45482</v>
      </c>
      <c r="O4076" s="1">
        <f ca="1">IF(ISBLANK(employes[[#This Row],[DD_fin]]),DATE(1900,1,1),TODAY()-employes[[#This Row],[DD_fin]])</f>
        <v>1</v>
      </c>
      <c r="P4076">
        <v>4</v>
      </c>
      <c r="Q4076">
        <v>24.47</v>
      </c>
      <c r="R4076">
        <v>1</v>
      </c>
      <c r="S4076">
        <v>17263</v>
      </c>
      <c r="T4076">
        <v>93</v>
      </c>
    </row>
    <row r="4077" spans="1:21">
      <c r="A4077">
        <v>5076</v>
      </c>
      <c r="B4077" t="s">
        <v>442</v>
      </c>
      <c r="C4077" t="s">
        <v>557</v>
      </c>
      <c r="D4077" t="s">
        <v>24945</v>
      </c>
      <c r="E4077" t="s">
        <v>42</v>
      </c>
      <c r="F4077" s="1">
        <f ca="1">TODAY()-employes[[#This Row],[DN_ecart]]</f>
        <v>25101</v>
      </c>
      <c r="G4077" t="s">
        <v>24946</v>
      </c>
      <c r="H4077" t="s">
        <v>24947</v>
      </c>
      <c r="I4077" t="s">
        <v>7541</v>
      </c>
      <c r="J4077">
        <v>25</v>
      </c>
      <c r="K4077" t="s">
        <v>24948</v>
      </c>
      <c r="L4077">
        <v>5</v>
      </c>
      <c r="M4077" t="s">
        <v>24949</v>
      </c>
      <c r="N4077" s="1">
        <f ca="1">TODAY()-employes[[#This Row],[DD_debut]]</f>
        <v>44402</v>
      </c>
      <c r="O4077" s="1">
        <f ca="1">IF(ISBLANK(employes[[#This Row],[DD_fin]]),DATE(1900,1,1),TODAY()-employes[[#This Row],[DD_fin]])</f>
        <v>1</v>
      </c>
      <c r="P4077">
        <v>3</v>
      </c>
      <c r="Q4077">
        <v>32.909999999999997</v>
      </c>
      <c r="R4077">
        <v>1</v>
      </c>
      <c r="S4077">
        <v>20474</v>
      </c>
      <c r="T4077">
        <v>1173</v>
      </c>
    </row>
    <row r="4078" spans="1:21">
      <c r="A4078">
        <v>5525</v>
      </c>
      <c r="B4078" t="s">
        <v>397</v>
      </c>
      <c r="C4078" t="s">
        <v>243</v>
      </c>
      <c r="D4078" t="s">
        <v>24950</v>
      </c>
      <c r="E4078" t="s">
        <v>25</v>
      </c>
      <c r="F4078" s="1">
        <f ca="1">TODAY()-employes[[#This Row],[DN_ecart]]</f>
        <v>31196</v>
      </c>
      <c r="G4078" t="s">
        <v>24951</v>
      </c>
      <c r="H4078" t="s">
        <v>24952</v>
      </c>
      <c r="I4078" t="s">
        <v>24953</v>
      </c>
      <c r="J4078">
        <v>24</v>
      </c>
      <c r="K4078" t="s">
        <v>24954</v>
      </c>
      <c r="L4078">
        <v>6</v>
      </c>
      <c r="M4078" t="s">
        <v>24955</v>
      </c>
      <c r="N4078" s="1">
        <f ca="1">TODAY()-employes[[#This Row],[DD_debut]]</f>
        <v>44577</v>
      </c>
      <c r="O4078" s="1">
        <f ca="1">IF(ISBLANK(employes[[#This Row],[DD_fin]]),DATE(1900,1,1),TODAY()-employes[[#This Row],[DD_fin]])</f>
        <v>1</v>
      </c>
      <c r="P4078">
        <v>7</v>
      </c>
      <c r="Q4078">
        <v>12.05</v>
      </c>
      <c r="R4078">
        <v>1</v>
      </c>
      <c r="S4078">
        <v>14379</v>
      </c>
      <c r="T4078">
        <v>998</v>
      </c>
    </row>
    <row r="4079" spans="1:21">
      <c r="A4079">
        <v>5078</v>
      </c>
      <c r="B4079" t="s">
        <v>1633</v>
      </c>
      <c r="C4079" t="s">
        <v>1264</v>
      </c>
      <c r="D4079" t="s">
        <v>24956</v>
      </c>
      <c r="E4079" t="s">
        <v>25</v>
      </c>
      <c r="F4079" s="1">
        <f ca="1">TODAY()-employes[[#This Row],[DN_ecart]]</f>
        <v>32837</v>
      </c>
      <c r="G4079" t="s">
        <v>24957</v>
      </c>
      <c r="H4079" t="s">
        <v>24958</v>
      </c>
      <c r="I4079" t="s">
        <v>24959</v>
      </c>
      <c r="J4079">
        <v>10</v>
      </c>
      <c r="K4079" t="s">
        <v>24960</v>
      </c>
      <c r="L4079">
        <v>9</v>
      </c>
      <c r="M4079" t="s">
        <v>24961</v>
      </c>
      <c r="N4079" s="1">
        <f ca="1">TODAY()-employes[[#This Row],[DD_debut]]</f>
        <v>45343</v>
      </c>
      <c r="O4079" s="1">
        <f ca="1">IF(ISBLANK(employes[[#This Row],[DD_fin]]),DATE(1900,1,1),TODAY()-employes[[#This Row],[DD_fin]])</f>
        <v>1</v>
      </c>
      <c r="P4079">
        <v>4</v>
      </c>
      <c r="Q4079">
        <v>19.260000000000002</v>
      </c>
      <c r="R4079">
        <v>1</v>
      </c>
      <c r="S4079">
        <v>12738</v>
      </c>
      <c r="T4079">
        <v>232</v>
      </c>
    </row>
    <row r="4080" spans="1:21">
      <c r="A4080">
        <v>5079</v>
      </c>
      <c r="B4080" t="s">
        <v>1476</v>
      </c>
      <c r="C4080" t="s">
        <v>525</v>
      </c>
      <c r="D4080" t="s">
        <v>24962</v>
      </c>
      <c r="E4080" t="s">
        <v>42</v>
      </c>
      <c r="F4080" s="1">
        <f ca="1">TODAY()-employes[[#This Row],[DN_ecart]]</f>
        <v>29755</v>
      </c>
      <c r="G4080" t="s">
        <v>24963</v>
      </c>
      <c r="H4080" t="s">
        <v>24964</v>
      </c>
      <c r="I4080" t="s">
        <v>24965</v>
      </c>
      <c r="J4080">
        <v>4</v>
      </c>
      <c r="K4080" t="s">
        <v>24966</v>
      </c>
      <c r="L4080">
        <v>9</v>
      </c>
      <c r="M4080" t="s">
        <v>24967</v>
      </c>
      <c r="N4080" s="1">
        <v>41846</v>
      </c>
      <c r="O4080" s="1">
        <f ca="1">IF(ISBLANK(employes[[#This Row],[DD_fin]]),DATE(1900,1,1),TODAY()-employes[[#This Row],[DD_fin]])</f>
        <v>1</v>
      </c>
      <c r="P4080">
        <v>6</v>
      </c>
      <c r="Q4080">
        <v>35.36</v>
      </c>
      <c r="R4080">
        <v>1</v>
      </c>
      <c r="S4080">
        <v>15820</v>
      </c>
      <c r="T4080">
        <v>3928</v>
      </c>
    </row>
    <row r="4081" spans="1:21">
      <c r="A4081">
        <v>5080</v>
      </c>
      <c r="B4081" t="s">
        <v>1846</v>
      </c>
      <c r="C4081" t="s">
        <v>912</v>
      </c>
      <c r="D4081" t="s">
        <v>24968</v>
      </c>
      <c r="E4081" t="s">
        <v>25</v>
      </c>
      <c r="F4081" s="1">
        <f ca="1">TODAY()-employes[[#This Row],[DN_ecart]]</f>
        <v>35498</v>
      </c>
      <c r="G4081" t="s">
        <v>24969</v>
      </c>
      <c r="H4081" t="s">
        <v>24970</v>
      </c>
      <c r="I4081" t="s">
        <v>24971</v>
      </c>
      <c r="J4081">
        <v>54</v>
      </c>
      <c r="K4081" t="s">
        <v>24972</v>
      </c>
      <c r="L4081">
        <v>10</v>
      </c>
      <c r="M4081" t="s">
        <v>24973</v>
      </c>
      <c r="N4081" s="1">
        <f ca="1">TODAY()-employes[[#This Row],[DD_debut]]</f>
        <v>45551</v>
      </c>
      <c r="O4081" s="1">
        <f ca="1">IF(ISBLANK(employes[[#This Row],[DD_fin]]),DATE(1900,1,1),TODAY()-employes[[#This Row],[DD_fin]])</f>
        <v>1</v>
      </c>
      <c r="P4081">
        <v>3</v>
      </c>
      <c r="Q4081">
        <v>31.08</v>
      </c>
      <c r="R4081">
        <v>2</v>
      </c>
      <c r="S4081">
        <v>10077</v>
      </c>
      <c r="T4081">
        <v>24</v>
      </c>
    </row>
    <row r="4082" spans="1:21">
      <c r="A4082">
        <v>5081</v>
      </c>
      <c r="B4082" t="s">
        <v>651</v>
      </c>
      <c r="C4082" t="s">
        <v>2417</v>
      </c>
      <c r="D4082" t="s">
        <v>24974</v>
      </c>
      <c r="E4082" t="s">
        <v>42</v>
      </c>
      <c r="F4082" s="1">
        <f ca="1">TODAY()-employes[[#This Row],[DN_ecart]]</f>
        <v>30274</v>
      </c>
      <c r="G4082" t="s">
        <v>24975</v>
      </c>
      <c r="H4082" t="s">
        <v>24976</v>
      </c>
      <c r="I4082" t="s">
        <v>24977</v>
      </c>
      <c r="J4082">
        <v>23</v>
      </c>
      <c r="K4082" t="s">
        <v>24978</v>
      </c>
      <c r="L4082">
        <v>5</v>
      </c>
      <c r="M4082" t="s">
        <v>24979</v>
      </c>
      <c r="N4082" s="1">
        <v>42054</v>
      </c>
      <c r="O4082" s="1">
        <f ca="1">IF(ISBLANK(employes[[#This Row],[DD_fin]]),DATE(1900,1,1),TODAY()-employes[[#This Row],[DD_fin]])</f>
        <v>1</v>
      </c>
      <c r="P4082">
        <v>5</v>
      </c>
      <c r="Q4082">
        <v>42.84</v>
      </c>
      <c r="R4082">
        <v>4</v>
      </c>
      <c r="S4082">
        <v>15301</v>
      </c>
      <c r="T4082">
        <v>3720</v>
      </c>
    </row>
    <row r="4083" spans="1:21">
      <c r="A4083">
        <v>5082</v>
      </c>
      <c r="B4083" t="s">
        <v>1908</v>
      </c>
      <c r="C4083" t="s">
        <v>350</v>
      </c>
      <c r="D4083" t="s">
        <v>24980</v>
      </c>
      <c r="E4083" t="s">
        <v>25</v>
      </c>
      <c r="F4083" s="1">
        <f ca="1">TODAY()-employes[[#This Row],[DN_ecart]]</f>
        <v>23000</v>
      </c>
      <c r="G4083" t="s">
        <v>24981</v>
      </c>
      <c r="H4083" t="s">
        <v>24982</v>
      </c>
      <c r="I4083" t="s">
        <v>24983</v>
      </c>
      <c r="J4083">
        <v>17</v>
      </c>
      <c r="K4083" t="s">
        <v>24984</v>
      </c>
      <c r="L4083">
        <v>9</v>
      </c>
      <c r="M4083" t="s">
        <v>24985</v>
      </c>
      <c r="N4083" s="1">
        <f ca="1">TODAY()-employes[[#This Row],[DD_debut]]</f>
        <v>43160</v>
      </c>
      <c r="O4083" s="1">
        <f ca="1">IF(ISBLANK(employes[[#This Row],[DD_fin]]),DATE(1900,1,1),TODAY()-employes[[#This Row],[DD_fin]])</f>
        <v>1</v>
      </c>
      <c r="P4083">
        <v>6</v>
      </c>
      <c r="Q4083">
        <v>39.51</v>
      </c>
      <c r="R4083">
        <v>1</v>
      </c>
      <c r="S4083">
        <v>22575</v>
      </c>
      <c r="T4083">
        <v>2415</v>
      </c>
    </row>
    <row r="4084" spans="1:21">
      <c r="A4084">
        <v>5083</v>
      </c>
      <c r="B4084" t="s">
        <v>2013</v>
      </c>
      <c r="C4084" t="s">
        <v>2490</v>
      </c>
      <c r="D4084" t="s">
        <v>24986</v>
      </c>
      <c r="E4084" t="s">
        <v>25</v>
      </c>
      <c r="F4084" s="1">
        <f ca="1">TODAY()-employes[[#This Row],[DN_ecart]]</f>
        <v>29162</v>
      </c>
      <c r="G4084" t="s">
        <v>24987</v>
      </c>
      <c r="H4084" t="s">
        <v>24988</v>
      </c>
      <c r="I4084" t="s">
        <v>24989</v>
      </c>
      <c r="J4084">
        <v>21</v>
      </c>
      <c r="K4084" t="s">
        <v>24990</v>
      </c>
      <c r="L4084">
        <v>9</v>
      </c>
      <c r="M4084" t="s">
        <v>24991</v>
      </c>
      <c r="N4084" s="1">
        <f ca="1">TODAY()-employes[[#This Row],[DD_debut]]</f>
        <v>43367</v>
      </c>
      <c r="O4084" s="1">
        <f ca="1">IF(ISBLANK(employes[[#This Row],[DD_fin]]),DATE(1900,1,1),TODAY()-employes[[#This Row],[DD_fin]])</f>
        <v>1</v>
      </c>
      <c r="P4084">
        <v>4</v>
      </c>
      <c r="Q4084">
        <v>39.42</v>
      </c>
      <c r="R4084">
        <v>2</v>
      </c>
      <c r="S4084">
        <v>16413</v>
      </c>
      <c r="T4084">
        <v>2208</v>
      </c>
    </row>
    <row r="4085" spans="1:21">
      <c r="A4085">
        <v>5084</v>
      </c>
      <c r="B4085" t="s">
        <v>6900</v>
      </c>
      <c r="C4085" t="s">
        <v>1633</v>
      </c>
      <c r="D4085" t="s">
        <v>24992</v>
      </c>
      <c r="E4085" t="s">
        <v>42</v>
      </c>
      <c r="F4085" s="1">
        <f ca="1">TODAY()-employes[[#This Row],[DN_ecart]]</f>
        <v>28755</v>
      </c>
      <c r="G4085" t="s">
        <v>24993</v>
      </c>
      <c r="H4085" t="s">
        <v>24994</v>
      </c>
      <c r="I4085" t="s">
        <v>24995</v>
      </c>
      <c r="J4085">
        <v>54</v>
      </c>
      <c r="K4085" t="s">
        <v>24996</v>
      </c>
      <c r="L4085">
        <v>6</v>
      </c>
      <c r="M4085" t="s">
        <v>24997</v>
      </c>
      <c r="N4085" s="1">
        <v>42075</v>
      </c>
      <c r="O4085" s="1">
        <f ca="1">IF(ISBLANK(employes[[#This Row],[DD_fin]]),DATE(1900,1,1),TODAY()-employes[[#This Row],[DD_fin]])</f>
        <v>1</v>
      </c>
      <c r="P4085">
        <v>4</v>
      </c>
      <c r="Q4085">
        <v>20.72</v>
      </c>
      <c r="R4085">
        <v>2</v>
      </c>
      <c r="S4085">
        <v>16820</v>
      </c>
      <c r="T4085">
        <v>3699</v>
      </c>
    </row>
    <row r="4086" spans="1:21">
      <c r="A4086">
        <v>5085</v>
      </c>
      <c r="B4086" t="s">
        <v>4273</v>
      </c>
      <c r="C4086" t="s">
        <v>749</v>
      </c>
      <c r="D4086" t="s">
        <v>24998</v>
      </c>
      <c r="E4086" t="s">
        <v>42</v>
      </c>
      <c r="F4086" s="1">
        <f ca="1">TODAY()-employes[[#This Row],[DN_ecart]]</f>
        <v>35850</v>
      </c>
      <c r="G4086" t="s">
        <v>24999</v>
      </c>
      <c r="H4086" t="s">
        <v>25000</v>
      </c>
      <c r="I4086" t="s">
        <v>23543</v>
      </c>
      <c r="J4086">
        <v>56</v>
      </c>
      <c r="K4086" t="s">
        <v>25001</v>
      </c>
      <c r="L4086">
        <v>8</v>
      </c>
      <c r="M4086" t="s">
        <v>25002</v>
      </c>
      <c r="N4086" s="1">
        <f ca="1">TODAY()-employes[[#This Row],[DD_debut]]</f>
        <v>44308</v>
      </c>
      <c r="O4086" s="1">
        <f ca="1">IF(ISBLANK(employes[[#This Row],[DD_fin]]),DATE(1900,1,1),TODAY()-employes[[#This Row],[DD_fin]])</f>
        <v>1</v>
      </c>
      <c r="P4086">
        <v>3</v>
      </c>
      <c r="Q4086">
        <v>35.79</v>
      </c>
      <c r="R4086">
        <v>1</v>
      </c>
      <c r="S4086">
        <v>9725</v>
      </c>
      <c r="T4086">
        <v>1267</v>
      </c>
    </row>
    <row r="4087" spans="1:21">
      <c r="A4087">
        <v>5086</v>
      </c>
      <c r="B4087" t="s">
        <v>4790</v>
      </c>
      <c r="C4087" t="s">
        <v>735</v>
      </c>
      <c r="D4087" t="s">
        <v>25003</v>
      </c>
      <c r="E4087" t="s">
        <v>42</v>
      </c>
      <c r="F4087" s="1">
        <f ca="1">TODAY()-employes[[#This Row],[DN_ecart]]</f>
        <v>36369</v>
      </c>
      <c r="G4087" t="s">
        <v>25004</v>
      </c>
      <c r="H4087" t="s">
        <v>25005</v>
      </c>
      <c r="I4087" t="s">
        <v>25006</v>
      </c>
      <c r="J4087">
        <v>24</v>
      </c>
      <c r="K4087" t="s">
        <v>25007</v>
      </c>
      <c r="L4087">
        <v>9</v>
      </c>
      <c r="M4087" t="s">
        <v>25008</v>
      </c>
      <c r="N4087" s="1">
        <f ca="1">TODAY()-employes[[#This Row],[DD_debut]]</f>
        <v>42393</v>
      </c>
      <c r="O4087" s="1">
        <f ca="1">IF(ISBLANK(employes[[#This Row],[DD_fin]]),DATE(1900,1,1),TODAY()-employes[[#This Row],[DD_fin]])</f>
        <v>1</v>
      </c>
      <c r="P4087">
        <v>2</v>
      </c>
      <c r="Q4087">
        <v>26.72</v>
      </c>
      <c r="R4087">
        <v>1</v>
      </c>
      <c r="S4087">
        <v>9206</v>
      </c>
      <c r="T4087">
        <v>3182</v>
      </c>
    </row>
    <row r="4088" spans="1:21">
      <c r="A4088">
        <v>5087</v>
      </c>
      <c r="B4088" t="s">
        <v>808</v>
      </c>
      <c r="C4088" t="s">
        <v>2088</v>
      </c>
      <c r="D4088" t="s">
        <v>25009</v>
      </c>
      <c r="E4088" t="s">
        <v>42</v>
      </c>
      <c r="F4088" s="1">
        <f ca="1">TODAY()-employes[[#This Row],[DN_ecart]]</f>
        <v>32984</v>
      </c>
      <c r="G4088" t="s">
        <v>25010</v>
      </c>
      <c r="H4088" t="s">
        <v>25011</v>
      </c>
      <c r="I4088" t="s">
        <v>25012</v>
      </c>
      <c r="J4088">
        <v>33</v>
      </c>
      <c r="K4088" t="s">
        <v>25013</v>
      </c>
      <c r="L4088">
        <v>10</v>
      </c>
      <c r="M4088" t="s">
        <v>25014</v>
      </c>
      <c r="N4088" s="1">
        <f ca="1">TODAY()-employes[[#This Row],[DD_debut]]</f>
        <v>41040</v>
      </c>
      <c r="O4088" s="1">
        <f ca="1">IF(ISBLANK(employes[[#This Row],[DD_fin]]),DATE(1900,1,1),TODAY()-employes[[#This Row],[DD_fin]])</f>
        <v>1</v>
      </c>
      <c r="P4088">
        <v>4</v>
      </c>
      <c r="Q4088">
        <v>14.43</v>
      </c>
      <c r="R4088">
        <v>2</v>
      </c>
      <c r="S4088">
        <v>12591</v>
      </c>
      <c r="T4088">
        <v>4535</v>
      </c>
    </row>
    <row r="4089" spans="1:21">
      <c r="A4089">
        <v>5088</v>
      </c>
      <c r="B4089" t="s">
        <v>10738</v>
      </c>
      <c r="C4089" t="s">
        <v>660</v>
      </c>
      <c r="D4089" t="s">
        <v>25015</v>
      </c>
      <c r="E4089" t="s">
        <v>25</v>
      </c>
      <c r="F4089" s="1">
        <f ca="1">TODAY()-employes[[#This Row],[DN_ecart]]</f>
        <v>23035</v>
      </c>
      <c r="G4089" t="s">
        <v>25016</v>
      </c>
      <c r="H4089" t="s">
        <v>25017</v>
      </c>
      <c r="I4089" t="s">
        <v>25018</v>
      </c>
      <c r="J4089">
        <v>23</v>
      </c>
      <c r="K4089" t="s">
        <v>25019</v>
      </c>
      <c r="L4089">
        <v>7</v>
      </c>
      <c r="M4089" t="s">
        <v>25020</v>
      </c>
      <c r="N4089" s="1">
        <f ca="1">TODAY()-employes[[#This Row],[DD_debut]]</f>
        <v>44662</v>
      </c>
      <c r="O4089" s="1">
        <f ca="1">IF(ISBLANK(employes[[#This Row],[DD_fin]]),DATE(1900,1,1),TODAY()-employes[[#This Row],[DD_fin]])</f>
        <v>1</v>
      </c>
      <c r="P4089">
        <v>3</v>
      </c>
      <c r="Q4089">
        <v>20.23</v>
      </c>
      <c r="R4089">
        <v>2</v>
      </c>
      <c r="S4089">
        <v>22540</v>
      </c>
      <c r="T4089">
        <v>913</v>
      </c>
    </row>
    <row r="4090" spans="1:21">
      <c r="A4090">
        <v>5089</v>
      </c>
      <c r="B4090" t="s">
        <v>2666</v>
      </c>
      <c r="C4090" t="s">
        <v>3406</v>
      </c>
      <c r="D4090" t="s">
        <v>25021</v>
      </c>
      <c r="E4090" t="s">
        <v>42</v>
      </c>
      <c r="F4090" s="1">
        <f ca="1">TODAY()-employes[[#This Row],[DN_ecart]]</f>
        <v>24876</v>
      </c>
      <c r="G4090" t="s">
        <v>25022</v>
      </c>
      <c r="H4090" t="s">
        <v>25023</v>
      </c>
      <c r="I4090" t="s">
        <v>25024</v>
      </c>
      <c r="J4090">
        <v>18</v>
      </c>
      <c r="K4090" t="s">
        <v>25025</v>
      </c>
      <c r="L4090">
        <v>6</v>
      </c>
      <c r="M4090" t="s">
        <v>25026</v>
      </c>
      <c r="N4090" s="1">
        <f ca="1">TODAY()-employes[[#This Row],[DD_debut]]</f>
        <v>42905</v>
      </c>
      <c r="O4090" s="1">
        <f ca="1">IF(ISBLANK(employes[[#This Row],[DD_fin]]),DATE(1900,1,1),TODAY()-employes[[#This Row],[DD_fin]])</f>
        <v>1</v>
      </c>
      <c r="P4090">
        <v>1</v>
      </c>
      <c r="Q4090">
        <v>13.18</v>
      </c>
      <c r="R4090">
        <v>2</v>
      </c>
      <c r="S4090">
        <v>20699</v>
      </c>
      <c r="T4090">
        <v>2670</v>
      </c>
    </row>
    <row r="4091" spans="1:21">
      <c r="A4091">
        <v>5090</v>
      </c>
      <c r="B4091" t="s">
        <v>3225</v>
      </c>
      <c r="C4091" t="s">
        <v>1249</v>
      </c>
      <c r="D4091" t="s">
        <v>25027</v>
      </c>
      <c r="E4091" t="s">
        <v>42</v>
      </c>
      <c r="F4091" s="1">
        <f ca="1">TODAY()-employes[[#This Row],[DN_ecart]]</f>
        <v>36862</v>
      </c>
      <c r="G4091" t="s">
        <v>25028</v>
      </c>
      <c r="H4091" t="s">
        <v>25029</v>
      </c>
      <c r="I4091" t="s">
        <v>25030</v>
      </c>
      <c r="J4091">
        <v>65</v>
      </c>
      <c r="K4091" t="s">
        <v>25031</v>
      </c>
      <c r="L4091">
        <v>5</v>
      </c>
      <c r="M4091" t="s">
        <v>25032</v>
      </c>
      <c r="N4091" s="1">
        <f ca="1">TODAY()-employes[[#This Row],[DD_debut]]</f>
        <v>42246</v>
      </c>
      <c r="O4091" s="1">
        <f ca="1">IF(ISBLANK(employes[[#This Row],[DD_fin]]),DATE(1900,1,1),TODAY()-employes[[#This Row],[DD_fin]])</f>
        <v>1</v>
      </c>
      <c r="P4091">
        <v>5</v>
      </c>
      <c r="Q4091">
        <v>38.49</v>
      </c>
      <c r="R4091">
        <v>4</v>
      </c>
      <c r="S4091">
        <v>8713</v>
      </c>
      <c r="T4091">
        <v>3329</v>
      </c>
    </row>
    <row r="4092" spans="1:21">
      <c r="A4092">
        <v>5091</v>
      </c>
      <c r="B4092" t="s">
        <v>1599</v>
      </c>
      <c r="C4092" t="s">
        <v>5287</v>
      </c>
      <c r="D4092" t="s">
        <v>25033</v>
      </c>
      <c r="E4092" t="s">
        <v>25</v>
      </c>
      <c r="F4092" s="1">
        <f ca="1">TODAY()-employes[[#This Row],[DN_ecart]]</f>
        <v>28705</v>
      </c>
      <c r="G4092" t="s">
        <v>25034</v>
      </c>
      <c r="H4092" t="s">
        <v>25035</v>
      </c>
      <c r="I4092" t="s">
        <v>25036</v>
      </c>
      <c r="J4092">
        <v>45</v>
      </c>
      <c r="K4092" t="s">
        <v>25037</v>
      </c>
      <c r="L4092">
        <v>9</v>
      </c>
      <c r="M4092" t="s">
        <v>25038</v>
      </c>
      <c r="N4092" s="1">
        <f ca="1">TODAY()-employes[[#This Row],[DD_debut]]</f>
        <v>44478</v>
      </c>
      <c r="O4092" s="1">
        <f ca="1">IF(ISBLANK(employes[[#This Row],[DD_fin]]),DATE(1900,1,1),TODAY()-employes[[#This Row],[DD_fin]])</f>
        <v>45317</v>
      </c>
      <c r="P4092">
        <v>4</v>
      </c>
      <c r="Q4092">
        <v>16.86</v>
      </c>
      <c r="R4092">
        <v>1</v>
      </c>
      <c r="S4092">
        <v>16870</v>
      </c>
      <c r="T4092">
        <v>1097</v>
      </c>
      <c r="U4092">
        <v>258</v>
      </c>
    </row>
    <row r="4093" spans="1:21">
      <c r="A4093">
        <v>5092</v>
      </c>
      <c r="B4093" t="s">
        <v>9257</v>
      </c>
      <c r="C4093" t="s">
        <v>197</v>
      </c>
      <c r="D4093" t="s">
        <v>25039</v>
      </c>
      <c r="E4093" t="s">
        <v>25</v>
      </c>
      <c r="F4093" s="1">
        <f ca="1">TODAY()-employes[[#This Row],[DN_ecart]]</f>
        <v>26654</v>
      </c>
      <c r="G4093" t="s">
        <v>25040</v>
      </c>
      <c r="H4093" t="s">
        <v>25041</v>
      </c>
      <c r="I4093" t="s">
        <v>25042</v>
      </c>
      <c r="J4093">
        <v>4</v>
      </c>
      <c r="K4093" t="s">
        <v>25043</v>
      </c>
      <c r="L4093">
        <v>7</v>
      </c>
      <c r="M4093" t="s">
        <v>25044</v>
      </c>
      <c r="N4093" s="1">
        <f ca="1">TODAY()-employes[[#This Row],[DD_debut]]</f>
        <v>41370</v>
      </c>
      <c r="O4093" s="1">
        <f ca="1">IF(ISBLANK(employes[[#This Row],[DD_fin]]),DATE(1900,1,1),TODAY()-employes[[#This Row],[DD_fin]])</f>
        <v>1</v>
      </c>
      <c r="P4093">
        <v>2</v>
      </c>
      <c r="Q4093">
        <v>12.58</v>
      </c>
      <c r="R4093">
        <v>1</v>
      </c>
      <c r="S4093">
        <v>18921</v>
      </c>
      <c r="T4093">
        <v>4205</v>
      </c>
    </row>
    <row r="4094" spans="1:21">
      <c r="A4094">
        <v>5093</v>
      </c>
      <c r="B4094" t="s">
        <v>4615</v>
      </c>
      <c r="C4094" t="s">
        <v>1264</v>
      </c>
      <c r="D4094" t="s">
        <v>25045</v>
      </c>
      <c r="E4094" t="s">
        <v>25</v>
      </c>
      <c r="F4094" s="1">
        <f ca="1">TODAY()-employes[[#This Row],[DN_ecart]]</f>
        <v>33582</v>
      </c>
      <c r="G4094" t="s">
        <v>25046</v>
      </c>
      <c r="H4094" t="s">
        <v>25047</v>
      </c>
      <c r="I4094" t="s">
        <v>25048</v>
      </c>
      <c r="J4094">
        <v>75</v>
      </c>
      <c r="K4094" t="s">
        <v>25049</v>
      </c>
      <c r="L4094">
        <v>7</v>
      </c>
      <c r="M4094" t="s">
        <v>25050</v>
      </c>
      <c r="N4094" s="1">
        <f ca="1">TODAY()-employes[[#This Row],[DD_debut]]</f>
        <v>45424</v>
      </c>
      <c r="O4094" s="1">
        <f ca="1">IF(ISBLANK(employes[[#This Row],[DD_fin]]),DATE(1900,1,1),TODAY()-employes[[#This Row],[DD_fin]])</f>
        <v>45448</v>
      </c>
      <c r="P4094">
        <v>4</v>
      </c>
      <c r="Q4094">
        <v>17.46</v>
      </c>
      <c r="R4094">
        <v>1</v>
      </c>
      <c r="S4094">
        <v>11993</v>
      </c>
      <c r="T4094">
        <v>151</v>
      </c>
      <c r="U4094">
        <v>127</v>
      </c>
    </row>
    <row r="4095" spans="1:21">
      <c r="A4095">
        <v>5094</v>
      </c>
      <c r="B4095" t="s">
        <v>991</v>
      </c>
      <c r="C4095" t="s">
        <v>749</v>
      </c>
      <c r="D4095" t="s">
        <v>25051</v>
      </c>
      <c r="E4095" t="s">
        <v>42</v>
      </c>
      <c r="F4095" s="1">
        <f ca="1">TODAY()-employes[[#This Row],[DN_ecart]]</f>
        <v>32392</v>
      </c>
      <c r="G4095" t="s">
        <v>25052</v>
      </c>
      <c r="H4095" t="s">
        <v>25053</v>
      </c>
      <c r="I4095" t="s">
        <v>25054</v>
      </c>
      <c r="J4095">
        <v>69</v>
      </c>
      <c r="K4095" t="s">
        <v>25055</v>
      </c>
      <c r="L4095">
        <v>6</v>
      </c>
      <c r="M4095" t="s">
        <v>25056</v>
      </c>
      <c r="N4095" s="1">
        <v>41864</v>
      </c>
      <c r="O4095" s="1">
        <f ca="1">IF(ISBLANK(employes[[#This Row],[DD_fin]]),DATE(1900,1,1),TODAY()-employes[[#This Row],[DD_fin]])</f>
        <v>1</v>
      </c>
      <c r="P4095">
        <v>6</v>
      </c>
      <c r="Q4095">
        <v>26.54</v>
      </c>
      <c r="R4095">
        <v>1</v>
      </c>
      <c r="S4095">
        <v>13183</v>
      </c>
      <c r="T4095">
        <v>3910</v>
      </c>
    </row>
    <row r="4096" spans="1:21">
      <c r="A4096">
        <v>5095</v>
      </c>
      <c r="B4096" t="s">
        <v>390</v>
      </c>
      <c r="C4096" t="s">
        <v>1264</v>
      </c>
      <c r="D4096" t="s">
        <v>25057</v>
      </c>
      <c r="E4096" t="s">
        <v>25</v>
      </c>
      <c r="F4096" s="1">
        <f ca="1">TODAY()-employes[[#This Row],[DN_ecart]]</f>
        <v>36820</v>
      </c>
      <c r="G4096" t="s">
        <v>25058</v>
      </c>
      <c r="H4096" t="s">
        <v>25059</v>
      </c>
      <c r="I4096" t="s">
        <v>25060</v>
      </c>
      <c r="J4096">
        <v>74</v>
      </c>
      <c r="K4096" t="s">
        <v>25061</v>
      </c>
      <c r="L4096">
        <v>10</v>
      </c>
      <c r="M4096" t="s">
        <v>25062</v>
      </c>
      <c r="N4096" s="1">
        <f ca="1">TODAY()-employes[[#This Row],[DD_debut]]</f>
        <v>44951</v>
      </c>
      <c r="O4096" s="1">
        <f ca="1">IF(ISBLANK(employes[[#This Row],[DD_fin]]),DATE(1900,1,1),TODAY()-employes[[#This Row],[DD_fin]])</f>
        <v>1</v>
      </c>
      <c r="P4096">
        <v>5</v>
      </c>
      <c r="Q4096">
        <v>17.23</v>
      </c>
      <c r="R4096">
        <v>4</v>
      </c>
      <c r="S4096">
        <v>8755</v>
      </c>
      <c r="T4096">
        <v>624</v>
      </c>
    </row>
    <row r="4097" spans="1:21">
      <c r="A4097">
        <v>5096</v>
      </c>
      <c r="B4097" t="s">
        <v>9069</v>
      </c>
      <c r="C4097" t="s">
        <v>5324</v>
      </c>
      <c r="D4097" t="s">
        <v>25063</v>
      </c>
      <c r="E4097" t="s">
        <v>25</v>
      </c>
      <c r="F4097" s="1">
        <f ca="1">TODAY()-employes[[#This Row],[DN_ecart]]</f>
        <v>24710</v>
      </c>
      <c r="G4097" t="s">
        <v>25064</v>
      </c>
      <c r="H4097" t="s">
        <v>25065</v>
      </c>
      <c r="I4097" t="s">
        <v>25066</v>
      </c>
      <c r="J4097">
        <v>19</v>
      </c>
      <c r="K4097" t="s">
        <v>25067</v>
      </c>
      <c r="L4097">
        <v>8</v>
      </c>
      <c r="M4097" t="s">
        <v>25068</v>
      </c>
      <c r="N4097" s="1">
        <f ca="1">TODAY()-employes[[#This Row],[DD_debut]]</f>
        <v>43202</v>
      </c>
      <c r="O4097" s="1">
        <f ca="1">IF(ISBLANK(employes[[#This Row],[DD_fin]]),DATE(1900,1,1),TODAY()-employes[[#This Row],[DD_fin]])</f>
        <v>1</v>
      </c>
      <c r="P4097">
        <v>4</v>
      </c>
      <c r="Q4097">
        <v>19.809999999999999</v>
      </c>
      <c r="R4097">
        <v>1</v>
      </c>
      <c r="S4097">
        <v>20865</v>
      </c>
      <c r="T4097">
        <v>2373</v>
      </c>
    </row>
    <row r="4098" spans="1:21">
      <c r="A4098">
        <v>5097</v>
      </c>
      <c r="B4098" t="s">
        <v>3080</v>
      </c>
      <c r="C4098" t="s">
        <v>2911</v>
      </c>
      <c r="D4098" t="s">
        <v>25069</v>
      </c>
      <c r="E4098" t="s">
        <v>25</v>
      </c>
      <c r="F4098" s="1">
        <f ca="1">TODAY()-employes[[#This Row],[DN_ecart]]</f>
        <v>26955</v>
      </c>
      <c r="G4098" t="s">
        <v>25070</v>
      </c>
      <c r="H4098" t="s">
        <v>25071</v>
      </c>
      <c r="I4098" t="s">
        <v>25072</v>
      </c>
      <c r="J4098">
        <v>10</v>
      </c>
      <c r="K4098" t="s">
        <v>25073</v>
      </c>
      <c r="L4098">
        <v>5</v>
      </c>
      <c r="M4098" t="s">
        <v>25074</v>
      </c>
      <c r="N4098" s="1">
        <f ca="1">TODAY()-employes[[#This Row],[DD_debut]]</f>
        <v>42216</v>
      </c>
      <c r="O4098" s="1">
        <f ca="1">IF(ISBLANK(employes[[#This Row],[DD_fin]]),DATE(1900,1,1),TODAY()-employes[[#This Row],[DD_fin]])</f>
        <v>1</v>
      </c>
      <c r="P4098">
        <v>4</v>
      </c>
      <c r="Q4098">
        <v>21.85</v>
      </c>
      <c r="R4098">
        <v>1</v>
      </c>
      <c r="S4098">
        <v>18620</v>
      </c>
      <c r="T4098">
        <v>3359</v>
      </c>
    </row>
    <row r="4099" spans="1:21">
      <c r="A4099">
        <v>5098</v>
      </c>
      <c r="B4099" t="s">
        <v>2286</v>
      </c>
      <c r="C4099" t="s">
        <v>840</v>
      </c>
      <c r="D4099" t="s">
        <v>25075</v>
      </c>
      <c r="E4099" t="s">
        <v>42</v>
      </c>
      <c r="F4099" s="1">
        <f ca="1">TODAY()-employes[[#This Row],[DN_ecart]]</f>
        <v>36923</v>
      </c>
      <c r="G4099" t="s">
        <v>25076</v>
      </c>
      <c r="H4099" t="s">
        <v>25077</v>
      </c>
      <c r="I4099" t="s">
        <v>25078</v>
      </c>
      <c r="J4099">
        <v>38</v>
      </c>
      <c r="K4099" t="s">
        <v>25079</v>
      </c>
      <c r="L4099">
        <v>8</v>
      </c>
      <c r="M4099" t="s">
        <v>25080</v>
      </c>
      <c r="N4099" s="1">
        <f ca="1">TODAY()-employes[[#This Row],[DD_debut]]</f>
        <v>42453</v>
      </c>
      <c r="O4099" s="1">
        <f ca="1">IF(ISBLANK(employes[[#This Row],[DD_fin]]),DATE(1900,1,1),TODAY()-employes[[#This Row],[DD_fin]])</f>
        <v>1</v>
      </c>
      <c r="P4099">
        <v>3</v>
      </c>
      <c r="Q4099">
        <v>28.65</v>
      </c>
      <c r="R4099">
        <v>1</v>
      </c>
      <c r="S4099">
        <v>8652</v>
      </c>
      <c r="T4099">
        <v>3122</v>
      </c>
    </row>
    <row r="4100" spans="1:21">
      <c r="A4100">
        <v>5099</v>
      </c>
      <c r="B4100" t="s">
        <v>8355</v>
      </c>
      <c r="C4100" t="s">
        <v>706</v>
      </c>
      <c r="D4100" t="s">
        <v>25081</v>
      </c>
      <c r="E4100" t="s">
        <v>25</v>
      </c>
      <c r="F4100" s="1">
        <f ca="1">TODAY()-employes[[#This Row],[DN_ecart]]</f>
        <v>35355</v>
      </c>
      <c r="G4100" t="s">
        <v>25082</v>
      </c>
      <c r="H4100" t="s">
        <v>25083</v>
      </c>
      <c r="I4100" t="s">
        <v>25084</v>
      </c>
      <c r="J4100">
        <v>23</v>
      </c>
      <c r="K4100" t="s">
        <v>25085</v>
      </c>
      <c r="L4100">
        <v>7</v>
      </c>
      <c r="M4100" t="s">
        <v>25086</v>
      </c>
      <c r="N4100" s="1">
        <f ca="1">TODAY()-employes[[#This Row],[DD_debut]]</f>
        <v>44123</v>
      </c>
      <c r="O4100" s="1">
        <f ca="1">IF(ISBLANK(employes[[#This Row],[DD_fin]]),DATE(1900,1,1),TODAY()-employes[[#This Row],[DD_fin]])</f>
        <v>44398</v>
      </c>
      <c r="P4100">
        <v>8</v>
      </c>
      <c r="Q4100">
        <v>43.75</v>
      </c>
      <c r="R4100">
        <v>1</v>
      </c>
      <c r="S4100">
        <v>10220</v>
      </c>
      <c r="T4100">
        <v>1452</v>
      </c>
      <c r="U4100">
        <v>1177</v>
      </c>
    </row>
    <row r="4101" spans="1:21">
      <c r="A4101">
        <v>5100</v>
      </c>
      <c r="B4101" t="s">
        <v>540</v>
      </c>
      <c r="C4101" t="s">
        <v>32</v>
      </c>
      <c r="D4101" t="s">
        <v>25087</v>
      </c>
      <c r="E4101" t="s">
        <v>25</v>
      </c>
      <c r="F4101" s="1">
        <f ca="1">TODAY()-employes[[#This Row],[DN_ecart]]</f>
        <v>33730</v>
      </c>
      <c r="G4101" t="s">
        <v>25088</v>
      </c>
      <c r="H4101" t="s">
        <v>25089</v>
      </c>
      <c r="I4101" t="s">
        <v>25090</v>
      </c>
      <c r="J4101">
        <v>65</v>
      </c>
      <c r="K4101" t="s">
        <v>25091</v>
      </c>
      <c r="L4101">
        <v>7</v>
      </c>
      <c r="M4101" t="s">
        <v>25092</v>
      </c>
      <c r="N4101" s="1">
        <f ca="1">TODAY()-employes[[#This Row],[DD_debut]]</f>
        <v>42509</v>
      </c>
      <c r="O4101" s="1">
        <f ca="1">IF(ISBLANK(employes[[#This Row],[DD_fin]]),DATE(1900,1,1),TODAY()-employes[[#This Row],[DD_fin]])</f>
        <v>1</v>
      </c>
      <c r="P4101">
        <v>3</v>
      </c>
      <c r="Q4101">
        <v>25.75</v>
      </c>
      <c r="R4101">
        <v>1</v>
      </c>
      <c r="S4101">
        <v>11845</v>
      </c>
      <c r="T4101">
        <v>3066</v>
      </c>
    </row>
    <row r="4102" spans="1:21">
      <c r="A4102">
        <v>5101</v>
      </c>
      <c r="B4102" t="s">
        <v>3040</v>
      </c>
      <c r="C4102" t="s">
        <v>135</v>
      </c>
      <c r="D4102" t="s">
        <v>25093</v>
      </c>
      <c r="E4102" t="s">
        <v>42</v>
      </c>
      <c r="F4102" s="1">
        <f ca="1">TODAY()-employes[[#This Row],[DN_ecart]]</f>
        <v>30535</v>
      </c>
      <c r="G4102" t="s">
        <v>25094</v>
      </c>
      <c r="H4102" t="s">
        <v>25095</v>
      </c>
      <c r="I4102" t="s">
        <v>25096</v>
      </c>
      <c r="J4102">
        <v>18</v>
      </c>
      <c r="K4102" t="s">
        <v>25097</v>
      </c>
      <c r="L4102">
        <v>8</v>
      </c>
      <c r="M4102" t="s">
        <v>25098</v>
      </c>
      <c r="N4102" s="1">
        <f ca="1">TODAY()-employes[[#This Row],[DD_debut]]</f>
        <v>43252</v>
      </c>
      <c r="O4102" s="1">
        <f ca="1">IF(ISBLANK(employes[[#This Row],[DD_fin]]),DATE(1900,1,1),TODAY()-employes[[#This Row],[DD_fin]])</f>
        <v>1</v>
      </c>
      <c r="P4102">
        <v>6</v>
      </c>
      <c r="Q4102">
        <v>41.63</v>
      </c>
      <c r="R4102">
        <v>1</v>
      </c>
      <c r="S4102">
        <v>15040</v>
      </c>
      <c r="T4102">
        <v>2323</v>
      </c>
    </row>
    <row r="4103" spans="1:21">
      <c r="A4103">
        <v>5102</v>
      </c>
      <c r="B4103" t="s">
        <v>1271</v>
      </c>
      <c r="C4103" t="s">
        <v>1280</v>
      </c>
      <c r="D4103" t="s">
        <v>25099</v>
      </c>
      <c r="E4103" t="s">
        <v>42</v>
      </c>
      <c r="F4103" s="1">
        <f ca="1">TODAY()-employes[[#This Row],[DN_ecart]]</f>
        <v>27148</v>
      </c>
      <c r="G4103" t="s">
        <v>25100</v>
      </c>
      <c r="H4103" t="s">
        <v>25101</v>
      </c>
      <c r="I4103" t="s">
        <v>25102</v>
      </c>
      <c r="J4103">
        <v>7</v>
      </c>
      <c r="K4103" t="s">
        <v>25103</v>
      </c>
      <c r="L4103">
        <v>5</v>
      </c>
      <c r="M4103" t="s">
        <v>25104</v>
      </c>
      <c r="N4103" s="1">
        <f ca="1">TODAY()-employes[[#This Row],[DD_debut]]</f>
        <v>43614</v>
      </c>
      <c r="O4103" s="1">
        <f ca="1">IF(ISBLANK(employes[[#This Row],[DD_fin]]),DATE(1900,1,1),TODAY()-employes[[#This Row],[DD_fin]])</f>
        <v>1</v>
      </c>
      <c r="P4103">
        <v>4</v>
      </c>
      <c r="Q4103">
        <v>20.93</v>
      </c>
      <c r="R4103">
        <v>1</v>
      </c>
      <c r="S4103">
        <v>18427</v>
      </c>
      <c r="T4103">
        <v>1961</v>
      </c>
    </row>
    <row r="4104" spans="1:21">
      <c r="A4104">
        <v>5103</v>
      </c>
      <c r="B4104" t="s">
        <v>10461</v>
      </c>
      <c r="C4104" t="s">
        <v>65</v>
      </c>
      <c r="D4104" t="s">
        <v>25105</v>
      </c>
      <c r="E4104" t="s">
        <v>25</v>
      </c>
      <c r="F4104" s="1">
        <f ca="1">TODAY()-employes[[#This Row],[DN_ecart]]</f>
        <v>37683</v>
      </c>
      <c r="G4104" t="s">
        <v>25106</v>
      </c>
      <c r="H4104" t="s">
        <v>25107</v>
      </c>
      <c r="I4104" t="s">
        <v>25108</v>
      </c>
      <c r="J4104">
        <v>30</v>
      </c>
      <c r="K4104" t="s">
        <v>25109</v>
      </c>
      <c r="L4104">
        <v>9</v>
      </c>
      <c r="M4104" t="s">
        <v>25110</v>
      </c>
      <c r="N4104" s="1">
        <f ca="1">TODAY()-employes[[#This Row],[DD_debut]]</f>
        <v>44457</v>
      </c>
      <c r="O4104" s="1">
        <f ca="1">IF(ISBLANK(employes[[#This Row],[DD_fin]]),DATE(1900,1,1),TODAY()-employes[[#This Row],[DD_fin]])</f>
        <v>45133</v>
      </c>
      <c r="P4104">
        <v>5</v>
      </c>
      <c r="Q4104">
        <v>33.75</v>
      </c>
      <c r="R4104">
        <v>1</v>
      </c>
      <c r="S4104">
        <v>7892</v>
      </c>
      <c r="T4104">
        <v>1118</v>
      </c>
      <c r="U4104">
        <v>442</v>
      </c>
    </row>
    <row r="4105" spans="1:21">
      <c r="A4105">
        <v>5104</v>
      </c>
      <c r="B4105" t="s">
        <v>1339</v>
      </c>
      <c r="C4105" t="s">
        <v>4641</v>
      </c>
      <c r="D4105" t="s">
        <v>25111</v>
      </c>
      <c r="E4105" t="s">
        <v>25</v>
      </c>
      <c r="F4105" s="1">
        <f ca="1">TODAY()-employes[[#This Row],[DN_ecart]]</f>
        <v>32127</v>
      </c>
      <c r="G4105" t="s">
        <v>25112</v>
      </c>
      <c r="H4105" t="s">
        <v>25113</v>
      </c>
      <c r="I4105" t="s">
        <v>25114</v>
      </c>
      <c r="J4105">
        <v>43</v>
      </c>
      <c r="K4105" t="s">
        <v>25115</v>
      </c>
      <c r="L4105">
        <v>8</v>
      </c>
      <c r="M4105" t="s">
        <v>25116</v>
      </c>
      <c r="N4105" s="1">
        <f ca="1">TODAY()-employes[[#This Row],[DD_debut]]</f>
        <v>42723</v>
      </c>
      <c r="O4105" s="1">
        <f ca="1">IF(ISBLANK(employes[[#This Row],[DD_fin]]),DATE(1900,1,1),TODAY()-employes[[#This Row],[DD_fin]])</f>
        <v>1</v>
      </c>
      <c r="P4105">
        <v>1</v>
      </c>
      <c r="Q4105">
        <v>35.25</v>
      </c>
      <c r="R4105">
        <v>1</v>
      </c>
      <c r="S4105">
        <v>13448</v>
      </c>
      <c r="T4105">
        <v>2852</v>
      </c>
    </row>
    <row r="4106" spans="1:21">
      <c r="A4106">
        <v>5105</v>
      </c>
      <c r="B4106" t="s">
        <v>4909</v>
      </c>
      <c r="C4106" t="s">
        <v>1280</v>
      </c>
      <c r="D4106" t="s">
        <v>25117</v>
      </c>
      <c r="E4106" t="s">
        <v>42</v>
      </c>
      <c r="F4106" s="1">
        <f ca="1">TODAY()-employes[[#This Row],[DN_ecart]]</f>
        <v>23171</v>
      </c>
      <c r="G4106" t="s">
        <v>25118</v>
      </c>
      <c r="H4106" t="s">
        <v>25119</v>
      </c>
      <c r="I4106" t="s">
        <v>25120</v>
      </c>
      <c r="J4106">
        <v>65</v>
      </c>
      <c r="K4106" t="s">
        <v>25121</v>
      </c>
      <c r="L4106">
        <v>10</v>
      </c>
      <c r="M4106" t="s">
        <v>25122</v>
      </c>
      <c r="N4106" s="1">
        <f ca="1">TODAY()-employes[[#This Row],[DD_debut]]</f>
        <v>42943</v>
      </c>
      <c r="O4106" s="1">
        <f ca="1">IF(ISBLANK(employes[[#This Row],[DD_fin]]),DATE(1900,1,1),TODAY()-employes[[#This Row],[DD_fin]])</f>
        <v>1</v>
      </c>
      <c r="P4106">
        <v>4</v>
      </c>
      <c r="Q4106">
        <v>34.93</v>
      </c>
      <c r="R4106">
        <v>1</v>
      </c>
      <c r="S4106">
        <v>22404</v>
      </c>
      <c r="T4106">
        <v>2632</v>
      </c>
    </row>
    <row r="4107" spans="1:21">
      <c r="A4107">
        <v>5106</v>
      </c>
      <c r="B4107" t="s">
        <v>905</v>
      </c>
      <c r="C4107" t="s">
        <v>1833</v>
      </c>
      <c r="D4107" t="s">
        <v>25123</v>
      </c>
      <c r="E4107" t="s">
        <v>25</v>
      </c>
      <c r="F4107" s="1">
        <f ca="1">TODAY()-employes[[#This Row],[DN_ecart]]</f>
        <v>27091</v>
      </c>
      <c r="G4107" t="s">
        <v>25124</v>
      </c>
      <c r="H4107" t="s">
        <v>25125</v>
      </c>
      <c r="I4107" t="s">
        <v>25126</v>
      </c>
      <c r="J4107">
        <v>1</v>
      </c>
      <c r="K4107" t="s">
        <v>25127</v>
      </c>
      <c r="L4107">
        <v>10</v>
      </c>
      <c r="M4107" t="s">
        <v>25128</v>
      </c>
      <c r="N4107" s="1">
        <f ca="1">TODAY()-employes[[#This Row],[DD_debut]]</f>
        <v>45553</v>
      </c>
      <c r="O4107" s="1">
        <f ca="1">IF(ISBLANK(employes[[#This Row],[DD_fin]]),DATE(1900,1,1),TODAY()-employes[[#This Row],[DD_fin]])</f>
        <v>1</v>
      </c>
      <c r="P4107">
        <v>3</v>
      </c>
      <c r="Q4107">
        <v>44.75</v>
      </c>
      <c r="R4107">
        <v>1</v>
      </c>
      <c r="S4107">
        <v>18484</v>
      </c>
      <c r="T4107">
        <v>22</v>
      </c>
    </row>
    <row r="4108" spans="1:21">
      <c r="A4108">
        <v>5107</v>
      </c>
      <c r="B4108" t="s">
        <v>1026</v>
      </c>
      <c r="C4108" t="s">
        <v>757</v>
      </c>
      <c r="D4108" t="s">
        <v>25129</v>
      </c>
      <c r="E4108" t="s">
        <v>42</v>
      </c>
      <c r="F4108" s="1">
        <f ca="1">TODAY()-employes[[#This Row],[DN_ecart]]</f>
        <v>23585</v>
      </c>
      <c r="G4108" t="s">
        <v>25130</v>
      </c>
      <c r="H4108" t="s">
        <v>25131</v>
      </c>
      <c r="I4108" t="s">
        <v>25132</v>
      </c>
      <c r="J4108">
        <v>18</v>
      </c>
      <c r="K4108" t="s">
        <v>25133</v>
      </c>
      <c r="L4108">
        <v>10</v>
      </c>
      <c r="M4108" t="s">
        <v>25134</v>
      </c>
      <c r="N4108" s="1">
        <f ca="1">TODAY()-employes[[#This Row],[DD_debut]]</f>
        <v>44785</v>
      </c>
      <c r="O4108" s="1">
        <f ca="1">IF(ISBLANK(employes[[#This Row],[DD_fin]]),DATE(1900,1,1),TODAY()-employes[[#This Row],[DD_fin]])</f>
        <v>1</v>
      </c>
      <c r="P4108">
        <v>5</v>
      </c>
      <c r="Q4108">
        <v>44.06</v>
      </c>
      <c r="R4108">
        <v>2</v>
      </c>
      <c r="S4108">
        <v>21990</v>
      </c>
      <c r="T4108">
        <v>790</v>
      </c>
    </row>
    <row r="4109" spans="1:21">
      <c r="A4109">
        <v>5108</v>
      </c>
      <c r="B4109" t="s">
        <v>1241</v>
      </c>
      <c r="C4109" t="s">
        <v>3406</v>
      </c>
      <c r="D4109" t="s">
        <v>25135</v>
      </c>
      <c r="E4109" t="s">
        <v>42</v>
      </c>
      <c r="F4109" s="1">
        <f ca="1">TODAY()-employes[[#This Row],[DN_ecart]]</f>
        <v>38309</v>
      </c>
      <c r="G4109" t="s">
        <v>25136</v>
      </c>
      <c r="H4109" t="s">
        <v>25137</v>
      </c>
      <c r="I4109" t="s">
        <v>25138</v>
      </c>
      <c r="J4109">
        <v>4</v>
      </c>
      <c r="K4109" t="s">
        <v>25139</v>
      </c>
      <c r="L4109">
        <v>6</v>
      </c>
      <c r="M4109" t="s">
        <v>25140</v>
      </c>
      <c r="N4109" s="1">
        <f ca="1">TODAY()-employes[[#This Row],[DD_debut]]</f>
        <v>43029</v>
      </c>
      <c r="O4109" s="1">
        <f ca="1">IF(ISBLANK(employes[[#This Row],[DD_fin]]),DATE(1900,1,1),TODAY()-employes[[#This Row],[DD_fin]])</f>
        <v>1</v>
      </c>
      <c r="P4109">
        <v>4</v>
      </c>
      <c r="Q4109">
        <v>39.619999999999997</v>
      </c>
      <c r="R4109">
        <v>1</v>
      </c>
      <c r="S4109">
        <v>7266</v>
      </c>
      <c r="T4109">
        <v>2546</v>
      </c>
    </row>
    <row r="4110" spans="1:21">
      <c r="A4110">
        <v>5109</v>
      </c>
      <c r="B4110" t="s">
        <v>6094</v>
      </c>
      <c r="C4110" t="s">
        <v>1646</v>
      </c>
      <c r="D4110" t="s">
        <v>25141</v>
      </c>
      <c r="E4110" t="s">
        <v>25</v>
      </c>
      <c r="F4110" s="1">
        <f ca="1">TODAY()-employes[[#This Row],[DN_ecart]]</f>
        <v>35204</v>
      </c>
      <c r="G4110" t="s">
        <v>25142</v>
      </c>
      <c r="H4110" t="s">
        <v>25143</v>
      </c>
      <c r="I4110" t="s">
        <v>25144</v>
      </c>
      <c r="J4110">
        <v>16</v>
      </c>
      <c r="K4110" t="s">
        <v>25145</v>
      </c>
      <c r="L4110">
        <v>6</v>
      </c>
      <c r="M4110" t="s">
        <v>25146</v>
      </c>
      <c r="N4110" s="1">
        <f ca="1">TODAY()-employes[[#This Row],[DD_debut]]</f>
        <v>45196</v>
      </c>
      <c r="O4110" s="1">
        <f ca="1">IF(ISBLANK(employes[[#This Row],[DD_fin]]),DATE(1900,1,1),TODAY()-employes[[#This Row],[DD_fin]])</f>
        <v>1</v>
      </c>
      <c r="P4110">
        <v>4</v>
      </c>
      <c r="Q4110">
        <v>14.29</v>
      </c>
      <c r="R4110">
        <v>2</v>
      </c>
      <c r="S4110">
        <v>10371</v>
      </c>
      <c r="T4110">
        <v>379</v>
      </c>
    </row>
    <row r="4111" spans="1:21">
      <c r="A4111">
        <v>5110</v>
      </c>
      <c r="B4111" t="s">
        <v>56</v>
      </c>
      <c r="C4111" t="s">
        <v>742</v>
      </c>
      <c r="D4111" t="s">
        <v>25147</v>
      </c>
      <c r="E4111" t="s">
        <v>42</v>
      </c>
      <c r="F4111" s="1">
        <f ca="1">TODAY()-employes[[#This Row],[DN_ecart]]</f>
        <v>31036</v>
      </c>
      <c r="G4111" t="s">
        <v>25148</v>
      </c>
      <c r="H4111" t="s">
        <v>25149</v>
      </c>
      <c r="I4111" t="s">
        <v>25150</v>
      </c>
      <c r="J4111">
        <v>18</v>
      </c>
      <c r="K4111" t="s">
        <v>25151</v>
      </c>
      <c r="L4111">
        <v>7</v>
      </c>
      <c r="M4111" t="s">
        <v>25152</v>
      </c>
      <c r="N4111" s="1">
        <f ca="1">TODAY()-employes[[#This Row],[DD_debut]]</f>
        <v>42735</v>
      </c>
      <c r="O4111" s="1">
        <f ca="1">IF(ISBLANK(employes[[#This Row],[DD_fin]]),DATE(1900,1,1),TODAY()-employes[[#This Row],[DD_fin]])</f>
        <v>1</v>
      </c>
      <c r="P4111">
        <v>8</v>
      </c>
      <c r="Q4111">
        <v>30.21</v>
      </c>
      <c r="R4111">
        <v>1</v>
      </c>
      <c r="S4111">
        <v>14539</v>
      </c>
      <c r="T4111">
        <v>2840</v>
      </c>
    </row>
    <row r="4112" spans="1:21">
      <c r="A4112">
        <v>5111</v>
      </c>
      <c r="B4112" t="s">
        <v>5025</v>
      </c>
      <c r="C4112" t="s">
        <v>274</v>
      </c>
      <c r="D4112" t="s">
        <v>25153</v>
      </c>
      <c r="E4112" t="s">
        <v>42</v>
      </c>
      <c r="F4112" s="1">
        <f ca="1">TODAY()-employes[[#This Row],[DN_ecart]]</f>
        <v>33770</v>
      </c>
      <c r="G4112" t="s">
        <v>25154</v>
      </c>
      <c r="H4112" t="s">
        <v>25155</v>
      </c>
      <c r="I4112" t="s">
        <v>25156</v>
      </c>
      <c r="J4112">
        <v>76</v>
      </c>
      <c r="K4112" t="s">
        <v>25157</v>
      </c>
      <c r="L4112">
        <v>5</v>
      </c>
      <c r="M4112" t="s">
        <v>25158</v>
      </c>
      <c r="N4112" s="1">
        <f ca="1">TODAY()-employes[[#This Row],[DD_debut]]</f>
        <v>43149</v>
      </c>
      <c r="O4112" s="1">
        <f ca="1">IF(ISBLANK(employes[[#This Row],[DD_fin]]),DATE(1900,1,1),TODAY()-employes[[#This Row],[DD_fin]])</f>
        <v>1</v>
      </c>
      <c r="P4112">
        <v>3</v>
      </c>
      <c r="Q4112">
        <v>39.65</v>
      </c>
      <c r="R4112">
        <v>4</v>
      </c>
      <c r="S4112">
        <v>11805</v>
      </c>
      <c r="T4112">
        <v>2426</v>
      </c>
    </row>
    <row r="4113" spans="1:21">
      <c r="A4113">
        <v>5112</v>
      </c>
      <c r="B4113" t="s">
        <v>636</v>
      </c>
      <c r="C4113" t="s">
        <v>1874</v>
      </c>
      <c r="D4113" t="s">
        <v>25159</v>
      </c>
      <c r="E4113" t="s">
        <v>25</v>
      </c>
      <c r="F4113" s="1">
        <f ca="1">TODAY()-employes[[#This Row],[DN_ecart]]</f>
        <v>34496</v>
      </c>
      <c r="G4113" t="s">
        <v>25160</v>
      </c>
      <c r="H4113" t="s">
        <v>25161</v>
      </c>
      <c r="I4113" t="s">
        <v>25162</v>
      </c>
      <c r="J4113">
        <v>58</v>
      </c>
      <c r="K4113" t="s">
        <v>25163</v>
      </c>
      <c r="L4113">
        <v>10</v>
      </c>
      <c r="M4113" t="s">
        <v>25164</v>
      </c>
      <c r="N4113" s="1">
        <f ca="1">TODAY()-employes[[#This Row],[DD_debut]]</f>
        <v>40966</v>
      </c>
      <c r="O4113" s="1">
        <f ca="1">IF(ISBLANK(employes[[#This Row],[DD_fin]]),DATE(1900,1,1),TODAY()-employes[[#This Row],[DD_fin]])</f>
        <v>1</v>
      </c>
      <c r="P4113">
        <v>2</v>
      </c>
      <c r="Q4113">
        <v>22.92</v>
      </c>
      <c r="R4113">
        <v>4</v>
      </c>
      <c r="S4113">
        <v>11079</v>
      </c>
      <c r="T4113">
        <v>4609</v>
      </c>
    </row>
    <row r="4114" spans="1:21">
      <c r="A4114">
        <v>5113</v>
      </c>
      <c r="B4114" t="s">
        <v>390</v>
      </c>
      <c r="C4114" t="s">
        <v>706</v>
      </c>
      <c r="D4114" t="s">
        <v>25165</v>
      </c>
      <c r="E4114" t="s">
        <v>25</v>
      </c>
      <c r="F4114" s="1">
        <f ca="1">TODAY()-employes[[#This Row],[DN_ecart]]</f>
        <v>28471</v>
      </c>
      <c r="G4114" t="s">
        <v>25166</v>
      </c>
      <c r="H4114" t="s">
        <v>25167</v>
      </c>
      <c r="I4114" t="s">
        <v>25168</v>
      </c>
      <c r="J4114">
        <v>33</v>
      </c>
      <c r="K4114" t="s">
        <v>25169</v>
      </c>
      <c r="L4114">
        <v>9</v>
      </c>
      <c r="M4114" t="s">
        <v>25170</v>
      </c>
      <c r="N4114" s="1">
        <f ca="1">TODAY()-employes[[#This Row],[DD_debut]]</f>
        <v>43946</v>
      </c>
      <c r="O4114" s="1">
        <f ca="1">IF(ISBLANK(employes[[#This Row],[DD_fin]]),DATE(1900,1,1),TODAY()-employes[[#This Row],[DD_fin]])</f>
        <v>44943</v>
      </c>
      <c r="P4114">
        <v>8</v>
      </c>
      <c r="Q4114">
        <v>13.65</v>
      </c>
      <c r="R4114">
        <v>1</v>
      </c>
      <c r="S4114">
        <v>17104</v>
      </c>
      <c r="T4114">
        <v>1629</v>
      </c>
      <c r="U4114">
        <v>632</v>
      </c>
    </row>
    <row r="4115" spans="1:21">
      <c r="A4115">
        <v>5114</v>
      </c>
      <c r="B4115" t="s">
        <v>204</v>
      </c>
      <c r="C4115" t="s">
        <v>1483</v>
      </c>
      <c r="D4115" t="s">
        <v>25171</v>
      </c>
      <c r="E4115" t="s">
        <v>25</v>
      </c>
      <c r="F4115" s="1">
        <f ca="1">TODAY()-employes[[#This Row],[DN_ecart]]</f>
        <v>30614</v>
      </c>
      <c r="G4115" t="s">
        <v>25172</v>
      </c>
      <c r="H4115" t="s">
        <v>25173</v>
      </c>
      <c r="I4115" t="s">
        <v>25174</v>
      </c>
      <c r="J4115">
        <v>4</v>
      </c>
      <c r="K4115" t="s">
        <v>25175</v>
      </c>
      <c r="L4115">
        <v>7</v>
      </c>
      <c r="M4115" t="s">
        <v>25176</v>
      </c>
      <c r="N4115" s="1">
        <f ca="1">TODAY()-employes[[#This Row],[DD_debut]]</f>
        <v>44031</v>
      </c>
      <c r="O4115" s="1">
        <f ca="1">IF(ISBLANK(employes[[#This Row],[DD_fin]]),DATE(1900,1,1),TODAY()-employes[[#This Row],[DD_fin]])</f>
        <v>1</v>
      </c>
      <c r="P4115">
        <v>4</v>
      </c>
      <c r="Q4115">
        <v>42.03</v>
      </c>
      <c r="R4115">
        <v>1</v>
      </c>
      <c r="S4115">
        <v>14961</v>
      </c>
      <c r="T4115">
        <v>1544</v>
      </c>
    </row>
    <row r="4116" spans="1:21">
      <c r="A4116">
        <v>5115</v>
      </c>
      <c r="B4116" t="s">
        <v>9532</v>
      </c>
      <c r="C4116" t="s">
        <v>57</v>
      </c>
      <c r="D4116" t="s">
        <v>25177</v>
      </c>
      <c r="E4116" t="s">
        <v>25</v>
      </c>
      <c r="F4116" s="1">
        <f ca="1">TODAY()-employes[[#This Row],[DN_ecart]]</f>
        <v>28753</v>
      </c>
      <c r="G4116" t="s">
        <v>25178</v>
      </c>
      <c r="H4116" t="s">
        <v>25179</v>
      </c>
      <c r="I4116" t="s">
        <v>9536</v>
      </c>
      <c r="J4116">
        <v>12</v>
      </c>
      <c r="K4116" t="s">
        <v>25180</v>
      </c>
      <c r="L4116">
        <v>5</v>
      </c>
      <c r="M4116" t="s">
        <v>25181</v>
      </c>
      <c r="N4116" s="1">
        <f ca="1">TODAY()-employes[[#This Row],[DD_debut]]</f>
        <v>44837</v>
      </c>
      <c r="O4116" s="1">
        <f ca="1">IF(ISBLANK(employes[[#This Row],[DD_fin]]),DATE(1900,1,1),TODAY()-employes[[#This Row],[DD_fin]])</f>
        <v>1</v>
      </c>
      <c r="P4116">
        <v>5</v>
      </c>
      <c r="Q4116">
        <v>20.57</v>
      </c>
      <c r="R4116">
        <v>3</v>
      </c>
      <c r="S4116">
        <v>16822</v>
      </c>
      <c r="T4116">
        <v>738</v>
      </c>
    </row>
    <row r="4117" spans="1:21">
      <c r="A4117">
        <v>5116</v>
      </c>
      <c r="B4117" t="s">
        <v>969</v>
      </c>
      <c r="C4117" t="s">
        <v>786</v>
      </c>
      <c r="D4117" t="s">
        <v>25182</v>
      </c>
      <c r="E4117" t="s">
        <v>42</v>
      </c>
      <c r="F4117" s="1">
        <f ca="1">TODAY()-employes[[#This Row],[DN_ecart]]</f>
        <v>25790</v>
      </c>
      <c r="G4117" t="s">
        <v>25183</v>
      </c>
      <c r="H4117" t="s">
        <v>25184</v>
      </c>
      <c r="I4117" t="s">
        <v>25185</v>
      </c>
      <c r="J4117">
        <v>4</v>
      </c>
      <c r="K4117" t="s">
        <v>25186</v>
      </c>
      <c r="L4117">
        <v>8</v>
      </c>
      <c r="M4117" t="s">
        <v>25187</v>
      </c>
      <c r="N4117" s="1">
        <f ca="1">TODAY()-employes[[#This Row],[DD_debut]]</f>
        <v>41110</v>
      </c>
      <c r="O4117" s="1">
        <f ca="1">IF(ISBLANK(employes[[#This Row],[DD_fin]]),DATE(1900,1,1),TODAY()-employes[[#This Row],[DD_fin]])</f>
        <v>43906</v>
      </c>
      <c r="P4117">
        <v>5</v>
      </c>
      <c r="Q4117">
        <v>37</v>
      </c>
      <c r="R4117">
        <v>4</v>
      </c>
      <c r="S4117">
        <v>19785</v>
      </c>
      <c r="T4117">
        <v>4465</v>
      </c>
      <c r="U4117">
        <v>1669</v>
      </c>
    </row>
    <row r="4118" spans="1:21">
      <c r="A4118">
        <v>5117</v>
      </c>
      <c r="B4118" t="s">
        <v>390</v>
      </c>
      <c r="C4118" t="s">
        <v>1419</v>
      </c>
      <c r="D4118" t="s">
        <v>25188</v>
      </c>
      <c r="E4118" t="s">
        <v>25</v>
      </c>
      <c r="F4118" s="1">
        <f ca="1">TODAY()-employes[[#This Row],[DN_ecart]]</f>
        <v>25416</v>
      </c>
      <c r="G4118" t="s">
        <v>25189</v>
      </c>
      <c r="H4118" t="s">
        <v>25190</v>
      </c>
      <c r="I4118" t="s">
        <v>25191</v>
      </c>
      <c r="J4118">
        <v>33</v>
      </c>
      <c r="K4118" t="s">
        <v>25192</v>
      </c>
      <c r="L4118">
        <v>8</v>
      </c>
      <c r="M4118" t="s">
        <v>25193</v>
      </c>
      <c r="N4118" s="1">
        <f ca="1">TODAY()-employes[[#This Row],[DD_debut]]</f>
        <v>42188</v>
      </c>
      <c r="O4118" s="1">
        <f ca="1">IF(ISBLANK(employes[[#This Row],[DD_fin]]),DATE(1900,1,1),TODAY()-employes[[#This Row],[DD_fin]])</f>
        <v>1</v>
      </c>
      <c r="P4118">
        <v>3</v>
      </c>
      <c r="Q4118">
        <v>36.340000000000003</v>
      </c>
      <c r="R4118">
        <v>1</v>
      </c>
      <c r="S4118">
        <v>20159</v>
      </c>
      <c r="T4118">
        <v>3387</v>
      </c>
    </row>
    <row r="4119" spans="1:21">
      <c r="A4119">
        <v>5118</v>
      </c>
      <c r="B4119" t="s">
        <v>235</v>
      </c>
      <c r="C4119" t="s">
        <v>786</v>
      </c>
      <c r="D4119" t="s">
        <v>25194</v>
      </c>
      <c r="E4119" t="s">
        <v>42</v>
      </c>
      <c r="F4119" s="1">
        <f ca="1">TODAY()-employes[[#This Row],[DN_ecart]]</f>
        <v>33595</v>
      </c>
      <c r="G4119" t="s">
        <v>25195</v>
      </c>
      <c r="H4119" t="s">
        <v>25196</v>
      </c>
      <c r="I4119" t="s">
        <v>25197</v>
      </c>
      <c r="J4119">
        <v>20</v>
      </c>
      <c r="K4119" t="s">
        <v>25198</v>
      </c>
      <c r="L4119">
        <v>8</v>
      </c>
      <c r="M4119" t="s">
        <v>25199</v>
      </c>
      <c r="N4119" s="1">
        <f ca="1">TODAY()-employes[[#This Row],[DD_debut]]</f>
        <v>40592</v>
      </c>
      <c r="O4119" s="1">
        <f ca="1">IF(ISBLANK(employes[[#This Row],[DD_fin]]),DATE(1900,1,1),TODAY()-employes[[#This Row],[DD_fin]])</f>
        <v>1</v>
      </c>
      <c r="P4119">
        <v>8</v>
      </c>
      <c r="Q4119">
        <v>43.49</v>
      </c>
      <c r="R4119">
        <v>1</v>
      </c>
      <c r="S4119">
        <v>11980</v>
      </c>
      <c r="T4119">
        <v>4983</v>
      </c>
    </row>
    <row r="4120" spans="1:21">
      <c r="A4120">
        <v>5119</v>
      </c>
      <c r="B4120" t="s">
        <v>3249</v>
      </c>
      <c r="C4120" t="s">
        <v>3354</v>
      </c>
      <c r="D4120" t="s">
        <v>25200</v>
      </c>
      <c r="E4120" t="s">
        <v>25</v>
      </c>
      <c r="F4120" s="1">
        <f ca="1">TODAY()-employes[[#This Row],[DN_ecart]]</f>
        <v>26411</v>
      </c>
      <c r="G4120" t="s">
        <v>25201</v>
      </c>
      <c r="H4120" t="s">
        <v>25202</v>
      </c>
      <c r="I4120" t="s">
        <v>25203</v>
      </c>
      <c r="J4120">
        <v>6</v>
      </c>
      <c r="K4120" t="s">
        <v>25204</v>
      </c>
      <c r="L4120">
        <v>6</v>
      </c>
      <c r="M4120" t="s">
        <v>25205</v>
      </c>
      <c r="N4120" s="1">
        <f ca="1">TODAY()-employes[[#This Row],[DD_debut]]</f>
        <v>44658</v>
      </c>
      <c r="O4120" s="1">
        <f ca="1">IF(ISBLANK(employes[[#This Row],[DD_fin]]),DATE(1900,1,1),TODAY()-employes[[#This Row],[DD_fin]])</f>
        <v>1</v>
      </c>
      <c r="P4120">
        <v>4</v>
      </c>
      <c r="Q4120">
        <v>18.04</v>
      </c>
      <c r="R4120">
        <v>3</v>
      </c>
      <c r="S4120">
        <v>19164</v>
      </c>
      <c r="T4120">
        <v>917</v>
      </c>
    </row>
    <row r="4121" spans="1:21">
      <c r="A4121">
        <v>5120</v>
      </c>
      <c r="B4121" t="s">
        <v>2607</v>
      </c>
      <c r="C4121" t="s">
        <v>742</v>
      </c>
      <c r="D4121" t="s">
        <v>25206</v>
      </c>
      <c r="E4121" t="s">
        <v>42</v>
      </c>
      <c r="F4121" s="1">
        <f ca="1">TODAY()-employes[[#This Row],[DN_ecart]]</f>
        <v>25970</v>
      </c>
      <c r="G4121" t="s">
        <v>25207</v>
      </c>
      <c r="H4121" t="s">
        <v>25208</v>
      </c>
      <c r="I4121" t="s">
        <v>25209</v>
      </c>
      <c r="J4121">
        <v>58</v>
      </c>
      <c r="K4121" t="s">
        <v>25210</v>
      </c>
      <c r="L4121">
        <v>8</v>
      </c>
      <c r="M4121" t="s">
        <v>25211</v>
      </c>
      <c r="N4121" s="1">
        <f ca="1">TODAY()-employes[[#This Row],[DD_debut]]</f>
        <v>42341</v>
      </c>
      <c r="O4121" s="1">
        <f ca="1">IF(ISBLANK(employes[[#This Row],[DD_fin]]),DATE(1900,1,1),TODAY()-employes[[#This Row],[DD_fin]])</f>
        <v>1</v>
      </c>
      <c r="P4121">
        <v>8</v>
      </c>
      <c r="Q4121">
        <v>17.760000000000002</v>
      </c>
      <c r="R4121">
        <v>2</v>
      </c>
      <c r="S4121">
        <v>19605</v>
      </c>
      <c r="T4121">
        <v>3234</v>
      </c>
    </row>
    <row r="4122" spans="1:21">
      <c r="A4122">
        <v>5121</v>
      </c>
      <c r="B4122" t="s">
        <v>2962</v>
      </c>
      <c r="C4122" t="s">
        <v>1646</v>
      </c>
      <c r="D4122" t="s">
        <v>25212</v>
      </c>
      <c r="E4122" t="s">
        <v>25</v>
      </c>
      <c r="F4122" s="1">
        <f ca="1">TODAY()-employes[[#This Row],[DN_ecart]]</f>
        <v>22336</v>
      </c>
      <c r="G4122" t="s">
        <v>25213</v>
      </c>
      <c r="H4122" t="s">
        <v>25214</v>
      </c>
      <c r="I4122" t="s">
        <v>25215</v>
      </c>
      <c r="J4122">
        <v>63</v>
      </c>
      <c r="K4122" t="s">
        <v>25216</v>
      </c>
      <c r="L4122">
        <v>6</v>
      </c>
      <c r="M4122" t="s">
        <v>25217</v>
      </c>
      <c r="N4122" s="1">
        <f ca="1">TODAY()-employes[[#This Row],[DD_debut]]</f>
        <v>44719</v>
      </c>
      <c r="O4122" s="1">
        <f ca="1">IF(ISBLANK(employes[[#This Row],[DD_fin]]),DATE(1900,1,1),TODAY()-employes[[#This Row],[DD_fin]])</f>
        <v>1</v>
      </c>
      <c r="P4122">
        <v>8</v>
      </c>
      <c r="Q4122">
        <v>43.55</v>
      </c>
      <c r="R4122">
        <v>1</v>
      </c>
      <c r="S4122">
        <v>23239</v>
      </c>
      <c r="T4122">
        <v>856</v>
      </c>
    </row>
    <row r="4123" spans="1:21">
      <c r="A4123">
        <v>5122</v>
      </c>
      <c r="B4123" t="s">
        <v>4753</v>
      </c>
      <c r="C4123" t="s">
        <v>2522</v>
      </c>
      <c r="D4123" t="s">
        <v>25218</v>
      </c>
      <c r="E4123" t="s">
        <v>42</v>
      </c>
      <c r="F4123" s="1">
        <f ca="1">TODAY()-employes[[#This Row],[DN_ecart]]</f>
        <v>22420</v>
      </c>
      <c r="G4123" t="s">
        <v>25219</v>
      </c>
      <c r="H4123" t="s">
        <v>25220</v>
      </c>
      <c r="I4123" t="s">
        <v>25221</v>
      </c>
      <c r="J4123">
        <v>27</v>
      </c>
      <c r="K4123" t="s">
        <v>25222</v>
      </c>
      <c r="L4123">
        <v>7</v>
      </c>
      <c r="M4123" t="s">
        <v>25223</v>
      </c>
      <c r="N4123" s="1">
        <f ca="1">TODAY()-employes[[#This Row],[DD_debut]]</f>
        <v>42846</v>
      </c>
      <c r="O4123" s="1">
        <f ca="1">IF(ISBLANK(employes[[#This Row],[DD_fin]]),DATE(1900,1,1),TODAY()-employes[[#This Row],[DD_fin]])</f>
        <v>1</v>
      </c>
      <c r="P4123">
        <v>4</v>
      </c>
      <c r="Q4123">
        <v>14.34</v>
      </c>
      <c r="R4123">
        <v>2</v>
      </c>
      <c r="S4123">
        <v>23155</v>
      </c>
      <c r="T4123">
        <v>2729</v>
      </c>
    </row>
    <row r="4124" spans="1:21">
      <c r="A4124">
        <v>5123</v>
      </c>
      <c r="B4124" t="s">
        <v>3539</v>
      </c>
      <c r="C4124" t="s">
        <v>1490</v>
      </c>
      <c r="D4124" t="s">
        <v>25224</v>
      </c>
      <c r="E4124" t="s">
        <v>25</v>
      </c>
      <c r="F4124" s="1">
        <f ca="1">TODAY()-employes[[#This Row],[DN_ecart]]</f>
        <v>30942</v>
      </c>
      <c r="G4124" t="s">
        <v>25225</v>
      </c>
      <c r="H4124" t="s">
        <v>25226</v>
      </c>
      <c r="I4124" t="s">
        <v>25227</v>
      </c>
      <c r="J4124">
        <v>24</v>
      </c>
      <c r="K4124" t="s">
        <v>25228</v>
      </c>
      <c r="L4124">
        <v>8</v>
      </c>
      <c r="M4124" t="s">
        <v>25229</v>
      </c>
      <c r="N4124" s="1">
        <f ca="1">TODAY()-employes[[#This Row],[DD_debut]]</f>
        <v>42519</v>
      </c>
      <c r="O4124" s="1">
        <f ca="1">IF(ISBLANK(employes[[#This Row],[DD_fin]]),DATE(1900,1,1),TODAY()-employes[[#This Row],[DD_fin]])</f>
        <v>1</v>
      </c>
      <c r="P4124">
        <v>8</v>
      </c>
      <c r="Q4124">
        <v>15.25</v>
      </c>
      <c r="R4124">
        <v>4</v>
      </c>
      <c r="S4124">
        <v>14633</v>
      </c>
      <c r="T4124">
        <v>3056</v>
      </c>
    </row>
    <row r="4125" spans="1:21">
      <c r="A4125">
        <v>5124</v>
      </c>
      <c r="B4125" t="s">
        <v>220</v>
      </c>
      <c r="C4125" t="s">
        <v>1007</v>
      </c>
      <c r="D4125" t="s">
        <v>25230</v>
      </c>
      <c r="E4125" t="s">
        <v>25</v>
      </c>
      <c r="F4125" s="1">
        <f ca="1">TODAY()-employes[[#This Row],[DN_ecart]]</f>
        <v>33437</v>
      </c>
      <c r="G4125" t="s">
        <v>25231</v>
      </c>
      <c r="H4125" t="s">
        <v>25232</v>
      </c>
      <c r="I4125" t="s">
        <v>25233</v>
      </c>
      <c r="J4125">
        <v>72</v>
      </c>
      <c r="K4125" t="s">
        <v>25234</v>
      </c>
      <c r="L4125">
        <v>9</v>
      </c>
      <c r="M4125" t="s">
        <v>25235</v>
      </c>
      <c r="N4125" s="1">
        <f ca="1">TODAY()-employes[[#This Row],[DD_debut]]</f>
        <v>41403</v>
      </c>
      <c r="O4125" s="1">
        <f ca="1">IF(ISBLANK(employes[[#This Row],[DD_fin]]),DATE(1900,1,1),TODAY()-employes[[#This Row],[DD_fin]])</f>
        <v>1</v>
      </c>
      <c r="P4125">
        <v>4</v>
      </c>
      <c r="Q4125">
        <v>27.08</v>
      </c>
      <c r="R4125">
        <v>3</v>
      </c>
      <c r="S4125">
        <v>12138</v>
      </c>
      <c r="T4125">
        <v>4172</v>
      </c>
    </row>
    <row r="4126" spans="1:21">
      <c r="A4126">
        <v>5125</v>
      </c>
      <c r="B4126" t="s">
        <v>3532</v>
      </c>
      <c r="C4126" t="s">
        <v>1079</v>
      </c>
      <c r="D4126" t="s">
        <v>25236</v>
      </c>
      <c r="E4126" t="s">
        <v>25</v>
      </c>
      <c r="F4126" s="1">
        <f ca="1">TODAY()-employes[[#This Row],[DN_ecart]]</f>
        <v>32607</v>
      </c>
      <c r="G4126" t="s">
        <v>25237</v>
      </c>
      <c r="H4126" t="s">
        <v>25238</v>
      </c>
      <c r="I4126" t="s">
        <v>25239</v>
      </c>
      <c r="J4126">
        <v>36</v>
      </c>
      <c r="K4126" t="s">
        <v>25240</v>
      </c>
      <c r="L4126">
        <v>5</v>
      </c>
      <c r="M4126" t="s">
        <v>25241</v>
      </c>
      <c r="N4126" s="1">
        <f ca="1">TODAY()-employes[[#This Row],[DD_debut]]</f>
        <v>44936</v>
      </c>
      <c r="O4126" s="1">
        <f ca="1">IF(ISBLANK(employes[[#This Row],[DD_fin]]),DATE(1900,1,1),TODAY()-employes[[#This Row],[DD_fin]])</f>
        <v>1</v>
      </c>
      <c r="P4126">
        <v>3</v>
      </c>
      <c r="Q4126">
        <v>23.16</v>
      </c>
      <c r="R4126">
        <v>1</v>
      </c>
      <c r="S4126">
        <v>12968</v>
      </c>
      <c r="T4126">
        <v>639</v>
      </c>
    </row>
    <row r="4127" spans="1:21">
      <c r="A4127">
        <v>5126</v>
      </c>
      <c r="B4127" t="s">
        <v>2456</v>
      </c>
      <c r="C4127" t="s">
        <v>3212</v>
      </c>
      <c r="D4127" t="s">
        <v>25242</v>
      </c>
      <c r="E4127" t="s">
        <v>25</v>
      </c>
      <c r="F4127" s="1">
        <f ca="1">TODAY()-employes[[#This Row],[DN_ecart]]</f>
        <v>23763</v>
      </c>
      <c r="G4127" t="s">
        <v>25243</v>
      </c>
      <c r="H4127" t="s">
        <v>25244</v>
      </c>
      <c r="I4127" t="s">
        <v>25245</v>
      </c>
      <c r="J4127">
        <v>2</v>
      </c>
      <c r="K4127" t="s">
        <v>25246</v>
      </c>
      <c r="L4127">
        <v>8</v>
      </c>
      <c r="M4127" t="s">
        <v>25247</v>
      </c>
      <c r="N4127" s="1">
        <f ca="1">TODAY()-employes[[#This Row],[DD_debut]]</f>
        <v>42073</v>
      </c>
      <c r="O4127" s="1">
        <f ca="1">IF(ISBLANK(employes[[#This Row],[DD_fin]]),DATE(1900,1,1),TODAY()-employes[[#This Row],[DD_fin]])</f>
        <v>1</v>
      </c>
      <c r="P4127">
        <v>6</v>
      </c>
      <c r="Q4127">
        <v>44.03</v>
      </c>
      <c r="R4127">
        <v>3</v>
      </c>
      <c r="S4127">
        <v>21812</v>
      </c>
      <c r="T4127">
        <v>3502</v>
      </c>
    </row>
    <row r="4128" spans="1:21">
      <c r="A4128">
        <v>5127</v>
      </c>
      <c r="B4128" t="s">
        <v>954</v>
      </c>
      <c r="C4128" t="s">
        <v>3399</v>
      </c>
      <c r="D4128" t="s">
        <v>25248</v>
      </c>
      <c r="E4128" t="s">
        <v>25</v>
      </c>
      <c r="F4128" s="1">
        <f ca="1">TODAY()-employes[[#This Row],[DN_ecart]]</f>
        <v>23476</v>
      </c>
      <c r="G4128" t="s">
        <v>25249</v>
      </c>
      <c r="H4128" t="s">
        <v>25250</v>
      </c>
      <c r="I4128" t="s">
        <v>25251</v>
      </c>
      <c r="J4128">
        <v>18</v>
      </c>
      <c r="K4128" t="s">
        <v>25252</v>
      </c>
      <c r="L4128">
        <v>6</v>
      </c>
      <c r="M4128" t="s">
        <v>25253</v>
      </c>
      <c r="N4128" s="1">
        <f ca="1">TODAY()-employes[[#This Row],[DD_debut]]</f>
        <v>41009</v>
      </c>
      <c r="O4128" s="1">
        <f ca="1">IF(ISBLANK(employes[[#This Row],[DD_fin]]),DATE(1900,1,1),TODAY()-employes[[#This Row],[DD_fin]])</f>
        <v>1</v>
      </c>
      <c r="P4128">
        <v>4</v>
      </c>
      <c r="Q4128">
        <v>23.75</v>
      </c>
      <c r="R4128">
        <v>2</v>
      </c>
      <c r="S4128">
        <v>22099</v>
      </c>
      <c r="T4128">
        <v>4566</v>
      </c>
    </row>
    <row r="4129" spans="1:21">
      <c r="A4129">
        <v>5128</v>
      </c>
      <c r="B4129" t="s">
        <v>1101</v>
      </c>
      <c r="C4129" t="s">
        <v>2073</v>
      </c>
      <c r="D4129" t="s">
        <v>25254</v>
      </c>
      <c r="E4129" t="s">
        <v>25</v>
      </c>
      <c r="F4129" s="1">
        <f ca="1">TODAY()-employes[[#This Row],[DN_ecart]]</f>
        <v>32801</v>
      </c>
      <c r="G4129" t="s">
        <v>25255</v>
      </c>
      <c r="H4129" t="s">
        <v>25256</v>
      </c>
      <c r="I4129" t="s">
        <v>25257</v>
      </c>
      <c r="J4129">
        <v>12</v>
      </c>
      <c r="K4129" t="s">
        <v>25258</v>
      </c>
      <c r="L4129">
        <v>8</v>
      </c>
      <c r="M4129" t="s">
        <v>25259</v>
      </c>
      <c r="N4129" s="1">
        <f ca="1">TODAY()-employes[[#This Row],[DD_debut]]</f>
        <v>44500</v>
      </c>
      <c r="O4129" s="1">
        <f ca="1">IF(ISBLANK(employes[[#This Row],[DD_fin]]),DATE(1900,1,1),TODAY()-employes[[#This Row],[DD_fin]])</f>
        <v>1</v>
      </c>
      <c r="P4129">
        <v>3</v>
      </c>
      <c r="Q4129">
        <v>22.82</v>
      </c>
      <c r="R4129">
        <v>1</v>
      </c>
      <c r="S4129">
        <v>12774</v>
      </c>
      <c r="T4129">
        <v>1075</v>
      </c>
    </row>
    <row r="4130" spans="1:21">
      <c r="A4130">
        <v>5129</v>
      </c>
      <c r="B4130" t="s">
        <v>3546</v>
      </c>
      <c r="C4130" t="s">
        <v>927</v>
      </c>
      <c r="D4130" t="s">
        <v>25260</v>
      </c>
      <c r="E4130" t="s">
        <v>25</v>
      </c>
      <c r="F4130" s="1">
        <f ca="1">TODAY()-employes[[#This Row],[DN_ecart]]</f>
        <v>35823</v>
      </c>
      <c r="G4130" t="s">
        <v>25261</v>
      </c>
      <c r="H4130" t="s">
        <v>25262</v>
      </c>
      <c r="I4130" t="s">
        <v>25263</v>
      </c>
      <c r="J4130">
        <v>65</v>
      </c>
      <c r="K4130" t="s">
        <v>25264</v>
      </c>
      <c r="L4130">
        <v>5</v>
      </c>
      <c r="M4130" t="s">
        <v>25265</v>
      </c>
      <c r="N4130" s="1">
        <f ca="1">TODAY()-employes[[#This Row],[DD_debut]]</f>
        <v>41318</v>
      </c>
      <c r="O4130" s="1">
        <f ca="1">IF(ISBLANK(employes[[#This Row],[DD_fin]]),DATE(1900,1,1),TODAY()-employes[[#This Row],[DD_fin]])</f>
        <v>1</v>
      </c>
      <c r="P4130">
        <v>3</v>
      </c>
      <c r="Q4130">
        <v>27.79</v>
      </c>
      <c r="R4130">
        <v>1</v>
      </c>
      <c r="S4130">
        <v>9752</v>
      </c>
      <c r="T4130">
        <v>4257</v>
      </c>
    </row>
    <row r="4131" spans="1:21">
      <c r="A4131">
        <v>5130</v>
      </c>
      <c r="B4131" t="s">
        <v>1006</v>
      </c>
      <c r="C4131" t="s">
        <v>999</v>
      </c>
      <c r="D4131" t="s">
        <v>25266</v>
      </c>
      <c r="E4131" t="s">
        <v>42</v>
      </c>
      <c r="F4131" s="1">
        <f ca="1">TODAY()-employes[[#This Row],[DN_ecart]]</f>
        <v>32433</v>
      </c>
      <c r="G4131" t="s">
        <v>25267</v>
      </c>
      <c r="H4131" t="s">
        <v>25268</v>
      </c>
      <c r="I4131" t="s">
        <v>25269</v>
      </c>
      <c r="J4131">
        <v>22</v>
      </c>
      <c r="K4131" t="s">
        <v>25270</v>
      </c>
      <c r="L4131">
        <v>9</v>
      </c>
      <c r="M4131" t="s">
        <v>25271</v>
      </c>
      <c r="N4131" s="1">
        <v>42124</v>
      </c>
      <c r="O4131" s="1">
        <f ca="1">IF(ISBLANK(employes[[#This Row],[DD_fin]]),DATE(1900,1,1),TODAY()-employes[[#This Row],[DD_fin]])</f>
        <v>44974</v>
      </c>
      <c r="P4131">
        <v>5</v>
      </c>
      <c r="Q4131">
        <v>27.7</v>
      </c>
      <c r="R4131">
        <v>3</v>
      </c>
      <c r="S4131">
        <v>13142</v>
      </c>
      <c r="T4131">
        <v>3650</v>
      </c>
      <c r="U4131">
        <v>601</v>
      </c>
    </row>
    <row r="4132" spans="1:21">
      <c r="A4132">
        <v>5131</v>
      </c>
      <c r="B4132" t="s">
        <v>2384</v>
      </c>
      <c r="C4132" t="s">
        <v>143</v>
      </c>
      <c r="D4132" t="s">
        <v>25272</v>
      </c>
      <c r="E4132" t="s">
        <v>25</v>
      </c>
      <c r="F4132" s="1">
        <f ca="1">TODAY()-employes[[#This Row],[DN_ecart]]</f>
        <v>25770</v>
      </c>
      <c r="G4132" t="s">
        <v>25273</v>
      </c>
      <c r="H4132" t="s">
        <v>25274</v>
      </c>
      <c r="I4132" t="s">
        <v>25275</v>
      </c>
      <c r="J4132">
        <v>22</v>
      </c>
      <c r="K4132" t="s">
        <v>25276</v>
      </c>
      <c r="L4132">
        <v>10</v>
      </c>
      <c r="M4132" t="s">
        <v>25277</v>
      </c>
      <c r="N4132" s="1">
        <f ca="1">TODAY()-employes[[#This Row],[DD_debut]]</f>
        <v>44988</v>
      </c>
      <c r="O4132" s="1">
        <f ca="1">IF(ISBLANK(employes[[#This Row],[DD_fin]]),DATE(1900,1,1),TODAY()-employes[[#This Row],[DD_fin]])</f>
        <v>1</v>
      </c>
      <c r="P4132">
        <v>4</v>
      </c>
      <c r="Q4132">
        <v>29.94</v>
      </c>
      <c r="R4132">
        <v>1</v>
      </c>
      <c r="S4132">
        <v>19805</v>
      </c>
      <c r="T4132">
        <v>587</v>
      </c>
    </row>
    <row r="4133" spans="1:21">
      <c r="A4133">
        <v>5132</v>
      </c>
      <c r="B4133" t="s">
        <v>3772</v>
      </c>
      <c r="C4133" t="s">
        <v>57</v>
      </c>
      <c r="D4133" t="s">
        <v>25278</v>
      </c>
      <c r="E4133" t="s">
        <v>25</v>
      </c>
      <c r="F4133" s="1">
        <f ca="1">TODAY()-employes[[#This Row],[DN_ecart]]</f>
        <v>30826</v>
      </c>
      <c r="G4133" t="s">
        <v>25279</v>
      </c>
      <c r="H4133" t="s">
        <v>25280</v>
      </c>
      <c r="I4133" t="s">
        <v>25281</v>
      </c>
      <c r="J4133">
        <v>13</v>
      </c>
      <c r="K4133" t="s">
        <v>25282</v>
      </c>
      <c r="L4133">
        <v>6</v>
      </c>
      <c r="M4133" t="s">
        <v>25283</v>
      </c>
      <c r="N4133" s="1">
        <f ca="1">TODAY()-employes[[#This Row],[DD_debut]]</f>
        <v>40879</v>
      </c>
      <c r="O4133" s="1">
        <f ca="1">IF(ISBLANK(employes[[#This Row],[DD_fin]]),DATE(1900,1,1),TODAY()-employes[[#This Row],[DD_fin]])</f>
        <v>1</v>
      </c>
      <c r="P4133">
        <v>5</v>
      </c>
      <c r="Q4133">
        <v>15.72</v>
      </c>
      <c r="R4133">
        <v>1</v>
      </c>
      <c r="S4133">
        <v>14749</v>
      </c>
      <c r="T4133">
        <v>4696</v>
      </c>
    </row>
    <row r="4134" spans="1:21">
      <c r="A4134">
        <v>5133</v>
      </c>
      <c r="B4134" t="s">
        <v>102</v>
      </c>
      <c r="C4134" t="s">
        <v>274</v>
      </c>
      <c r="D4134" t="s">
        <v>25284</v>
      </c>
      <c r="E4134" t="s">
        <v>42</v>
      </c>
      <c r="F4134" s="1">
        <f ca="1">TODAY()-employes[[#This Row],[DN_ecart]]</f>
        <v>24245</v>
      </c>
      <c r="G4134" t="s">
        <v>25285</v>
      </c>
      <c r="H4134" t="s">
        <v>25286</v>
      </c>
      <c r="I4134" t="s">
        <v>25287</v>
      </c>
      <c r="J4134">
        <v>22</v>
      </c>
      <c r="K4134" t="s">
        <v>25288</v>
      </c>
      <c r="L4134">
        <v>8</v>
      </c>
      <c r="M4134" t="s">
        <v>25289</v>
      </c>
      <c r="N4134" s="1">
        <f ca="1">TODAY()-employes[[#This Row],[DD_debut]]</f>
        <v>40886</v>
      </c>
      <c r="O4134" s="1">
        <f ca="1">IF(ISBLANK(employes[[#This Row],[DD_fin]]),DATE(1900,1,1),TODAY()-employes[[#This Row],[DD_fin]])</f>
        <v>1</v>
      </c>
      <c r="P4134">
        <v>5</v>
      </c>
      <c r="Q4134">
        <v>24.5</v>
      </c>
      <c r="R4134">
        <v>4</v>
      </c>
      <c r="S4134">
        <v>21330</v>
      </c>
      <c r="T4134">
        <v>4689</v>
      </c>
    </row>
    <row r="4135" spans="1:21">
      <c r="A4135">
        <v>5134</v>
      </c>
      <c r="B4135" t="s">
        <v>3316</v>
      </c>
      <c r="C4135" t="s">
        <v>228</v>
      </c>
      <c r="D4135" t="s">
        <v>25290</v>
      </c>
      <c r="E4135" t="s">
        <v>42</v>
      </c>
      <c r="F4135" s="1">
        <f ca="1">TODAY()-employes[[#This Row],[DN_ecart]]</f>
        <v>28661</v>
      </c>
      <c r="G4135" t="s">
        <v>25291</v>
      </c>
      <c r="H4135" t="s">
        <v>25292</v>
      </c>
      <c r="I4135" t="s">
        <v>25293</v>
      </c>
      <c r="J4135">
        <v>58</v>
      </c>
      <c r="K4135" t="s">
        <v>25294</v>
      </c>
      <c r="L4135">
        <v>8</v>
      </c>
      <c r="M4135" t="s">
        <v>25295</v>
      </c>
      <c r="N4135" s="1">
        <f ca="1">TODAY()-employes[[#This Row],[DD_debut]]</f>
        <v>43374</v>
      </c>
      <c r="O4135" s="1">
        <f ca="1">IF(ISBLANK(employes[[#This Row],[DD_fin]]),DATE(1900,1,1),TODAY()-employes[[#This Row],[DD_fin]])</f>
        <v>1</v>
      </c>
      <c r="P4135">
        <v>4</v>
      </c>
      <c r="Q4135">
        <v>30.55</v>
      </c>
      <c r="R4135">
        <v>1</v>
      </c>
      <c r="S4135">
        <v>16914</v>
      </c>
      <c r="T4135">
        <v>2201</v>
      </c>
    </row>
    <row r="4136" spans="1:21">
      <c r="A4136">
        <v>5135</v>
      </c>
      <c r="B4136" t="s">
        <v>2253</v>
      </c>
      <c r="C4136" t="s">
        <v>2463</v>
      </c>
      <c r="D4136" t="s">
        <v>25296</v>
      </c>
      <c r="E4136" t="s">
        <v>25</v>
      </c>
      <c r="F4136" s="1">
        <f ca="1">TODAY()-employes[[#This Row],[DN_ecart]]</f>
        <v>30897</v>
      </c>
      <c r="G4136" t="s">
        <v>25297</v>
      </c>
      <c r="H4136" t="s">
        <v>25298</v>
      </c>
      <c r="I4136" t="s">
        <v>25299</v>
      </c>
      <c r="J4136">
        <v>58</v>
      </c>
      <c r="K4136" t="s">
        <v>25300</v>
      </c>
      <c r="L4136">
        <v>7</v>
      </c>
      <c r="M4136" t="s">
        <v>25301</v>
      </c>
      <c r="N4136" s="1">
        <f ca="1">TODAY()-employes[[#This Row],[DD_debut]]</f>
        <v>40662</v>
      </c>
      <c r="O4136" s="1">
        <f ca="1">IF(ISBLANK(employes[[#This Row],[DD_fin]]),DATE(1900,1,1),TODAY()-employes[[#This Row],[DD_fin]])</f>
        <v>1</v>
      </c>
      <c r="P4136">
        <v>3</v>
      </c>
      <c r="Q4136">
        <v>18.440000000000001</v>
      </c>
      <c r="R4136">
        <v>1</v>
      </c>
      <c r="S4136">
        <v>14678</v>
      </c>
      <c r="T4136">
        <v>4913</v>
      </c>
    </row>
    <row r="4137" spans="1:21">
      <c r="A4137">
        <v>5136</v>
      </c>
      <c r="B4137" t="s">
        <v>3591</v>
      </c>
      <c r="C4137" t="s">
        <v>1654</v>
      </c>
      <c r="D4137" t="s">
        <v>25302</v>
      </c>
      <c r="E4137" t="s">
        <v>25</v>
      </c>
      <c r="F4137" s="1">
        <f ca="1">TODAY()-employes[[#This Row],[DN_ecart]]</f>
        <v>38988</v>
      </c>
      <c r="G4137" t="s">
        <v>25303</v>
      </c>
      <c r="H4137" t="s">
        <v>25304</v>
      </c>
      <c r="I4137" t="s">
        <v>25305</v>
      </c>
      <c r="J4137">
        <v>32</v>
      </c>
      <c r="K4137" t="s">
        <v>25306</v>
      </c>
      <c r="L4137">
        <v>5</v>
      </c>
      <c r="M4137" t="s">
        <v>25307</v>
      </c>
      <c r="N4137" s="1">
        <f ca="1">TODAY()-employes[[#This Row],[DD_debut]]</f>
        <v>44539</v>
      </c>
      <c r="O4137" s="1">
        <f ca="1">IF(ISBLANK(employes[[#This Row],[DD_fin]]),DATE(1900,1,1),TODAY()-employes[[#This Row],[DD_fin]])</f>
        <v>1</v>
      </c>
      <c r="P4137">
        <v>4</v>
      </c>
      <c r="Q4137">
        <v>40.36</v>
      </c>
      <c r="R4137">
        <v>2</v>
      </c>
      <c r="S4137">
        <v>6587</v>
      </c>
      <c r="T4137">
        <v>1036</v>
      </c>
    </row>
    <row r="4138" spans="1:21">
      <c r="A4138">
        <v>5137</v>
      </c>
      <c r="B4138" t="s">
        <v>6656</v>
      </c>
      <c r="C4138" t="s">
        <v>327</v>
      </c>
      <c r="D4138" t="s">
        <v>25308</v>
      </c>
      <c r="E4138" t="s">
        <v>25</v>
      </c>
      <c r="F4138" s="1">
        <f ca="1">TODAY()-employes[[#This Row],[DN_ecart]]</f>
        <v>28830</v>
      </c>
      <c r="G4138" t="s">
        <v>25309</v>
      </c>
      <c r="H4138" t="s">
        <v>25310</v>
      </c>
      <c r="I4138" t="s">
        <v>25311</v>
      </c>
      <c r="J4138">
        <v>2</v>
      </c>
      <c r="K4138" t="s">
        <v>25312</v>
      </c>
      <c r="L4138">
        <v>5</v>
      </c>
      <c r="M4138" t="s">
        <v>25313</v>
      </c>
      <c r="N4138" s="1">
        <f ca="1">TODAY()-employes[[#This Row],[DD_debut]]</f>
        <v>42243</v>
      </c>
      <c r="O4138" s="1">
        <f ca="1">IF(ISBLANK(employes[[#This Row],[DD_fin]]),DATE(1900,1,1),TODAY()-employes[[#This Row],[DD_fin]])</f>
        <v>1</v>
      </c>
      <c r="P4138">
        <v>8</v>
      </c>
      <c r="Q4138">
        <v>35.590000000000003</v>
      </c>
      <c r="R4138">
        <v>4</v>
      </c>
      <c r="S4138">
        <v>16745</v>
      </c>
      <c r="T4138">
        <v>3332</v>
      </c>
    </row>
    <row r="4139" spans="1:21">
      <c r="A4139">
        <v>5138</v>
      </c>
      <c r="B4139" t="s">
        <v>2005</v>
      </c>
      <c r="C4139" t="s">
        <v>358</v>
      </c>
      <c r="D4139" t="s">
        <v>25314</v>
      </c>
      <c r="E4139" t="s">
        <v>25</v>
      </c>
      <c r="F4139" s="1">
        <f ca="1">TODAY()-employes[[#This Row],[DN_ecart]]</f>
        <v>37235</v>
      </c>
      <c r="G4139" t="s">
        <v>25315</v>
      </c>
      <c r="H4139" t="s">
        <v>25316</v>
      </c>
      <c r="I4139" t="s">
        <v>25317</v>
      </c>
      <c r="J4139">
        <v>37</v>
      </c>
      <c r="K4139" t="s">
        <v>25318</v>
      </c>
      <c r="L4139">
        <v>8</v>
      </c>
      <c r="M4139" t="s">
        <v>25319</v>
      </c>
      <c r="N4139" s="1">
        <f ca="1">TODAY()-employes[[#This Row],[DD_debut]]</f>
        <v>40816</v>
      </c>
      <c r="O4139" s="1">
        <f ca="1">IF(ISBLANK(employes[[#This Row],[DD_fin]]),DATE(1900,1,1),TODAY()-employes[[#This Row],[DD_fin]])</f>
        <v>43323</v>
      </c>
      <c r="P4139">
        <v>4</v>
      </c>
      <c r="Q4139">
        <v>21.19</v>
      </c>
      <c r="R4139">
        <v>3</v>
      </c>
      <c r="S4139">
        <v>8340</v>
      </c>
      <c r="T4139">
        <v>4759</v>
      </c>
      <c r="U4139">
        <v>2252</v>
      </c>
    </row>
    <row r="4140" spans="1:21">
      <c r="A4140">
        <v>5139</v>
      </c>
      <c r="B4140" t="s">
        <v>1161</v>
      </c>
      <c r="C4140" t="s">
        <v>1007</v>
      </c>
      <c r="D4140" t="s">
        <v>25320</v>
      </c>
      <c r="E4140" t="s">
        <v>25</v>
      </c>
      <c r="F4140" s="1">
        <f ca="1">TODAY()-employes[[#This Row],[DN_ecart]]</f>
        <v>28098</v>
      </c>
      <c r="G4140" t="s">
        <v>25321</v>
      </c>
      <c r="H4140" t="s">
        <v>25322</v>
      </c>
      <c r="I4140" t="s">
        <v>25323</v>
      </c>
      <c r="J4140">
        <v>14</v>
      </c>
      <c r="K4140" t="s">
        <v>25324</v>
      </c>
      <c r="L4140">
        <v>8</v>
      </c>
      <c r="M4140" t="s">
        <v>25325</v>
      </c>
      <c r="N4140" s="1">
        <f ca="1">TODAY()-employes[[#This Row],[DD_debut]]</f>
        <v>41193</v>
      </c>
      <c r="O4140" s="1">
        <f ca="1">IF(ISBLANK(employes[[#This Row],[DD_fin]]),DATE(1900,1,1),TODAY()-employes[[#This Row],[DD_fin]])</f>
        <v>1</v>
      </c>
      <c r="P4140">
        <v>3</v>
      </c>
      <c r="Q4140">
        <v>42.18</v>
      </c>
      <c r="R4140">
        <v>1</v>
      </c>
      <c r="S4140">
        <v>17477</v>
      </c>
      <c r="T4140">
        <v>4382</v>
      </c>
    </row>
    <row r="4141" spans="1:21">
      <c r="A4141">
        <v>5140</v>
      </c>
      <c r="B4141" t="s">
        <v>2153</v>
      </c>
      <c r="C4141" t="s">
        <v>4584</v>
      </c>
      <c r="D4141" t="s">
        <v>25326</v>
      </c>
      <c r="E4141" t="s">
        <v>25</v>
      </c>
      <c r="F4141" s="1">
        <f ca="1">TODAY()-employes[[#This Row],[DN_ecart]]</f>
        <v>35688</v>
      </c>
      <c r="G4141" t="s">
        <v>25327</v>
      </c>
      <c r="H4141" t="s">
        <v>25328</v>
      </c>
      <c r="I4141" t="s">
        <v>25329</v>
      </c>
      <c r="J4141">
        <v>75</v>
      </c>
      <c r="K4141" t="s">
        <v>25330</v>
      </c>
      <c r="L4141">
        <v>6</v>
      </c>
      <c r="M4141" t="s">
        <v>25331</v>
      </c>
      <c r="N4141" s="1">
        <f ca="1">TODAY()-employes[[#This Row],[DD_debut]]</f>
        <v>44213</v>
      </c>
      <c r="O4141" s="1">
        <f ca="1">IF(ISBLANK(employes[[#This Row],[DD_fin]]),DATE(1900,1,1),TODAY()-employes[[#This Row],[DD_fin]])</f>
        <v>1</v>
      </c>
      <c r="P4141">
        <v>5</v>
      </c>
      <c r="Q4141">
        <v>31.92</v>
      </c>
      <c r="R4141">
        <v>2</v>
      </c>
      <c r="S4141">
        <v>9887</v>
      </c>
      <c r="T4141">
        <v>1362</v>
      </c>
    </row>
    <row r="4142" spans="1:21">
      <c r="A4142">
        <v>5141</v>
      </c>
      <c r="B4142" t="s">
        <v>1391</v>
      </c>
      <c r="C4142" t="s">
        <v>2828</v>
      </c>
      <c r="D4142" t="s">
        <v>25332</v>
      </c>
      <c r="E4142" t="s">
        <v>25</v>
      </c>
      <c r="F4142" s="1">
        <f ca="1">TODAY()-employes[[#This Row],[DN_ecart]]</f>
        <v>32823</v>
      </c>
      <c r="G4142" t="s">
        <v>25333</v>
      </c>
      <c r="H4142" t="s">
        <v>25334</v>
      </c>
      <c r="I4142" t="s">
        <v>25335</v>
      </c>
      <c r="J4142">
        <v>4</v>
      </c>
      <c r="K4142" t="s">
        <v>25336</v>
      </c>
      <c r="L4142">
        <v>10</v>
      </c>
      <c r="M4142" t="s">
        <v>25337</v>
      </c>
      <c r="N4142" s="1">
        <f ca="1">TODAY()-employes[[#This Row],[DD_debut]]</f>
        <v>40606</v>
      </c>
      <c r="O4142" s="1">
        <f ca="1">IF(ISBLANK(employes[[#This Row],[DD_fin]]),DATE(1900,1,1),TODAY()-employes[[#This Row],[DD_fin]])</f>
        <v>1</v>
      </c>
      <c r="P4142">
        <v>5</v>
      </c>
      <c r="Q4142">
        <v>20.45</v>
      </c>
      <c r="R4142">
        <v>4</v>
      </c>
      <c r="S4142">
        <v>12752</v>
      </c>
      <c r="T4142">
        <v>4969</v>
      </c>
    </row>
    <row r="4143" spans="1:21">
      <c r="A4143">
        <v>5142</v>
      </c>
      <c r="B4143" t="s">
        <v>1798</v>
      </c>
      <c r="C4143" t="s">
        <v>644</v>
      </c>
      <c r="D4143" t="s">
        <v>25338</v>
      </c>
      <c r="E4143" t="s">
        <v>42</v>
      </c>
      <c r="F4143" s="1">
        <f ca="1">TODAY()-employes[[#This Row],[DN_ecart]]</f>
        <v>22924</v>
      </c>
      <c r="G4143" t="s">
        <v>25339</v>
      </c>
      <c r="H4143" t="s">
        <v>25340</v>
      </c>
      <c r="I4143" t="s">
        <v>25341</v>
      </c>
      <c r="J4143">
        <v>16</v>
      </c>
      <c r="K4143" t="s">
        <v>25342</v>
      </c>
      <c r="L4143">
        <v>9</v>
      </c>
      <c r="M4143" t="s">
        <v>25343</v>
      </c>
      <c r="N4143" s="1">
        <f ca="1">TODAY()-employes[[#This Row],[DD_debut]]</f>
        <v>44289</v>
      </c>
      <c r="O4143" s="1">
        <f ca="1">IF(ISBLANK(employes[[#This Row],[DD_fin]]),DATE(1900,1,1),TODAY()-employes[[#This Row],[DD_fin]])</f>
        <v>1</v>
      </c>
      <c r="P4143">
        <v>4</v>
      </c>
      <c r="Q4143">
        <v>40.67</v>
      </c>
      <c r="R4143">
        <v>1</v>
      </c>
      <c r="S4143">
        <v>22651</v>
      </c>
      <c r="T4143">
        <v>1286</v>
      </c>
    </row>
    <row r="4144" spans="1:21">
      <c r="A4144">
        <v>5143</v>
      </c>
      <c r="B4144" t="s">
        <v>1302</v>
      </c>
      <c r="C4144" t="s">
        <v>1806</v>
      </c>
      <c r="D4144" t="s">
        <v>25344</v>
      </c>
      <c r="E4144" t="s">
        <v>25</v>
      </c>
      <c r="F4144" s="1">
        <f ca="1">TODAY()-employes[[#This Row],[DN_ecart]]</f>
        <v>33082</v>
      </c>
      <c r="G4144" t="s">
        <v>25345</v>
      </c>
      <c r="H4144" t="s">
        <v>25346</v>
      </c>
      <c r="I4144" t="s">
        <v>25347</v>
      </c>
      <c r="J4144">
        <v>19</v>
      </c>
      <c r="K4144" t="s">
        <v>25348</v>
      </c>
      <c r="L4144">
        <v>6</v>
      </c>
      <c r="M4144" t="s">
        <v>25349</v>
      </c>
      <c r="N4144" s="1">
        <f ca="1">TODAY()-employes[[#This Row],[DD_debut]]</f>
        <v>44421</v>
      </c>
      <c r="O4144" s="1">
        <f ca="1">IF(ISBLANK(employes[[#This Row],[DD_fin]]),DATE(1900,1,1),TODAY()-employes[[#This Row],[DD_fin]])</f>
        <v>1</v>
      </c>
      <c r="P4144">
        <v>3</v>
      </c>
      <c r="Q4144">
        <v>36.71</v>
      </c>
      <c r="R4144">
        <v>1</v>
      </c>
      <c r="S4144">
        <v>12493</v>
      </c>
      <c r="T4144">
        <v>1154</v>
      </c>
    </row>
    <row r="4145" spans="1:20">
      <c r="A4145">
        <v>5144</v>
      </c>
      <c r="B4145" t="s">
        <v>3138</v>
      </c>
      <c r="C4145" t="s">
        <v>602</v>
      </c>
      <c r="D4145" t="s">
        <v>25350</v>
      </c>
      <c r="E4145" t="s">
        <v>25</v>
      </c>
      <c r="F4145" s="1">
        <f ca="1">TODAY()-employes[[#This Row],[DN_ecart]]</f>
        <v>24091</v>
      </c>
      <c r="G4145" t="s">
        <v>25351</v>
      </c>
      <c r="H4145" t="s">
        <v>25352</v>
      </c>
      <c r="I4145" t="s">
        <v>25353</v>
      </c>
      <c r="J4145">
        <v>5</v>
      </c>
      <c r="K4145" t="s">
        <v>25354</v>
      </c>
      <c r="L4145">
        <v>6</v>
      </c>
      <c r="M4145" t="s">
        <v>25355</v>
      </c>
      <c r="N4145" s="1">
        <f ca="1">TODAY()-employes[[#This Row],[DD_debut]]</f>
        <v>44267</v>
      </c>
      <c r="O4145" s="1">
        <f ca="1">IF(ISBLANK(employes[[#This Row],[DD_fin]]),DATE(1900,1,1),TODAY()-employes[[#This Row],[DD_fin]])</f>
        <v>1</v>
      </c>
      <c r="P4145">
        <v>6</v>
      </c>
      <c r="Q4145">
        <v>42.93</v>
      </c>
      <c r="R4145">
        <v>1</v>
      </c>
      <c r="S4145">
        <v>21484</v>
      </c>
      <c r="T4145">
        <v>1308</v>
      </c>
    </row>
    <row r="4146" spans="1:20">
      <c r="A4146">
        <v>5145</v>
      </c>
      <c r="B4146" t="s">
        <v>1033</v>
      </c>
      <c r="C4146" t="s">
        <v>381</v>
      </c>
      <c r="D4146" t="s">
        <v>25356</v>
      </c>
      <c r="E4146" t="s">
        <v>42</v>
      </c>
      <c r="F4146" s="1">
        <f ca="1">TODAY()-employes[[#This Row],[DN_ecart]]</f>
        <v>35390</v>
      </c>
      <c r="G4146" t="s">
        <v>25357</v>
      </c>
      <c r="H4146" t="s">
        <v>25358</v>
      </c>
      <c r="I4146" t="s">
        <v>25359</v>
      </c>
      <c r="J4146">
        <v>2</v>
      </c>
      <c r="K4146" t="s">
        <v>25360</v>
      </c>
      <c r="L4146">
        <v>6</v>
      </c>
      <c r="M4146" t="s">
        <v>25361</v>
      </c>
      <c r="N4146" s="1">
        <f ca="1">TODAY()-employes[[#This Row],[DD_debut]]</f>
        <v>44340</v>
      </c>
      <c r="O4146" s="1">
        <f ca="1">IF(ISBLANK(employes[[#This Row],[DD_fin]]),DATE(1900,1,1),TODAY()-employes[[#This Row],[DD_fin]])</f>
        <v>1</v>
      </c>
      <c r="P4146">
        <v>4</v>
      </c>
      <c r="Q4146">
        <v>43.22</v>
      </c>
      <c r="R4146">
        <v>3</v>
      </c>
      <c r="S4146">
        <v>10185</v>
      </c>
      <c r="T4146">
        <v>1235</v>
      </c>
    </row>
    <row r="4147" spans="1:20">
      <c r="A4147">
        <v>5146</v>
      </c>
      <c r="B4147" t="s">
        <v>954</v>
      </c>
      <c r="C4147" t="s">
        <v>898</v>
      </c>
      <c r="D4147" t="s">
        <v>25362</v>
      </c>
      <c r="E4147" t="s">
        <v>42</v>
      </c>
      <c r="F4147" s="1">
        <f ca="1">TODAY()-employes[[#This Row],[DN_ecart]]</f>
        <v>28595</v>
      </c>
      <c r="G4147" t="s">
        <v>25363</v>
      </c>
      <c r="H4147" t="s">
        <v>25364</v>
      </c>
      <c r="I4147" t="s">
        <v>25365</v>
      </c>
      <c r="J4147">
        <v>9</v>
      </c>
      <c r="K4147" t="s">
        <v>25366</v>
      </c>
      <c r="L4147">
        <v>9</v>
      </c>
      <c r="M4147" t="s">
        <v>25367</v>
      </c>
      <c r="N4147" s="1">
        <f ca="1">TODAY()-employes[[#This Row],[DD_debut]]</f>
        <v>43709</v>
      </c>
      <c r="O4147" s="1">
        <f ca="1">IF(ISBLANK(employes[[#This Row],[DD_fin]]),DATE(1900,1,1),TODAY()-employes[[#This Row],[DD_fin]])</f>
        <v>1</v>
      </c>
      <c r="P4147">
        <v>8</v>
      </c>
      <c r="Q4147">
        <v>37.76</v>
      </c>
      <c r="R4147">
        <v>1</v>
      </c>
      <c r="S4147">
        <v>16980</v>
      </c>
      <c r="T4147">
        <v>1866</v>
      </c>
    </row>
    <row r="4148" spans="1:20">
      <c r="A4148">
        <v>5147</v>
      </c>
      <c r="B4148" t="s">
        <v>4172</v>
      </c>
      <c r="C4148" t="s">
        <v>1419</v>
      </c>
      <c r="D4148" t="s">
        <v>25368</v>
      </c>
      <c r="E4148" t="s">
        <v>25</v>
      </c>
      <c r="F4148" s="1">
        <f ca="1">TODAY()-employes[[#This Row],[DN_ecart]]</f>
        <v>23221</v>
      </c>
      <c r="G4148" t="s">
        <v>25369</v>
      </c>
      <c r="H4148" t="s">
        <v>25370</v>
      </c>
      <c r="I4148" t="s">
        <v>25371</v>
      </c>
      <c r="J4148">
        <v>10</v>
      </c>
      <c r="K4148" t="s">
        <v>25372</v>
      </c>
      <c r="L4148">
        <v>5</v>
      </c>
      <c r="M4148" t="s">
        <v>25373</v>
      </c>
      <c r="N4148" s="1">
        <f ca="1">TODAY()-employes[[#This Row],[DD_debut]]</f>
        <v>43531</v>
      </c>
      <c r="O4148" s="1">
        <f ca="1">IF(ISBLANK(employes[[#This Row],[DD_fin]]),DATE(1900,1,1),TODAY()-employes[[#This Row],[DD_fin]])</f>
        <v>1</v>
      </c>
      <c r="P4148">
        <v>2</v>
      </c>
      <c r="Q4148">
        <v>21.12</v>
      </c>
      <c r="R4148">
        <v>2</v>
      </c>
      <c r="S4148">
        <v>22354</v>
      </c>
      <c r="T4148">
        <v>2044</v>
      </c>
    </row>
    <row r="4149" spans="1:20">
      <c r="A4149">
        <v>5148</v>
      </c>
      <c r="B4149" t="s">
        <v>510</v>
      </c>
      <c r="C4149" t="s">
        <v>243</v>
      </c>
      <c r="D4149" t="s">
        <v>25374</v>
      </c>
      <c r="E4149" t="s">
        <v>25</v>
      </c>
      <c r="F4149" s="1">
        <f ca="1">TODAY()-employes[[#This Row],[DN_ecart]]</f>
        <v>34154</v>
      </c>
      <c r="G4149" t="s">
        <v>25375</v>
      </c>
      <c r="H4149" t="s">
        <v>25376</v>
      </c>
      <c r="I4149" t="s">
        <v>25377</v>
      </c>
      <c r="J4149">
        <v>32</v>
      </c>
      <c r="K4149" t="s">
        <v>25378</v>
      </c>
      <c r="L4149">
        <v>8</v>
      </c>
      <c r="M4149" t="s">
        <v>25379</v>
      </c>
      <c r="N4149" s="1">
        <f ca="1">TODAY()-employes[[#This Row],[DD_debut]]</f>
        <v>43221</v>
      </c>
      <c r="O4149" s="1">
        <f ca="1">IF(ISBLANK(employes[[#This Row],[DD_fin]]),DATE(1900,1,1),TODAY()-employes[[#This Row],[DD_fin]])</f>
        <v>1</v>
      </c>
      <c r="P4149">
        <v>3</v>
      </c>
      <c r="Q4149">
        <v>20.16</v>
      </c>
      <c r="R4149">
        <v>1</v>
      </c>
      <c r="S4149">
        <v>11421</v>
      </c>
      <c r="T4149">
        <v>2354</v>
      </c>
    </row>
    <row r="4150" spans="1:20">
      <c r="A4150">
        <v>5149</v>
      </c>
      <c r="B4150" t="s">
        <v>1714</v>
      </c>
      <c r="C4150" t="s">
        <v>991</v>
      </c>
      <c r="D4150" t="s">
        <v>25380</v>
      </c>
      <c r="E4150" t="s">
        <v>42</v>
      </c>
      <c r="F4150" s="1">
        <f ca="1">TODAY()-employes[[#This Row],[DN_ecart]]</f>
        <v>23574</v>
      </c>
      <c r="G4150" t="s">
        <v>25381</v>
      </c>
      <c r="H4150" t="s">
        <v>25382</v>
      </c>
      <c r="I4150" t="s">
        <v>25383</v>
      </c>
      <c r="J4150">
        <v>32</v>
      </c>
      <c r="K4150" t="s">
        <v>25384</v>
      </c>
      <c r="L4150">
        <v>5</v>
      </c>
      <c r="M4150" t="s">
        <v>25385</v>
      </c>
      <c r="N4150" s="1">
        <v>41871</v>
      </c>
      <c r="O4150" s="1">
        <f ca="1">IF(ISBLANK(employes[[#This Row],[DD_fin]]),DATE(1900,1,1),TODAY()-employes[[#This Row],[DD_fin]])</f>
        <v>1</v>
      </c>
      <c r="P4150">
        <v>5</v>
      </c>
      <c r="Q4150">
        <v>36.89</v>
      </c>
      <c r="R4150">
        <v>1</v>
      </c>
      <c r="S4150">
        <v>22001</v>
      </c>
      <c r="T4150">
        <v>3903</v>
      </c>
    </row>
    <row r="4151" spans="1:20">
      <c r="A4151">
        <v>5150</v>
      </c>
      <c r="B4151" t="s">
        <v>3225</v>
      </c>
      <c r="C4151" t="s">
        <v>103</v>
      </c>
      <c r="D4151" t="s">
        <v>25386</v>
      </c>
      <c r="E4151" t="s">
        <v>42</v>
      </c>
      <c r="F4151" s="1">
        <f ca="1">TODAY()-employes[[#This Row],[DN_ecart]]</f>
        <v>35872</v>
      </c>
      <c r="G4151" t="s">
        <v>25387</v>
      </c>
      <c r="H4151" t="s">
        <v>25388</v>
      </c>
      <c r="I4151" t="s">
        <v>25389</v>
      </c>
      <c r="J4151">
        <v>50</v>
      </c>
      <c r="K4151" t="s">
        <v>25390</v>
      </c>
      <c r="L4151">
        <v>9</v>
      </c>
      <c r="M4151" t="s">
        <v>25391</v>
      </c>
      <c r="N4151" s="1">
        <f ca="1">TODAY()-employes[[#This Row],[DD_debut]]</f>
        <v>45553</v>
      </c>
      <c r="O4151" s="1">
        <f ca="1">IF(ISBLANK(employes[[#This Row],[DD_fin]]),DATE(1900,1,1),TODAY()-employes[[#This Row],[DD_fin]])</f>
        <v>1</v>
      </c>
      <c r="P4151">
        <v>5</v>
      </c>
      <c r="Q4151">
        <v>13.73</v>
      </c>
      <c r="R4151">
        <v>1</v>
      </c>
      <c r="S4151">
        <v>9703</v>
      </c>
      <c r="T4151">
        <v>22</v>
      </c>
    </row>
    <row r="4152" spans="1:20">
      <c r="A4152">
        <v>5151</v>
      </c>
      <c r="B4152" t="s">
        <v>1553</v>
      </c>
      <c r="C4152" t="s">
        <v>883</v>
      </c>
      <c r="D4152" t="s">
        <v>25392</v>
      </c>
      <c r="E4152" t="s">
        <v>42</v>
      </c>
      <c r="F4152" s="1">
        <f ca="1">TODAY()-employes[[#This Row],[DN_ecart]]</f>
        <v>31062</v>
      </c>
      <c r="G4152" t="s">
        <v>25393</v>
      </c>
      <c r="H4152" t="s">
        <v>25394</v>
      </c>
      <c r="I4152" t="s">
        <v>10477</v>
      </c>
      <c r="J4152">
        <v>4</v>
      </c>
      <c r="K4152" t="s">
        <v>25395</v>
      </c>
      <c r="L4152">
        <v>10</v>
      </c>
      <c r="M4152" t="s">
        <v>25396</v>
      </c>
      <c r="N4152" s="1">
        <f ca="1">TODAY()-employes[[#This Row],[DD_debut]]</f>
        <v>42719</v>
      </c>
      <c r="O4152" s="1">
        <f ca="1">IF(ISBLANK(employes[[#This Row],[DD_fin]]),DATE(1900,1,1),TODAY()-employes[[#This Row],[DD_fin]])</f>
        <v>1</v>
      </c>
      <c r="P4152">
        <v>3</v>
      </c>
      <c r="Q4152">
        <v>33.770000000000003</v>
      </c>
      <c r="R4152">
        <v>1</v>
      </c>
      <c r="S4152">
        <v>14513</v>
      </c>
      <c r="T4152">
        <v>2856</v>
      </c>
    </row>
    <row r="4153" spans="1:20">
      <c r="A4153">
        <v>5152</v>
      </c>
      <c r="B4153" t="s">
        <v>1398</v>
      </c>
      <c r="C4153" t="s">
        <v>350</v>
      </c>
      <c r="D4153" t="s">
        <v>25397</v>
      </c>
      <c r="E4153" t="s">
        <v>25</v>
      </c>
      <c r="F4153" s="1">
        <f ca="1">TODAY()-employes[[#This Row],[DN_ecart]]</f>
        <v>36015</v>
      </c>
      <c r="G4153" t="s">
        <v>25398</v>
      </c>
      <c r="H4153" t="s">
        <v>25399</v>
      </c>
      <c r="I4153" t="s">
        <v>25400</v>
      </c>
      <c r="J4153">
        <v>65</v>
      </c>
      <c r="K4153" t="s">
        <v>25401</v>
      </c>
      <c r="L4153">
        <v>7</v>
      </c>
      <c r="M4153" t="s">
        <v>25402</v>
      </c>
      <c r="N4153" s="1">
        <v>42150</v>
      </c>
      <c r="O4153" s="1">
        <f ca="1">IF(ISBLANK(employes[[#This Row],[DD_fin]]),DATE(1900,1,1),TODAY()-employes[[#This Row],[DD_fin]])</f>
        <v>1</v>
      </c>
      <c r="P4153">
        <v>3</v>
      </c>
      <c r="Q4153">
        <v>39.49</v>
      </c>
      <c r="R4153">
        <v>1</v>
      </c>
      <c r="S4153">
        <v>9560</v>
      </c>
      <c r="T4153">
        <v>3624</v>
      </c>
    </row>
    <row r="4154" spans="1:20">
      <c r="A4154">
        <v>5153</v>
      </c>
      <c r="B4154" t="s">
        <v>1346</v>
      </c>
      <c r="C4154" t="s">
        <v>135</v>
      </c>
      <c r="D4154" t="s">
        <v>25403</v>
      </c>
      <c r="E4154" t="s">
        <v>42</v>
      </c>
      <c r="F4154" s="1">
        <f ca="1">TODAY()-employes[[#This Row],[DN_ecart]]</f>
        <v>29554</v>
      </c>
      <c r="G4154" t="s">
        <v>25404</v>
      </c>
      <c r="H4154" t="s">
        <v>25405</v>
      </c>
      <c r="I4154" t="s">
        <v>25406</v>
      </c>
      <c r="J4154">
        <v>10</v>
      </c>
      <c r="K4154" t="s">
        <v>25407</v>
      </c>
      <c r="L4154">
        <v>8</v>
      </c>
      <c r="M4154" t="s">
        <v>25408</v>
      </c>
      <c r="N4154" s="1">
        <f ca="1">TODAY()-employes[[#This Row],[DD_debut]]</f>
        <v>42757</v>
      </c>
      <c r="O4154" s="1">
        <f ca="1">IF(ISBLANK(employes[[#This Row],[DD_fin]]),DATE(1900,1,1),TODAY()-employes[[#This Row],[DD_fin]])</f>
        <v>1</v>
      </c>
      <c r="P4154">
        <v>4</v>
      </c>
      <c r="Q4154">
        <v>31.55</v>
      </c>
      <c r="R4154">
        <v>1</v>
      </c>
      <c r="S4154">
        <v>16021</v>
      </c>
      <c r="T4154">
        <v>2818</v>
      </c>
    </row>
    <row r="4155" spans="1:20">
      <c r="A4155">
        <v>5154</v>
      </c>
      <c r="B4155" t="s">
        <v>4859</v>
      </c>
      <c r="C4155" t="s">
        <v>999</v>
      </c>
      <c r="D4155" t="s">
        <v>25409</v>
      </c>
      <c r="E4155" t="s">
        <v>42</v>
      </c>
      <c r="F4155" s="1">
        <f ca="1">TODAY()-employes[[#This Row],[DN_ecart]]</f>
        <v>28112</v>
      </c>
      <c r="G4155" t="s">
        <v>25410</v>
      </c>
      <c r="H4155" t="s">
        <v>25411</v>
      </c>
      <c r="I4155" t="s">
        <v>25412</v>
      </c>
      <c r="J4155">
        <v>11</v>
      </c>
      <c r="K4155" t="s">
        <v>25413</v>
      </c>
      <c r="L4155">
        <v>6</v>
      </c>
      <c r="M4155" t="s">
        <v>25414</v>
      </c>
      <c r="N4155" s="1">
        <f ca="1">TODAY()-employes[[#This Row],[DD_debut]]</f>
        <v>42631</v>
      </c>
      <c r="O4155" s="1">
        <f ca="1">IF(ISBLANK(employes[[#This Row],[DD_fin]]),DATE(1900,1,1),TODAY()-employes[[#This Row],[DD_fin]])</f>
        <v>1</v>
      </c>
      <c r="P4155">
        <v>8</v>
      </c>
      <c r="Q4155">
        <v>22.68</v>
      </c>
      <c r="R4155">
        <v>1</v>
      </c>
      <c r="S4155">
        <v>17463</v>
      </c>
      <c r="T4155">
        <v>2944</v>
      </c>
    </row>
    <row r="4156" spans="1:20">
      <c r="A4156">
        <v>5155</v>
      </c>
      <c r="B4156" t="s">
        <v>2554</v>
      </c>
      <c r="C4156" t="s">
        <v>2211</v>
      </c>
      <c r="D4156" t="s">
        <v>25415</v>
      </c>
      <c r="E4156" t="s">
        <v>25</v>
      </c>
      <c r="F4156" s="1">
        <f ca="1">TODAY()-employes[[#This Row],[DN_ecart]]</f>
        <v>30839</v>
      </c>
      <c r="G4156" t="s">
        <v>25416</v>
      </c>
      <c r="H4156" t="s">
        <v>25417</v>
      </c>
      <c r="I4156" t="s">
        <v>25418</v>
      </c>
      <c r="J4156">
        <v>23</v>
      </c>
      <c r="K4156" t="s">
        <v>25419</v>
      </c>
      <c r="L4156">
        <v>10</v>
      </c>
      <c r="M4156" t="s">
        <v>25420</v>
      </c>
      <c r="N4156" s="1">
        <f ca="1">TODAY()-employes[[#This Row],[DD_debut]]</f>
        <v>41222</v>
      </c>
      <c r="O4156" s="1">
        <f ca="1">IF(ISBLANK(employes[[#This Row],[DD_fin]]),DATE(1900,1,1),TODAY()-employes[[#This Row],[DD_fin]])</f>
        <v>1</v>
      </c>
      <c r="P4156">
        <v>6</v>
      </c>
      <c r="Q4156">
        <v>28.13</v>
      </c>
      <c r="R4156">
        <v>4</v>
      </c>
      <c r="S4156">
        <v>14736</v>
      </c>
      <c r="T4156">
        <v>4353</v>
      </c>
    </row>
    <row r="4157" spans="1:20">
      <c r="A4157">
        <v>5156</v>
      </c>
      <c r="B4157" t="s">
        <v>150</v>
      </c>
      <c r="C4157" t="s">
        <v>1456</v>
      </c>
      <c r="D4157" t="s">
        <v>25421</v>
      </c>
      <c r="E4157" t="s">
        <v>25</v>
      </c>
      <c r="F4157" s="1">
        <f ca="1">TODAY()-employes[[#This Row],[DN_ecart]]</f>
        <v>32878</v>
      </c>
      <c r="G4157" t="s">
        <v>25422</v>
      </c>
      <c r="H4157" t="s">
        <v>25423</v>
      </c>
      <c r="I4157" t="s">
        <v>25424</v>
      </c>
      <c r="J4157">
        <v>19</v>
      </c>
      <c r="K4157" t="s">
        <v>25425</v>
      </c>
      <c r="L4157">
        <v>10</v>
      </c>
      <c r="M4157" t="s">
        <v>25426</v>
      </c>
      <c r="N4157" s="1">
        <f ca="1">TODAY()-employes[[#This Row],[DD_debut]]</f>
        <v>43426</v>
      </c>
      <c r="O4157" s="1">
        <f ca="1">IF(ISBLANK(employes[[#This Row],[DD_fin]]),DATE(1900,1,1),TODAY()-employes[[#This Row],[DD_fin]])</f>
        <v>1</v>
      </c>
      <c r="P4157">
        <v>5</v>
      </c>
      <c r="Q4157">
        <v>23.97</v>
      </c>
      <c r="R4157">
        <v>1</v>
      </c>
      <c r="S4157">
        <v>12697</v>
      </c>
      <c r="T4157">
        <v>2149</v>
      </c>
    </row>
    <row r="4158" spans="1:20">
      <c r="A4158">
        <v>5157</v>
      </c>
      <c r="B4158" t="s">
        <v>5368</v>
      </c>
      <c r="C4158" t="s">
        <v>3406</v>
      </c>
      <c r="D4158" t="s">
        <v>25427</v>
      </c>
      <c r="E4158" t="s">
        <v>42</v>
      </c>
      <c r="F4158" s="1">
        <f ca="1">TODAY()-employes[[#This Row],[DN_ecart]]</f>
        <v>24355</v>
      </c>
      <c r="G4158" t="s">
        <v>25428</v>
      </c>
      <c r="H4158" t="s">
        <v>25429</v>
      </c>
      <c r="I4158" t="s">
        <v>25430</v>
      </c>
      <c r="J4158">
        <v>5</v>
      </c>
      <c r="K4158" t="s">
        <v>25431</v>
      </c>
      <c r="L4158">
        <v>6</v>
      </c>
      <c r="M4158" t="s">
        <v>25432</v>
      </c>
      <c r="N4158" s="1">
        <f ca="1">TODAY()-employes[[#This Row],[DD_debut]]</f>
        <v>43235</v>
      </c>
      <c r="O4158" s="1">
        <f ca="1">IF(ISBLANK(employes[[#This Row],[DD_fin]]),DATE(1900,1,1),TODAY()-employes[[#This Row],[DD_fin]])</f>
        <v>1</v>
      </c>
      <c r="P4158">
        <v>3</v>
      </c>
      <c r="Q4158">
        <v>13.39</v>
      </c>
      <c r="R4158">
        <v>1</v>
      </c>
      <c r="S4158">
        <v>21220</v>
      </c>
      <c r="T4158">
        <v>2340</v>
      </c>
    </row>
    <row r="4159" spans="1:20">
      <c r="A4159">
        <v>5158</v>
      </c>
      <c r="B4159" t="s">
        <v>7621</v>
      </c>
      <c r="C4159" t="s">
        <v>2522</v>
      </c>
      <c r="D4159" t="s">
        <v>25433</v>
      </c>
      <c r="E4159" t="s">
        <v>42</v>
      </c>
      <c r="F4159" s="1">
        <f ca="1">TODAY()-employes[[#This Row],[DN_ecart]]</f>
        <v>32831</v>
      </c>
      <c r="G4159" t="s">
        <v>25434</v>
      </c>
      <c r="H4159" t="s">
        <v>25435</v>
      </c>
      <c r="I4159" t="s">
        <v>25436</v>
      </c>
      <c r="J4159">
        <v>16</v>
      </c>
      <c r="K4159" t="s">
        <v>25437</v>
      </c>
      <c r="L4159">
        <v>10</v>
      </c>
      <c r="M4159" t="s">
        <v>25438</v>
      </c>
      <c r="N4159" s="1">
        <f ca="1">TODAY()-employes[[#This Row],[DD_debut]]</f>
        <v>42999</v>
      </c>
      <c r="O4159" s="1">
        <f ca="1">IF(ISBLANK(employes[[#This Row],[DD_fin]]),DATE(1900,1,1),TODAY()-employes[[#This Row],[DD_fin]])</f>
        <v>1</v>
      </c>
      <c r="P4159">
        <v>5</v>
      </c>
      <c r="Q4159">
        <v>39.9</v>
      </c>
      <c r="R4159">
        <v>1</v>
      </c>
      <c r="S4159">
        <v>12744</v>
      </c>
      <c r="T4159">
        <v>2576</v>
      </c>
    </row>
    <row r="4160" spans="1:20">
      <c r="A4160">
        <v>5159</v>
      </c>
      <c r="B4160" t="s">
        <v>2476</v>
      </c>
      <c r="C4160" t="s">
        <v>3399</v>
      </c>
      <c r="D4160" t="s">
        <v>25439</v>
      </c>
      <c r="E4160" t="s">
        <v>25</v>
      </c>
      <c r="F4160" s="1">
        <f ca="1">TODAY()-employes[[#This Row],[DN_ecart]]</f>
        <v>26219</v>
      </c>
      <c r="G4160" t="s">
        <v>25440</v>
      </c>
      <c r="H4160" t="s">
        <v>25441</v>
      </c>
      <c r="I4160" t="s">
        <v>25442</v>
      </c>
      <c r="J4160">
        <v>8</v>
      </c>
      <c r="K4160" t="s">
        <v>25443</v>
      </c>
      <c r="L4160">
        <v>9</v>
      </c>
      <c r="M4160" t="s">
        <v>25444</v>
      </c>
      <c r="N4160" s="1">
        <f ca="1">TODAY()-employes[[#This Row],[DD_debut]]</f>
        <v>45110</v>
      </c>
      <c r="O4160" s="1">
        <f ca="1">IF(ISBLANK(employes[[#This Row],[DD_fin]]),DATE(1900,1,1),TODAY()-employes[[#This Row],[DD_fin]])</f>
        <v>1</v>
      </c>
      <c r="P4160">
        <v>5</v>
      </c>
      <c r="Q4160">
        <v>25.42</v>
      </c>
      <c r="R4160">
        <v>2</v>
      </c>
      <c r="S4160">
        <v>19356</v>
      </c>
      <c r="T4160">
        <v>465</v>
      </c>
    </row>
    <row r="4161" spans="1:20">
      <c r="A4161">
        <v>5160</v>
      </c>
      <c r="B4161" t="s">
        <v>3809</v>
      </c>
      <c r="C4161" t="s">
        <v>809</v>
      </c>
      <c r="D4161" t="s">
        <v>25445</v>
      </c>
      <c r="E4161" t="s">
        <v>42</v>
      </c>
      <c r="F4161" s="1">
        <f ca="1">TODAY()-employes[[#This Row],[DN_ecart]]</f>
        <v>23359</v>
      </c>
      <c r="G4161" t="s">
        <v>25446</v>
      </c>
      <c r="H4161" t="s">
        <v>25447</v>
      </c>
      <c r="I4161" t="s">
        <v>25448</v>
      </c>
      <c r="J4161">
        <v>8</v>
      </c>
      <c r="K4161" t="s">
        <v>25449</v>
      </c>
      <c r="L4161">
        <v>10</v>
      </c>
      <c r="M4161" t="s">
        <v>25450</v>
      </c>
      <c r="N4161" s="1">
        <f ca="1">TODAY()-employes[[#This Row],[DD_debut]]</f>
        <v>42655</v>
      </c>
      <c r="O4161" s="1">
        <f ca="1">IF(ISBLANK(employes[[#This Row],[DD_fin]]),DATE(1900,1,1),TODAY()-employes[[#This Row],[DD_fin]])</f>
        <v>1</v>
      </c>
      <c r="P4161">
        <v>5</v>
      </c>
      <c r="Q4161">
        <v>21.7</v>
      </c>
      <c r="R4161">
        <v>1</v>
      </c>
      <c r="S4161">
        <v>22216</v>
      </c>
      <c r="T4161">
        <v>2920</v>
      </c>
    </row>
    <row r="4162" spans="1:20">
      <c r="A4162">
        <v>5161</v>
      </c>
      <c r="B4162" t="s">
        <v>502</v>
      </c>
      <c r="C4162" t="s">
        <v>382</v>
      </c>
      <c r="D4162" t="s">
        <v>25451</v>
      </c>
      <c r="E4162" t="s">
        <v>42</v>
      </c>
      <c r="F4162" s="1">
        <f ca="1">TODAY()-employes[[#This Row],[DN_ecart]]</f>
        <v>37588</v>
      </c>
      <c r="G4162" t="s">
        <v>25452</v>
      </c>
      <c r="H4162" t="s">
        <v>25453</v>
      </c>
      <c r="I4162" t="s">
        <v>25454</v>
      </c>
      <c r="J4162">
        <v>51</v>
      </c>
      <c r="K4162" t="s">
        <v>25455</v>
      </c>
      <c r="L4162">
        <v>8</v>
      </c>
      <c r="M4162" t="s">
        <v>25456</v>
      </c>
      <c r="N4162" s="1">
        <f ca="1">TODAY()-employes[[#This Row],[DD_debut]]</f>
        <v>44745</v>
      </c>
      <c r="O4162" s="1">
        <f ca="1">IF(ISBLANK(employes[[#This Row],[DD_fin]]),DATE(1900,1,1),TODAY()-employes[[#This Row],[DD_fin]])</f>
        <v>1</v>
      </c>
      <c r="P4162">
        <v>6</v>
      </c>
      <c r="Q4162">
        <v>31.36</v>
      </c>
      <c r="R4162">
        <v>2</v>
      </c>
      <c r="S4162">
        <v>7987</v>
      </c>
      <c r="T4162">
        <v>830</v>
      </c>
    </row>
    <row r="4163" spans="1:20">
      <c r="A4163">
        <v>5162</v>
      </c>
      <c r="B4163" t="s">
        <v>9069</v>
      </c>
      <c r="C4163" t="s">
        <v>2417</v>
      </c>
      <c r="D4163" t="s">
        <v>25457</v>
      </c>
      <c r="E4163" t="s">
        <v>42</v>
      </c>
      <c r="F4163" s="1">
        <f ca="1">TODAY()-employes[[#This Row],[DN_ecart]]</f>
        <v>29311</v>
      </c>
      <c r="G4163" t="s">
        <v>25458</v>
      </c>
      <c r="H4163" t="s">
        <v>25459</v>
      </c>
      <c r="I4163" t="s">
        <v>25460</v>
      </c>
      <c r="J4163">
        <v>69</v>
      </c>
      <c r="K4163" t="s">
        <v>25461</v>
      </c>
      <c r="L4163">
        <v>7</v>
      </c>
      <c r="M4163" t="s">
        <v>25462</v>
      </c>
      <c r="N4163" s="1">
        <f ca="1">TODAY()-employes[[#This Row],[DD_debut]]</f>
        <v>45409</v>
      </c>
      <c r="O4163" s="1">
        <f ca="1">IF(ISBLANK(employes[[#This Row],[DD_fin]]),DATE(1900,1,1),TODAY()-employes[[#This Row],[DD_fin]])</f>
        <v>1</v>
      </c>
      <c r="P4163">
        <v>3</v>
      </c>
      <c r="Q4163">
        <v>12.9</v>
      </c>
      <c r="R4163">
        <v>3</v>
      </c>
      <c r="S4163">
        <v>16264</v>
      </c>
      <c r="T4163">
        <v>166</v>
      </c>
    </row>
    <row r="4164" spans="1:20">
      <c r="A4164">
        <v>5163</v>
      </c>
      <c r="B4164" t="s">
        <v>10738</v>
      </c>
      <c r="C4164" t="s">
        <v>3560</v>
      </c>
      <c r="D4164" t="s">
        <v>25463</v>
      </c>
      <c r="E4164" t="s">
        <v>25</v>
      </c>
      <c r="F4164" s="1">
        <f ca="1">TODAY()-employes[[#This Row],[DN_ecart]]</f>
        <v>34937</v>
      </c>
      <c r="G4164" t="s">
        <v>25464</v>
      </c>
      <c r="H4164" t="s">
        <v>25465</v>
      </c>
      <c r="I4164" t="s">
        <v>25466</v>
      </c>
      <c r="J4164">
        <v>26</v>
      </c>
      <c r="K4164" t="s">
        <v>25467</v>
      </c>
      <c r="L4164">
        <v>6</v>
      </c>
      <c r="M4164" t="s">
        <v>25468</v>
      </c>
      <c r="N4164" s="1">
        <f ca="1">TODAY()-employes[[#This Row],[DD_debut]]</f>
        <v>42265</v>
      </c>
      <c r="O4164" s="1">
        <f ca="1">IF(ISBLANK(employes[[#This Row],[DD_fin]]),DATE(1900,1,1),TODAY()-employes[[#This Row],[DD_fin]])</f>
        <v>1</v>
      </c>
      <c r="P4164">
        <v>4</v>
      </c>
      <c r="Q4164">
        <v>26.33</v>
      </c>
      <c r="R4164">
        <v>1</v>
      </c>
      <c r="S4164">
        <v>10638</v>
      </c>
      <c r="T4164">
        <v>3310</v>
      </c>
    </row>
    <row r="4165" spans="1:20">
      <c r="A4165">
        <v>5164</v>
      </c>
      <c r="B4165" t="s">
        <v>365</v>
      </c>
      <c r="C4165" t="s">
        <v>5324</v>
      </c>
      <c r="D4165" t="s">
        <v>25469</v>
      </c>
      <c r="E4165" t="s">
        <v>25</v>
      </c>
      <c r="F4165" s="1">
        <f ca="1">TODAY()-employes[[#This Row],[DN_ecart]]</f>
        <v>35286</v>
      </c>
      <c r="G4165" t="s">
        <v>25470</v>
      </c>
      <c r="H4165" t="s">
        <v>25471</v>
      </c>
      <c r="I4165" t="s">
        <v>25472</v>
      </c>
      <c r="J4165">
        <v>17</v>
      </c>
      <c r="K4165" t="s">
        <v>25473</v>
      </c>
      <c r="L4165">
        <v>6</v>
      </c>
      <c r="M4165" t="s">
        <v>25474</v>
      </c>
      <c r="N4165" s="1">
        <f ca="1">TODAY()-employes[[#This Row],[DD_debut]]</f>
        <v>44772</v>
      </c>
      <c r="O4165" s="1">
        <f ca="1">IF(ISBLANK(employes[[#This Row],[DD_fin]]),DATE(1900,1,1),TODAY()-employes[[#This Row],[DD_fin]])</f>
        <v>1</v>
      </c>
      <c r="P4165">
        <v>5</v>
      </c>
      <c r="Q4165">
        <v>12.79</v>
      </c>
      <c r="R4165">
        <v>3</v>
      </c>
      <c r="S4165">
        <v>10289</v>
      </c>
      <c r="T4165">
        <v>803</v>
      </c>
    </row>
    <row r="4166" spans="1:20">
      <c r="A4166">
        <v>5165</v>
      </c>
      <c r="B4166" t="s">
        <v>4259</v>
      </c>
      <c r="C4166" t="s">
        <v>5723</v>
      </c>
      <c r="D4166" t="s">
        <v>25475</v>
      </c>
      <c r="E4166" t="s">
        <v>25</v>
      </c>
      <c r="F4166" s="1">
        <f ca="1">TODAY()-employes[[#This Row],[DN_ecart]]</f>
        <v>38440</v>
      </c>
      <c r="G4166" t="s">
        <v>25476</v>
      </c>
      <c r="H4166" t="s">
        <v>25477</v>
      </c>
      <c r="I4166" t="s">
        <v>25478</v>
      </c>
      <c r="J4166">
        <v>6</v>
      </c>
      <c r="K4166" t="s">
        <v>25479</v>
      </c>
      <c r="L4166">
        <v>7</v>
      </c>
      <c r="M4166" t="s">
        <v>25480</v>
      </c>
      <c r="N4166" s="1">
        <v>42063</v>
      </c>
      <c r="O4166" s="1">
        <f ca="1">IF(ISBLANK(employes[[#This Row],[DD_fin]]),DATE(1900,1,1),TODAY()-employes[[#This Row],[DD_fin]])</f>
        <v>1</v>
      </c>
      <c r="P4166">
        <v>5</v>
      </c>
      <c r="Q4166">
        <v>29.12</v>
      </c>
      <c r="R4166">
        <v>4</v>
      </c>
      <c r="S4166">
        <v>7135</v>
      </c>
      <c r="T4166">
        <v>3711</v>
      </c>
    </row>
    <row r="4167" spans="1:20">
      <c r="A4167">
        <v>5166</v>
      </c>
      <c r="B4167" t="s">
        <v>10912</v>
      </c>
      <c r="C4167" t="s">
        <v>912</v>
      </c>
      <c r="D4167" t="s">
        <v>25481</v>
      </c>
      <c r="E4167" t="s">
        <v>25</v>
      </c>
      <c r="F4167" s="1">
        <f ca="1">TODAY()-employes[[#This Row],[DN_ecart]]</f>
        <v>29603</v>
      </c>
      <c r="G4167" t="s">
        <v>25482</v>
      </c>
      <c r="H4167" t="s">
        <v>25483</v>
      </c>
      <c r="I4167" t="s">
        <v>25484</v>
      </c>
      <c r="J4167">
        <v>31</v>
      </c>
      <c r="K4167" t="s">
        <v>25485</v>
      </c>
      <c r="L4167">
        <v>7</v>
      </c>
      <c r="M4167" t="s">
        <v>25486</v>
      </c>
      <c r="N4167" s="1">
        <f ca="1">TODAY()-employes[[#This Row],[DD_debut]]</f>
        <v>42874</v>
      </c>
      <c r="O4167" s="1">
        <f ca="1">IF(ISBLANK(employes[[#This Row],[DD_fin]]),DATE(1900,1,1),TODAY()-employes[[#This Row],[DD_fin]])</f>
        <v>1</v>
      </c>
      <c r="P4167">
        <v>5</v>
      </c>
      <c r="Q4167">
        <v>15.74</v>
      </c>
      <c r="R4167">
        <v>1</v>
      </c>
      <c r="S4167">
        <v>15972</v>
      </c>
      <c r="T4167">
        <v>2701</v>
      </c>
    </row>
    <row r="4168" spans="1:20">
      <c r="A4168">
        <v>5167</v>
      </c>
      <c r="B4168" t="s">
        <v>3591</v>
      </c>
      <c r="C4168" t="s">
        <v>1820</v>
      </c>
      <c r="D4168" t="s">
        <v>25487</v>
      </c>
      <c r="E4168" t="s">
        <v>42</v>
      </c>
      <c r="F4168" s="1">
        <f ca="1">TODAY()-employes[[#This Row],[DN_ecart]]</f>
        <v>34771</v>
      </c>
      <c r="G4168" t="s">
        <v>25488</v>
      </c>
      <c r="H4168" t="s">
        <v>25489</v>
      </c>
      <c r="I4168" t="s">
        <v>25490</v>
      </c>
      <c r="J4168">
        <v>26</v>
      </c>
      <c r="K4168" t="s">
        <v>25491</v>
      </c>
      <c r="L4168">
        <v>10</v>
      </c>
      <c r="M4168" t="s">
        <v>25492</v>
      </c>
      <c r="N4168" s="1">
        <f ca="1">TODAY()-employes[[#This Row],[DD_debut]]</f>
        <v>42623</v>
      </c>
      <c r="O4168" s="1">
        <f ca="1">IF(ISBLANK(employes[[#This Row],[DD_fin]]),DATE(1900,1,1),TODAY()-employes[[#This Row],[DD_fin]])</f>
        <v>1</v>
      </c>
      <c r="P4168">
        <v>8</v>
      </c>
      <c r="Q4168">
        <v>35.369999999999997</v>
      </c>
      <c r="R4168">
        <v>2</v>
      </c>
      <c r="S4168">
        <v>10804</v>
      </c>
      <c r="T4168">
        <v>2952</v>
      </c>
    </row>
    <row r="4169" spans="1:20">
      <c r="A4169">
        <v>5168</v>
      </c>
      <c r="B4169" t="s">
        <v>389</v>
      </c>
      <c r="C4169" t="s">
        <v>342</v>
      </c>
      <c r="D4169" t="s">
        <v>25493</v>
      </c>
      <c r="E4169" t="s">
        <v>42</v>
      </c>
      <c r="F4169" s="1">
        <f ca="1">TODAY()-employes[[#This Row],[DN_ecart]]</f>
        <v>23397</v>
      </c>
      <c r="G4169" t="s">
        <v>25494</v>
      </c>
      <c r="H4169" t="s">
        <v>25495</v>
      </c>
      <c r="I4169" t="s">
        <v>25496</v>
      </c>
      <c r="J4169">
        <v>14</v>
      </c>
      <c r="K4169" t="s">
        <v>25497</v>
      </c>
      <c r="L4169">
        <v>10</v>
      </c>
      <c r="M4169" t="s">
        <v>25498</v>
      </c>
      <c r="N4169" s="1">
        <f ca="1">TODAY()-employes[[#This Row],[DD_debut]]</f>
        <v>42370</v>
      </c>
      <c r="O4169" s="1">
        <f ca="1">IF(ISBLANK(employes[[#This Row],[DD_fin]]),DATE(1900,1,1),TODAY()-employes[[#This Row],[DD_fin]])</f>
        <v>1</v>
      </c>
      <c r="P4169">
        <v>8</v>
      </c>
      <c r="Q4169">
        <v>26.76</v>
      </c>
      <c r="R4169">
        <v>1</v>
      </c>
      <c r="S4169">
        <v>22178</v>
      </c>
      <c r="T4169">
        <v>3205</v>
      </c>
    </row>
    <row r="4170" spans="1:20">
      <c r="A4170">
        <v>5169</v>
      </c>
      <c r="B4170" t="s">
        <v>5553</v>
      </c>
      <c r="C4170" t="s">
        <v>1654</v>
      </c>
      <c r="D4170" t="s">
        <v>25499</v>
      </c>
      <c r="E4170" t="s">
        <v>25</v>
      </c>
      <c r="F4170" s="1">
        <f ca="1">TODAY()-employes[[#This Row],[DN_ecart]]</f>
        <v>28485</v>
      </c>
      <c r="G4170" t="s">
        <v>25500</v>
      </c>
      <c r="H4170" t="s">
        <v>25501</v>
      </c>
      <c r="I4170" t="s">
        <v>25502</v>
      </c>
      <c r="J4170">
        <v>17</v>
      </c>
      <c r="K4170" t="s">
        <v>25503</v>
      </c>
      <c r="L4170">
        <v>5</v>
      </c>
      <c r="M4170" t="s">
        <v>25504</v>
      </c>
      <c r="N4170" s="1">
        <f ca="1">TODAY()-employes[[#This Row],[DD_debut]]</f>
        <v>41126</v>
      </c>
      <c r="O4170" s="1">
        <f ca="1">IF(ISBLANK(employes[[#This Row],[DD_fin]]),DATE(1900,1,1),TODAY()-employes[[#This Row],[DD_fin]])</f>
        <v>1</v>
      </c>
      <c r="P4170">
        <v>2</v>
      </c>
      <c r="Q4170">
        <v>24.84</v>
      </c>
      <c r="R4170">
        <v>1</v>
      </c>
      <c r="S4170">
        <v>17090</v>
      </c>
      <c r="T4170">
        <v>4449</v>
      </c>
    </row>
    <row r="4171" spans="1:20">
      <c r="A4171">
        <v>5170</v>
      </c>
      <c r="B4171" t="s">
        <v>4679</v>
      </c>
      <c r="C4171" t="s">
        <v>1347</v>
      </c>
      <c r="D4171" t="s">
        <v>25505</v>
      </c>
      <c r="E4171" t="s">
        <v>25</v>
      </c>
      <c r="F4171" s="1">
        <f ca="1">TODAY()-employes[[#This Row],[DN_ecart]]</f>
        <v>34815</v>
      </c>
      <c r="G4171" t="s">
        <v>25506</v>
      </c>
      <c r="H4171" t="s">
        <v>25507</v>
      </c>
      <c r="I4171" t="s">
        <v>25508</v>
      </c>
      <c r="J4171">
        <v>64</v>
      </c>
      <c r="K4171" t="s">
        <v>25509</v>
      </c>
      <c r="L4171">
        <v>7</v>
      </c>
      <c r="M4171" t="s">
        <v>25510</v>
      </c>
      <c r="N4171" s="1">
        <f ca="1">TODAY()-employes[[#This Row],[DD_debut]]</f>
        <v>42387</v>
      </c>
      <c r="O4171" s="1">
        <f ca="1">IF(ISBLANK(employes[[#This Row],[DD_fin]]),DATE(1900,1,1),TODAY()-employes[[#This Row],[DD_fin]])</f>
        <v>1</v>
      </c>
      <c r="P4171">
        <v>3</v>
      </c>
      <c r="Q4171">
        <v>21.18</v>
      </c>
      <c r="R4171">
        <v>1</v>
      </c>
      <c r="S4171">
        <v>10760</v>
      </c>
      <c r="T4171">
        <v>3188</v>
      </c>
    </row>
    <row r="4172" spans="1:20">
      <c r="A4172">
        <v>5171</v>
      </c>
      <c r="B4172" t="s">
        <v>1324</v>
      </c>
      <c r="C4172" t="s">
        <v>1399</v>
      </c>
      <c r="D4172" t="s">
        <v>25511</v>
      </c>
      <c r="E4172" t="s">
        <v>25</v>
      </c>
      <c r="F4172" s="1">
        <f ca="1">TODAY()-employes[[#This Row],[DN_ecart]]</f>
        <v>26396</v>
      </c>
      <c r="G4172" t="s">
        <v>25512</v>
      </c>
      <c r="H4172" t="s">
        <v>25513</v>
      </c>
      <c r="I4172" t="s">
        <v>25514</v>
      </c>
      <c r="J4172">
        <v>3</v>
      </c>
      <c r="K4172" t="s">
        <v>25515</v>
      </c>
      <c r="L4172">
        <v>5</v>
      </c>
      <c r="M4172" t="s">
        <v>25516</v>
      </c>
      <c r="N4172" s="1">
        <f ca="1">TODAY()-employes[[#This Row],[DD_debut]]</f>
        <v>44570</v>
      </c>
      <c r="O4172" s="1">
        <f ca="1">IF(ISBLANK(employes[[#This Row],[DD_fin]]),DATE(1900,1,1),TODAY()-employes[[#This Row],[DD_fin]])</f>
        <v>1</v>
      </c>
      <c r="P4172">
        <v>4</v>
      </c>
      <c r="Q4172">
        <v>21.08</v>
      </c>
      <c r="R4172">
        <v>1</v>
      </c>
      <c r="S4172">
        <v>19179</v>
      </c>
      <c r="T4172">
        <v>1005</v>
      </c>
    </row>
    <row r="4173" spans="1:20">
      <c r="A4173">
        <v>5172</v>
      </c>
      <c r="B4173" t="s">
        <v>434</v>
      </c>
      <c r="C4173" t="s">
        <v>2260</v>
      </c>
      <c r="D4173" t="s">
        <v>25517</v>
      </c>
      <c r="E4173" t="s">
        <v>25</v>
      </c>
      <c r="F4173" s="1">
        <f ca="1">TODAY()-employes[[#This Row],[DN_ecart]]</f>
        <v>24349</v>
      </c>
      <c r="G4173" t="s">
        <v>25518</v>
      </c>
      <c r="H4173" t="s">
        <v>25519</v>
      </c>
      <c r="I4173" t="s">
        <v>25520</v>
      </c>
      <c r="J4173">
        <v>19</v>
      </c>
      <c r="K4173" t="s">
        <v>25521</v>
      </c>
      <c r="L4173">
        <v>8</v>
      </c>
      <c r="M4173" t="s">
        <v>25522</v>
      </c>
      <c r="N4173" s="1">
        <v>42042</v>
      </c>
      <c r="O4173" s="1">
        <f ca="1">IF(ISBLANK(employes[[#This Row],[DD_fin]]),DATE(1900,1,1),TODAY()-employes[[#This Row],[DD_fin]])</f>
        <v>1</v>
      </c>
      <c r="P4173">
        <v>5</v>
      </c>
      <c r="Q4173">
        <v>39.479999999999997</v>
      </c>
      <c r="R4173">
        <v>1</v>
      </c>
      <c r="S4173">
        <v>21226</v>
      </c>
      <c r="T4173">
        <v>3732</v>
      </c>
    </row>
    <row r="4174" spans="1:20">
      <c r="A4174">
        <v>5173</v>
      </c>
      <c r="B4174" t="s">
        <v>56</v>
      </c>
      <c r="C4174" t="s">
        <v>840</v>
      </c>
      <c r="D4174" t="s">
        <v>25523</v>
      </c>
      <c r="E4174" t="s">
        <v>42</v>
      </c>
      <c r="F4174" s="1">
        <f ca="1">TODAY()-employes[[#This Row],[DN_ecart]]</f>
        <v>29513</v>
      </c>
      <c r="G4174" t="s">
        <v>25524</v>
      </c>
      <c r="H4174" t="s">
        <v>25525</v>
      </c>
      <c r="I4174" t="s">
        <v>25526</v>
      </c>
      <c r="J4174">
        <v>16</v>
      </c>
      <c r="K4174" t="s">
        <v>25527</v>
      </c>
      <c r="L4174">
        <v>6</v>
      </c>
      <c r="M4174" t="s">
        <v>25528</v>
      </c>
      <c r="N4174" s="1">
        <f ca="1">TODAY()-employes[[#This Row],[DD_debut]]</f>
        <v>44746</v>
      </c>
      <c r="O4174" s="1">
        <f ca="1">IF(ISBLANK(employes[[#This Row],[DD_fin]]),DATE(1900,1,1),TODAY()-employes[[#This Row],[DD_fin]])</f>
        <v>1</v>
      </c>
      <c r="P4174">
        <v>4</v>
      </c>
      <c r="Q4174">
        <v>29.97</v>
      </c>
      <c r="R4174">
        <v>1</v>
      </c>
      <c r="S4174">
        <v>16062</v>
      </c>
      <c r="T4174">
        <v>829</v>
      </c>
    </row>
    <row r="4175" spans="1:20">
      <c r="A4175">
        <v>5174</v>
      </c>
      <c r="B4175" t="s">
        <v>862</v>
      </c>
      <c r="C4175" t="s">
        <v>503</v>
      </c>
      <c r="D4175" t="s">
        <v>25529</v>
      </c>
      <c r="E4175" t="s">
        <v>25</v>
      </c>
      <c r="F4175" s="1">
        <f ca="1">TODAY()-employes[[#This Row],[DN_ecart]]</f>
        <v>32049</v>
      </c>
      <c r="G4175" t="s">
        <v>25530</v>
      </c>
      <c r="H4175" t="s">
        <v>25531</v>
      </c>
      <c r="I4175" t="s">
        <v>25532</v>
      </c>
      <c r="J4175">
        <v>11</v>
      </c>
      <c r="K4175" t="s">
        <v>25533</v>
      </c>
      <c r="L4175">
        <v>9</v>
      </c>
      <c r="M4175" t="s">
        <v>25534</v>
      </c>
      <c r="N4175" s="1">
        <f ca="1">TODAY()-employes[[#This Row],[DD_debut]]</f>
        <v>42252</v>
      </c>
      <c r="O4175" s="1">
        <f ca="1">IF(ISBLANK(employes[[#This Row],[DD_fin]]),DATE(1900,1,1),TODAY()-employes[[#This Row],[DD_fin]])</f>
        <v>1</v>
      </c>
      <c r="P4175">
        <v>3</v>
      </c>
      <c r="Q4175">
        <v>17.559999999999999</v>
      </c>
      <c r="R4175">
        <v>2</v>
      </c>
      <c r="S4175">
        <v>13526</v>
      </c>
      <c r="T4175">
        <v>3323</v>
      </c>
    </row>
    <row r="4176" spans="1:20">
      <c r="A4176">
        <v>5175</v>
      </c>
      <c r="B4176" t="s">
        <v>1991</v>
      </c>
      <c r="C4176" t="s">
        <v>1847</v>
      </c>
      <c r="D4176" t="s">
        <v>25535</v>
      </c>
      <c r="E4176" t="s">
        <v>42</v>
      </c>
      <c r="F4176" s="1">
        <f ca="1">TODAY()-employes[[#This Row],[DN_ecart]]</f>
        <v>28265</v>
      </c>
      <c r="G4176" t="s">
        <v>25536</v>
      </c>
      <c r="H4176" t="s">
        <v>25537</v>
      </c>
      <c r="I4176" t="s">
        <v>5403</v>
      </c>
      <c r="J4176">
        <v>50</v>
      </c>
      <c r="K4176" t="s">
        <v>25538</v>
      </c>
      <c r="L4176">
        <v>5</v>
      </c>
      <c r="M4176" t="s">
        <v>25539</v>
      </c>
      <c r="N4176" s="1">
        <f ca="1">TODAY()-employes[[#This Row],[DD_debut]]</f>
        <v>40700</v>
      </c>
      <c r="O4176" s="1">
        <f ca="1">IF(ISBLANK(employes[[#This Row],[DD_fin]]),DATE(1900,1,1),TODAY()-employes[[#This Row],[DD_fin]])</f>
        <v>1</v>
      </c>
      <c r="P4176">
        <v>6</v>
      </c>
      <c r="Q4176">
        <v>20.350000000000001</v>
      </c>
      <c r="R4176">
        <v>3</v>
      </c>
      <c r="S4176">
        <v>17310</v>
      </c>
      <c r="T4176">
        <v>4875</v>
      </c>
    </row>
    <row r="4177" spans="1:21">
      <c r="A4177">
        <v>5176</v>
      </c>
      <c r="B4177" t="s">
        <v>235</v>
      </c>
      <c r="C4177" t="s">
        <v>675</v>
      </c>
      <c r="D4177" t="s">
        <v>25540</v>
      </c>
      <c r="E4177" t="s">
        <v>42</v>
      </c>
      <c r="F4177" s="1">
        <f ca="1">TODAY()-employes[[#This Row],[DN_ecart]]</f>
        <v>33961</v>
      </c>
      <c r="G4177" t="s">
        <v>25541</v>
      </c>
      <c r="H4177" t="s">
        <v>25542</v>
      </c>
      <c r="I4177" t="s">
        <v>25543</v>
      </c>
      <c r="J4177">
        <v>30</v>
      </c>
      <c r="K4177" t="s">
        <v>25544</v>
      </c>
      <c r="L4177">
        <v>9</v>
      </c>
      <c r="M4177" t="s">
        <v>25545</v>
      </c>
      <c r="N4177" s="1">
        <f ca="1">TODAY()-employes[[#This Row],[DD_debut]]</f>
        <v>42756</v>
      </c>
      <c r="O4177" s="1">
        <f ca="1">IF(ISBLANK(employes[[#This Row],[DD_fin]]),DATE(1900,1,1),TODAY()-employes[[#This Row],[DD_fin]])</f>
        <v>1</v>
      </c>
      <c r="P4177">
        <v>4</v>
      </c>
      <c r="Q4177">
        <v>29.05</v>
      </c>
      <c r="R4177">
        <v>1</v>
      </c>
      <c r="S4177">
        <v>11614</v>
      </c>
      <c r="T4177">
        <v>2819</v>
      </c>
    </row>
    <row r="4178" spans="1:21">
      <c r="A4178">
        <v>5177</v>
      </c>
      <c r="B4178" t="s">
        <v>1203</v>
      </c>
      <c r="C4178" t="s">
        <v>1034</v>
      </c>
      <c r="D4178" t="s">
        <v>25546</v>
      </c>
      <c r="E4178" t="s">
        <v>42</v>
      </c>
      <c r="F4178" s="1">
        <f ca="1">TODAY()-employes[[#This Row],[DN_ecart]]</f>
        <v>29650</v>
      </c>
      <c r="G4178" t="s">
        <v>25547</v>
      </c>
      <c r="H4178" t="s">
        <v>25548</v>
      </c>
      <c r="I4178" t="s">
        <v>25549</v>
      </c>
      <c r="J4178">
        <v>24</v>
      </c>
      <c r="K4178" t="s">
        <v>25550</v>
      </c>
      <c r="L4178">
        <v>8</v>
      </c>
      <c r="M4178" t="s">
        <v>25551</v>
      </c>
      <c r="N4178" s="1">
        <f ca="1">TODAY()-employes[[#This Row],[DD_debut]]</f>
        <v>44042</v>
      </c>
      <c r="O4178" s="1">
        <f ca="1">IF(ISBLANK(employes[[#This Row],[DD_fin]]),DATE(1900,1,1),TODAY()-employes[[#This Row],[DD_fin]])</f>
        <v>1</v>
      </c>
      <c r="P4178">
        <v>3</v>
      </c>
      <c r="Q4178">
        <v>28.21</v>
      </c>
      <c r="R4178">
        <v>2</v>
      </c>
      <c r="S4178">
        <v>15925</v>
      </c>
      <c r="T4178">
        <v>1533</v>
      </c>
    </row>
    <row r="4179" spans="1:21">
      <c r="A4179">
        <v>5178</v>
      </c>
      <c r="B4179" t="s">
        <v>5822</v>
      </c>
      <c r="C4179" t="s">
        <v>840</v>
      </c>
      <c r="D4179" t="s">
        <v>25552</v>
      </c>
      <c r="E4179" t="s">
        <v>42</v>
      </c>
      <c r="F4179" s="1">
        <f ca="1">TODAY()-employes[[#This Row],[DN_ecart]]</f>
        <v>35346</v>
      </c>
      <c r="G4179" t="s">
        <v>25553</v>
      </c>
      <c r="H4179" t="s">
        <v>25554</v>
      </c>
      <c r="I4179" t="s">
        <v>25555</v>
      </c>
      <c r="J4179">
        <v>22</v>
      </c>
      <c r="K4179" t="s">
        <v>25556</v>
      </c>
      <c r="L4179">
        <v>10</v>
      </c>
      <c r="M4179" t="s">
        <v>25557</v>
      </c>
      <c r="N4179" s="1">
        <f ca="1">TODAY()-employes[[#This Row],[DD_debut]]</f>
        <v>44461</v>
      </c>
      <c r="O4179" s="1">
        <f ca="1">IF(ISBLANK(employes[[#This Row],[DD_fin]]),DATE(1900,1,1),TODAY()-employes[[#This Row],[DD_fin]])</f>
        <v>1</v>
      </c>
      <c r="P4179">
        <v>8</v>
      </c>
      <c r="Q4179">
        <v>16.100000000000001</v>
      </c>
      <c r="R4179">
        <v>1</v>
      </c>
      <c r="S4179">
        <v>10229</v>
      </c>
      <c r="T4179">
        <v>1114</v>
      </c>
    </row>
    <row r="4180" spans="1:21">
      <c r="A4180">
        <v>5179</v>
      </c>
      <c r="B4180" t="s">
        <v>5546</v>
      </c>
      <c r="C4180" t="s">
        <v>1102</v>
      </c>
      <c r="D4180" t="s">
        <v>25558</v>
      </c>
      <c r="E4180" t="s">
        <v>25</v>
      </c>
      <c r="F4180" s="1">
        <f ca="1">TODAY()-employes[[#This Row],[DN_ecart]]</f>
        <v>34807</v>
      </c>
      <c r="G4180" t="s">
        <v>25559</v>
      </c>
      <c r="H4180" t="s">
        <v>25560</v>
      </c>
      <c r="I4180" t="s">
        <v>25561</v>
      </c>
      <c r="J4180">
        <v>43</v>
      </c>
      <c r="K4180" t="s">
        <v>25562</v>
      </c>
      <c r="L4180">
        <v>5</v>
      </c>
      <c r="M4180" t="s">
        <v>25563</v>
      </c>
      <c r="N4180" s="1">
        <f ca="1">TODAY()-employes[[#This Row],[DD_debut]]</f>
        <v>43593</v>
      </c>
      <c r="O4180" s="1">
        <f ca="1">IF(ISBLANK(employes[[#This Row],[DD_fin]]),DATE(1900,1,1),TODAY()-employes[[#This Row],[DD_fin]])</f>
        <v>1</v>
      </c>
      <c r="P4180">
        <v>5</v>
      </c>
      <c r="Q4180">
        <v>32.08</v>
      </c>
      <c r="R4180">
        <v>1</v>
      </c>
      <c r="S4180">
        <v>10768</v>
      </c>
      <c r="T4180">
        <v>1982</v>
      </c>
    </row>
    <row r="4181" spans="1:21">
      <c r="A4181">
        <v>5180</v>
      </c>
      <c r="B4181" t="s">
        <v>2059</v>
      </c>
      <c r="C4181" t="s">
        <v>65</v>
      </c>
      <c r="D4181" t="s">
        <v>25564</v>
      </c>
      <c r="E4181" t="s">
        <v>25</v>
      </c>
      <c r="F4181" s="1">
        <f ca="1">TODAY()-employes[[#This Row],[DN_ecart]]</f>
        <v>33001</v>
      </c>
      <c r="G4181" t="s">
        <v>25565</v>
      </c>
      <c r="H4181" t="s">
        <v>25566</v>
      </c>
      <c r="I4181" t="s">
        <v>25567</v>
      </c>
      <c r="J4181">
        <v>26</v>
      </c>
      <c r="K4181" t="s">
        <v>25568</v>
      </c>
      <c r="L4181">
        <v>6</v>
      </c>
      <c r="M4181" t="s">
        <v>25569</v>
      </c>
      <c r="N4181" s="1">
        <f ca="1">TODAY()-employes[[#This Row],[DD_debut]]</f>
        <v>43432</v>
      </c>
      <c r="O4181" s="1">
        <f ca="1">IF(ISBLANK(employes[[#This Row],[DD_fin]]),DATE(1900,1,1),TODAY()-employes[[#This Row],[DD_fin]])</f>
        <v>1</v>
      </c>
      <c r="P4181">
        <v>5</v>
      </c>
      <c r="Q4181">
        <v>17.07</v>
      </c>
      <c r="R4181">
        <v>1</v>
      </c>
      <c r="S4181">
        <v>12574</v>
      </c>
      <c r="T4181">
        <v>2143</v>
      </c>
    </row>
    <row r="4182" spans="1:21">
      <c r="A4182">
        <v>5181</v>
      </c>
      <c r="B4182" t="s">
        <v>312</v>
      </c>
      <c r="C4182" t="s">
        <v>282</v>
      </c>
      <c r="D4182" t="s">
        <v>25570</v>
      </c>
      <c r="E4182" t="s">
        <v>42</v>
      </c>
      <c r="F4182" s="1">
        <f ca="1">TODAY()-employes[[#This Row],[DN_ecart]]</f>
        <v>34637</v>
      </c>
      <c r="G4182" t="s">
        <v>25571</v>
      </c>
      <c r="H4182" t="s">
        <v>25572</v>
      </c>
      <c r="I4182" t="s">
        <v>25573</v>
      </c>
      <c r="J4182">
        <v>20</v>
      </c>
      <c r="K4182" t="s">
        <v>25574</v>
      </c>
      <c r="L4182">
        <v>10</v>
      </c>
      <c r="M4182" t="s">
        <v>25575</v>
      </c>
      <c r="N4182" s="1">
        <f ca="1">TODAY()-employes[[#This Row],[DD_debut]]</f>
        <v>44879</v>
      </c>
      <c r="O4182" s="1">
        <f ca="1">IF(ISBLANK(employes[[#This Row],[DD_fin]]),DATE(1900,1,1),TODAY()-employes[[#This Row],[DD_fin]])</f>
        <v>1</v>
      </c>
      <c r="P4182">
        <v>6</v>
      </c>
      <c r="Q4182">
        <v>27.95</v>
      </c>
      <c r="R4182">
        <v>2</v>
      </c>
      <c r="S4182">
        <v>10938</v>
      </c>
      <c r="T4182">
        <v>696</v>
      </c>
    </row>
    <row r="4183" spans="1:21">
      <c r="A4183">
        <v>5182</v>
      </c>
      <c r="B4183" t="s">
        <v>1798</v>
      </c>
      <c r="C4183" t="s">
        <v>510</v>
      </c>
      <c r="D4183" t="s">
        <v>25576</v>
      </c>
      <c r="E4183" t="s">
        <v>42</v>
      </c>
      <c r="F4183" s="1">
        <f ca="1">TODAY()-employes[[#This Row],[DN_ecart]]</f>
        <v>27997</v>
      </c>
      <c r="G4183" t="s">
        <v>25577</v>
      </c>
      <c r="H4183" t="s">
        <v>25578</v>
      </c>
      <c r="I4183" t="s">
        <v>25579</v>
      </c>
      <c r="J4183">
        <v>2</v>
      </c>
      <c r="K4183" t="s">
        <v>25580</v>
      </c>
      <c r="L4183">
        <v>6</v>
      </c>
      <c r="M4183" t="s">
        <v>25581</v>
      </c>
      <c r="N4183" s="1">
        <f ca="1">TODAY()-employes[[#This Row],[DD_debut]]</f>
        <v>43445</v>
      </c>
      <c r="O4183" s="1">
        <f ca="1">IF(ISBLANK(employes[[#This Row],[DD_fin]]),DATE(1900,1,1),TODAY()-employes[[#This Row],[DD_fin]])</f>
        <v>1</v>
      </c>
      <c r="P4183">
        <v>3</v>
      </c>
      <c r="Q4183">
        <v>12.94</v>
      </c>
      <c r="R4183">
        <v>1</v>
      </c>
      <c r="S4183">
        <v>17578</v>
      </c>
      <c r="T4183">
        <v>2130</v>
      </c>
    </row>
    <row r="4184" spans="1:21">
      <c r="A4184">
        <v>5183</v>
      </c>
      <c r="B4184" t="s">
        <v>11472</v>
      </c>
      <c r="C4184" t="s">
        <v>832</v>
      </c>
      <c r="D4184" t="s">
        <v>25582</v>
      </c>
      <c r="E4184" t="s">
        <v>25</v>
      </c>
      <c r="F4184" s="1">
        <f ca="1">TODAY()-employes[[#This Row],[DN_ecart]]</f>
        <v>27707</v>
      </c>
      <c r="G4184" t="s">
        <v>25583</v>
      </c>
      <c r="H4184" t="s">
        <v>25584</v>
      </c>
      <c r="I4184" t="s">
        <v>25585</v>
      </c>
      <c r="J4184">
        <v>26</v>
      </c>
      <c r="K4184" t="s">
        <v>25586</v>
      </c>
      <c r="L4184">
        <v>6</v>
      </c>
      <c r="M4184" t="s">
        <v>25587</v>
      </c>
      <c r="N4184" s="1">
        <v>42002</v>
      </c>
      <c r="O4184" s="1">
        <f ca="1">IF(ISBLANK(employes[[#This Row],[DD_fin]]),DATE(1900,1,1),TODAY()-employes[[#This Row],[DD_fin]])</f>
        <v>1</v>
      </c>
      <c r="P4184">
        <v>5</v>
      </c>
      <c r="Q4184">
        <v>20.88</v>
      </c>
      <c r="R4184">
        <v>1</v>
      </c>
      <c r="S4184">
        <v>17868</v>
      </c>
      <c r="T4184">
        <v>3772</v>
      </c>
    </row>
    <row r="4185" spans="1:21">
      <c r="A4185">
        <v>5184</v>
      </c>
      <c r="B4185" t="s">
        <v>142</v>
      </c>
      <c r="C4185" t="s">
        <v>533</v>
      </c>
      <c r="D4185" t="s">
        <v>25588</v>
      </c>
      <c r="E4185" t="s">
        <v>25</v>
      </c>
      <c r="F4185" s="1">
        <f ca="1">TODAY()-employes[[#This Row],[DN_ecart]]</f>
        <v>25705</v>
      </c>
      <c r="G4185" t="s">
        <v>25589</v>
      </c>
      <c r="H4185" t="s">
        <v>25590</v>
      </c>
      <c r="I4185" t="s">
        <v>25591</v>
      </c>
      <c r="J4185">
        <v>63</v>
      </c>
      <c r="K4185" t="s">
        <v>25592</v>
      </c>
      <c r="L4185">
        <v>9</v>
      </c>
      <c r="M4185" t="s">
        <v>25593</v>
      </c>
      <c r="N4185" s="1">
        <f ca="1">TODAY()-employes[[#This Row],[DD_debut]]</f>
        <v>42777</v>
      </c>
      <c r="O4185" s="1">
        <f ca="1">IF(ISBLANK(employes[[#This Row],[DD_fin]]),DATE(1900,1,1),TODAY()-employes[[#This Row],[DD_fin]])</f>
        <v>1</v>
      </c>
      <c r="P4185">
        <v>5</v>
      </c>
      <c r="Q4185">
        <v>40.270000000000003</v>
      </c>
      <c r="R4185">
        <v>1</v>
      </c>
      <c r="S4185">
        <v>19870</v>
      </c>
      <c r="T4185">
        <v>2798</v>
      </c>
    </row>
    <row r="4186" spans="1:21">
      <c r="A4186">
        <v>5185</v>
      </c>
      <c r="B4186" t="s">
        <v>1204</v>
      </c>
      <c r="C4186" t="s">
        <v>518</v>
      </c>
      <c r="D4186" t="s">
        <v>25594</v>
      </c>
      <c r="E4186" t="s">
        <v>25</v>
      </c>
      <c r="F4186" s="1">
        <f ca="1">TODAY()-employes[[#This Row],[DN_ecart]]</f>
        <v>30130</v>
      </c>
      <c r="G4186" t="s">
        <v>25595</v>
      </c>
      <c r="H4186" t="s">
        <v>25596</v>
      </c>
      <c r="I4186" t="s">
        <v>25597</v>
      </c>
      <c r="J4186">
        <v>10</v>
      </c>
      <c r="K4186" t="s">
        <v>25598</v>
      </c>
      <c r="L4186">
        <v>7</v>
      </c>
      <c r="M4186" t="s">
        <v>25599</v>
      </c>
      <c r="N4186" s="1">
        <f ca="1">TODAY()-employes[[#This Row],[DD_debut]]</f>
        <v>43758</v>
      </c>
      <c r="O4186" s="1">
        <f ca="1">IF(ISBLANK(employes[[#This Row],[DD_fin]]),DATE(1900,1,1),TODAY()-employes[[#This Row],[DD_fin]])</f>
        <v>1</v>
      </c>
      <c r="P4186">
        <v>8</v>
      </c>
      <c r="Q4186">
        <v>39.29</v>
      </c>
      <c r="R4186">
        <v>1</v>
      </c>
      <c r="S4186">
        <v>15445</v>
      </c>
      <c r="T4186">
        <v>1817</v>
      </c>
    </row>
    <row r="4187" spans="1:21">
      <c r="A4187">
        <v>5186</v>
      </c>
      <c r="B4187" t="s">
        <v>831</v>
      </c>
      <c r="C4187" t="s">
        <v>3560</v>
      </c>
      <c r="D4187" t="s">
        <v>25600</v>
      </c>
      <c r="E4187" t="s">
        <v>25</v>
      </c>
      <c r="F4187" s="1">
        <f ca="1">TODAY()-employes[[#This Row],[DN_ecart]]</f>
        <v>26320</v>
      </c>
      <c r="G4187" t="s">
        <v>25601</v>
      </c>
      <c r="H4187" t="s">
        <v>25602</v>
      </c>
      <c r="I4187" t="s">
        <v>25603</v>
      </c>
      <c r="J4187">
        <v>18</v>
      </c>
      <c r="K4187" t="s">
        <v>25604</v>
      </c>
      <c r="L4187">
        <v>8</v>
      </c>
      <c r="M4187" t="s">
        <v>25605</v>
      </c>
      <c r="N4187" s="1">
        <f ca="1">TODAY()-employes[[#This Row],[DD_debut]]</f>
        <v>44009</v>
      </c>
      <c r="O4187" s="1">
        <f ca="1">IF(ISBLANK(employes[[#This Row],[DD_fin]]),DATE(1900,1,1),TODAY()-employes[[#This Row],[DD_fin]])</f>
        <v>1</v>
      </c>
      <c r="P4187">
        <v>3</v>
      </c>
      <c r="Q4187">
        <v>13.8</v>
      </c>
      <c r="R4187">
        <v>1</v>
      </c>
      <c r="S4187">
        <v>19255</v>
      </c>
      <c r="T4187">
        <v>1566</v>
      </c>
    </row>
    <row r="4188" spans="1:21">
      <c r="A4188">
        <v>5187</v>
      </c>
      <c r="B4188" t="s">
        <v>1331</v>
      </c>
      <c r="C4188" t="s">
        <v>1175</v>
      </c>
      <c r="D4188" t="s">
        <v>25606</v>
      </c>
      <c r="E4188" t="s">
        <v>25</v>
      </c>
      <c r="F4188" s="1">
        <f ca="1">TODAY()-employes[[#This Row],[DN_ecart]]</f>
        <v>29882</v>
      </c>
      <c r="G4188" t="s">
        <v>25607</v>
      </c>
      <c r="H4188" t="s">
        <v>25608</v>
      </c>
      <c r="I4188" t="s">
        <v>25609</v>
      </c>
      <c r="J4188">
        <v>56</v>
      </c>
      <c r="K4188" t="s">
        <v>25610</v>
      </c>
      <c r="L4188">
        <v>9</v>
      </c>
      <c r="M4188" t="s">
        <v>25611</v>
      </c>
      <c r="N4188" s="1">
        <f ca="1">TODAY()-employes[[#This Row],[DD_debut]]</f>
        <v>44337</v>
      </c>
      <c r="O4188" s="1">
        <f ca="1">IF(ISBLANK(employes[[#This Row],[DD_fin]]),DATE(1900,1,1),TODAY()-employes[[#This Row],[DD_fin]])</f>
        <v>44804</v>
      </c>
      <c r="P4188">
        <v>5</v>
      </c>
      <c r="Q4188">
        <v>36.94</v>
      </c>
      <c r="R4188">
        <v>1</v>
      </c>
      <c r="S4188">
        <v>15693</v>
      </c>
      <c r="T4188">
        <v>1238</v>
      </c>
      <c r="U4188">
        <v>771</v>
      </c>
    </row>
    <row r="4189" spans="1:21">
      <c r="A4189">
        <v>5188</v>
      </c>
      <c r="B4189" t="s">
        <v>1504</v>
      </c>
      <c r="C4189" t="s">
        <v>1146</v>
      </c>
      <c r="D4189" t="s">
        <v>25612</v>
      </c>
      <c r="E4189" t="s">
        <v>42</v>
      </c>
      <c r="F4189" s="1">
        <f ca="1">TODAY()-employes[[#This Row],[DN_ecart]]</f>
        <v>26798</v>
      </c>
      <c r="G4189" t="s">
        <v>25613</v>
      </c>
      <c r="H4189" t="s">
        <v>25614</v>
      </c>
      <c r="I4189" t="s">
        <v>25615</v>
      </c>
      <c r="J4189">
        <v>11</v>
      </c>
      <c r="K4189" t="s">
        <v>25616</v>
      </c>
      <c r="L4189">
        <v>8</v>
      </c>
      <c r="M4189" t="s">
        <v>25617</v>
      </c>
      <c r="N4189" s="1">
        <f ca="1">TODAY()-employes[[#This Row],[DD_debut]]</f>
        <v>43721</v>
      </c>
      <c r="O4189" s="1">
        <f ca="1">IF(ISBLANK(employes[[#This Row],[DD_fin]]),DATE(1900,1,1),TODAY()-employes[[#This Row],[DD_fin]])</f>
        <v>1</v>
      </c>
      <c r="P4189">
        <v>4</v>
      </c>
      <c r="Q4189">
        <v>22.48</v>
      </c>
      <c r="R4189">
        <v>1</v>
      </c>
      <c r="S4189">
        <v>18777</v>
      </c>
      <c r="T4189">
        <v>1854</v>
      </c>
    </row>
    <row r="4190" spans="1:21">
      <c r="A4190">
        <v>5189</v>
      </c>
      <c r="B4190" t="s">
        <v>609</v>
      </c>
      <c r="C4190" t="s">
        <v>3399</v>
      </c>
      <c r="D4190" t="s">
        <v>25618</v>
      </c>
      <c r="E4190" t="s">
        <v>25</v>
      </c>
      <c r="F4190" s="1">
        <f ca="1">TODAY()-employes[[#This Row],[DN_ecart]]</f>
        <v>30794</v>
      </c>
      <c r="G4190" t="s">
        <v>25619</v>
      </c>
      <c r="H4190" t="s">
        <v>25620</v>
      </c>
      <c r="I4190" t="s">
        <v>25621</v>
      </c>
      <c r="J4190">
        <v>21</v>
      </c>
      <c r="K4190" t="s">
        <v>25622</v>
      </c>
      <c r="L4190">
        <v>6</v>
      </c>
      <c r="M4190" t="s">
        <v>25623</v>
      </c>
      <c r="N4190" s="1">
        <f ca="1">TODAY()-employes[[#This Row],[DD_debut]]</f>
        <v>44357</v>
      </c>
      <c r="O4190" s="1">
        <f ca="1">IF(ISBLANK(employes[[#This Row],[DD_fin]]),DATE(1900,1,1),TODAY()-employes[[#This Row],[DD_fin]])</f>
        <v>1</v>
      </c>
      <c r="P4190">
        <v>5</v>
      </c>
      <c r="Q4190">
        <v>40.799999999999997</v>
      </c>
      <c r="R4190">
        <v>1</v>
      </c>
      <c r="S4190">
        <v>14781</v>
      </c>
      <c r="T4190">
        <v>1218</v>
      </c>
    </row>
    <row r="4191" spans="1:21">
      <c r="A4191">
        <v>5190</v>
      </c>
      <c r="B4191" t="s">
        <v>8978</v>
      </c>
      <c r="C4191" t="s">
        <v>1579</v>
      </c>
      <c r="D4191" t="s">
        <v>25624</v>
      </c>
      <c r="E4191" t="s">
        <v>42</v>
      </c>
      <c r="F4191" s="1">
        <f ca="1">TODAY()-employes[[#This Row],[DN_ecart]]</f>
        <v>35338</v>
      </c>
      <c r="G4191" t="s">
        <v>25625</v>
      </c>
      <c r="H4191" t="s">
        <v>25626</v>
      </c>
      <c r="I4191" t="s">
        <v>25627</v>
      </c>
      <c r="J4191">
        <v>25</v>
      </c>
      <c r="K4191" t="s">
        <v>25628</v>
      </c>
      <c r="L4191">
        <v>7</v>
      </c>
      <c r="M4191" t="s">
        <v>25629</v>
      </c>
      <c r="N4191" s="1">
        <f ca="1">TODAY()-employes[[#This Row],[DD_debut]]</f>
        <v>42542</v>
      </c>
      <c r="O4191" s="1">
        <f ca="1">IF(ISBLANK(employes[[#This Row],[DD_fin]]),DATE(1900,1,1),TODAY()-employes[[#This Row],[DD_fin]])</f>
        <v>1</v>
      </c>
      <c r="P4191">
        <v>2</v>
      </c>
      <c r="Q4191">
        <v>29.97</v>
      </c>
      <c r="R4191">
        <v>1</v>
      </c>
      <c r="S4191">
        <v>10237</v>
      </c>
      <c r="T4191">
        <v>3033</v>
      </c>
    </row>
    <row r="4192" spans="1:21">
      <c r="A4192">
        <v>5191</v>
      </c>
      <c r="B4192" t="s">
        <v>31</v>
      </c>
      <c r="C4192" t="s">
        <v>4252</v>
      </c>
      <c r="D4192" t="s">
        <v>25630</v>
      </c>
      <c r="E4192" t="s">
        <v>25</v>
      </c>
      <c r="F4192" s="1">
        <f ca="1">TODAY()-employes[[#This Row],[DN_ecart]]</f>
        <v>23154</v>
      </c>
      <c r="G4192" t="s">
        <v>25631</v>
      </c>
      <c r="H4192" t="s">
        <v>25632</v>
      </c>
      <c r="I4192" t="s">
        <v>25633</v>
      </c>
      <c r="J4192">
        <v>15</v>
      </c>
      <c r="K4192" t="s">
        <v>25634</v>
      </c>
      <c r="L4192">
        <v>9</v>
      </c>
      <c r="M4192" t="s">
        <v>25635</v>
      </c>
      <c r="N4192" s="1">
        <f ca="1">TODAY()-employes[[#This Row],[DD_debut]]</f>
        <v>44361</v>
      </c>
      <c r="O4192" s="1">
        <f ca="1">IF(ISBLANK(employes[[#This Row],[DD_fin]]),DATE(1900,1,1),TODAY()-employes[[#This Row],[DD_fin]])</f>
        <v>1</v>
      </c>
      <c r="P4192">
        <v>4</v>
      </c>
      <c r="Q4192">
        <v>17.059999999999999</v>
      </c>
      <c r="R4192">
        <v>3</v>
      </c>
      <c r="S4192">
        <v>22421</v>
      </c>
      <c r="T4192">
        <v>1214</v>
      </c>
    </row>
    <row r="4193" spans="1:21">
      <c r="A4193">
        <v>5192</v>
      </c>
      <c r="B4193" t="s">
        <v>1316</v>
      </c>
      <c r="C4193" t="s">
        <v>809</v>
      </c>
      <c r="D4193" t="s">
        <v>25636</v>
      </c>
      <c r="E4193" t="s">
        <v>42</v>
      </c>
      <c r="F4193" s="1">
        <f ca="1">TODAY()-employes[[#This Row],[DN_ecart]]</f>
        <v>30231</v>
      </c>
      <c r="G4193" t="s">
        <v>25637</v>
      </c>
      <c r="H4193" t="s">
        <v>25638</v>
      </c>
      <c r="I4193" t="s">
        <v>25639</v>
      </c>
      <c r="J4193">
        <v>25</v>
      </c>
      <c r="K4193" t="s">
        <v>25640</v>
      </c>
      <c r="L4193">
        <v>5</v>
      </c>
      <c r="M4193" t="s">
        <v>25641</v>
      </c>
      <c r="N4193" s="1">
        <f ca="1">TODAY()-employes[[#This Row],[DD_debut]]</f>
        <v>43648</v>
      </c>
      <c r="O4193" s="1">
        <f ca="1">IF(ISBLANK(employes[[#This Row],[DD_fin]]),DATE(1900,1,1),TODAY()-employes[[#This Row],[DD_fin]])</f>
        <v>1</v>
      </c>
      <c r="P4193">
        <v>3</v>
      </c>
      <c r="Q4193">
        <v>35.33</v>
      </c>
      <c r="R4193">
        <v>1</v>
      </c>
      <c r="S4193">
        <v>15344</v>
      </c>
      <c r="T4193">
        <v>1927</v>
      </c>
    </row>
    <row r="4194" spans="1:21">
      <c r="A4194">
        <v>5193</v>
      </c>
      <c r="B4194" t="s">
        <v>831</v>
      </c>
      <c r="C4194" t="s">
        <v>251</v>
      </c>
      <c r="D4194" t="s">
        <v>25642</v>
      </c>
      <c r="E4194" t="s">
        <v>42</v>
      </c>
      <c r="F4194" s="1">
        <f ca="1">TODAY()-employes[[#This Row],[DN_ecart]]</f>
        <v>30903</v>
      </c>
      <c r="G4194" t="s">
        <v>25643</v>
      </c>
      <c r="H4194" t="s">
        <v>25644</v>
      </c>
      <c r="I4194" t="s">
        <v>25645</v>
      </c>
      <c r="J4194">
        <v>2</v>
      </c>
      <c r="K4194" t="s">
        <v>25646</v>
      </c>
      <c r="L4194">
        <v>5</v>
      </c>
      <c r="M4194" t="s">
        <v>25647</v>
      </c>
      <c r="N4194" s="1">
        <f ca="1">TODAY()-employes[[#This Row],[DD_debut]]</f>
        <v>43409</v>
      </c>
      <c r="O4194" s="1">
        <f ca="1">IF(ISBLANK(employes[[#This Row],[DD_fin]]),DATE(1900,1,1),TODAY()-employes[[#This Row],[DD_fin]])</f>
        <v>1</v>
      </c>
      <c r="P4194">
        <v>5</v>
      </c>
      <c r="Q4194">
        <v>34.97</v>
      </c>
      <c r="R4194">
        <v>1</v>
      </c>
      <c r="S4194">
        <v>14672</v>
      </c>
      <c r="T4194">
        <v>2166</v>
      </c>
    </row>
    <row r="4195" spans="1:21">
      <c r="A4195">
        <v>5194</v>
      </c>
      <c r="B4195" t="s">
        <v>1432</v>
      </c>
      <c r="C4195" t="s">
        <v>2073</v>
      </c>
      <c r="D4195" t="s">
        <v>25648</v>
      </c>
      <c r="E4195" t="s">
        <v>25</v>
      </c>
      <c r="F4195" s="1">
        <f ca="1">TODAY()-employes[[#This Row],[DN_ecart]]</f>
        <v>37853</v>
      </c>
      <c r="G4195" t="s">
        <v>25649</v>
      </c>
      <c r="H4195" t="s">
        <v>25650</v>
      </c>
      <c r="I4195" t="s">
        <v>25651</v>
      </c>
      <c r="J4195">
        <v>10</v>
      </c>
      <c r="K4195" t="s">
        <v>25652</v>
      </c>
      <c r="L4195">
        <v>8</v>
      </c>
      <c r="M4195" t="s">
        <v>25653</v>
      </c>
      <c r="N4195" s="1">
        <f ca="1">TODAY()-employes[[#This Row],[DD_debut]]</f>
        <v>42765</v>
      </c>
      <c r="O4195" s="1">
        <f ca="1">IF(ISBLANK(employes[[#This Row],[DD_fin]]),DATE(1900,1,1),TODAY()-employes[[#This Row],[DD_fin]])</f>
        <v>1</v>
      </c>
      <c r="P4195">
        <v>5</v>
      </c>
      <c r="Q4195">
        <v>34.520000000000003</v>
      </c>
      <c r="R4195">
        <v>2</v>
      </c>
      <c r="S4195">
        <v>7722</v>
      </c>
      <c r="T4195">
        <v>2810</v>
      </c>
    </row>
    <row r="4196" spans="1:21">
      <c r="A4196">
        <v>5195</v>
      </c>
      <c r="B4196" t="s">
        <v>1101</v>
      </c>
      <c r="C4196" t="s">
        <v>557</v>
      </c>
      <c r="D4196" t="s">
        <v>25654</v>
      </c>
      <c r="E4196" t="s">
        <v>42</v>
      </c>
      <c r="F4196" s="1">
        <f ca="1">TODAY()-employes[[#This Row],[DN_ecart]]</f>
        <v>26597</v>
      </c>
      <c r="G4196" t="s">
        <v>25655</v>
      </c>
      <c r="H4196" t="s">
        <v>25656</v>
      </c>
      <c r="I4196" t="s">
        <v>25657</v>
      </c>
      <c r="J4196">
        <v>10</v>
      </c>
      <c r="K4196" t="s">
        <v>25658</v>
      </c>
      <c r="L4196">
        <v>7</v>
      </c>
      <c r="M4196" t="s">
        <v>25659</v>
      </c>
      <c r="N4196" s="1">
        <f ca="1">TODAY()-employes[[#This Row],[DD_debut]]</f>
        <v>40893</v>
      </c>
      <c r="O4196" s="1">
        <f ca="1">IF(ISBLANK(employes[[#This Row],[DD_fin]]),DATE(1900,1,1),TODAY()-employes[[#This Row],[DD_fin]])</f>
        <v>41800</v>
      </c>
      <c r="P4196">
        <v>4</v>
      </c>
      <c r="Q4196">
        <v>25.88</v>
      </c>
      <c r="R4196">
        <v>1</v>
      </c>
      <c r="S4196">
        <v>18978</v>
      </c>
      <c r="T4196">
        <v>4682</v>
      </c>
      <c r="U4196">
        <v>3775</v>
      </c>
    </row>
    <row r="4197" spans="1:21">
      <c r="A4197">
        <v>5196</v>
      </c>
      <c r="B4197" t="s">
        <v>898</v>
      </c>
      <c r="C4197" t="s">
        <v>3765</v>
      </c>
      <c r="D4197" t="s">
        <v>25660</v>
      </c>
      <c r="E4197" t="s">
        <v>25</v>
      </c>
      <c r="F4197" s="1">
        <f ca="1">TODAY()-employes[[#This Row],[DN_ecart]]</f>
        <v>28211</v>
      </c>
      <c r="G4197" t="s">
        <v>25661</v>
      </c>
      <c r="H4197" t="s">
        <v>25662</v>
      </c>
      <c r="I4197" t="s">
        <v>25663</v>
      </c>
      <c r="J4197">
        <v>12</v>
      </c>
      <c r="K4197" t="s">
        <v>25664</v>
      </c>
      <c r="L4197">
        <v>5</v>
      </c>
      <c r="M4197" t="s">
        <v>25665</v>
      </c>
      <c r="N4197" s="1">
        <f ca="1">TODAY()-employes[[#This Row],[DD_debut]]</f>
        <v>41442</v>
      </c>
      <c r="O4197" s="1">
        <f ca="1">IF(ISBLANK(employes[[#This Row],[DD_fin]]),DATE(1900,1,1),TODAY()-employes[[#This Row],[DD_fin]])</f>
        <v>1</v>
      </c>
      <c r="P4197">
        <v>6</v>
      </c>
      <c r="Q4197">
        <v>17.43</v>
      </c>
      <c r="R4197">
        <v>1</v>
      </c>
      <c r="S4197">
        <v>17364</v>
      </c>
      <c r="T4197">
        <v>4133</v>
      </c>
    </row>
    <row r="4198" spans="1:21">
      <c r="A4198">
        <v>5197</v>
      </c>
      <c r="B4198" t="s">
        <v>840</v>
      </c>
      <c r="C4198" t="s">
        <v>243</v>
      </c>
      <c r="D4198" t="s">
        <v>25666</v>
      </c>
      <c r="E4198" t="s">
        <v>25</v>
      </c>
      <c r="F4198" s="1">
        <f ca="1">TODAY()-employes[[#This Row],[DN_ecart]]</f>
        <v>24328</v>
      </c>
      <c r="G4198" t="s">
        <v>25667</v>
      </c>
      <c r="H4198" t="s">
        <v>25668</v>
      </c>
      <c r="I4198" t="s">
        <v>25669</v>
      </c>
      <c r="J4198">
        <v>36</v>
      </c>
      <c r="K4198" t="s">
        <v>25670</v>
      </c>
      <c r="L4198">
        <v>6</v>
      </c>
      <c r="M4198" t="s">
        <v>25671</v>
      </c>
      <c r="N4198" s="1">
        <f ca="1">TODAY()-employes[[#This Row],[DD_debut]]</f>
        <v>43343</v>
      </c>
      <c r="O4198" s="1">
        <f ca="1">IF(ISBLANK(employes[[#This Row],[DD_fin]]),DATE(1900,1,1),TODAY()-employes[[#This Row],[DD_fin]])</f>
        <v>44287</v>
      </c>
      <c r="P4198">
        <v>4</v>
      </c>
      <c r="Q4198">
        <v>23.39</v>
      </c>
      <c r="R4198">
        <v>2</v>
      </c>
      <c r="S4198">
        <v>21247</v>
      </c>
      <c r="T4198">
        <v>2232</v>
      </c>
      <c r="U4198">
        <v>1288</v>
      </c>
    </row>
    <row r="4199" spans="1:21">
      <c r="A4199">
        <v>5198</v>
      </c>
      <c r="B4199" t="s">
        <v>757</v>
      </c>
      <c r="C4199" t="s">
        <v>3021</v>
      </c>
      <c r="D4199" t="s">
        <v>25672</v>
      </c>
      <c r="E4199" t="s">
        <v>25</v>
      </c>
      <c r="F4199" s="1">
        <f ca="1">TODAY()-employes[[#This Row],[DN_ecart]]</f>
        <v>27023</v>
      </c>
      <c r="G4199" t="s">
        <v>25673</v>
      </c>
      <c r="H4199" t="s">
        <v>25674</v>
      </c>
      <c r="I4199" t="s">
        <v>25675</v>
      </c>
      <c r="J4199">
        <v>9</v>
      </c>
      <c r="K4199" t="s">
        <v>25676</v>
      </c>
      <c r="L4199">
        <v>8</v>
      </c>
      <c r="M4199" t="s">
        <v>25677</v>
      </c>
      <c r="N4199" s="1">
        <f ca="1">TODAY()-employes[[#This Row],[DD_debut]]</f>
        <v>40948</v>
      </c>
      <c r="O4199" s="1">
        <f ca="1">IF(ISBLANK(employes[[#This Row],[DD_fin]]),DATE(1900,1,1),TODAY()-employes[[#This Row],[DD_fin]])</f>
        <v>1</v>
      </c>
      <c r="P4199">
        <v>2</v>
      </c>
      <c r="Q4199">
        <v>31.83</v>
      </c>
      <c r="R4199">
        <v>1</v>
      </c>
      <c r="S4199">
        <v>18552</v>
      </c>
      <c r="T4199">
        <v>4627</v>
      </c>
    </row>
    <row r="4200" spans="1:21">
      <c r="A4200">
        <v>5199</v>
      </c>
      <c r="B4200" t="s">
        <v>3475</v>
      </c>
      <c r="C4200" t="s">
        <v>824</v>
      </c>
      <c r="D4200" t="s">
        <v>25678</v>
      </c>
      <c r="E4200" t="s">
        <v>25</v>
      </c>
      <c r="F4200" s="1">
        <f ca="1">TODAY()-employes[[#This Row],[DN_ecart]]</f>
        <v>31878</v>
      </c>
      <c r="G4200" t="s">
        <v>25679</v>
      </c>
      <c r="H4200" t="s">
        <v>25680</v>
      </c>
      <c r="I4200" t="s">
        <v>25681</v>
      </c>
      <c r="J4200">
        <v>15</v>
      </c>
      <c r="K4200" t="s">
        <v>25682</v>
      </c>
      <c r="L4200">
        <v>10</v>
      </c>
      <c r="M4200" t="s">
        <v>25683</v>
      </c>
      <c r="N4200" s="1">
        <f ca="1">TODAY()-employes[[#This Row],[DD_debut]]</f>
        <v>40751</v>
      </c>
      <c r="O4200" s="1">
        <f ca="1">IF(ISBLANK(employes[[#This Row],[DD_fin]]),DATE(1900,1,1),TODAY()-employes[[#This Row],[DD_fin]])</f>
        <v>1</v>
      </c>
      <c r="P4200">
        <v>2</v>
      </c>
      <c r="Q4200">
        <v>19.11</v>
      </c>
      <c r="R4200">
        <v>1</v>
      </c>
      <c r="S4200">
        <v>13697</v>
      </c>
      <c r="T4200">
        <v>4824</v>
      </c>
    </row>
    <row r="4201" spans="1:21">
      <c r="A4201">
        <v>5200</v>
      </c>
      <c r="B4201" t="s">
        <v>3677</v>
      </c>
      <c r="C4201" t="s">
        <v>594</v>
      </c>
      <c r="D4201" t="s">
        <v>25684</v>
      </c>
      <c r="E4201" t="s">
        <v>25</v>
      </c>
      <c r="F4201" s="1">
        <f ca="1">TODAY()-employes[[#This Row],[DN_ecart]]</f>
        <v>37541</v>
      </c>
      <c r="G4201" t="s">
        <v>25685</v>
      </c>
      <c r="H4201" t="s">
        <v>25686</v>
      </c>
      <c r="I4201" t="s">
        <v>25687</v>
      </c>
      <c r="J4201">
        <v>43</v>
      </c>
      <c r="K4201" t="s">
        <v>25688</v>
      </c>
      <c r="L4201">
        <v>8</v>
      </c>
      <c r="M4201" t="s">
        <v>25689</v>
      </c>
      <c r="N4201" s="1">
        <f ca="1">TODAY()-employes[[#This Row],[DD_debut]]</f>
        <v>41517</v>
      </c>
      <c r="O4201" s="1">
        <f ca="1">IF(ISBLANK(employes[[#This Row],[DD_fin]]),DATE(1900,1,1),TODAY()-employes[[#This Row],[DD_fin]])</f>
        <v>1</v>
      </c>
      <c r="P4201">
        <v>3</v>
      </c>
      <c r="Q4201">
        <v>21.53</v>
      </c>
      <c r="R4201">
        <v>4</v>
      </c>
      <c r="S4201">
        <v>8034</v>
      </c>
      <c r="T4201">
        <v>4058</v>
      </c>
    </row>
    <row r="4202" spans="1:21">
      <c r="A4202">
        <v>5201</v>
      </c>
      <c r="B4202" t="s">
        <v>289</v>
      </c>
      <c r="C4202" t="s">
        <v>2364</v>
      </c>
      <c r="D4202" t="s">
        <v>25690</v>
      </c>
      <c r="E4202" t="s">
        <v>42</v>
      </c>
      <c r="F4202" s="1">
        <f ca="1">TODAY()-employes[[#This Row],[DN_ecart]]</f>
        <v>26004</v>
      </c>
      <c r="G4202" t="s">
        <v>25691</v>
      </c>
      <c r="H4202" t="s">
        <v>25692</v>
      </c>
      <c r="I4202" t="s">
        <v>25693</v>
      </c>
      <c r="J4202">
        <v>58</v>
      </c>
      <c r="K4202" t="s">
        <v>25694</v>
      </c>
      <c r="L4202">
        <v>8</v>
      </c>
      <c r="M4202" t="s">
        <v>25695</v>
      </c>
      <c r="N4202" s="1">
        <f ca="1">TODAY()-employes[[#This Row],[DD_debut]]</f>
        <v>43410</v>
      </c>
      <c r="O4202" s="1">
        <f ca="1">IF(ISBLANK(employes[[#This Row],[DD_fin]]),DATE(1900,1,1),TODAY()-employes[[#This Row],[DD_fin]])</f>
        <v>1</v>
      </c>
      <c r="P4202">
        <v>2</v>
      </c>
      <c r="Q4202">
        <v>26.14</v>
      </c>
      <c r="R4202">
        <v>1</v>
      </c>
      <c r="S4202">
        <v>19571</v>
      </c>
      <c r="T4202">
        <v>2165</v>
      </c>
    </row>
    <row r="4203" spans="1:21">
      <c r="A4203">
        <v>5202</v>
      </c>
      <c r="B4203" t="s">
        <v>228</v>
      </c>
      <c r="C4203" t="s">
        <v>1441</v>
      </c>
      <c r="D4203" t="s">
        <v>25696</v>
      </c>
      <c r="E4203" t="s">
        <v>42</v>
      </c>
      <c r="F4203" s="1">
        <f ca="1">TODAY()-employes[[#This Row],[DN_ecart]]</f>
        <v>29766</v>
      </c>
      <c r="G4203" t="s">
        <v>25697</v>
      </c>
      <c r="H4203" t="s">
        <v>25698</v>
      </c>
      <c r="I4203" t="s">
        <v>25699</v>
      </c>
      <c r="J4203">
        <v>12</v>
      </c>
      <c r="K4203" t="s">
        <v>25700</v>
      </c>
      <c r="L4203">
        <v>5</v>
      </c>
      <c r="M4203" t="s">
        <v>25701</v>
      </c>
      <c r="N4203" s="1">
        <f ca="1">TODAY()-employes[[#This Row],[DD_debut]]</f>
        <v>42231</v>
      </c>
      <c r="O4203" s="1">
        <f ca="1">IF(ISBLANK(employes[[#This Row],[DD_fin]]),DATE(1900,1,1),TODAY()-employes[[#This Row],[DD_fin]])</f>
        <v>1</v>
      </c>
      <c r="P4203">
        <v>4</v>
      </c>
      <c r="Q4203">
        <v>40.44</v>
      </c>
      <c r="R4203">
        <v>1</v>
      </c>
      <c r="S4203">
        <v>15809</v>
      </c>
      <c r="T4203">
        <v>3344</v>
      </c>
    </row>
    <row r="4204" spans="1:21">
      <c r="A4204">
        <v>5203</v>
      </c>
      <c r="B4204" t="s">
        <v>289</v>
      </c>
      <c r="C4204" t="s">
        <v>427</v>
      </c>
      <c r="D4204" t="s">
        <v>25702</v>
      </c>
      <c r="E4204" t="s">
        <v>25</v>
      </c>
      <c r="F4204" s="1">
        <f ca="1">TODAY()-employes[[#This Row],[DN_ecart]]</f>
        <v>38510</v>
      </c>
      <c r="G4204" t="s">
        <v>25703</v>
      </c>
      <c r="H4204" t="s">
        <v>25704</v>
      </c>
      <c r="I4204" t="s">
        <v>25705</v>
      </c>
      <c r="J4204">
        <v>24</v>
      </c>
      <c r="K4204" t="s">
        <v>25706</v>
      </c>
      <c r="L4204">
        <v>9</v>
      </c>
      <c r="M4204" t="s">
        <v>25707</v>
      </c>
      <c r="N4204" s="1">
        <f ca="1">TODAY()-employes[[#This Row],[DD_debut]]</f>
        <v>42014</v>
      </c>
      <c r="O4204" s="1">
        <f ca="1">IF(ISBLANK(employes[[#This Row],[DD_fin]]),DATE(1900,1,1),TODAY()-employes[[#This Row],[DD_fin]])</f>
        <v>1</v>
      </c>
      <c r="P4204">
        <v>3</v>
      </c>
      <c r="Q4204">
        <v>29.17</v>
      </c>
      <c r="R4204">
        <v>3</v>
      </c>
      <c r="S4204">
        <v>7065</v>
      </c>
      <c r="T4204">
        <v>3561</v>
      </c>
    </row>
    <row r="4205" spans="1:21">
      <c r="A4205">
        <v>5204</v>
      </c>
      <c r="B4205" t="s">
        <v>1653</v>
      </c>
      <c r="C4205" t="s">
        <v>419</v>
      </c>
      <c r="D4205" t="s">
        <v>25708</v>
      </c>
      <c r="E4205" t="s">
        <v>42</v>
      </c>
      <c r="F4205" s="1">
        <f ca="1">TODAY()-employes[[#This Row],[DN_ecart]]</f>
        <v>26589</v>
      </c>
      <c r="G4205" t="s">
        <v>25709</v>
      </c>
      <c r="H4205" t="s">
        <v>25710</v>
      </c>
      <c r="I4205" t="s">
        <v>25711</v>
      </c>
      <c r="J4205">
        <v>11</v>
      </c>
      <c r="K4205" t="s">
        <v>25712</v>
      </c>
      <c r="L4205">
        <v>10</v>
      </c>
      <c r="M4205" t="s">
        <v>25713</v>
      </c>
      <c r="N4205" s="1">
        <f ca="1">TODAY()-employes[[#This Row],[DD_debut]]</f>
        <v>43350</v>
      </c>
      <c r="O4205" s="1">
        <f ca="1">IF(ISBLANK(employes[[#This Row],[DD_fin]]),DATE(1900,1,1),TODAY()-employes[[#This Row],[DD_fin]])</f>
        <v>44090</v>
      </c>
      <c r="P4205">
        <v>5</v>
      </c>
      <c r="Q4205">
        <v>29.47</v>
      </c>
      <c r="R4205">
        <v>3</v>
      </c>
      <c r="S4205">
        <v>18986</v>
      </c>
      <c r="T4205">
        <v>2225</v>
      </c>
      <c r="U4205">
        <v>1485</v>
      </c>
    </row>
    <row r="4206" spans="1:21">
      <c r="A4206">
        <v>5205</v>
      </c>
      <c r="B4206" t="s">
        <v>2747</v>
      </c>
      <c r="C4206" t="s">
        <v>1264</v>
      </c>
      <c r="D4206" t="s">
        <v>25714</v>
      </c>
      <c r="E4206" t="s">
        <v>25</v>
      </c>
      <c r="F4206" s="1">
        <f ca="1">TODAY()-employes[[#This Row],[DN_ecart]]</f>
        <v>23695</v>
      </c>
      <c r="G4206" t="s">
        <v>25715</v>
      </c>
      <c r="H4206" t="s">
        <v>25716</v>
      </c>
      <c r="I4206" t="s">
        <v>25717</v>
      </c>
      <c r="J4206">
        <v>30</v>
      </c>
      <c r="K4206" t="s">
        <v>25718</v>
      </c>
      <c r="L4206">
        <v>9</v>
      </c>
      <c r="M4206" t="s">
        <v>25719</v>
      </c>
      <c r="N4206" s="1">
        <f ca="1">TODAY()-employes[[#This Row],[DD_debut]]</f>
        <v>42076</v>
      </c>
      <c r="O4206" s="1">
        <f ca="1">IF(ISBLANK(employes[[#This Row],[DD_fin]]),DATE(1900,1,1),TODAY()-employes[[#This Row],[DD_fin]])</f>
        <v>1</v>
      </c>
      <c r="P4206">
        <v>4</v>
      </c>
      <c r="Q4206">
        <v>44.97</v>
      </c>
      <c r="R4206">
        <v>4</v>
      </c>
      <c r="S4206">
        <v>21880</v>
      </c>
      <c r="T4206">
        <v>3499</v>
      </c>
    </row>
    <row r="4207" spans="1:21">
      <c r="A4207">
        <v>5206</v>
      </c>
      <c r="B4207" t="s">
        <v>2087</v>
      </c>
      <c r="C4207" t="s">
        <v>1633</v>
      </c>
      <c r="D4207" t="s">
        <v>25720</v>
      </c>
      <c r="E4207" t="s">
        <v>42</v>
      </c>
      <c r="F4207" s="1">
        <f ca="1">TODAY()-employes[[#This Row],[DN_ecart]]</f>
        <v>25320</v>
      </c>
      <c r="G4207" t="s">
        <v>25721</v>
      </c>
      <c r="H4207" t="s">
        <v>25722</v>
      </c>
      <c r="I4207" t="s">
        <v>25723</v>
      </c>
      <c r="J4207">
        <v>8</v>
      </c>
      <c r="K4207" t="s">
        <v>25724</v>
      </c>
      <c r="L4207">
        <v>10</v>
      </c>
      <c r="M4207" t="s">
        <v>25725</v>
      </c>
      <c r="N4207" s="1">
        <v>41857</v>
      </c>
      <c r="O4207" s="1">
        <f ca="1">IF(ISBLANK(employes[[#This Row],[DD_fin]]),DATE(1900,1,1),TODAY()-employes[[#This Row],[DD_fin]])</f>
        <v>1</v>
      </c>
      <c r="P4207">
        <v>3</v>
      </c>
      <c r="Q4207">
        <v>37.590000000000003</v>
      </c>
      <c r="R4207">
        <v>1</v>
      </c>
      <c r="S4207">
        <v>20255</v>
      </c>
      <c r="T4207">
        <v>3917</v>
      </c>
    </row>
    <row r="4208" spans="1:21">
      <c r="A4208">
        <v>5207</v>
      </c>
      <c r="B4208" t="s">
        <v>1331</v>
      </c>
      <c r="C4208" t="s">
        <v>793</v>
      </c>
      <c r="D4208" t="s">
        <v>25726</v>
      </c>
      <c r="E4208" t="s">
        <v>42</v>
      </c>
      <c r="F4208" s="1">
        <f ca="1">TODAY()-employes[[#This Row],[DN_ecart]]</f>
        <v>28832</v>
      </c>
      <c r="G4208" t="s">
        <v>25727</v>
      </c>
      <c r="H4208" t="s">
        <v>25728</v>
      </c>
      <c r="I4208" t="s">
        <v>25729</v>
      </c>
      <c r="J4208">
        <v>56</v>
      </c>
      <c r="K4208" t="s">
        <v>25730</v>
      </c>
      <c r="L4208">
        <v>9</v>
      </c>
      <c r="M4208" t="s">
        <v>25731</v>
      </c>
      <c r="N4208" s="1">
        <f ca="1">TODAY()-employes[[#This Row],[DD_debut]]</f>
        <v>40876</v>
      </c>
      <c r="O4208" s="1">
        <f ca="1">IF(ISBLANK(employes[[#This Row],[DD_fin]]),DATE(1900,1,1),TODAY()-employes[[#This Row],[DD_fin]])</f>
        <v>1</v>
      </c>
      <c r="P4208">
        <v>5</v>
      </c>
      <c r="Q4208">
        <v>16.559999999999999</v>
      </c>
      <c r="R4208">
        <v>2</v>
      </c>
      <c r="S4208">
        <v>16743</v>
      </c>
      <c r="T4208">
        <v>4699</v>
      </c>
    </row>
    <row r="4209" spans="1:21">
      <c r="A4209">
        <v>5208</v>
      </c>
      <c r="B4209" t="s">
        <v>4884</v>
      </c>
      <c r="C4209" t="s">
        <v>2073</v>
      </c>
      <c r="D4209" t="s">
        <v>25732</v>
      </c>
      <c r="E4209" t="s">
        <v>25</v>
      </c>
      <c r="F4209" s="1">
        <f ca="1">TODAY()-employes[[#This Row],[DN_ecart]]</f>
        <v>32799</v>
      </c>
      <c r="G4209" t="s">
        <v>25733</v>
      </c>
      <c r="H4209" t="s">
        <v>25734</v>
      </c>
      <c r="I4209" t="s">
        <v>25735</v>
      </c>
      <c r="J4209">
        <v>64</v>
      </c>
      <c r="K4209" t="s">
        <v>25736</v>
      </c>
      <c r="L4209">
        <v>10</v>
      </c>
      <c r="M4209" t="s">
        <v>25737</v>
      </c>
      <c r="N4209" s="1">
        <v>42110</v>
      </c>
      <c r="O4209" s="1">
        <f ca="1">IF(ISBLANK(employes[[#This Row],[DD_fin]]),DATE(1900,1,1),TODAY()-employes[[#This Row],[DD_fin]])</f>
        <v>1</v>
      </c>
      <c r="P4209">
        <v>8</v>
      </c>
      <c r="Q4209">
        <v>29.9</v>
      </c>
      <c r="R4209">
        <v>1</v>
      </c>
      <c r="S4209">
        <v>12776</v>
      </c>
      <c r="T4209">
        <v>3664</v>
      </c>
    </row>
    <row r="4210" spans="1:21">
      <c r="A4210">
        <v>5209</v>
      </c>
      <c r="B4210" t="s">
        <v>4666</v>
      </c>
      <c r="C4210" t="s">
        <v>204</v>
      </c>
      <c r="D4210" t="s">
        <v>25738</v>
      </c>
      <c r="E4210" t="s">
        <v>42</v>
      </c>
      <c r="F4210" s="1">
        <f ca="1">TODAY()-employes[[#This Row],[DN_ecart]]</f>
        <v>22921</v>
      </c>
      <c r="G4210" t="s">
        <v>25739</v>
      </c>
      <c r="H4210" t="s">
        <v>25740</v>
      </c>
      <c r="I4210" t="s">
        <v>25741</v>
      </c>
      <c r="J4210">
        <v>39</v>
      </c>
      <c r="K4210" t="s">
        <v>25742</v>
      </c>
      <c r="L4210">
        <v>6</v>
      </c>
      <c r="M4210" t="s">
        <v>25743</v>
      </c>
      <c r="N4210" s="1">
        <f ca="1">TODAY()-employes[[#This Row],[DD_debut]]</f>
        <v>42478</v>
      </c>
      <c r="O4210" s="1">
        <f ca="1">IF(ISBLANK(employes[[#This Row],[DD_fin]]),DATE(1900,1,1),TODAY()-employes[[#This Row],[DD_fin]])</f>
        <v>1</v>
      </c>
      <c r="P4210">
        <v>8</v>
      </c>
      <c r="Q4210">
        <v>33.65</v>
      </c>
      <c r="R4210">
        <v>2</v>
      </c>
      <c r="S4210">
        <v>22654</v>
      </c>
      <c r="T4210">
        <v>3097</v>
      </c>
    </row>
    <row r="4211" spans="1:21">
      <c r="A4211">
        <v>5210</v>
      </c>
      <c r="B4211" t="s">
        <v>3721</v>
      </c>
      <c r="C4211" t="s">
        <v>2299</v>
      </c>
      <c r="D4211" t="s">
        <v>25744</v>
      </c>
      <c r="E4211" t="s">
        <v>25</v>
      </c>
      <c r="F4211" s="1">
        <f ca="1">TODAY()-employes[[#This Row],[DN_ecart]]</f>
        <v>23135</v>
      </c>
      <c r="G4211" t="s">
        <v>25745</v>
      </c>
      <c r="H4211" t="s">
        <v>25746</v>
      </c>
      <c r="I4211" t="s">
        <v>25747</v>
      </c>
      <c r="J4211">
        <v>17</v>
      </c>
      <c r="K4211" t="s">
        <v>25748</v>
      </c>
      <c r="L4211">
        <v>6</v>
      </c>
      <c r="M4211" t="s">
        <v>25749</v>
      </c>
      <c r="N4211" s="1">
        <f ca="1">TODAY()-employes[[#This Row],[DD_debut]]</f>
        <v>42092</v>
      </c>
      <c r="O4211" s="1">
        <f ca="1">IF(ISBLANK(employes[[#This Row],[DD_fin]]),DATE(1900,1,1),TODAY()-employes[[#This Row],[DD_fin]])</f>
        <v>1</v>
      </c>
      <c r="P4211">
        <v>4</v>
      </c>
      <c r="Q4211">
        <v>28.33</v>
      </c>
      <c r="R4211">
        <v>3</v>
      </c>
      <c r="S4211">
        <v>22440</v>
      </c>
      <c r="T4211">
        <v>3483</v>
      </c>
    </row>
    <row r="4212" spans="1:21">
      <c r="A4212">
        <v>5211</v>
      </c>
      <c r="B4212" t="s">
        <v>690</v>
      </c>
      <c r="C4212" t="s">
        <v>749</v>
      </c>
      <c r="D4212" t="s">
        <v>25750</v>
      </c>
      <c r="E4212" t="s">
        <v>42</v>
      </c>
      <c r="F4212" s="1">
        <f ca="1">TODAY()-employes[[#This Row],[DN_ecart]]</f>
        <v>31371</v>
      </c>
      <c r="G4212" t="s">
        <v>25751</v>
      </c>
      <c r="H4212" t="s">
        <v>25752</v>
      </c>
      <c r="I4212" t="s">
        <v>25753</v>
      </c>
      <c r="J4212">
        <v>4</v>
      </c>
      <c r="K4212" t="s">
        <v>25754</v>
      </c>
      <c r="L4212">
        <v>8</v>
      </c>
      <c r="M4212" t="s">
        <v>25755</v>
      </c>
      <c r="N4212" s="1">
        <f ca="1">TODAY()-employes[[#This Row],[DD_debut]]</f>
        <v>41238</v>
      </c>
      <c r="O4212" s="1">
        <f ca="1">IF(ISBLANK(employes[[#This Row],[DD_fin]]),DATE(1900,1,1),TODAY()-employes[[#This Row],[DD_fin]])</f>
        <v>1</v>
      </c>
      <c r="P4212">
        <v>6</v>
      </c>
      <c r="Q4212">
        <v>19.25</v>
      </c>
      <c r="R4212">
        <v>3</v>
      </c>
      <c r="S4212">
        <v>14204</v>
      </c>
      <c r="T4212">
        <v>4337</v>
      </c>
    </row>
    <row r="4213" spans="1:21">
      <c r="A4213">
        <v>5212</v>
      </c>
      <c r="B4213" t="s">
        <v>5190</v>
      </c>
      <c r="C4213" t="s">
        <v>735</v>
      </c>
      <c r="D4213" t="s">
        <v>25756</v>
      </c>
      <c r="E4213" t="s">
        <v>42</v>
      </c>
      <c r="F4213" s="1">
        <f ca="1">TODAY()-employes[[#This Row],[DN_ecart]]</f>
        <v>30035</v>
      </c>
      <c r="G4213" t="s">
        <v>25757</v>
      </c>
      <c r="H4213" t="s">
        <v>25758</v>
      </c>
      <c r="I4213" t="s">
        <v>25759</v>
      </c>
      <c r="J4213">
        <v>16</v>
      </c>
      <c r="K4213" t="s">
        <v>25760</v>
      </c>
      <c r="L4213">
        <v>7</v>
      </c>
      <c r="M4213" t="s">
        <v>25761</v>
      </c>
      <c r="N4213" s="1">
        <f ca="1">TODAY()-employes[[#This Row],[DD_debut]]</f>
        <v>40888</v>
      </c>
      <c r="O4213" s="1">
        <f ca="1">IF(ISBLANK(employes[[#This Row],[DD_fin]]),DATE(1900,1,1),TODAY()-employes[[#This Row],[DD_fin]])</f>
        <v>44910</v>
      </c>
      <c r="P4213">
        <v>4</v>
      </c>
      <c r="Q4213">
        <v>19.25</v>
      </c>
      <c r="R4213">
        <v>3</v>
      </c>
      <c r="S4213">
        <v>15540</v>
      </c>
      <c r="T4213">
        <v>4687</v>
      </c>
      <c r="U4213">
        <v>665</v>
      </c>
    </row>
    <row r="4214" spans="1:21">
      <c r="A4214">
        <v>5213</v>
      </c>
      <c r="B4214" t="s">
        <v>2020</v>
      </c>
      <c r="C4214" t="s">
        <v>3347</v>
      </c>
      <c r="D4214" t="s">
        <v>25762</v>
      </c>
      <c r="E4214" t="s">
        <v>25</v>
      </c>
      <c r="F4214" s="1">
        <f ca="1">TODAY()-employes[[#This Row],[DN_ecart]]</f>
        <v>31168</v>
      </c>
      <c r="G4214" t="s">
        <v>25763</v>
      </c>
      <c r="H4214" t="s">
        <v>25764</v>
      </c>
      <c r="I4214" t="s">
        <v>25765</v>
      </c>
      <c r="J4214">
        <v>35</v>
      </c>
      <c r="K4214" t="s">
        <v>25766</v>
      </c>
      <c r="L4214">
        <v>8</v>
      </c>
      <c r="M4214" t="s">
        <v>25767</v>
      </c>
      <c r="N4214" s="1">
        <f ca="1">TODAY()-employes[[#This Row],[DD_debut]]</f>
        <v>43945</v>
      </c>
      <c r="O4214" s="1">
        <f ca="1">IF(ISBLANK(employes[[#This Row],[DD_fin]]),DATE(1900,1,1),TODAY()-employes[[#This Row],[DD_fin]])</f>
        <v>1</v>
      </c>
      <c r="P4214">
        <v>5</v>
      </c>
      <c r="Q4214">
        <v>33.26</v>
      </c>
      <c r="R4214">
        <v>2</v>
      </c>
      <c r="S4214">
        <v>14407</v>
      </c>
      <c r="T4214">
        <v>1630</v>
      </c>
    </row>
    <row r="4215" spans="1:21">
      <c r="A4215">
        <v>5214</v>
      </c>
      <c r="B4215" t="s">
        <v>1873</v>
      </c>
      <c r="C4215" t="s">
        <v>660</v>
      </c>
      <c r="D4215" t="s">
        <v>25768</v>
      </c>
      <c r="E4215" t="s">
        <v>25</v>
      </c>
      <c r="F4215" s="1">
        <f ca="1">TODAY()-employes[[#This Row],[DN_ecart]]</f>
        <v>34502</v>
      </c>
      <c r="G4215" t="s">
        <v>25769</v>
      </c>
      <c r="H4215" t="s">
        <v>25770</v>
      </c>
      <c r="I4215" t="s">
        <v>25771</v>
      </c>
      <c r="J4215">
        <v>72</v>
      </c>
      <c r="K4215" t="s">
        <v>25772</v>
      </c>
      <c r="L4215">
        <v>8</v>
      </c>
      <c r="M4215" t="s">
        <v>25773</v>
      </c>
      <c r="N4215" s="1">
        <f ca="1">TODAY()-employes[[#This Row],[DD_debut]]</f>
        <v>45494</v>
      </c>
      <c r="O4215" s="1">
        <f ca="1">IF(ISBLANK(employes[[#This Row],[DD_fin]]),DATE(1900,1,1),TODAY()-employes[[#This Row],[DD_fin]])</f>
        <v>1</v>
      </c>
      <c r="P4215">
        <v>4</v>
      </c>
      <c r="Q4215">
        <v>21.15</v>
      </c>
      <c r="R4215">
        <v>1</v>
      </c>
      <c r="S4215">
        <v>11073</v>
      </c>
      <c r="T4215">
        <v>81</v>
      </c>
    </row>
    <row r="4216" spans="1:21">
      <c r="A4216">
        <v>5215</v>
      </c>
      <c r="B4216" t="s">
        <v>1033</v>
      </c>
      <c r="C4216" t="s">
        <v>1347</v>
      </c>
      <c r="D4216" t="s">
        <v>25774</v>
      </c>
      <c r="E4216" t="s">
        <v>25</v>
      </c>
      <c r="F4216" s="1">
        <f ca="1">TODAY()-employes[[#This Row],[DN_ecart]]</f>
        <v>25458</v>
      </c>
      <c r="G4216" t="s">
        <v>25775</v>
      </c>
      <c r="H4216" t="s">
        <v>25776</v>
      </c>
      <c r="I4216" t="s">
        <v>25777</v>
      </c>
      <c r="J4216">
        <v>6</v>
      </c>
      <c r="K4216" t="s">
        <v>25778</v>
      </c>
      <c r="L4216">
        <v>7</v>
      </c>
      <c r="M4216" t="s">
        <v>25779</v>
      </c>
      <c r="N4216" s="1">
        <f ca="1">TODAY()-employes[[#This Row],[DD_debut]]</f>
        <v>43796</v>
      </c>
      <c r="O4216" s="1">
        <f ca="1">IF(ISBLANK(employes[[#This Row],[DD_fin]]),DATE(1900,1,1),TODAY()-employes[[#This Row],[DD_fin]])</f>
        <v>1</v>
      </c>
      <c r="P4216">
        <v>3</v>
      </c>
      <c r="Q4216">
        <v>16.86</v>
      </c>
      <c r="R4216">
        <v>1</v>
      </c>
      <c r="S4216">
        <v>20117</v>
      </c>
      <c r="T4216">
        <v>1779</v>
      </c>
    </row>
    <row r="4217" spans="1:21">
      <c r="A4217">
        <v>5216</v>
      </c>
      <c r="B4217" t="s">
        <v>593</v>
      </c>
      <c r="C4217" t="s">
        <v>3354</v>
      </c>
      <c r="D4217" t="s">
        <v>25780</v>
      </c>
      <c r="E4217" t="s">
        <v>25</v>
      </c>
      <c r="F4217" s="1">
        <f ca="1">TODAY()-employes[[#This Row],[DN_ecart]]</f>
        <v>36609</v>
      </c>
      <c r="G4217" t="s">
        <v>25781</v>
      </c>
      <c r="H4217" t="s">
        <v>25782</v>
      </c>
      <c r="I4217" t="s">
        <v>25783</v>
      </c>
      <c r="J4217">
        <v>38</v>
      </c>
      <c r="K4217" t="s">
        <v>25784</v>
      </c>
      <c r="L4217">
        <v>5</v>
      </c>
      <c r="M4217" t="s">
        <v>25785</v>
      </c>
      <c r="N4217" s="1">
        <v>41994</v>
      </c>
      <c r="O4217" s="1">
        <f ca="1">IF(ISBLANK(employes[[#This Row],[DD_fin]]),DATE(1900,1,1),TODAY()-employes[[#This Row],[DD_fin]])</f>
        <v>1</v>
      </c>
      <c r="P4217">
        <v>8</v>
      </c>
      <c r="Q4217">
        <v>25.57</v>
      </c>
      <c r="R4217">
        <v>1</v>
      </c>
      <c r="S4217">
        <v>8966</v>
      </c>
      <c r="T4217">
        <v>3780</v>
      </c>
    </row>
    <row r="4218" spans="1:21">
      <c r="A4218">
        <v>5217</v>
      </c>
      <c r="B4218" t="s">
        <v>2286</v>
      </c>
      <c r="C4218" t="s">
        <v>541</v>
      </c>
      <c r="D4218" t="s">
        <v>25786</v>
      </c>
      <c r="E4218" t="s">
        <v>25</v>
      </c>
      <c r="F4218" s="1">
        <f ca="1">TODAY()-employes[[#This Row],[DN_ecart]]</f>
        <v>37381</v>
      </c>
      <c r="G4218" t="s">
        <v>25787</v>
      </c>
      <c r="H4218" t="s">
        <v>25788</v>
      </c>
      <c r="I4218" t="s">
        <v>25789</v>
      </c>
      <c r="J4218">
        <v>65</v>
      </c>
      <c r="K4218" t="s">
        <v>25790</v>
      </c>
      <c r="L4218">
        <v>7</v>
      </c>
      <c r="M4218" t="s">
        <v>25791</v>
      </c>
      <c r="N4218" s="1">
        <f ca="1">TODAY()-employes[[#This Row],[DD_debut]]</f>
        <v>42362</v>
      </c>
      <c r="O4218" s="1">
        <f ca="1">IF(ISBLANK(employes[[#This Row],[DD_fin]]),DATE(1900,1,1),TODAY()-employes[[#This Row],[DD_fin]])</f>
        <v>1</v>
      </c>
      <c r="P4218">
        <v>5</v>
      </c>
      <c r="Q4218">
        <v>29.56</v>
      </c>
      <c r="R4218">
        <v>1</v>
      </c>
      <c r="S4218">
        <v>8194</v>
      </c>
      <c r="T4218">
        <v>3213</v>
      </c>
    </row>
    <row r="4219" spans="1:21">
      <c r="A4219">
        <v>5218</v>
      </c>
      <c r="B4219" t="s">
        <v>1280</v>
      </c>
      <c r="C4219" t="s">
        <v>809</v>
      </c>
      <c r="D4219" t="s">
        <v>25792</v>
      </c>
      <c r="E4219" t="s">
        <v>42</v>
      </c>
      <c r="F4219" s="1">
        <f ca="1">TODAY()-employes[[#This Row],[DN_ecart]]</f>
        <v>23549</v>
      </c>
      <c r="G4219" t="s">
        <v>25793</v>
      </c>
      <c r="H4219" t="s">
        <v>25794</v>
      </c>
      <c r="I4219" t="s">
        <v>25795</v>
      </c>
      <c r="J4219">
        <v>10</v>
      </c>
      <c r="K4219" t="s">
        <v>25796</v>
      </c>
      <c r="L4219">
        <v>7</v>
      </c>
      <c r="M4219" t="s">
        <v>25797</v>
      </c>
      <c r="N4219" s="1">
        <f ca="1">TODAY()-employes[[#This Row],[DD_debut]]</f>
        <v>45574</v>
      </c>
      <c r="O4219" s="1">
        <f ca="1">IF(ISBLANK(employes[[#This Row],[DD_fin]]),DATE(1900,1,1),TODAY()-employes[[#This Row],[DD_fin]])</f>
        <v>1</v>
      </c>
      <c r="P4219">
        <v>3</v>
      </c>
      <c r="Q4219">
        <v>34.76</v>
      </c>
      <c r="R4219">
        <v>1</v>
      </c>
      <c r="S4219">
        <v>22026</v>
      </c>
      <c r="T4219">
        <v>1</v>
      </c>
    </row>
    <row r="4220" spans="1:21">
      <c r="A4220">
        <v>5219</v>
      </c>
      <c r="B4220" t="s">
        <v>10738</v>
      </c>
      <c r="C4220" t="s">
        <v>143</v>
      </c>
      <c r="D4220" t="s">
        <v>25798</v>
      </c>
      <c r="E4220" t="s">
        <v>25</v>
      </c>
      <c r="F4220" s="1">
        <f ca="1">TODAY()-employes[[#This Row],[DN_ecart]]</f>
        <v>25416</v>
      </c>
      <c r="G4220" t="s">
        <v>25799</v>
      </c>
      <c r="H4220" t="s">
        <v>25800</v>
      </c>
      <c r="I4220" t="s">
        <v>25801</v>
      </c>
      <c r="J4220">
        <v>22</v>
      </c>
      <c r="K4220" t="s">
        <v>25802</v>
      </c>
      <c r="L4220">
        <v>9</v>
      </c>
      <c r="M4220" t="s">
        <v>25803</v>
      </c>
      <c r="N4220" s="1">
        <v>42021</v>
      </c>
      <c r="O4220" s="1">
        <f ca="1">IF(ISBLANK(employes[[#This Row],[DD_fin]]),DATE(1900,1,1),TODAY()-employes[[#This Row],[DD_fin]])</f>
        <v>1</v>
      </c>
      <c r="P4220">
        <v>6</v>
      </c>
      <c r="Q4220">
        <v>24.31</v>
      </c>
      <c r="R4220">
        <v>1</v>
      </c>
      <c r="S4220">
        <v>20159</v>
      </c>
      <c r="T4220">
        <v>3753</v>
      </c>
    </row>
    <row r="4221" spans="1:21">
      <c r="A4221">
        <v>5220</v>
      </c>
      <c r="B4221" t="s">
        <v>9532</v>
      </c>
      <c r="C4221" t="s">
        <v>1034</v>
      </c>
      <c r="D4221" t="s">
        <v>25804</v>
      </c>
      <c r="E4221" t="s">
        <v>42</v>
      </c>
      <c r="F4221" s="1">
        <f ca="1">TODAY()-employes[[#This Row],[DN_ecart]]</f>
        <v>35183</v>
      </c>
      <c r="G4221" t="s">
        <v>25805</v>
      </c>
      <c r="H4221" t="s">
        <v>25806</v>
      </c>
      <c r="I4221" t="s">
        <v>25807</v>
      </c>
      <c r="J4221">
        <v>26</v>
      </c>
      <c r="K4221" t="s">
        <v>25808</v>
      </c>
      <c r="L4221">
        <v>5</v>
      </c>
      <c r="M4221" t="s">
        <v>25809</v>
      </c>
      <c r="N4221" s="1">
        <f ca="1">TODAY()-employes[[#This Row],[DD_debut]]</f>
        <v>42820</v>
      </c>
      <c r="O4221" s="1">
        <f ca="1">IF(ISBLANK(employes[[#This Row],[DD_fin]]),DATE(1900,1,1),TODAY()-employes[[#This Row],[DD_fin]])</f>
        <v>1</v>
      </c>
      <c r="P4221">
        <v>2</v>
      </c>
      <c r="Q4221">
        <v>36.96</v>
      </c>
      <c r="R4221">
        <v>2</v>
      </c>
      <c r="S4221">
        <v>10392</v>
      </c>
      <c r="T4221">
        <v>2755</v>
      </c>
    </row>
    <row r="4222" spans="1:21">
      <c r="A4222">
        <v>5221</v>
      </c>
      <c r="B4222" t="s">
        <v>682</v>
      </c>
      <c r="C4222" t="s">
        <v>2006</v>
      </c>
      <c r="D4222" t="s">
        <v>25810</v>
      </c>
      <c r="E4222" t="s">
        <v>25</v>
      </c>
      <c r="F4222" s="1">
        <f ca="1">TODAY()-employes[[#This Row],[DN_ecart]]</f>
        <v>29422</v>
      </c>
      <c r="G4222" t="s">
        <v>25811</v>
      </c>
      <c r="H4222" t="s">
        <v>25812</v>
      </c>
      <c r="I4222" t="s">
        <v>25813</v>
      </c>
      <c r="J4222">
        <v>3</v>
      </c>
      <c r="K4222" t="s">
        <v>25814</v>
      </c>
      <c r="L4222">
        <v>10</v>
      </c>
      <c r="M4222" t="s">
        <v>25815</v>
      </c>
      <c r="N4222" s="1">
        <f ca="1">TODAY()-employes[[#This Row],[DD_debut]]</f>
        <v>44257</v>
      </c>
      <c r="O4222" s="1">
        <f ca="1">IF(ISBLANK(employes[[#This Row],[DD_fin]]),DATE(1900,1,1),TODAY()-employes[[#This Row],[DD_fin]])</f>
        <v>1</v>
      </c>
      <c r="P4222">
        <v>4</v>
      </c>
      <c r="Q4222">
        <v>18.02</v>
      </c>
      <c r="R4222">
        <v>2</v>
      </c>
      <c r="S4222">
        <v>16153</v>
      </c>
      <c r="T4222">
        <v>1318</v>
      </c>
    </row>
    <row r="4223" spans="1:21">
      <c r="A4223">
        <v>5222</v>
      </c>
      <c r="B4223" t="s">
        <v>426</v>
      </c>
      <c r="C4223" t="s">
        <v>2225</v>
      </c>
      <c r="D4223" t="s">
        <v>25816</v>
      </c>
      <c r="E4223" t="s">
        <v>25</v>
      </c>
      <c r="F4223" s="1">
        <f ca="1">TODAY()-employes[[#This Row],[DN_ecart]]</f>
        <v>23623</v>
      </c>
      <c r="G4223" t="s">
        <v>25817</v>
      </c>
      <c r="H4223" t="s">
        <v>25818</v>
      </c>
      <c r="I4223" t="s">
        <v>25819</v>
      </c>
      <c r="J4223">
        <v>8</v>
      </c>
      <c r="K4223" t="s">
        <v>25820</v>
      </c>
      <c r="L4223">
        <v>9</v>
      </c>
      <c r="M4223" t="s">
        <v>25821</v>
      </c>
      <c r="N4223" s="1">
        <f ca="1">TODAY()-employes[[#This Row],[DD_debut]]</f>
        <v>42631</v>
      </c>
      <c r="O4223" s="1">
        <f ca="1">IF(ISBLANK(employes[[#This Row],[DD_fin]]),DATE(1900,1,1),TODAY()-employes[[#This Row],[DD_fin]])</f>
        <v>1</v>
      </c>
      <c r="P4223">
        <v>2</v>
      </c>
      <c r="Q4223">
        <v>42.82</v>
      </c>
      <c r="R4223">
        <v>2</v>
      </c>
      <c r="S4223">
        <v>21952</v>
      </c>
      <c r="T4223">
        <v>2944</v>
      </c>
    </row>
    <row r="4224" spans="1:21">
      <c r="A4224">
        <v>5223</v>
      </c>
      <c r="B4224" t="s">
        <v>785</v>
      </c>
      <c r="C4224" t="s">
        <v>5835</v>
      </c>
      <c r="D4224" t="s">
        <v>25822</v>
      </c>
      <c r="E4224" t="s">
        <v>25</v>
      </c>
      <c r="F4224" s="1">
        <f ca="1">TODAY()-employes[[#This Row],[DN_ecart]]</f>
        <v>34780</v>
      </c>
      <c r="G4224" t="s">
        <v>25823</v>
      </c>
      <c r="H4224" t="s">
        <v>25824</v>
      </c>
      <c r="I4224" t="s">
        <v>25825</v>
      </c>
      <c r="J4224">
        <v>5</v>
      </c>
      <c r="K4224" t="s">
        <v>25826</v>
      </c>
      <c r="L4224">
        <v>10</v>
      </c>
      <c r="M4224" t="s">
        <v>25827</v>
      </c>
      <c r="N4224" s="1">
        <f ca="1">TODAY()-employes[[#This Row],[DD_debut]]</f>
        <v>44765</v>
      </c>
      <c r="O4224" s="1">
        <f ca="1">IF(ISBLANK(employes[[#This Row],[DD_fin]]),DATE(1900,1,1),TODAY()-employes[[#This Row],[DD_fin]])</f>
        <v>45480</v>
      </c>
      <c r="P4224">
        <v>1</v>
      </c>
      <c r="Q4224">
        <v>37.770000000000003</v>
      </c>
      <c r="R4224">
        <v>1</v>
      </c>
      <c r="S4224">
        <v>10795</v>
      </c>
      <c r="T4224">
        <v>810</v>
      </c>
      <c r="U4224">
        <v>95</v>
      </c>
    </row>
    <row r="4225" spans="1:20">
      <c r="A4225">
        <v>5224</v>
      </c>
      <c r="B4225" t="s">
        <v>334</v>
      </c>
      <c r="C4225" t="s">
        <v>1984</v>
      </c>
      <c r="D4225" t="s">
        <v>25828</v>
      </c>
      <c r="E4225" t="s">
        <v>25</v>
      </c>
      <c r="F4225" s="1">
        <f ca="1">TODAY()-employes[[#This Row],[DN_ecart]]</f>
        <v>33245</v>
      </c>
      <c r="G4225" t="s">
        <v>25829</v>
      </c>
      <c r="H4225" t="s">
        <v>25830</v>
      </c>
      <c r="I4225" t="s">
        <v>25831</v>
      </c>
      <c r="J4225">
        <v>46</v>
      </c>
      <c r="K4225" t="s">
        <v>25832</v>
      </c>
      <c r="L4225">
        <v>5</v>
      </c>
      <c r="M4225" t="s">
        <v>25833</v>
      </c>
      <c r="N4225" s="1">
        <f ca="1">TODAY()-employes[[#This Row],[DD_debut]]</f>
        <v>43947</v>
      </c>
      <c r="O4225" s="1">
        <f ca="1">IF(ISBLANK(employes[[#This Row],[DD_fin]]),DATE(1900,1,1),TODAY()-employes[[#This Row],[DD_fin]])</f>
        <v>1</v>
      </c>
      <c r="P4225">
        <v>3</v>
      </c>
      <c r="Q4225">
        <v>23.44</v>
      </c>
      <c r="R4225">
        <v>1</v>
      </c>
      <c r="S4225">
        <v>12330</v>
      </c>
      <c r="T4225">
        <v>1628</v>
      </c>
    </row>
    <row r="4226" spans="1:20">
      <c r="A4226">
        <v>5225</v>
      </c>
      <c r="B4226" t="s">
        <v>2443</v>
      </c>
      <c r="C4226" t="s">
        <v>983</v>
      </c>
      <c r="D4226" t="s">
        <v>25834</v>
      </c>
      <c r="E4226" t="s">
        <v>42</v>
      </c>
      <c r="F4226" s="1">
        <f ca="1">TODAY()-employes[[#This Row],[DN_ecart]]</f>
        <v>36874</v>
      </c>
      <c r="G4226" t="s">
        <v>25835</v>
      </c>
      <c r="H4226" t="s">
        <v>25836</v>
      </c>
      <c r="I4226" t="s">
        <v>22044</v>
      </c>
      <c r="J4226">
        <v>9</v>
      </c>
      <c r="K4226" t="s">
        <v>25837</v>
      </c>
      <c r="L4226">
        <v>5</v>
      </c>
      <c r="M4226" t="s">
        <v>25838</v>
      </c>
      <c r="N4226" s="1">
        <f ca="1">TODAY()-employes[[#This Row],[DD_debut]]</f>
        <v>44749</v>
      </c>
      <c r="O4226" s="1">
        <f ca="1">IF(ISBLANK(employes[[#This Row],[DD_fin]]),DATE(1900,1,1),TODAY()-employes[[#This Row],[DD_fin]])</f>
        <v>1</v>
      </c>
      <c r="P4226">
        <v>4</v>
      </c>
      <c r="Q4226">
        <v>31.82</v>
      </c>
      <c r="R4226">
        <v>1</v>
      </c>
      <c r="S4226">
        <v>8701</v>
      </c>
      <c r="T4226">
        <v>826</v>
      </c>
    </row>
    <row r="4227" spans="1:20">
      <c r="A4227">
        <v>5226</v>
      </c>
      <c r="B4227" t="s">
        <v>1955</v>
      </c>
      <c r="C4227" t="s">
        <v>1347</v>
      </c>
      <c r="D4227" t="s">
        <v>25839</v>
      </c>
      <c r="E4227" t="s">
        <v>25</v>
      </c>
      <c r="F4227" s="1">
        <f ca="1">TODAY()-employes[[#This Row],[DN_ecart]]</f>
        <v>25376</v>
      </c>
      <c r="G4227" t="s">
        <v>25840</v>
      </c>
      <c r="H4227" t="s">
        <v>25841</v>
      </c>
      <c r="I4227" t="s">
        <v>25842</v>
      </c>
      <c r="J4227">
        <v>27</v>
      </c>
      <c r="K4227" t="s">
        <v>25843</v>
      </c>
      <c r="L4227">
        <v>9</v>
      </c>
      <c r="M4227" t="s">
        <v>25844</v>
      </c>
      <c r="N4227" s="1">
        <f ca="1">TODAY()-employes[[#This Row],[DD_debut]]</f>
        <v>40761</v>
      </c>
      <c r="O4227" s="1">
        <f ca="1">IF(ISBLANK(employes[[#This Row],[DD_fin]]),DATE(1900,1,1),TODAY()-employes[[#This Row],[DD_fin]])</f>
        <v>1</v>
      </c>
      <c r="P4227">
        <v>4</v>
      </c>
      <c r="Q4227">
        <v>27.41</v>
      </c>
      <c r="R4227">
        <v>3</v>
      </c>
      <c r="S4227">
        <v>20199</v>
      </c>
      <c r="T4227">
        <v>4814</v>
      </c>
    </row>
    <row r="4228" spans="1:20">
      <c r="A4228">
        <v>5227</v>
      </c>
      <c r="B4228" t="s">
        <v>4004</v>
      </c>
      <c r="C4228" t="s">
        <v>2351</v>
      </c>
      <c r="D4228" t="s">
        <v>25845</v>
      </c>
      <c r="E4228" t="s">
        <v>42</v>
      </c>
      <c r="F4228" s="1">
        <f ca="1">TODAY()-employes[[#This Row],[DN_ecart]]</f>
        <v>23426</v>
      </c>
      <c r="G4228" t="s">
        <v>25846</v>
      </c>
      <c r="H4228" t="s">
        <v>25847</v>
      </c>
      <c r="I4228" t="s">
        <v>25848</v>
      </c>
      <c r="J4228">
        <v>7</v>
      </c>
      <c r="K4228" t="s">
        <v>25849</v>
      </c>
      <c r="L4228">
        <v>5</v>
      </c>
      <c r="M4228" t="s">
        <v>25850</v>
      </c>
      <c r="N4228" s="1">
        <f ca="1">TODAY()-employes[[#This Row],[DD_debut]]</f>
        <v>41632</v>
      </c>
      <c r="O4228" s="1">
        <f ca="1">IF(ISBLANK(employes[[#This Row],[DD_fin]]),DATE(1900,1,1),TODAY()-employes[[#This Row],[DD_fin]])</f>
        <v>1</v>
      </c>
      <c r="P4228">
        <v>2</v>
      </c>
      <c r="Q4228">
        <v>30.87</v>
      </c>
      <c r="R4228">
        <v>2</v>
      </c>
      <c r="S4228">
        <v>22149</v>
      </c>
      <c r="T4228">
        <v>3943</v>
      </c>
    </row>
    <row r="4229" spans="1:20">
      <c r="A4229">
        <v>5228</v>
      </c>
      <c r="B4229" t="s">
        <v>1316</v>
      </c>
      <c r="C4229" t="s">
        <v>2561</v>
      </c>
      <c r="D4229" t="s">
        <v>25851</v>
      </c>
      <c r="E4229" t="s">
        <v>25</v>
      </c>
      <c r="F4229" s="1">
        <f ca="1">TODAY()-employes[[#This Row],[DN_ecart]]</f>
        <v>30053</v>
      </c>
      <c r="G4229" t="s">
        <v>25852</v>
      </c>
      <c r="H4229" t="s">
        <v>25853</v>
      </c>
      <c r="I4229" t="s">
        <v>25854</v>
      </c>
      <c r="J4229">
        <v>18</v>
      </c>
      <c r="K4229" t="s">
        <v>25855</v>
      </c>
      <c r="L4229">
        <v>9</v>
      </c>
      <c r="M4229" t="s">
        <v>25856</v>
      </c>
      <c r="N4229" s="1">
        <f ca="1">TODAY()-employes[[#This Row],[DD_debut]]</f>
        <v>43570</v>
      </c>
      <c r="O4229" s="1">
        <f ca="1">IF(ISBLANK(employes[[#This Row],[DD_fin]]),DATE(1900,1,1),TODAY()-employes[[#This Row],[DD_fin]])</f>
        <v>1</v>
      </c>
      <c r="P4229">
        <v>6</v>
      </c>
      <c r="Q4229">
        <v>26.03</v>
      </c>
      <c r="R4229">
        <v>3</v>
      </c>
      <c r="S4229">
        <v>15522</v>
      </c>
      <c r="T4229">
        <v>2005</v>
      </c>
    </row>
    <row r="4230" spans="1:20">
      <c r="A4230">
        <v>5229</v>
      </c>
      <c r="B4230" t="s">
        <v>1346</v>
      </c>
      <c r="C4230" t="s">
        <v>786</v>
      </c>
      <c r="D4230" t="s">
        <v>25857</v>
      </c>
      <c r="E4230" t="s">
        <v>42</v>
      </c>
      <c r="F4230" s="1">
        <f ca="1">TODAY()-employes[[#This Row],[DN_ecart]]</f>
        <v>32243</v>
      </c>
      <c r="G4230" t="s">
        <v>25858</v>
      </c>
      <c r="H4230" t="s">
        <v>25859</v>
      </c>
      <c r="I4230" t="s">
        <v>25860</v>
      </c>
      <c r="J4230">
        <v>76</v>
      </c>
      <c r="K4230" t="s">
        <v>25861</v>
      </c>
      <c r="L4230">
        <v>9</v>
      </c>
      <c r="M4230" t="s">
        <v>25862</v>
      </c>
      <c r="N4230" s="1">
        <f ca="1">TODAY()-employes[[#This Row],[DD_debut]]</f>
        <v>44616</v>
      </c>
      <c r="O4230" s="1">
        <f ca="1">IF(ISBLANK(employes[[#This Row],[DD_fin]]),DATE(1900,1,1),TODAY()-employes[[#This Row],[DD_fin]])</f>
        <v>1</v>
      </c>
      <c r="P4230">
        <v>6</v>
      </c>
      <c r="Q4230">
        <v>40.97</v>
      </c>
      <c r="R4230">
        <v>1</v>
      </c>
      <c r="S4230">
        <v>13332</v>
      </c>
      <c r="T4230">
        <v>959</v>
      </c>
    </row>
    <row r="4231" spans="1:20">
      <c r="A4231">
        <v>5230</v>
      </c>
      <c r="B4231" t="s">
        <v>242</v>
      </c>
      <c r="C4231" t="s">
        <v>473</v>
      </c>
      <c r="D4231" t="s">
        <v>25863</v>
      </c>
      <c r="E4231" t="s">
        <v>42</v>
      </c>
      <c r="F4231" s="1">
        <f ca="1">TODAY()-employes[[#This Row],[DN_ecart]]</f>
        <v>30003</v>
      </c>
      <c r="G4231" t="s">
        <v>25864</v>
      </c>
      <c r="H4231" t="s">
        <v>25865</v>
      </c>
      <c r="I4231" t="s">
        <v>25866</v>
      </c>
      <c r="J4231">
        <v>1</v>
      </c>
      <c r="K4231" t="s">
        <v>25867</v>
      </c>
      <c r="L4231">
        <v>6</v>
      </c>
      <c r="M4231" t="s">
        <v>25868</v>
      </c>
      <c r="N4231" s="1">
        <f ca="1">TODAY()-employes[[#This Row],[DD_debut]]</f>
        <v>45200</v>
      </c>
      <c r="O4231" s="1">
        <f ca="1">IF(ISBLANK(employes[[#This Row],[DD_fin]]),DATE(1900,1,1),TODAY()-employes[[#This Row],[DD_fin]])</f>
        <v>1</v>
      </c>
      <c r="P4231">
        <v>6</v>
      </c>
      <c r="Q4231">
        <v>34.89</v>
      </c>
      <c r="R4231">
        <v>1</v>
      </c>
      <c r="S4231">
        <v>15572</v>
      </c>
      <c r="T4231">
        <v>375</v>
      </c>
    </row>
    <row r="4232" spans="1:20">
      <c r="A4232">
        <v>5231</v>
      </c>
      <c r="B4232" t="s">
        <v>861</v>
      </c>
      <c r="C4232" t="s">
        <v>2995</v>
      </c>
      <c r="D4232" t="s">
        <v>25869</v>
      </c>
      <c r="E4232" t="s">
        <v>25</v>
      </c>
      <c r="F4232" s="1">
        <f ca="1">TODAY()-employes[[#This Row],[DN_ecart]]</f>
        <v>25829</v>
      </c>
      <c r="G4232" t="s">
        <v>25870</v>
      </c>
      <c r="H4232" t="s">
        <v>25871</v>
      </c>
      <c r="I4232" t="s">
        <v>25872</v>
      </c>
      <c r="J4232">
        <v>4</v>
      </c>
      <c r="K4232" t="s">
        <v>25873</v>
      </c>
      <c r="L4232">
        <v>9</v>
      </c>
      <c r="M4232" t="s">
        <v>25874</v>
      </c>
      <c r="N4232" s="1">
        <f ca="1">TODAY()-employes[[#This Row],[DD_debut]]</f>
        <v>44048</v>
      </c>
      <c r="O4232" s="1">
        <f ca="1">IF(ISBLANK(employes[[#This Row],[DD_fin]]),DATE(1900,1,1),TODAY()-employes[[#This Row],[DD_fin]])</f>
        <v>1</v>
      </c>
      <c r="P4232">
        <v>8</v>
      </c>
      <c r="Q4232">
        <v>35.950000000000003</v>
      </c>
      <c r="R4232">
        <v>1</v>
      </c>
      <c r="S4232">
        <v>19746</v>
      </c>
      <c r="T4232">
        <v>1527</v>
      </c>
    </row>
    <row r="4233" spans="1:20">
      <c r="A4233">
        <v>5232</v>
      </c>
      <c r="B4233" t="s">
        <v>2554</v>
      </c>
      <c r="C4233" t="s">
        <v>1674</v>
      </c>
      <c r="D4233" t="s">
        <v>25875</v>
      </c>
      <c r="E4233" t="s">
        <v>42</v>
      </c>
      <c r="F4233" s="1">
        <f ca="1">TODAY()-employes[[#This Row],[DN_ecart]]</f>
        <v>25468</v>
      </c>
      <c r="G4233" t="s">
        <v>25876</v>
      </c>
      <c r="H4233" t="s">
        <v>25877</v>
      </c>
      <c r="I4233" t="s">
        <v>25878</v>
      </c>
      <c r="J4233">
        <v>64</v>
      </c>
      <c r="K4233" t="s">
        <v>25879</v>
      </c>
      <c r="L4233">
        <v>7</v>
      </c>
      <c r="M4233" t="s">
        <v>25880</v>
      </c>
      <c r="N4233" s="1">
        <f ca="1">TODAY()-employes[[#This Row],[DD_debut]]</f>
        <v>44723</v>
      </c>
      <c r="O4233" s="1">
        <f ca="1">IF(ISBLANK(employes[[#This Row],[DD_fin]]),DATE(1900,1,1),TODAY()-employes[[#This Row],[DD_fin]])</f>
        <v>1</v>
      </c>
      <c r="P4233">
        <v>6</v>
      </c>
      <c r="Q4233">
        <v>25.07</v>
      </c>
      <c r="R4233">
        <v>1</v>
      </c>
      <c r="S4233">
        <v>20107</v>
      </c>
      <c r="T4233">
        <v>852</v>
      </c>
    </row>
    <row r="4234" spans="1:20">
      <c r="A4234">
        <v>5233</v>
      </c>
      <c r="B4234" t="s">
        <v>158</v>
      </c>
      <c r="C4234" t="s">
        <v>366</v>
      </c>
      <c r="D4234" t="s">
        <v>25881</v>
      </c>
      <c r="E4234" t="s">
        <v>42</v>
      </c>
      <c r="F4234" s="1">
        <f ca="1">TODAY()-employes[[#This Row],[DN_ecart]]</f>
        <v>24180</v>
      </c>
      <c r="G4234" t="s">
        <v>25882</v>
      </c>
      <c r="H4234" t="s">
        <v>25883</v>
      </c>
      <c r="I4234" t="s">
        <v>25884</v>
      </c>
      <c r="J4234">
        <v>36</v>
      </c>
      <c r="K4234" t="s">
        <v>25885</v>
      </c>
      <c r="L4234">
        <v>7</v>
      </c>
      <c r="M4234" t="s">
        <v>25886</v>
      </c>
      <c r="N4234" s="1">
        <f ca="1">TODAY()-employes[[#This Row],[DD_debut]]</f>
        <v>40621</v>
      </c>
      <c r="O4234" s="1">
        <f ca="1">IF(ISBLANK(employes[[#This Row],[DD_fin]]),DATE(1900,1,1),TODAY()-employes[[#This Row],[DD_fin]])</f>
        <v>1</v>
      </c>
      <c r="P4234">
        <v>8</v>
      </c>
      <c r="Q4234">
        <v>19.68</v>
      </c>
      <c r="R4234">
        <v>2</v>
      </c>
      <c r="S4234">
        <v>21395</v>
      </c>
      <c r="T4234">
        <v>4954</v>
      </c>
    </row>
    <row r="4235" spans="1:20">
      <c r="A4235">
        <v>5234</v>
      </c>
      <c r="B4235" t="s">
        <v>502</v>
      </c>
      <c r="C4235" t="s">
        <v>40</v>
      </c>
      <c r="D4235" t="s">
        <v>25887</v>
      </c>
      <c r="E4235" t="s">
        <v>42</v>
      </c>
      <c r="F4235" s="1">
        <f ca="1">TODAY()-employes[[#This Row],[DN_ecart]]</f>
        <v>23043</v>
      </c>
      <c r="G4235" t="s">
        <v>25888</v>
      </c>
      <c r="H4235" t="s">
        <v>25889</v>
      </c>
      <c r="I4235" t="s">
        <v>25890</v>
      </c>
      <c r="J4235">
        <v>27</v>
      </c>
      <c r="K4235" t="s">
        <v>25891</v>
      </c>
      <c r="L4235">
        <v>9</v>
      </c>
      <c r="M4235" t="s">
        <v>25892</v>
      </c>
      <c r="N4235" s="1">
        <f ca="1">TODAY()-employes[[#This Row],[DD_debut]]</f>
        <v>44847</v>
      </c>
      <c r="O4235" s="1">
        <f ca="1">IF(ISBLANK(employes[[#This Row],[DD_fin]]),DATE(1900,1,1),TODAY()-employes[[#This Row],[DD_fin]])</f>
        <v>1</v>
      </c>
      <c r="P4235">
        <v>4</v>
      </c>
      <c r="Q4235">
        <v>34.51</v>
      </c>
      <c r="R4235">
        <v>2</v>
      </c>
      <c r="S4235">
        <v>22532</v>
      </c>
      <c r="T4235">
        <v>728</v>
      </c>
    </row>
    <row r="4236" spans="1:20">
      <c r="A4236">
        <v>5235</v>
      </c>
      <c r="B4236" t="s">
        <v>5785</v>
      </c>
      <c r="C4236" t="s">
        <v>840</v>
      </c>
      <c r="D4236" t="s">
        <v>25893</v>
      </c>
      <c r="E4236" t="s">
        <v>42</v>
      </c>
      <c r="F4236" s="1">
        <f ca="1">TODAY()-employes[[#This Row],[DN_ecart]]</f>
        <v>35877</v>
      </c>
      <c r="G4236" t="s">
        <v>25894</v>
      </c>
      <c r="H4236" t="s">
        <v>25895</v>
      </c>
      <c r="I4236" t="s">
        <v>25896</v>
      </c>
      <c r="J4236">
        <v>19</v>
      </c>
      <c r="K4236" t="s">
        <v>25897</v>
      </c>
      <c r="L4236">
        <v>6</v>
      </c>
      <c r="M4236" t="s">
        <v>25898</v>
      </c>
      <c r="N4236" s="1">
        <f ca="1">TODAY()-employes[[#This Row],[DD_debut]]</f>
        <v>42921</v>
      </c>
      <c r="O4236" s="1">
        <f ca="1">IF(ISBLANK(employes[[#This Row],[DD_fin]]),DATE(1900,1,1),TODAY()-employes[[#This Row],[DD_fin]])</f>
        <v>1</v>
      </c>
      <c r="P4236">
        <v>4</v>
      </c>
      <c r="Q4236">
        <v>33.07</v>
      </c>
      <c r="R4236">
        <v>1</v>
      </c>
      <c r="S4236">
        <v>9698</v>
      </c>
      <c r="T4236">
        <v>2654</v>
      </c>
    </row>
    <row r="4237" spans="1:20">
      <c r="A4237">
        <v>5236</v>
      </c>
      <c r="B4237" t="s">
        <v>2827</v>
      </c>
      <c r="C4237" t="s">
        <v>1441</v>
      </c>
      <c r="D4237" t="s">
        <v>25899</v>
      </c>
      <c r="E4237" t="s">
        <v>42</v>
      </c>
      <c r="F4237" s="1">
        <f ca="1">TODAY()-employes[[#This Row],[DN_ecart]]</f>
        <v>36057</v>
      </c>
      <c r="G4237" t="s">
        <v>25900</v>
      </c>
      <c r="H4237" t="s">
        <v>25901</v>
      </c>
      <c r="I4237" t="s">
        <v>25902</v>
      </c>
      <c r="J4237">
        <v>24</v>
      </c>
      <c r="K4237" t="s">
        <v>25903</v>
      </c>
      <c r="L4237">
        <v>6</v>
      </c>
      <c r="M4237" t="s">
        <v>25904</v>
      </c>
      <c r="N4237" s="1">
        <f ca="1">TODAY()-employes[[#This Row],[DD_debut]]</f>
        <v>41604</v>
      </c>
      <c r="O4237" s="1">
        <f ca="1">IF(ISBLANK(employes[[#This Row],[DD_fin]]),DATE(1900,1,1),TODAY()-employes[[#This Row],[DD_fin]])</f>
        <v>1</v>
      </c>
      <c r="P4237">
        <v>5</v>
      </c>
      <c r="Q4237">
        <v>30.31</v>
      </c>
      <c r="R4237">
        <v>3</v>
      </c>
      <c r="S4237">
        <v>9518</v>
      </c>
      <c r="T4237">
        <v>3971</v>
      </c>
    </row>
    <row r="4238" spans="1:20">
      <c r="A4238">
        <v>5237</v>
      </c>
      <c r="B4238" t="s">
        <v>48</v>
      </c>
      <c r="C4238" t="s">
        <v>143</v>
      </c>
      <c r="D4238" t="s">
        <v>25905</v>
      </c>
      <c r="E4238" t="s">
        <v>25</v>
      </c>
      <c r="F4238" s="1">
        <f ca="1">TODAY()-employes[[#This Row],[DN_ecart]]</f>
        <v>27810</v>
      </c>
      <c r="G4238" t="s">
        <v>25906</v>
      </c>
      <c r="H4238" t="s">
        <v>25907</v>
      </c>
      <c r="I4238" t="s">
        <v>25908</v>
      </c>
      <c r="J4238">
        <v>63</v>
      </c>
      <c r="K4238" t="s">
        <v>25909</v>
      </c>
      <c r="L4238">
        <v>9</v>
      </c>
      <c r="M4238" t="s">
        <v>25910</v>
      </c>
      <c r="N4238" s="1">
        <f ca="1">TODAY()-employes[[#This Row],[DD_debut]]</f>
        <v>45510</v>
      </c>
      <c r="O4238" s="1">
        <f ca="1">IF(ISBLANK(employes[[#This Row],[DD_fin]]),DATE(1900,1,1),TODAY()-employes[[#This Row],[DD_fin]])</f>
        <v>1</v>
      </c>
      <c r="P4238">
        <v>3</v>
      </c>
      <c r="Q4238">
        <v>43.38</v>
      </c>
      <c r="R4238">
        <v>2</v>
      </c>
      <c r="S4238">
        <v>17765</v>
      </c>
      <c r="T4238">
        <v>65</v>
      </c>
    </row>
    <row r="4239" spans="1:20">
      <c r="A4239">
        <v>5238</v>
      </c>
      <c r="B4239" t="s">
        <v>1346</v>
      </c>
      <c r="C4239" t="s">
        <v>342</v>
      </c>
      <c r="D4239" t="s">
        <v>25911</v>
      </c>
      <c r="E4239" t="s">
        <v>42</v>
      </c>
      <c r="F4239" s="1">
        <f ca="1">TODAY()-employes[[#This Row],[DN_ecart]]</f>
        <v>33978</v>
      </c>
      <c r="G4239" t="s">
        <v>25912</v>
      </c>
      <c r="H4239" t="s">
        <v>25913</v>
      </c>
      <c r="I4239" t="s">
        <v>25914</v>
      </c>
      <c r="J4239">
        <v>7</v>
      </c>
      <c r="K4239" t="s">
        <v>25915</v>
      </c>
      <c r="L4239">
        <v>7</v>
      </c>
      <c r="M4239" t="s">
        <v>25916</v>
      </c>
      <c r="N4239" s="1">
        <f ca="1">TODAY()-employes[[#This Row],[DD_debut]]</f>
        <v>42559</v>
      </c>
      <c r="O4239" s="1">
        <f ca="1">IF(ISBLANK(employes[[#This Row],[DD_fin]]),DATE(1900,1,1),TODAY()-employes[[#This Row],[DD_fin]])</f>
        <v>1</v>
      </c>
      <c r="P4239">
        <v>5</v>
      </c>
      <c r="Q4239">
        <v>33.08</v>
      </c>
      <c r="R4239">
        <v>2</v>
      </c>
      <c r="S4239">
        <v>11597</v>
      </c>
      <c r="T4239">
        <v>3016</v>
      </c>
    </row>
    <row r="4240" spans="1:20">
      <c r="A4240">
        <v>5239</v>
      </c>
      <c r="B4240" t="s">
        <v>3502</v>
      </c>
      <c r="C4240" t="s">
        <v>824</v>
      </c>
      <c r="D4240" t="s">
        <v>25917</v>
      </c>
      <c r="E4240" t="s">
        <v>25</v>
      </c>
      <c r="F4240" s="1">
        <f ca="1">TODAY()-employes[[#This Row],[DN_ecart]]</f>
        <v>38101</v>
      </c>
      <c r="G4240" t="s">
        <v>25918</v>
      </c>
      <c r="H4240" t="s">
        <v>25919</v>
      </c>
      <c r="I4240" t="s">
        <v>25920</v>
      </c>
      <c r="J4240">
        <v>22</v>
      </c>
      <c r="K4240" t="s">
        <v>25921</v>
      </c>
      <c r="L4240">
        <v>10</v>
      </c>
      <c r="M4240" t="s">
        <v>25922</v>
      </c>
      <c r="N4240" s="1">
        <f ca="1">TODAY()-employes[[#This Row],[DD_debut]]</f>
        <v>43923</v>
      </c>
      <c r="O4240" s="1">
        <f ca="1">IF(ISBLANK(employes[[#This Row],[DD_fin]]),DATE(1900,1,1),TODAY()-employes[[#This Row],[DD_fin]])</f>
        <v>1</v>
      </c>
      <c r="P4240">
        <v>3</v>
      </c>
      <c r="Q4240">
        <v>20.350000000000001</v>
      </c>
      <c r="R4240">
        <v>1</v>
      </c>
      <c r="S4240">
        <v>7474</v>
      </c>
      <c r="T4240">
        <v>1652</v>
      </c>
    </row>
    <row r="4241" spans="1:21">
      <c r="A4241">
        <v>5240</v>
      </c>
      <c r="B4241" t="s">
        <v>1653</v>
      </c>
      <c r="C4241" t="s">
        <v>4098</v>
      </c>
      <c r="D4241" t="s">
        <v>25923</v>
      </c>
      <c r="E4241" t="s">
        <v>25</v>
      </c>
      <c r="F4241" s="1">
        <f ca="1">TODAY()-employes[[#This Row],[DN_ecart]]</f>
        <v>35671</v>
      </c>
      <c r="G4241" t="s">
        <v>25924</v>
      </c>
      <c r="H4241" t="s">
        <v>25925</v>
      </c>
      <c r="I4241" t="s">
        <v>25926</v>
      </c>
      <c r="J4241">
        <v>13</v>
      </c>
      <c r="K4241" t="s">
        <v>25927</v>
      </c>
      <c r="L4241">
        <v>8</v>
      </c>
      <c r="M4241" t="s">
        <v>25928</v>
      </c>
      <c r="N4241" s="1">
        <f ca="1">TODAY()-employes[[#This Row],[DD_debut]]</f>
        <v>42022</v>
      </c>
      <c r="O4241" s="1">
        <f ca="1">IF(ISBLANK(employes[[#This Row],[DD_fin]]),DATE(1900,1,1),TODAY()-employes[[#This Row],[DD_fin]])</f>
        <v>1</v>
      </c>
      <c r="P4241">
        <v>8</v>
      </c>
      <c r="Q4241">
        <v>38.15</v>
      </c>
      <c r="R4241">
        <v>1</v>
      </c>
      <c r="S4241">
        <v>9904</v>
      </c>
      <c r="T4241">
        <v>3553</v>
      </c>
    </row>
    <row r="4242" spans="1:21">
      <c r="A4242">
        <v>5241</v>
      </c>
      <c r="B4242" t="s">
        <v>2701</v>
      </c>
      <c r="C4242" t="s">
        <v>1071</v>
      </c>
      <c r="D4242" t="s">
        <v>25929</v>
      </c>
      <c r="E4242" t="s">
        <v>42</v>
      </c>
      <c r="F4242" s="1">
        <f ca="1">TODAY()-employes[[#This Row],[DN_ecart]]</f>
        <v>33089</v>
      </c>
      <c r="G4242" t="s">
        <v>25930</v>
      </c>
      <c r="H4242" t="s">
        <v>25931</v>
      </c>
      <c r="I4242" t="s">
        <v>25932</v>
      </c>
      <c r="J4242">
        <v>27</v>
      </c>
      <c r="K4242" t="s">
        <v>25933</v>
      </c>
      <c r="L4242">
        <v>7</v>
      </c>
      <c r="M4242" t="s">
        <v>25934</v>
      </c>
      <c r="N4242" s="1">
        <f ca="1">TODAY()-employes[[#This Row],[DD_debut]]</f>
        <v>41288</v>
      </c>
      <c r="O4242" s="1">
        <f ca="1">IF(ISBLANK(employes[[#This Row],[DD_fin]]),DATE(1900,1,1),TODAY()-employes[[#This Row],[DD_fin]])</f>
        <v>1</v>
      </c>
      <c r="P4242">
        <v>5</v>
      </c>
      <c r="Q4242">
        <v>30.44</v>
      </c>
      <c r="R4242">
        <v>2</v>
      </c>
      <c r="S4242">
        <v>12486</v>
      </c>
      <c r="T4242">
        <v>4287</v>
      </c>
    </row>
    <row r="4243" spans="1:21">
      <c r="A4243">
        <v>5242</v>
      </c>
      <c r="B4243" t="s">
        <v>1805</v>
      </c>
      <c r="C4243" t="s">
        <v>111</v>
      </c>
      <c r="D4243" t="s">
        <v>25935</v>
      </c>
      <c r="E4243" t="s">
        <v>42</v>
      </c>
      <c r="F4243" s="1">
        <f ca="1">TODAY()-employes[[#This Row],[DN_ecart]]</f>
        <v>29719</v>
      </c>
      <c r="G4243" t="s">
        <v>25936</v>
      </c>
      <c r="H4243" t="s">
        <v>25937</v>
      </c>
      <c r="I4243" t="s">
        <v>25938</v>
      </c>
      <c r="J4243">
        <v>14</v>
      </c>
      <c r="K4243" t="s">
        <v>25939</v>
      </c>
      <c r="L4243">
        <v>6</v>
      </c>
      <c r="M4243" t="s">
        <v>25940</v>
      </c>
      <c r="N4243" s="1">
        <f ca="1">TODAY()-employes[[#This Row],[DD_debut]]</f>
        <v>44134</v>
      </c>
      <c r="O4243" s="1">
        <f ca="1">IF(ISBLANK(employes[[#This Row],[DD_fin]]),DATE(1900,1,1),TODAY()-employes[[#This Row],[DD_fin]])</f>
        <v>1</v>
      </c>
      <c r="P4243">
        <v>6</v>
      </c>
      <c r="Q4243">
        <v>41.77</v>
      </c>
      <c r="R4243">
        <v>2</v>
      </c>
      <c r="S4243">
        <v>15856</v>
      </c>
      <c r="T4243">
        <v>1441</v>
      </c>
    </row>
    <row r="4244" spans="1:21">
      <c r="A4244">
        <v>5243</v>
      </c>
      <c r="B4244" t="s">
        <v>982</v>
      </c>
      <c r="C4244" t="s">
        <v>3476</v>
      </c>
      <c r="D4244" t="s">
        <v>25941</v>
      </c>
      <c r="E4244" t="s">
        <v>42</v>
      </c>
      <c r="F4244" s="1">
        <f ca="1">TODAY()-employes[[#This Row],[DN_ecart]]</f>
        <v>32461</v>
      </c>
      <c r="G4244" t="s">
        <v>25942</v>
      </c>
      <c r="H4244" t="s">
        <v>25943</v>
      </c>
      <c r="I4244" t="s">
        <v>25944</v>
      </c>
      <c r="J4244">
        <v>24</v>
      </c>
      <c r="K4244" t="s">
        <v>25945</v>
      </c>
      <c r="L4244">
        <v>8</v>
      </c>
      <c r="M4244" t="s">
        <v>25946</v>
      </c>
      <c r="N4244" s="1">
        <v>41896</v>
      </c>
      <c r="O4244" s="1">
        <f ca="1">IF(ISBLANK(employes[[#This Row],[DD_fin]]),DATE(1900,1,1),TODAY()-employes[[#This Row],[DD_fin]])</f>
        <v>1</v>
      </c>
      <c r="P4244">
        <v>3</v>
      </c>
      <c r="Q4244">
        <v>43.45</v>
      </c>
      <c r="R4244">
        <v>2</v>
      </c>
      <c r="S4244">
        <v>13114</v>
      </c>
      <c r="T4244">
        <v>3878</v>
      </c>
    </row>
    <row r="4245" spans="1:21">
      <c r="A4245">
        <v>5244</v>
      </c>
      <c r="B4245" t="s">
        <v>1398</v>
      </c>
      <c r="C4245" t="s">
        <v>3898</v>
      </c>
      <c r="D4245" t="s">
        <v>25947</v>
      </c>
      <c r="E4245" t="s">
        <v>25</v>
      </c>
      <c r="F4245" s="1">
        <f ca="1">TODAY()-employes[[#This Row],[DN_ecart]]</f>
        <v>31379</v>
      </c>
      <c r="G4245" t="s">
        <v>25948</v>
      </c>
      <c r="H4245" t="s">
        <v>25949</v>
      </c>
      <c r="I4245" t="s">
        <v>25950</v>
      </c>
      <c r="J4245">
        <v>8</v>
      </c>
      <c r="K4245" t="s">
        <v>25951</v>
      </c>
      <c r="L4245">
        <v>5</v>
      </c>
      <c r="M4245" t="s">
        <v>25952</v>
      </c>
      <c r="N4245" s="1">
        <f ca="1">TODAY()-employes[[#This Row],[DD_debut]]</f>
        <v>44718</v>
      </c>
      <c r="O4245" s="1">
        <f ca="1">IF(ISBLANK(employes[[#This Row],[DD_fin]]),DATE(1900,1,1),TODAY()-employes[[#This Row],[DD_fin]])</f>
        <v>1</v>
      </c>
      <c r="P4245">
        <v>5</v>
      </c>
      <c r="Q4245">
        <v>34.979999999999997</v>
      </c>
      <c r="R4245">
        <v>1</v>
      </c>
      <c r="S4245">
        <v>14196</v>
      </c>
      <c r="T4245">
        <v>857</v>
      </c>
    </row>
    <row r="4246" spans="1:21">
      <c r="A4246">
        <v>5245</v>
      </c>
      <c r="B4246" t="s">
        <v>6900</v>
      </c>
      <c r="C4246" t="s">
        <v>898</v>
      </c>
      <c r="D4246" t="s">
        <v>25953</v>
      </c>
      <c r="E4246" t="s">
        <v>42</v>
      </c>
      <c r="F4246" s="1">
        <f ca="1">TODAY()-employes[[#This Row],[DN_ecart]]</f>
        <v>23856</v>
      </c>
      <c r="G4246" t="s">
        <v>25954</v>
      </c>
      <c r="H4246" t="s">
        <v>25955</v>
      </c>
      <c r="I4246" t="s">
        <v>25956</v>
      </c>
      <c r="J4246">
        <v>54</v>
      </c>
      <c r="K4246" t="s">
        <v>25957</v>
      </c>
      <c r="L4246">
        <v>5</v>
      </c>
      <c r="M4246" t="s">
        <v>25958</v>
      </c>
      <c r="N4246" s="1">
        <f ca="1">TODAY()-employes[[#This Row],[DD_debut]]</f>
        <v>42617</v>
      </c>
      <c r="O4246" s="1">
        <f ca="1">IF(ISBLANK(employes[[#This Row],[DD_fin]]),DATE(1900,1,1),TODAY()-employes[[#This Row],[DD_fin]])</f>
        <v>1</v>
      </c>
      <c r="P4246">
        <v>5</v>
      </c>
      <c r="Q4246">
        <v>33.770000000000003</v>
      </c>
      <c r="R4246">
        <v>2</v>
      </c>
      <c r="S4246">
        <v>21719</v>
      </c>
      <c r="T4246">
        <v>2958</v>
      </c>
    </row>
    <row r="4247" spans="1:21">
      <c r="A4247">
        <v>5246</v>
      </c>
      <c r="B4247" t="s">
        <v>1280</v>
      </c>
      <c r="C4247" t="s">
        <v>941</v>
      </c>
      <c r="D4247" t="s">
        <v>25959</v>
      </c>
      <c r="E4247" t="s">
        <v>25</v>
      </c>
      <c r="F4247" s="1">
        <f ca="1">TODAY()-employes[[#This Row],[DN_ecart]]</f>
        <v>30175</v>
      </c>
      <c r="G4247" t="s">
        <v>25960</v>
      </c>
      <c r="H4247" t="s">
        <v>25961</v>
      </c>
      <c r="I4247" t="s">
        <v>25962</v>
      </c>
      <c r="J4247">
        <v>54</v>
      </c>
      <c r="K4247" t="s">
        <v>25963</v>
      </c>
      <c r="L4247">
        <v>8</v>
      </c>
      <c r="M4247" t="s">
        <v>25964</v>
      </c>
      <c r="N4247" s="1">
        <f ca="1">TODAY()-employes[[#This Row],[DD_debut]]</f>
        <v>44147</v>
      </c>
      <c r="O4247" s="1">
        <f ca="1">IF(ISBLANK(employes[[#This Row],[DD_fin]]),DATE(1900,1,1),TODAY()-employes[[#This Row],[DD_fin]])</f>
        <v>1</v>
      </c>
      <c r="P4247">
        <v>8</v>
      </c>
      <c r="Q4247">
        <v>32.159999999999997</v>
      </c>
      <c r="R4247">
        <v>1</v>
      </c>
      <c r="S4247">
        <v>15400</v>
      </c>
      <c r="T4247">
        <v>1428</v>
      </c>
    </row>
    <row r="4248" spans="1:21">
      <c r="A4248">
        <v>5247</v>
      </c>
      <c r="B4248" t="s">
        <v>4872</v>
      </c>
      <c r="C4248" t="s">
        <v>1633</v>
      </c>
      <c r="D4248" t="s">
        <v>25965</v>
      </c>
      <c r="E4248" t="s">
        <v>42</v>
      </c>
      <c r="F4248" s="1">
        <f ca="1">TODAY()-employes[[#This Row],[DN_ecart]]</f>
        <v>33845</v>
      </c>
      <c r="G4248" t="s">
        <v>25966</v>
      </c>
      <c r="H4248" t="s">
        <v>25967</v>
      </c>
      <c r="I4248" t="s">
        <v>25968</v>
      </c>
      <c r="J4248">
        <v>11</v>
      </c>
      <c r="K4248" t="s">
        <v>25969</v>
      </c>
      <c r="L4248">
        <v>9</v>
      </c>
      <c r="M4248" t="s">
        <v>25970</v>
      </c>
      <c r="N4248" s="1">
        <f ca="1">TODAY()-employes[[#This Row],[DD_debut]]</f>
        <v>42425</v>
      </c>
      <c r="O4248" s="1">
        <f ca="1">IF(ISBLANK(employes[[#This Row],[DD_fin]]),DATE(1900,1,1),TODAY()-employes[[#This Row],[DD_fin]])</f>
        <v>1</v>
      </c>
      <c r="P4248">
        <v>3</v>
      </c>
      <c r="Q4248">
        <v>24.81</v>
      </c>
      <c r="R4248">
        <v>1</v>
      </c>
      <c r="S4248">
        <v>11730</v>
      </c>
      <c r="T4248">
        <v>3150</v>
      </c>
    </row>
    <row r="4249" spans="1:21">
      <c r="A4249">
        <v>5248</v>
      </c>
      <c r="B4249" t="s">
        <v>1599</v>
      </c>
      <c r="C4249" t="s">
        <v>1646</v>
      </c>
      <c r="D4249" t="s">
        <v>25971</v>
      </c>
      <c r="E4249" t="s">
        <v>25</v>
      </c>
      <c r="F4249" s="1">
        <f ca="1">TODAY()-employes[[#This Row],[DN_ecart]]</f>
        <v>24833</v>
      </c>
      <c r="G4249" t="s">
        <v>25972</v>
      </c>
      <c r="H4249" t="s">
        <v>25973</v>
      </c>
      <c r="I4249" t="s">
        <v>25974</v>
      </c>
      <c r="J4249">
        <v>22</v>
      </c>
      <c r="K4249" t="s">
        <v>25975</v>
      </c>
      <c r="L4249">
        <v>8</v>
      </c>
      <c r="M4249" t="s">
        <v>25976</v>
      </c>
      <c r="N4249" s="1">
        <f ca="1">TODAY()-employes[[#This Row],[DD_debut]]</f>
        <v>45507</v>
      </c>
      <c r="O4249" s="1">
        <f ca="1">IF(ISBLANK(employes[[#This Row],[DD_fin]]),DATE(1900,1,1),TODAY()-employes[[#This Row],[DD_fin]])</f>
        <v>1</v>
      </c>
      <c r="P4249">
        <v>8</v>
      </c>
      <c r="Q4249">
        <v>44.38</v>
      </c>
      <c r="R4249">
        <v>1</v>
      </c>
      <c r="S4249">
        <v>20742</v>
      </c>
      <c r="T4249">
        <v>68</v>
      </c>
    </row>
    <row r="4250" spans="1:21">
      <c r="A4250">
        <v>5249</v>
      </c>
      <c r="B4250" t="s">
        <v>1346</v>
      </c>
      <c r="C4250" t="s">
        <v>2995</v>
      </c>
      <c r="D4250" t="s">
        <v>25977</v>
      </c>
      <c r="E4250" t="s">
        <v>25</v>
      </c>
      <c r="F4250" s="1">
        <f ca="1">TODAY()-employes[[#This Row],[DN_ecart]]</f>
        <v>36732</v>
      </c>
      <c r="G4250" t="s">
        <v>25978</v>
      </c>
      <c r="H4250" t="s">
        <v>25979</v>
      </c>
      <c r="I4250" t="s">
        <v>25980</v>
      </c>
      <c r="J4250">
        <v>22</v>
      </c>
      <c r="K4250" t="s">
        <v>25981</v>
      </c>
      <c r="L4250">
        <v>5</v>
      </c>
      <c r="M4250" t="s">
        <v>25982</v>
      </c>
      <c r="N4250" s="1">
        <f ca="1">TODAY()-employes[[#This Row],[DD_debut]]</f>
        <v>44105</v>
      </c>
      <c r="O4250" s="1">
        <f ca="1">IF(ISBLANK(employes[[#This Row],[DD_fin]]),DATE(1900,1,1),TODAY()-employes[[#This Row],[DD_fin]])</f>
        <v>1</v>
      </c>
      <c r="P4250">
        <v>2</v>
      </c>
      <c r="Q4250">
        <v>28.79</v>
      </c>
      <c r="R4250">
        <v>1</v>
      </c>
      <c r="S4250">
        <v>8843</v>
      </c>
      <c r="T4250">
        <v>1470</v>
      </c>
    </row>
    <row r="4251" spans="1:21">
      <c r="A4251">
        <v>5250</v>
      </c>
      <c r="B4251" t="s">
        <v>7621</v>
      </c>
      <c r="C4251" t="s">
        <v>111</v>
      </c>
      <c r="D4251" t="s">
        <v>25983</v>
      </c>
      <c r="E4251" t="s">
        <v>42</v>
      </c>
      <c r="F4251" s="1">
        <f ca="1">TODAY()-employes[[#This Row],[DN_ecart]]</f>
        <v>22635</v>
      </c>
      <c r="G4251" t="s">
        <v>25984</v>
      </c>
      <c r="H4251" t="s">
        <v>25985</v>
      </c>
      <c r="I4251" t="s">
        <v>25986</v>
      </c>
      <c r="J4251">
        <v>37</v>
      </c>
      <c r="K4251" t="s">
        <v>25987</v>
      </c>
      <c r="L4251">
        <v>10</v>
      </c>
      <c r="M4251" t="s">
        <v>25988</v>
      </c>
      <c r="N4251" s="1">
        <f ca="1">TODAY()-employes[[#This Row],[DD_debut]]</f>
        <v>43890</v>
      </c>
      <c r="O4251" s="1">
        <f ca="1">IF(ISBLANK(employes[[#This Row],[DD_fin]]),DATE(1900,1,1),TODAY()-employes[[#This Row],[DD_fin]])</f>
        <v>1</v>
      </c>
      <c r="P4251">
        <v>2</v>
      </c>
      <c r="Q4251">
        <v>33.97</v>
      </c>
      <c r="R4251">
        <v>2</v>
      </c>
      <c r="S4251">
        <v>22940</v>
      </c>
      <c r="T4251">
        <v>1685</v>
      </c>
    </row>
    <row r="4252" spans="1:21">
      <c r="A4252">
        <v>5251</v>
      </c>
      <c r="B4252" t="s">
        <v>312</v>
      </c>
      <c r="C4252" t="s">
        <v>1131</v>
      </c>
      <c r="D4252" t="s">
        <v>25989</v>
      </c>
      <c r="E4252" t="s">
        <v>42</v>
      </c>
      <c r="F4252" s="1">
        <f ca="1">TODAY()-employes[[#This Row],[DN_ecart]]</f>
        <v>33493</v>
      </c>
      <c r="G4252" t="s">
        <v>25990</v>
      </c>
      <c r="H4252" t="s">
        <v>25991</v>
      </c>
      <c r="I4252" t="s">
        <v>25992</v>
      </c>
      <c r="J4252">
        <v>12</v>
      </c>
      <c r="K4252" t="s">
        <v>25993</v>
      </c>
      <c r="L4252">
        <v>7</v>
      </c>
      <c r="M4252" t="s">
        <v>25994</v>
      </c>
      <c r="N4252" s="1">
        <f ca="1">TODAY()-employes[[#This Row],[DD_debut]]</f>
        <v>43887</v>
      </c>
      <c r="O4252" s="1">
        <f ca="1">IF(ISBLANK(employes[[#This Row],[DD_fin]]),DATE(1900,1,1),TODAY()-employes[[#This Row],[DD_fin]])</f>
        <v>1</v>
      </c>
      <c r="P4252">
        <v>3</v>
      </c>
      <c r="Q4252">
        <v>40.21</v>
      </c>
      <c r="R4252">
        <v>2</v>
      </c>
      <c r="S4252">
        <v>12082</v>
      </c>
      <c r="T4252">
        <v>1688</v>
      </c>
    </row>
    <row r="4253" spans="1:21">
      <c r="A4253">
        <v>5252</v>
      </c>
      <c r="B4253" t="s">
        <v>643</v>
      </c>
      <c r="C4253" t="s">
        <v>898</v>
      </c>
      <c r="D4253" t="s">
        <v>25995</v>
      </c>
      <c r="E4253" t="s">
        <v>42</v>
      </c>
      <c r="F4253" s="1">
        <f ca="1">TODAY()-employes[[#This Row],[DN_ecart]]</f>
        <v>38528</v>
      </c>
      <c r="G4253" t="s">
        <v>25996</v>
      </c>
      <c r="H4253" t="s">
        <v>25997</v>
      </c>
      <c r="I4253" t="s">
        <v>25998</v>
      </c>
      <c r="J4253">
        <v>21</v>
      </c>
      <c r="K4253" t="s">
        <v>25999</v>
      </c>
      <c r="L4253">
        <v>7</v>
      </c>
      <c r="M4253" t="s">
        <v>26000</v>
      </c>
      <c r="N4253" s="1">
        <f ca="1">TODAY()-employes[[#This Row],[DD_debut]]</f>
        <v>42138</v>
      </c>
      <c r="O4253" s="1">
        <f ca="1">IF(ISBLANK(employes[[#This Row],[DD_fin]]),DATE(1900,1,1),TODAY()-employes[[#This Row],[DD_fin]])</f>
        <v>1</v>
      </c>
      <c r="P4253">
        <v>5</v>
      </c>
      <c r="Q4253">
        <v>16.510000000000002</v>
      </c>
      <c r="R4253">
        <v>1</v>
      </c>
      <c r="S4253">
        <v>7047</v>
      </c>
      <c r="T4253">
        <v>3437</v>
      </c>
    </row>
    <row r="4254" spans="1:21">
      <c r="A4254">
        <v>5253</v>
      </c>
      <c r="B4254" t="s">
        <v>1189</v>
      </c>
      <c r="C4254" t="s">
        <v>2911</v>
      </c>
      <c r="D4254" t="s">
        <v>26001</v>
      </c>
      <c r="E4254" t="s">
        <v>25</v>
      </c>
      <c r="F4254" s="1">
        <f ca="1">TODAY()-employes[[#This Row],[DN_ecart]]</f>
        <v>36575</v>
      </c>
      <c r="G4254" t="s">
        <v>26002</v>
      </c>
      <c r="H4254" t="s">
        <v>26003</v>
      </c>
      <c r="I4254" t="s">
        <v>26004</v>
      </c>
      <c r="J4254">
        <v>22</v>
      </c>
      <c r="K4254" t="s">
        <v>26005</v>
      </c>
      <c r="L4254">
        <v>7</v>
      </c>
      <c r="M4254" t="s">
        <v>26006</v>
      </c>
      <c r="N4254" s="1">
        <f ca="1">TODAY()-employes[[#This Row],[DD_debut]]</f>
        <v>45354</v>
      </c>
      <c r="O4254" s="1">
        <f ca="1">IF(ISBLANK(employes[[#This Row],[DD_fin]]),DATE(1900,1,1),TODAY()-employes[[#This Row],[DD_fin]])</f>
        <v>45381</v>
      </c>
      <c r="P4254">
        <v>4</v>
      </c>
      <c r="Q4254">
        <v>34.26</v>
      </c>
      <c r="R4254">
        <v>2</v>
      </c>
      <c r="S4254">
        <v>9000</v>
      </c>
      <c r="T4254">
        <v>221</v>
      </c>
      <c r="U4254">
        <v>194</v>
      </c>
    </row>
    <row r="4255" spans="1:21">
      <c r="A4255">
        <v>5254</v>
      </c>
      <c r="B4255" t="s">
        <v>4266</v>
      </c>
      <c r="C4255" t="s">
        <v>1264</v>
      </c>
      <c r="D4255" t="s">
        <v>26007</v>
      </c>
      <c r="E4255" t="s">
        <v>25</v>
      </c>
      <c r="F4255" s="1">
        <f ca="1">TODAY()-employes[[#This Row],[DN_ecart]]</f>
        <v>24076</v>
      </c>
      <c r="G4255" t="s">
        <v>26008</v>
      </c>
      <c r="H4255" t="s">
        <v>26009</v>
      </c>
      <c r="I4255" t="s">
        <v>26010</v>
      </c>
      <c r="J4255">
        <v>1</v>
      </c>
      <c r="K4255" t="s">
        <v>26011</v>
      </c>
      <c r="L4255">
        <v>10</v>
      </c>
      <c r="M4255" t="s">
        <v>26012</v>
      </c>
      <c r="N4255" s="1">
        <f ca="1">TODAY()-employes[[#This Row],[DD_debut]]</f>
        <v>41625</v>
      </c>
      <c r="O4255" s="1">
        <f ca="1">IF(ISBLANK(employes[[#This Row],[DD_fin]]),DATE(1900,1,1),TODAY()-employes[[#This Row],[DD_fin]])</f>
        <v>1</v>
      </c>
      <c r="P4255">
        <v>4</v>
      </c>
      <c r="Q4255">
        <v>23.14</v>
      </c>
      <c r="R4255">
        <v>1</v>
      </c>
      <c r="S4255">
        <v>21499</v>
      </c>
      <c r="T4255">
        <v>3950</v>
      </c>
    </row>
    <row r="4256" spans="1:21">
      <c r="A4256">
        <v>5255</v>
      </c>
      <c r="B4256" t="s">
        <v>235</v>
      </c>
      <c r="C4256" t="s">
        <v>941</v>
      </c>
      <c r="D4256" t="s">
        <v>26013</v>
      </c>
      <c r="E4256" t="s">
        <v>25</v>
      </c>
      <c r="F4256" s="1">
        <f ca="1">TODAY()-employes[[#This Row],[DN_ecart]]</f>
        <v>32334</v>
      </c>
      <c r="G4256" t="s">
        <v>26014</v>
      </c>
      <c r="H4256" t="s">
        <v>26015</v>
      </c>
      <c r="I4256" t="s">
        <v>26016</v>
      </c>
      <c r="J4256">
        <v>16</v>
      </c>
      <c r="K4256" t="s">
        <v>26017</v>
      </c>
      <c r="L4256">
        <v>6</v>
      </c>
      <c r="M4256" t="s">
        <v>26018</v>
      </c>
      <c r="N4256" s="1">
        <f ca="1">TODAY()-employes[[#This Row],[DD_debut]]</f>
        <v>42686</v>
      </c>
      <c r="O4256" s="1">
        <f ca="1">IF(ISBLANK(employes[[#This Row],[DD_fin]]),DATE(1900,1,1),TODAY()-employes[[#This Row],[DD_fin]])</f>
        <v>1</v>
      </c>
      <c r="P4256">
        <v>4</v>
      </c>
      <c r="Q4256">
        <v>25.93</v>
      </c>
      <c r="R4256">
        <v>2</v>
      </c>
      <c r="S4256">
        <v>13241</v>
      </c>
      <c r="T4256">
        <v>2889</v>
      </c>
    </row>
    <row r="4257" spans="1:21">
      <c r="A4257">
        <v>5256</v>
      </c>
      <c r="B4257" t="s">
        <v>1196</v>
      </c>
      <c r="C4257" t="s">
        <v>1728</v>
      </c>
      <c r="D4257" t="s">
        <v>26019</v>
      </c>
      <c r="E4257" t="s">
        <v>25</v>
      </c>
      <c r="F4257" s="1">
        <f ca="1">TODAY()-employes[[#This Row],[DN_ecart]]</f>
        <v>34394</v>
      </c>
      <c r="G4257" t="s">
        <v>26020</v>
      </c>
      <c r="H4257" t="s">
        <v>26021</v>
      </c>
      <c r="I4257" t="s">
        <v>26022</v>
      </c>
      <c r="J4257">
        <v>10</v>
      </c>
      <c r="K4257" t="s">
        <v>26023</v>
      </c>
      <c r="L4257">
        <v>5</v>
      </c>
      <c r="M4257" t="s">
        <v>26024</v>
      </c>
      <c r="N4257" s="1">
        <f ca="1">TODAY()-employes[[#This Row],[DD_debut]]</f>
        <v>43295</v>
      </c>
      <c r="O4257" s="1">
        <f ca="1">IF(ISBLANK(employes[[#This Row],[DD_fin]]),DATE(1900,1,1),TODAY()-employes[[#This Row],[DD_fin]])</f>
        <v>45171</v>
      </c>
      <c r="P4257">
        <v>3</v>
      </c>
      <c r="Q4257">
        <v>42.69</v>
      </c>
      <c r="R4257">
        <v>2</v>
      </c>
      <c r="S4257">
        <v>11181</v>
      </c>
      <c r="T4257">
        <v>2280</v>
      </c>
      <c r="U4257">
        <v>404</v>
      </c>
    </row>
    <row r="4258" spans="1:21">
      <c r="A4258">
        <v>5257</v>
      </c>
      <c r="B4258" t="s">
        <v>2020</v>
      </c>
      <c r="C4258" t="s">
        <v>135</v>
      </c>
      <c r="D4258" t="s">
        <v>26025</v>
      </c>
      <c r="E4258" t="s">
        <v>42</v>
      </c>
      <c r="F4258" s="1">
        <f ca="1">TODAY()-employes[[#This Row],[DN_ecart]]</f>
        <v>31666</v>
      </c>
      <c r="G4258" t="s">
        <v>26026</v>
      </c>
      <c r="H4258" t="s">
        <v>26027</v>
      </c>
      <c r="I4258" t="s">
        <v>26028</v>
      </c>
      <c r="J4258">
        <v>6</v>
      </c>
      <c r="K4258" t="s">
        <v>26029</v>
      </c>
      <c r="L4258">
        <v>5</v>
      </c>
      <c r="M4258" t="s">
        <v>26030</v>
      </c>
      <c r="N4258" s="1">
        <f ca="1">TODAY()-employes[[#This Row],[DD_debut]]</f>
        <v>42331</v>
      </c>
      <c r="O4258" s="1">
        <f ca="1">IF(ISBLANK(employes[[#This Row],[DD_fin]]),DATE(1900,1,1),TODAY()-employes[[#This Row],[DD_fin]])</f>
        <v>1</v>
      </c>
      <c r="P4258">
        <v>2</v>
      </c>
      <c r="Q4258">
        <v>40.770000000000003</v>
      </c>
      <c r="R4258">
        <v>1</v>
      </c>
      <c r="S4258">
        <v>13909</v>
      </c>
      <c r="T4258">
        <v>3244</v>
      </c>
    </row>
    <row r="4259" spans="1:21">
      <c r="A4259">
        <v>5258</v>
      </c>
      <c r="B4259" t="s">
        <v>1196</v>
      </c>
      <c r="C4259" t="s">
        <v>3560</v>
      </c>
      <c r="D4259" t="s">
        <v>26031</v>
      </c>
      <c r="E4259" t="s">
        <v>25</v>
      </c>
      <c r="F4259" s="1">
        <f ca="1">TODAY()-employes[[#This Row],[DN_ecart]]</f>
        <v>27280</v>
      </c>
      <c r="G4259" t="s">
        <v>26032</v>
      </c>
      <c r="H4259" t="s">
        <v>26033</v>
      </c>
      <c r="I4259" t="s">
        <v>26034</v>
      </c>
      <c r="J4259">
        <v>5</v>
      </c>
      <c r="K4259" t="s">
        <v>26035</v>
      </c>
      <c r="L4259">
        <v>6</v>
      </c>
      <c r="M4259" t="s">
        <v>26036</v>
      </c>
      <c r="N4259" s="1">
        <f ca="1">TODAY()-employes[[#This Row],[DD_debut]]</f>
        <v>41382</v>
      </c>
      <c r="O4259" s="1">
        <f ca="1">IF(ISBLANK(employes[[#This Row],[DD_fin]]),DATE(1900,1,1),TODAY()-employes[[#This Row],[DD_fin]])</f>
        <v>1</v>
      </c>
      <c r="P4259">
        <v>4</v>
      </c>
      <c r="Q4259">
        <v>23.71</v>
      </c>
      <c r="R4259">
        <v>2</v>
      </c>
      <c r="S4259">
        <v>18295</v>
      </c>
      <c r="T4259">
        <v>4193</v>
      </c>
    </row>
    <row r="4260" spans="1:21">
      <c r="A4260">
        <v>5259</v>
      </c>
      <c r="B4260" t="s">
        <v>840</v>
      </c>
      <c r="C4260" t="s">
        <v>465</v>
      </c>
      <c r="D4260" t="s">
        <v>26037</v>
      </c>
      <c r="E4260" t="s">
        <v>25</v>
      </c>
      <c r="F4260" s="1">
        <f ca="1">TODAY()-employes[[#This Row],[DN_ecart]]</f>
        <v>31440</v>
      </c>
      <c r="G4260" t="s">
        <v>26038</v>
      </c>
      <c r="H4260" t="s">
        <v>26039</v>
      </c>
      <c r="I4260" t="s">
        <v>26040</v>
      </c>
      <c r="J4260">
        <v>58</v>
      </c>
      <c r="K4260" t="s">
        <v>26041</v>
      </c>
      <c r="L4260">
        <v>10</v>
      </c>
      <c r="M4260" t="s">
        <v>26042</v>
      </c>
      <c r="N4260" s="1">
        <f ca="1">TODAY()-employes[[#This Row],[DD_debut]]</f>
        <v>40884</v>
      </c>
      <c r="O4260" s="1">
        <f ca="1">IF(ISBLANK(employes[[#This Row],[DD_fin]]),DATE(1900,1,1),TODAY()-employes[[#This Row],[DD_fin]])</f>
        <v>1</v>
      </c>
      <c r="P4260">
        <v>2</v>
      </c>
      <c r="Q4260">
        <v>31.19</v>
      </c>
      <c r="R4260">
        <v>2</v>
      </c>
      <c r="S4260">
        <v>14135</v>
      </c>
      <c r="T4260">
        <v>4691</v>
      </c>
    </row>
    <row r="4261" spans="1:21">
      <c r="A4261">
        <v>5260</v>
      </c>
      <c r="B4261" t="s">
        <v>651</v>
      </c>
      <c r="C4261" t="s">
        <v>991</v>
      </c>
      <c r="D4261" t="s">
        <v>26043</v>
      </c>
      <c r="E4261" t="s">
        <v>42</v>
      </c>
      <c r="F4261" s="1">
        <f ca="1">TODAY()-employes[[#This Row],[DN_ecart]]</f>
        <v>28998</v>
      </c>
      <c r="G4261" t="s">
        <v>26044</v>
      </c>
      <c r="H4261" t="s">
        <v>26045</v>
      </c>
      <c r="I4261" t="s">
        <v>26046</v>
      </c>
      <c r="J4261">
        <v>22</v>
      </c>
      <c r="K4261" t="s">
        <v>26047</v>
      </c>
      <c r="L4261">
        <v>8</v>
      </c>
      <c r="M4261" t="s">
        <v>26048</v>
      </c>
      <c r="N4261" s="1">
        <f ca="1">TODAY()-employes[[#This Row],[DD_debut]]</f>
        <v>43553</v>
      </c>
      <c r="O4261" s="1">
        <f ca="1">IF(ISBLANK(employes[[#This Row],[DD_fin]]),DATE(1900,1,1),TODAY()-employes[[#This Row],[DD_fin]])</f>
        <v>1</v>
      </c>
      <c r="P4261">
        <v>8</v>
      </c>
      <c r="Q4261">
        <v>32.1</v>
      </c>
      <c r="R4261">
        <v>1</v>
      </c>
      <c r="S4261">
        <v>16577</v>
      </c>
      <c r="T4261">
        <v>2022</v>
      </c>
    </row>
    <row r="4262" spans="1:21">
      <c r="A4262">
        <v>5261</v>
      </c>
      <c r="B4262" t="s">
        <v>95</v>
      </c>
      <c r="C4262" t="s">
        <v>912</v>
      </c>
      <c r="D4262" t="s">
        <v>26049</v>
      </c>
      <c r="E4262" t="s">
        <v>25</v>
      </c>
      <c r="F4262" s="1">
        <f ca="1">TODAY()-employes[[#This Row],[DN_ecart]]</f>
        <v>38309</v>
      </c>
      <c r="G4262" t="s">
        <v>26050</v>
      </c>
      <c r="H4262" t="s">
        <v>26051</v>
      </c>
      <c r="I4262" t="s">
        <v>26052</v>
      </c>
      <c r="J4262">
        <v>22</v>
      </c>
      <c r="K4262" t="s">
        <v>26053</v>
      </c>
      <c r="L4262">
        <v>10</v>
      </c>
      <c r="M4262" t="s">
        <v>26054</v>
      </c>
      <c r="N4262" s="1">
        <f ca="1">TODAY()-employes[[#This Row],[DD_debut]]</f>
        <v>45470</v>
      </c>
      <c r="O4262" s="1">
        <f ca="1">IF(ISBLANK(employes[[#This Row],[DD_fin]]),DATE(1900,1,1),TODAY()-employes[[#This Row],[DD_fin]])</f>
        <v>1</v>
      </c>
      <c r="P4262">
        <v>2</v>
      </c>
      <c r="Q4262">
        <v>33.4</v>
      </c>
      <c r="R4262">
        <v>2</v>
      </c>
      <c r="S4262">
        <v>7266</v>
      </c>
      <c r="T4262">
        <v>105</v>
      </c>
    </row>
    <row r="4263" spans="1:21">
      <c r="A4263">
        <v>5262</v>
      </c>
      <c r="B4263" t="s">
        <v>3373</v>
      </c>
      <c r="C4263" t="s">
        <v>3765</v>
      </c>
      <c r="D4263" t="s">
        <v>26055</v>
      </c>
      <c r="E4263" t="s">
        <v>25</v>
      </c>
      <c r="F4263" s="1">
        <f ca="1">TODAY()-employes[[#This Row],[DN_ecart]]</f>
        <v>26709</v>
      </c>
      <c r="G4263" t="s">
        <v>26056</v>
      </c>
      <c r="H4263" t="s">
        <v>26057</v>
      </c>
      <c r="I4263" t="s">
        <v>26058</v>
      </c>
      <c r="J4263">
        <v>18</v>
      </c>
      <c r="K4263" t="s">
        <v>26059</v>
      </c>
      <c r="L4263">
        <v>8</v>
      </c>
      <c r="M4263" t="s">
        <v>26060</v>
      </c>
      <c r="N4263" s="1">
        <f ca="1">TODAY()-employes[[#This Row],[DD_debut]]</f>
        <v>43933</v>
      </c>
      <c r="O4263" s="1">
        <f ca="1">IF(ISBLANK(employes[[#This Row],[DD_fin]]),DATE(1900,1,1),TODAY()-employes[[#This Row],[DD_fin]])</f>
        <v>1</v>
      </c>
      <c r="P4263">
        <v>4</v>
      </c>
      <c r="Q4263">
        <v>16.52</v>
      </c>
      <c r="R4263">
        <v>1</v>
      </c>
      <c r="S4263">
        <v>18866</v>
      </c>
      <c r="T4263">
        <v>1642</v>
      </c>
    </row>
    <row r="4264" spans="1:21">
      <c r="A4264">
        <v>5263</v>
      </c>
      <c r="B4264" t="s">
        <v>5025</v>
      </c>
      <c r="C4264" t="s">
        <v>1661</v>
      </c>
      <c r="D4264" t="s">
        <v>26061</v>
      </c>
      <c r="E4264" t="s">
        <v>42</v>
      </c>
      <c r="F4264" s="1">
        <f ca="1">TODAY()-employes[[#This Row],[DN_ecart]]</f>
        <v>25752</v>
      </c>
      <c r="G4264" t="s">
        <v>26062</v>
      </c>
      <c r="H4264" t="s">
        <v>26063</v>
      </c>
      <c r="I4264" t="s">
        <v>26064</v>
      </c>
      <c r="J4264">
        <v>21</v>
      </c>
      <c r="K4264" t="s">
        <v>26065</v>
      </c>
      <c r="L4264">
        <v>5</v>
      </c>
      <c r="M4264" t="s">
        <v>26066</v>
      </c>
      <c r="N4264" s="1">
        <f ca="1">TODAY()-employes[[#This Row],[DD_debut]]</f>
        <v>44980</v>
      </c>
      <c r="O4264" s="1">
        <f ca="1">IF(ISBLANK(employes[[#This Row],[DD_fin]]),DATE(1900,1,1),TODAY()-employes[[#This Row],[DD_fin]])</f>
        <v>1</v>
      </c>
      <c r="P4264">
        <v>3</v>
      </c>
      <c r="Q4264">
        <v>22.14</v>
      </c>
      <c r="R4264">
        <v>2</v>
      </c>
      <c r="S4264">
        <v>19823</v>
      </c>
      <c r="T4264">
        <v>595</v>
      </c>
    </row>
    <row r="4265" spans="1:21">
      <c r="A4265">
        <v>5264</v>
      </c>
      <c r="B4265" t="s">
        <v>3118</v>
      </c>
      <c r="C4265" t="s">
        <v>5835</v>
      </c>
      <c r="D4265" t="s">
        <v>26067</v>
      </c>
      <c r="E4265" t="s">
        <v>25</v>
      </c>
      <c r="F4265" s="1">
        <f ca="1">TODAY()-employes[[#This Row],[DN_ecart]]</f>
        <v>31378</v>
      </c>
      <c r="G4265" t="s">
        <v>26068</v>
      </c>
      <c r="H4265" t="s">
        <v>26069</v>
      </c>
      <c r="I4265" t="s">
        <v>26070</v>
      </c>
      <c r="J4265">
        <v>23</v>
      </c>
      <c r="K4265" t="s">
        <v>26071</v>
      </c>
      <c r="L4265">
        <v>10</v>
      </c>
      <c r="M4265" t="s">
        <v>26072</v>
      </c>
      <c r="N4265" s="1">
        <f ca="1">TODAY()-employes[[#This Row],[DD_debut]]</f>
        <v>41111</v>
      </c>
      <c r="O4265" s="1">
        <f ca="1">IF(ISBLANK(employes[[#This Row],[DD_fin]]),DATE(1900,1,1),TODAY()-employes[[#This Row],[DD_fin]])</f>
        <v>1</v>
      </c>
      <c r="P4265">
        <v>5</v>
      </c>
      <c r="Q4265">
        <v>22.91</v>
      </c>
      <c r="R4265">
        <v>1</v>
      </c>
      <c r="S4265">
        <v>14197</v>
      </c>
      <c r="T4265">
        <v>4464</v>
      </c>
    </row>
    <row r="4266" spans="1:21">
      <c r="A4266">
        <v>5265</v>
      </c>
      <c r="B4266" t="s">
        <v>2808</v>
      </c>
      <c r="C4266" t="s">
        <v>111</v>
      </c>
      <c r="D4266" t="s">
        <v>26073</v>
      </c>
      <c r="E4266" t="s">
        <v>42</v>
      </c>
      <c r="F4266" s="1">
        <f ca="1">TODAY()-employes[[#This Row],[DN_ecart]]</f>
        <v>28304</v>
      </c>
      <c r="G4266" t="s">
        <v>26074</v>
      </c>
      <c r="H4266" t="s">
        <v>26075</v>
      </c>
      <c r="I4266" t="s">
        <v>26076</v>
      </c>
      <c r="J4266">
        <v>10</v>
      </c>
      <c r="K4266" t="s">
        <v>26077</v>
      </c>
      <c r="L4266">
        <v>7</v>
      </c>
      <c r="M4266" t="s">
        <v>26078</v>
      </c>
      <c r="N4266" s="1">
        <f ca="1">TODAY()-employes[[#This Row],[DD_debut]]</f>
        <v>40912</v>
      </c>
      <c r="O4266" s="1">
        <f ca="1">IF(ISBLANK(employes[[#This Row],[DD_fin]]),DATE(1900,1,1),TODAY()-employes[[#This Row],[DD_fin]])</f>
        <v>1</v>
      </c>
      <c r="P4266">
        <v>5</v>
      </c>
      <c r="Q4266">
        <v>28.81</v>
      </c>
      <c r="R4266">
        <v>1</v>
      </c>
      <c r="S4266">
        <v>17271</v>
      </c>
      <c r="T4266">
        <v>4663</v>
      </c>
    </row>
    <row r="4267" spans="1:21">
      <c r="A4267">
        <v>5266</v>
      </c>
      <c r="B4267" t="s">
        <v>2279</v>
      </c>
      <c r="C4267" t="s">
        <v>1249</v>
      </c>
      <c r="D4267" t="s">
        <v>26079</v>
      </c>
      <c r="E4267" t="s">
        <v>42</v>
      </c>
      <c r="F4267" s="1">
        <f ca="1">TODAY()-employes[[#This Row],[DN_ecart]]</f>
        <v>28146</v>
      </c>
      <c r="G4267" t="s">
        <v>26080</v>
      </c>
      <c r="H4267" t="s">
        <v>26081</v>
      </c>
      <c r="I4267" t="s">
        <v>26082</v>
      </c>
      <c r="J4267">
        <v>26</v>
      </c>
      <c r="K4267" t="s">
        <v>26083</v>
      </c>
      <c r="L4267">
        <v>7</v>
      </c>
      <c r="M4267" t="s">
        <v>26084</v>
      </c>
      <c r="N4267" s="1">
        <f ca="1">TODAY()-employes[[#This Row],[DD_debut]]</f>
        <v>41162</v>
      </c>
      <c r="O4267" s="1">
        <f ca="1">IF(ISBLANK(employes[[#This Row],[DD_fin]]),DATE(1900,1,1),TODAY()-employes[[#This Row],[DD_fin]])</f>
        <v>1</v>
      </c>
      <c r="P4267">
        <v>5</v>
      </c>
      <c r="Q4267">
        <v>15.95</v>
      </c>
      <c r="R4267">
        <v>2</v>
      </c>
      <c r="S4267">
        <v>17429</v>
      </c>
      <c r="T4267">
        <v>4413</v>
      </c>
    </row>
    <row r="4268" spans="1:21">
      <c r="A4268">
        <v>5267</v>
      </c>
      <c r="B4268" t="s">
        <v>3640</v>
      </c>
      <c r="C4268" t="s">
        <v>427</v>
      </c>
      <c r="D4268" t="s">
        <v>26085</v>
      </c>
      <c r="E4268" t="s">
        <v>25</v>
      </c>
      <c r="F4268" s="1">
        <f ca="1">TODAY()-employes[[#This Row],[DN_ecart]]</f>
        <v>30466</v>
      </c>
      <c r="G4268" t="s">
        <v>26086</v>
      </c>
      <c r="H4268" t="s">
        <v>26087</v>
      </c>
      <c r="I4268" t="s">
        <v>26088</v>
      </c>
      <c r="J4268">
        <v>22</v>
      </c>
      <c r="K4268" t="s">
        <v>26089</v>
      </c>
      <c r="L4268">
        <v>8</v>
      </c>
      <c r="M4268" t="s">
        <v>26090</v>
      </c>
      <c r="N4268" s="1">
        <f ca="1">TODAY()-employes[[#This Row],[DD_debut]]</f>
        <v>42076</v>
      </c>
      <c r="O4268" s="1">
        <f ca="1">IF(ISBLANK(employes[[#This Row],[DD_fin]]),DATE(1900,1,1),TODAY()-employes[[#This Row],[DD_fin]])</f>
        <v>1</v>
      </c>
      <c r="P4268">
        <v>4</v>
      </c>
      <c r="Q4268">
        <v>43.12</v>
      </c>
      <c r="R4268">
        <v>1</v>
      </c>
      <c r="S4268">
        <v>15109</v>
      </c>
      <c r="T4268">
        <v>3499</v>
      </c>
    </row>
    <row r="4269" spans="1:21">
      <c r="A4269">
        <v>5268</v>
      </c>
      <c r="B4269" t="s">
        <v>95</v>
      </c>
      <c r="C4269" t="s">
        <v>282</v>
      </c>
      <c r="D4269" t="s">
        <v>26091</v>
      </c>
      <c r="E4269" t="s">
        <v>42</v>
      </c>
      <c r="F4269" s="1">
        <f ca="1">TODAY()-employes[[#This Row],[DN_ecart]]</f>
        <v>36212</v>
      </c>
      <c r="G4269" t="s">
        <v>26092</v>
      </c>
      <c r="H4269" t="s">
        <v>26093</v>
      </c>
      <c r="I4269" t="s">
        <v>9421</v>
      </c>
      <c r="J4269">
        <v>26</v>
      </c>
      <c r="K4269" t="s">
        <v>26094</v>
      </c>
      <c r="L4269">
        <v>6</v>
      </c>
      <c r="M4269" t="s">
        <v>26095</v>
      </c>
      <c r="N4269" s="1">
        <f ca="1">TODAY()-employes[[#This Row],[DD_debut]]</f>
        <v>43790</v>
      </c>
      <c r="O4269" s="1">
        <f ca="1">IF(ISBLANK(employes[[#This Row],[DD_fin]]),DATE(1900,1,1),TODAY()-employes[[#This Row],[DD_fin]])</f>
        <v>1</v>
      </c>
      <c r="P4269">
        <v>5</v>
      </c>
      <c r="Q4269">
        <v>24.4</v>
      </c>
      <c r="R4269">
        <v>3</v>
      </c>
      <c r="S4269">
        <v>9363</v>
      </c>
      <c r="T4269">
        <v>1785</v>
      </c>
    </row>
    <row r="4270" spans="1:21">
      <c r="A4270">
        <v>5269</v>
      </c>
      <c r="B4270" t="s">
        <v>4909</v>
      </c>
      <c r="C4270" t="s">
        <v>3212</v>
      </c>
      <c r="D4270" t="s">
        <v>26096</v>
      </c>
      <c r="E4270" t="s">
        <v>25</v>
      </c>
      <c r="F4270" s="1">
        <f ca="1">TODAY()-employes[[#This Row],[DN_ecart]]</f>
        <v>38487</v>
      </c>
      <c r="G4270" t="s">
        <v>26097</v>
      </c>
      <c r="H4270" t="s">
        <v>26098</v>
      </c>
      <c r="I4270" t="s">
        <v>26099</v>
      </c>
      <c r="J4270">
        <v>16</v>
      </c>
      <c r="K4270" t="s">
        <v>26100</v>
      </c>
      <c r="L4270">
        <v>7</v>
      </c>
      <c r="M4270" t="s">
        <v>26101</v>
      </c>
      <c r="N4270" s="1">
        <f ca="1">TODAY()-employes[[#This Row],[DD_debut]]</f>
        <v>41427</v>
      </c>
      <c r="O4270" s="1">
        <f ca="1">IF(ISBLANK(employes[[#This Row],[DD_fin]]),DATE(1900,1,1),TODAY()-employes[[#This Row],[DD_fin]])</f>
        <v>1</v>
      </c>
      <c r="P4270">
        <v>5</v>
      </c>
      <c r="Q4270">
        <v>35.409999999999997</v>
      </c>
      <c r="R4270">
        <v>3</v>
      </c>
      <c r="S4270">
        <v>7088</v>
      </c>
      <c r="T4270">
        <v>4148</v>
      </c>
    </row>
    <row r="4271" spans="1:21">
      <c r="A4271">
        <v>5270</v>
      </c>
      <c r="B4271" t="s">
        <v>1189</v>
      </c>
      <c r="C4271" t="s">
        <v>2073</v>
      </c>
      <c r="D4271" t="s">
        <v>26102</v>
      </c>
      <c r="E4271" t="s">
        <v>25</v>
      </c>
      <c r="F4271" s="1">
        <f ca="1">TODAY()-employes[[#This Row],[DN_ecart]]</f>
        <v>38758</v>
      </c>
      <c r="G4271" t="s">
        <v>26103</v>
      </c>
      <c r="H4271" t="s">
        <v>26104</v>
      </c>
      <c r="I4271" t="s">
        <v>26105</v>
      </c>
      <c r="J4271">
        <v>14</v>
      </c>
      <c r="K4271" t="s">
        <v>26106</v>
      </c>
      <c r="L4271">
        <v>10</v>
      </c>
      <c r="M4271" t="s">
        <v>26107</v>
      </c>
      <c r="N4271" s="1">
        <f ca="1">TODAY()-employes[[#This Row],[DD_debut]]</f>
        <v>42104</v>
      </c>
      <c r="O4271" s="1">
        <f ca="1">IF(ISBLANK(employes[[#This Row],[DD_fin]]),DATE(1900,1,1),TODAY()-employes[[#This Row],[DD_fin]])</f>
        <v>1</v>
      </c>
      <c r="P4271">
        <v>4</v>
      </c>
      <c r="Q4271">
        <v>30.92</v>
      </c>
      <c r="R4271">
        <v>1</v>
      </c>
      <c r="S4271">
        <v>6817</v>
      </c>
      <c r="T4271">
        <v>3471</v>
      </c>
    </row>
    <row r="4272" spans="1:21">
      <c r="A4272">
        <v>5271</v>
      </c>
      <c r="B4272" t="s">
        <v>869</v>
      </c>
      <c r="C4272" t="s">
        <v>1079</v>
      </c>
      <c r="D4272" t="s">
        <v>26108</v>
      </c>
      <c r="E4272" t="s">
        <v>25</v>
      </c>
      <c r="F4272" s="1">
        <f ca="1">TODAY()-employes[[#This Row],[DN_ecart]]</f>
        <v>29127</v>
      </c>
      <c r="G4272" t="s">
        <v>26109</v>
      </c>
      <c r="H4272" t="s">
        <v>26110</v>
      </c>
      <c r="I4272" t="s">
        <v>26111</v>
      </c>
      <c r="J4272">
        <v>26</v>
      </c>
      <c r="K4272" t="s">
        <v>26112</v>
      </c>
      <c r="L4272">
        <v>7</v>
      </c>
      <c r="M4272" t="s">
        <v>26113</v>
      </c>
      <c r="N4272" s="1">
        <f ca="1">TODAY()-employes[[#This Row],[DD_debut]]</f>
        <v>45422</v>
      </c>
      <c r="O4272" s="1">
        <f ca="1">IF(ISBLANK(employes[[#This Row],[DD_fin]]),DATE(1900,1,1),TODAY()-employes[[#This Row],[DD_fin]])</f>
        <v>1</v>
      </c>
      <c r="P4272">
        <v>4</v>
      </c>
      <c r="Q4272">
        <v>15.88</v>
      </c>
      <c r="R4272">
        <v>1</v>
      </c>
      <c r="S4272">
        <v>16448</v>
      </c>
      <c r="T4272">
        <v>153</v>
      </c>
    </row>
    <row r="4273" spans="1:21">
      <c r="A4273">
        <v>5272</v>
      </c>
      <c r="B4273" t="s">
        <v>1117</v>
      </c>
      <c r="C4273" t="s">
        <v>2046</v>
      </c>
      <c r="D4273" t="s">
        <v>26114</v>
      </c>
      <c r="E4273" t="s">
        <v>42</v>
      </c>
      <c r="F4273" s="1">
        <f ca="1">TODAY()-employes[[#This Row],[DN_ecart]]</f>
        <v>38137</v>
      </c>
      <c r="G4273" t="s">
        <v>26115</v>
      </c>
      <c r="H4273" t="s">
        <v>26116</v>
      </c>
      <c r="I4273" t="s">
        <v>26117</v>
      </c>
      <c r="J4273">
        <v>65</v>
      </c>
      <c r="K4273" t="s">
        <v>26118</v>
      </c>
      <c r="L4273">
        <v>5</v>
      </c>
      <c r="M4273" t="s">
        <v>26119</v>
      </c>
      <c r="N4273" s="1">
        <f ca="1">TODAY()-employes[[#This Row],[DD_debut]]</f>
        <v>43059</v>
      </c>
      <c r="O4273" s="1">
        <f ca="1">IF(ISBLANK(employes[[#This Row],[DD_fin]]),DATE(1900,1,1),TODAY()-employes[[#This Row],[DD_fin]])</f>
        <v>1</v>
      </c>
      <c r="P4273">
        <v>1</v>
      </c>
      <c r="Q4273">
        <v>35.81</v>
      </c>
      <c r="R4273">
        <v>1</v>
      </c>
      <c r="S4273">
        <v>7438</v>
      </c>
      <c r="T4273">
        <v>2516</v>
      </c>
    </row>
    <row r="4274" spans="1:21">
      <c r="A4274">
        <v>5273</v>
      </c>
      <c r="B4274" t="s">
        <v>4803</v>
      </c>
      <c r="C4274" t="s">
        <v>675</v>
      </c>
      <c r="D4274" t="s">
        <v>26120</v>
      </c>
      <c r="E4274" t="s">
        <v>42</v>
      </c>
      <c r="F4274" s="1">
        <f ca="1">TODAY()-employes[[#This Row],[DN_ecart]]</f>
        <v>22736</v>
      </c>
      <c r="G4274" t="s">
        <v>26121</v>
      </c>
      <c r="H4274" t="s">
        <v>26122</v>
      </c>
      <c r="I4274" t="s">
        <v>26123</v>
      </c>
      <c r="J4274">
        <v>5</v>
      </c>
      <c r="K4274" t="s">
        <v>26124</v>
      </c>
      <c r="L4274">
        <v>10</v>
      </c>
      <c r="M4274" t="s">
        <v>26125</v>
      </c>
      <c r="N4274" s="1">
        <f ca="1">TODAY()-employes[[#This Row],[DD_debut]]</f>
        <v>45534</v>
      </c>
      <c r="O4274" s="1">
        <f ca="1">IF(ISBLANK(employes[[#This Row],[DD_fin]]),DATE(1900,1,1),TODAY()-employes[[#This Row],[DD_fin]])</f>
        <v>1</v>
      </c>
      <c r="P4274">
        <v>5</v>
      </c>
      <c r="Q4274">
        <v>44.34</v>
      </c>
      <c r="R4274">
        <v>1</v>
      </c>
      <c r="S4274">
        <v>22839</v>
      </c>
      <c r="T4274">
        <v>41</v>
      </c>
    </row>
    <row r="4275" spans="1:21">
      <c r="A4275">
        <v>5274</v>
      </c>
      <c r="B4275" t="s">
        <v>8978</v>
      </c>
      <c r="C4275" t="s">
        <v>668</v>
      </c>
      <c r="D4275" t="s">
        <v>26126</v>
      </c>
      <c r="E4275" t="s">
        <v>42</v>
      </c>
      <c r="F4275" s="1">
        <f ca="1">TODAY()-employes[[#This Row],[DN_ecart]]</f>
        <v>29888</v>
      </c>
      <c r="G4275" t="s">
        <v>26127</v>
      </c>
      <c r="H4275" t="s">
        <v>26128</v>
      </c>
      <c r="I4275" t="s">
        <v>26129</v>
      </c>
      <c r="J4275">
        <v>45</v>
      </c>
      <c r="K4275" t="s">
        <v>26130</v>
      </c>
      <c r="L4275">
        <v>8</v>
      </c>
      <c r="M4275" t="s">
        <v>26131</v>
      </c>
      <c r="N4275" s="1">
        <f ca="1">TODAY()-employes[[#This Row],[DD_debut]]</f>
        <v>44827</v>
      </c>
      <c r="O4275" s="1">
        <f ca="1">IF(ISBLANK(employes[[#This Row],[DD_fin]]),DATE(1900,1,1),TODAY()-employes[[#This Row],[DD_fin]])</f>
        <v>1</v>
      </c>
      <c r="P4275">
        <v>4</v>
      </c>
      <c r="Q4275">
        <v>25.18</v>
      </c>
      <c r="R4275">
        <v>1</v>
      </c>
      <c r="S4275">
        <v>15687</v>
      </c>
      <c r="T4275">
        <v>748</v>
      </c>
    </row>
    <row r="4276" spans="1:21">
      <c r="A4276">
        <v>5275</v>
      </c>
      <c r="B4276" t="s">
        <v>4803</v>
      </c>
      <c r="C4276" t="s">
        <v>4098</v>
      </c>
      <c r="D4276" t="s">
        <v>26132</v>
      </c>
      <c r="E4276" t="s">
        <v>25</v>
      </c>
      <c r="F4276" s="1">
        <f ca="1">TODAY()-employes[[#This Row],[DN_ecart]]</f>
        <v>23724</v>
      </c>
      <c r="G4276" t="s">
        <v>26133</v>
      </c>
      <c r="H4276" t="s">
        <v>26134</v>
      </c>
      <c r="I4276" t="s">
        <v>26135</v>
      </c>
      <c r="J4276">
        <v>32</v>
      </c>
      <c r="K4276" t="s">
        <v>26136</v>
      </c>
      <c r="L4276">
        <v>6</v>
      </c>
      <c r="M4276" t="s">
        <v>26137</v>
      </c>
      <c r="N4276" s="1">
        <f ca="1">TODAY()-employes[[#This Row],[DD_debut]]</f>
        <v>45476</v>
      </c>
      <c r="O4276" s="1">
        <f ca="1">IF(ISBLANK(employes[[#This Row],[DD_fin]]),DATE(1900,1,1),TODAY()-employes[[#This Row],[DD_fin]])</f>
        <v>1</v>
      </c>
      <c r="P4276">
        <v>5</v>
      </c>
      <c r="Q4276">
        <v>22.84</v>
      </c>
      <c r="R4276">
        <v>2</v>
      </c>
      <c r="S4276">
        <v>21851</v>
      </c>
      <c r="T4276">
        <v>99</v>
      </c>
    </row>
    <row r="4277" spans="1:21">
      <c r="A4277">
        <v>5276</v>
      </c>
      <c r="B4277" t="s">
        <v>1398</v>
      </c>
      <c r="C4277" t="s">
        <v>1661</v>
      </c>
      <c r="D4277" t="s">
        <v>26138</v>
      </c>
      <c r="E4277" t="s">
        <v>42</v>
      </c>
      <c r="F4277" s="1">
        <f ca="1">TODAY()-employes[[#This Row],[DN_ecart]]</f>
        <v>26216</v>
      </c>
      <c r="G4277" t="s">
        <v>26139</v>
      </c>
      <c r="H4277" t="s">
        <v>26140</v>
      </c>
      <c r="I4277" t="s">
        <v>26141</v>
      </c>
      <c r="J4277">
        <v>11</v>
      </c>
      <c r="K4277" t="s">
        <v>26142</v>
      </c>
      <c r="L4277">
        <v>9</v>
      </c>
      <c r="M4277" t="s">
        <v>26143</v>
      </c>
      <c r="N4277" s="1">
        <f ca="1">TODAY()-employes[[#This Row],[DD_debut]]</f>
        <v>41233</v>
      </c>
      <c r="O4277" s="1">
        <f ca="1">IF(ISBLANK(employes[[#This Row],[DD_fin]]),DATE(1900,1,1),TODAY()-employes[[#This Row],[DD_fin]])</f>
        <v>1</v>
      </c>
      <c r="P4277">
        <v>2</v>
      </c>
      <c r="Q4277">
        <v>26.75</v>
      </c>
      <c r="R4277">
        <v>1</v>
      </c>
      <c r="S4277">
        <v>19359</v>
      </c>
      <c r="T4277">
        <v>4342</v>
      </c>
    </row>
    <row r="4278" spans="1:21">
      <c r="A4278">
        <v>5277</v>
      </c>
      <c r="B4278" t="s">
        <v>1418</v>
      </c>
      <c r="C4278" t="s">
        <v>342</v>
      </c>
      <c r="D4278" t="s">
        <v>26144</v>
      </c>
      <c r="E4278" t="s">
        <v>42</v>
      </c>
      <c r="F4278" s="1">
        <f ca="1">TODAY()-employes[[#This Row],[DN_ecart]]</f>
        <v>35876</v>
      </c>
      <c r="G4278" t="s">
        <v>26145</v>
      </c>
      <c r="H4278" t="s">
        <v>26146</v>
      </c>
      <c r="I4278" t="s">
        <v>26147</v>
      </c>
      <c r="J4278">
        <v>75</v>
      </c>
      <c r="K4278" t="s">
        <v>26148</v>
      </c>
      <c r="L4278">
        <v>10</v>
      </c>
      <c r="M4278" t="s">
        <v>26149</v>
      </c>
      <c r="N4278" s="1">
        <f ca="1">TODAY()-employes[[#This Row],[DD_debut]]</f>
        <v>42512</v>
      </c>
      <c r="O4278" s="1">
        <f ca="1">IF(ISBLANK(employes[[#This Row],[DD_fin]]),DATE(1900,1,1),TODAY()-employes[[#This Row],[DD_fin]])</f>
        <v>1</v>
      </c>
      <c r="P4278">
        <v>5</v>
      </c>
      <c r="Q4278">
        <v>25.42</v>
      </c>
      <c r="R4278">
        <v>3</v>
      </c>
      <c r="S4278">
        <v>9699</v>
      </c>
      <c r="T4278">
        <v>3063</v>
      </c>
    </row>
    <row r="4279" spans="1:21">
      <c r="A4279">
        <v>5278</v>
      </c>
      <c r="B4279" t="s">
        <v>556</v>
      </c>
      <c r="C4279" t="s">
        <v>706</v>
      </c>
      <c r="D4279" t="s">
        <v>26150</v>
      </c>
      <c r="E4279" t="s">
        <v>25</v>
      </c>
      <c r="F4279" s="1">
        <f ca="1">TODAY()-employes[[#This Row],[DN_ecart]]</f>
        <v>33854</v>
      </c>
      <c r="G4279" t="s">
        <v>26151</v>
      </c>
      <c r="H4279" t="s">
        <v>26152</v>
      </c>
      <c r="I4279" t="s">
        <v>26153</v>
      </c>
      <c r="J4279">
        <v>6</v>
      </c>
      <c r="K4279" t="s">
        <v>26154</v>
      </c>
      <c r="L4279">
        <v>8</v>
      </c>
      <c r="M4279" t="s">
        <v>26155</v>
      </c>
      <c r="N4279" s="1">
        <f ca="1">TODAY()-employes[[#This Row],[DD_debut]]</f>
        <v>42755</v>
      </c>
      <c r="O4279" s="1">
        <f ca="1">IF(ISBLANK(employes[[#This Row],[DD_fin]]),DATE(1900,1,1),TODAY()-employes[[#This Row],[DD_fin]])</f>
        <v>1</v>
      </c>
      <c r="P4279">
        <v>1</v>
      </c>
      <c r="Q4279">
        <v>36.47</v>
      </c>
      <c r="R4279">
        <v>1</v>
      </c>
      <c r="S4279">
        <v>11721</v>
      </c>
      <c r="T4279">
        <v>2820</v>
      </c>
    </row>
    <row r="4280" spans="1:21">
      <c r="A4280">
        <v>5279</v>
      </c>
      <c r="B4280" t="s">
        <v>1721</v>
      </c>
      <c r="C4280" t="s">
        <v>3898</v>
      </c>
      <c r="D4280" t="s">
        <v>26156</v>
      </c>
      <c r="E4280" t="s">
        <v>25</v>
      </c>
      <c r="F4280" s="1">
        <f ca="1">TODAY()-employes[[#This Row],[DN_ecart]]</f>
        <v>28396</v>
      </c>
      <c r="G4280" t="s">
        <v>26157</v>
      </c>
      <c r="H4280" t="s">
        <v>26158</v>
      </c>
      <c r="I4280" t="s">
        <v>26159</v>
      </c>
      <c r="J4280">
        <v>74</v>
      </c>
      <c r="K4280" t="s">
        <v>26160</v>
      </c>
      <c r="L4280">
        <v>7</v>
      </c>
      <c r="M4280" t="s">
        <v>26161</v>
      </c>
      <c r="N4280" s="1">
        <f ca="1">TODAY()-employes[[#This Row],[DD_debut]]</f>
        <v>43291</v>
      </c>
      <c r="O4280" s="1">
        <f ca="1">IF(ISBLANK(employes[[#This Row],[DD_fin]]),DATE(1900,1,1),TODAY()-employes[[#This Row],[DD_fin]])</f>
        <v>1</v>
      </c>
      <c r="P4280">
        <v>3</v>
      </c>
      <c r="Q4280">
        <v>40.67</v>
      </c>
      <c r="R4280">
        <v>2</v>
      </c>
      <c r="S4280">
        <v>17179</v>
      </c>
      <c r="T4280">
        <v>2284</v>
      </c>
    </row>
    <row r="4281" spans="1:21">
      <c r="A4281">
        <v>5280</v>
      </c>
      <c r="B4281" t="s">
        <v>296</v>
      </c>
      <c r="C4281" t="s">
        <v>3347</v>
      </c>
      <c r="D4281" t="s">
        <v>26162</v>
      </c>
      <c r="E4281" t="s">
        <v>25</v>
      </c>
      <c r="F4281" s="1">
        <f ca="1">TODAY()-employes[[#This Row],[DN_ecart]]</f>
        <v>29620</v>
      </c>
      <c r="G4281" t="s">
        <v>26163</v>
      </c>
      <c r="H4281" t="s">
        <v>26164</v>
      </c>
      <c r="I4281" t="s">
        <v>26165</v>
      </c>
      <c r="J4281">
        <v>33</v>
      </c>
      <c r="K4281" t="s">
        <v>26166</v>
      </c>
      <c r="L4281">
        <v>8</v>
      </c>
      <c r="M4281" t="s">
        <v>26167</v>
      </c>
      <c r="N4281" s="1">
        <f ca="1">TODAY()-employes[[#This Row],[DD_debut]]</f>
        <v>45343</v>
      </c>
      <c r="O4281" s="1">
        <f ca="1">IF(ISBLANK(employes[[#This Row],[DD_fin]]),DATE(1900,1,1),TODAY()-employes[[#This Row],[DD_fin]])</f>
        <v>1</v>
      </c>
      <c r="P4281">
        <v>3</v>
      </c>
      <c r="Q4281">
        <v>38.450000000000003</v>
      </c>
      <c r="R4281">
        <v>1</v>
      </c>
      <c r="S4281">
        <v>15955</v>
      </c>
      <c r="T4281">
        <v>232</v>
      </c>
    </row>
    <row r="4282" spans="1:21">
      <c r="A4282">
        <v>5281</v>
      </c>
      <c r="B4282" t="s">
        <v>6019</v>
      </c>
      <c r="C4282" t="s">
        <v>3476</v>
      </c>
      <c r="D4282" t="s">
        <v>26168</v>
      </c>
      <c r="E4282" t="s">
        <v>42</v>
      </c>
      <c r="F4282" s="1">
        <f ca="1">TODAY()-employes[[#This Row],[DN_ecart]]</f>
        <v>35898</v>
      </c>
      <c r="G4282" t="s">
        <v>26169</v>
      </c>
      <c r="H4282" t="s">
        <v>26170</v>
      </c>
      <c r="I4282" t="s">
        <v>26171</v>
      </c>
      <c r="J4282">
        <v>9</v>
      </c>
      <c r="K4282" t="s">
        <v>26172</v>
      </c>
      <c r="L4282">
        <v>8</v>
      </c>
      <c r="M4282" t="s">
        <v>26173</v>
      </c>
      <c r="N4282" s="1">
        <f ca="1">TODAY()-employes[[#This Row],[DD_debut]]</f>
        <v>41520</v>
      </c>
      <c r="O4282" s="1">
        <f ca="1">IF(ISBLANK(employes[[#This Row],[DD_fin]]),DATE(1900,1,1),TODAY()-employes[[#This Row],[DD_fin]])</f>
        <v>43224</v>
      </c>
      <c r="P4282">
        <v>8</v>
      </c>
      <c r="Q4282">
        <v>38.15</v>
      </c>
      <c r="R4282">
        <v>2</v>
      </c>
      <c r="S4282">
        <v>9677</v>
      </c>
      <c r="T4282">
        <v>4055</v>
      </c>
      <c r="U4282">
        <v>2351</v>
      </c>
    </row>
    <row r="4283" spans="1:21">
      <c r="A4283">
        <v>5282</v>
      </c>
      <c r="B4283" t="s">
        <v>2338</v>
      </c>
      <c r="C4283" t="s">
        <v>2995</v>
      </c>
      <c r="D4283" t="s">
        <v>26174</v>
      </c>
      <c r="E4283" t="s">
        <v>25</v>
      </c>
      <c r="F4283" s="1">
        <f ca="1">TODAY()-employes[[#This Row],[DN_ecart]]</f>
        <v>32201</v>
      </c>
      <c r="G4283" t="s">
        <v>26175</v>
      </c>
      <c r="H4283" t="s">
        <v>26176</v>
      </c>
      <c r="I4283" t="s">
        <v>26177</v>
      </c>
      <c r="J4283">
        <v>6</v>
      </c>
      <c r="K4283" t="s">
        <v>26178</v>
      </c>
      <c r="L4283">
        <v>8</v>
      </c>
      <c r="M4283" t="s">
        <v>26179</v>
      </c>
      <c r="N4283" s="1">
        <f ca="1">TODAY()-employes[[#This Row],[DD_debut]]</f>
        <v>44271</v>
      </c>
      <c r="O4283" s="1">
        <f ca="1">IF(ISBLANK(employes[[#This Row],[DD_fin]]),DATE(1900,1,1),TODAY()-employes[[#This Row],[DD_fin]])</f>
        <v>1</v>
      </c>
      <c r="P4283">
        <v>6</v>
      </c>
      <c r="Q4283">
        <v>30.35</v>
      </c>
      <c r="R4283">
        <v>1</v>
      </c>
      <c r="S4283">
        <v>13374</v>
      </c>
      <c r="T4283">
        <v>1304</v>
      </c>
    </row>
    <row r="4284" spans="1:21">
      <c r="A4284">
        <v>5283</v>
      </c>
      <c r="B4284" t="s">
        <v>5086</v>
      </c>
      <c r="C4284" t="s">
        <v>204</v>
      </c>
      <c r="D4284" t="s">
        <v>26180</v>
      </c>
      <c r="E4284" t="s">
        <v>42</v>
      </c>
      <c r="F4284" s="1">
        <f ca="1">TODAY()-employes[[#This Row],[DN_ecart]]</f>
        <v>23416</v>
      </c>
      <c r="G4284" t="s">
        <v>26181</v>
      </c>
      <c r="H4284" t="s">
        <v>26182</v>
      </c>
      <c r="I4284" t="s">
        <v>26183</v>
      </c>
      <c r="J4284">
        <v>19</v>
      </c>
      <c r="K4284" t="s">
        <v>26184</v>
      </c>
      <c r="L4284">
        <v>8</v>
      </c>
      <c r="M4284" t="s">
        <v>26185</v>
      </c>
      <c r="N4284" s="1">
        <f ca="1">TODAY()-employes[[#This Row],[DD_debut]]</f>
        <v>45241</v>
      </c>
      <c r="O4284" s="1">
        <f ca="1">IF(ISBLANK(employes[[#This Row],[DD_fin]]),DATE(1900,1,1),TODAY()-employes[[#This Row],[DD_fin]])</f>
        <v>1</v>
      </c>
      <c r="P4284">
        <v>5</v>
      </c>
      <c r="Q4284">
        <v>23.23</v>
      </c>
      <c r="R4284">
        <v>1</v>
      </c>
      <c r="S4284">
        <v>22159</v>
      </c>
      <c r="T4284">
        <v>334</v>
      </c>
    </row>
    <row r="4285" spans="1:21">
      <c r="A4285">
        <v>5284</v>
      </c>
      <c r="B4285" t="s">
        <v>6821</v>
      </c>
      <c r="C4285" t="s">
        <v>481</v>
      </c>
      <c r="D4285" t="s">
        <v>26186</v>
      </c>
      <c r="E4285" t="s">
        <v>25</v>
      </c>
      <c r="F4285" s="1">
        <f ca="1">TODAY()-employes[[#This Row],[DN_ecart]]</f>
        <v>31113</v>
      </c>
      <c r="G4285" t="s">
        <v>26187</v>
      </c>
      <c r="H4285" t="s">
        <v>26188</v>
      </c>
      <c r="I4285" t="s">
        <v>26189</v>
      </c>
      <c r="J4285">
        <v>28</v>
      </c>
      <c r="K4285" t="s">
        <v>26190</v>
      </c>
      <c r="L4285">
        <v>6</v>
      </c>
      <c r="M4285" t="s">
        <v>26191</v>
      </c>
      <c r="N4285" s="1">
        <f ca="1">TODAY()-employes[[#This Row],[DD_debut]]</f>
        <v>45372</v>
      </c>
      <c r="O4285" s="1">
        <f ca="1">IF(ISBLANK(employes[[#This Row],[DD_fin]]),DATE(1900,1,1),TODAY()-employes[[#This Row],[DD_fin]])</f>
        <v>1</v>
      </c>
      <c r="P4285">
        <v>5</v>
      </c>
      <c r="Q4285">
        <v>38.36</v>
      </c>
      <c r="R4285">
        <v>1</v>
      </c>
      <c r="S4285">
        <v>14462</v>
      </c>
      <c r="T4285">
        <v>203</v>
      </c>
    </row>
    <row r="4286" spans="1:21">
      <c r="A4286">
        <v>5285</v>
      </c>
      <c r="B4286" t="s">
        <v>1324</v>
      </c>
      <c r="C4286" t="s">
        <v>525</v>
      </c>
      <c r="D4286" t="s">
        <v>26192</v>
      </c>
      <c r="E4286" t="s">
        <v>42</v>
      </c>
      <c r="F4286" s="1">
        <f ca="1">TODAY()-employes[[#This Row],[DN_ecart]]</f>
        <v>34007</v>
      </c>
      <c r="G4286" t="s">
        <v>26193</v>
      </c>
      <c r="H4286" t="s">
        <v>26194</v>
      </c>
      <c r="I4286" t="s">
        <v>26195</v>
      </c>
      <c r="J4286">
        <v>17</v>
      </c>
      <c r="K4286" t="s">
        <v>26196</v>
      </c>
      <c r="L4286">
        <v>8</v>
      </c>
      <c r="M4286" t="s">
        <v>26197</v>
      </c>
      <c r="N4286" s="1">
        <f ca="1">TODAY()-employes[[#This Row],[DD_debut]]</f>
        <v>42486</v>
      </c>
      <c r="O4286" s="1">
        <f ca="1">IF(ISBLANK(employes[[#This Row],[DD_fin]]),DATE(1900,1,1),TODAY()-employes[[#This Row],[DD_fin]])</f>
        <v>1</v>
      </c>
      <c r="P4286">
        <v>8</v>
      </c>
      <c r="Q4286">
        <v>22.79</v>
      </c>
      <c r="R4286">
        <v>1</v>
      </c>
      <c r="S4286">
        <v>11568</v>
      </c>
      <c r="T4286">
        <v>3089</v>
      </c>
    </row>
    <row r="4287" spans="1:21">
      <c r="A4287">
        <v>5286</v>
      </c>
      <c r="B4287" t="s">
        <v>8978</v>
      </c>
      <c r="C4287" t="s">
        <v>1606</v>
      </c>
      <c r="D4287" t="s">
        <v>26198</v>
      </c>
      <c r="E4287" t="s">
        <v>25</v>
      </c>
      <c r="F4287" s="1">
        <f ca="1">TODAY()-employes[[#This Row],[DN_ecart]]</f>
        <v>37374</v>
      </c>
      <c r="G4287" t="s">
        <v>26199</v>
      </c>
      <c r="H4287" t="s">
        <v>26200</v>
      </c>
      <c r="I4287" t="s">
        <v>26201</v>
      </c>
      <c r="J4287">
        <v>26</v>
      </c>
      <c r="K4287" t="s">
        <v>26202</v>
      </c>
      <c r="L4287">
        <v>6</v>
      </c>
      <c r="M4287" t="s">
        <v>26203</v>
      </c>
      <c r="N4287" s="1">
        <f ca="1">TODAY()-employes[[#This Row],[DD_debut]]</f>
        <v>44271</v>
      </c>
      <c r="O4287" s="1">
        <f ca="1">IF(ISBLANK(employes[[#This Row],[DD_fin]]),DATE(1900,1,1),TODAY()-employes[[#This Row],[DD_fin]])</f>
        <v>1</v>
      </c>
      <c r="P4287">
        <v>8</v>
      </c>
      <c r="Q4287">
        <v>32.76</v>
      </c>
      <c r="R4287">
        <v>2</v>
      </c>
      <c r="S4287">
        <v>8201</v>
      </c>
      <c r="T4287">
        <v>1304</v>
      </c>
    </row>
    <row r="4288" spans="1:21">
      <c r="A4288">
        <v>5287</v>
      </c>
      <c r="B4288" t="s">
        <v>4266</v>
      </c>
      <c r="C4288" t="s">
        <v>320</v>
      </c>
      <c r="D4288" t="s">
        <v>26204</v>
      </c>
      <c r="E4288" t="s">
        <v>25</v>
      </c>
      <c r="F4288" s="1">
        <f ca="1">TODAY()-employes[[#This Row],[DN_ecart]]</f>
        <v>28862</v>
      </c>
      <c r="G4288" t="s">
        <v>26205</v>
      </c>
      <c r="H4288" t="s">
        <v>26206</v>
      </c>
      <c r="I4288" t="s">
        <v>26207</v>
      </c>
      <c r="J4288">
        <v>18</v>
      </c>
      <c r="K4288" t="s">
        <v>26208</v>
      </c>
      <c r="L4288">
        <v>5</v>
      </c>
      <c r="M4288" t="s">
        <v>26209</v>
      </c>
      <c r="N4288" s="1">
        <f ca="1">TODAY()-employes[[#This Row],[DD_debut]]</f>
        <v>40579</v>
      </c>
      <c r="O4288" s="1">
        <f ca="1">IF(ISBLANK(employes[[#This Row],[DD_fin]]),DATE(1900,1,1),TODAY()-employes[[#This Row],[DD_fin]])</f>
        <v>1</v>
      </c>
      <c r="P4288">
        <v>2</v>
      </c>
      <c r="Q4288">
        <v>12.94</v>
      </c>
      <c r="R4288">
        <v>2</v>
      </c>
      <c r="S4288">
        <v>16713</v>
      </c>
      <c r="T4288">
        <v>4996</v>
      </c>
    </row>
    <row r="4289" spans="1:21">
      <c r="A4289">
        <v>5288</v>
      </c>
      <c r="B4289" t="s">
        <v>1998</v>
      </c>
      <c r="C4289" t="s">
        <v>5848</v>
      </c>
      <c r="D4289" t="s">
        <v>26210</v>
      </c>
      <c r="E4289" t="s">
        <v>25</v>
      </c>
      <c r="F4289" s="1">
        <f ca="1">TODAY()-employes[[#This Row],[DN_ecart]]</f>
        <v>23936</v>
      </c>
      <c r="G4289" t="s">
        <v>26211</v>
      </c>
      <c r="H4289" t="s">
        <v>26212</v>
      </c>
      <c r="I4289" t="s">
        <v>26213</v>
      </c>
      <c r="J4289">
        <v>12</v>
      </c>
      <c r="K4289" t="s">
        <v>26214</v>
      </c>
      <c r="L4289">
        <v>6</v>
      </c>
      <c r="M4289" t="s">
        <v>26215</v>
      </c>
      <c r="N4289" s="1">
        <f ca="1">TODAY()-employes[[#This Row],[DD_debut]]</f>
        <v>43192</v>
      </c>
      <c r="O4289" s="1">
        <f ca="1">IF(ISBLANK(employes[[#This Row],[DD_fin]]),DATE(1900,1,1),TODAY()-employes[[#This Row],[DD_fin]])</f>
        <v>1</v>
      </c>
      <c r="P4289">
        <v>2</v>
      </c>
      <c r="Q4289">
        <v>13.35</v>
      </c>
      <c r="R4289">
        <v>3</v>
      </c>
      <c r="S4289">
        <v>21639</v>
      </c>
      <c r="T4289">
        <v>2383</v>
      </c>
    </row>
    <row r="4290" spans="1:21">
      <c r="A4290">
        <v>5289</v>
      </c>
      <c r="B4290" t="s">
        <v>9069</v>
      </c>
      <c r="C4290" t="s">
        <v>786</v>
      </c>
      <c r="D4290" t="s">
        <v>26216</v>
      </c>
      <c r="E4290" t="s">
        <v>42</v>
      </c>
      <c r="F4290" s="1">
        <f ca="1">TODAY()-employes[[#This Row],[DN_ecart]]</f>
        <v>33041</v>
      </c>
      <c r="G4290" t="s">
        <v>26217</v>
      </c>
      <c r="H4290" t="s">
        <v>26218</v>
      </c>
      <c r="I4290" t="s">
        <v>26219</v>
      </c>
      <c r="J4290">
        <v>11</v>
      </c>
      <c r="K4290" t="s">
        <v>26220</v>
      </c>
      <c r="L4290">
        <v>8</v>
      </c>
      <c r="M4290" t="s">
        <v>26221</v>
      </c>
      <c r="N4290" s="1">
        <f ca="1">TODAY()-employes[[#This Row],[DD_debut]]</f>
        <v>44465</v>
      </c>
      <c r="O4290" s="1">
        <f ca="1">IF(ISBLANK(employes[[#This Row],[DD_fin]]),DATE(1900,1,1),TODAY()-employes[[#This Row],[DD_fin]])</f>
        <v>1</v>
      </c>
      <c r="P4290">
        <v>2</v>
      </c>
      <c r="Q4290">
        <v>30.01</v>
      </c>
      <c r="R4290">
        <v>2</v>
      </c>
      <c r="S4290">
        <v>12534</v>
      </c>
      <c r="T4290">
        <v>1110</v>
      </c>
    </row>
    <row r="4291" spans="1:21">
      <c r="A4291">
        <v>5290</v>
      </c>
      <c r="B4291" t="s">
        <v>3475</v>
      </c>
      <c r="C4291" t="s">
        <v>1874</v>
      </c>
      <c r="D4291" t="s">
        <v>26222</v>
      </c>
      <c r="E4291" t="s">
        <v>25</v>
      </c>
      <c r="F4291" s="1">
        <f ca="1">TODAY()-employes[[#This Row],[DN_ecart]]</f>
        <v>31972</v>
      </c>
      <c r="G4291" t="s">
        <v>26223</v>
      </c>
      <c r="H4291" t="s">
        <v>26224</v>
      </c>
      <c r="I4291" t="s">
        <v>26225</v>
      </c>
      <c r="J4291">
        <v>22</v>
      </c>
      <c r="K4291" t="s">
        <v>26226</v>
      </c>
      <c r="L4291">
        <v>6</v>
      </c>
      <c r="M4291" t="s">
        <v>26227</v>
      </c>
      <c r="N4291" s="1">
        <f ca="1">TODAY()-employes[[#This Row],[DD_debut]]</f>
        <v>45465</v>
      </c>
      <c r="O4291" s="1">
        <f ca="1">IF(ISBLANK(employes[[#This Row],[DD_fin]]),DATE(1900,1,1),TODAY()-employes[[#This Row],[DD_fin]])</f>
        <v>1</v>
      </c>
      <c r="P4291">
        <v>5</v>
      </c>
      <c r="Q4291">
        <v>40.86</v>
      </c>
      <c r="R4291">
        <v>3</v>
      </c>
      <c r="S4291">
        <v>13603</v>
      </c>
      <c r="T4291">
        <v>110</v>
      </c>
    </row>
    <row r="4292" spans="1:21">
      <c r="A4292">
        <v>5291</v>
      </c>
      <c r="B4292" t="s">
        <v>862</v>
      </c>
      <c r="C4292" t="s">
        <v>1633</v>
      </c>
      <c r="D4292" t="s">
        <v>26228</v>
      </c>
      <c r="E4292" t="s">
        <v>42</v>
      </c>
      <c r="F4292" s="1">
        <f ca="1">TODAY()-employes[[#This Row],[DN_ecart]]</f>
        <v>24182</v>
      </c>
      <c r="G4292" t="s">
        <v>26229</v>
      </c>
      <c r="H4292" t="s">
        <v>26230</v>
      </c>
      <c r="I4292" t="s">
        <v>26231</v>
      </c>
      <c r="J4292">
        <v>35</v>
      </c>
      <c r="K4292" t="s">
        <v>26232</v>
      </c>
      <c r="L4292">
        <v>9</v>
      </c>
      <c r="M4292" t="s">
        <v>26233</v>
      </c>
      <c r="N4292" s="1">
        <f ca="1">TODAY()-employes[[#This Row],[DD_debut]]</f>
        <v>44139</v>
      </c>
      <c r="O4292" s="1">
        <f ca="1">IF(ISBLANK(employes[[#This Row],[DD_fin]]),DATE(1900,1,1),TODAY()-employes[[#This Row],[DD_fin]])</f>
        <v>44261</v>
      </c>
      <c r="P4292">
        <v>4</v>
      </c>
      <c r="Q4292">
        <v>33.25</v>
      </c>
      <c r="R4292">
        <v>3</v>
      </c>
      <c r="S4292">
        <v>21393</v>
      </c>
      <c r="T4292">
        <v>1436</v>
      </c>
      <c r="U4292">
        <v>1314</v>
      </c>
    </row>
    <row r="4293" spans="1:21">
      <c r="A4293">
        <v>5292</v>
      </c>
      <c r="B4293" t="s">
        <v>540</v>
      </c>
      <c r="C4293" t="s">
        <v>1728</v>
      </c>
      <c r="D4293" t="s">
        <v>26234</v>
      </c>
      <c r="E4293" t="s">
        <v>25</v>
      </c>
      <c r="F4293" s="1">
        <f ca="1">TODAY()-employes[[#This Row],[DN_ecart]]</f>
        <v>34479</v>
      </c>
      <c r="G4293" t="s">
        <v>26235</v>
      </c>
      <c r="H4293" t="s">
        <v>26236</v>
      </c>
      <c r="I4293" t="s">
        <v>15902</v>
      </c>
      <c r="J4293">
        <v>12</v>
      </c>
      <c r="K4293" t="s">
        <v>26237</v>
      </c>
      <c r="L4293">
        <v>7</v>
      </c>
      <c r="M4293" t="s">
        <v>26238</v>
      </c>
      <c r="N4293" s="1">
        <f ca="1">TODAY()-employes[[#This Row],[DD_debut]]</f>
        <v>41610</v>
      </c>
      <c r="O4293" s="1">
        <f ca="1">IF(ISBLANK(employes[[#This Row],[DD_fin]]),DATE(1900,1,1),TODAY()-employes[[#This Row],[DD_fin]])</f>
        <v>1</v>
      </c>
      <c r="P4293">
        <v>4</v>
      </c>
      <c r="Q4293">
        <v>37.82</v>
      </c>
      <c r="R4293">
        <v>2</v>
      </c>
      <c r="S4293">
        <v>11096</v>
      </c>
      <c r="T4293">
        <v>3965</v>
      </c>
    </row>
    <row r="4294" spans="1:21">
      <c r="A4294">
        <v>5293</v>
      </c>
      <c r="B4294" t="s">
        <v>1196</v>
      </c>
      <c r="C4294" t="s">
        <v>1110</v>
      </c>
      <c r="D4294" t="s">
        <v>26239</v>
      </c>
      <c r="E4294" t="s">
        <v>42</v>
      </c>
      <c r="F4294" s="1">
        <f ca="1">TODAY()-employes[[#This Row],[DN_ecart]]</f>
        <v>28787</v>
      </c>
      <c r="G4294" t="s">
        <v>26240</v>
      </c>
      <c r="H4294" t="s">
        <v>26241</v>
      </c>
      <c r="I4294" t="s">
        <v>26242</v>
      </c>
      <c r="J4294">
        <v>6</v>
      </c>
      <c r="K4294" t="s">
        <v>26243</v>
      </c>
      <c r="L4294">
        <v>5</v>
      </c>
      <c r="M4294" t="s">
        <v>26244</v>
      </c>
      <c r="N4294" s="1">
        <f ca="1">TODAY()-employes[[#This Row],[DD_debut]]</f>
        <v>42262</v>
      </c>
      <c r="O4294" s="1">
        <f ca="1">IF(ISBLANK(employes[[#This Row],[DD_fin]]),DATE(1900,1,1),TODAY()-employes[[#This Row],[DD_fin]])</f>
        <v>44165</v>
      </c>
      <c r="P4294">
        <v>6</v>
      </c>
      <c r="Q4294">
        <v>17.11</v>
      </c>
      <c r="R4294">
        <v>1</v>
      </c>
      <c r="S4294">
        <v>16788</v>
      </c>
      <c r="T4294">
        <v>3313</v>
      </c>
      <c r="U4294">
        <v>1410</v>
      </c>
    </row>
    <row r="4295" spans="1:21">
      <c r="A4295">
        <v>5294</v>
      </c>
      <c r="B4295" t="s">
        <v>4004</v>
      </c>
      <c r="C4295" t="s">
        <v>2417</v>
      </c>
      <c r="D4295" t="s">
        <v>26245</v>
      </c>
      <c r="E4295" t="s">
        <v>42</v>
      </c>
      <c r="F4295" s="1">
        <f ca="1">TODAY()-employes[[#This Row],[DN_ecart]]</f>
        <v>30277</v>
      </c>
      <c r="G4295" t="s">
        <v>26246</v>
      </c>
      <c r="H4295" t="s">
        <v>26247</v>
      </c>
      <c r="I4295" t="s">
        <v>26248</v>
      </c>
      <c r="J4295">
        <v>2</v>
      </c>
      <c r="K4295" t="s">
        <v>26249</v>
      </c>
      <c r="L4295">
        <v>5</v>
      </c>
      <c r="M4295" t="s">
        <v>26250</v>
      </c>
      <c r="N4295" s="1">
        <f ca="1">TODAY()-employes[[#This Row],[DD_debut]]</f>
        <v>41294</v>
      </c>
      <c r="O4295" s="1">
        <f ca="1">IF(ISBLANK(employes[[#This Row],[DD_fin]]),DATE(1900,1,1),TODAY()-employes[[#This Row],[DD_fin]])</f>
        <v>1</v>
      </c>
      <c r="P4295">
        <v>4</v>
      </c>
      <c r="Q4295">
        <v>26.03</v>
      </c>
      <c r="R4295">
        <v>4</v>
      </c>
      <c r="S4295">
        <v>15298</v>
      </c>
      <c r="T4295">
        <v>4281</v>
      </c>
    </row>
    <row r="4296" spans="1:21">
      <c r="A4296">
        <v>5295</v>
      </c>
      <c r="B4296" t="s">
        <v>4728</v>
      </c>
      <c r="C4296" t="s">
        <v>4641</v>
      </c>
      <c r="D4296" t="s">
        <v>26251</v>
      </c>
      <c r="E4296" t="s">
        <v>25</v>
      </c>
      <c r="F4296" s="1">
        <f ca="1">TODAY()-employes[[#This Row],[DN_ecart]]</f>
        <v>38642</v>
      </c>
      <c r="G4296" t="s">
        <v>26252</v>
      </c>
      <c r="H4296" t="s">
        <v>26253</v>
      </c>
      <c r="I4296" t="s">
        <v>26254</v>
      </c>
      <c r="J4296">
        <v>29</v>
      </c>
      <c r="K4296" t="s">
        <v>26255</v>
      </c>
      <c r="L4296">
        <v>6</v>
      </c>
      <c r="M4296" t="s">
        <v>26256</v>
      </c>
      <c r="N4296" s="1">
        <f ca="1">TODAY()-employes[[#This Row],[DD_debut]]</f>
        <v>43940</v>
      </c>
      <c r="O4296" s="1">
        <f ca="1">IF(ISBLANK(employes[[#This Row],[DD_fin]]),DATE(1900,1,1),TODAY()-employes[[#This Row],[DD_fin]])</f>
        <v>1</v>
      </c>
      <c r="P4296">
        <v>5</v>
      </c>
      <c r="Q4296">
        <v>19.47</v>
      </c>
      <c r="R4296">
        <v>2</v>
      </c>
      <c r="S4296">
        <v>6933</v>
      </c>
      <c r="T4296">
        <v>1635</v>
      </c>
    </row>
    <row r="4297" spans="1:21">
      <c r="A4297">
        <v>5296</v>
      </c>
      <c r="B4297" t="s">
        <v>1504</v>
      </c>
      <c r="C4297" t="s">
        <v>706</v>
      </c>
      <c r="D4297" t="s">
        <v>26257</v>
      </c>
      <c r="E4297" t="s">
        <v>25</v>
      </c>
      <c r="F4297" s="1">
        <f ca="1">TODAY()-employes[[#This Row],[DN_ecart]]</f>
        <v>32957</v>
      </c>
      <c r="G4297" t="s">
        <v>26258</v>
      </c>
      <c r="H4297" t="s">
        <v>26259</v>
      </c>
      <c r="I4297" t="s">
        <v>26260</v>
      </c>
      <c r="J4297">
        <v>39</v>
      </c>
      <c r="K4297" t="s">
        <v>26261</v>
      </c>
      <c r="L4297">
        <v>9</v>
      </c>
      <c r="M4297" t="s">
        <v>26262</v>
      </c>
      <c r="N4297" s="1">
        <f ca="1">TODAY()-employes[[#This Row],[DD_debut]]</f>
        <v>44003</v>
      </c>
      <c r="O4297" s="1">
        <f ca="1">IF(ISBLANK(employes[[#This Row],[DD_fin]]),DATE(1900,1,1),TODAY()-employes[[#This Row],[DD_fin]])</f>
        <v>1</v>
      </c>
      <c r="P4297">
        <v>8</v>
      </c>
      <c r="Q4297">
        <v>34.9</v>
      </c>
      <c r="R4297">
        <v>1</v>
      </c>
      <c r="S4297">
        <v>12618</v>
      </c>
      <c r="T4297">
        <v>1572</v>
      </c>
    </row>
    <row r="4298" spans="1:21">
      <c r="A4298">
        <v>5297</v>
      </c>
      <c r="B4298" t="s">
        <v>2910</v>
      </c>
      <c r="C4298" t="s">
        <v>750</v>
      </c>
      <c r="D4298" t="s">
        <v>26263</v>
      </c>
      <c r="E4298" t="s">
        <v>25</v>
      </c>
      <c r="F4298" s="1">
        <f ca="1">TODAY()-employes[[#This Row],[DN_ecart]]</f>
        <v>26401</v>
      </c>
      <c r="G4298" t="s">
        <v>26264</v>
      </c>
      <c r="H4298" t="s">
        <v>26265</v>
      </c>
      <c r="I4298" t="s">
        <v>26266</v>
      </c>
      <c r="J4298">
        <v>23</v>
      </c>
      <c r="K4298" t="s">
        <v>26267</v>
      </c>
      <c r="L4298">
        <v>6</v>
      </c>
      <c r="M4298" t="s">
        <v>26268</v>
      </c>
      <c r="N4298" s="1">
        <f ca="1">TODAY()-employes[[#This Row],[DD_debut]]</f>
        <v>44729</v>
      </c>
      <c r="O4298" s="1">
        <f ca="1">IF(ISBLANK(employes[[#This Row],[DD_fin]]),DATE(1900,1,1),TODAY()-employes[[#This Row],[DD_fin]])</f>
        <v>1</v>
      </c>
      <c r="P4298">
        <v>6</v>
      </c>
      <c r="Q4298">
        <v>15.84</v>
      </c>
      <c r="R4298">
        <v>2</v>
      </c>
      <c r="S4298">
        <v>19174</v>
      </c>
      <c r="T4298">
        <v>846</v>
      </c>
    </row>
    <row r="4299" spans="1:21">
      <c r="A4299">
        <v>5298</v>
      </c>
      <c r="B4299" t="s">
        <v>1791</v>
      </c>
      <c r="C4299" t="s">
        <v>862</v>
      </c>
      <c r="D4299" t="s">
        <v>26269</v>
      </c>
      <c r="E4299" t="s">
        <v>42</v>
      </c>
      <c r="F4299" s="1">
        <f ca="1">TODAY()-employes[[#This Row],[DN_ecart]]</f>
        <v>33697</v>
      </c>
      <c r="G4299" t="s">
        <v>26270</v>
      </c>
      <c r="H4299" t="s">
        <v>26271</v>
      </c>
      <c r="I4299" t="s">
        <v>26272</v>
      </c>
      <c r="J4299">
        <v>23</v>
      </c>
      <c r="K4299" t="s">
        <v>26273</v>
      </c>
      <c r="L4299">
        <v>8</v>
      </c>
      <c r="M4299" t="s">
        <v>26274</v>
      </c>
      <c r="N4299" s="1">
        <v>41847</v>
      </c>
      <c r="O4299" s="1">
        <f ca="1">IF(ISBLANK(employes[[#This Row],[DD_fin]]),DATE(1900,1,1),TODAY()-employes[[#This Row],[DD_fin]])</f>
        <v>1</v>
      </c>
      <c r="P4299">
        <v>6</v>
      </c>
      <c r="Q4299">
        <v>38.270000000000003</v>
      </c>
      <c r="R4299">
        <v>1</v>
      </c>
      <c r="S4299">
        <v>11878</v>
      </c>
      <c r="T4299">
        <v>3927</v>
      </c>
    </row>
    <row r="4300" spans="1:21">
      <c r="A4300">
        <v>5299</v>
      </c>
      <c r="B4300" t="s">
        <v>5485</v>
      </c>
      <c r="C4300" t="s">
        <v>1433</v>
      </c>
      <c r="D4300" t="s">
        <v>26275</v>
      </c>
      <c r="E4300" t="s">
        <v>25</v>
      </c>
      <c r="F4300" s="1">
        <f ca="1">TODAY()-employes[[#This Row],[DN_ecart]]</f>
        <v>22661</v>
      </c>
      <c r="G4300" t="s">
        <v>26276</v>
      </c>
      <c r="H4300" t="s">
        <v>26277</v>
      </c>
      <c r="I4300" t="s">
        <v>26278</v>
      </c>
      <c r="J4300">
        <v>18</v>
      </c>
      <c r="K4300" t="s">
        <v>26279</v>
      </c>
      <c r="L4300">
        <v>5</v>
      </c>
      <c r="M4300" t="s">
        <v>26280</v>
      </c>
      <c r="N4300" s="1">
        <f ca="1">TODAY()-employes[[#This Row],[DD_debut]]</f>
        <v>40990</v>
      </c>
      <c r="O4300" s="1">
        <f ca="1">IF(ISBLANK(employes[[#This Row],[DD_fin]]),DATE(1900,1,1),TODAY()-employes[[#This Row],[DD_fin]])</f>
        <v>1</v>
      </c>
      <c r="P4300">
        <v>4</v>
      </c>
      <c r="Q4300">
        <v>26.15</v>
      </c>
      <c r="R4300">
        <v>1</v>
      </c>
      <c r="S4300">
        <v>22914</v>
      </c>
      <c r="T4300">
        <v>4585</v>
      </c>
    </row>
    <row r="4301" spans="1:21">
      <c r="A4301">
        <v>5300</v>
      </c>
      <c r="B4301" t="s">
        <v>5822</v>
      </c>
      <c r="C4301" t="s">
        <v>305</v>
      </c>
      <c r="D4301" t="s">
        <v>26281</v>
      </c>
      <c r="E4301" t="s">
        <v>25</v>
      </c>
      <c r="F4301" s="1">
        <f ca="1">TODAY()-employes[[#This Row],[DN_ecart]]</f>
        <v>37212</v>
      </c>
      <c r="G4301" t="s">
        <v>26282</v>
      </c>
      <c r="H4301" t="s">
        <v>26283</v>
      </c>
      <c r="I4301" t="s">
        <v>26284</v>
      </c>
      <c r="J4301">
        <v>14</v>
      </c>
      <c r="K4301" t="s">
        <v>26285</v>
      </c>
      <c r="L4301">
        <v>7</v>
      </c>
      <c r="M4301" t="s">
        <v>26286</v>
      </c>
      <c r="N4301" s="1">
        <f ca="1">TODAY()-employes[[#This Row],[DD_debut]]</f>
        <v>45271</v>
      </c>
      <c r="O4301" s="1">
        <f ca="1">IF(ISBLANK(employes[[#This Row],[DD_fin]]),DATE(1900,1,1),TODAY()-employes[[#This Row],[DD_fin]])</f>
        <v>1</v>
      </c>
      <c r="P4301">
        <v>4</v>
      </c>
      <c r="Q4301">
        <v>37.19</v>
      </c>
      <c r="R4301">
        <v>2</v>
      </c>
      <c r="S4301">
        <v>8363</v>
      </c>
      <c r="T4301">
        <v>304</v>
      </c>
    </row>
    <row r="4302" spans="1:21">
      <c r="A4302">
        <v>5301</v>
      </c>
      <c r="B4302" t="s">
        <v>12081</v>
      </c>
      <c r="C4302" t="s">
        <v>749</v>
      </c>
      <c r="D4302" t="s">
        <v>26287</v>
      </c>
      <c r="E4302" t="s">
        <v>42</v>
      </c>
      <c r="F4302" s="1">
        <f ca="1">TODAY()-employes[[#This Row],[DN_ecart]]</f>
        <v>32018</v>
      </c>
      <c r="G4302" t="s">
        <v>26288</v>
      </c>
      <c r="H4302" t="s">
        <v>26289</v>
      </c>
      <c r="I4302" t="s">
        <v>26290</v>
      </c>
      <c r="J4302">
        <v>52</v>
      </c>
      <c r="K4302" t="s">
        <v>26291</v>
      </c>
      <c r="L4302">
        <v>6</v>
      </c>
      <c r="M4302" t="s">
        <v>26292</v>
      </c>
      <c r="N4302" s="1">
        <f ca="1">TODAY()-employes[[#This Row],[DD_debut]]</f>
        <v>43442</v>
      </c>
      <c r="O4302" s="1">
        <f ca="1">IF(ISBLANK(employes[[#This Row],[DD_fin]]),DATE(1900,1,1),TODAY()-employes[[#This Row],[DD_fin]])</f>
        <v>1</v>
      </c>
      <c r="P4302">
        <v>5</v>
      </c>
      <c r="Q4302">
        <v>22.13</v>
      </c>
      <c r="R4302">
        <v>2</v>
      </c>
      <c r="S4302">
        <v>13557</v>
      </c>
      <c r="T4302">
        <v>2133</v>
      </c>
    </row>
    <row r="4303" spans="1:21">
      <c r="A4303">
        <v>5302</v>
      </c>
      <c r="B4303" t="s">
        <v>1189</v>
      </c>
      <c r="C4303" t="s">
        <v>250</v>
      </c>
      <c r="D4303" t="s">
        <v>26293</v>
      </c>
      <c r="E4303" t="s">
        <v>42</v>
      </c>
      <c r="F4303" s="1">
        <f ca="1">TODAY()-employes[[#This Row],[DN_ecart]]</f>
        <v>38632</v>
      </c>
      <c r="G4303" t="s">
        <v>26294</v>
      </c>
      <c r="H4303" t="s">
        <v>26295</v>
      </c>
      <c r="I4303" t="s">
        <v>26296</v>
      </c>
      <c r="J4303">
        <v>20</v>
      </c>
      <c r="K4303" t="s">
        <v>26297</v>
      </c>
      <c r="L4303">
        <v>6</v>
      </c>
      <c r="M4303" t="s">
        <v>26298</v>
      </c>
      <c r="N4303" s="1">
        <v>42186</v>
      </c>
      <c r="O4303" s="1">
        <f ca="1">IF(ISBLANK(employes[[#This Row],[DD_fin]]),DATE(1900,1,1),TODAY()-employes[[#This Row],[DD_fin]])</f>
        <v>1</v>
      </c>
      <c r="P4303">
        <v>4</v>
      </c>
      <c r="Q4303">
        <v>36.409999999999997</v>
      </c>
      <c r="R4303">
        <v>1</v>
      </c>
      <c r="S4303">
        <v>6943</v>
      </c>
      <c r="T4303">
        <v>3588</v>
      </c>
    </row>
    <row r="4304" spans="1:21">
      <c r="A4304">
        <v>5303</v>
      </c>
      <c r="B4304" t="s">
        <v>556</v>
      </c>
      <c r="C4304" t="s">
        <v>342</v>
      </c>
      <c r="D4304" t="s">
        <v>26299</v>
      </c>
      <c r="E4304" t="s">
        <v>42</v>
      </c>
      <c r="F4304" s="1">
        <f ca="1">TODAY()-employes[[#This Row],[DN_ecart]]</f>
        <v>38760</v>
      </c>
      <c r="G4304" t="s">
        <v>26300</v>
      </c>
      <c r="H4304" t="s">
        <v>26301</v>
      </c>
      <c r="I4304" t="s">
        <v>26302</v>
      </c>
      <c r="J4304">
        <v>14</v>
      </c>
      <c r="K4304" t="s">
        <v>26303</v>
      </c>
      <c r="L4304">
        <v>10</v>
      </c>
      <c r="M4304" t="s">
        <v>26304</v>
      </c>
      <c r="N4304" s="1">
        <f ca="1">TODAY()-employes[[#This Row],[DD_debut]]</f>
        <v>42684</v>
      </c>
      <c r="O4304" s="1">
        <f ca="1">IF(ISBLANK(employes[[#This Row],[DD_fin]]),DATE(1900,1,1),TODAY()-employes[[#This Row],[DD_fin]])</f>
        <v>1</v>
      </c>
      <c r="P4304">
        <v>5</v>
      </c>
      <c r="Q4304">
        <v>35.11</v>
      </c>
      <c r="R4304">
        <v>2</v>
      </c>
      <c r="S4304">
        <v>6815</v>
      </c>
      <c r="T4304">
        <v>2891</v>
      </c>
    </row>
    <row r="4305" spans="1:21">
      <c r="A4305">
        <v>5304</v>
      </c>
      <c r="B4305" t="s">
        <v>5785</v>
      </c>
      <c r="C4305" t="s">
        <v>159</v>
      </c>
      <c r="D4305" t="s">
        <v>26305</v>
      </c>
      <c r="E4305" t="s">
        <v>25</v>
      </c>
      <c r="F4305" s="1">
        <f ca="1">TODAY()-employes[[#This Row],[DN_ecart]]</f>
        <v>27162</v>
      </c>
      <c r="G4305" t="s">
        <v>26306</v>
      </c>
      <c r="H4305" t="s">
        <v>26307</v>
      </c>
      <c r="I4305" t="s">
        <v>26308</v>
      </c>
      <c r="J4305">
        <v>20</v>
      </c>
      <c r="K4305" t="s">
        <v>26309</v>
      </c>
      <c r="L4305">
        <v>8</v>
      </c>
      <c r="M4305" t="s">
        <v>26310</v>
      </c>
      <c r="N4305" s="1">
        <f ca="1">TODAY()-employes[[#This Row],[DD_debut]]</f>
        <v>42192</v>
      </c>
      <c r="O4305" s="1">
        <f ca="1">IF(ISBLANK(employes[[#This Row],[DD_fin]]),DATE(1900,1,1),TODAY()-employes[[#This Row],[DD_fin]])</f>
        <v>1</v>
      </c>
      <c r="P4305">
        <v>2</v>
      </c>
      <c r="Q4305">
        <v>23.58</v>
      </c>
      <c r="R4305">
        <v>1</v>
      </c>
      <c r="S4305">
        <v>18413</v>
      </c>
      <c r="T4305">
        <v>3383</v>
      </c>
    </row>
    <row r="4306" spans="1:21">
      <c r="A4306">
        <v>5305</v>
      </c>
      <c r="B4306" t="s">
        <v>713</v>
      </c>
      <c r="C4306" t="s">
        <v>3354</v>
      </c>
      <c r="D4306" t="s">
        <v>26311</v>
      </c>
      <c r="E4306" t="s">
        <v>25</v>
      </c>
      <c r="F4306" s="1">
        <f ca="1">TODAY()-employes[[#This Row],[DN_ecart]]</f>
        <v>35464</v>
      </c>
      <c r="G4306" t="s">
        <v>26312</v>
      </c>
      <c r="H4306" t="s">
        <v>26313</v>
      </c>
      <c r="I4306" t="s">
        <v>26314</v>
      </c>
      <c r="J4306">
        <v>55</v>
      </c>
      <c r="K4306" t="s">
        <v>26315</v>
      </c>
      <c r="L4306">
        <v>7</v>
      </c>
      <c r="M4306" t="s">
        <v>26316</v>
      </c>
      <c r="N4306" s="1">
        <f ca="1">TODAY()-employes[[#This Row],[DD_debut]]</f>
        <v>42164</v>
      </c>
      <c r="O4306" s="1">
        <f ca="1">IF(ISBLANK(employes[[#This Row],[DD_fin]]),DATE(1900,1,1),TODAY()-employes[[#This Row],[DD_fin]])</f>
        <v>1</v>
      </c>
      <c r="P4306">
        <v>2</v>
      </c>
      <c r="Q4306">
        <v>22.04</v>
      </c>
      <c r="R4306">
        <v>3</v>
      </c>
      <c r="S4306">
        <v>10111</v>
      </c>
      <c r="T4306">
        <v>3411</v>
      </c>
    </row>
    <row r="4307" spans="1:21">
      <c r="A4307">
        <v>5306</v>
      </c>
      <c r="B4307" t="s">
        <v>1735</v>
      </c>
      <c r="C4307" t="s">
        <v>2299</v>
      </c>
      <c r="D4307" t="s">
        <v>26317</v>
      </c>
      <c r="E4307" t="s">
        <v>25</v>
      </c>
      <c r="F4307" s="1">
        <f ca="1">TODAY()-employes[[#This Row],[DN_ecart]]</f>
        <v>31053</v>
      </c>
      <c r="G4307" t="s">
        <v>26318</v>
      </c>
      <c r="H4307" t="s">
        <v>26319</v>
      </c>
      <c r="I4307" t="s">
        <v>26320</v>
      </c>
      <c r="J4307">
        <v>56</v>
      </c>
      <c r="K4307" t="s">
        <v>26321</v>
      </c>
      <c r="L4307">
        <v>10</v>
      </c>
      <c r="M4307" t="s">
        <v>26322</v>
      </c>
      <c r="N4307" s="1">
        <f ca="1">TODAY()-employes[[#This Row],[DD_debut]]</f>
        <v>43005</v>
      </c>
      <c r="O4307" s="1">
        <f ca="1">IF(ISBLANK(employes[[#This Row],[DD_fin]]),DATE(1900,1,1),TODAY()-employes[[#This Row],[DD_fin]])</f>
        <v>1</v>
      </c>
      <c r="P4307">
        <v>8</v>
      </c>
      <c r="Q4307">
        <v>31.23</v>
      </c>
      <c r="R4307">
        <v>2</v>
      </c>
      <c r="S4307">
        <v>14522</v>
      </c>
      <c r="T4307">
        <v>2570</v>
      </c>
    </row>
    <row r="4308" spans="1:21">
      <c r="A4308">
        <v>5307</v>
      </c>
      <c r="B4308" t="s">
        <v>1324</v>
      </c>
      <c r="C4308" t="s">
        <v>374</v>
      </c>
      <c r="D4308" t="s">
        <v>26323</v>
      </c>
      <c r="E4308" t="s">
        <v>42</v>
      </c>
      <c r="F4308" s="1">
        <f ca="1">TODAY()-employes[[#This Row],[DN_ecart]]</f>
        <v>37987</v>
      </c>
      <c r="G4308" t="s">
        <v>26324</v>
      </c>
      <c r="H4308" t="s">
        <v>26325</v>
      </c>
      <c r="I4308" t="s">
        <v>26326</v>
      </c>
      <c r="J4308">
        <v>23</v>
      </c>
      <c r="K4308" t="s">
        <v>26327</v>
      </c>
      <c r="L4308">
        <v>8</v>
      </c>
      <c r="M4308" t="s">
        <v>26328</v>
      </c>
      <c r="N4308" s="1">
        <f ca="1">TODAY()-employes[[#This Row],[DD_debut]]</f>
        <v>43136</v>
      </c>
      <c r="O4308" s="1">
        <f ca="1">IF(ISBLANK(employes[[#This Row],[DD_fin]]),DATE(1900,1,1),TODAY()-employes[[#This Row],[DD_fin]])</f>
        <v>1</v>
      </c>
      <c r="P4308">
        <v>5</v>
      </c>
      <c r="Q4308">
        <v>22.29</v>
      </c>
      <c r="R4308">
        <v>1</v>
      </c>
      <c r="S4308">
        <v>7588</v>
      </c>
      <c r="T4308">
        <v>2439</v>
      </c>
    </row>
    <row r="4309" spans="1:21">
      <c r="A4309">
        <v>5308</v>
      </c>
      <c r="B4309" t="s">
        <v>9076</v>
      </c>
      <c r="C4309" t="s">
        <v>742</v>
      </c>
      <c r="D4309" t="s">
        <v>26329</v>
      </c>
      <c r="E4309" t="s">
        <v>42</v>
      </c>
      <c r="F4309" s="1">
        <f ca="1">TODAY()-employes[[#This Row],[DN_ecart]]</f>
        <v>25077</v>
      </c>
      <c r="G4309" t="s">
        <v>26330</v>
      </c>
      <c r="H4309" t="s">
        <v>26331</v>
      </c>
      <c r="I4309" t="s">
        <v>26332</v>
      </c>
      <c r="J4309">
        <v>8</v>
      </c>
      <c r="K4309" t="s">
        <v>26333</v>
      </c>
      <c r="L4309">
        <v>7</v>
      </c>
      <c r="M4309" t="s">
        <v>26334</v>
      </c>
      <c r="N4309" s="1">
        <f ca="1">TODAY()-employes[[#This Row],[DD_debut]]</f>
        <v>44309</v>
      </c>
      <c r="O4309" s="1">
        <f ca="1">IF(ISBLANK(employes[[#This Row],[DD_fin]]),DATE(1900,1,1),TODAY()-employes[[#This Row],[DD_fin]])</f>
        <v>1</v>
      </c>
      <c r="P4309">
        <v>6</v>
      </c>
      <c r="Q4309">
        <v>42.84</v>
      </c>
      <c r="R4309">
        <v>3</v>
      </c>
      <c r="S4309">
        <v>20498</v>
      </c>
      <c r="T4309">
        <v>1266</v>
      </c>
    </row>
    <row r="4310" spans="1:21">
      <c r="A4310">
        <v>5309</v>
      </c>
      <c r="B4310" t="s">
        <v>698</v>
      </c>
      <c r="C4310" t="s">
        <v>594</v>
      </c>
      <c r="D4310" t="s">
        <v>26335</v>
      </c>
      <c r="E4310" t="s">
        <v>25</v>
      </c>
      <c r="F4310" s="1">
        <f ca="1">TODAY()-employes[[#This Row],[DN_ecart]]</f>
        <v>22911</v>
      </c>
      <c r="G4310" t="s">
        <v>26336</v>
      </c>
      <c r="H4310" t="s">
        <v>26337</v>
      </c>
      <c r="I4310" t="s">
        <v>26338</v>
      </c>
      <c r="J4310">
        <v>11</v>
      </c>
      <c r="K4310" t="s">
        <v>26339</v>
      </c>
      <c r="L4310">
        <v>7</v>
      </c>
      <c r="M4310" t="s">
        <v>26340</v>
      </c>
      <c r="N4310" s="1">
        <f ca="1">TODAY()-employes[[#This Row],[DD_debut]]</f>
        <v>45188</v>
      </c>
      <c r="O4310" s="1">
        <f ca="1">IF(ISBLANK(employes[[#This Row],[DD_fin]]),DATE(1900,1,1),TODAY()-employes[[#This Row],[DD_fin]])</f>
        <v>1</v>
      </c>
      <c r="P4310">
        <v>5</v>
      </c>
      <c r="Q4310">
        <v>18.43</v>
      </c>
      <c r="R4310">
        <v>1</v>
      </c>
      <c r="S4310">
        <v>22664</v>
      </c>
      <c r="T4310">
        <v>387</v>
      </c>
    </row>
    <row r="4311" spans="1:21">
      <c r="A4311">
        <v>5310</v>
      </c>
      <c r="B4311" t="s">
        <v>1469</v>
      </c>
      <c r="C4311" t="s">
        <v>127</v>
      </c>
      <c r="D4311" t="s">
        <v>26341</v>
      </c>
      <c r="E4311" t="s">
        <v>42</v>
      </c>
      <c r="F4311" s="1">
        <f ca="1">TODAY()-employes[[#This Row],[DN_ecart]]</f>
        <v>31672</v>
      </c>
      <c r="G4311" t="s">
        <v>26342</v>
      </c>
      <c r="H4311" t="s">
        <v>26343</v>
      </c>
      <c r="I4311" t="s">
        <v>26344</v>
      </c>
      <c r="J4311">
        <v>65</v>
      </c>
      <c r="K4311" t="s">
        <v>26345</v>
      </c>
      <c r="L4311">
        <v>5</v>
      </c>
      <c r="M4311" t="s">
        <v>26346</v>
      </c>
      <c r="N4311" s="1">
        <f ca="1">TODAY()-employes[[#This Row],[DD_debut]]</f>
        <v>42147</v>
      </c>
      <c r="O4311" s="1">
        <f ca="1">IF(ISBLANK(employes[[#This Row],[DD_fin]]),DATE(1900,1,1),TODAY()-employes[[#This Row],[DD_fin]])</f>
        <v>1</v>
      </c>
      <c r="P4311">
        <v>5</v>
      </c>
      <c r="Q4311">
        <v>24.66</v>
      </c>
      <c r="R4311">
        <v>1</v>
      </c>
      <c r="S4311">
        <v>13903</v>
      </c>
      <c r="T4311">
        <v>3428</v>
      </c>
    </row>
    <row r="4312" spans="1:21">
      <c r="A4312">
        <v>5311</v>
      </c>
      <c r="B4312" t="s">
        <v>1331</v>
      </c>
      <c r="C4312" t="s">
        <v>706</v>
      </c>
      <c r="D4312" t="s">
        <v>26347</v>
      </c>
      <c r="E4312" t="s">
        <v>25</v>
      </c>
      <c r="F4312" s="1">
        <f ca="1">TODAY()-employes[[#This Row],[DN_ecart]]</f>
        <v>38976</v>
      </c>
      <c r="G4312" t="s">
        <v>26348</v>
      </c>
      <c r="H4312" t="s">
        <v>26349</v>
      </c>
      <c r="I4312" t="s">
        <v>26350</v>
      </c>
      <c r="J4312">
        <v>54</v>
      </c>
      <c r="K4312" t="s">
        <v>26351</v>
      </c>
      <c r="L4312">
        <v>7</v>
      </c>
      <c r="M4312" t="s">
        <v>26352</v>
      </c>
      <c r="N4312" s="1">
        <f ca="1">TODAY()-employes[[#This Row],[DD_debut]]</f>
        <v>44868</v>
      </c>
      <c r="O4312" s="1">
        <f ca="1">IF(ISBLANK(employes[[#This Row],[DD_fin]]),DATE(1900,1,1),TODAY()-employes[[#This Row],[DD_fin]])</f>
        <v>45217</v>
      </c>
      <c r="P4312">
        <v>5</v>
      </c>
      <c r="Q4312">
        <v>13.33</v>
      </c>
      <c r="R4312">
        <v>1</v>
      </c>
      <c r="S4312">
        <v>6599</v>
      </c>
      <c r="T4312">
        <v>707</v>
      </c>
      <c r="U4312">
        <v>358</v>
      </c>
    </row>
    <row r="4313" spans="1:21">
      <c r="A4313">
        <v>5312</v>
      </c>
      <c r="B4313" t="s">
        <v>6656</v>
      </c>
      <c r="C4313" t="s">
        <v>757</v>
      </c>
      <c r="D4313" t="s">
        <v>26353</v>
      </c>
      <c r="E4313" t="s">
        <v>42</v>
      </c>
      <c r="F4313" s="1">
        <f ca="1">TODAY()-employes[[#This Row],[DN_ecart]]</f>
        <v>30870</v>
      </c>
      <c r="G4313" t="s">
        <v>26354</v>
      </c>
      <c r="H4313" t="s">
        <v>26355</v>
      </c>
      <c r="I4313" t="s">
        <v>26356</v>
      </c>
      <c r="J4313">
        <v>14</v>
      </c>
      <c r="K4313" t="s">
        <v>26357</v>
      </c>
      <c r="L4313">
        <v>6</v>
      </c>
      <c r="M4313" t="s">
        <v>26358</v>
      </c>
      <c r="N4313" s="1">
        <f ca="1">TODAY()-employes[[#This Row],[DD_debut]]</f>
        <v>43902</v>
      </c>
      <c r="O4313" s="1">
        <f ca="1">IF(ISBLANK(employes[[#This Row],[DD_fin]]),DATE(1900,1,1),TODAY()-employes[[#This Row],[DD_fin]])</f>
        <v>1</v>
      </c>
      <c r="P4313">
        <v>5</v>
      </c>
      <c r="Q4313">
        <v>21.22</v>
      </c>
      <c r="R4313">
        <v>2</v>
      </c>
      <c r="S4313">
        <v>14705</v>
      </c>
      <c r="T4313">
        <v>1673</v>
      </c>
    </row>
    <row r="4314" spans="1:21">
      <c r="A4314">
        <v>5313</v>
      </c>
      <c r="B4314" t="s">
        <v>3419</v>
      </c>
      <c r="C4314" t="s">
        <v>259</v>
      </c>
      <c r="D4314" t="s">
        <v>26359</v>
      </c>
      <c r="E4314" t="s">
        <v>25</v>
      </c>
      <c r="F4314" s="1">
        <f ca="1">TODAY()-employes[[#This Row],[DN_ecart]]</f>
        <v>35238</v>
      </c>
      <c r="G4314" t="s">
        <v>26360</v>
      </c>
      <c r="H4314" t="s">
        <v>26361</v>
      </c>
      <c r="I4314" t="s">
        <v>26362</v>
      </c>
      <c r="J4314">
        <v>75</v>
      </c>
      <c r="K4314" t="s">
        <v>26363</v>
      </c>
      <c r="L4314">
        <v>9</v>
      </c>
      <c r="M4314" t="s">
        <v>26364</v>
      </c>
      <c r="N4314" s="1">
        <f ca="1">TODAY()-employes[[#This Row],[DD_debut]]</f>
        <v>42956</v>
      </c>
      <c r="O4314" s="1">
        <f ca="1">IF(ISBLANK(employes[[#This Row],[DD_fin]]),DATE(1900,1,1),TODAY()-employes[[#This Row],[DD_fin]])</f>
        <v>1</v>
      </c>
      <c r="P4314">
        <v>4</v>
      </c>
      <c r="Q4314">
        <v>34.72</v>
      </c>
      <c r="R4314">
        <v>4</v>
      </c>
      <c r="S4314">
        <v>10337</v>
      </c>
      <c r="T4314">
        <v>2619</v>
      </c>
    </row>
    <row r="4315" spans="1:21">
      <c r="A4315">
        <v>5314</v>
      </c>
      <c r="B4315" t="s">
        <v>2673</v>
      </c>
      <c r="C4315" t="s">
        <v>1175</v>
      </c>
      <c r="D4315" t="s">
        <v>26365</v>
      </c>
      <c r="E4315" t="s">
        <v>25</v>
      </c>
      <c r="F4315" s="1">
        <f ca="1">TODAY()-employes[[#This Row],[DN_ecart]]</f>
        <v>35347</v>
      </c>
      <c r="G4315" t="s">
        <v>26366</v>
      </c>
      <c r="H4315" t="s">
        <v>26367</v>
      </c>
      <c r="I4315" t="s">
        <v>26368</v>
      </c>
      <c r="J4315">
        <v>4</v>
      </c>
      <c r="K4315" t="s">
        <v>26369</v>
      </c>
      <c r="L4315">
        <v>5</v>
      </c>
      <c r="M4315" t="s">
        <v>26370</v>
      </c>
      <c r="N4315" s="1">
        <f ca="1">TODAY()-employes[[#This Row],[DD_debut]]</f>
        <v>42931</v>
      </c>
      <c r="O4315" s="1">
        <f ca="1">IF(ISBLANK(employes[[#This Row],[DD_fin]]),DATE(1900,1,1),TODAY()-employes[[#This Row],[DD_fin]])</f>
        <v>1</v>
      </c>
      <c r="P4315">
        <v>4</v>
      </c>
      <c r="Q4315">
        <v>36.07</v>
      </c>
      <c r="R4315">
        <v>3</v>
      </c>
      <c r="S4315">
        <v>10228</v>
      </c>
      <c r="T4315">
        <v>2644</v>
      </c>
    </row>
    <row r="4316" spans="1:21">
      <c r="A4316">
        <v>5315</v>
      </c>
      <c r="B4316" t="s">
        <v>571</v>
      </c>
      <c r="C4316" t="s">
        <v>40</v>
      </c>
      <c r="D4316" t="s">
        <v>26371</v>
      </c>
      <c r="E4316" t="s">
        <v>42</v>
      </c>
      <c r="F4316" s="1">
        <f ca="1">TODAY()-employes[[#This Row],[DN_ecart]]</f>
        <v>32390</v>
      </c>
      <c r="G4316" t="s">
        <v>26372</v>
      </c>
      <c r="H4316" t="s">
        <v>26373</v>
      </c>
      <c r="I4316" t="s">
        <v>26374</v>
      </c>
      <c r="J4316">
        <v>15</v>
      </c>
      <c r="K4316" t="s">
        <v>26375</v>
      </c>
      <c r="L4316">
        <v>9</v>
      </c>
      <c r="M4316" t="s">
        <v>26376</v>
      </c>
      <c r="N4316" s="1">
        <f ca="1">TODAY()-employes[[#This Row],[DD_debut]]</f>
        <v>43307</v>
      </c>
      <c r="O4316" s="1">
        <f ca="1">IF(ISBLANK(employes[[#This Row],[DD_fin]]),DATE(1900,1,1),TODAY()-employes[[#This Row],[DD_fin]])</f>
        <v>1</v>
      </c>
      <c r="P4316">
        <v>5</v>
      </c>
      <c r="Q4316">
        <v>44.51</v>
      </c>
      <c r="R4316">
        <v>1</v>
      </c>
      <c r="S4316">
        <v>13185</v>
      </c>
      <c r="T4316">
        <v>2268</v>
      </c>
    </row>
    <row r="4317" spans="1:21">
      <c r="A4317">
        <v>5316</v>
      </c>
      <c r="B4317" t="s">
        <v>3502</v>
      </c>
      <c r="C4317" t="s">
        <v>1175</v>
      </c>
      <c r="D4317" t="s">
        <v>26377</v>
      </c>
      <c r="E4317" t="s">
        <v>25</v>
      </c>
      <c r="F4317" s="1">
        <f ca="1">TODAY()-employes[[#This Row],[DN_ecart]]</f>
        <v>25892</v>
      </c>
      <c r="G4317" t="s">
        <v>26378</v>
      </c>
      <c r="H4317" t="s">
        <v>26379</v>
      </c>
      <c r="I4317" t="s">
        <v>26380</v>
      </c>
      <c r="J4317">
        <v>16</v>
      </c>
      <c r="K4317" t="s">
        <v>26381</v>
      </c>
      <c r="L4317">
        <v>7</v>
      </c>
      <c r="M4317" t="s">
        <v>26382</v>
      </c>
      <c r="N4317" s="1">
        <f ca="1">TODAY()-employes[[#This Row],[DD_debut]]</f>
        <v>43236</v>
      </c>
      <c r="O4317" s="1">
        <f ca="1">IF(ISBLANK(employes[[#This Row],[DD_fin]]),DATE(1900,1,1),TODAY()-employes[[#This Row],[DD_fin]])</f>
        <v>1</v>
      </c>
      <c r="P4317">
        <v>3</v>
      </c>
      <c r="Q4317">
        <v>21.23</v>
      </c>
      <c r="R4317">
        <v>2</v>
      </c>
      <c r="S4317">
        <v>19683</v>
      </c>
      <c r="T4317">
        <v>2339</v>
      </c>
    </row>
    <row r="4318" spans="1:21">
      <c r="A4318">
        <v>5317</v>
      </c>
      <c r="B4318" t="s">
        <v>1955</v>
      </c>
      <c r="C4318" t="s">
        <v>3047</v>
      </c>
      <c r="D4318" t="s">
        <v>26383</v>
      </c>
      <c r="E4318" t="s">
        <v>25</v>
      </c>
      <c r="F4318" s="1">
        <f ca="1">TODAY()-employes[[#This Row],[DN_ecart]]</f>
        <v>37580</v>
      </c>
      <c r="G4318" t="s">
        <v>26384</v>
      </c>
      <c r="H4318" t="s">
        <v>26385</v>
      </c>
      <c r="I4318" t="s">
        <v>26386</v>
      </c>
      <c r="J4318">
        <v>1</v>
      </c>
      <c r="K4318" t="s">
        <v>26387</v>
      </c>
      <c r="L4318">
        <v>10</v>
      </c>
      <c r="M4318" t="s">
        <v>26388</v>
      </c>
      <c r="N4318" s="1">
        <f ca="1">TODAY()-employes[[#This Row],[DD_debut]]</f>
        <v>43637</v>
      </c>
      <c r="O4318" s="1">
        <f ca="1">IF(ISBLANK(employes[[#This Row],[DD_fin]]),DATE(1900,1,1),TODAY()-employes[[#This Row],[DD_fin]])</f>
        <v>1</v>
      </c>
      <c r="P4318">
        <v>2</v>
      </c>
      <c r="Q4318">
        <v>39.18</v>
      </c>
      <c r="R4318">
        <v>1</v>
      </c>
      <c r="S4318">
        <v>7995</v>
      </c>
      <c r="T4318">
        <v>1938</v>
      </c>
    </row>
    <row r="4319" spans="1:21">
      <c r="A4319">
        <v>5318</v>
      </c>
      <c r="B4319" t="s">
        <v>1983</v>
      </c>
      <c r="C4319" t="s">
        <v>2490</v>
      </c>
      <c r="D4319" t="s">
        <v>26389</v>
      </c>
      <c r="E4319" t="s">
        <v>25</v>
      </c>
      <c r="F4319" s="1">
        <f ca="1">TODAY()-employes[[#This Row],[DN_ecart]]</f>
        <v>24639</v>
      </c>
      <c r="G4319" t="s">
        <v>26390</v>
      </c>
      <c r="H4319" t="s">
        <v>26391</v>
      </c>
      <c r="I4319" t="s">
        <v>26392</v>
      </c>
      <c r="J4319">
        <v>20</v>
      </c>
      <c r="K4319" t="s">
        <v>26393</v>
      </c>
      <c r="L4319">
        <v>10</v>
      </c>
      <c r="M4319" t="s">
        <v>26394</v>
      </c>
      <c r="N4319" s="1">
        <f ca="1">TODAY()-employes[[#This Row],[DD_debut]]</f>
        <v>42211</v>
      </c>
      <c r="O4319" s="1">
        <f ca="1">IF(ISBLANK(employes[[#This Row],[DD_fin]]),DATE(1900,1,1),TODAY()-employes[[#This Row],[DD_fin]])</f>
        <v>1</v>
      </c>
      <c r="P4319">
        <v>8</v>
      </c>
      <c r="Q4319">
        <v>33.68</v>
      </c>
      <c r="R4319">
        <v>4</v>
      </c>
      <c r="S4319">
        <v>20936</v>
      </c>
      <c r="T4319">
        <v>3364</v>
      </c>
    </row>
    <row r="4320" spans="1:21">
      <c r="A4320">
        <v>5319</v>
      </c>
      <c r="B4320" t="s">
        <v>3099</v>
      </c>
      <c r="C4320" t="s">
        <v>197</v>
      </c>
      <c r="D4320" t="s">
        <v>26395</v>
      </c>
      <c r="E4320" t="s">
        <v>25</v>
      </c>
      <c r="F4320" s="1">
        <f ca="1">TODAY()-employes[[#This Row],[DN_ecart]]</f>
        <v>35303</v>
      </c>
      <c r="G4320" t="s">
        <v>26396</v>
      </c>
      <c r="H4320" t="s">
        <v>26397</v>
      </c>
      <c r="I4320" t="s">
        <v>26398</v>
      </c>
      <c r="J4320">
        <v>35</v>
      </c>
      <c r="K4320" t="s">
        <v>26399</v>
      </c>
      <c r="L4320">
        <v>8</v>
      </c>
      <c r="M4320" t="s">
        <v>26400</v>
      </c>
      <c r="N4320" s="1">
        <f ca="1">TODAY()-employes[[#This Row],[DD_debut]]</f>
        <v>42722</v>
      </c>
      <c r="O4320" s="1">
        <f ca="1">IF(ISBLANK(employes[[#This Row],[DD_fin]]),DATE(1900,1,1),TODAY()-employes[[#This Row],[DD_fin]])</f>
        <v>1</v>
      </c>
      <c r="P4320">
        <v>5</v>
      </c>
      <c r="Q4320">
        <v>13.22</v>
      </c>
      <c r="R4320">
        <v>2</v>
      </c>
      <c r="S4320">
        <v>10272</v>
      </c>
      <c r="T4320">
        <v>2853</v>
      </c>
    </row>
    <row r="4321" spans="1:21">
      <c r="A4321">
        <v>5320</v>
      </c>
      <c r="B4321" t="s">
        <v>110</v>
      </c>
      <c r="C4321" t="s">
        <v>390</v>
      </c>
      <c r="D4321" t="s">
        <v>26401</v>
      </c>
      <c r="E4321" t="s">
        <v>42</v>
      </c>
      <c r="F4321" s="1">
        <f ca="1">TODAY()-employes[[#This Row],[DN_ecart]]</f>
        <v>22515</v>
      </c>
      <c r="G4321" t="s">
        <v>26402</v>
      </c>
      <c r="H4321" t="s">
        <v>26403</v>
      </c>
      <c r="I4321" t="s">
        <v>26404</v>
      </c>
      <c r="J4321">
        <v>19</v>
      </c>
      <c r="K4321" t="s">
        <v>26405</v>
      </c>
      <c r="L4321">
        <v>8</v>
      </c>
      <c r="M4321" t="s">
        <v>26406</v>
      </c>
      <c r="N4321" s="1">
        <f ca="1">TODAY()-employes[[#This Row],[DD_debut]]</f>
        <v>45028</v>
      </c>
      <c r="O4321" s="1">
        <f ca="1">IF(ISBLANK(employes[[#This Row],[DD_fin]]),DATE(1900,1,1),TODAY()-employes[[#This Row],[DD_fin]])</f>
        <v>1</v>
      </c>
      <c r="P4321">
        <v>3</v>
      </c>
      <c r="Q4321">
        <v>44.1</v>
      </c>
      <c r="R4321">
        <v>1</v>
      </c>
      <c r="S4321">
        <v>23060</v>
      </c>
      <c r="T4321">
        <v>547</v>
      </c>
    </row>
    <row r="4322" spans="1:21">
      <c r="A4322">
        <v>5321</v>
      </c>
      <c r="B4322" t="s">
        <v>1101</v>
      </c>
      <c r="C4322" t="s">
        <v>847</v>
      </c>
      <c r="D4322" t="s">
        <v>26407</v>
      </c>
      <c r="E4322" t="s">
        <v>25</v>
      </c>
      <c r="F4322" s="1">
        <f ca="1">TODAY()-employes[[#This Row],[DN_ecart]]</f>
        <v>38232</v>
      </c>
      <c r="G4322" t="s">
        <v>26408</v>
      </c>
      <c r="H4322" t="s">
        <v>26409</v>
      </c>
      <c r="I4322" t="s">
        <v>26410</v>
      </c>
      <c r="J4322">
        <v>2</v>
      </c>
      <c r="K4322" t="s">
        <v>26411</v>
      </c>
      <c r="L4322">
        <v>8</v>
      </c>
      <c r="M4322" t="s">
        <v>26412</v>
      </c>
      <c r="N4322" s="1">
        <f ca="1">TODAY()-employes[[#This Row],[DD_debut]]</f>
        <v>44054</v>
      </c>
      <c r="O4322" s="1">
        <f ca="1">IF(ISBLANK(employes[[#This Row],[DD_fin]]),DATE(1900,1,1),TODAY()-employes[[#This Row],[DD_fin]])</f>
        <v>1</v>
      </c>
      <c r="P4322">
        <v>4</v>
      </c>
      <c r="Q4322">
        <v>43.52</v>
      </c>
      <c r="R4322">
        <v>1</v>
      </c>
      <c r="S4322">
        <v>7343</v>
      </c>
      <c r="T4322">
        <v>1521</v>
      </c>
    </row>
    <row r="4323" spans="1:21">
      <c r="A4323">
        <v>5322</v>
      </c>
      <c r="B4323" t="s">
        <v>1302</v>
      </c>
      <c r="C4323" t="s">
        <v>111</v>
      </c>
      <c r="D4323" t="s">
        <v>26413</v>
      </c>
      <c r="E4323" t="s">
        <v>42</v>
      </c>
      <c r="F4323" s="1">
        <f ca="1">TODAY()-employes[[#This Row],[DN_ecart]]</f>
        <v>23646</v>
      </c>
      <c r="G4323" t="s">
        <v>26414</v>
      </c>
      <c r="H4323" t="s">
        <v>26415</v>
      </c>
      <c r="I4323" t="s">
        <v>26416</v>
      </c>
      <c r="J4323">
        <v>16</v>
      </c>
      <c r="K4323" t="s">
        <v>26417</v>
      </c>
      <c r="L4323">
        <v>10</v>
      </c>
      <c r="M4323" t="s">
        <v>26418</v>
      </c>
      <c r="N4323" s="1">
        <f ca="1">TODAY()-employes[[#This Row],[DD_debut]]</f>
        <v>40820</v>
      </c>
      <c r="O4323" s="1">
        <f ca="1">IF(ISBLANK(employes[[#This Row],[DD_fin]]),DATE(1900,1,1),TODAY()-employes[[#This Row],[DD_fin]])</f>
        <v>44764</v>
      </c>
      <c r="P4323">
        <v>5</v>
      </c>
      <c r="Q4323">
        <v>28.99</v>
      </c>
      <c r="R4323">
        <v>1</v>
      </c>
      <c r="S4323">
        <v>21929</v>
      </c>
      <c r="T4323">
        <v>4755</v>
      </c>
      <c r="U4323">
        <v>811</v>
      </c>
    </row>
    <row r="4324" spans="1:21">
      <c r="A4324">
        <v>5323</v>
      </c>
      <c r="B4324" t="s">
        <v>397</v>
      </c>
      <c r="C4324" t="s">
        <v>847</v>
      </c>
      <c r="D4324" t="s">
        <v>26419</v>
      </c>
      <c r="E4324" t="s">
        <v>25</v>
      </c>
      <c r="F4324" s="1">
        <f ca="1">TODAY()-employes[[#This Row],[DN_ecart]]</f>
        <v>24329</v>
      </c>
      <c r="G4324" t="s">
        <v>26420</v>
      </c>
      <c r="H4324" t="s">
        <v>26421</v>
      </c>
      <c r="I4324" t="s">
        <v>26422</v>
      </c>
      <c r="J4324">
        <v>2</v>
      </c>
      <c r="K4324" t="s">
        <v>26423</v>
      </c>
      <c r="L4324">
        <v>8</v>
      </c>
      <c r="M4324" t="s">
        <v>26424</v>
      </c>
      <c r="N4324" s="1">
        <f ca="1">TODAY()-employes[[#This Row],[DD_debut]]</f>
        <v>42559</v>
      </c>
      <c r="O4324" s="1">
        <f ca="1">IF(ISBLANK(employes[[#This Row],[DD_fin]]),DATE(1900,1,1),TODAY()-employes[[#This Row],[DD_fin]])</f>
        <v>1</v>
      </c>
      <c r="P4324">
        <v>5</v>
      </c>
      <c r="Q4324">
        <v>41.53</v>
      </c>
      <c r="R4324">
        <v>1</v>
      </c>
      <c r="S4324">
        <v>21246</v>
      </c>
      <c r="T4324">
        <v>3016</v>
      </c>
    </row>
    <row r="4325" spans="1:21">
      <c r="A4325">
        <v>5324</v>
      </c>
      <c r="B4325" t="s">
        <v>2128</v>
      </c>
      <c r="C4325" t="s">
        <v>983</v>
      </c>
      <c r="D4325" t="s">
        <v>26425</v>
      </c>
      <c r="E4325" t="s">
        <v>42</v>
      </c>
      <c r="F4325" s="1">
        <f ca="1">TODAY()-employes[[#This Row],[DN_ecart]]</f>
        <v>28842</v>
      </c>
      <c r="G4325" t="s">
        <v>26426</v>
      </c>
      <c r="H4325" t="s">
        <v>26427</v>
      </c>
      <c r="I4325" t="s">
        <v>26428</v>
      </c>
      <c r="J4325">
        <v>24</v>
      </c>
      <c r="K4325" t="s">
        <v>26429</v>
      </c>
      <c r="L4325">
        <v>6</v>
      </c>
      <c r="M4325" t="s">
        <v>26430</v>
      </c>
      <c r="N4325" s="1">
        <f ca="1">TODAY()-employes[[#This Row],[DD_debut]]</f>
        <v>41218</v>
      </c>
      <c r="O4325" s="1">
        <f ca="1">IF(ISBLANK(employes[[#This Row],[DD_fin]]),DATE(1900,1,1),TODAY()-employes[[#This Row],[DD_fin]])</f>
        <v>41351</v>
      </c>
      <c r="P4325">
        <v>5</v>
      </c>
      <c r="Q4325">
        <v>31.57</v>
      </c>
      <c r="R4325">
        <v>1</v>
      </c>
      <c r="S4325">
        <v>16733</v>
      </c>
      <c r="T4325">
        <v>4357</v>
      </c>
      <c r="U4325">
        <v>4224</v>
      </c>
    </row>
    <row r="4326" spans="1:21">
      <c r="A4326">
        <v>5325</v>
      </c>
      <c r="B4326" t="s">
        <v>3225</v>
      </c>
      <c r="C4326" t="s">
        <v>5287</v>
      </c>
      <c r="D4326" t="s">
        <v>26431</v>
      </c>
      <c r="E4326" t="s">
        <v>25</v>
      </c>
      <c r="F4326" s="1">
        <f ca="1">TODAY()-employes[[#This Row],[DN_ecart]]</f>
        <v>37720</v>
      </c>
      <c r="G4326" t="s">
        <v>26432</v>
      </c>
      <c r="H4326" t="s">
        <v>26433</v>
      </c>
      <c r="I4326" t="s">
        <v>26434</v>
      </c>
      <c r="J4326">
        <v>33</v>
      </c>
      <c r="K4326" t="s">
        <v>26435</v>
      </c>
      <c r="L4326">
        <v>6</v>
      </c>
      <c r="M4326" t="s">
        <v>26436</v>
      </c>
      <c r="N4326" s="1">
        <f ca="1">TODAY()-employes[[#This Row],[DD_debut]]</f>
        <v>43457</v>
      </c>
      <c r="O4326" s="1">
        <f ca="1">IF(ISBLANK(employes[[#This Row],[DD_fin]]),DATE(1900,1,1),TODAY()-employes[[#This Row],[DD_fin]])</f>
        <v>1</v>
      </c>
      <c r="P4326">
        <v>8</v>
      </c>
      <c r="Q4326">
        <v>40.81</v>
      </c>
      <c r="R4326">
        <v>3</v>
      </c>
      <c r="S4326">
        <v>7855</v>
      </c>
      <c r="T4326">
        <v>2118</v>
      </c>
    </row>
    <row r="4327" spans="1:21">
      <c r="A4327">
        <v>5326</v>
      </c>
      <c r="B4327" t="s">
        <v>5785</v>
      </c>
      <c r="C4327" t="s">
        <v>297</v>
      </c>
      <c r="D4327" t="s">
        <v>26437</v>
      </c>
      <c r="E4327" t="s">
        <v>25</v>
      </c>
      <c r="F4327" s="1">
        <f ca="1">TODAY()-employes[[#This Row],[DN_ecart]]</f>
        <v>32354</v>
      </c>
      <c r="G4327" t="s">
        <v>26438</v>
      </c>
      <c r="H4327" t="s">
        <v>26439</v>
      </c>
      <c r="I4327" t="s">
        <v>26440</v>
      </c>
      <c r="J4327">
        <v>9</v>
      </c>
      <c r="K4327" t="s">
        <v>26441</v>
      </c>
      <c r="L4327">
        <v>5</v>
      </c>
      <c r="M4327" t="s">
        <v>26442</v>
      </c>
      <c r="N4327" s="1">
        <f ca="1">TODAY()-employes[[#This Row],[DD_debut]]</f>
        <v>45247</v>
      </c>
      <c r="O4327" s="1">
        <f ca="1">IF(ISBLANK(employes[[#This Row],[DD_fin]]),DATE(1900,1,1),TODAY()-employes[[#This Row],[DD_fin]])</f>
        <v>1</v>
      </c>
      <c r="P4327">
        <v>6</v>
      </c>
      <c r="Q4327">
        <v>39.14</v>
      </c>
      <c r="R4327">
        <v>1</v>
      </c>
      <c r="S4327">
        <v>13221</v>
      </c>
      <c r="T4327">
        <v>328</v>
      </c>
    </row>
    <row r="4328" spans="1:21">
      <c r="A4328">
        <v>5327</v>
      </c>
      <c r="B4328" t="s">
        <v>281</v>
      </c>
      <c r="C4328" t="s">
        <v>297</v>
      </c>
      <c r="D4328" t="s">
        <v>26443</v>
      </c>
      <c r="E4328" t="s">
        <v>25</v>
      </c>
      <c r="F4328" s="1">
        <f ca="1">TODAY()-employes[[#This Row],[DN_ecart]]</f>
        <v>36339</v>
      </c>
      <c r="G4328" t="s">
        <v>26444</v>
      </c>
      <c r="H4328" t="s">
        <v>26445</v>
      </c>
      <c r="I4328" t="s">
        <v>26446</v>
      </c>
      <c r="J4328">
        <v>25</v>
      </c>
      <c r="K4328" t="s">
        <v>26447</v>
      </c>
      <c r="L4328">
        <v>8</v>
      </c>
      <c r="M4328" t="s">
        <v>26448</v>
      </c>
      <c r="N4328" s="1">
        <f ca="1">TODAY()-employes[[#This Row],[DD_debut]]</f>
        <v>44721</v>
      </c>
      <c r="O4328" s="1">
        <f ca="1">IF(ISBLANK(employes[[#This Row],[DD_fin]]),DATE(1900,1,1),TODAY()-employes[[#This Row],[DD_fin]])</f>
        <v>1</v>
      </c>
      <c r="P4328">
        <v>6</v>
      </c>
      <c r="Q4328">
        <v>33.369999999999997</v>
      </c>
      <c r="R4328">
        <v>2</v>
      </c>
      <c r="S4328">
        <v>9236</v>
      </c>
      <c r="T4328">
        <v>854</v>
      </c>
    </row>
    <row r="4329" spans="1:21">
      <c r="A4329">
        <v>5328</v>
      </c>
      <c r="B4329" t="s">
        <v>5018</v>
      </c>
      <c r="C4329" t="s">
        <v>1272</v>
      </c>
      <c r="D4329" t="s">
        <v>26449</v>
      </c>
      <c r="E4329" t="s">
        <v>25</v>
      </c>
      <c r="F4329" s="1">
        <f ca="1">TODAY()-employes[[#This Row],[DN_ecart]]</f>
        <v>27005</v>
      </c>
      <c r="G4329" t="s">
        <v>26450</v>
      </c>
      <c r="H4329" t="s">
        <v>26451</v>
      </c>
      <c r="I4329" t="s">
        <v>26452</v>
      </c>
      <c r="J4329">
        <v>21</v>
      </c>
      <c r="K4329" t="s">
        <v>26453</v>
      </c>
      <c r="L4329">
        <v>9</v>
      </c>
      <c r="M4329" t="s">
        <v>26454</v>
      </c>
      <c r="N4329" s="1">
        <f ca="1">TODAY()-employes[[#This Row],[DD_debut]]</f>
        <v>43492</v>
      </c>
      <c r="O4329" s="1">
        <f ca="1">IF(ISBLANK(employes[[#This Row],[DD_fin]]),DATE(1900,1,1),TODAY()-employes[[#This Row],[DD_fin]])</f>
        <v>1</v>
      </c>
      <c r="P4329">
        <v>2</v>
      </c>
      <c r="Q4329">
        <v>37.119999999999997</v>
      </c>
      <c r="R4329">
        <v>1</v>
      </c>
      <c r="S4329">
        <v>18570</v>
      </c>
      <c r="T4329">
        <v>2083</v>
      </c>
    </row>
    <row r="4330" spans="1:21">
      <c r="A4330">
        <v>5329</v>
      </c>
      <c r="B4330" t="s">
        <v>1398</v>
      </c>
      <c r="C4330" t="s">
        <v>1613</v>
      </c>
      <c r="D4330" t="s">
        <v>26455</v>
      </c>
      <c r="E4330" t="s">
        <v>42</v>
      </c>
      <c r="F4330" s="1">
        <f ca="1">TODAY()-employes[[#This Row],[DN_ecart]]</f>
        <v>31054</v>
      </c>
      <c r="G4330" t="s">
        <v>26456</v>
      </c>
      <c r="H4330" t="s">
        <v>26457</v>
      </c>
      <c r="I4330" t="s">
        <v>26458</v>
      </c>
      <c r="J4330">
        <v>6</v>
      </c>
      <c r="K4330" t="s">
        <v>26459</v>
      </c>
      <c r="L4330">
        <v>10</v>
      </c>
      <c r="M4330" t="s">
        <v>26460</v>
      </c>
      <c r="N4330" s="1">
        <f ca="1">TODAY()-employes[[#This Row],[DD_debut]]</f>
        <v>43337</v>
      </c>
      <c r="O4330" s="1">
        <f ca="1">IF(ISBLANK(employes[[#This Row],[DD_fin]]),DATE(1900,1,1),TODAY()-employes[[#This Row],[DD_fin]])</f>
        <v>1</v>
      </c>
      <c r="P4330">
        <v>8</v>
      </c>
      <c r="Q4330">
        <v>12.03</v>
      </c>
      <c r="R4330">
        <v>1</v>
      </c>
      <c r="S4330">
        <v>14521</v>
      </c>
      <c r="T4330">
        <v>2238</v>
      </c>
    </row>
    <row r="4331" spans="1:21">
      <c r="A4331">
        <v>5330</v>
      </c>
      <c r="B4331" t="s">
        <v>728</v>
      </c>
      <c r="C4331" t="s">
        <v>6581</v>
      </c>
      <c r="D4331" t="s">
        <v>26461</v>
      </c>
      <c r="E4331" t="s">
        <v>25</v>
      </c>
      <c r="F4331" s="1">
        <f ca="1">TODAY()-employes[[#This Row],[DN_ecart]]</f>
        <v>34349</v>
      </c>
      <c r="G4331" t="s">
        <v>26462</v>
      </c>
      <c r="H4331" t="s">
        <v>26463</v>
      </c>
      <c r="I4331" t="s">
        <v>26464</v>
      </c>
      <c r="J4331">
        <v>14</v>
      </c>
      <c r="K4331" t="s">
        <v>26465</v>
      </c>
      <c r="L4331">
        <v>9</v>
      </c>
      <c r="M4331" t="s">
        <v>26466</v>
      </c>
      <c r="N4331" s="1">
        <f ca="1">TODAY()-employes[[#This Row],[DD_debut]]</f>
        <v>43103</v>
      </c>
      <c r="O4331" s="1">
        <f ca="1">IF(ISBLANK(employes[[#This Row],[DD_fin]]),DATE(1900,1,1),TODAY()-employes[[#This Row],[DD_fin]])</f>
        <v>1</v>
      </c>
      <c r="P4331">
        <v>3</v>
      </c>
      <c r="Q4331">
        <v>13.03</v>
      </c>
      <c r="R4331">
        <v>2</v>
      </c>
      <c r="S4331">
        <v>11226</v>
      </c>
      <c r="T4331">
        <v>2472</v>
      </c>
    </row>
    <row r="4332" spans="1:21">
      <c r="A4332">
        <v>5331</v>
      </c>
      <c r="B4332" t="s">
        <v>3419</v>
      </c>
      <c r="C4332" t="s">
        <v>5324</v>
      </c>
      <c r="D4332" t="s">
        <v>26467</v>
      </c>
      <c r="E4332" t="s">
        <v>25</v>
      </c>
      <c r="F4332" s="1">
        <f ca="1">TODAY()-employes[[#This Row],[DN_ecart]]</f>
        <v>38405</v>
      </c>
      <c r="G4332" t="s">
        <v>26468</v>
      </c>
      <c r="H4332" t="s">
        <v>26469</v>
      </c>
      <c r="I4332" t="s">
        <v>26470</v>
      </c>
      <c r="J4332">
        <v>22</v>
      </c>
      <c r="K4332" t="s">
        <v>26471</v>
      </c>
      <c r="L4332">
        <v>8</v>
      </c>
      <c r="M4332" t="s">
        <v>26472</v>
      </c>
      <c r="N4332" s="1">
        <f ca="1">TODAY()-employes[[#This Row],[DD_debut]]</f>
        <v>44397</v>
      </c>
      <c r="O4332" s="1">
        <f ca="1">IF(ISBLANK(employes[[#This Row],[DD_fin]]),DATE(1900,1,1),TODAY()-employes[[#This Row],[DD_fin]])</f>
        <v>1</v>
      </c>
      <c r="P4332">
        <v>1</v>
      </c>
      <c r="Q4332">
        <v>28.1</v>
      </c>
      <c r="R4332">
        <v>1</v>
      </c>
      <c r="S4332">
        <v>7170</v>
      </c>
      <c r="T4332">
        <v>1178</v>
      </c>
    </row>
    <row r="4333" spans="1:21">
      <c r="A4333">
        <v>5332</v>
      </c>
      <c r="B4333" t="s">
        <v>4790</v>
      </c>
      <c r="C4333" t="s">
        <v>1042</v>
      </c>
      <c r="D4333" t="s">
        <v>26473</v>
      </c>
      <c r="E4333" t="s">
        <v>25</v>
      </c>
      <c r="F4333" s="1">
        <f ca="1">TODAY()-employes[[#This Row],[DN_ecart]]</f>
        <v>30401</v>
      </c>
      <c r="G4333" t="s">
        <v>26474</v>
      </c>
      <c r="H4333" t="s">
        <v>26475</v>
      </c>
      <c r="I4333" t="s">
        <v>26476</v>
      </c>
      <c r="J4333">
        <v>55</v>
      </c>
      <c r="K4333" t="s">
        <v>26477</v>
      </c>
      <c r="L4333">
        <v>10</v>
      </c>
      <c r="M4333" t="s">
        <v>26478</v>
      </c>
      <c r="N4333" s="1">
        <f ca="1">TODAY()-employes[[#This Row],[DD_debut]]</f>
        <v>42446</v>
      </c>
      <c r="O4333" s="1">
        <f ca="1">IF(ISBLANK(employes[[#This Row],[DD_fin]]),DATE(1900,1,1),TODAY()-employes[[#This Row],[DD_fin]])</f>
        <v>1</v>
      </c>
      <c r="P4333">
        <v>3</v>
      </c>
      <c r="Q4333">
        <v>30.83</v>
      </c>
      <c r="R4333">
        <v>1</v>
      </c>
      <c r="S4333">
        <v>15174</v>
      </c>
      <c r="T4333">
        <v>3129</v>
      </c>
    </row>
    <row r="4334" spans="1:21">
      <c r="A4334">
        <v>5773</v>
      </c>
      <c r="B4334" t="s">
        <v>1041</v>
      </c>
      <c r="C4334" t="s">
        <v>691</v>
      </c>
      <c r="D4334" t="s">
        <v>26479</v>
      </c>
      <c r="E4334" t="s">
        <v>42</v>
      </c>
      <c r="F4334" s="1">
        <f ca="1">TODAY()-employes[[#This Row],[DN_ecart]]</f>
        <v>23927</v>
      </c>
      <c r="G4334" t="s">
        <v>26480</v>
      </c>
      <c r="H4334" t="s">
        <v>26481</v>
      </c>
      <c r="I4334" t="s">
        <v>26482</v>
      </c>
      <c r="J4334">
        <v>28</v>
      </c>
      <c r="K4334" t="s">
        <v>26483</v>
      </c>
      <c r="L4334">
        <v>10</v>
      </c>
      <c r="M4334" t="s">
        <v>26484</v>
      </c>
      <c r="N4334" s="1">
        <f ca="1">TODAY()-employes[[#This Row],[DD_debut]]</f>
        <v>44649</v>
      </c>
      <c r="O4334" s="1">
        <f ca="1">IF(ISBLANK(employes[[#This Row],[DD_fin]]),DATE(1900,1,1),TODAY()-employes[[#This Row],[DD_fin]])</f>
        <v>1</v>
      </c>
      <c r="P4334">
        <v>7</v>
      </c>
      <c r="Q4334">
        <v>23.27</v>
      </c>
      <c r="R4334">
        <v>1</v>
      </c>
      <c r="S4334">
        <v>21648</v>
      </c>
      <c r="T4334">
        <v>926</v>
      </c>
    </row>
    <row r="4335" spans="1:21">
      <c r="A4335">
        <v>5334</v>
      </c>
      <c r="B4335" t="s">
        <v>6663</v>
      </c>
      <c r="C4335" t="s">
        <v>675</v>
      </c>
      <c r="D4335" t="s">
        <v>26485</v>
      </c>
      <c r="E4335" t="s">
        <v>42</v>
      </c>
      <c r="F4335" s="1">
        <f ca="1">TODAY()-employes[[#This Row],[DN_ecart]]</f>
        <v>36466</v>
      </c>
      <c r="G4335" t="s">
        <v>26486</v>
      </c>
      <c r="H4335" t="s">
        <v>26487</v>
      </c>
      <c r="I4335" t="s">
        <v>26488</v>
      </c>
      <c r="J4335">
        <v>21</v>
      </c>
      <c r="K4335" t="s">
        <v>26489</v>
      </c>
      <c r="L4335">
        <v>10</v>
      </c>
      <c r="M4335" t="s">
        <v>26490</v>
      </c>
      <c r="N4335" s="1">
        <f ca="1">TODAY()-employes[[#This Row],[DD_debut]]</f>
        <v>43623</v>
      </c>
      <c r="O4335" s="1">
        <f ca="1">IF(ISBLANK(employes[[#This Row],[DD_fin]]),DATE(1900,1,1),TODAY()-employes[[#This Row],[DD_fin]])</f>
        <v>1</v>
      </c>
      <c r="P4335">
        <v>4</v>
      </c>
      <c r="Q4335">
        <v>32.200000000000003</v>
      </c>
      <c r="R4335">
        <v>1</v>
      </c>
      <c r="S4335">
        <v>9109</v>
      </c>
      <c r="T4335">
        <v>1952</v>
      </c>
    </row>
    <row r="4336" spans="1:21">
      <c r="A4336">
        <v>5335</v>
      </c>
      <c r="B4336" t="s">
        <v>9532</v>
      </c>
      <c r="C4336" t="s">
        <v>143</v>
      </c>
      <c r="D4336" t="s">
        <v>26491</v>
      </c>
      <c r="E4336" t="s">
        <v>25</v>
      </c>
      <c r="F4336" s="1">
        <f ca="1">TODAY()-employes[[#This Row],[DN_ecart]]</f>
        <v>30768</v>
      </c>
      <c r="G4336" t="s">
        <v>26492</v>
      </c>
      <c r="H4336" t="s">
        <v>26493</v>
      </c>
      <c r="I4336" t="s">
        <v>26494</v>
      </c>
      <c r="J4336">
        <v>12</v>
      </c>
      <c r="K4336" t="s">
        <v>26495</v>
      </c>
      <c r="L4336">
        <v>6</v>
      </c>
      <c r="M4336" t="s">
        <v>26496</v>
      </c>
      <c r="N4336" s="1">
        <f ca="1">TODAY()-employes[[#This Row],[DD_debut]]</f>
        <v>42767</v>
      </c>
      <c r="O4336" s="1">
        <f ca="1">IF(ISBLANK(employes[[#This Row],[DD_fin]]),DATE(1900,1,1),TODAY()-employes[[#This Row],[DD_fin]])</f>
        <v>1</v>
      </c>
      <c r="P4336">
        <v>3</v>
      </c>
      <c r="Q4336">
        <v>42.06</v>
      </c>
      <c r="R4336">
        <v>1</v>
      </c>
      <c r="S4336">
        <v>14807</v>
      </c>
      <c r="T4336">
        <v>2808</v>
      </c>
    </row>
    <row r="4337" spans="1:21">
      <c r="A4337">
        <v>5336</v>
      </c>
      <c r="B4337" t="s">
        <v>103</v>
      </c>
      <c r="C4337" t="s">
        <v>197</v>
      </c>
      <c r="D4337" t="s">
        <v>26497</v>
      </c>
      <c r="E4337" t="s">
        <v>25</v>
      </c>
      <c r="F4337" s="1">
        <f ca="1">TODAY()-employes[[#This Row],[DN_ecart]]</f>
        <v>32444</v>
      </c>
      <c r="G4337" t="s">
        <v>26498</v>
      </c>
      <c r="H4337" t="s">
        <v>26499</v>
      </c>
      <c r="I4337" t="s">
        <v>26500</v>
      </c>
      <c r="J4337">
        <v>51</v>
      </c>
      <c r="K4337" t="s">
        <v>26501</v>
      </c>
      <c r="L4337">
        <v>10</v>
      </c>
      <c r="M4337" t="s">
        <v>26502</v>
      </c>
      <c r="N4337" s="1">
        <f ca="1">TODAY()-employes[[#This Row],[DD_debut]]</f>
        <v>44310</v>
      </c>
      <c r="O4337" s="1">
        <f ca="1">IF(ISBLANK(employes[[#This Row],[DD_fin]]),DATE(1900,1,1),TODAY()-employes[[#This Row],[DD_fin]])</f>
        <v>1</v>
      </c>
      <c r="P4337">
        <v>5</v>
      </c>
      <c r="Q4337">
        <v>38.74</v>
      </c>
      <c r="R4337">
        <v>1</v>
      </c>
      <c r="S4337">
        <v>13131</v>
      </c>
      <c r="T4337">
        <v>1265</v>
      </c>
    </row>
    <row r="4338" spans="1:21">
      <c r="A4338">
        <v>5337</v>
      </c>
      <c r="B4338" t="s">
        <v>4803</v>
      </c>
      <c r="C4338" t="s">
        <v>1592</v>
      </c>
      <c r="D4338" t="s">
        <v>26503</v>
      </c>
      <c r="E4338" t="s">
        <v>42</v>
      </c>
      <c r="F4338" s="1">
        <f ca="1">TODAY()-employes[[#This Row],[DN_ecart]]</f>
        <v>30459</v>
      </c>
      <c r="G4338" t="s">
        <v>26504</v>
      </c>
      <c r="H4338" t="s">
        <v>26505</v>
      </c>
      <c r="I4338" t="s">
        <v>26506</v>
      </c>
      <c r="J4338">
        <v>35</v>
      </c>
      <c r="K4338" t="s">
        <v>26507</v>
      </c>
      <c r="L4338">
        <v>5</v>
      </c>
      <c r="M4338" t="s">
        <v>26508</v>
      </c>
      <c r="N4338" s="1">
        <f ca="1">TODAY()-employes[[#This Row],[DD_debut]]</f>
        <v>44998</v>
      </c>
      <c r="O4338" s="1">
        <f ca="1">IF(ISBLANK(employes[[#This Row],[DD_fin]]),DATE(1900,1,1),TODAY()-employes[[#This Row],[DD_fin]])</f>
        <v>1</v>
      </c>
      <c r="P4338">
        <v>4</v>
      </c>
      <c r="Q4338">
        <v>16.25</v>
      </c>
      <c r="R4338">
        <v>1</v>
      </c>
      <c r="S4338">
        <v>15116</v>
      </c>
      <c r="T4338">
        <v>577</v>
      </c>
    </row>
    <row r="4339" spans="1:21">
      <c r="A4339">
        <v>5338</v>
      </c>
      <c r="B4339" t="s">
        <v>1497</v>
      </c>
      <c r="C4339" t="s">
        <v>2364</v>
      </c>
      <c r="D4339" t="s">
        <v>26509</v>
      </c>
      <c r="E4339" t="s">
        <v>42</v>
      </c>
      <c r="F4339" s="1">
        <f ca="1">TODAY()-employes[[#This Row],[DN_ecart]]</f>
        <v>29399</v>
      </c>
      <c r="G4339" t="s">
        <v>26510</v>
      </c>
      <c r="H4339" t="s">
        <v>26511</v>
      </c>
      <c r="I4339" t="s">
        <v>26512</v>
      </c>
      <c r="J4339">
        <v>65</v>
      </c>
      <c r="K4339" t="s">
        <v>26513</v>
      </c>
      <c r="L4339">
        <v>5</v>
      </c>
      <c r="M4339" t="s">
        <v>26514</v>
      </c>
      <c r="N4339" s="1">
        <f ca="1">TODAY()-employes[[#This Row],[DD_debut]]</f>
        <v>40671</v>
      </c>
      <c r="O4339" s="1">
        <f ca="1">IF(ISBLANK(employes[[#This Row],[DD_fin]]),DATE(1900,1,1),TODAY()-employes[[#This Row],[DD_fin]])</f>
        <v>1</v>
      </c>
      <c r="P4339">
        <v>6</v>
      </c>
      <c r="Q4339">
        <v>25.07</v>
      </c>
      <c r="R4339">
        <v>1</v>
      </c>
      <c r="S4339">
        <v>16176</v>
      </c>
      <c r="T4339">
        <v>4904</v>
      </c>
    </row>
    <row r="4340" spans="1:21">
      <c r="A4340">
        <v>5339</v>
      </c>
      <c r="B4340" t="s">
        <v>3924</v>
      </c>
      <c r="C4340" t="s">
        <v>259</v>
      </c>
      <c r="D4340" t="s">
        <v>26515</v>
      </c>
      <c r="E4340" t="s">
        <v>25</v>
      </c>
      <c r="F4340" s="1">
        <f ca="1">TODAY()-employes[[#This Row],[DN_ecart]]</f>
        <v>26914</v>
      </c>
      <c r="G4340" t="s">
        <v>26516</v>
      </c>
      <c r="H4340" t="s">
        <v>26517</v>
      </c>
      <c r="I4340" t="s">
        <v>26518</v>
      </c>
      <c r="J4340">
        <v>26</v>
      </c>
      <c r="K4340" t="s">
        <v>26519</v>
      </c>
      <c r="L4340">
        <v>9</v>
      </c>
      <c r="M4340" t="s">
        <v>26520</v>
      </c>
      <c r="N4340" s="1">
        <f ca="1">TODAY()-employes[[#This Row],[DD_debut]]</f>
        <v>43378</v>
      </c>
      <c r="O4340" s="1">
        <f ca="1">IF(ISBLANK(employes[[#This Row],[DD_fin]]),DATE(1900,1,1),TODAY()-employes[[#This Row],[DD_fin]])</f>
        <v>44123</v>
      </c>
      <c r="P4340">
        <v>3</v>
      </c>
      <c r="Q4340">
        <v>15.73</v>
      </c>
      <c r="R4340">
        <v>3</v>
      </c>
      <c r="S4340">
        <v>18661</v>
      </c>
      <c r="T4340">
        <v>2197</v>
      </c>
      <c r="U4340">
        <v>1452</v>
      </c>
    </row>
    <row r="4341" spans="1:21">
      <c r="A4341">
        <v>5340</v>
      </c>
      <c r="B4341" t="s">
        <v>5018</v>
      </c>
      <c r="C4341" t="s">
        <v>1131</v>
      </c>
      <c r="D4341" t="s">
        <v>26521</v>
      </c>
      <c r="E4341" t="s">
        <v>42</v>
      </c>
      <c r="F4341" s="1">
        <f ca="1">TODAY()-employes[[#This Row],[DN_ecart]]</f>
        <v>29910</v>
      </c>
      <c r="G4341" t="s">
        <v>26522</v>
      </c>
      <c r="H4341" t="s">
        <v>26523</v>
      </c>
      <c r="I4341" t="s">
        <v>26524</v>
      </c>
      <c r="J4341">
        <v>20</v>
      </c>
      <c r="K4341" t="s">
        <v>26525</v>
      </c>
      <c r="L4341">
        <v>7</v>
      </c>
      <c r="M4341" t="s">
        <v>26526</v>
      </c>
      <c r="N4341" s="1">
        <f ca="1">TODAY()-employes[[#This Row],[DD_debut]]</f>
        <v>41248</v>
      </c>
      <c r="O4341" s="1">
        <f ca="1">IF(ISBLANK(employes[[#This Row],[DD_fin]]),DATE(1900,1,1),TODAY()-employes[[#This Row],[DD_fin]])</f>
        <v>1</v>
      </c>
      <c r="P4341">
        <v>4</v>
      </c>
      <c r="Q4341">
        <v>30.26</v>
      </c>
      <c r="R4341">
        <v>1</v>
      </c>
      <c r="S4341">
        <v>15665</v>
      </c>
      <c r="T4341">
        <v>4327</v>
      </c>
    </row>
    <row r="4342" spans="1:21">
      <c r="A4342">
        <v>5341</v>
      </c>
      <c r="B4342" t="s">
        <v>1813</v>
      </c>
      <c r="C4342" t="s">
        <v>742</v>
      </c>
      <c r="D4342" t="s">
        <v>26527</v>
      </c>
      <c r="E4342" t="s">
        <v>42</v>
      </c>
      <c r="F4342" s="1">
        <f ca="1">TODAY()-employes[[#This Row],[DN_ecart]]</f>
        <v>22900</v>
      </c>
      <c r="G4342" t="s">
        <v>26528</v>
      </c>
      <c r="H4342" t="s">
        <v>26529</v>
      </c>
      <c r="I4342" t="s">
        <v>26530</v>
      </c>
      <c r="J4342">
        <v>65</v>
      </c>
      <c r="K4342" t="s">
        <v>26531</v>
      </c>
      <c r="L4342">
        <v>7</v>
      </c>
      <c r="M4342" t="s">
        <v>26532</v>
      </c>
      <c r="N4342" s="1">
        <f ca="1">TODAY()-employes[[#This Row],[DD_debut]]</f>
        <v>42582</v>
      </c>
      <c r="O4342" s="1">
        <f ca="1">IF(ISBLANK(employes[[#This Row],[DD_fin]]),DATE(1900,1,1),TODAY()-employes[[#This Row],[DD_fin]])</f>
        <v>1</v>
      </c>
      <c r="P4342">
        <v>5</v>
      </c>
      <c r="Q4342">
        <v>22.06</v>
      </c>
      <c r="R4342">
        <v>2</v>
      </c>
      <c r="S4342">
        <v>22675</v>
      </c>
      <c r="T4342">
        <v>2993</v>
      </c>
    </row>
    <row r="4343" spans="1:21">
      <c r="A4343">
        <v>5342</v>
      </c>
      <c r="B4343" t="s">
        <v>158</v>
      </c>
      <c r="C4343" t="s">
        <v>5287</v>
      </c>
      <c r="D4343" t="s">
        <v>26533</v>
      </c>
      <c r="E4343" t="s">
        <v>25</v>
      </c>
      <c r="F4343" s="1">
        <f ca="1">TODAY()-employes[[#This Row],[DN_ecart]]</f>
        <v>33098</v>
      </c>
      <c r="G4343" t="s">
        <v>26534</v>
      </c>
      <c r="H4343" t="s">
        <v>26535</v>
      </c>
      <c r="I4343" t="s">
        <v>26536</v>
      </c>
      <c r="J4343">
        <v>15</v>
      </c>
      <c r="K4343" t="s">
        <v>26537</v>
      </c>
      <c r="L4343">
        <v>8</v>
      </c>
      <c r="M4343" t="s">
        <v>26538</v>
      </c>
      <c r="N4343" s="1">
        <f ca="1">TODAY()-employes[[#This Row],[DD_debut]]</f>
        <v>41512</v>
      </c>
      <c r="O4343" s="1">
        <f ca="1">IF(ISBLANK(employes[[#This Row],[DD_fin]]),DATE(1900,1,1),TODAY()-employes[[#This Row],[DD_fin]])</f>
        <v>1</v>
      </c>
      <c r="P4343">
        <v>8</v>
      </c>
      <c r="Q4343">
        <v>16.52</v>
      </c>
      <c r="R4343">
        <v>1</v>
      </c>
      <c r="S4343">
        <v>12477</v>
      </c>
      <c r="T4343">
        <v>4063</v>
      </c>
    </row>
    <row r="4344" spans="1:21">
      <c r="A4344">
        <v>5343</v>
      </c>
      <c r="B4344" t="s">
        <v>4004</v>
      </c>
      <c r="C4344" t="s">
        <v>6624</v>
      </c>
      <c r="D4344" t="s">
        <v>26539</v>
      </c>
      <c r="E4344" t="s">
        <v>25</v>
      </c>
      <c r="F4344" s="1">
        <f ca="1">TODAY()-employes[[#This Row],[DN_ecart]]</f>
        <v>24130</v>
      </c>
      <c r="G4344" t="s">
        <v>26540</v>
      </c>
      <c r="H4344" t="s">
        <v>26541</v>
      </c>
      <c r="I4344" t="s">
        <v>26542</v>
      </c>
      <c r="J4344">
        <v>5</v>
      </c>
      <c r="K4344" t="s">
        <v>26543</v>
      </c>
      <c r="L4344">
        <v>8</v>
      </c>
      <c r="M4344" t="s">
        <v>26544</v>
      </c>
      <c r="N4344" s="1">
        <f ca="1">TODAY()-employes[[#This Row],[DD_debut]]</f>
        <v>44505</v>
      </c>
      <c r="O4344" s="1">
        <f ca="1">IF(ISBLANK(employes[[#This Row],[DD_fin]]),DATE(1900,1,1),TODAY()-employes[[#This Row],[DD_fin]])</f>
        <v>1</v>
      </c>
      <c r="P4344">
        <v>8</v>
      </c>
      <c r="Q4344">
        <v>29.68</v>
      </c>
      <c r="R4344">
        <v>1</v>
      </c>
      <c r="S4344">
        <v>21445</v>
      </c>
      <c r="T4344">
        <v>1070</v>
      </c>
    </row>
    <row r="4345" spans="1:21">
      <c r="A4345">
        <v>5344</v>
      </c>
      <c r="B4345" t="s">
        <v>2377</v>
      </c>
      <c r="C4345" t="s">
        <v>706</v>
      </c>
      <c r="D4345" t="s">
        <v>26545</v>
      </c>
      <c r="E4345" t="s">
        <v>25</v>
      </c>
      <c r="F4345" s="1">
        <f ca="1">TODAY()-employes[[#This Row],[DN_ecart]]</f>
        <v>31682</v>
      </c>
      <c r="G4345" t="s">
        <v>26546</v>
      </c>
      <c r="H4345" t="s">
        <v>26547</v>
      </c>
      <c r="I4345" t="s">
        <v>26548</v>
      </c>
      <c r="J4345">
        <v>72</v>
      </c>
      <c r="K4345" t="s">
        <v>26549</v>
      </c>
      <c r="L4345">
        <v>7</v>
      </c>
      <c r="M4345" t="s">
        <v>26550</v>
      </c>
      <c r="N4345" s="1">
        <f ca="1">TODAY()-employes[[#This Row],[DD_debut]]</f>
        <v>42707</v>
      </c>
      <c r="O4345" s="1">
        <f ca="1">IF(ISBLANK(employes[[#This Row],[DD_fin]]),DATE(1900,1,1),TODAY()-employes[[#This Row],[DD_fin]])</f>
        <v>1</v>
      </c>
      <c r="P4345">
        <v>4</v>
      </c>
      <c r="Q4345">
        <v>23.92</v>
      </c>
      <c r="R4345">
        <v>1</v>
      </c>
      <c r="S4345">
        <v>13893</v>
      </c>
      <c r="T4345">
        <v>2868</v>
      </c>
    </row>
    <row r="4346" spans="1:21">
      <c r="A4346">
        <v>5345</v>
      </c>
      <c r="B4346" t="s">
        <v>2173</v>
      </c>
      <c r="C4346" t="s">
        <v>525</v>
      </c>
      <c r="D4346" t="s">
        <v>26551</v>
      </c>
      <c r="E4346" t="s">
        <v>42</v>
      </c>
      <c r="F4346" s="1">
        <f ca="1">TODAY()-employes[[#This Row],[DN_ecart]]</f>
        <v>36372</v>
      </c>
      <c r="G4346" t="s">
        <v>26552</v>
      </c>
      <c r="H4346" t="s">
        <v>26553</v>
      </c>
      <c r="I4346" t="s">
        <v>26554</v>
      </c>
      <c r="J4346">
        <v>4</v>
      </c>
      <c r="K4346" t="s">
        <v>26555</v>
      </c>
      <c r="L4346">
        <v>7</v>
      </c>
      <c r="M4346" t="s">
        <v>26556</v>
      </c>
      <c r="N4346" s="1">
        <f ca="1">TODAY()-employes[[#This Row],[DD_debut]]</f>
        <v>42292</v>
      </c>
      <c r="O4346" s="1">
        <f ca="1">IF(ISBLANK(employes[[#This Row],[DD_fin]]),DATE(1900,1,1),TODAY()-employes[[#This Row],[DD_fin]])</f>
        <v>1</v>
      </c>
      <c r="P4346">
        <v>5</v>
      </c>
      <c r="Q4346">
        <v>22.19</v>
      </c>
      <c r="R4346">
        <v>1</v>
      </c>
      <c r="S4346">
        <v>9203</v>
      </c>
      <c r="T4346">
        <v>3283</v>
      </c>
    </row>
    <row r="4347" spans="1:21">
      <c r="A4347">
        <v>5346</v>
      </c>
      <c r="B4347" t="s">
        <v>6222</v>
      </c>
      <c r="C4347" t="s">
        <v>721</v>
      </c>
      <c r="D4347" t="s">
        <v>26557</v>
      </c>
      <c r="E4347" t="s">
        <v>42</v>
      </c>
      <c r="F4347" s="1">
        <f ca="1">TODAY()-employes[[#This Row],[DN_ecart]]</f>
        <v>31266</v>
      </c>
      <c r="G4347" t="s">
        <v>26558</v>
      </c>
      <c r="H4347" t="s">
        <v>26559</v>
      </c>
      <c r="I4347" t="s">
        <v>26560</v>
      </c>
      <c r="J4347">
        <v>23</v>
      </c>
      <c r="K4347" t="s">
        <v>26561</v>
      </c>
      <c r="L4347">
        <v>9</v>
      </c>
      <c r="M4347" t="s">
        <v>26562</v>
      </c>
      <c r="N4347" s="1">
        <f ca="1">TODAY()-employes[[#This Row],[DD_debut]]</f>
        <v>41613</v>
      </c>
      <c r="O4347" s="1">
        <f ca="1">IF(ISBLANK(employes[[#This Row],[DD_fin]]),DATE(1900,1,1),TODAY()-employes[[#This Row],[DD_fin]])</f>
        <v>1</v>
      </c>
      <c r="P4347">
        <v>5</v>
      </c>
      <c r="Q4347">
        <v>27.59</v>
      </c>
      <c r="R4347">
        <v>3</v>
      </c>
      <c r="S4347">
        <v>14309</v>
      </c>
      <c r="T4347">
        <v>3962</v>
      </c>
    </row>
    <row r="4348" spans="1:21">
      <c r="A4348">
        <v>5347</v>
      </c>
      <c r="B4348" t="s">
        <v>3040</v>
      </c>
      <c r="C4348" t="s">
        <v>1309</v>
      </c>
      <c r="D4348" t="s">
        <v>26563</v>
      </c>
      <c r="E4348" t="s">
        <v>42</v>
      </c>
      <c r="F4348" s="1">
        <f ca="1">TODAY()-employes[[#This Row],[DN_ecart]]</f>
        <v>25734</v>
      </c>
      <c r="G4348" t="s">
        <v>26564</v>
      </c>
      <c r="H4348" t="s">
        <v>26565</v>
      </c>
      <c r="I4348" t="s">
        <v>26566</v>
      </c>
      <c r="J4348">
        <v>46</v>
      </c>
      <c r="K4348" t="s">
        <v>26567</v>
      </c>
      <c r="L4348">
        <v>6</v>
      </c>
      <c r="M4348" t="s">
        <v>26568</v>
      </c>
      <c r="N4348" s="1">
        <f ca="1">TODAY()-employes[[#This Row],[DD_debut]]</f>
        <v>43219</v>
      </c>
      <c r="O4348" s="1">
        <f ca="1">IF(ISBLANK(employes[[#This Row],[DD_fin]]),DATE(1900,1,1),TODAY()-employes[[#This Row],[DD_fin]])</f>
        <v>1</v>
      </c>
      <c r="P4348">
        <v>5</v>
      </c>
      <c r="Q4348">
        <v>44.76</v>
      </c>
      <c r="R4348">
        <v>2</v>
      </c>
      <c r="S4348">
        <v>19841</v>
      </c>
      <c r="T4348">
        <v>2356</v>
      </c>
    </row>
    <row r="4349" spans="1:21">
      <c r="A4349">
        <v>5348</v>
      </c>
      <c r="B4349" t="s">
        <v>962</v>
      </c>
      <c r="C4349" t="s">
        <v>2490</v>
      </c>
      <c r="D4349" t="s">
        <v>26569</v>
      </c>
      <c r="E4349" t="s">
        <v>25</v>
      </c>
      <c r="F4349" s="1">
        <f ca="1">TODAY()-employes[[#This Row],[DN_ecart]]</f>
        <v>27135</v>
      </c>
      <c r="G4349" t="s">
        <v>26570</v>
      </c>
      <c r="H4349" t="s">
        <v>26571</v>
      </c>
      <c r="I4349" t="s">
        <v>26572</v>
      </c>
      <c r="J4349">
        <v>19</v>
      </c>
      <c r="K4349" t="s">
        <v>26573</v>
      </c>
      <c r="L4349">
        <v>8</v>
      </c>
      <c r="M4349" t="s">
        <v>26574</v>
      </c>
      <c r="N4349" s="1">
        <f ca="1">TODAY()-employes[[#This Row],[DD_debut]]</f>
        <v>43766</v>
      </c>
      <c r="O4349" s="1">
        <f ca="1">IF(ISBLANK(employes[[#This Row],[DD_fin]]),DATE(1900,1,1),TODAY()-employes[[#This Row],[DD_fin]])</f>
        <v>1</v>
      </c>
      <c r="P4349">
        <v>3</v>
      </c>
      <c r="Q4349">
        <v>33.43</v>
      </c>
      <c r="R4349">
        <v>1</v>
      </c>
      <c r="S4349">
        <v>18440</v>
      </c>
      <c r="T4349">
        <v>1809</v>
      </c>
    </row>
    <row r="4350" spans="1:21">
      <c r="A4350">
        <v>5349</v>
      </c>
      <c r="B4350" t="s">
        <v>4259</v>
      </c>
      <c r="C4350" t="s">
        <v>2659</v>
      </c>
      <c r="D4350" t="s">
        <v>26575</v>
      </c>
      <c r="E4350" t="s">
        <v>42</v>
      </c>
      <c r="F4350" s="1">
        <f ca="1">TODAY()-employes[[#This Row],[DN_ecart]]</f>
        <v>33635</v>
      </c>
      <c r="G4350" t="s">
        <v>26576</v>
      </c>
      <c r="H4350" t="s">
        <v>26577</v>
      </c>
      <c r="I4350" t="s">
        <v>26578</v>
      </c>
      <c r="J4350">
        <v>46</v>
      </c>
      <c r="K4350" t="s">
        <v>26579</v>
      </c>
      <c r="L4350">
        <v>6</v>
      </c>
      <c r="M4350" t="s">
        <v>26580</v>
      </c>
      <c r="N4350" s="1">
        <f ca="1">TODAY()-employes[[#This Row],[DD_debut]]</f>
        <v>43808</v>
      </c>
      <c r="O4350" s="1">
        <f ca="1">IF(ISBLANK(employes[[#This Row],[DD_fin]]),DATE(1900,1,1),TODAY()-employes[[#This Row],[DD_fin]])</f>
        <v>1</v>
      </c>
      <c r="P4350">
        <v>1</v>
      </c>
      <c r="Q4350">
        <v>30.7</v>
      </c>
      <c r="R4350">
        <v>1</v>
      </c>
      <c r="S4350">
        <v>11940</v>
      </c>
      <c r="T4350">
        <v>1767</v>
      </c>
    </row>
    <row r="4351" spans="1:21">
      <c r="A4351">
        <v>5350</v>
      </c>
      <c r="B4351" t="s">
        <v>39</v>
      </c>
      <c r="C4351" t="s">
        <v>419</v>
      </c>
      <c r="D4351" t="s">
        <v>26581</v>
      </c>
      <c r="E4351" t="s">
        <v>42</v>
      </c>
      <c r="F4351" s="1">
        <f ca="1">TODAY()-employes[[#This Row],[DN_ecart]]</f>
        <v>25944</v>
      </c>
      <c r="G4351" t="s">
        <v>26582</v>
      </c>
      <c r="H4351" t="s">
        <v>26583</v>
      </c>
      <c r="I4351" t="s">
        <v>26584</v>
      </c>
      <c r="J4351">
        <v>19</v>
      </c>
      <c r="K4351" t="s">
        <v>26585</v>
      </c>
      <c r="L4351">
        <v>6</v>
      </c>
      <c r="M4351" t="s">
        <v>26586</v>
      </c>
      <c r="N4351" s="1">
        <f ca="1">TODAY()-employes[[#This Row],[DD_debut]]</f>
        <v>40942</v>
      </c>
      <c r="O4351" s="1">
        <f ca="1">IF(ISBLANK(employes[[#This Row],[DD_fin]]),DATE(1900,1,1),TODAY()-employes[[#This Row],[DD_fin]])</f>
        <v>1</v>
      </c>
      <c r="P4351">
        <v>5</v>
      </c>
      <c r="Q4351">
        <v>43.49</v>
      </c>
      <c r="R4351">
        <v>4</v>
      </c>
      <c r="S4351">
        <v>19631</v>
      </c>
      <c r="T4351">
        <v>4633</v>
      </c>
    </row>
    <row r="4352" spans="1:21">
      <c r="A4352">
        <v>5351</v>
      </c>
      <c r="B4352" t="s">
        <v>6471</v>
      </c>
      <c r="C4352" t="s">
        <v>1915</v>
      </c>
      <c r="D4352" t="s">
        <v>26587</v>
      </c>
      <c r="E4352" t="s">
        <v>25</v>
      </c>
      <c r="F4352" s="1">
        <f ca="1">TODAY()-employes[[#This Row],[DN_ecart]]</f>
        <v>25607</v>
      </c>
      <c r="G4352" t="s">
        <v>26588</v>
      </c>
      <c r="H4352" t="s">
        <v>26589</v>
      </c>
      <c r="I4352" t="s">
        <v>26590</v>
      </c>
      <c r="J4352">
        <v>12</v>
      </c>
      <c r="K4352" t="s">
        <v>26591</v>
      </c>
      <c r="L4352">
        <v>5</v>
      </c>
      <c r="M4352" t="s">
        <v>26592</v>
      </c>
      <c r="N4352" s="1">
        <f ca="1">TODAY()-employes[[#This Row],[DD_debut]]</f>
        <v>41134</v>
      </c>
      <c r="O4352" s="1">
        <f ca="1">IF(ISBLANK(employes[[#This Row],[DD_fin]]),DATE(1900,1,1),TODAY()-employes[[#This Row],[DD_fin]])</f>
        <v>1</v>
      </c>
      <c r="P4352">
        <v>3</v>
      </c>
      <c r="Q4352">
        <v>40.93</v>
      </c>
      <c r="R4352">
        <v>1</v>
      </c>
      <c r="S4352">
        <v>19968</v>
      </c>
      <c r="T4352">
        <v>4441</v>
      </c>
    </row>
    <row r="4353" spans="1:21">
      <c r="A4353">
        <v>5352</v>
      </c>
      <c r="B4353" t="s">
        <v>962</v>
      </c>
      <c r="C4353" t="s">
        <v>228</v>
      </c>
      <c r="D4353" t="s">
        <v>26593</v>
      </c>
      <c r="E4353" t="s">
        <v>42</v>
      </c>
      <c r="F4353" s="1">
        <f ca="1">TODAY()-employes[[#This Row],[DN_ecart]]</f>
        <v>31968</v>
      </c>
      <c r="G4353" t="s">
        <v>26594</v>
      </c>
      <c r="H4353" t="s">
        <v>26595</v>
      </c>
      <c r="I4353" t="s">
        <v>26596</v>
      </c>
      <c r="J4353">
        <v>8</v>
      </c>
      <c r="K4353" t="s">
        <v>26597</v>
      </c>
      <c r="L4353">
        <v>10</v>
      </c>
      <c r="M4353" t="s">
        <v>26598</v>
      </c>
      <c r="N4353" s="1">
        <f ca="1">TODAY()-employes[[#This Row],[DD_debut]]</f>
        <v>41212</v>
      </c>
      <c r="O4353" s="1">
        <f ca="1">IF(ISBLANK(employes[[#This Row],[DD_fin]]),DATE(1900,1,1),TODAY()-employes[[#This Row],[DD_fin]])</f>
        <v>1</v>
      </c>
      <c r="P4353">
        <v>5</v>
      </c>
      <c r="Q4353">
        <v>30.81</v>
      </c>
      <c r="R4353">
        <v>1</v>
      </c>
      <c r="S4353">
        <v>13607</v>
      </c>
      <c r="T4353">
        <v>4363</v>
      </c>
    </row>
    <row r="4354" spans="1:21">
      <c r="A4354">
        <v>4773</v>
      </c>
      <c r="B4354" t="s">
        <v>5368</v>
      </c>
      <c r="C4354" t="s">
        <v>1490</v>
      </c>
      <c r="D4354" t="s">
        <v>26599</v>
      </c>
      <c r="E4354" t="s">
        <v>25</v>
      </c>
      <c r="F4354" s="1">
        <f ca="1">TODAY()-employes[[#This Row],[DN_ecart]]</f>
        <v>38338</v>
      </c>
      <c r="G4354" t="s">
        <v>26600</v>
      </c>
      <c r="H4354" t="s">
        <v>26601</v>
      </c>
      <c r="I4354" t="s">
        <v>26602</v>
      </c>
      <c r="J4354">
        <v>64</v>
      </c>
      <c r="K4354" t="s">
        <v>26603</v>
      </c>
      <c r="L4354">
        <v>9</v>
      </c>
      <c r="M4354" t="s">
        <v>26604</v>
      </c>
      <c r="N4354" s="1">
        <f ca="1">TODAY()-employes[[#This Row],[DD_debut]]</f>
        <v>44656</v>
      </c>
      <c r="O4354" s="1">
        <f ca="1">IF(ISBLANK(employes[[#This Row],[DD_fin]]),DATE(1900,1,1),TODAY()-employes[[#This Row],[DD_fin]])</f>
        <v>1</v>
      </c>
      <c r="P4354">
        <v>7</v>
      </c>
      <c r="Q4354">
        <v>20.2</v>
      </c>
      <c r="R4354">
        <v>1</v>
      </c>
      <c r="S4354">
        <v>7237</v>
      </c>
      <c r="T4354">
        <v>919</v>
      </c>
    </row>
    <row r="4355" spans="1:21">
      <c r="A4355">
        <v>5354</v>
      </c>
      <c r="B4355" t="s">
        <v>3772</v>
      </c>
      <c r="C4355" t="s">
        <v>6581</v>
      </c>
      <c r="D4355" t="s">
        <v>26605</v>
      </c>
      <c r="E4355" t="s">
        <v>25</v>
      </c>
      <c r="F4355" s="1">
        <f ca="1">TODAY()-employes[[#This Row],[DN_ecart]]</f>
        <v>24965</v>
      </c>
      <c r="G4355" t="s">
        <v>26606</v>
      </c>
      <c r="H4355" t="s">
        <v>26607</v>
      </c>
      <c r="I4355" t="s">
        <v>26608</v>
      </c>
      <c r="J4355">
        <v>35</v>
      </c>
      <c r="K4355" t="s">
        <v>26609</v>
      </c>
      <c r="L4355">
        <v>5</v>
      </c>
      <c r="M4355" t="s">
        <v>26610</v>
      </c>
      <c r="N4355" s="1">
        <f ca="1">TODAY()-employes[[#This Row],[DD_debut]]</f>
        <v>41148</v>
      </c>
      <c r="O4355" s="1">
        <f ca="1">IF(ISBLANK(employes[[#This Row],[DD_fin]]),DATE(1900,1,1),TODAY()-employes[[#This Row],[DD_fin]])</f>
        <v>1</v>
      </c>
      <c r="P4355">
        <v>4</v>
      </c>
      <c r="Q4355">
        <v>13.09</v>
      </c>
      <c r="R4355">
        <v>1</v>
      </c>
      <c r="S4355">
        <v>20610</v>
      </c>
      <c r="T4355">
        <v>4427</v>
      </c>
    </row>
    <row r="4356" spans="1:21">
      <c r="A4356">
        <v>5355</v>
      </c>
      <c r="B4356" t="s">
        <v>5381</v>
      </c>
      <c r="C4356" t="s">
        <v>5324</v>
      </c>
      <c r="D4356" t="s">
        <v>26611</v>
      </c>
      <c r="E4356" t="s">
        <v>25</v>
      </c>
      <c r="F4356" s="1">
        <f ca="1">TODAY()-employes[[#This Row],[DN_ecart]]</f>
        <v>31104</v>
      </c>
      <c r="G4356" t="s">
        <v>26612</v>
      </c>
      <c r="H4356" t="s">
        <v>26613</v>
      </c>
      <c r="I4356" t="s">
        <v>26614</v>
      </c>
      <c r="J4356">
        <v>16</v>
      </c>
      <c r="K4356" t="s">
        <v>26615</v>
      </c>
      <c r="L4356">
        <v>9</v>
      </c>
      <c r="M4356" t="s">
        <v>26616</v>
      </c>
      <c r="N4356" s="1">
        <f ca="1">TODAY()-employes[[#This Row],[DD_debut]]</f>
        <v>45539</v>
      </c>
      <c r="O4356" s="1">
        <f ca="1">IF(ISBLANK(employes[[#This Row],[DD_fin]]),DATE(1900,1,1),TODAY()-employes[[#This Row],[DD_fin]])</f>
        <v>1</v>
      </c>
      <c r="P4356">
        <v>2</v>
      </c>
      <c r="Q4356">
        <v>12.31</v>
      </c>
      <c r="R4356">
        <v>2</v>
      </c>
      <c r="S4356">
        <v>14471</v>
      </c>
      <c r="T4356">
        <v>36</v>
      </c>
    </row>
    <row r="4357" spans="1:21">
      <c r="A4357">
        <v>5356</v>
      </c>
      <c r="B4357" t="s">
        <v>4266</v>
      </c>
      <c r="C4357" t="s">
        <v>1317</v>
      </c>
      <c r="D4357" t="s">
        <v>26617</v>
      </c>
      <c r="E4357" t="s">
        <v>25</v>
      </c>
      <c r="F4357" s="1">
        <f ca="1">TODAY()-employes[[#This Row],[DN_ecart]]</f>
        <v>22852</v>
      </c>
      <c r="G4357" t="s">
        <v>26618</v>
      </c>
      <c r="H4357" t="s">
        <v>26619</v>
      </c>
      <c r="I4357" t="s">
        <v>26620</v>
      </c>
      <c r="J4357">
        <v>26</v>
      </c>
      <c r="K4357" t="s">
        <v>26621</v>
      </c>
      <c r="L4357">
        <v>9</v>
      </c>
      <c r="M4357" t="s">
        <v>26622</v>
      </c>
      <c r="N4357" s="1">
        <f ca="1">TODAY()-employes[[#This Row],[DD_debut]]</f>
        <v>45437</v>
      </c>
      <c r="O4357" s="1">
        <f ca="1">IF(ISBLANK(employes[[#This Row],[DD_fin]]),DATE(1900,1,1),TODAY()-employes[[#This Row],[DD_fin]])</f>
        <v>1</v>
      </c>
      <c r="P4357">
        <v>3</v>
      </c>
      <c r="Q4357">
        <v>20.28</v>
      </c>
      <c r="R4357">
        <v>1</v>
      </c>
      <c r="S4357">
        <v>22723</v>
      </c>
      <c r="T4357">
        <v>138</v>
      </c>
    </row>
    <row r="4358" spans="1:21">
      <c r="A4358">
        <v>5357</v>
      </c>
      <c r="B4358" t="s">
        <v>777</v>
      </c>
      <c r="C4358" t="s">
        <v>465</v>
      </c>
      <c r="D4358" t="s">
        <v>26623</v>
      </c>
      <c r="E4358" t="s">
        <v>25</v>
      </c>
      <c r="F4358" s="1">
        <f ca="1">TODAY()-employes[[#This Row],[DN_ecart]]</f>
        <v>28884</v>
      </c>
      <c r="G4358" t="s">
        <v>26624</v>
      </c>
      <c r="H4358" t="s">
        <v>26625</v>
      </c>
      <c r="I4358" t="s">
        <v>26626</v>
      </c>
      <c r="J4358">
        <v>30</v>
      </c>
      <c r="K4358" t="s">
        <v>26627</v>
      </c>
      <c r="L4358">
        <v>10</v>
      </c>
      <c r="M4358" t="s">
        <v>26628</v>
      </c>
      <c r="N4358" s="1">
        <f ca="1">TODAY()-employes[[#This Row],[DD_debut]]</f>
        <v>43546</v>
      </c>
      <c r="O4358" s="1">
        <f ca="1">IF(ISBLANK(employes[[#This Row],[DD_fin]]),DATE(1900,1,1),TODAY()-employes[[#This Row],[DD_fin]])</f>
        <v>45225</v>
      </c>
      <c r="P4358">
        <v>3</v>
      </c>
      <c r="Q4358">
        <v>23.16</v>
      </c>
      <c r="R4358">
        <v>3</v>
      </c>
      <c r="S4358">
        <v>16691</v>
      </c>
      <c r="T4358">
        <v>2029</v>
      </c>
      <c r="U4358">
        <v>350</v>
      </c>
    </row>
    <row r="4359" spans="1:21">
      <c r="A4359">
        <v>5358</v>
      </c>
      <c r="B4359" t="s">
        <v>2443</v>
      </c>
      <c r="C4359" t="s">
        <v>999</v>
      </c>
      <c r="D4359" t="s">
        <v>26629</v>
      </c>
      <c r="E4359" t="s">
        <v>42</v>
      </c>
      <c r="F4359" s="1">
        <f ca="1">TODAY()-employes[[#This Row],[DN_ecart]]</f>
        <v>28497</v>
      </c>
      <c r="G4359" t="s">
        <v>26630</v>
      </c>
      <c r="H4359" t="s">
        <v>26631</v>
      </c>
      <c r="I4359" t="s">
        <v>26632</v>
      </c>
      <c r="J4359">
        <v>21</v>
      </c>
      <c r="K4359" t="s">
        <v>26633</v>
      </c>
      <c r="L4359">
        <v>5</v>
      </c>
      <c r="M4359" t="s">
        <v>26634</v>
      </c>
      <c r="N4359" s="1">
        <f ca="1">TODAY()-employes[[#This Row],[DD_debut]]</f>
        <v>44242</v>
      </c>
      <c r="O4359" s="1">
        <f ca="1">IF(ISBLANK(employes[[#This Row],[DD_fin]]),DATE(1900,1,1),TODAY()-employes[[#This Row],[DD_fin]])</f>
        <v>1</v>
      </c>
      <c r="P4359">
        <v>5</v>
      </c>
      <c r="Q4359">
        <v>16.239999999999998</v>
      </c>
      <c r="R4359">
        <v>3</v>
      </c>
      <c r="S4359">
        <v>17078</v>
      </c>
      <c r="T4359">
        <v>1333</v>
      </c>
    </row>
    <row r="4360" spans="1:21">
      <c r="A4360">
        <v>5359</v>
      </c>
      <c r="B4360" t="s">
        <v>2088</v>
      </c>
      <c r="C4360" t="s">
        <v>1317</v>
      </c>
      <c r="D4360" t="s">
        <v>26635</v>
      </c>
      <c r="E4360" t="s">
        <v>25</v>
      </c>
      <c r="F4360" s="1">
        <f ca="1">TODAY()-employes[[#This Row],[DN_ecart]]</f>
        <v>28455</v>
      </c>
      <c r="G4360" t="s">
        <v>26636</v>
      </c>
      <c r="H4360" t="s">
        <v>26637</v>
      </c>
      <c r="I4360" t="s">
        <v>26638</v>
      </c>
      <c r="J4360">
        <v>15</v>
      </c>
      <c r="K4360" t="s">
        <v>26639</v>
      </c>
      <c r="L4360">
        <v>8</v>
      </c>
      <c r="M4360" t="s">
        <v>26640</v>
      </c>
      <c r="N4360" s="1">
        <f ca="1">TODAY()-employes[[#This Row],[DD_debut]]</f>
        <v>42528</v>
      </c>
      <c r="O4360" s="1">
        <f ca="1">IF(ISBLANK(employes[[#This Row],[DD_fin]]),DATE(1900,1,1),TODAY()-employes[[#This Row],[DD_fin]])</f>
        <v>1</v>
      </c>
      <c r="P4360">
        <v>8</v>
      </c>
      <c r="Q4360">
        <v>15.73</v>
      </c>
      <c r="R4360">
        <v>1</v>
      </c>
      <c r="S4360">
        <v>17120</v>
      </c>
      <c r="T4360">
        <v>3047</v>
      </c>
    </row>
    <row r="4361" spans="1:21">
      <c r="A4361">
        <v>5360</v>
      </c>
      <c r="B4361" t="s">
        <v>510</v>
      </c>
      <c r="C4361" t="s">
        <v>381</v>
      </c>
      <c r="D4361" t="s">
        <v>26641</v>
      </c>
      <c r="E4361" t="s">
        <v>42</v>
      </c>
      <c r="F4361" s="1">
        <f ca="1">TODAY()-employes[[#This Row],[DN_ecart]]</f>
        <v>23186</v>
      </c>
      <c r="G4361" t="s">
        <v>26642</v>
      </c>
      <c r="H4361" t="s">
        <v>26643</v>
      </c>
      <c r="I4361" t="s">
        <v>26644</v>
      </c>
      <c r="J4361">
        <v>8</v>
      </c>
      <c r="K4361" t="s">
        <v>26645</v>
      </c>
      <c r="L4361">
        <v>8</v>
      </c>
      <c r="M4361" t="s">
        <v>26646</v>
      </c>
      <c r="N4361" s="1">
        <f ca="1">TODAY()-employes[[#This Row],[DD_debut]]</f>
        <v>41461</v>
      </c>
      <c r="O4361" s="1">
        <f ca="1">IF(ISBLANK(employes[[#This Row],[DD_fin]]),DATE(1900,1,1),TODAY()-employes[[#This Row],[DD_fin]])</f>
        <v>1</v>
      </c>
      <c r="P4361">
        <v>3</v>
      </c>
      <c r="Q4361">
        <v>18.03</v>
      </c>
      <c r="R4361">
        <v>1</v>
      </c>
      <c r="S4361">
        <v>22389</v>
      </c>
      <c r="T4361">
        <v>4114</v>
      </c>
    </row>
    <row r="4362" spans="1:21">
      <c r="A4362">
        <v>5361</v>
      </c>
      <c r="B4362" t="s">
        <v>381</v>
      </c>
      <c r="C4362" t="s">
        <v>2981</v>
      </c>
      <c r="D4362" t="s">
        <v>26647</v>
      </c>
      <c r="E4362" t="s">
        <v>25</v>
      </c>
      <c r="F4362" s="1">
        <f ca="1">TODAY()-employes[[#This Row],[DN_ecart]]</f>
        <v>29864</v>
      </c>
      <c r="G4362" t="s">
        <v>26648</v>
      </c>
      <c r="H4362" t="s">
        <v>26649</v>
      </c>
      <c r="I4362" t="s">
        <v>26650</v>
      </c>
      <c r="J4362">
        <v>13</v>
      </c>
      <c r="K4362" t="s">
        <v>26651</v>
      </c>
      <c r="L4362">
        <v>6</v>
      </c>
      <c r="M4362" t="s">
        <v>26652</v>
      </c>
      <c r="N4362" s="1">
        <f ca="1">TODAY()-employes[[#This Row],[DD_debut]]</f>
        <v>41234</v>
      </c>
      <c r="O4362" s="1">
        <f ca="1">IF(ISBLANK(employes[[#This Row],[DD_fin]]),DATE(1900,1,1),TODAY()-employes[[#This Row],[DD_fin]])</f>
        <v>1</v>
      </c>
      <c r="P4362">
        <v>6</v>
      </c>
      <c r="Q4362">
        <v>41.98</v>
      </c>
      <c r="R4362">
        <v>2</v>
      </c>
      <c r="S4362">
        <v>15711</v>
      </c>
      <c r="T4362">
        <v>4341</v>
      </c>
    </row>
    <row r="4363" spans="1:21">
      <c r="A4363">
        <v>5362</v>
      </c>
      <c r="B4363" t="s">
        <v>2554</v>
      </c>
      <c r="C4363" t="s">
        <v>4098</v>
      </c>
      <c r="D4363" t="s">
        <v>26653</v>
      </c>
      <c r="E4363" t="s">
        <v>25</v>
      </c>
      <c r="F4363" s="1">
        <f ca="1">TODAY()-employes[[#This Row],[DN_ecart]]</f>
        <v>32396</v>
      </c>
      <c r="G4363" t="s">
        <v>26654</v>
      </c>
      <c r="H4363" t="s">
        <v>26655</v>
      </c>
      <c r="I4363" t="s">
        <v>26656</v>
      </c>
      <c r="J4363">
        <v>65</v>
      </c>
      <c r="K4363" t="s">
        <v>26657</v>
      </c>
      <c r="L4363">
        <v>9</v>
      </c>
      <c r="M4363" t="s">
        <v>26658</v>
      </c>
      <c r="N4363" s="1">
        <f ca="1">TODAY()-employes[[#This Row],[DD_debut]]</f>
        <v>42271</v>
      </c>
      <c r="O4363" s="1">
        <f ca="1">IF(ISBLANK(employes[[#This Row],[DD_fin]]),DATE(1900,1,1),TODAY()-employes[[#This Row],[DD_fin]])</f>
        <v>45140</v>
      </c>
      <c r="P4363">
        <v>5</v>
      </c>
      <c r="Q4363">
        <v>24.39</v>
      </c>
      <c r="R4363">
        <v>1</v>
      </c>
      <c r="S4363">
        <v>13179</v>
      </c>
      <c r="T4363">
        <v>3304</v>
      </c>
      <c r="U4363">
        <v>435</v>
      </c>
    </row>
    <row r="4364" spans="1:21">
      <c r="A4364">
        <v>5363</v>
      </c>
      <c r="B4364" t="s">
        <v>1006</v>
      </c>
      <c r="C4364" t="s">
        <v>2918</v>
      </c>
      <c r="D4364" t="s">
        <v>26659</v>
      </c>
      <c r="E4364" t="s">
        <v>25</v>
      </c>
      <c r="F4364" s="1">
        <f ca="1">TODAY()-employes[[#This Row],[DN_ecart]]</f>
        <v>37125</v>
      </c>
      <c r="G4364" t="s">
        <v>26660</v>
      </c>
      <c r="H4364" t="s">
        <v>26661</v>
      </c>
      <c r="I4364" t="s">
        <v>26662</v>
      </c>
      <c r="J4364">
        <v>25</v>
      </c>
      <c r="K4364" t="s">
        <v>26663</v>
      </c>
      <c r="L4364">
        <v>6</v>
      </c>
      <c r="M4364" t="s">
        <v>26664</v>
      </c>
      <c r="N4364" s="1">
        <f ca="1">TODAY()-employes[[#This Row],[DD_debut]]</f>
        <v>43653</v>
      </c>
      <c r="O4364" s="1">
        <f ca="1">IF(ISBLANK(employes[[#This Row],[DD_fin]]),DATE(1900,1,1),TODAY()-employes[[#This Row],[DD_fin]])</f>
        <v>1</v>
      </c>
      <c r="P4364">
        <v>3</v>
      </c>
      <c r="Q4364">
        <v>32.14</v>
      </c>
      <c r="R4364">
        <v>1</v>
      </c>
      <c r="S4364">
        <v>8450</v>
      </c>
      <c r="T4364">
        <v>1922</v>
      </c>
    </row>
    <row r="4365" spans="1:21">
      <c r="A4365">
        <v>5364</v>
      </c>
      <c r="B4365" t="s">
        <v>2059</v>
      </c>
      <c r="C4365" t="s">
        <v>2006</v>
      </c>
      <c r="D4365" t="s">
        <v>26665</v>
      </c>
      <c r="E4365" t="s">
        <v>25</v>
      </c>
      <c r="F4365" s="1">
        <f ca="1">TODAY()-employes[[#This Row],[DN_ecart]]</f>
        <v>31096</v>
      </c>
      <c r="G4365" t="s">
        <v>26666</v>
      </c>
      <c r="H4365" t="s">
        <v>26667</v>
      </c>
      <c r="I4365" t="s">
        <v>26668</v>
      </c>
      <c r="J4365">
        <v>6</v>
      </c>
      <c r="K4365" t="s">
        <v>26669</v>
      </c>
      <c r="L4365">
        <v>6</v>
      </c>
      <c r="M4365" t="s">
        <v>26670</v>
      </c>
      <c r="N4365" s="1">
        <f ca="1">TODAY()-employes[[#This Row],[DD_debut]]</f>
        <v>42420</v>
      </c>
      <c r="O4365" s="1">
        <f ca="1">IF(ISBLANK(employes[[#This Row],[DD_fin]]),DATE(1900,1,1),TODAY()-employes[[#This Row],[DD_fin]])</f>
        <v>1</v>
      </c>
      <c r="P4365">
        <v>6</v>
      </c>
      <c r="Q4365">
        <v>18.239999999999998</v>
      </c>
      <c r="R4365">
        <v>1</v>
      </c>
      <c r="S4365">
        <v>14479</v>
      </c>
      <c r="T4365">
        <v>3155</v>
      </c>
    </row>
    <row r="4366" spans="1:21">
      <c r="A4366">
        <v>5365</v>
      </c>
      <c r="B4366" t="s">
        <v>1955</v>
      </c>
      <c r="C4366" t="s">
        <v>533</v>
      </c>
      <c r="D4366" t="s">
        <v>26671</v>
      </c>
      <c r="E4366" t="s">
        <v>25</v>
      </c>
      <c r="F4366" s="1">
        <f ca="1">TODAY()-employes[[#This Row],[DN_ecart]]</f>
        <v>22941</v>
      </c>
      <c r="G4366" t="s">
        <v>26672</v>
      </c>
      <c r="H4366" t="s">
        <v>26673</v>
      </c>
      <c r="I4366" t="s">
        <v>26674</v>
      </c>
      <c r="J4366">
        <v>9</v>
      </c>
      <c r="K4366" t="s">
        <v>26675</v>
      </c>
      <c r="L4366">
        <v>6</v>
      </c>
      <c r="M4366" t="s">
        <v>26676</v>
      </c>
      <c r="N4366" s="1">
        <f ca="1">TODAY()-employes[[#This Row],[DD_debut]]</f>
        <v>45056</v>
      </c>
      <c r="O4366" s="1">
        <f ca="1">IF(ISBLANK(employes[[#This Row],[DD_fin]]),DATE(1900,1,1),TODAY()-employes[[#This Row],[DD_fin]])</f>
        <v>1</v>
      </c>
      <c r="P4366">
        <v>1</v>
      </c>
      <c r="Q4366">
        <v>16.87</v>
      </c>
      <c r="R4366">
        <v>1</v>
      </c>
      <c r="S4366">
        <v>22634</v>
      </c>
      <c r="T4366">
        <v>519</v>
      </c>
    </row>
    <row r="4367" spans="1:21">
      <c r="A4367">
        <v>5366</v>
      </c>
      <c r="B4367" t="s">
        <v>188</v>
      </c>
      <c r="C4367" t="s">
        <v>2715</v>
      </c>
      <c r="D4367" t="s">
        <v>26677</v>
      </c>
      <c r="E4367" t="s">
        <v>25</v>
      </c>
      <c r="F4367" s="1">
        <f ca="1">TODAY()-employes[[#This Row],[DN_ecart]]</f>
        <v>37912</v>
      </c>
      <c r="G4367" t="s">
        <v>26678</v>
      </c>
      <c r="H4367" t="s">
        <v>26679</v>
      </c>
      <c r="I4367" t="s">
        <v>26680</v>
      </c>
      <c r="J4367">
        <v>18</v>
      </c>
      <c r="K4367" t="s">
        <v>26681</v>
      </c>
      <c r="L4367">
        <v>5</v>
      </c>
      <c r="M4367" t="s">
        <v>26682</v>
      </c>
      <c r="N4367" s="1">
        <f ca="1">TODAY()-employes[[#This Row],[DD_debut]]</f>
        <v>45170</v>
      </c>
      <c r="O4367" s="1">
        <f ca="1">IF(ISBLANK(employes[[#This Row],[DD_fin]]),DATE(1900,1,1),TODAY()-employes[[#This Row],[DD_fin]])</f>
        <v>1</v>
      </c>
      <c r="P4367">
        <v>4</v>
      </c>
      <c r="Q4367">
        <v>18.71</v>
      </c>
      <c r="R4367">
        <v>4</v>
      </c>
      <c r="S4367">
        <v>7663</v>
      </c>
      <c r="T4367">
        <v>405</v>
      </c>
    </row>
    <row r="4368" spans="1:21">
      <c r="A4368">
        <v>5367</v>
      </c>
      <c r="B4368" t="s">
        <v>2286</v>
      </c>
      <c r="C4368" t="s">
        <v>983</v>
      </c>
      <c r="D4368" t="s">
        <v>26683</v>
      </c>
      <c r="E4368" t="s">
        <v>42</v>
      </c>
      <c r="F4368" s="1">
        <f ca="1">TODAY()-employes[[#This Row],[DN_ecart]]</f>
        <v>32961</v>
      </c>
      <c r="G4368" t="s">
        <v>26684</v>
      </c>
      <c r="H4368" t="s">
        <v>26685</v>
      </c>
      <c r="I4368" t="s">
        <v>26686</v>
      </c>
      <c r="J4368">
        <v>12</v>
      </c>
      <c r="K4368" t="s">
        <v>26687</v>
      </c>
      <c r="L4368">
        <v>7</v>
      </c>
      <c r="M4368" t="s">
        <v>26688</v>
      </c>
      <c r="N4368" s="1">
        <f ca="1">TODAY()-employes[[#This Row],[DD_debut]]</f>
        <v>44529</v>
      </c>
      <c r="O4368" s="1">
        <f ca="1">IF(ISBLANK(employes[[#This Row],[DD_fin]]),DATE(1900,1,1),TODAY()-employes[[#This Row],[DD_fin]])</f>
        <v>1</v>
      </c>
      <c r="P4368">
        <v>5</v>
      </c>
      <c r="Q4368">
        <v>24.71</v>
      </c>
      <c r="R4368">
        <v>1</v>
      </c>
      <c r="S4368">
        <v>12614</v>
      </c>
      <c r="T4368">
        <v>1046</v>
      </c>
    </row>
    <row r="4369" spans="1:21">
      <c r="A4369">
        <v>5368</v>
      </c>
      <c r="B4369" t="s">
        <v>1721</v>
      </c>
      <c r="C4369" t="s">
        <v>1264</v>
      </c>
      <c r="D4369" t="s">
        <v>26689</v>
      </c>
      <c r="E4369" t="s">
        <v>25</v>
      </c>
      <c r="F4369" s="1">
        <f ca="1">TODAY()-employes[[#This Row],[DN_ecart]]</f>
        <v>30753</v>
      </c>
      <c r="G4369" t="s">
        <v>26690</v>
      </c>
      <c r="H4369" t="s">
        <v>26691</v>
      </c>
      <c r="I4369" t="s">
        <v>26692</v>
      </c>
      <c r="J4369">
        <v>28</v>
      </c>
      <c r="K4369" t="s">
        <v>26693</v>
      </c>
      <c r="L4369">
        <v>6</v>
      </c>
      <c r="M4369" t="s">
        <v>26694</v>
      </c>
      <c r="N4369" s="1">
        <f ca="1">TODAY()-employes[[#This Row],[DD_debut]]</f>
        <v>42193</v>
      </c>
      <c r="O4369" s="1">
        <f ca="1">IF(ISBLANK(employes[[#This Row],[DD_fin]]),DATE(1900,1,1),TODAY()-employes[[#This Row],[DD_fin]])</f>
        <v>1</v>
      </c>
      <c r="P4369">
        <v>2</v>
      </c>
      <c r="Q4369">
        <v>12.62</v>
      </c>
      <c r="R4369">
        <v>2</v>
      </c>
      <c r="S4369">
        <v>14822</v>
      </c>
      <c r="T4369">
        <v>3382</v>
      </c>
    </row>
    <row r="4370" spans="1:21">
      <c r="A4370">
        <v>5369</v>
      </c>
      <c r="B4370" t="s">
        <v>3468</v>
      </c>
      <c r="C4370" t="s">
        <v>809</v>
      </c>
      <c r="D4370" t="s">
        <v>26695</v>
      </c>
      <c r="E4370" t="s">
        <v>42</v>
      </c>
      <c r="F4370" s="1">
        <f ca="1">TODAY()-employes[[#This Row],[DN_ecart]]</f>
        <v>24498</v>
      </c>
      <c r="G4370" t="s">
        <v>26696</v>
      </c>
      <c r="H4370" t="s">
        <v>26697</v>
      </c>
      <c r="I4370" t="s">
        <v>26698</v>
      </c>
      <c r="J4370">
        <v>10</v>
      </c>
      <c r="K4370" t="s">
        <v>26699</v>
      </c>
      <c r="L4370">
        <v>8</v>
      </c>
      <c r="M4370" t="s">
        <v>26700</v>
      </c>
      <c r="N4370" s="1">
        <f ca="1">TODAY()-employes[[#This Row],[DD_debut]]</f>
        <v>45299</v>
      </c>
      <c r="O4370" s="1">
        <f ca="1">IF(ISBLANK(employes[[#This Row],[DD_fin]]),DATE(1900,1,1),TODAY()-employes[[#This Row],[DD_fin]])</f>
        <v>1</v>
      </c>
      <c r="P4370">
        <v>4</v>
      </c>
      <c r="Q4370">
        <v>23.68</v>
      </c>
      <c r="R4370">
        <v>1</v>
      </c>
      <c r="S4370">
        <v>21077</v>
      </c>
      <c r="T4370">
        <v>276</v>
      </c>
    </row>
    <row r="4371" spans="1:21">
      <c r="A4371">
        <v>5370</v>
      </c>
      <c r="B4371" t="s">
        <v>862</v>
      </c>
      <c r="C4371" t="s">
        <v>644</v>
      </c>
      <c r="D4371" t="s">
        <v>26701</v>
      </c>
      <c r="E4371" t="s">
        <v>42</v>
      </c>
      <c r="F4371" s="1">
        <f ca="1">TODAY()-employes[[#This Row],[DN_ecart]]</f>
        <v>35809</v>
      </c>
      <c r="G4371" t="s">
        <v>26702</v>
      </c>
      <c r="H4371" t="s">
        <v>26703</v>
      </c>
      <c r="I4371" t="s">
        <v>26704</v>
      </c>
      <c r="J4371">
        <v>21</v>
      </c>
      <c r="K4371" t="s">
        <v>26705</v>
      </c>
      <c r="L4371">
        <v>5</v>
      </c>
      <c r="M4371" t="s">
        <v>26706</v>
      </c>
      <c r="N4371" s="1">
        <f ca="1">TODAY()-employes[[#This Row],[DD_debut]]</f>
        <v>42642</v>
      </c>
      <c r="O4371" s="1">
        <f ca="1">IF(ISBLANK(employes[[#This Row],[DD_fin]]),DATE(1900,1,1),TODAY()-employes[[#This Row],[DD_fin]])</f>
        <v>1</v>
      </c>
      <c r="P4371">
        <v>8</v>
      </c>
      <c r="Q4371">
        <v>23.37</v>
      </c>
      <c r="R4371">
        <v>3</v>
      </c>
      <c r="S4371">
        <v>9766</v>
      </c>
      <c r="T4371">
        <v>2933</v>
      </c>
    </row>
    <row r="4372" spans="1:21">
      <c r="A4372">
        <v>5371</v>
      </c>
      <c r="B4372" t="s">
        <v>1101</v>
      </c>
      <c r="C4372" t="s">
        <v>750</v>
      </c>
      <c r="D4372" t="s">
        <v>26707</v>
      </c>
      <c r="E4372" t="s">
        <v>25</v>
      </c>
      <c r="F4372" s="1">
        <f ca="1">TODAY()-employes[[#This Row],[DN_ecart]]</f>
        <v>26404</v>
      </c>
      <c r="G4372" t="s">
        <v>26708</v>
      </c>
      <c r="H4372" t="s">
        <v>26709</v>
      </c>
      <c r="I4372" t="s">
        <v>26710</v>
      </c>
      <c r="J4372">
        <v>19</v>
      </c>
      <c r="K4372" t="s">
        <v>26711</v>
      </c>
      <c r="L4372">
        <v>7</v>
      </c>
      <c r="M4372" t="s">
        <v>26712</v>
      </c>
      <c r="N4372" s="1">
        <f ca="1">TODAY()-employes[[#This Row],[DD_debut]]</f>
        <v>43635</v>
      </c>
      <c r="O4372" s="1">
        <f ca="1">IF(ISBLANK(employes[[#This Row],[DD_fin]]),DATE(1900,1,1),TODAY()-employes[[#This Row],[DD_fin]])</f>
        <v>1</v>
      </c>
      <c r="P4372">
        <v>5</v>
      </c>
      <c r="Q4372">
        <v>36.57</v>
      </c>
      <c r="R4372">
        <v>1</v>
      </c>
      <c r="S4372">
        <v>19171</v>
      </c>
      <c r="T4372">
        <v>1940</v>
      </c>
    </row>
    <row r="4373" spans="1:21">
      <c r="A4373">
        <v>5372</v>
      </c>
      <c r="B4373" t="s">
        <v>2456</v>
      </c>
      <c r="C4373" t="s">
        <v>259</v>
      </c>
      <c r="D4373" t="s">
        <v>26713</v>
      </c>
      <c r="E4373" t="s">
        <v>25</v>
      </c>
      <c r="F4373" s="1">
        <f ca="1">TODAY()-employes[[#This Row],[DN_ecart]]</f>
        <v>23057</v>
      </c>
      <c r="G4373" t="s">
        <v>26714</v>
      </c>
      <c r="H4373" t="s">
        <v>26715</v>
      </c>
      <c r="I4373" t="s">
        <v>26716</v>
      </c>
      <c r="J4373">
        <v>75</v>
      </c>
      <c r="K4373" t="s">
        <v>26717</v>
      </c>
      <c r="L4373">
        <v>6</v>
      </c>
      <c r="M4373" t="s">
        <v>26718</v>
      </c>
      <c r="N4373" s="1">
        <f ca="1">TODAY()-employes[[#This Row],[DD_debut]]</f>
        <v>42218</v>
      </c>
      <c r="O4373" s="1">
        <f ca="1">IF(ISBLANK(employes[[#This Row],[DD_fin]]),DATE(1900,1,1),TODAY()-employes[[#This Row],[DD_fin]])</f>
        <v>1</v>
      </c>
      <c r="P4373">
        <v>3</v>
      </c>
      <c r="Q4373">
        <v>38.25</v>
      </c>
      <c r="R4373">
        <v>3</v>
      </c>
      <c r="S4373">
        <v>22518</v>
      </c>
      <c r="T4373">
        <v>3357</v>
      </c>
    </row>
    <row r="4374" spans="1:21">
      <c r="A4374">
        <v>5373</v>
      </c>
      <c r="B4374" t="s">
        <v>757</v>
      </c>
      <c r="C4374" t="s">
        <v>1249</v>
      </c>
      <c r="D4374" t="s">
        <v>26719</v>
      </c>
      <c r="E4374" t="s">
        <v>42</v>
      </c>
      <c r="F4374" s="1">
        <f ca="1">TODAY()-employes[[#This Row],[DN_ecart]]</f>
        <v>26574</v>
      </c>
      <c r="G4374" t="s">
        <v>26720</v>
      </c>
      <c r="H4374" t="s">
        <v>26721</v>
      </c>
      <c r="I4374" t="s">
        <v>26722</v>
      </c>
      <c r="J4374">
        <v>18</v>
      </c>
      <c r="K4374" t="s">
        <v>26723</v>
      </c>
      <c r="L4374">
        <v>8</v>
      </c>
      <c r="M4374" t="s">
        <v>26724</v>
      </c>
      <c r="N4374" s="1">
        <f ca="1">TODAY()-employes[[#This Row],[DD_debut]]</f>
        <v>40962</v>
      </c>
      <c r="O4374" s="1">
        <f ca="1">IF(ISBLANK(employes[[#This Row],[DD_fin]]),DATE(1900,1,1),TODAY()-employes[[#This Row],[DD_fin]])</f>
        <v>1</v>
      </c>
      <c r="P4374">
        <v>5</v>
      </c>
      <c r="Q4374">
        <v>12.83</v>
      </c>
      <c r="R4374">
        <v>2</v>
      </c>
      <c r="S4374">
        <v>19001</v>
      </c>
      <c r="T4374">
        <v>4613</v>
      </c>
    </row>
    <row r="4375" spans="1:21">
      <c r="A4375">
        <v>5374</v>
      </c>
      <c r="B4375" t="s">
        <v>450</v>
      </c>
      <c r="C4375" t="s">
        <v>2988</v>
      </c>
      <c r="D4375" t="s">
        <v>26725</v>
      </c>
      <c r="E4375" t="s">
        <v>25</v>
      </c>
      <c r="F4375" s="1">
        <f ca="1">TODAY()-employes[[#This Row],[DN_ecart]]</f>
        <v>28630</v>
      </c>
      <c r="G4375" t="s">
        <v>26726</v>
      </c>
      <c r="H4375" t="s">
        <v>26727</v>
      </c>
      <c r="I4375" t="s">
        <v>26728</v>
      </c>
      <c r="J4375">
        <v>52</v>
      </c>
      <c r="K4375" t="s">
        <v>26729</v>
      </c>
      <c r="L4375">
        <v>6</v>
      </c>
      <c r="M4375" t="s">
        <v>26730</v>
      </c>
      <c r="N4375" s="1">
        <f ca="1">TODAY()-employes[[#This Row],[DD_debut]]</f>
        <v>44601</v>
      </c>
      <c r="O4375" s="1">
        <f ca="1">IF(ISBLANK(employes[[#This Row],[DD_fin]]),DATE(1900,1,1),TODAY()-employes[[#This Row],[DD_fin]])</f>
        <v>1</v>
      </c>
      <c r="P4375">
        <v>2</v>
      </c>
      <c r="Q4375">
        <v>41.65</v>
      </c>
      <c r="R4375">
        <v>1</v>
      </c>
      <c r="S4375">
        <v>16945</v>
      </c>
      <c r="T4375">
        <v>974</v>
      </c>
    </row>
    <row r="4376" spans="1:21">
      <c r="A4376">
        <v>5375</v>
      </c>
      <c r="B4376" t="s">
        <v>5553</v>
      </c>
      <c r="C4376" t="s">
        <v>2299</v>
      </c>
      <c r="D4376" t="s">
        <v>26731</v>
      </c>
      <c r="E4376" t="s">
        <v>25</v>
      </c>
      <c r="F4376" s="1">
        <f ca="1">TODAY()-employes[[#This Row],[DN_ecart]]</f>
        <v>25882</v>
      </c>
      <c r="G4376" t="s">
        <v>26732</v>
      </c>
      <c r="H4376" t="s">
        <v>26733</v>
      </c>
      <c r="I4376" t="s">
        <v>26734</v>
      </c>
      <c r="J4376">
        <v>20</v>
      </c>
      <c r="K4376" t="s">
        <v>26735</v>
      </c>
      <c r="L4376">
        <v>5</v>
      </c>
      <c r="M4376" t="s">
        <v>26736</v>
      </c>
      <c r="N4376" s="1">
        <f ca="1">TODAY()-employes[[#This Row],[DD_debut]]</f>
        <v>45073</v>
      </c>
      <c r="O4376" s="1">
        <f ca="1">IF(ISBLANK(employes[[#This Row],[DD_fin]]),DATE(1900,1,1),TODAY()-employes[[#This Row],[DD_fin]])</f>
        <v>1</v>
      </c>
      <c r="P4376">
        <v>5</v>
      </c>
      <c r="Q4376">
        <v>17.38</v>
      </c>
      <c r="R4376">
        <v>4</v>
      </c>
      <c r="S4376">
        <v>19693</v>
      </c>
      <c r="T4376">
        <v>502</v>
      </c>
    </row>
    <row r="4377" spans="1:21">
      <c r="A4377">
        <v>5376</v>
      </c>
      <c r="B4377" t="s">
        <v>397</v>
      </c>
      <c r="C4377" t="s">
        <v>49</v>
      </c>
      <c r="D4377" t="s">
        <v>26737</v>
      </c>
      <c r="E4377" t="s">
        <v>25</v>
      </c>
      <c r="F4377" s="1">
        <f ca="1">TODAY()-employes[[#This Row],[DN_ecart]]</f>
        <v>32847</v>
      </c>
      <c r="G4377" t="s">
        <v>26738</v>
      </c>
      <c r="H4377" t="s">
        <v>26739</v>
      </c>
      <c r="I4377" t="s">
        <v>26740</v>
      </c>
      <c r="J4377">
        <v>10</v>
      </c>
      <c r="K4377" t="s">
        <v>26741</v>
      </c>
      <c r="L4377">
        <v>10</v>
      </c>
      <c r="M4377" t="s">
        <v>26742</v>
      </c>
      <c r="N4377" s="1">
        <f ca="1">TODAY()-employes[[#This Row],[DD_debut]]</f>
        <v>40884</v>
      </c>
      <c r="O4377" s="1">
        <f ca="1">IF(ISBLANK(employes[[#This Row],[DD_fin]]),DATE(1900,1,1),TODAY()-employes[[#This Row],[DD_fin]])</f>
        <v>43220</v>
      </c>
      <c r="P4377">
        <v>6</v>
      </c>
      <c r="Q4377">
        <v>18.48</v>
      </c>
      <c r="R4377">
        <v>2</v>
      </c>
      <c r="S4377">
        <v>12728</v>
      </c>
      <c r="T4377">
        <v>4691</v>
      </c>
      <c r="U4377">
        <v>2355</v>
      </c>
    </row>
    <row r="4378" spans="1:21">
      <c r="A4378">
        <v>5377</v>
      </c>
      <c r="B4378" t="s">
        <v>2224</v>
      </c>
      <c r="C4378" t="s">
        <v>274</v>
      </c>
      <c r="D4378" t="s">
        <v>26743</v>
      </c>
      <c r="E4378" t="s">
        <v>42</v>
      </c>
      <c r="F4378" s="1">
        <f ca="1">TODAY()-employes[[#This Row],[DN_ecart]]</f>
        <v>31171</v>
      </c>
      <c r="G4378" t="s">
        <v>26744</v>
      </c>
      <c r="H4378" t="s">
        <v>26745</v>
      </c>
      <c r="I4378" t="s">
        <v>26746</v>
      </c>
      <c r="J4378">
        <v>14</v>
      </c>
      <c r="K4378" t="s">
        <v>26747</v>
      </c>
      <c r="L4378">
        <v>10</v>
      </c>
      <c r="M4378" t="s">
        <v>26748</v>
      </c>
      <c r="N4378" s="1">
        <f ca="1">TODAY()-employes[[#This Row],[DD_debut]]</f>
        <v>43137</v>
      </c>
      <c r="O4378" s="1">
        <f ca="1">IF(ISBLANK(employes[[#This Row],[DD_fin]]),DATE(1900,1,1),TODAY()-employes[[#This Row],[DD_fin]])</f>
        <v>1</v>
      </c>
      <c r="P4378">
        <v>3</v>
      </c>
      <c r="Q4378">
        <v>24.01</v>
      </c>
      <c r="R4378">
        <v>1</v>
      </c>
      <c r="S4378">
        <v>14404</v>
      </c>
      <c r="T4378">
        <v>2438</v>
      </c>
    </row>
    <row r="4379" spans="1:21">
      <c r="A4379">
        <v>5378</v>
      </c>
      <c r="B4379" t="s">
        <v>1241</v>
      </c>
      <c r="C4379" t="s">
        <v>1441</v>
      </c>
      <c r="D4379" t="s">
        <v>26749</v>
      </c>
      <c r="E4379" t="s">
        <v>42</v>
      </c>
      <c r="F4379" s="1">
        <f ca="1">TODAY()-employes[[#This Row],[DN_ecart]]</f>
        <v>36509</v>
      </c>
      <c r="G4379" t="s">
        <v>26750</v>
      </c>
      <c r="H4379" t="s">
        <v>26751</v>
      </c>
      <c r="I4379" t="s">
        <v>26752</v>
      </c>
      <c r="J4379">
        <v>58</v>
      </c>
      <c r="K4379" t="s">
        <v>26753</v>
      </c>
      <c r="L4379">
        <v>7</v>
      </c>
      <c r="M4379" t="s">
        <v>26754</v>
      </c>
      <c r="N4379" s="1">
        <f ca="1">TODAY()-employes[[#This Row],[DD_debut]]</f>
        <v>44294</v>
      </c>
      <c r="O4379" s="1">
        <f ca="1">IF(ISBLANK(employes[[#This Row],[DD_fin]]),DATE(1900,1,1),TODAY()-employes[[#This Row],[DD_fin]])</f>
        <v>45194</v>
      </c>
      <c r="P4379">
        <v>4</v>
      </c>
      <c r="Q4379">
        <v>18.649999999999999</v>
      </c>
      <c r="R4379">
        <v>2</v>
      </c>
      <c r="S4379">
        <v>9066</v>
      </c>
      <c r="T4379">
        <v>1281</v>
      </c>
      <c r="U4379">
        <v>381</v>
      </c>
    </row>
    <row r="4380" spans="1:21">
      <c r="A4380">
        <v>5379</v>
      </c>
      <c r="B4380" t="s">
        <v>926</v>
      </c>
      <c r="C4380" t="s">
        <v>999</v>
      </c>
      <c r="D4380" t="s">
        <v>26755</v>
      </c>
      <c r="E4380" t="s">
        <v>42</v>
      </c>
      <c r="F4380" s="1">
        <f ca="1">TODAY()-employes[[#This Row],[DN_ecart]]</f>
        <v>24481</v>
      </c>
      <c r="G4380" t="s">
        <v>26756</v>
      </c>
      <c r="H4380" t="s">
        <v>26757</v>
      </c>
      <c r="I4380" t="s">
        <v>26758</v>
      </c>
      <c r="J4380">
        <v>69</v>
      </c>
      <c r="K4380" t="s">
        <v>26759</v>
      </c>
      <c r="L4380">
        <v>5</v>
      </c>
      <c r="M4380" t="s">
        <v>26760</v>
      </c>
      <c r="N4380" s="1">
        <f ca="1">TODAY()-employes[[#This Row],[DD_debut]]</f>
        <v>44749</v>
      </c>
      <c r="O4380" s="1">
        <f ca="1">IF(ISBLANK(employes[[#This Row],[DD_fin]]),DATE(1900,1,1),TODAY()-employes[[#This Row],[DD_fin]])</f>
        <v>45101</v>
      </c>
      <c r="P4380">
        <v>8</v>
      </c>
      <c r="Q4380">
        <v>43.68</v>
      </c>
      <c r="R4380">
        <v>3</v>
      </c>
      <c r="S4380">
        <v>21094</v>
      </c>
      <c r="T4380">
        <v>826</v>
      </c>
      <c r="U4380">
        <v>474</v>
      </c>
    </row>
    <row r="4381" spans="1:21">
      <c r="A4381">
        <v>5380</v>
      </c>
      <c r="B4381" t="s">
        <v>502</v>
      </c>
      <c r="C4381" t="s">
        <v>327</v>
      </c>
      <c r="D4381" t="s">
        <v>26761</v>
      </c>
      <c r="E4381" t="s">
        <v>25</v>
      </c>
      <c r="F4381" s="1">
        <f ca="1">TODAY()-employes[[#This Row],[DN_ecart]]</f>
        <v>34818</v>
      </c>
      <c r="G4381" t="s">
        <v>26762</v>
      </c>
      <c r="H4381" t="s">
        <v>26763</v>
      </c>
      <c r="I4381" t="s">
        <v>26764</v>
      </c>
      <c r="J4381">
        <v>46</v>
      </c>
      <c r="K4381" t="s">
        <v>26765</v>
      </c>
      <c r="L4381">
        <v>8</v>
      </c>
      <c r="M4381" t="s">
        <v>26766</v>
      </c>
      <c r="N4381" s="1">
        <f ca="1">TODAY()-employes[[#This Row],[DD_debut]]</f>
        <v>45462</v>
      </c>
      <c r="O4381" s="1">
        <f ca="1">IF(ISBLANK(employes[[#This Row],[DD_fin]]),DATE(1900,1,1),TODAY()-employes[[#This Row],[DD_fin]])</f>
        <v>45499</v>
      </c>
      <c r="P4381">
        <v>5</v>
      </c>
      <c r="Q4381">
        <v>28.16</v>
      </c>
      <c r="R4381">
        <v>2</v>
      </c>
      <c r="S4381">
        <v>10757</v>
      </c>
      <c r="T4381">
        <v>113</v>
      </c>
      <c r="U4381">
        <v>76</v>
      </c>
    </row>
    <row r="4382" spans="1:21">
      <c r="A4382">
        <v>5381</v>
      </c>
      <c r="B4382" t="s">
        <v>8978</v>
      </c>
      <c r="C4382" t="s">
        <v>2522</v>
      </c>
      <c r="D4382" t="s">
        <v>26767</v>
      </c>
      <c r="E4382" t="s">
        <v>42</v>
      </c>
      <c r="F4382" s="1">
        <f ca="1">TODAY()-employes[[#This Row],[DN_ecart]]</f>
        <v>27699</v>
      </c>
      <c r="G4382" t="s">
        <v>26768</v>
      </c>
      <c r="H4382" t="s">
        <v>26769</v>
      </c>
      <c r="I4382" t="s">
        <v>26770</v>
      </c>
      <c r="J4382">
        <v>10</v>
      </c>
      <c r="K4382" t="s">
        <v>26771</v>
      </c>
      <c r="L4382">
        <v>9</v>
      </c>
      <c r="M4382" t="s">
        <v>26772</v>
      </c>
      <c r="N4382" s="1">
        <f ca="1">TODAY()-employes[[#This Row],[DD_debut]]</f>
        <v>44606</v>
      </c>
      <c r="O4382" s="1">
        <f ca="1">IF(ISBLANK(employes[[#This Row],[DD_fin]]),DATE(1900,1,1),TODAY()-employes[[#This Row],[DD_fin]])</f>
        <v>45276</v>
      </c>
      <c r="P4382">
        <v>8</v>
      </c>
      <c r="Q4382">
        <v>30.56</v>
      </c>
      <c r="R4382">
        <v>2</v>
      </c>
      <c r="S4382">
        <v>17876</v>
      </c>
      <c r="T4382">
        <v>969</v>
      </c>
      <c r="U4382">
        <v>299</v>
      </c>
    </row>
    <row r="4383" spans="1:21">
      <c r="A4383">
        <v>5382</v>
      </c>
      <c r="B4383" t="s">
        <v>2673</v>
      </c>
      <c r="C4383" t="s">
        <v>847</v>
      </c>
      <c r="D4383" t="s">
        <v>26773</v>
      </c>
      <c r="E4383" t="s">
        <v>25</v>
      </c>
      <c r="F4383" s="1">
        <f ca="1">TODAY()-employes[[#This Row],[DN_ecart]]</f>
        <v>29584</v>
      </c>
      <c r="G4383" t="s">
        <v>26774</v>
      </c>
      <c r="H4383" t="s">
        <v>26775</v>
      </c>
      <c r="I4383" t="s">
        <v>26776</v>
      </c>
      <c r="J4383">
        <v>14</v>
      </c>
      <c r="K4383" t="s">
        <v>26777</v>
      </c>
      <c r="L4383">
        <v>10</v>
      </c>
      <c r="M4383" t="s">
        <v>26778</v>
      </c>
      <c r="N4383" s="1">
        <f ca="1">TODAY()-employes[[#This Row],[DD_debut]]</f>
        <v>44766</v>
      </c>
      <c r="O4383" s="1">
        <f ca="1">IF(ISBLANK(employes[[#This Row],[DD_fin]]),DATE(1900,1,1),TODAY()-employes[[#This Row],[DD_fin]])</f>
        <v>44900</v>
      </c>
      <c r="P4383">
        <v>8</v>
      </c>
      <c r="Q4383">
        <v>39.36</v>
      </c>
      <c r="R4383">
        <v>1</v>
      </c>
      <c r="S4383">
        <v>15991</v>
      </c>
      <c r="T4383">
        <v>809</v>
      </c>
      <c r="U4383">
        <v>675</v>
      </c>
    </row>
    <row r="4384" spans="1:21">
      <c r="A4384">
        <v>5383</v>
      </c>
      <c r="B4384" t="s">
        <v>1138</v>
      </c>
      <c r="C4384" t="s">
        <v>525</v>
      </c>
      <c r="D4384" t="s">
        <v>26779</v>
      </c>
      <c r="E4384" t="s">
        <v>42</v>
      </c>
      <c r="F4384" s="1">
        <f ca="1">TODAY()-employes[[#This Row],[DN_ecart]]</f>
        <v>38136</v>
      </c>
      <c r="G4384" t="s">
        <v>26780</v>
      </c>
      <c r="H4384" t="s">
        <v>26781</v>
      </c>
      <c r="I4384" t="s">
        <v>26782</v>
      </c>
      <c r="J4384">
        <v>4</v>
      </c>
      <c r="K4384" t="s">
        <v>26783</v>
      </c>
      <c r="L4384">
        <v>10</v>
      </c>
      <c r="M4384" t="s">
        <v>26784</v>
      </c>
      <c r="N4384" s="1">
        <f ca="1">TODAY()-employes[[#This Row],[DD_debut]]</f>
        <v>44898</v>
      </c>
      <c r="O4384" s="1">
        <f ca="1">IF(ISBLANK(employes[[#This Row],[DD_fin]]),DATE(1900,1,1),TODAY()-employes[[#This Row],[DD_fin]])</f>
        <v>45184</v>
      </c>
      <c r="P4384">
        <v>3</v>
      </c>
      <c r="Q4384">
        <v>26.08</v>
      </c>
      <c r="R4384">
        <v>2</v>
      </c>
      <c r="S4384">
        <v>7439</v>
      </c>
      <c r="T4384">
        <v>677</v>
      </c>
      <c r="U4384">
        <v>391</v>
      </c>
    </row>
    <row r="4385" spans="1:20">
      <c r="A4385">
        <v>5384</v>
      </c>
      <c r="B4385" t="s">
        <v>698</v>
      </c>
      <c r="C4385" t="s">
        <v>778</v>
      </c>
      <c r="D4385" t="s">
        <v>26785</v>
      </c>
      <c r="E4385" t="s">
        <v>42</v>
      </c>
      <c r="F4385" s="1">
        <f ca="1">TODAY()-employes[[#This Row],[DN_ecart]]</f>
        <v>34866</v>
      </c>
      <c r="G4385" t="s">
        <v>26786</v>
      </c>
      <c r="H4385" t="s">
        <v>26787</v>
      </c>
      <c r="I4385" t="s">
        <v>26788</v>
      </c>
      <c r="J4385">
        <v>32</v>
      </c>
      <c r="K4385" t="s">
        <v>26789</v>
      </c>
      <c r="L4385">
        <v>10</v>
      </c>
      <c r="M4385" t="s">
        <v>26790</v>
      </c>
      <c r="N4385" s="1">
        <f ca="1">TODAY()-employes[[#This Row],[DD_debut]]</f>
        <v>41189</v>
      </c>
      <c r="O4385" s="1">
        <f ca="1">IF(ISBLANK(employes[[#This Row],[DD_fin]]),DATE(1900,1,1),TODAY()-employes[[#This Row],[DD_fin]])</f>
        <v>1</v>
      </c>
      <c r="P4385">
        <v>2</v>
      </c>
      <c r="Q4385">
        <v>16.579999999999998</v>
      </c>
      <c r="R4385">
        <v>1</v>
      </c>
      <c r="S4385">
        <v>10709</v>
      </c>
      <c r="T4385">
        <v>4386</v>
      </c>
    </row>
    <row r="4386" spans="1:20">
      <c r="A4386">
        <v>5385</v>
      </c>
      <c r="B4386" t="s">
        <v>636</v>
      </c>
      <c r="C4386" t="s">
        <v>2918</v>
      </c>
      <c r="D4386" t="s">
        <v>26791</v>
      </c>
      <c r="E4386" t="s">
        <v>25</v>
      </c>
      <c r="F4386" s="1">
        <f ca="1">TODAY()-employes[[#This Row],[DN_ecart]]</f>
        <v>26477</v>
      </c>
      <c r="G4386" t="s">
        <v>26792</v>
      </c>
      <c r="H4386" t="s">
        <v>26793</v>
      </c>
      <c r="I4386" t="s">
        <v>26794</v>
      </c>
      <c r="J4386">
        <v>17</v>
      </c>
      <c r="K4386" t="s">
        <v>26795</v>
      </c>
      <c r="L4386">
        <v>9</v>
      </c>
      <c r="M4386" t="s">
        <v>26796</v>
      </c>
      <c r="N4386" s="1">
        <f ca="1">TODAY()-employes[[#This Row],[DD_debut]]</f>
        <v>44558</v>
      </c>
      <c r="O4386" s="1">
        <f ca="1">IF(ISBLANK(employes[[#This Row],[DD_fin]]),DATE(1900,1,1),TODAY()-employes[[#This Row],[DD_fin]])</f>
        <v>1</v>
      </c>
      <c r="P4386">
        <v>4</v>
      </c>
      <c r="Q4386">
        <v>35.39</v>
      </c>
      <c r="R4386">
        <v>1</v>
      </c>
      <c r="S4386">
        <v>19098</v>
      </c>
      <c r="T4386">
        <v>1017</v>
      </c>
    </row>
    <row r="4387" spans="1:20">
      <c r="A4387">
        <v>5386</v>
      </c>
      <c r="B4387" t="s">
        <v>6143</v>
      </c>
      <c r="C4387" t="s">
        <v>749</v>
      </c>
      <c r="D4387" t="s">
        <v>26797</v>
      </c>
      <c r="E4387" t="s">
        <v>42</v>
      </c>
      <c r="F4387" s="1">
        <f ca="1">TODAY()-employes[[#This Row],[DN_ecart]]</f>
        <v>31744</v>
      </c>
      <c r="G4387" t="s">
        <v>26798</v>
      </c>
      <c r="H4387" t="s">
        <v>26799</v>
      </c>
      <c r="I4387" t="s">
        <v>26800</v>
      </c>
      <c r="J4387">
        <v>24</v>
      </c>
      <c r="K4387" t="s">
        <v>26801</v>
      </c>
      <c r="L4387">
        <v>10</v>
      </c>
      <c r="M4387" t="s">
        <v>26802</v>
      </c>
      <c r="N4387" s="1">
        <f ca="1">TODAY()-employes[[#This Row],[DD_debut]]</f>
        <v>44653</v>
      </c>
      <c r="O4387" s="1">
        <f ca="1">IF(ISBLANK(employes[[#This Row],[DD_fin]]),DATE(1900,1,1),TODAY()-employes[[#This Row],[DD_fin]])</f>
        <v>1</v>
      </c>
      <c r="P4387">
        <v>6</v>
      </c>
      <c r="Q4387">
        <v>31.11</v>
      </c>
      <c r="R4387">
        <v>1</v>
      </c>
      <c r="S4387">
        <v>13831</v>
      </c>
      <c r="T4387">
        <v>922</v>
      </c>
    </row>
    <row r="4388" spans="1:20">
      <c r="A4388">
        <v>5387</v>
      </c>
      <c r="B4388" t="s">
        <v>142</v>
      </c>
      <c r="C4388" t="s">
        <v>4098</v>
      </c>
      <c r="D4388" t="s">
        <v>26803</v>
      </c>
      <c r="E4388" t="s">
        <v>25</v>
      </c>
      <c r="F4388" s="1">
        <f ca="1">TODAY()-employes[[#This Row],[DN_ecart]]</f>
        <v>24837</v>
      </c>
      <c r="G4388" t="s">
        <v>26804</v>
      </c>
      <c r="H4388" t="s">
        <v>26805</v>
      </c>
      <c r="I4388" t="s">
        <v>26806</v>
      </c>
      <c r="J4388">
        <v>19</v>
      </c>
      <c r="K4388" t="s">
        <v>26807</v>
      </c>
      <c r="L4388">
        <v>7</v>
      </c>
      <c r="M4388" t="s">
        <v>26808</v>
      </c>
      <c r="N4388" s="1">
        <f ca="1">TODAY()-employes[[#This Row],[DD_debut]]</f>
        <v>44897</v>
      </c>
      <c r="O4388" s="1">
        <f ca="1">IF(ISBLANK(employes[[#This Row],[DD_fin]]),DATE(1900,1,1),TODAY()-employes[[#This Row],[DD_fin]])</f>
        <v>1</v>
      </c>
      <c r="P4388">
        <v>5</v>
      </c>
      <c r="Q4388">
        <v>15.55</v>
      </c>
      <c r="R4388">
        <v>4</v>
      </c>
      <c r="S4388">
        <v>20738</v>
      </c>
      <c r="T4388">
        <v>678</v>
      </c>
    </row>
    <row r="4389" spans="1:20">
      <c r="A4389">
        <v>5388</v>
      </c>
      <c r="B4389" t="s">
        <v>373</v>
      </c>
      <c r="C4389" t="s">
        <v>473</v>
      </c>
      <c r="D4389" t="s">
        <v>26809</v>
      </c>
      <c r="E4389" t="s">
        <v>42</v>
      </c>
      <c r="F4389" s="1">
        <f ca="1">TODAY()-employes[[#This Row],[DN_ecart]]</f>
        <v>22943</v>
      </c>
      <c r="G4389" t="s">
        <v>26810</v>
      </c>
      <c r="H4389" t="s">
        <v>26811</v>
      </c>
      <c r="I4389" t="s">
        <v>26812</v>
      </c>
      <c r="J4389">
        <v>22</v>
      </c>
      <c r="K4389" t="s">
        <v>26813</v>
      </c>
      <c r="L4389">
        <v>8</v>
      </c>
      <c r="M4389" t="s">
        <v>26814</v>
      </c>
      <c r="N4389" s="1">
        <f ca="1">TODAY()-employes[[#This Row],[DD_debut]]</f>
        <v>43716</v>
      </c>
      <c r="O4389" s="1">
        <f ca="1">IF(ISBLANK(employes[[#This Row],[DD_fin]]),DATE(1900,1,1),TODAY()-employes[[#This Row],[DD_fin]])</f>
        <v>1</v>
      </c>
      <c r="P4389">
        <v>3</v>
      </c>
      <c r="Q4389">
        <v>13.56</v>
      </c>
      <c r="R4389">
        <v>1</v>
      </c>
      <c r="S4389">
        <v>22632</v>
      </c>
      <c r="T4389">
        <v>1859</v>
      </c>
    </row>
    <row r="4390" spans="1:20">
      <c r="A4390">
        <v>5389</v>
      </c>
      <c r="B4390" t="s">
        <v>1249</v>
      </c>
      <c r="C4390" t="s">
        <v>778</v>
      </c>
      <c r="D4390" t="s">
        <v>26815</v>
      </c>
      <c r="E4390" t="s">
        <v>42</v>
      </c>
      <c r="F4390" s="1">
        <f ca="1">TODAY()-employes[[#This Row],[DN_ecart]]</f>
        <v>34014</v>
      </c>
      <c r="G4390" t="s">
        <v>26816</v>
      </c>
      <c r="H4390" t="s">
        <v>26817</v>
      </c>
      <c r="I4390" t="s">
        <v>26818</v>
      </c>
      <c r="J4390">
        <v>5</v>
      </c>
      <c r="K4390" t="s">
        <v>26819</v>
      </c>
      <c r="L4390">
        <v>10</v>
      </c>
      <c r="M4390" t="s">
        <v>26820</v>
      </c>
      <c r="N4390" s="1">
        <f ca="1">TODAY()-employes[[#This Row],[DD_debut]]</f>
        <v>43132</v>
      </c>
      <c r="O4390" s="1">
        <f ca="1">IF(ISBLANK(employes[[#This Row],[DD_fin]]),DATE(1900,1,1),TODAY()-employes[[#This Row],[DD_fin]])</f>
        <v>1</v>
      </c>
      <c r="P4390">
        <v>5</v>
      </c>
      <c r="Q4390">
        <v>18.11</v>
      </c>
      <c r="R4390">
        <v>1</v>
      </c>
      <c r="S4390">
        <v>11561</v>
      </c>
      <c r="T4390">
        <v>2443</v>
      </c>
    </row>
    <row r="4391" spans="1:20">
      <c r="A4391">
        <v>5390</v>
      </c>
      <c r="B4391" t="s">
        <v>571</v>
      </c>
      <c r="C4391" t="s">
        <v>1674</v>
      </c>
      <c r="D4391" t="s">
        <v>26821</v>
      </c>
      <c r="E4391" t="s">
        <v>42</v>
      </c>
      <c r="F4391" s="1">
        <f ca="1">TODAY()-employes[[#This Row],[DN_ecart]]</f>
        <v>26021</v>
      </c>
      <c r="G4391" t="s">
        <v>26822</v>
      </c>
      <c r="H4391" t="s">
        <v>26823</v>
      </c>
      <c r="I4391" t="s">
        <v>26824</v>
      </c>
      <c r="J4391">
        <v>5</v>
      </c>
      <c r="K4391" t="s">
        <v>26825</v>
      </c>
      <c r="L4391">
        <v>5</v>
      </c>
      <c r="M4391" t="s">
        <v>26826</v>
      </c>
      <c r="N4391" s="1">
        <f ca="1">TODAY()-employes[[#This Row],[DD_debut]]</f>
        <v>42906</v>
      </c>
      <c r="O4391" s="1">
        <f ca="1">IF(ISBLANK(employes[[#This Row],[DD_fin]]),DATE(1900,1,1),TODAY()-employes[[#This Row],[DD_fin]])</f>
        <v>1</v>
      </c>
      <c r="P4391">
        <v>5</v>
      </c>
      <c r="Q4391">
        <v>44.85</v>
      </c>
      <c r="R4391">
        <v>1</v>
      </c>
      <c r="S4391">
        <v>19554</v>
      </c>
      <c r="T4391">
        <v>2669</v>
      </c>
    </row>
    <row r="4392" spans="1:20">
      <c r="A4392">
        <v>5391</v>
      </c>
      <c r="B4392" t="s">
        <v>1469</v>
      </c>
      <c r="C4392" t="s">
        <v>4641</v>
      </c>
      <c r="D4392" t="s">
        <v>26827</v>
      </c>
      <c r="E4392" t="s">
        <v>25</v>
      </c>
      <c r="F4392" s="1">
        <f ca="1">TODAY()-employes[[#This Row],[DN_ecart]]</f>
        <v>38480</v>
      </c>
      <c r="G4392" t="s">
        <v>26828</v>
      </c>
      <c r="H4392" t="s">
        <v>26829</v>
      </c>
      <c r="I4392" t="s">
        <v>26830</v>
      </c>
      <c r="J4392">
        <v>12</v>
      </c>
      <c r="K4392" t="s">
        <v>26831</v>
      </c>
      <c r="L4392">
        <v>8</v>
      </c>
      <c r="M4392" t="s">
        <v>26832</v>
      </c>
      <c r="N4392" s="1">
        <f ca="1">TODAY()-employes[[#This Row],[DD_debut]]</f>
        <v>40864</v>
      </c>
      <c r="O4392" s="1">
        <f ca="1">IF(ISBLANK(employes[[#This Row],[DD_fin]]),DATE(1900,1,1),TODAY()-employes[[#This Row],[DD_fin]])</f>
        <v>1</v>
      </c>
      <c r="P4392">
        <v>4</v>
      </c>
      <c r="Q4392">
        <v>26.06</v>
      </c>
      <c r="R4392">
        <v>3</v>
      </c>
      <c r="S4392">
        <v>7095</v>
      </c>
      <c r="T4392">
        <v>4711</v>
      </c>
    </row>
    <row r="4393" spans="1:20">
      <c r="A4393">
        <v>5392</v>
      </c>
      <c r="B4393" t="s">
        <v>1626</v>
      </c>
      <c r="C4393" t="s">
        <v>3406</v>
      </c>
      <c r="D4393" t="s">
        <v>26833</v>
      </c>
      <c r="E4393" t="s">
        <v>42</v>
      </c>
      <c r="F4393" s="1">
        <f ca="1">TODAY()-employes[[#This Row],[DN_ecart]]</f>
        <v>36295</v>
      </c>
      <c r="G4393" t="s">
        <v>26834</v>
      </c>
      <c r="H4393" t="s">
        <v>26835</v>
      </c>
      <c r="I4393" t="s">
        <v>26836</v>
      </c>
      <c r="J4393">
        <v>19</v>
      </c>
      <c r="K4393" t="s">
        <v>26837</v>
      </c>
      <c r="L4393">
        <v>9</v>
      </c>
      <c r="M4393" t="s">
        <v>26838</v>
      </c>
      <c r="N4393" s="1">
        <f ca="1">TODAY()-employes[[#This Row],[DD_debut]]</f>
        <v>41236</v>
      </c>
      <c r="O4393" s="1">
        <f ca="1">IF(ISBLANK(employes[[#This Row],[DD_fin]]),DATE(1900,1,1),TODAY()-employes[[#This Row],[DD_fin]])</f>
        <v>1</v>
      </c>
      <c r="P4393">
        <v>6</v>
      </c>
      <c r="Q4393">
        <v>43.42</v>
      </c>
      <c r="R4393">
        <v>1</v>
      </c>
      <c r="S4393">
        <v>9280</v>
      </c>
      <c r="T4393">
        <v>4339</v>
      </c>
    </row>
    <row r="4394" spans="1:20">
      <c r="A4394">
        <v>5393</v>
      </c>
      <c r="B4394" t="s">
        <v>2306</v>
      </c>
      <c r="C4394" t="s">
        <v>1146</v>
      </c>
      <c r="D4394" t="s">
        <v>26839</v>
      </c>
      <c r="E4394" t="s">
        <v>42</v>
      </c>
      <c r="F4394" s="1">
        <f ca="1">TODAY()-employes[[#This Row],[DN_ecart]]</f>
        <v>32139</v>
      </c>
      <c r="G4394" t="s">
        <v>26840</v>
      </c>
      <c r="H4394" t="s">
        <v>26841</v>
      </c>
      <c r="I4394" t="s">
        <v>26842</v>
      </c>
      <c r="J4394">
        <v>43</v>
      </c>
      <c r="K4394" t="s">
        <v>26843</v>
      </c>
      <c r="L4394">
        <v>10</v>
      </c>
      <c r="M4394" t="s">
        <v>26844</v>
      </c>
      <c r="N4394" s="1">
        <f ca="1">TODAY()-employes[[#This Row],[DD_debut]]</f>
        <v>42543</v>
      </c>
      <c r="O4394" s="1">
        <f ca="1">IF(ISBLANK(employes[[#This Row],[DD_fin]]),DATE(1900,1,1),TODAY()-employes[[#This Row],[DD_fin]])</f>
        <v>1</v>
      </c>
      <c r="P4394">
        <v>4</v>
      </c>
      <c r="Q4394">
        <v>13.62</v>
      </c>
      <c r="R4394">
        <v>1</v>
      </c>
      <c r="S4394">
        <v>13436</v>
      </c>
      <c r="T4394">
        <v>3032</v>
      </c>
    </row>
    <row r="4395" spans="1:20">
      <c r="A4395">
        <v>5394</v>
      </c>
      <c r="B4395" t="s">
        <v>1124</v>
      </c>
      <c r="C4395" t="s">
        <v>2351</v>
      </c>
      <c r="D4395" t="s">
        <v>26845</v>
      </c>
      <c r="E4395" t="s">
        <v>42</v>
      </c>
      <c r="F4395" s="1">
        <f ca="1">TODAY()-employes[[#This Row],[DN_ecart]]</f>
        <v>31360</v>
      </c>
      <c r="G4395" t="s">
        <v>26846</v>
      </c>
      <c r="H4395" t="s">
        <v>26847</v>
      </c>
      <c r="I4395" t="s">
        <v>17463</v>
      </c>
      <c r="J4395">
        <v>14</v>
      </c>
      <c r="K4395" t="s">
        <v>26848</v>
      </c>
      <c r="L4395">
        <v>9</v>
      </c>
      <c r="M4395" t="s">
        <v>26849</v>
      </c>
      <c r="N4395" s="1">
        <f ca="1">TODAY()-employes[[#This Row],[DD_debut]]</f>
        <v>41001</v>
      </c>
      <c r="O4395" s="1">
        <f ca="1">IF(ISBLANK(employes[[#This Row],[DD_fin]]),DATE(1900,1,1),TODAY()-employes[[#This Row],[DD_fin]])</f>
        <v>1</v>
      </c>
      <c r="P4395">
        <v>6</v>
      </c>
      <c r="Q4395">
        <v>26.03</v>
      </c>
      <c r="R4395">
        <v>1</v>
      </c>
      <c r="S4395">
        <v>14215</v>
      </c>
      <c r="T4395">
        <v>4574</v>
      </c>
    </row>
    <row r="4396" spans="1:20">
      <c r="A4396">
        <v>5395</v>
      </c>
      <c r="B4396" t="s">
        <v>720</v>
      </c>
      <c r="C4396" t="s">
        <v>197</v>
      </c>
      <c r="D4396" t="s">
        <v>26850</v>
      </c>
      <c r="E4396" t="s">
        <v>25</v>
      </c>
      <c r="F4396" s="1">
        <f ca="1">TODAY()-employes[[#This Row],[DN_ecart]]</f>
        <v>27662</v>
      </c>
      <c r="G4396" t="s">
        <v>26851</v>
      </c>
      <c r="H4396" t="s">
        <v>26852</v>
      </c>
      <c r="I4396" t="s">
        <v>26853</v>
      </c>
      <c r="J4396">
        <v>36</v>
      </c>
      <c r="K4396" t="s">
        <v>26854</v>
      </c>
      <c r="L4396">
        <v>5</v>
      </c>
      <c r="M4396" t="s">
        <v>26855</v>
      </c>
      <c r="N4396" s="1">
        <f ca="1">TODAY()-employes[[#This Row],[DD_debut]]</f>
        <v>45040</v>
      </c>
      <c r="O4396" s="1">
        <f ca="1">IF(ISBLANK(employes[[#This Row],[DD_fin]]),DATE(1900,1,1),TODAY()-employes[[#This Row],[DD_fin]])</f>
        <v>1</v>
      </c>
      <c r="P4396">
        <v>3</v>
      </c>
      <c r="Q4396">
        <v>19.02</v>
      </c>
      <c r="R4396">
        <v>1</v>
      </c>
      <c r="S4396">
        <v>17913</v>
      </c>
      <c r="T4396">
        <v>535</v>
      </c>
    </row>
    <row r="4397" spans="1:20">
      <c r="A4397">
        <v>5396</v>
      </c>
      <c r="B4397" t="s">
        <v>2747</v>
      </c>
      <c r="C4397" t="s">
        <v>1146</v>
      </c>
      <c r="D4397" t="s">
        <v>26856</v>
      </c>
      <c r="E4397" t="s">
        <v>42</v>
      </c>
      <c r="F4397" s="1">
        <f ca="1">TODAY()-employes[[#This Row],[DN_ecart]]</f>
        <v>28501</v>
      </c>
      <c r="G4397" t="s">
        <v>26857</v>
      </c>
      <c r="H4397" t="s">
        <v>26858</v>
      </c>
      <c r="I4397" t="s">
        <v>26859</v>
      </c>
      <c r="J4397">
        <v>69</v>
      </c>
      <c r="K4397" t="s">
        <v>26860</v>
      </c>
      <c r="L4397">
        <v>6</v>
      </c>
      <c r="M4397" t="s">
        <v>26861</v>
      </c>
      <c r="N4397" s="1">
        <f ca="1">TODAY()-employes[[#This Row],[DD_debut]]</f>
        <v>44346</v>
      </c>
      <c r="O4397" s="1">
        <f ca="1">IF(ISBLANK(employes[[#This Row],[DD_fin]]),DATE(1900,1,1),TODAY()-employes[[#This Row],[DD_fin]])</f>
        <v>1</v>
      </c>
      <c r="P4397">
        <v>1</v>
      </c>
      <c r="Q4397">
        <v>13.51</v>
      </c>
      <c r="R4397">
        <v>1</v>
      </c>
      <c r="S4397">
        <v>17074</v>
      </c>
      <c r="T4397">
        <v>1229</v>
      </c>
    </row>
    <row r="4398" spans="1:20">
      <c r="A4398">
        <v>5397</v>
      </c>
      <c r="B4398" t="s">
        <v>623</v>
      </c>
      <c r="C4398" t="s">
        <v>3560</v>
      </c>
      <c r="D4398" t="s">
        <v>26862</v>
      </c>
      <c r="E4398" t="s">
        <v>25</v>
      </c>
      <c r="F4398" s="1">
        <f ca="1">TODAY()-employes[[#This Row],[DN_ecart]]</f>
        <v>23301</v>
      </c>
      <c r="G4398" t="s">
        <v>26863</v>
      </c>
      <c r="H4398" t="s">
        <v>26864</v>
      </c>
      <c r="I4398" t="s">
        <v>26865</v>
      </c>
      <c r="J4398">
        <v>43</v>
      </c>
      <c r="K4398" t="s">
        <v>26866</v>
      </c>
      <c r="L4398">
        <v>8</v>
      </c>
      <c r="M4398" t="s">
        <v>26867</v>
      </c>
      <c r="N4398" s="1">
        <f ca="1">TODAY()-employes[[#This Row],[DD_debut]]</f>
        <v>42697</v>
      </c>
      <c r="O4398" s="1">
        <f ca="1">IF(ISBLANK(employes[[#This Row],[DD_fin]]),DATE(1900,1,1),TODAY()-employes[[#This Row],[DD_fin]])</f>
        <v>1</v>
      </c>
      <c r="P4398">
        <v>6</v>
      </c>
      <c r="Q4398">
        <v>13.24</v>
      </c>
      <c r="R4398">
        <v>1</v>
      </c>
      <c r="S4398">
        <v>22274</v>
      </c>
      <c r="T4398">
        <v>2878</v>
      </c>
    </row>
    <row r="4399" spans="1:20">
      <c r="A4399">
        <v>5398</v>
      </c>
      <c r="B4399" t="s">
        <v>1813</v>
      </c>
      <c r="C4399" t="s">
        <v>1154</v>
      </c>
      <c r="D4399" t="s">
        <v>26868</v>
      </c>
      <c r="E4399" t="s">
        <v>42</v>
      </c>
      <c r="F4399" s="1">
        <f ca="1">TODAY()-employes[[#This Row],[DN_ecart]]</f>
        <v>37921</v>
      </c>
      <c r="G4399" t="s">
        <v>26869</v>
      </c>
      <c r="H4399" t="s">
        <v>26870</v>
      </c>
      <c r="I4399" t="s">
        <v>26871</v>
      </c>
      <c r="J4399">
        <v>8</v>
      </c>
      <c r="K4399" t="s">
        <v>26872</v>
      </c>
      <c r="L4399">
        <v>8</v>
      </c>
      <c r="M4399" t="s">
        <v>26873</v>
      </c>
      <c r="N4399" s="1">
        <f ca="1">TODAY()-employes[[#This Row],[DD_debut]]</f>
        <v>42609</v>
      </c>
      <c r="O4399" s="1">
        <f ca="1">IF(ISBLANK(employes[[#This Row],[DD_fin]]),DATE(1900,1,1),TODAY()-employes[[#This Row],[DD_fin]])</f>
        <v>1</v>
      </c>
      <c r="P4399">
        <v>4</v>
      </c>
      <c r="Q4399">
        <v>18.21</v>
      </c>
      <c r="R4399">
        <v>2</v>
      </c>
      <c r="S4399">
        <v>7654</v>
      </c>
      <c r="T4399">
        <v>2966</v>
      </c>
    </row>
    <row r="4400" spans="1:20">
      <c r="A4400">
        <v>5399</v>
      </c>
      <c r="B4400" t="s">
        <v>2173</v>
      </c>
      <c r="C4400" t="s">
        <v>750</v>
      </c>
      <c r="D4400" t="s">
        <v>26874</v>
      </c>
      <c r="E4400" t="s">
        <v>25</v>
      </c>
      <c r="F4400" s="1">
        <f ca="1">TODAY()-employes[[#This Row],[DN_ecart]]</f>
        <v>37372</v>
      </c>
      <c r="G4400" t="s">
        <v>26875</v>
      </c>
      <c r="H4400" t="s">
        <v>26876</v>
      </c>
      <c r="I4400" t="s">
        <v>26877</v>
      </c>
      <c r="J4400">
        <v>8</v>
      </c>
      <c r="K4400" t="s">
        <v>26878</v>
      </c>
      <c r="L4400">
        <v>6</v>
      </c>
      <c r="M4400" t="s">
        <v>26879</v>
      </c>
      <c r="N4400" s="1">
        <f ca="1">TODAY()-employes[[#This Row],[DD_debut]]</f>
        <v>45283</v>
      </c>
      <c r="O4400" s="1">
        <f ca="1">IF(ISBLANK(employes[[#This Row],[DD_fin]]),DATE(1900,1,1),TODAY()-employes[[#This Row],[DD_fin]])</f>
        <v>1</v>
      </c>
      <c r="P4400">
        <v>4</v>
      </c>
      <c r="Q4400">
        <v>13.47</v>
      </c>
      <c r="R4400">
        <v>3</v>
      </c>
      <c r="S4400">
        <v>8203</v>
      </c>
      <c r="T4400">
        <v>292</v>
      </c>
    </row>
    <row r="4401" spans="1:21">
      <c r="A4401">
        <v>5400</v>
      </c>
      <c r="B4401" t="s">
        <v>7621</v>
      </c>
      <c r="C4401" t="s">
        <v>1042</v>
      </c>
      <c r="D4401" t="s">
        <v>26880</v>
      </c>
      <c r="E4401" t="s">
        <v>25</v>
      </c>
      <c r="F4401" s="1">
        <f ca="1">TODAY()-employes[[#This Row],[DN_ecart]]</f>
        <v>38659</v>
      </c>
      <c r="G4401" t="s">
        <v>26881</v>
      </c>
      <c r="H4401" t="s">
        <v>26882</v>
      </c>
      <c r="I4401" t="s">
        <v>26883</v>
      </c>
      <c r="J4401">
        <v>43</v>
      </c>
      <c r="K4401" t="s">
        <v>26884</v>
      </c>
      <c r="L4401">
        <v>5</v>
      </c>
      <c r="M4401" t="s">
        <v>26885</v>
      </c>
      <c r="N4401" s="1">
        <f ca="1">TODAY()-employes[[#This Row],[DD_debut]]</f>
        <v>43377</v>
      </c>
      <c r="O4401" s="1">
        <f ca="1">IF(ISBLANK(employes[[#This Row],[DD_fin]]),DATE(1900,1,1),TODAY()-employes[[#This Row],[DD_fin]])</f>
        <v>1</v>
      </c>
      <c r="P4401">
        <v>2</v>
      </c>
      <c r="Q4401">
        <v>16.2</v>
      </c>
      <c r="R4401">
        <v>1</v>
      </c>
      <c r="S4401">
        <v>6916</v>
      </c>
      <c r="T4401">
        <v>2198</v>
      </c>
    </row>
    <row r="4402" spans="1:21">
      <c r="A4402">
        <v>5401</v>
      </c>
      <c r="B4402" t="s">
        <v>1138</v>
      </c>
      <c r="C4402" t="s">
        <v>668</v>
      </c>
      <c r="D4402" t="s">
        <v>26886</v>
      </c>
      <c r="E4402" t="s">
        <v>42</v>
      </c>
      <c r="F4402" s="1">
        <f ca="1">TODAY()-employes[[#This Row],[DN_ecart]]</f>
        <v>29036</v>
      </c>
      <c r="G4402" t="s">
        <v>26887</v>
      </c>
      <c r="H4402" t="s">
        <v>26888</v>
      </c>
      <c r="I4402" t="s">
        <v>26889</v>
      </c>
      <c r="J4402">
        <v>21</v>
      </c>
      <c r="K4402" t="s">
        <v>26890</v>
      </c>
      <c r="L4402">
        <v>6</v>
      </c>
      <c r="M4402" t="s">
        <v>26891</v>
      </c>
      <c r="N4402" s="1">
        <f ca="1">TODAY()-employes[[#This Row],[DD_debut]]</f>
        <v>44300</v>
      </c>
      <c r="O4402" s="1">
        <f ca="1">IF(ISBLANK(employes[[#This Row],[DD_fin]]),DATE(1900,1,1),TODAY()-employes[[#This Row],[DD_fin]])</f>
        <v>1</v>
      </c>
      <c r="P4402">
        <v>5</v>
      </c>
      <c r="Q4402">
        <v>32.369999999999997</v>
      </c>
      <c r="R4402">
        <v>1</v>
      </c>
      <c r="S4402">
        <v>16539</v>
      </c>
      <c r="T4402">
        <v>1275</v>
      </c>
    </row>
    <row r="4403" spans="1:21">
      <c r="A4403">
        <v>5402</v>
      </c>
      <c r="B4403" t="s">
        <v>1093</v>
      </c>
      <c r="C4403" t="s">
        <v>251</v>
      </c>
      <c r="D4403" t="s">
        <v>26892</v>
      </c>
      <c r="E4403" t="s">
        <v>42</v>
      </c>
      <c r="F4403" s="1">
        <f ca="1">TODAY()-employes[[#This Row],[DN_ecart]]</f>
        <v>31497</v>
      </c>
      <c r="G4403" t="s">
        <v>26893</v>
      </c>
      <c r="H4403" t="s">
        <v>26894</v>
      </c>
      <c r="I4403" t="s">
        <v>26895</v>
      </c>
      <c r="J4403">
        <v>21</v>
      </c>
      <c r="K4403" t="s">
        <v>26896</v>
      </c>
      <c r="L4403">
        <v>6</v>
      </c>
      <c r="M4403" t="s">
        <v>26897</v>
      </c>
      <c r="N4403" s="1">
        <f ca="1">TODAY()-employes[[#This Row],[DD_debut]]</f>
        <v>45033</v>
      </c>
      <c r="O4403" s="1">
        <f ca="1">IF(ISBLANK(employes[[#This Row],[DD_fin]]),DATE(1900,1,1),TODAY()-employes[[#This Row],[DD_fin]])</f>
        <v>1</v>
      </c>
      <c r="P4403">
        <v>5</v>
      </c>
      <c r="Q4403">
        <v>16.920000000000002</v>
      </c>
      <c r="R4403">
        <v>1</v>
      </c>
      <c r="S4403">
        <v>14078</v>
      </c>
      <c r="T4403">
        <v>542</v>
      </c>
    </row>
    <row r="4404" spans="1:21">
      <c r="A4404">
        <v>5403</v>
      </c>
      <c r="B4404" t="s">
        <v>5879</v>
      </c>
      <c r="C4404" t="s">
        <v>451</v>
      </c>
      <c r="D4404" t="s">
        <v>26898</v>
      </c>
      <c r="E4404" t="s">
        <v>25</v>
      </c>
      <c r="F4404" s="1">
        <f ca="1">TODAY()-employes[[#This Row],[DN_ecart]]</f>
        <v>31567</v>
      </c>
      <c r="G4404" t="s">
        <v>26899</v>
      </c>
      <c r="H4404" t="s">
        <v>26900</v>
      </c>
      <c r="I4404" t="s">
        <v>26901</v>
      </c>
      <c r="J4404">
        <v>36</v>
      </c>
      <c r="K4404" t="s">
        <v>26902</v>
      </c>
      <c r="L4404">
        <v>8</v>
      </c>
      <c r="M4404" t="s">
        <v>26903</v>
      </c>
      <c r="N4404" s="1">
        <f ca="1">TODAY()-employes[[#This Row],[DD_debut]]</f>
        <v>43192</v>
      </c>
      <c r="O4404" s="1">
        <f ca="1">IF(ISBLANK(employes[[#This Row],[DD_fin]]),DATE(1900,1,1),TODAY()-employes[[#This Row],[DD_fin]])</f>
        <v>1</v>
      </c>
      <c r="P4404">
        <v>5</v>
      </c>
      <c r="Q4404">
        <v>39.81</v>
      </c>
      <c r="R4404">
        <v>1</v>
      </c>
      <c r="S4404">
        <v>14008</v>
      </c>
      <c r="T4404">
        <v>2383</v>
      </c>
    </row>
    <row r="4405" spans="1:21">
      <c r="A4405">
        <v>5404</v>
      </c>
      <c r="B4405" t="s">
        <v>990</v>
      </c>
      <c r="C4405" t="s">
        <v>103</v>
      </c>
      <c r="D4405" t="s">
        <v>26904</v>
      </c>
      <c r="E4405" t="s">
        <v>42</v>
      </c>
      <c r="F4405" s="1">
        <f ca="1">TODAY()-employes[[#This Row],[DN_ecart]]</f>
        <v>35550</v>
      </c>
      <c r="G4405" t="s">
        <v>26905</v>
      </c>
      <c r="H4405" t="s">
        <v>26906</v>
      </c>
      <c r="I4405" t="s">
        <v>26907</v>
      </c>
      <c r="J4405">
        <v>11</v>
      </c>
      <c r="K4405" t="s">
        <v>26908</v>
      </c>
      <c r="L4405">
        <v>10</v>
      </c>
      <c r="M4405" t="s">
        <v>26909</v>
      </c>
      <c r="N4405" s="1">
        <f ca="1">TODAY()-employes[[#This Row],[DD_debut]]</f>
        <v>44522</v>
      </c>
      <c r="O4405" s="1">
        <f ca="1">IF(ISBLANK(employes[[#This Row],[DD_fin]]),DATE(1900,1,1),TODAY()-employes[[#This Row],[DD_fin]])</f>
        <v>1</v>
      </c>
      <c r="P4405">
        <v>6</v>
      </c>
      <c r="Q4405">
        <v>37.47</v>
      </c>
      <c r="R4405">
        <v>1</v>
      </c>
      <c r="S4405">
        <v>10025</v>
      </c>
      <c r="T4405">
        <v>1053</v>
      </c>
    </row>
    <row r="4406" spans="1:21">
      <c r="A4406">
        <v>5405</v>
      </c>
      <c r="B4406" t="s">
        <v>258</v>
      </c>
      <c r="C4406" t="s">
        <v>419</v>
      </c>
      <c r="D4406" t="s">
        <v>26910</v>
      </c>
      <c r="E4406" t="s">
        <v>42</v>
      </c>
      <c r="F4406" s="1">
        <f ca="1">TODAY()-employes[[#This Row],[DN_ecart]]</f>
        <v>29057</v>
      </c>
      <c r="G4406" t="s">
        <v>26911</v>
      </c>
      <c r="H4406" t="s">
        <v>26912</v>
      </c>
      <c r="I4406" t="s">
        <v>26913</v>
      </c>
      <c r="J4406">
        <v>33</v>
      </c>
      <c r="K4406" t="s">
        <v>26914</v>
      </c>
      <c r="L4406">
        <v>5</v>
      </c>
      <c r="M4406" t="s">
        <v>26915</v>
      </c>
      <c r="N4406" s="1">
        <f ca="1">TODAY()-employes[[#This Row],[DD_debut]]</f>
        <v>43698</v>
      </c>
      <c r="O4406" s="1">
        <f ca="1">IF(ISBLANK(employes[[#This Row],[DD_fin]]),DATE(1900,1,1),TODAY()-employes[[#This Row],[DD_fin]])</f>
        <v>1</v>
      </c>
      <c r="P4406">
        <v>3</v>
      </c>
      <c r="Q4406">
        <v>30.27</v>
      </c>
      <c r="R4406">
        <v>2</v>
      </c>
      <c r="S4406">
        <v>16518</v>
      </c>
      <c r="T4406">
        <v>1877</v>
      </c>
    </row>
    <row r="4407" spans="1:21">
      <c r="A4407">
        <v>5406</v>
      </c>
      <c r="B4407" t="s">
        <v>1189</v>
      </c>
      <c r="C4407" t="s">
        <v>794</v>
      </c>
      <c r="D4407" t="s">
        <v>26916</v>
      </c>
      <c r="E4407" t="s">
        <v>25</v>
      </c>
      <c r="F4407" s="1">
        <f ca="1">TODAY()-employes[[#This Row],[DN_ecart]]</f>
        <v>23438</v>
      </c>
      <c r="G4407" t="s">
        <v>26917</v>
      </c>
      <c r="H4407" t="s">
        <v>26918</v>
      </c>
      <c r="I4407" t="s">
        <v>26919</v>
      </c>
      <c r="J4407">
        <v>7</v>
      </c>
      <c r="K4407" t="s">
        <v>26920</v>
      </c>
      <c r="L4407">
        <v>9</v>
      </c>
      <c r="M4407" t="s">
        <v>26921</v>
      </c>
      <c r="N4407" s="1">
        <f ca="1">TODAY()-employes[[#This Row],[DD_debut]]</f>
        <v>43850</v>
      </c>
      <c r="O4407" s="1">
        <f ca="1">IF(ISBLANK(employes[[#This Row],[DD_fin]]),DATE(1900,1,1),TODAY()-employes[[#This Row],[DD_fin]])</f>
        <v>44641</v>
      </c>
      <c r="P4407">
        <v>4</v>
      </c>
      <c r="Q4407">
        <v>22.13</v>
      </c>
      <c r="R4407">
        <v>1</v>
      </c>
      <c r="S4407">
        <v>22137</v>
      </c>
      <c r="T4407">
        <v>1725</v>
      </c>
      <c r="U4407">
        <v>934</v>
      </c>
    </row>
    <row r="4408" spans="1:21">
      <c r="A4408">
        <v>5407</v>
      </c>
      <c r="B4408" t="s">
        <v>3848</v>
      </c>
      <c r="C4408" t="s">
        <v>2988</v>
      </c>
      <c r="D4408" t="s">
        <v>26922</v>
      </c>
      <c r="E4408" t="s">
        <v>25</v>
      </c>
      <c r="F4408" s="1">
        <f ca="1">TODAY()-employes[[#This Row],[DN_ecart]]</f>
        <v>34217</v>
      </c>
      <c r="G4408" t="s">
        <v>26923</v>
      </c>
      <c r="H4408" t="s">
        <v>26924</v>
      </c>
      <c r="I4408" t="s">
        <v>16660</v>
      </c>
      <c r="J4408">
        <v>25</v>
      </c>
      <c r="K4408" t="s">
        <v>26925</v>
      </c>
      <c r="L4408">
        <v>5</v>
      </c>
      <c r="M4408" t="s">
        <v>26926</v>
      </c>
      <c r="N4408" s="1">
        <f ca="1">TODAY()-employes[[#This Row],[DD_debut]]</f>
        <v>43856</v>
      </c>
      <c r="O4408" s="1">
        <f ca="1">IF(ISBLANK(employes[[#This Row],[DD_fin]]),DATE(1900,1,1),TODAY()-employes[[#This Row],[DD_fin]])</f>
        <v>1</v>
      </c>
      <c r="P4408">
        <v>5</v>
      </c>
      <c r="Q4408">
        <v>36.85</v>
      </c>
      <c r="R4408">
        <v>1</v>
      </c>
      <c r="S4408">
        <v>11358</v>
      </c>
      <c r="T4408">
        <v>1719</v>
      </c>
    </row>
    <row r="4409" spans="1:21">
      <c r="A4409">
        <v>5408</v>
      </c>
      <c r="B4409" t="s">
        <v>56</v>
      </c>
      <c r="C4409" t="s">
        <v>1613</v>
      </c>
      <c r="D4409" t="s">
        <v>26927</v>
      </c>
      <c r="E4409" t="s">
        <v>42</v>
      </c>
      <c r="F4409" s="1">
        <f ca="1">TODAY()-employes[[#This Row],[DN_ecart]]</f>
        <v>29326</v>
      </c>
      <c r="G4409" t="s">
        <v>26928</v>
      </c>
      <c r="H4409" t="s">
        <v>26929</v>
      </c>
      <c r="I4409" t="s">
        <v>26930</v>
      </c>
      <c r="J4409">
        <v>36</v>
      </c>
      <c r="K4409" t="s">
        <v>26931</v>
      </c>
      <c r="L4409">
        <v>8</v>
      </c>
      <c r="M4409" t="s">
        <v>26932</v>
      </c>
      <c r="N4409" s="1">
        <f ca="1">TODAY()-employes[[#This Row],[DD_debut]]</f>
        <v>44283</v>
      </c>
      <c r="O4409" s="1">
        <f ca="1">IF(ISBLANK(employes[[#This Row],[DD_fin]]),DATE(1900,1,1),TODAY()-employes[[#This Row],[DD_fin]])</f>
        <v>1</v>
      </c>
      <c r="P4409">
        <v>2</v>
      </c>
      <c r="Q4409">
        <v>32.520000000000003</v>
      </c>
      <c r="R4409">
        <v>1</v>
      </c>
      <c r="S4409">
        <v>16249</v>
      </c>
      <c r="T4409">
        <v>1292</v>
      </c>
    </row>
    <row r="4410" spans="1:21">
      <c r="A4410">
        <v>5409</v>
      </c>
      <c r="B4410" t="s">
        <v>3316</v>
      </c>
      <c r="C4410" t="s">
        <v>1674</v>
      </c>
      <c r="D4410" t="s">
        <v>26933</v>
      </c>
      <c r="E4410" t="s">
        <v>42</v>
      </c>
      <c r="F4410" s="1">
        <f ca="1">TODAY()-employes[[#This Row],[DN_ecart]]</f>
        <v>30641</v>
      </c>
      <c r="G4410" t="s">
        <v>26934</v>
      </c>
      <c r="H4410" t="s">
        <v>26935</v>
      </c>
      <c r="I4410" t="s">
        <v>26936</v>
      </c>
      <c r="J4410">
        <v>14</v>
      </c>
      <c r="K4410" t="s">
        <v>26937</v>
      </c>
      <c r="L4410">
        <v>10</v>
      </c>
      <c r="M4410" t="s">
        <v>26938</v>
      </c>
      <c r="N4410" s="1">
        <f ca="1">TODAY()-employes[[#This Row],[DD_debut]]</f>
        <v>43480</v>
      </c>
      <c r="O4410" s="1">
        <f ca="1">IF(ISBLANK(employes[[#This Row],[DD_fin]]),DATE(1900,1,1),TODAY()-employes[[#This Row],[DD_fin]])</f>
        <v>1</v>
      </c>
      <c r="P4410">
        <v>3</v>
      </c>
      <c r="Q4410">
        <v>38.36</v>
      </c>
      <c r="R4410">
        <v>2</v>
      </c>
      <c r="S4410">
        <v>14934</v>
      </c>
      <c r="T4410">
        <v>2095</v>
      </c>
    </row>
    <row r="4411" spans="1:21">
      <c r="A4411">
        <v>5410</v>
      </c>
      <c r="B4411" t="s">
        <v>1249</v>
      </c>
      <c r="C4411" t="s">
        <v>366</v>
      </c>
      <c r="D4411" t="s">
        <v>26939</v>
      </c>
      <c r="E4411" t="s">
        <v>42</v>
      </c>
      <c r="F4411" s="1">
        <f ca="1">TODAY()-employes[[#This Row],[DN_ecart]]</f>
        <v>24421</v>
      </c>
      <c r="G4411" t="s">
        <v>26940</v>
      </c>
      <c r="H4411" t="s">
        <v>26941</v>
      </c>
      <c r="I4411" t="s">
        <v>26942</v>
      </c>
      <c r="J4411">
        <v>75</v>
      </c>
      <c r="K4411" t="s">
        <v>26943</v>
      </c>
      <c r="L4411">
        <v>10</v>
      </c>
      <c r="M4411" t="s">
        <v>26944</v>
      </c>
      <c r="N4411" s="1">
        <f ca="1">TODAY()-employes[[#This Row],[DD_debut]]</f>
        <v>44955</v>
      </c>
      <c r="O4411" s="1">
        <f ca="1">IF(ISBLANK(employes[[#This Row],[DD_fin]]),DATE(1900,1,1),TODAY()-employes[[#This Row],[DD_fin]])</f>
        <v>1</v>
      </c>
      <c r="P4411">
        <v>4</v>
      </c>
      <c r="Q4411">
        <v>30.73</v>
      </c>
      <c r="R4411">
        <v>2</v>
      </c>
      <c r="S4411">
        <v>21154</v>
      </c>
      <c r="T4411">
        <v>620</v>
      </c>
    </row>
    <row r="4412" spans="1:21">
      <c r="A4412">
        <v>5411</v>
      </c>
      <c r="B4412" t="s">
        <v>442</v>
      </c>
      <c r="C4412" t="s">
        <v>898</v>
      </c>
      <c r="D4412" t="s">
        <v>26945</v>
      </c>
      <c r="E4412" t="s">
        <v>42</v>
      </c>
      <c r="F4412" s="1">
        <f ca="1">TODAY()-employes[[#This Row],[DN_ecart]]</f>
        <v>26107</v>
      </c>
      <c r="G4412" t="s">
        <v>26946</v>
      </c>
      <c r="H4412" t="s">
        <v>26947</v>
      </c>
      <c r="I4412" t="s">
        <v>26948</v>
      </c>
      <c r="J4412">
        <v>7</v>
      </c>
      <c r="K4412" t="s">
        <v>26949</v>
      </c>
      <c r="L4412">
        <v>6</v>
      </c>
      <c r="M4412" t="s">
        <v>26950</v>
      </c>
      <c r="N4412" s="1">
        <f ca="1">TODAY()-employes[[#This Row],[DD_debut]]</f>
        <v>45077</v>
      </c>
      <c r="O4412" s="1">
        <f ca="1">IF(ISBLANK(employes[[#This Row],[DD_fin]]),DATE(1900,1,1),TODAY()-employes[[#This Row],[DD_fin]])</f>
        <v>1</v>
      </c>
      <c r="P4412">
        <v>6</v>
      </c>
      <c r="Q4412">
        <v>27.97</v>
      </c>
      <c r="R4412">
        <v>1</v>
      </c>
      <c r="S4412">
        <v>19468</v>
      </c>
      <c r="T4412">
        <v>498</v>
      </c>
    </row>
    <row r="4413" spans="1:21">
      <c r="A4413">
        <v>5412</v>
      </c>
      <c r="B4413" t="s">
        <v>1339</v>
      </c>
      <c r="C4413" t="s">
        <v>1646</v>
      </c>
      <c r="D4413" t="s">
        <v>26951</v>
      </c>
      <c r="E4413" t="s">
        <v>25</v>
      </c>
      <c r="F4413" s="1">
        <f ca="1">TODAY()-employes[[#This Row],[DN_ecart]]</f>
        <v>31593</v>
      </c>
      <c r="G4413" t="s">
        <v>26952</v>
      </c>
      <c r="H4413" t="s">
        <v>26953</v>
      </c>
      <c r="I4413" t="s">
        <v>26954</v>
      </c>
      <c r="J4413">
        <v>18</v>
      </c>
      <c r="K4413" t="s">
        <v>26955</v>
      </c>
      <c r="L4413">
        <v>6</v>
      </c>
      <c r="M4413" t="s">
        <v>26956</v>
      </c>
      <c r="N4413" s="1">
        <f ca="1">TODAY()-employes[[#This Row],[DD_debut]]</f>
        <v>44221</v>
      </c>
      <c r="O4413" s="1">
        <f ca="1">IF(ISBLANK(employes[[#This Row],[DD_fin]]),DATE(1900,1,1),TODAY()-employes[[#This Row],[DD_fin]])</f>
        <v>1</v>
      </c>
      <c r="P4413">
        <v>3</v>
      </c>
      <c r="Q4413">
        <v>33.9</v>
      </c>
      <c r="R4413">
        <v>1</v>
      </c>
      <c r="S4413">
        <v>13982</v>
      </c>
      <c r="T4413">
        <v>1354</v>
      </c>
    </row>
    <row r="4414" spans="1:21">
      <c r="A4414">
        <v>5413</v>
      </c>
      <c r="B4414" t="s">
        <v>434</v>
      </c>
      <c r="C4414" t="s">
        <v>557</v>
      </c>
      <c r="D4414" t="s">
        <v>26957</v>
      </c>
      <c r="E4414" t="s">
        <v>42</v>
      </c>
      <c r="F4414" s="1">
        <f ca="1">TODAY()-employes[[#This Row],[DN_ecart]]</f>
        <v>31818</v>
      </c>
      <c r="G4414" t="s">
        <v>26958</v>
      </c>
      <c r="H4414" t="s">
        <v>26959</v>
      </c>
      <c r="I4414" t="s">
        <v>26960</v>
      </c>
      <c r="J4414">
        <v>45</v>
      </c>
      <c r="K4414" t="s">
        <v>26961</v>
      </c>
      <c r="L4414">
        <v>7</v>
      </c>
      <c r="M4414" t="s">
        <v>26962</v>
      </c>
      <c r="N4414" s="1">
        <f ca="1">TODAY()-employes[[#This Row],[DD_debut]]</f>
        <v>43225</v>
      </c>
      <c r="O4414" s="1">
        <f ca="1">IF(ISBLANK(employes[[#This Row],[DD_fin]]),DATE(1900,1,1),TODAY()-employes[[#This Row],[DD_fin]])</f>
        <v>1</v>
      </c>
      <c r="P4414">
        <v>5</v>
      </c>
      <c r="Q4414">
        <v>15.22</v>
      </c>
      <c r="R4414">
        <v>1</v>
      </c>
      <c r="S4414">
        <v>13757</v>
      </c>
      <c r="T4414">
        <v>2350</v>
      </c>
    </row>
    <row r="4415" spans="1:21">
      <c r="A4415">
        <v>5414</v>
      </c>
      <c r="B4415" t="s">
        <v>1432</v>
      </c>
      <c r="C4415" t="s">
        <v>80</v>
      </c>
      <c r="D4415" t="s">
        <v>26963</v>
      </c>
      <c r="E4415" t="s">
        <v>42</v>
      </c>
      <c r="F4415" s="1">
        <f ca="1">TODAY()-employes[[#This Row],[DN_ecart]]</f>
        <v>33083</v>
      </c>
      <c r="G4415" t="s">
        <v>26964</v>
      </c>
      <c r="H4415" t="s">
        <v>26965</v>
      </c>
      <c r="I4415" t="s">
        <v>26966</v>
      </c>
      <c r="J4415">
        <v>56</v>
      </c>
      <c r="K4415" t="s">
        <v>26967</v>
      </c>
      <c r="L4415">
        <v>9</v>
      </c>
      <c r="M4415" t="s">
        <v>26968</v>
      </c>
      <c r="N4415" s="1">
        <v>41970</v>
      </c>
      <c r="O4415" s="1">
        <f ca="1">IF(ISBLANK(employes[[#This Row],[DD_fin]]),DATE(1900,1,1),TODAY()-employes[[#This Row],[DD_fin]])</f>
        <v>1</v>
      </c>
      <c r="P4415">
        <v>1</v>
      </c>
      <c r="Q4415">
        <v>16.600000000000001</v>
      </c>
      <c r="R4415">
        <v>3</v>
      </c>
      <c r="S4415">
        <v>12492</v>
      </c>
      <c r="T4415">
        <v>3804</v>
      </c>
    </row>
    <row r="4416" spans="1:21">
      <c r="A4416">
        <v>5415</v>
      </c>
      <c r="B4416" t="s">
        <v>3911</v>
      </c>
      <c r="C4416" t="s">
        <v>742</v>
      </c>
      <c r="D4416" t="s">
        <v>26969</v>
      </c>
      <c r="E4416" t="s">
        <v>42</v>
      </c>
      <c r="F4416" s="1">
        <f ca="1">TODAY()-employes[[#This Row],[DN_ecart]]</f>
        <v>28942</v>
      </c>
      <c r="G4416" t="s">
        <v>26970</v>
      </c>
      <c r="H4416" t="s">
        <v>26971</v>
      </c>
      <c r="I4416" t="s">
        <v>26972</v>
      </c>
      <c r="J4416">
        <v>10</v>
      </c>
      <c r="K4416" t="s">
        <v>26973</v>
      </c>
      <c r="L4416">
        <v>7</v>
      </c>
      <c r="M4416" t="s">
        <v>26974</v>
      </c>
      <c r="N4416" s="1">
        <f ca="1">TODAY()-employes[[#This Row],[DD_debut]]</f>
        <v>42631</v>
      </c>
      <c r="O4416" s="1">
        <f ca="1">IF(ISBLANK(employes[[#This Row],[DD_fin]]),DATE(1900,1,1),TODAY()-employes[[#This Row],[DD_fin]])</f>
        <v>1</v>
      </c>
      <c r="P4416">
        <v>3</v>
      </c>
      <c r="Q4416">
        <v>39.71</v>
      </c>
      <c r="R4416">
        <v>2</v>
      </c>
      <c r="S4416">
        <v>16633</v>
      </c>
      <c r="T4416">
        <v>2944</v>
      </c>
    </row>
    <row r="4417" spans="1:20">
      <c r="A4417">
        <v>5416</v>
      </c>
      <c r="B4417" t="s">
        <v>4060</v>
      </c>
      <c r="C4417" t="s">
        <v>999</v>
      </c>
      <c r="D4417" t="s">
        <v>26975</v>
      </c>
      <c r="E4417" t="s">
        <v>42</v>
      </c>
      <c r="F4417" s="1">
        <f ca="1">TODAY()-employes[[#This Row],[DN_ecart]]</f>
        <v>35269</v>
      </c>
      <c r="G4417" t="s">
        <v>26976</v>
      </c>
      <c r="H4417" t="s">
        <v>26977</v>
      </c>
      <c r="I4417" t="s">
        <v>26978</v>
      </c>
      <c r="J4417">
        <v>25</v>
      </c>
      <c r="K4417" t="s">
        <v>26979</v>
      </c>
      <c r="L4417">
        <v>6</v>
      </c>
      <c r="M4417" t="s">
        <v>26980</v>
      </c>
      <c r="N4417" s="1">
        <v>42035</v>
      </c>
      <c r="O4417" s="1">
        <f ca="1">IF(ISBLANK(employes[[#This Row],[DD_fin]]),DATE(1900,1,1),TODAY()-employes[[#This Row],[DD_fin]])</f>
        <v>1</v>
      </c>
      <c r="P4417">
        <v>6</v>
      </c>
      <c r="Q4417">
        <v>28.46</v>
      </c>
      <c r="R4417">
        <v>4</v>
      </c>
      <c r="S4417">
        <v>10306</v>
      </c>
      <c r="T4417">
        <v>3739</v>
      </c>
    </row>
    <row r="4418" spans="1:20">
      <c r="A4418">
        <v>5417</v>
      </c>
      <c r="B4418" t="s">
        <v>1714</v>
      </c>
      <c r="C4418" t="s">
        <v>503</v>
      </c>
      <c r="D4418" t="s">
        <v>26981</v>
      </c>
      <c r="E4418" t="s">
        <v>25</v>
      </c>
      <c r="F4418" s="1">
        <f ca="1">TODAY()-employes[[#This Row],[DN_ecart]]</f>
        <v>36378</v>
      </c>
      <c r="G4418" t="s">
        <v>26982</v>
      </c>
      <c r="H4418" t="s">
        <v>26983</v>
      </c>
      <c r="I4418" t="s">
        <v>26984</v>
      </c>
      <c r="J4418">
        <v>5</v>
      </c>
      <c r="K4418" t="s">
        <v>26985</v>
      </c>
      <c r="L4418">
        <v>8</v>
      </c>
      <c r="M4418" t="s">
        <v>26986</v>
      </c>
      <c r="N4418" s="1">
        <f ca="1">TODAY()-employes[[#This Row],[DD_debut]]</f>
        <v>45507</v>
      </c>
      <c r="O4418" s="1">
        <f ca="1">IF(ISBLANK(employes[[#This Row],[DD_fin]]),DATE(1900,1,1),TODAY()-employes[[#This Row],[DD_fin]])</f>
        <v>1</v>
      </c>
      <c r="P4418">
        <v>2</v>
      </c>
      <c r="Q4418">
        <v>15.57</v>
      </c>
      <c r="R4418">
        <v>3</v>
      </c>
      <c r="S4418">
        <v>9197</v>
      </c>
      <c r="T4418">
        <v>68</v>
      </c>
    </row>
    <row r="4419" spans="1:20">
      <c r="A4419">
        <v>5418</v>
      </c>
      <c r="B4419" t="s">
        <v>4266</v>
      </c>
      <c r="C4419" t="s">
        <v>706</v>
      </c>
      <c r="D4419" t="s">
        <v>26987</v>
      </c>
      <c r="E4419" t="s">
        <v>25</v>
      </c>
      <c r="F4419" s="1">
        <f ca="1">TODAY()-employes[[#This Row],[DN_ecart]]</f>
        <v>37139</v>
      </c>
      <c r="G4419" t="s">
        <v>26988</v>
      </c>
      <c r="H4419" t="s">
        <v>26989</v>
      </c>
      <c r="I4419" t="s">
        <v>26990</v>
      </c>
      <c r="J4419">
        <v>72</v>
      </c>
      <c r="K4419" t="s">
        <v>26991</v>
      </c>
      <c r="L4419">
        <v>7</v>
      </c>
      <c r="M4419" t="s">
        <v>26992</v>
      </c>
      <c r="N4419" s="1">
        <f ca="1">TODAY()-employes[[#This Row],[DD_debut]]</f>
        <v>42353</v>
      </c>
      <c r="O4419" s="1">
        <f ca="1">IF(ISBLANK(employes[[#This Row],[DD_fin]]),DATE(1900,1,1),TODAY()-employes[[#This Row],[DD_fin]])</f>
        <v>1</v>
      </c>
      <c r="P4419">
        <v>1</v>
      </c>
      <c r="Q4419">
        <v>13.09</v>
      </c>
      <c r="R4419">
        <v>1</v>
      </c>
      <c r="S4419">
        <v>8436</v>
      </c>
      <c r="T4419">
        <v>3222</v>
      </c>
    </row>
    <row r="4420" spans="1:20">
      <c r="A4420">
        <v>5419</v>
      </c>
      <c r="B4420" t="s">
        <v>7969</v>
      </c>
      <c r="C4420" t="s">
        <v>57</v>
      </c>
      <c r="D4420" t="s">
        <v>26993</v>
      </c>
      <c r="E4420" t="s">
        <v>25</v>
      </c>
      <c r="F4420" s="1">
        <f ca="1">TODAY()-employes[[#This Row],[DN_ecart]]</f>
        <v>27385</v>
      </c>
      <c r="G4420" t="s">
        <v>26994</v>
      </c>
      <c r="H4420" t="s">
        <v>26995</v>
      </c>
      <c r="I4420" t="s">
        <v>26996</v>
      </c>
      <c r="J4420">
        <v>27</v>
      </c>
      <c r="K4420" t="s">
        <v>26997</v>
      </c>
      <c r="L4420">
        <v>6</v>
      </c>
      <c r="M4420" t="s">
        <v>26998</v>
      </c>
      <c r="N4420" s="1">
        <f ca="1">TODAY()-employes[[#This Row],[DD_debut]]</f>
        <v>43791</v>
      </c>
      <c r="O4420" s="1">
        <f ca="1">IF(ISBLANK(employes[[#This Row],[DD_fin]]),DATE(1900,1,1),TODAY()-employes[[#This Row],[DD_fin]])</f>
        <v>1</v>
      </c>
      <c r="P4420">
        <v>4</v>
      </c>
      <c r="Q4420">
        <v>29.29</v>
      </c>
      <c r="R4420">
        <v>1</v>
      </c>
      <c r="S4420">
        <v>18190</v>
      </c>
      <c r="T4420">
        <v>1784</v>
      </c>
    </row>
    <row r="4421" spans="1:20">
      <c r="A4421">
        <v>5420</v>
      </c>
      <c r="B4421" t="s">
        <v>2443</v>
      </c>
      <c r="C4421" t="s">
        <v>2911</v>
      </c>
      <c r="D4421" t="s">
        <v>26999</v>
      </c>
      <c r="E4421" t="s">
        <v>25</v>
      </c>
      <c r="F4421" s="1">
        <f ca="1">TODAY()-employes[[#This Row],[DN_ecart]]</f>
        <v>36293</v>
      </c>
      <c r="G4421" t="s">
        <v>27000</v>
      </c>
      <c r="H4421" t="s">
        <v>27001</v>
      </c>
      <c r="I4421" t="s">
        <v>27002</v>
      </c>
      <c r="J4421">
        <v>2</v>
      </c>
      <c r="K4421" t="s">
        <v>27003</v>
      </c>
      <c r="L4421">
        <v>9</v>
      </c>
      <c r="M4421" t="s">
        <v>27004</v>
      </c>
      <c r="N4421" s="1">
        <f ca="1">TODAY()-employes[[#This Row],[DD_debut]]</f>
        <v>44663</v>
      </c>
      <c r="O4421" s="1">
        <f ca="1">IF(ISBLANK(employes[[#This Row],[DD_fin]]),DATE(1900,1,1),TODAY()-employes[[#This Row],[DD_fin]])</f>
        <v>1</v>
      </c>
      <c r="P4421">
        <v>5</v>
      </c>
      <c r="Q4421">
        <v>32.229999999999997</v>
      </c>
      <c r="R4421">
        <v>1</v>
      </c>
      <c r="S4421">
        <v>9282</v>
      </c>
      <c r="T4421">
        <v>912</v>
      </c>
    </row>
    <row r="4422" spans="1:20">
      <c r="A4422">
        <v>5421</v>
      </c>
      <c r="B4422" t="s">
        <v>955</v>
      </c>
      <c r="C4422" t="s">
        <v>706</v>
      </c>
      <c r="D4422" t="s">
        <v>27005</v>
      </c>
      <c r="E4422" t="s">
        <v>25</v>
      </c>
      <c r="F4422" s="1">
        <f ca="1">TODAY()-employes[[#This Row],[DN_ecart]]</f>
        <v>30768</v>
      </c>
      <c r="G4422" t="s">
        <v>27006</v>
      </c>
      <c r="H4422" t="s">
        <v>27007</v>
      </c>
      <c r="I4422" t="s">
        <v>27008</v>
      </c>
      <c r="J4422">
        <v>14</v>
      </c>
      <c r="K4422" t="s">
        <v>27009</v>
      </c>
      <c r="L4422">
        <v>7</v>
      </c>
      <c r="M4422" t="s">
        <v>27010</v>
      </c>
      <c r="N4422" s="1">
        <f ca="1">TODAY()-employes[[#This Row],[DD_debut]]</f>
        <v>41104</v>
      </c>
      <c r="O4422" s="1">
        <f ca="1">IF(ISBLANK(employes[[#This Row],[DD_fin]]),DATE(1900,1,1),TODAY()-employes[[#This Row],[DD_fin]])</f>
        <v>1</v>
      </c>
      <c r="P4422">
        <v>5</v>
      </c>
      <c r="Q4422">
        <v>27.73</v>
      </c>
      <c r="R4422">
        <v>2</v>
      </c>
      <c r="S4422">
        <v>14807</v>
      </c>
      <c r="T4422">
        <v>4471</v>
      </c>
    </row>
    <row r="4423" spans="1:20">
      <c r="A4423">
        <v>5422</v>
      </c>
      <c r="B4423" t="s">
        <v>15242</v>
      </c>
      <c r="C4423" t="s">
        <v>5287</v>
      </c>
      <c r="D4423" t="s">
        <v>27011</v>
      </c>
      <c r="E4423" t="s">
        <v>25</v>
      </c>
      <c r="F4423" s="1">
        <f ca="1">TODAY()-employes[[#This Row],[DN_ecart]]</f>
        <v>37052</v>
      </c>
      <c r="G4423" t="s">
        <v>27012</v>
      </c>
      <c r="H4423" t="s">
        <v>27013</v>
      </c>
      <c r="I4423" t="s">
        <v>27014</v>
      </c>
      <c r="J4423">
        <v>22</v>
      </c>
      <c r="K4423" t="s">
        <v>27015</v>
      </c>
      <c r="L4423">
        <v>6</v>
      </c>
      <c r="M4423" t="s">
        <v>27016</v>
      </c>
      <c r="N4423" s="1">
        <f ca="1">TODAY()-employes[[#This Row],[DD_debut]]</f>
        <v>42857</v>
      </c>
      <c r="O4423" s="1">
        <f ca="1">IF(ISBLANK(employes[[#This Row],[DD_fin]]),DATE(1900,1,1),TODAY()-employes[[#This Row],[DD_fin]])</f>
        <v>1</v>
      </c>
      <c r="P4423">
        <v>5</v>
      </c>
      <c r="Q4423">
        <v>44.85</v>
      </c>
      <c r="R4423">
        <v>1</v>
      </c>
      <c r="S4423">
        <v>8523</v>
      </c>
      <c r="T4423">
        <v>2718</v>
      </c>
    </row>
    <row r="4424" spans="1:20">
      <c r="A4424">
        <v>5423</v>
      </c>
      <c r="B4424" t="s">
        <v>2701</v>
      </c>
      <c r="C4424" t="s">
        <v>1592</v>
      </c>
      <c r="D4424" t="s">
        <v>27017</v>
      </c>
      <c r="E4424" t="s">
        <v>42</v>
      </c>
      <c r="F4424" s="1">
        <f ca="1">TODAY()-employes[[#This Row],[DN_ecart]]</f>
        <v>31328</v>
      </c>
      <c r="G4424" t="s">
        <v>27018</v>
      </c>
      <c r="H4424" t="s">
        <v>27019</v>
      </c>
      <c r="I4424" t="s">
        <v>27020</v>
      </c>
      <c r="J4424">
        <v>28</v>
      </c>
      <c r="K4424" t="s">
        <v>27021</v>
      </c>
      <c r="L4424">
        <v>10</v>
      </c>
      <c r="M4424" t="s">
        <v>27022</v>
      </c>
      <c r="N4424" s="1">
        <f ca="1">TODAY()-employes[[#This Row],[DD_debut]]</f>
        <v>42373</v>
      </c>
      <c r="O4424" s="1">
        <f ca="1">IF(ISBLANK(employes[[#This Row],[DD_fin]]),DATE(1900,1,1),TODAY()-employes[[#This Row],[DD_fin]])</f>
        <v>1</v>
      </c>
      <c r="P4424">
        <v>5</v>
      </c>
      <c r="Q4424">
        <v>38.86</v>
      </c>
      <c r="R4424">
        <v>1</v>
      </c>
      <c r="S4424">
        <v>14247</v>
      </c>
      <c r="T4424">
        <v>3202</v>
      </c>
    </row>
    <row r="4425" spans="1:20">
      <c r="A4425">
        <v>5424</v>
      </c>
      <c r="B4425" t="s">
        <v>2593</v>
      </c>
      <c r="C4425" t="s">
        <v>2715</v>
      </c>
      <c r="D4425" t="s">
        <v>27023</v>
      </c>
      <c r="E4425" t="s">
        <v>25</v>
      </c>
      <c r="F4425" s="1">
        <f ca="1">TODAY()-employes[[#This Row],[DN_ecart]]</f>
        <v>33208</v>
      </c>
      <c r="G4425" t="s">
        <v>27024</v>
      </c>
      <c r="H4425" t="s">
        <v>27025</v>
      </c>
      <c r="I4425" t="s">
        <v>27026</v>
      </c>
      <c r="J4425">
        <v>6</v>
      </c>
      <c r="K4425" t="s">
        <v>27027</v>
      </c>
      <c r="L4425">
        <v>8</v>
      </c>
      <c r="M4425" t="s">
        <v>27028</v>
      </c>
      <c r="N4425" s="1">
        <f ca="1">TODAY()-employes[[#This Row],[DD_debut]]</f>
        <v>42037</v>
      </c>
      <c r="O4425" s="1">
        <f ca="1">IF(ISBLANK(employes[[#This Row],[DD_fin]]),DATE(1900,1,1),TODAY()-employes[[#This Row],[DD_fin]])</f>
        <v>1</v>
      </c>
      <c r="P4425">
        <v>8</v>
      </c>
      <c r="Q4425">
        <v>42.15</v>
      </c>
      <c r="R4425">
        <v>2</v>
      </c>
      <c r="S4425">
        <v>12367</v>
      </c>
      <c r="T4425">
        <v>3538</v>
      </c>
    </row>
    <row r="4426" spans="1:20">
      <c r="A4426">
        <v>5425</v>
      </c>
      <c r="B4426" t="s">
        <v>2013</v>
      </c>
      <c r="C4426" t="s">
        <v>518</v>
      </c>
      <c r="D4426" t="s">
        <v>27029</v>
      </c>
      <c r="E4426" t="s">
        <v>25</v>
      </c>
      <c r="F4426" s="1">
        <f ca="1">TODAY()-employes[[#This Row],[DN_ecart]]</f>
        <v>28872</v>
      </c>
      <c r="G4426" t="s">
        <v>27030</v>
      </c>
      <c r="H4426" t="s">
        <v>27031</v>
      </c>
      <c r="I4426" t="s">
        <v>27032</v>
      </c>
      <c r="J4426">
        <v>58</v>
      </c>
      <c r="K4426" t="s">
        <v>27033</v>
      </c>
      <c r="L4426">
        <v>6</v>
      </c>
      <c r="M4426" t="s">
        <v>27034</v>
      </c>
      <c r="N4426" s="1">
        <v>42136</v>
      </c>
      <c r="O4426" s="1">
        <f ca="1">IF(ISBLANK(employes[[#This Row],[DD_fin]]),DATE(1900,1,1),TODAY()-employes[[#This Row],[DD_fin]])</f>
        <v>1</v>
      </c>
      <c r="P4426">
        <v>5</v>
      </c>
      <c r="Q4426">
        <v>43.86</v>
      </c>
      <c r="R4426">
        <v>2</v>
      </c>
      <c r="S4426">
        <v>16703</v>
      </c>
      <c r="T4426">
        <v>3638</v>
      </c>
    </row>
    <row r="4427" spans="1:20">
      <c r="A4427">
        <v>5426</v>
      </c>
      <c r="B4427" t="s">
        <v>1324</v>
      </c>
      <c r="C4427" t="s">
        <v>251</v>
      </c>
      <c r="D4427" t="s">
        <v>27035</v>
      </c>
      <c r="E4427" t="s">
        <v>42</v>
      </c>
      <c r="F4427" s="1">
        <f ca="1">TODAY()-employes[[#This Row],[DN_ecart]]</f>
        <v>26450</v>
      </c>
      <c r="G4427" t="s">
        <v>27036</v>
      </c>
      <c r="H4427" t="s">
        <v>27037</v>
      </c>
      <c r="I4427" t="s">
        <v>27038</v>
      </c>
      <c r="J4427">
        <v>69</v>
      </c>
      <c r="K4427" t="s">
        <v>27039</v>
      </c>
      <c r="L4427">
        <v>6</v>
      </c>
      <c r="M4427" t="s">
        <v>27040</v>
      </c>
      <c r="N4427" s="1">
        <f ca="1">TODAY()-employes[[#This Row],[DD_debut]]</f>
        <v>41009</v>
      </c>
      <c r="O4427" s="1">
        <f ca="1">IF(ISBLANK(employes[[#This Row],[DD_fin]]),DATE(1900,1,1),TODAY()-employes[[#This Row],[DD_fin]])</f>
        <v>1</v>
      </c>
      <c r="P4427">
        <v>2</v>
      </c>
      <c r="Q4427">
        <v>17.579999999999998</v>
      </c>
      <c r="R4427">
        <v>1</v>
      </c>
      <c r="S4427">
        <v>19125</v>
      </c>
      <c r="T4427">
        <v>4566</v>
      </c>
    </row>
    <row r="4428" spans="1:20">
      <c r="A4428">
        <v>5427</v>
      </c>
      <c r="B4428" t="s">
        <v>6900</v>
      </c>
      <c r="C4428" t="s">
        <v>1592</v>
      </c>
      <c r="D4428" t="s">
        <v>27041</v>
      </c>
      <c r="E4428" t="s">
        <v>42</v>
      </c>
      <c r="F4428" s="1">
        <f ca="1">TODAY()-employes[[#This Row],[DN_ecart]]</f>
        <v>27618</v>
      </c>
      <c r="G4428" t="s">
        <v>27042</v>
      </c>
      <c r="H4428" t="s">
        <v>27043</v>
      </c>
      <c r="I4428" t="s">
        <v>27044</v>
      </c>
      <c r="J4428">
        <v>9</v>
      </c>
      <c r="K4428" t="s">
        <v>27045</v>
      </c>
      <c r="L4428">
        <v>5</v>
      </c>
      <c r="M4428" t="s">
        <v>27046</v>
      </c>
      <c r="N4428" s="1">
        <f ca="1">TODAY()-employes[[#This Row],[DD_debut]]</f>
        <v>41467</v>
      </c>
      <c r="O4428" s="1">
        <f ca="1">IF(ISBLANK(employes[[#This Row],[DD_fin]]),DATE(1900,1,1),TODAY()-employes[[#This Row],[DD_fin]])</f>
        <v>1</v>
      </c>
      <c r="P4428">
        <v>5</v>
      </c>
      <c r="Q4428">
        <v>37.21</v>
      </c>
      <c r="R4428">
        <v>1</v>
      </c>
      <c r="S4428">
        <v>17957</v>
      </c>
      <c r="T4428">
        <v>4108</v>
      </c>
    </row>
    <row r="4429" spans="1:20">
      <c r="A4429">
        <v>5428</v>
      </c>
      <c r="B4429" t="s">
        <v>2128</v>
      </c>
      <c r="C4429" t="s">
        <v>955</v>
      </c>
      <c r="D4429" t="s">
        <v>27047</v>
      </c>
      <c r="E4429" t="s">
        <v>42</v>
      </c>
      <c r="F4429" s="1">
        <f ca="1">TODAY()-employes[[#This Row],[DN_ecart]]</f>
        <v>34254</v>
      </c>
      <c r="G4429" t="s">
        <v>27048</v>
      </c>
      <c r="H4429" t="s">
        <v>27049</v>
      </c>
      <c r="I4429" t="s">
        <v>27050</v>
      </c>
      <c r="J4429">
        <v>22</v>
      </c>
      <c r="K4429" t="s">
        <v>27051</v>
      </c>
      <c r="L4429">
        <v>5</v>
      </c>
      <c r="M4429" t="s">
        <v>27052</v>
      </c>
      <c r="N4429" s="1">
        <f ca="1">TODAY()-employes[[#This Row],[DD_debut]]</f>
        <v>42397</v>
      </c>
      <c r="O4429" s="1">
        <f ca="1">IF(ISBLANK(employes[[#This Row],[DD_fin]]),DATE(1900,1,1),TODAY()-employes[[#This Row],[DD_fin]])</f>
        <v>1</v>
      </c>
      <c r="P4429">
        <v>2</v>
      </c>
      <c r="Q4429">
        <v>44.29</v>
      </c>
      <c r="R4429">
        <v>1</v>
      </c>
      <c r="S4429">
        <v>11321</v>
      </c>
      <c r="T4429">
        <v>3178</v>
      </c>
    </row>
    <row r="4430" spans="1:20">
      <c r="A4430">
        <v>5429</v>
      </c>
      <c r="B4430" t="s">
        <v>4790</v>
      </c>
      <c r="C4430" t="s">
        <v>1154</v>
      </c>
      <c r="D4430" t="s">
        <v>27053</v>
      </c>
      <c r="E4430" t="s">
        <v>42</v>
      </c>
      <c r="F4430" s="1">
        <f ca="1">TODAY()-employes[[#This Row],[DN_ecart]]</f>
        <v>25967</v>
      </c>
      <c r="G4430" t="s">
        <v>27054</v>
      </c>
      <c r="H4430" t="s">
        <v>27055</v>
      </c>
      <c r="I4430" t="s">
        <v>27056</v>
      </c>
      <c r="J4430">
        <v>55</v>
      </c>
      <c r="K4430" t="s">
        <v>27057</v>
      </c>
      <c r="L4430">
        <v>9</v>
      </c>
      <c r="M4430" t="s">
        <v>27058</v>
      </c>
      <c r="N4430" s="1">
        <f ca="1">TODAY()-employes[[#This Row],[DD_debut]]</f>
        <v>43452</v>
      </c>
      <c r="O4430" s="1">
        <f ca="1">IF(ISBLANK(employes[[#This Row],[DD_fin]]),DATE(1900,1,1),TODAY()-employes[[#This Row],[DD_fin]])</f>
        <v>1</v>
      </c>
      <c r="P4430">
        <v>4</v>
      </c>
      <c r="Q4430">
        <v>23.63</v>
      </c>
      <c r="R4430">
        <v>2</v>
      </c>
      <c r="S4430">
        <v>19608</v>
      </c>
      <c r="T4430">
        <v>2123</v>
      </c>
    </row>
    <row r="4431" spans="1:20">
      <c r="A4431">
        <v>5430</v>
      </c>
      <c r="B4431" t="s">
        <v>698</v>
      </c>
      <c r="C4431" t="s">
        <v>824</v>
      </c>
      <c r="D4431" t="s">
        <v>27059</v>
      </c>
      <c r="E4431" t="s">
        <v>25</v>
      </c>
      <c r="F4431" s="1">
        <f ca="1">TODAY()-employes[[#This Row],[DN_ecart]]</f>
        <v>32251</v>
      </c>
      <c r="G4431" t="s">
        <v>27060</v>
      </c>
      <c r="H4431" t="s">
        <v>27061</v>
      </c>
      <c r="I4431" t="s">
        <v>27062</v>
      </c>
      <c r="J4431">
        <v>25</v>
      </c>
      <c r="K4431" t="s">
        <v>27063</v>
      </c>
      <c r="L4431">
        <v>5</v>
      </c>
      <c r="M4431" t="s">
        <v>27064</v>
      </c>
      <c r="N4431" s="1">
        <v>41992</v>
      </c>
      <c r="O4431" s="1">
        <f ca="1">IF(ISBLANK(employes[[#This Row],[DD_fin]]),DATE(1900,1,1),TODAY()-employes[[#This Row],[DD_fin]])</f>
        <v>1</v>
      </c>
      <c r="P4431">
        <v>6</v>
      </c>
      <c r="Q4431">
        <v>28.96</v>
      </c>
      <c r="R4431">
        <v>1</v>
      </c>
      <c r="S4431">
        <v>13324</v>
      </c>
      <c r="T4431">
        <v>3782</v>
      </c>
    </row>
    <row r="4432" spans="1:20">
      <c r="A4432">
        <v>5431</v>
      </c>
      <c r="B4432" t="s">
        <v>2827</v>
      </c>
      <c r="C4432" t="s">
        <v>1295</v>
      </c>
      <c r="D4432" t="s">
        <v>27065</v>
      </c>
      <c r="E4432" t="s">
        <v>25</v>
      </c>
      <c r="F4432" s="1">
        <f ca="1">TODAY()-employes[[#This Row],[DN_ecart]]</f>
        <v>30584</v>
      </c>
      <c r="G4432" t="s">
        <v>27066</v>
      </c>
      <c r="H4432" t="s">
        <v>27067</v>
      </c>
      <c r="I4432" t="s">
        <v>27068</v>
      </c>
      <c r="J4432">
        <v>16</v>
      </c>
      <c r="K4432" t="s">
        <v>27069</v>
      </c>
      <c r="L4432">
        <v>7</v>
      </c>
      <c r="M4432" t="s">
        <v>27070</v>
      </c>
      <c r="N4432" s="1">
        <f ca="1">TODAY()-employes[[#This Row],[DD_debut]]</f>
        <v>41614</v>
      </c>
      <c r="O4432" s="1">
        <f ca="1">IF(ISBLANK(employes[[#This Row],[DD_fin]]),DATE(1900,1,1),TODAY()-employes[[#This Row],[DD_fin]])</f>
        <v>1</v>
      </c>
      <c r="P4432">
        <v>3</v>
      </c>
      <c r="Q4432">
        <v>26.22</v>
      </c>
      <c r="R4432">
        <v>1</v>
      </c>
      <c r="S4432">
        <v>14991</v>
      </c>
      <c r="T4432">
        <v>3961</v>
      </c>
    </row>
    <row r="4433" spans="1:21">
      <c r="A4433">
        <v>5432</v>
      </c>
      <c r="B4433" t="s">
        <v>1056</v>
      </c>
      <c r="C4433" t="s">
        <v>2260</v>
      </c>
      <c r="D4433" t="s">
        <v>27071</v>
      </c>
      <c r="E4433" t="s">
        <v>25</v>
      </c>
      <c r="F4433" s="1">
        <f ca="1">TODAY()-employes[[#This Row],[DN_ecart]]</f>
        <v>38386</v>
      </c>
      <c r="G4433" t="s">
        <v>27072</v>
      </c>
      <c r="H4433" t="s">
        <v>27073</v>
      </c>
      <c r="I4433" t="s">
        <v>27074</v>
      </c>
      <c r="J4433">
        <v>15</v>
      </c>
      <c r="K4433" t="s">
        <v>27075</v>
      </c>
      <c r="L4433">
        <v>5</v>
      </c>
      <c r="M4433" t="s">
        <v>27076</v>
      </c>
      <c r="N4433" s="1">
        <f ca="1">TODAY()-employes[[#This Row],[DD_debut]]</f>
        <v>43181</v>
      </c>
      <c r="O4433" s="1">
        <f ca="1">IF(ISBLANK(employes[[#This Row],[DD_fin]]),DATE(1900,1,1),TODAY()-employes[[#This Row],[DD_fin]])</f>
        <v>1</v>
      </c>
      <c r="P4433">
        <v>6</v>
      </c>
      <c r="Q4433">
        <v>21.27</v>
      </c>
      <c r="R4433">
        <v>4</v>
      </c>
      <c r="S4433">
        <v>7189</v>
      </c>
      <c r="T4433">
        <v>2394</v>
      </c>
    </row>
    <row r="4434" spans="1:21">
      <c r="A4434">
        <v>5433</v>
      </c>
      <c r="B4434" t="s">
        <v>510</v>
      </c>
      <c r="C4434" t="s">
        <v>1728</v>
      </c>
      <c r="D4434" t="s">
        <v>27077</v>
      </c>
      <c r="E4434" t="s">
        <v>25</v>
      </c>
      <c r="F4434" s="1">
        <f ca="1">TODAY()-employes[[#This Row],[DN_ecart]]</f>
        <v>30300</v>
      </c>
      <c r="G4434" t="s">
        <v>27078</v>
      </c>
      <c r="H4434" t="s">
        <v>27079</v>
      </c>
      <c r="I4434" t="s">
        <v>27080</v>
      </c>
      <c r="J4434">
        <v>75</v>
      </c>
      <c r="K4434" t="s">
        <v>27081</v>
      </c>
      <c r="L4434">
        <v>6</v>
      </c>
      <c r="M4434" t="s">
        <v>27082</v>
      </c>
      <c r="N4434" s="1">
        <f ca="1">TODAY()-employes[[#This Row],[DD_debut]]</f>
        <v>44694</v>
      </c>
      <c r="O4434" s="1">
        <f ca="1">IF(ISBLANK(employes[[#This Row],[DD_fin]]),DATE(1900,1,1),TODAY()-employes[[#This Row],[DD_fin]])</f>
        <v>1</v>
      </c>
      <c r="P4434">
        <v>2</v>
      </c>
      <c r="Q4434">
        <v>28.71</v>
      </c>
      <c r="R4434">
        <v>3</v>
      </c>
      <c r="S4434">
        <v>15275</v>
      </c>
      <c r="T4434">
        <v>881</v>
      </c>
    </row>
    <row r="4435" spans="1:21">
      <c r="A4435">
        <v>5434</v>
      </c>
      <c r="B4435" t="s">
        <v>6222</v>
      </c>
      <c r="C4435" t="s">
        <v>174</v>
      </c>
      <c r="D4435" t="s">
        <v>27083</v>
      </c>
      <c r="E4435" t="s">
        <v>25</v>
      </c>
      <c r="F4435" s="1">
        <f ca="1">TODAY()-employes[[#This Row],[DN_ecart]]</f>
        <v>36539</v>
      </c>
      <c r="G4435" t="s">
        <v>27084</v>
      </c>
      <c r="H4435" t="s">
        <v>27085</v>
      </c>
      <c r="I4435" t="s">
        <v>27086</v>
      </c>
      <c r="J4435">
        <v>36</v>
      </c>
      <c r="K4435" t="s">
        <v>27087</v>
      </c>
      <c r="L4435">
        <v>9</v>
      </c>
      <c r="M4435" t="s">
        <v>27088</v>
      </c>
      <c r="N4435" s="1">
        <f ca="1">TODAY()-employes[[#This Row],[DD_debut]]</f>
        <v>44429</v>
      </c>
      <c r="O4435" s="1">
        <f ca="1">IF(ISBLANK(employes[[#This Row],[DD_fin]]),DATE(1900,1,1),TODAY()-employes[[#This Row],[DD_fin]])</f>
        <v>1</v>
      </c>
      <c r="P4435">
        <v>1</v>
      </c>
      <c r="Q4435">
        <v>16.63</v>
      </c>
      <c r="R4435">
        <v>1</v>
      </c>
      <c r="S4435">
        <v>9036</v>
      </c>
      <c r="T4435">
        <v>1146</v>
      </c>
    </row>
    <row r="4436" spans="1:21">
      <c r="A4436">
        <v>5435</v>
      </c>
      <c r="B4436" t="s">
        <v>609</v>
      </c>
      <c r="C4436" t="s">
        <v>1490</v>
      </c>
      <c r="D4436" t="s">
        <v>27089</v>
      </c>
      <c r="E4436" t="s">
        <v>25</v>
      </c>
      <c r="F4436" s="1">
        <f ca="1">TODAY()-employes[[#This Row],[DN_ecart]]</f>
        <v>34745</v>
      </c>
      <c r="G4436" t="s">
        <v>27090</v>
      </c>
      <c r="H4436" t="s">
        <v>27091</v>
      </c>
      <c r="I4436" t="s">
        <v>27092</v>
      </c>
      <c r="J4436">
        <v>24</v>
      </c>
      <c r="K4436" t="s">
        <v>27093</v>
      </c>
      <c r="L4436">
        <v>6</v>
      </c>
      <c r="M4436" t="s">
        <v>27094</v>
      </c>
      <c r="N4436" s="1">
        <f ca="1">TODAY()-employes[[#This Row],[DD_debut]]</f>
        <v>43593</v>
      </c>
      <c r="O4436" s="1">
        <f ca="1">IF(ISBLANK(employes[[#This Row],[DD_fin]]),DATE(1900,1,1),TODAY()-employes[[#This Row],[DD_fin]])</f>
        <v>1</v>
      </c>
      <c r="P4436">
        <v>5</v>
      </c>
      <c r="Q4436">
        <v>27.91</v>
      </c>
      <c r="R4436">
        <v>1</v>
      </c>
      <c r="S4436">
        <v>10830</v>
      </c>
      <c r="T4436">
        <v>1982</v>
      </c>
    </row>
    <row r="4437" spans="1:21">
      <c r="A4437">
        <v>5436</v>
      </c>
      <c r="B4437" t="s">
        <v>1511</v>
      </c>
      <c r="C4437" t="s">
        <v>1728</v>
      </c>
      <c r="D4437" t="s">
        <v>27095</v>
      </c>
      <c r="E4437" t="s">
        <v>25</v>
      </c>
      <c r="F4437" s="1">
        <f ca="1">TODAY()-employes[[#This Row],[DN_ecart]]</f>
        <v>32156</v>
      </c>
      <c r="G4437" t="s">
        <v>27096</v>
      </c>
      <c r="H4437" t="s">
        <v>27097</v>
      </c>
      <c r="I4437" t="s">
        <v>27098</v>
      </c>
      <c r="J4437">
        <v>51</v>
      </c>
      <c r="K4437" t="s">
        <v>27099</v>
      </c>
      <c r="L4437">
        <v>5</v>
      </c>
      <c r="M4437" t="s">
        <v>27100</v>
      </c>
      <c r="N4437" s="1">
        <f ca="1">TODAY()-employes[[#This Row],[DD_debut]]</f>
        <v>43707</v>
      </c>
      <c r="O4437" s="1">
        <f ca="1">IF(ISBLANK(employes[[#This Row],[DD_fin]]),DATE(1900,1,1),TODAY()-employes[[#This Row],[DD_fin]])</f>
        <v>45094</v>
      </c>
      <c r="P4437">
        <v>8</v>
      </c>
      <c r="Q4437">
        <v>12.94</v>
      </c>
      <c r="R4437">
        <v>1</v>
      </c>
      <c r="S4437">
        <v>13419</v>
      </c>
      <c r="T4437">
        <v>1868</v>
      </c>
      <c r="U4437">
        <v>481</v>
      </c>
    </row>
    <row r="4438" spans="1:21">
      <c r="A4438">
        <v>5437</v>
      </c>
      <c r="B4438" t="s">
        <v>785</v>
      </c>
      <c r="C4438" t="s">
        <v>1034</v>
      </c>
      <c r="D4438" t="s">
        <v>27101</v>
      </c>
      <c r="E4438" t="s">
        <v>42</v>
      </c>
      <c r="F4438" s="1">
        <f ca="1">TODAY()-employes[[#This Row],[DN_ecart]]</f>
        <v>37016</v>
      </c>
      <c r="G4438" t="s">
        <v>27102</v>
      </c>
      <c r="H4438" t="s">
        <v>27103</v>
      </c>
      <c r="I4438" t="s">
        <v>6958</v>
      </c>
      <c r="J4438">
        <v>10</v>
      </c>
      <c r="K4438" t="s">
        <v>27104</v>
      </c>
      <c r="L4438">
        <v>10</v>
      </c>
      <c r="M4438" t="s">
        <v>27105</v>
      </c>
      <c r="N4438" s="1">
        <f ca="1">TODAY()-employes[[#This Row],[DD_debut]]</f>
        <v>43778</v>
      </c>
      <c r="O4438" s="1">
        <f ca="1">IF(ISBLANK(employes[[#This Row],[DD_fin]]),DATE(1900,1,1),TODAY()-employes[[#This Row],[DD_fin]])</f>
        <v>1</v>
      </c>
      <c r="P4438">
        <v>6</v>
      </c>
      <c r="Q4438">
        <v>21.03</v>
      </c>
      <c r="R4438">
        <v>2</v>
      </c>
      <c r="S4438">
        <v>8559</v>
      </c>
      <c r="T4438">
        <v>1797</v>
      </c>
    </row>
    <row r="4439" spans="1:21">
      <c r="A4439">
        <v>5438</v>
      </c>
      <c r="B4439" t="s">
        <v>419</v>
      </c>
      <c r="C4439" t="s">
        <v>1579</v>
      </c>
      <c r="D4439" t="s">
        <v>27106</v>
      </c>
      <c r="E4439" t="s">
        <v>42</v>
      </c>
      <c r="F4439" s="1">
        <f ca="1">TODAY()-employes[[#This Row],[DN_ecart]]</f>
        <v>26481</v>
      </c>
      <c r="G4439" t="s">
        <v>27107</v>
      </c>
      <c r="H4439" t="s">
        <v>27108</v>
      </c>
      <c r="I4439" t="s">
        <v>27109</v>
      </c>
      <c r="J4439">
        <v>22</v>
      </c>
      <c r="K4439" t="s">
        <v>27110</v>
      </c>
      <c r="L4439">
        <v>6</v>
      </c>
      <c r="M4439" t="s">
        <v>27111</v>
      </c>
      <c r="N4439" s="1">
        <f ca="1">TODAY()-employes[[#This Row],[DD_debut]]</f>
        <v>40638</v>
      </c>
      <c r="O4439" s="1">
        <f ca="1">IF(ISBLANK(employes[[#This Row],[DD_fin]]),DATE(1900,1,1),TODAY()-employes[[#This Row],[DD_fin]])</f>
        <v>1</v>
      </c>
      <c r="P4439">
        <v>8</v>
      </c>
      <c r="Q4439">
        <v>18.260000000000002</v>
      </c>
      <c r="R4439">
        <v>1</v>
      </c>
      <c r="S4439">
        <v>19094</v>
      </c>
      <c r="T4439">
        <v>4937</v>
      </c>
    </row>
    <row r="4440" spans="1:21">
      <c r="A4440">
        <v>5439</v>
      </c>
      <c r="B4440" t="s">
        <v>1145</v>
      </c>
      <c r="C4440" t="s">
        <v>999</v>
      </c>
      <c r="D4440" t="s">
        <v>27112</v>
      </c>
      <c r="E4440" t="s">
        <v>42</v>
      </c>
      <c r="F4440" s="1">
        <f ca="1">TODAY()-employes[[#This Row],[DN_ecart]]</f>
        <v>34648</v>
      </c>
      <c r="G4440" t="s">
        <v>27113</v>
      </c>
      <c r="H4440" t="s">
        <v>27114</v>
      </c>
      <c r="I4440" t="s">
        <v>23705</v>
      </c>
      <c r="J4440">
        <v>27</v>
      </c>
      <c r="K4440" t="s">
        <v>27115</v>
      </c>
      <c r="L4440">
        <v>7</v>
      </c>
      <c r="M4440" t="s">
        <v>27116</v>
      </c>
      <c r="N4440" s="1">
        <v>41904</v>
      </c>
      <c r="O4440" s="1">
        <f ca="1">IF(ISBLANK(employes[[#This Row],[DD_fin]]),DATE(1900,1,1),TODAY()-employes[[#This Row],[DD_fin]])</f>
        <v>1</v>
      </c>
      <c r="P4440">
        <v>6</v>
      </c>
      <c r="Q4440">
        <v>41.49</v>
      </c>
      <c r="R4440">
        <v>1</v>
      </c>
      <c r="S4440">
        <v>10927</v>
      </c>
      <c r="T4440">
        <v>3870</v>
      </c>
    </row>
    <row r="4441" spans="1:21">
      <c r="A4441">
        <v>5440</v>
      </c>
      <c r="B4441" t="s">
        <v>2246</v>
      </c>
      <c r="C4441" t="s">
        <v>320</v>
      </c>
      <c r="D4441" t="s">
        <v>27117</v>
      </c>
      <c r="E4441" t="s">
        <v>25</v>
      </c>
      <c r="F4441" s="1">
        <f ca="1">TODAY()-employes[[#This Row],[DN_ecart]]</f>
        <v>26735</v>
      </c>
      <c r="G4441" t="s">
        <v>27118</v>
      </c>
      <c r="H4441" t="s">
        <v>27119</v>
      </c>
      <c r="I4441" t="s">
        <v>27120</v>
      </c>
      <c r="J4441">
        <v>25</v>
      </c>
      <c r="K4441" t="s">
        <v>27121</v>
      </c>
      <c r="L4441">
        <v>10</v>
      </c>
      <c r="M4441" t="s">
        <v>27122</v>
      </c>
      <c r="N4441" s="1">
        <f ca="1">TODAY()-employes[[#This Row],[DD_debut]]</f>
        <v>45135</v>
      </c>
      <c r="O4441" s="1">
        <f ca="1">IF(ISBLANK(employes[[#This Row],[DD_fin]]),DATE(1900,1,1),TODAY()-employes[[#This Row],[DD_fin]])</f>
        <v>1</v>
      </c>
      <c r="P4441">
        <v>4</v>
      </c>
      <c r="Q4441">
        <v>39.61</v>
      </c>
      <c r="R4441">
        <v>1</v>
      </c>
      <c r="S4441">
        <v>18840</v>
      </c>
      <c r="T4441">
        <v>440</v>
      </c>
    </row>
    <row r="4442" spans="1:21">
      <c r="A4442">
        <v>5441</v>
      </c>
      <c r="B4442" t="s">
        <v>1497</v>
      </c>
      <c r="C4442" t="s">
        <v>1131</v>
      </c>
      <c r="D4442" t="s">
        <v>27123</v>
      </c>
      <c r="E4442" t="s">
        <v>42</v>
      </c>
      <c r="F4442" s="1">
        <f ca="1">TODAY()-employes[[#This Row],[DN_ecart]]</f>
        <v>35034</v>
      </c>
      <c r="G4442" t="s">
        <v>27124</v>
      </c>
      <c r="H4442" t="s">
        <v>27125</v>
      </c>
      <c r="I4442" t="s">
        <v>27126</v>
      </c>
      <c r="J4442">
        <v>8</v>
      </c>
      <c r="K4442" t="s">
        <v>27127</v>
      </c>
      <c r="L4442">
        <v>6</v>
      </c>
      <c r="M4442" t="s">
        <v>27128</v>
      </c>
      <c r="N4442" s="1">
        <v>42204</v>
      </c>
      <c r="O4442" s="1">
        <f ca="1">IF(ISBLANK(employes[[#This Row],[DD_fin]]),DATE(1900,1,1),TODAY()-employes[[#This Row],[DD_fin]])</f>
        <v>1</v>
      </c>
      <c r="P4442">
        <v>5</v>
      </c>
      <c r="Q4442">
        <v>23.98</v>
      </c>
      <c r="R4442">
        <v>1</v>
      </c>
      <c r="S4442">
        <v>10541</v>
      </c>
      <c r="T4442">
        <v>3570</v>
      </c>
    </row>
    <row r="4443" spans="1:21">
      <c r="A4443">
        <v>5442</v>
      </c>
      <c r="B4443" t="s">
        <v>472</v>
      </c>
      <c r="C4443" t="s">
        <v>1220</v>
      </c>
      <c r="D4443" t="s">
        <v>27129</v>
      </c>
      <c r="E4443" t="s">
        <v>25</v>
      </c>
      <c r="F4443" s="1">
        <f ca="1">TODAY()-employes[[#This Row],[DN_ecart]]</f>
        <v>23743</v>
      </c>
      <c r="G4443" t="s">
        <v>27130</v>
      </c>
      <c r="H4443" t="s">
        <v>27131</v>
      </c>
      <c r="I4443" t="s">
        <v>27132</v>
      </c>
      <c r="J4443">
        <v>6</v>
      </c>
      <c r="K4443" t="s">
        <v>27133</v>
      </c>
      <c r="L4443">
        <v>6</v>
      </c>
      <c r="M4443" t="s">
        <v>27134</v>
      </c>
      <c r="N4443" s="1">
        <f ca="1">TODAY()-employes[[#This Row],[DD_debut]]</f>
        <v>40857</v>
      </c>
      <c r="O4443" s="1">
        <f ca="1">IF(ISBLANK(employes[[#This Row],[DD_fin]]),DATE(1900,1,1),TODAY()-employes[[#This Row],[DD_fin]])</f>
        <v>1</v>
      </c>
      <c r="P4443">
        <v>5</v>
      </c>
      <c r="Q4443">
        <v>23.84</v>
      </c>
      <c r="R4443">
        <v>1</v>
      </c>
      <c r="S4443">
        <v>21832</v>
      </c>
      <c r="T4443">
        <v>4718</v>
      </c>
    </row>
    <row r="4444" spans="1:21">
      <c r="A4444">
        <v>5443</v>
      </c>
      <c r="B4444" t="s">
        <v>1339</v>
      </c>
      <c r="C4444" t="s">
        <v>443</v>
      </c>
      <c r="D4444" t="s">
        <v>27135</v>
      </c>
      <c r="E4444" t="s">
        <v>42</v>
      </c>
      <c r="F4444" s="1">
        <f ca="1">TODAY()-employes[[#This Row],[DN_ecart]]</f>
        <v>23754</v>
      </c>
      <c r="G4444" t="s">
        <v>27136</v>
      </c>
      <c r="H4444" t="s">
        <v>27137</v>
      </c>
      <c r="I4444" t="s">
        <v>27138</v>
      </c>
      <c r="J4444">
        <v>15</v>
      </c>
      <c r="K4444" t="s">
        <v>27139</v>
      </c>
      <c r="L4444">
        <v>8</v>
      </c>
      <c r="M4444" t="s">
        <v>27140</v>
      </c>
      <c r="N4444" s="1">
        <f ca="1">TODAY()-employes[[#This Row],[DD_debut]]</f>
        <v>42952</v>
      </c>
      <c r="O4444" s="1">
        <f ca="1">IF(ISBLANK(employes[[#This Row],[DD_fin]]),DATE(1900,1,1),TODAY()-employes[[#This Row],[DD_fin]])</f>
        <v>1</v>
      </c>
      <c r="P4444">
        <v>4</v>
      </c>
      <c r="Q4444">
        <v>23.84</v>
      </c>
      <c r="R4444">
        <v>1</v>
      </c>
      <c r="S4444">
        <v>21821</v>
      </c>
      <c r="T4444">
        <v>2623</v>
      </c>
    </row>
    <row r="4445" spans="1:21">
      <c r="A4445">
        <v>5444</v>
      </c>
      <c r="B4445" t="s">
        <v>2128</v>
      </c>
      <c r="C4445" t="s">
        <v>481</v>
      </c>
      <c r="D4445" t="s">
        <v>27141</v>
      </c>
      <c r="E4445" t="s">
        <v>25</v>
      </c>
      <c r="F4445" s="1">
        <f ca="1">TODAY()-employes[[#This Row],[DN_ecart]]</f>
        <v>29021</v>
      </c>
      <c r="G4445" t="s">
        <v>27142</v>
      </c>
      <c r="H4445" t="s">
        <v>27143</v>
      </c>
      <c r="I4445" t="s">
        <v>27144</v>
      </c>
      <c r="J4445">
        <v>75</v>
      </c>
      <c r="K4445" t="s">
        <v>27145</v>
      </c>
      <c r="L4445">
        <v>6</v>
      </c>
      <c r="M4445" t="s">
        <v>27146</v>
      </c>
      <c r="N4445" s="1">
        <f ca="1">TODAY()-employes[[#This Row],[DD_debut]]</f>
        <v>43363</v>
      </c>
      <c r="O4445" s="1">
        <f ca="1">IF(ISBLANK(employes[[#This Row],[DD_fin]]),DATE(1900,1,1),TODAY()-employes[[#This Row],[DD_fin]])</f>
        <v>1</v>
      </c>
      <c r="P4445">
        <v>4</v>
      </c>
      <c r="Q4445">
        <v>17.97</v>
      </c>
      <c r="R4445">
        <v>2</v>
      </c>
      <c r="S4445">
        <v>16554</v>
      </c>
      <c r="T4445">
        <v>2212</v>
      </c>
    </row>
    <row r="4446" spans="1:21">
      <c r="A4446">
        <v>5445</v>
      </c>
      <c r="B4446" t="s">
        <v>6471</v>
      </c>
      <c r="C4446" t="s">
        <v>578</v>
      </c>
      <c r="D4446" t="s">
        <v>27147</v>
      </c>
      <c r="E4446" t="s">
        <v>42</v>
      </c>
      <c r="F4446" s="1">
        <f ca="1">TODAY()-employes[[#This Row],[DN_ecart]]</f>
        <v>30271</v>
      </c>
      <c r="G4446" t="s">
        <v>27148</v>
      </c>
      <c r="H4446" t="s">
        <v>27149</v>
      </c>
      <c r="I4446" t="s">
        <v>27150</v>
      </c>
      <c r="J4446">
        <v>63</v>
      </c>
      <c r="K4446" t="s">
        <v>27151</v>
      </c>
      <c r="L4446">
        <v>10</v>
      </c>
      <c r="M4446" t="s">
        <v>27152</v>
      </c>
      <c r="N4446" s="1">
        <f ca="1">TODAY()-employes[[#This Row],[DD_debut]]</f>
        <v>40846</v>
      </c>
      <c r="O4446" s="1">
        <f ca="1">IF(ISBLANK(employes[[#This Row],[DD_fin]]),DATE(1900,1,1),TODAY()-employes[[#This Row],[DD_fin]])</f>
        <v>1</v>
      </c>
      <c r="P4446">
        <v>3</v>
      </c>
      <c r="Q4446">
        <v>39.049999999999997</v>
      </c>
      <c r="R4446">
        <v>2</v>
      </c>
      <c r="S4446">
        <v>15304</v>
      </c>
      <c r="T4446">
        <v>4729</v>
      </c>
    </row>
    <row r="4447" spans="1:21">
      <c r="A4447">
        <v>5446</v>
      </c>
      <c r="B4447" t="s">
        <v>3073</v>
      </c>
      <c r="C4447" t="s">
        <v>465</v>
      </c>
      <c r="D4447" t="s">
        <v>27153</v>
      </c>
      <c r="E4447" t="s">
        <v>25</v>
      </c>
      <c r="F4447" s="1">
        <f ca="1">TODAY()-employes[[#This Row],[DN_ecart]]</f>
        <v>38097</v>
      </c>
      <c r="G4447" t="s">
        <v>27154</v>
      </c>
      <c r="H4447" t="s">
        <v>27155</v>
      </c>
      <c r="I4447" t="s">
        <v>27156</v>
      </c>
      <c r="J4447">
        <v>65</v>
      </c>
      <c r="K4447" t="s">
        <v>27157</v>
      </c>
      <c r="L4447">
        <v>6</v>
      </c>
      <c r="M4447" t="s">
        <v>27158</v>
      </c>
      <c r="N4447" s="1">
        <f ca="1">TODAY()-employes[[#This Row],[DD_debut]]</f>
        <v>45509</v>
      </c>
      <c r="O4447" s="1">
        <f ca="1">IF(ISBLANK(employes[[#This Row],[DD_fin]]),DATE(1900,1,1),TODAY()-employes[[#This Row],[DD_fin]])</f>
        <v>1</v>
      </c>
      <c r="P4447">
        <v>5</v>
      </c>
      <c r="Q4447">
        <v>38.1</v>
      </c>
      <c r="R4447">
        <v>1</v>
      </c>
      <c r="S4447">
        <v>7478</v>
      </c>
      <c r="T4447">
        <v>66</v>
      </c>
    </row>
    <row r="4448" spans="1:21">
      <c r="A4448">
        <v>5447</v>
      </c>
      <c r="B4448" t="s">
        <v>2529</v>
      </c>
      <c r="C4448" t="s">
        <v>2608</v>
      </c>
      <c r="D4448" t="s">
        <v>27159</v>
      </c>
      <c r="E4448" t="s">
        <v>25</v>
      </c>
      <c r="F4448" s="1">
        <f ca="1">TODAY()-employes[[#This Row],[DN_ecart]]</f>
        <v>26438</v>
      </c>
      <c r="G4448" t="s">
        <v>27160</v>
      </c>
      <c r="H4448" t="s">
        <v>27161</v>
      </c>
      <c r="I4448" t="s">
        <v>27162</v>
      </c>
      <c r="J4448">
        <v>2</v>
      </c>
      <c r="K4448" t="s">
        <v>27163</v>
      </c>
      <c r="L4448">
        <v>10</v>
      </c>
      <c r="M4448" t="s">
        <v>27164</v>
      </c>
      <c r="N4448" s="1">
        <f ca="1">TODAY()-employes[[#This Row],[DD_debut]]</f>
        <v>43907</v>
      </c>
      <c r="O4448" s="1">
        <f ca="1">IF(ISBLANK(employes[[#This Row],[DD_fin]]),DATE(1900,1,1),TODAY()-employes[[#This Row],[DD_fin]])</f>
        <v>1</v>
      </c>
      <c r="P4448">
        <v>4</v>
      </c>
      <c r="Q4448">
        <v>24.53</v>
      </c>
      <c r="R4448">
        <v>3</v>
      </c>
      <c r="S4448">
        <v>19137</v>
      </c>
      <c r="T4448">
        <v>1668</v>
      </c>
    </row>
    <row r="4449" spans="1:21">
      <c r="A4449">
        <v>5448</v>
      </c>
      <c r="B4449" t="s">
        <v>242</v>
      </c>
      <c r="C4449" t="s">
        <v>3354</v>
      </c>
      <c r="D4449" t="s">
        <v>27165</v>
      </c>
      <c r="E4449" t="s">
        <v>25</v>
      </c>
      <c r="F4449" s="1">
        <f ca="1">TODAY()-employes[[#This Row],[DN_ecart]]</f>
        <v>31645</v>
      </c>
      <c r="G4449" t="s">
        <v>27166</v>
      </c>
      <c r="H4449" t="s">
        <v>27167</v>
      </c>
      <c r="I4449" t="s">
        <v>27168</v>
      </c>
      <c r="J4449">
        <v>65</v>
      </c>
      <c r="K4449" t="s">
        <v>27169</v>
      </c>
      <c r="L4449">
        <v>10</v>
      </c>
      <c r="M4449" t="s">
        <v>27170</v>
      </c>
      <c r="N4449" s="1">
        <f ca="1">TODAY()-employes[[#This Row],[DD_debut]]</f>
        <v>42626</v>
      </c>
      <c r="O4449" s="1">
        <f ca="1">IF(ISBLANK(employes[[#This Row],[DD_fin]]),DATE(1900,1,1),TODAY()-employes[[#This Row],[DD_fin]])</f>
        <v>42735</v>
      </c>
      <c r="P4449">
        <v>4</v>
      </c>
      <c r="Q4449">
        <v>30.98</v>
      </c>
      <c r="R4449">
        <v>1</v>
      </c>
      <c r="S4449">
        <v>13930</v>
      </c>
      <c r="T4449">
        <v>2949</v>
      </c>
      <c r="U4449">
        <v>2840</v>
      </c>
    </row>
    <row r="4450" spans="1:21">
      <c r="A4450">
        <v>5449</v>
      </c>
      <c r="B4450" t="s">
        <v>3772</v>
      </c>
      <c r="C4450" t="s">
        <v>1242</v>
      </c>
      <c r="D4450" t="s">
        <v>27171</v>
      </c>
      <c r="E4450" t="s">
        <v>25</v>
      </c>
      <c r="F4450" s="1">
        <f ca="1">TODAY()-employes[[#This Row],[DN_ecart]]</f>
        <v>33973</v>
      </c>
      <c r="G4450" t="s">
        <v>27172</v>
      </c>
      <c r="H4450" t="s">
        <v>27173</v>
      </c>
      <c r="I4450" t="s">
        <v>27174</v>
      </c>
      <c r="J4450">
        <v>24</v>
      </c>
      <c r="K4450" t="s">
        <v>27175</v>
      </c>
      <c r="L4450">
        <v>5</v>
      </c>
      <c r="M4450" t="s">
        <v>27176</v>
      </c>
      <c r="N4450" s="1">
        <f ca="1">TODAY()-employes[[#This Row],[DD_debut]]</f>
        <v>43667</v>
      </c>
      <c r="O4450" s="1">
        <f ca="1">IF(ISBLANK(employes[[#This Row],[DD_fin]]),DATE(1900,1,1),TODAY()-employes[[#This Row],[DD_fin]])</f>
        <v>1</v>
      </c>
      <c r="P4450">
        <v>3</v>
      </c>
      <c r="Q4450">
        <v>26.76</v>
      </c>
      <c r="R4450">
        <v>1</v>
      </c>
      <c r="S4450">
        <v>11602</v>
      </c>
      <c r="T4450">
        <v>1908</v>
      </c>
    </row>
    <row r="4451" spans="1:21">
      <c r="A4451">
        <v>5450</v>
      </c>
      <c r="B4451" t="s">
        <v>2384</v>
      </c>
      <c r="C4451" t="s">
        <v>3898</v>
      </c>
      <c r="D4451" t="s">
        <v>27177</v>
      </c>
      <c r="E4451" t="s">
        <v>25</v>
      </c>
      <c r="F4451" s="1">
        <f ca="1">TODAY()-employes[[#This Row],[DN_ecart]]</f>
        <v>36094</v>
      </c>
      <c r="G4451" t="s">
        <v>27178</v>
      </c>
      <c r="H4451" t="s">
        <v>27179</v>
      </c>
      <c r="I4451" t="s">
        <v>27180</v>
      </c>
      <c r="J4451">
        <v>10</v>
      </c>
      <c r="K4451" t="s">
        <v>27181</v>
      </c>
      <c r="L4451">
        <v>9</v>
      </c>
      <c r="M4451" t="s">
        <v>27182</v>
      </c>
      <c r="N4451" s="1">
        <f ca="1">TODAY()-employes[[#This Row],[DD_debut]]</f>
        <v>41483</v>
      </c>
      <c r="O4451" s="1">
        <f ca="1">IF(ISBLANK(employes[[#This Row],[DD_fin]]),DATE(1900,1,1),TODAY()-employes[[#This Row],[DD_fin]])</f>
        <v>1</v>
      </c>
      <c r="P4451">
        <v>4</v>
      </c>
      <c r="Q4451">
        <v>39.39</v>
      </c>
      <c r="R4451">
        <v>1</v>
      </c>
      <c r="S4451">
        <v>9481</v>
      </c>
      <c r="T4451">
        <v>4092</v>
      </c>
    </row>
    <row r="4452" spans="1:21">
      <c r="A4452">
        <v>5451</v>
      </c>
      <c r="B4452" t="s">
        <v>1263</v>
      </c>
      <c r="C4452" t="s">
        <v>1441</v>
      </c>
      <c r="D4452" t="s">
        <v>27183</v>
      </c>
      <c r="E4452" t="s">
        <v>42</v>
      </c>
      <c r="F4452" s="1">
        <f ca="1">TODAY()-employes[[#This Row],[DN_ecart]]</f>
        <v>33351</v>
      </c>
      <c r="G4452" t="s">
        <v>27184</v>
      </c>
      <c r="H4452" t="s">
        <v>27185</v>
      </c>
      <c r="I4452" t="s">
        <v>27186</v>
      </c>
      <c r="J4452">
        <v>29</v>
      </c>
      <c r="K4452" t="s">
        <v>27187</v>
      </c>
      <c r="L4452">
        <v>6</v>
      </c>
      <c r="M4452" t="s">
        <v>27188</v>
      </c>
      <c r="N4452" s="1">
        <f ca="1">TODAY()-employes[[#This Row],[DD_debut]]</f>
        <v>42443</v>
      </c>
      <c r="O4452" s="1">
        <f ca="1">IF(ISBLANK(employes[[#This Row],[DD_fin]]),DATE(1900,1,1),TODAY()-employes[[#This Row],[DD_fin]])</f>
        <v>1</v>
      </c>
      <c r="P4452">
        <v>1</v>
      </c>
      <c r="Q4452">
        <v>14.87</v>
      </c>
      <c r="R4452">
        <v>1</v>
      </c>
      <c r="S4452">
        <v>12224</v>
      </c>
      <c r="T4452">
        <v>3132</v>
      </c>
    </row>
    <row r="4453" spans="1:21">
      <c r="A4453">
        <v>5452</v>
      </c>
      <c r="B4453" t="s">
        <v>1138</v>
      </c>
      <c r="C4453" t="s">
        <v>2299</v>
      </c>
      <c r="D4453" t="s">
        <v>27189</v>
      </c>
      <c r="E4453" t="s">
        <v>25</v>
      </c>
      <c r="F4453" s="1">
        <f ca="1">TODAY()-employes[[#This Row],[DN_ecart]]</f>
        <v>34036</v>
      </c>
      <c r="G4453" t="s">
        <v>27190</v>
      </c>
      <c r="H4453" t="s">
        <v>27191</v>
      </c>
      <c r="I4453" t="s">
        <v>27192</v>
      </c>
      <c r="J4453">
        <v>13</v>
      </c>
      <c r="K4453" t="s">
        <v>27193</v>
      </c>
      <c r="L4453">
        <v>7</v>
      </c>
      <c r="M4453" t="s">
        <v>27194</v>
      </c>
      <c r="N4453" s="1">
        <f ca="1">TODAY()-employes[[#This Row],[DD_debut]]</f>
        <v>43561</v>
      </c>
      <c r="O4453" s="1">
        <f ca="1">IF(ISBLANK(employes[[#This Row],[DD_fin]]),DATE(1900,1,1),TODAY()-employes[[#This Row],[DD_fin]])</f>
        <v>1</v>
      </c>
      <c r="P4453">
        <v>5</v>
      </c>
      <c r="Q4453">
        <v>12.28</v>
      </c>
      <c r="R4453">
        <v>1</v>
      </c>
      <c r="S4453">
        <v>11539</v>
      </c>
      <c r="T4453">
        <v>2014</v>
      </c>
    </row>
    <row r="4454" spans="1:21">
      <c r="A4454">
        <v>5453</v>
      </c>
      <c r="B4454" t="s">
        <v>242</v>
      </c>
      <c r="C4454" t="s">
        <v>668</v>
      </c>
      <c r="D4454" t="s">
        <v>27195</v>
      </c>
      <c r="E4454" t="s">
        <v>42</v>
      </c>
      <c r="F4454" s="1">
        <f ca="1">TODAY()-employes[[#This Row],[DN_ecart]]</f>
        <v>27916</v>
      </c>
      <c r="G4454" t="s">
        <v>27196</v>
      </c>
      <c r="H4454" t="s">
        <v>27197</v>
      </c>
      <c r="I4454" t="s">
        <v>27198</v>
      </c>
      <c r="J4454">
        <v>18</v>
      </c>
      <c r="K4454" t="s">
        <v>27199</v>
      </c>
      <c r="L4454">
        <v>7</v>
      </c>
      <c r="M4454" t="s">
        <v>27200</v>
      </c>
      <c r="N4454" s="1">
        <f ca="1">TODAY()-employes[[#This Row],[DD_debut]]</f>
        <v>42194</v>
      </c>
      <c r="O4454" s="1">
        <f ca="1">IF(ISBLANK(employes[[#This Row],[DD_fin]]),DATE(1900,1,1),TODAY()-employes[[#This Row],[DD_fin]])</f>
        <v>1</v>
      </c>
      <c r="P4454">
        <v>6</v>
      </c>
      <c r="Q4454">
        <v>40.1</v>
      </c>
      <c r="R4454">
        <v>2</v>
      </c>
      <c r="S4454">
        <v>17659</v>
      </c>
      <c r="T4454">
        <v>3381</v>
      </c>
    </row>
    <row r="4455" spans="1:21">
      <c r="A4455">
        <v>5454</v>
      </c>
      <c r="B4455" t="s">
        <v>1101</v>
      </c>
      <c r="C4455" t="s">
        <v>259</v>
      </c>
      <c r="D4455" t="s">
        <v>27201</v>
      </c>
      <c r="E4455" t="s">
        <v>25</v>
      </c>
      <c r="F4455" s="1">
        <f ca="1">TODAY()-employes[[#This Row],[DN_ecart]]</f>
        <v>31334</v>
      </c>
      <c r="G4455" t="s">
        <v>27202</v>
      </c>
      <c r="H4455" t="s">
        <v>27203</v>
      </c>
      <c r="I4455" t="s">
        <v>27204</v>
      </c>
      <c r="J4455">
        <v>16</v>
      </c>
      <c r="K4455" t="s">
        <v>27205</v>
      </c>
      <c r="L4455">
        <v>8</v>
      </c>
      <c r="M4455" t="s">
        <v>27206</v>
      </c>
      <c r="N4455" s="1">
        <f ca="1">TODAY()-employes[[#This Row],[DD_debut]]</f>
        <v>44097</v>
      </c>
      <c r="O4455" s="1">
        <f ca="1">IF(ISBLANK(employes[[#This Row],[DD_fin]]),DATE(1900,1,1),TODAY()-employes[[#This Row],[DD_fin]])</f>
        <v>44774</v>
      </c>
      <c r="P4455">
        <v>5</v>
      </c>
      <c r="Q4455">
        <v>41.32</v>
      </c>
      <c r="R4455">
        <v>3</v>
      </c>
      <c r="S4455">
        <v>14241</v>
      </c>
      <c r="T4455">
        <v>1478</v>
      </c>
      <c r="U4455">
        <v>801</v>
      </c>
    </row>
    <row r="4456" spans="1:21">
      <c r="A4456">
        <v>5455</v>
      </c>
      <c r="B4456" t="s">
        <v>6337</v>
      </c>
      <c r="C4456" t="s">
        <v>1154</v>
      </c>
      <c r="D4456" t="s">
        <v>27207</v>
      </c>
      <c r="E4456" t="s">
        <v>42</v>
      </c>
      <c r="F4456" s="1">
        <f ca="1">TODAY()-employes[[#This Row],[DN_ecart]]</f>
        <v>26037</v>
      </c>
      <c r="G4456" t="s">
        <v>27208</v>
      </c>
      <c r="H4456" t="s">
        <v>27209</v>
      </c>
      <c r="I4456" t="s">
        <v>27210</v>
      </c>
      <c r="J4456">
        <v>75</v>
      </c>
      <c r="K4456" t="s">
        <v>27211</v>
      </c>
      <c r="L4456">
        <v>7</v>
      </c>
      <c r="M4456" t="s">
        <v>27212</v>
      </c>
      <c r="N4456" s="1">
        <f ca="1">TODAY()-employes[[#This Row],[DD_debut]]</f>
        <v>42227</v>
      </c>
      <c r="O4456" s="1">
        <f ca="1">IF(ISBLANK(employes[[#This Row],[DD_fin]]),DATE(1900,1,1),TODAY()-employes[[#This Row],[DD_fin]])</f>
        <v>42603</v>
      </c>
      <c r="P4456">
        <v>5</v>
      </c>
      <c r="Q4456">
        <v>32.58</v>
      </c>
      <c r="R4456">
        <v>4</v>
      </c>
      <c r="S4456">
        <v>19538</v>
      </c>
      <c r="T4456">
        <v>3348</v>
      </c>
      <c r="U4456">
        <v>2972</v>
      </c>
    </row>
    <row r="4457" spans="1:21">
      <c r="A4457">
        <v>5456</v>
      </c>
      <c r="B4457" t="s">
        <v>3924</v>
      </c>
      <c r="C4457" t="s">
        <v>1042</v>
      </c>
      <c r="D4457" t="s">
        <v>27213</v>
      </c>
      <c r="E4457" t="s">
        <v>25</v>
      </c>
      <c r="F4457" s="1">
        <f ca="1">TODAY()-employes[[#This Row],[DN_ecart]]</f>
        <v>33792</v>
      </c>
      <c r="G4457" t="s">
        <v>27214</v>
      </c>
      <c r="H4457" t="s">
        <v>27215</v>
      </c>
      <c r="I4457" t="s">
        <v>27216</v>
      </c>
      <c r="J4457">
        <v>9</v>
      </c>
      <c r="K4457" t="s">
        <v>27217</v>
      </c>
      <c r="L4457">
        <v>9</v>
      </c>
      <c r="M4457" t="s">
        <v>27218</v>
      </c>
      <c r="N4457" s="1">
        <f ca="1">TODAY()-employes[[#This Row],[DD_debut]]</f>
        <v>44901</v>
      </c>
      <c r="O4457" s="1">
        <f ca="1">IF(ISBLANK(employes[[#This Row],[DD_fin]]),DATE(1900,1,1),TODAY()-employes[[#This Row],[DD_fin]])</f>
        <v>1</v>
      </c>
      <c r="P4457">
        <v>8</v>
      </c>
      <c r="Q4457">
        <v>21.12</v>
      </c>
      <c r="R4457">
        <v>1</v>
      </c>
      <c r="S4457">
        <v>11783</v>
      </c>
      <c r="T4457">
        <v>674</v>
      </c>
    </row>
    <row r="4458" spans="1:21">
      <c r="A4458">
        <v>5457</v>
      </c>
      <c r="B4458" t="s">
        <v>839</v>
      </c>
      <c r="C4458" t="s">
        <v>691</v>
      </c>
      <c r="D4458" t="s">
        <v>27219</v>
      </c>
      <c r="E4458" t="s">
        <v>42</v>
      </c>
      <c r="F4458" s="1">
        <f ca="1">TODAY()-employes[[#This Row],[DN_ecart]]</f>
        <v>36784</v>
      </c>
      <c r="G4458" t="s">
        <v>27220</v>
      </c>
      <c r="H4458" t="s">
        <v>27221</v>
      </c>
      <c r="I4458" t="s">
        <v>27222</v>
      </c>
      <c r="J4458">
        <v>25</v>
      </c>
      <c r="K4458" t="s">
        <v>27223</v>
      </c>
      <c r="L4458">
        <v>5</v>
      </c>
      <c r="M4458" t="s">
        <v>27224</v>
      </c>
      <c r="N4458" s="1">
        <f ca="1">TODAY()-employes[[#This Row],[DD_debut]]</f>
        <v>40941</v>
      </c>
      <c r="O4458" s="1">
        <f ca="1">IF(ISBLANK(employes[[#This Row],[DD_fin]]),DATE(1900,1,1),TODAY()-employes[[#This Row],[DD_fin]])</f>
        <v>1</v>
      </c>
      <c r="P4458">
        <v>6</v>
      </c>
      <c r="Q4458">
        <v>40.369999999999997</v>
      </c>
      <c r="R4458">
        <v>1</v>
      </c>
      <c r="S4458">
        <v>8791</v>
      </c>
      <c r="T4458">
        <v>4634</v>
      </c>
    </row>
    <row r="4459" spans="1:21">
      <c r="A4459">
        <v>5458</v>
      </c>
      <c r="B4459" t="s">
        <v>1983</v>
      </c>
      <c r="C4459" t="s">
        <v>786</v>
      </c>
      <c r="D4459" t="s">
        <v>27225</v>
      </c>
      <c r="E4459" t="s">
        <v>42</v>
      </c>
      <c r="F4459" s="1">
        <f ca="1">TODAY()-employes[[#This Row],[DN_ecart]]</f>
        <v>37828</v>
      </c>
      <c r="G4459" t="s">
        <v>27226</v>
      </c>
      <c r="H4459" t="s">
        <v>27227</v>
      </c>
      <c r="I4459" t="s">
        <v>27228</v>
      </c>
      <c r="J4459">
        <v>56</v>
      </c>
      <c r="K4459" t="s">
        <v>27229</v>
      </c>
      <c r="L4459">
        <v>6</v>
      </c>
      <c r="M4459" t="s">
        <v>27230</v>
      </c>
      <c r="N4459" s="1">
        <f ca="1">TODAY()-employes[[#This Row],[DD_debut]]</f>
        <v>45537</v>
      </c>
      <c r="O4459" s="1">
        <f ca="1">IF(ISBLANK(employes[[#This Row],[DD_fin]]),DATE(1900,1,1),TODAY()-employes[[#This Row],[DD_fin]])</f>
        <v>1</v>
      </c>
      <c r="P4459">
        <v>1</v>
      </c>
      <c r="Q4459">
        <v>29.77</v>
      </c>
      <c r="R4459">
        <v>2</v>
      </c>
      <c r="S4459">
        <v>7747</v>
      </c>
      <c r="T4459">
        <v>38</v>
      </c>
    </row>
    <row r="4460" spans="1:21">
      <c r="A4460">
        <v>5459</v>
      </c>
      <c r="B4460" t="s">
        <v>2279</v>
      </c>
      <c r="C4460" t="s">
        <v>2828</v>
      </c>
      <c r="D4460" t="s">
        <v>27231</v>
      </c>
      <c r="E4460" t="s">
        <v>25</v>
      </c>
      <c r="F4460" s="1">
        <f ca="1">TODAY()-employes[[#This Row],[DN_ecart]]</f>
        <v>37809</v>
      </c>
      <c r="G4460" t="s">
        <v>27232</v>
      </c>
      <c r="H4460" t="s">
        <v>27233</v>
      </c>
      <c r="I4460" t="s">
        <v>27234</v>
      </c>
      <c r="J4460">
        <v>10</v>
      </c>
      <c r="K4460" t="s">
        <v>27235</v>
      </c>
      <c r="L4460">
        <v>7</v>
      </c>
      <c r="M4460" t="s">
        <v>27236</v>
      </c>
      <c r="N4460" s="1">
        <f ca="1">TODAY()-employes[[#This Row],[DD_debut]]</f>
        <v>45063</v>
      </c>
      <c r="O4460" s="1">
        <f ca="1">IF(ISBLANK(employes[[#This Row],[DD_fin]]),DATE(1900,1,1),TODAY()-employes[[#This Row],[DD_fin]])</f>
        <v>1</v>
      </c>
      <c r="P4460">
        <v>1</v>
      </c>
      <c r="Q4460">
        <v>40.93</v>
      </c>
      <c r="R4460">
        <v>2</v>
      </c>
      <c r="S4460">
        <v>7766</v>
      </c>
      <c r="T4460">
        <v>512</v>
      </c>
    </row>
    <row r="4461" spans="1:21">
      <c r="A4461">
        <v>5460</v>
      </c>
      <c r="B4461" t="s">
        <v>267</v>
      </c>
      <c r="C4461" t="s">
        <v>1212</v>
      </c>
      <c r="D4461" t="s">
        <v>27237</v>
      </c>
      <c r="E4461" t="s">
        <v>42</v>
      </c>
      <c r="F4461" s="1">
        <f ca="1">TODAY()-employes[[#This Row],[DN_ecart]]</f>
        <v>34945</v>
      </c>
      <c r="G4461" t="s">
        <v>27238</v>
      </c>
      <c r="H4461" t="s">
        <v>27239</v>
      </c>
      <c r="I4461" t="s">
        <v>27240</v>
      </c>
      <c r="J4461">
        <v>32</v>
      </c>
      <c r="K4461" t="s">
        <v>27241</v>
      </c>
      <c r="L4461">
        <v>7</v>
      </c>
      <c r="M4461" t="s">
        <v>27242</v>
      </c>
      <c r="N4461" s="1">
        <f ca="1">TODAY()-employes[[#This Row],[DD_debut]]</f>
        <v>45329</v>
      </c>
      <c r="O4461" s="1">
        <f ca="1">IF(ISBLANK(employes[[#This Row],[DD_fin]]),DATE(1900,1,1),TODAY()-employes[[#This Row],[DD_fin]])</f>
        <v>1</v>
      </c>
      <c r="P4461">
        <v>2</v>
      </c>
      <c r="Q4461">
        <v>27.87</v>
      </c>
      <c r="R4461">
        <v>1</v>
      </c>
      <c r="S4461">
        <v>10630</v>
      </c>
      <c r="T4461">
        <v>246</v>
      </c>
    </row>
    <row r="4462" spans="1:21">
      <c r="A4462">
        <v>5461</v>
      </c>
      <c r="B4462" t="s">
        <v>274</v>
      </c>
      <c r="C4462" t="s">
        <v>481</v>
      </c>
      <c r="D4462" t="s">
        <v>27243</v>
      </c>
      <c r="E4462" t="s">
        <v>25</v>
      </c>
      <c r="F4462" s="1">
        <f ca="1">TODAY()-employes[[#This Row],[DN_ecart]]</f>
        <v>36748</v>
      </c>
      <c r="G4462" t="s">
        <v>27244</v>
      </c>
      <c r="H4462" t="s">
        <v>27245</v>
      </c>
      <c r="I4462" t="s">
        <v>27246</v>
      </c>
      <c r="J4462">
        <v>22</v>
      </c>
      <c r="K4462" t="s">
        <v>27247</v>
      </c>
      <c r="L4462">
        <v>8</v>
      </c>
      <c r="M4462" t="s">
        <v>27248</v>
      </c>
      <c r="N4462" s="1">
        <f ca="1">TODAY()-employes[[#This Row],[DD_debut]]</f>
        <v>42888</v>
      </c>
      <c r="O4462" s="1">
        <f ca="1">IF(ISBLANK(employes[[#This Row],[DD_fin]]),DATE(1900,1,1),TODAY()-employes[[#This Row],[DD_fin]])</f>
        <v>1</v>
      </c>
      <c r="P4462">
        <v>3</v>
      </c>
      <c r="Q4462">
        <v>17.87</v>
      </c>
      <c r="R4462">
        <v>1</v>
      </c>
      <c r="S4462">
        <v>8827</v>
      </c>
      <c r="T4462">
        <v>2687</v>
      </c>
    </row>
    <row r="4463" spans="1:21">
      <c r="A4463">
        <v>5462</v>
      </c>
      <c r="B4463" t="s">
        <v>2607</v>
      </c>
      <c r="C4463" t="s">
        <v>749</v>
      </c>
      <c r="D4463" t="s">
        <v>27249</v>
      </c>
      <c r="E4463" t="s">
        <v>42</v>
      </c>
      <c r="F4463" s="1">
        <f ca="1">TODAY()-employes[[#This Row],[DN_ecart]]</f>
        <v>31633</v>
      </c>
      <c r="G4463" t="s">
        <v>27250</v>
      </c>
      <c r="H4463" t="s">
        <v>27251</v>
      </c>
      <c r="I4463" t="s">
        <v>27252</v>
      </c>
      <c r="J4463">
        <v>24</v>
      </c>
      <c r="K4463" t="s">
        <v>27253</v>
      </c>
      <c r="L4463">
        <v>6</v>
      </c>
      <c r="M4463" t="s">
        <v>27254</v>
      </c>
      <c r="N4463" s="1">
        <f ca="1">TODAY()-employes[[#This Row],[DD_debut]]</f>
        <v>41140</v>
      </c>
      <c r="O4463" s="1">
        <f ca="1">IF(ISBLANK(employes[[#This Row],[DD_fin]]),DATE(1900,1,1),TODAY()-employes[[#This Row],[DD_fin]])</f>
        <v>1</v>
      </c>
      <c r="P4463">
        <v>5</v>
      </c>
      <c r="Q4463">
        <v>28.3</v>
      </c>
      <c r="R4463">
        <v>1</v>
      </c>
      <c r="S4463">
        <v>13942</v>
      </c>
      <c r="T4463">
        <v>4435</v>
      </c>
    </row>
    <row r="4464" spans="1:21">
      <c r="A4464">
        <v>5463</v>
      </c>
      <c r="B4464" t="s">
        <v>1131</v>
      </c>
      <c r="C4464" t="s">
        <v>80</v>
      </c>
      <c r="D4464" t="s">
        <v>27255</v>
      </c>
      <c r="E4464" t="s">
        <v>42</v>
      </c>
      <c r="F4464" s="1">
        <f ca="1">TODAY()-employes[[#This Row],[DN_ecart]]</f>
        <v>30088</v>
      </c>
      <c r="G4464" t="s">
        <v>27256</v>
      </c>
      <c r="H4464" t="s">
        <v>27257</v>
      </c>
      <c r="I4464" t="s">
        <v>14910</v>
      </c>
      <c r="J4464">
        <v>21</v>
      </c>
      <c r="K4464" t="s">
        <v>27258</v>
      </c>
      <c r="L4464">
        <v>8</v>
      </c>
      <c r="M4464" t="s">
        <v>27259</v>
      </c>
      <c r="N4464" s="1">
        <f ca="1">TODAY()-employes[[#This Row],[DD_debut]]</f>
        <v>42671</v>
      </c>
      <c r="O4464" s="1">
        <f ca="1">IF(ISBLANK(employes[[#This Row],[DD_fin]]),DATE(1900,1,1),TODAY()-employes[[#This Row],[DD_fin]])</f>
        <v>1</v>
      </c>
      <c r="P4464">
        <v>8</v>
      </c>
      <c r="Q4464">
        <v>29.44</v>
      </c>
      <c r="R4464">
        <v>1</v>
      </c>
      <c r="S4464">
        <v>15487</v>
      </c>
      <c r="T4464">
        <v>2904</v>
      </c>
    </row>
    <row r="4465" spans="1:20">
      <c r="A4465">
        <v>5464</v>
      </c>
      <c r="B4465" t="s">
        <v>585</v>
      </c>
      <c r="C4465" t="s">
        <v>962</v>
      </c>
      <c r="D4465" t="s">
        <v>27260</v>
      </c>
      <c r="E4465" t="s">
        <v>42</v>
      </c>
      <c r="F4465" s="1">
        <f ca="1">TODAY()-employes[[#This Row],[DN_ecart]]</f>
        <v>34268</v>
      </c>
      <c r="G4465" t="s">
        <v>27261</v>
      </c>
      <c r="H4465" t="s">
        <v>27262</v>
      </c>
      <c r="I4465" t="s">
        <v>27263</v>
      </c>
      <c r="J4465">
        <v>8</v>
      </c>
      <c r="K4465" t="s">
        <v>27264</v>
      </c>
      <c r="L4465">
        <v>7</v>
      </c>
      <c r="M4465" t="s">
        <v>27265</v>
      </c>
      <c r="N4465" s="1">
        <f ca="1">TODAY()-employes[[#This Row],[DD_debut]]</f>
        <v>44982</v>
      </c>
      <c r="O4465" s="1">
        <f ca="1">IF(ISBLANK(employes[[#This Row],[DD_fin]]),DATE(1900,1,1),TODAY()-employes[[#This Row],[DD_fin]])</f>
        <v>1</v>
      </c>
      <c r="P4465">
        <v>5</v>
      </c>
      <c r="Q4465">
        <v>19.53</v>
      </c>
      <c r="R4465">
        <v>2</v>
      </c>
      <c r="S4465">
        <v>11307</v>
      </c>
      <c r="T4465">
        <v>593</v>
      </c>
    </row>
    <row r="4466" spans="1:20">
      <c r="A4466">
        <v>5465</v>
      </c>
      <c r="B4466" t="s">
        <v>118</v>
      </c>
      <c r="C4466" t="s">
        <v>2903</v>
      </c>
      <c r="D4466" t="s">
        <v>27266</v>
      </c>
      <c r="E4466" t="s">
        <v>25</v>
      </c>
      <c r="F4466" s="1">
        <f ca="1">TODAY()-employes[[#This Row],[DN_ecart]]</f>
        <v>38249</v>
      </c>
      <c r="G4466" t="s">
        <v>27267</v>
      </c>
      <c r="H4466" t="s">
        <v>27268</v>
      </c>
      <c r="I4466" t="s">
        <v>27269</v>
      </c>
      <c r="J4466">
        <v>75</v>
      </c>
      <c r="K4466" t="s">
        <v>27270</v>
      </c>
      <c r="L4466">
        <v>10</v>
      </c>
      <c r="M4466" t="s">
        <v>27271</v>
      </c>
      <c r="N4466" s="1">
        <f ca="1">TODAY()-employes[[#This Row],[DD_debut]]</f>
        <v>41055</v>
      </c>
      <c r="O4466" s="1">
        <f ca="1">IF(ISBLANK(employes[[#This Row],[DD_fin]]),DATE(1900,1,1),TODAY()-employes[[#This Row],[DD_fin]])</f>
        <v>1</v>
      </c>
      <c r="P4466">
        <v>5</v>
      </c>
      <c r="Q4466">
        <v>18.59</v>
      </c>
      <c r="R4466">
        <v>3</v>
      </c>
      <c r="S4466">
        <v>7326</v>
      </c>
      <c r="T4466">
        <v>4520</v>
      </c>
    </row>
    <row r="4467" spans="1:20">
      <c r="A4467">
        <v>5466</v>
      </c>
      <c r="B4467" t="s">
        <v>4859</v>
      </c>
      <c r="C4467" t="s">
        <v>1901</v>
      </c>
      <c r="D4467" t="s">
        <v>27272</v>
      </c>
      <c r="E4467" t="s">
        <v>25</v>
      </c>
      <c r="F4467" s="1">
        <f ca="1">TODAY()-employes[[#This Row],[DN_ecart]]</f>
        <v>38960</v>
      </c>
      <c r="G4467" t="s">
        <v>27273</v>
      </c>
      <c r="H4467" t="s">
        <v>27274</v>
      </c>
      <c r="I4467" t="s">
        <v>27275</v>
      </c>
      <c r="J4467">
        <v>76</v>
      </c>
      <c r="K4467" t="s">
        <v>27276</v>
      </c>
      <c r="L4467">
        <v>7</v>
      </c>
      <c r="M4467" t="s">
        <v>27277</v>
      </c>
      <c r="N4467" s="1">
        <f ca="1">TODAY()-employes[[#This Row],[DD_debut]]</f>
        <v>40828</v>
      </c>
      <c r="O4467" s="1">
        <f ca="1">IF(ISBLANK(employes[[#This Row],[DD_fin]]),DATE(1900,1,1),TODAY()-employes[[#This Row],[DD_fin]])</f>
        <v>1</v>
      </c>
      <c r="P4467">
        <v>6</v>
      </c>
      <c r="Q4467">
        <v>32.69</v>
      </c>
      <c r="R4467">
        <v>2</v>
      </c>
      <c r="S4467">
        <v>6615</v>
      </c>
      <c r="T4467">
        <v>4747</v>
      </c>
    </row>
    <row r="4468" spans="1:20">
      <c r="A4468">
        <v>5467</v>
      </c>
      <c r="B4468" t="s">
        <v>8355</v>
      </c>
      <c r="C4468" t="s">
        <v>1317</v>
      </c>
      <c r="D4468" t="s">
        <v>27278</v>
      </c>
      <c r="E4468" t="s">
        <v>25</v>
      </c>
      <c r="F4468" s="1">
        <f ca="1">TODAY()-employes[[#This Row],[DN_ecart]]</f>
        <v>32003</v>
      </c>
      <c r="G4468" t="s">
        <v>27279</v>
      </c>
      <c r="H4468" t="s">
        <v>27280</v>
      </c>
      <c r="I4468" t="s">
        <v>27281</v>
      </c>
      <c r="J4468">
        <v>24</v>
      </c>
      <c r="K4468" t="s">
        <v>27282</v>
      </c>
      <c r="L4468">
        <v>8</v>
      </c>
      <c r="M4468" t="s">
        <v>27283</v>
      </c>
      <c r="N4468" s="1">
        <f ca="1">TODAY()-employes[[#This Row],[DD_debut]]</f>
        <v>41291</v>
      </c>
      <c r="O4468" s="1">
        <f ca="1">IF(ISBLANK(employes[[#This Row],[DD_fin]]),DATE(1900,1,1),TODAY()-employes[[#This Row],[DD_fin]])</f>
        <v>1</v>
      </c>
      <c r="P4468">
        <v>3</v>
      </c>
      <c r="Q4468">
        <v>20.399999999999999</v>
      </c>
      <c r="R4468">
        <v>1</v>
      </c>
      <c r="S4468">
        <v>13572</v>
      </c>
      <c r="T4468">
        <v>4284</v>
      </c>
    </row>
    <row r="4469" spans="1:20">
      <c r="A4469">
        <v>5468</v>
      </c>
      <c r="B4469" t="s">
        <v>196</v>
      </c>
      <c r="C4469" t="s">
        <v>557</v>
      </c>
      <c r="D4469" t="s">
        <v>27284</v>
      </c>
      <c r="E4469" t="s">
        <v>42</v>
      </c>
      <c r="F4469" s="1">
        <f ca="1">TODAY()-employes[[#This Row],[DN_ecart]]</f>
        <v>30287</v>
      </c>
      <c r="G4469" t="s">
        <v>27285</v>
      </c>
      <c r="H4469" t="s">
        <v>27286</v>
      </c>
      <c r="I4469" t="s">
        <v>27287</v>
      </c>
      <c r="J4469">
        <v>24</v>
      </c>
      <c r="K4469" t="s">
        <v>27288</v>
      </c>
      <c r="L4469">
        <v>9</v>
      </c>
      <c r="M4469" t="s">
        <v>27289</v>
      </c>
      <c r="N4469" s="1">
        <f ca="1">TODAY()-employes[[#This Row],[DD_debut]]</f>
        <v>41636</v>
      </c>
      <c r="O4469" s="1">
        <f ca="1">IF(ISBLANK(employes[[#This Row],[DD_fin]]),DATE(1900,1,1),TODAY()-employes[[#This Row],[DD_fin]])</f>
        <v>1</v>
      </c>
      <c r="P4469">
        <v>6</v>
      </c>
      <c r="Q4469">
        <v>19.22</v>
      </c>
      <c r="R4469">
        <v>3</v>
      </c>
      <c r="S4469">
        <v>15288</v>
      </c>
      <c r="T4469">
        <v>3939</v>
      </c>
    </row>
    <row r="4470" spans="1:20">
      <c r="A4470">
        <v>5469</v>
      </c>
      <c r="B4470" t="s">
        <v>2080</v>
      </c>
      <c r="C4470" t="s">
        <v>111</v>
      </c>
      <c r="D4470" t="s">
        <v>27290</v>
      </c>
      <c r="E4470" t="s">
        <v>42</v>
      </c>
      <c r="F4470" s="1">
        <f ca="1">TODAY()-employes[[#This Row],[DN_ecart]]</f>
        <v>30261</v>
      </c>
      <c r="G4470" t="s">
        <v>27291</v>
      </c>
      <c r="H4470" t="s">
        <v>27292</v>
      </c>
      <c r="I4470" t="s">
        <v>27293</v>
      </c>
      <c r="J4470">
        <v>32</v>
      </c>
      <c r="K4470" t="s">
        <v>27294</v>
      </c>
      <c r="L4470">
        <v>6</v>
      </c>
      <c r="M4470" t="s">
        <v>27295</v>
      </c>
      <c r="N4470" s="1">
        <v>42076</v>
      </c>
      <c r="O4470" s="1">
        <f ca="1">IF(ISBLANK(employes[[#This Row],[DD_fin]]),DATE(1900,1,1),TODAY()-employes[[#This Row],[DD_fin]])</f>
        <v>1</v>
      </c>
      <c r="P4470">
        <v>5</v>
      </c>
      <c r="Q4470">
        <v>43.53</v>
      </c>
      <c r="R4470">
        <v>4</v>
      </c>
      <c r="S4470">
        <v>15314</v>
      </c>
      <c r="T4470">
        <v>3698</v>
      </c>
    </row>
    <row r="4471" spans="1:20">
      <c r="A4471">
        <v>5470</v>
      </c>
      <c r="B4471" t="s">
        <v>1346</v>
      </c>
      <c r="C4471" t="s">
        <v>2351</v>
      </c>
      <c r="D4471" t="s">
        <v>27296</v>
      </c>
      <c r="E4471" t="s">
        <v>42</v>
      </c>
      <c r="F4471" s="1">
        <f ca="1">TODAY()-employes[[#This Row],[DN_ecart]]</f>
        <v>26224</v>
      </c>
      <c r="G4471" t="s">
        <v>27297</v>
      </c>
      <c r="H4471" t="s">
        <v>27298</v>
      </c>
      <c r="I4471" t="s">
        <v>27299</v>
      </c>
      <c r="J4471">
        <v>72</v>
      </c>
      <c r="K4471" t="s">
        <v>27300</v>
      </c>
      <c r="L4471">
        <v>9</v>
      </c>
      <c r="M4471" t="s">
        <v>27301</v>
      </c>
      <c r="N4471" s="1">
        <f ca="1">TODAY()-employes[[#This Row],[DD_debut]]</f>
        <v>42111</v>
      </c>
      <c r="O4471" s="1">
        <f ca="1">IF(ISBLANK(employes[[#This Row],[DD_fin]]),DATE(1900,1,1),TODAY()-employes[[#This Row],[DD_fin]])</f>
        <v>1</v>
      </c>
      <c r="P4471">
        <v>4</v>
      </c>
      <c r="Q4471">
        <v>20.3</v>
      </c>
      <c r="R4471">
        <v>2</v>
      </c>
      <c r="S4471">
        <v>19351</v>
      </c>
      <c r="T4471">
        <v>3464</v>
      </c>
    </row>
    <row r="4472" spans="1:20">
      <c r="A4472">
        <v>5471</v>
      </c>
      <c r="B4472" t="s">
        <v>1805</v>
      </c>
      <c r="C4472" t="s">
        <v>525</v>
      </c>
      <c r="D4472" t="s">
        <v>27302</v>
      </c>
      <c r="E4472" t="s">
        <v>42</v>
      </c>
      <c r="F4472" s="1">
        <f ca="1">TODAY()-employes[[#This Row],[DN_ecart]]</f>
        <v>26816</v>
      </c>
      <c r="G4472" t="s">
        <v>27303</v>
      </c>
      <c r="H4472" t="s">
        <v>27304</v>
      </c>
      <c r="I4472" t="s">
        <v>27305</v>
      </c>
      <c r="J4472">
        <v>3</v>
      </c>
      <c r="K4472" t="s">
        <v>27306</v>
      </c>
      <c r="L4472">
        <v>10</v>
      </c>
      <c r="M4472" t="s">
        <v>27307</v>
      </c>
      <c r="N4472" s="1">
        <f ca="1">TODAY()-employes[[#This Row],[DD_debut]]</f>
        <v>44832</v>
      </c>
      <c r="O4472" s="1">
        <f ca="1">IF(ISBLANK(employes[[#This Row],[DD_fin]]),DATE(1900,1,1),TODAY()-employes[[#This Row],[DD_fin]])</f>
        <v>1</v>
      </c>
      <c r="P4472">
        <v>1</v>
      </c>
      <c r="Q4472">
        <v>12.69</v>
      </c>
      <c r="R4472">
        <v>1</v>
      </c>
      <c r="S4472">
        <v>18759</v>
      </c>
      <c r="T4472">
        <v>743</v>
      </c>
    </row>
    <row r="4473" spans="1:20">
      <c r="A4473">
        <v>5472</v>
      </c>
      <c r="B4473" t="s">
        <v>1599</v>
      </c>
      <c r="C4473" t="s">
        <v>735</v>
      </c>
      <c r="D4473" t="s">
        <v>27308</v>
      </c>
      <c r="E4473" t="s">
        <v>42</v>
      </c>
      <c r="F4473" s="1">
        <f ca="1">TODAY()-employes[[#This Row],[DN_ecart]]</f>
        <v>30275</v>
      </c>
      <c r="G4473" t="s">
        <v>27309</v>
      </c>
      <c r="H4473" t="s">
        <v>27310</v>
      </c>
      <c r="I4473" t="s">
        <v>27311</v>
      </c>
      <c r="J4473">
        <v>21</v>
      </c>
      <c r="K4473" t="s">
        <v>27312</v>
      </c>
      <c r="L4473">
        <v>10</v>
      </c>
      <c r="M4473" t="s">
        <v>27313</v>
      </c>
      <c r="N4473" s="1">
        <f ca="1">TODAY()-employes[[#This Row],[DD_debut]]</f>
        <v>43429</v>
      </c>
      <c r="O4473" s="1">
        <f ca="1">IF(ISBLANK(employes[[#This Row],[DD_fin]]),DATE(1900,1,1),TODAY()-employes[[#This Row],[DD_fin]])</f>
        <v>1</v>
      </c>
      <c r="P4473">
        <v>5</v>
      </c>
      <c r="Q4473">
        <v>34.11</v>
      </c>
      <c r="R4473">
        <v>2</v>
      </c>
      <c r="S4473">
        <v>15300</v>
      </c>
      <c r="T4473">
        <v>2146</v>
      </c>
    </row>
    <row r="4474" spans="1:20">
      <c r="A4474">
        <v>5473</v>
      </c>
      <c r="B4474" t="s">
        <v>3546</v>
      </c>
      <c r="C4474" t="s">
        <v>250</v>
      </c>
      <c r="D4474" t="s">
        <v>27314</v>
      </c>
      <c r="E4474" t="s">
        <v>42</v>
      </c>
      <c r="F4474" s="1">
        <f ca="1">TODAY()-employes[[#This Row],[DN_ecart]]</f>
        <v>31495</v>
      </c>
      <c r="G4474" t="s">
        <v>27315</v>
      </c>
      <c r="H4474" t="s">
        <v>27316</v>
      </c>
      <c r="I4474" t="s">
        <v>27317</v>
      </c>
      <c r="J4474">
        <v>11</v>
      </c>
      <c r="K4474" t="s">
        <v>27318</v>
      </c>
      <c r="L4474">
        <v>9</v>
      </c>
      <c r="M4474" t="s">
        <v>27319</v>
      </c>
      <c r="N4474" s="1">
        <f ca="1">TODAY()-employes[[#This Row],[DD_debut]]</f>
        <v>44156</v>
      </c>
      <c r="O4474" s="1">
        <f ca="1">IF(ISBLANK(employes[[#This Row],[DD_fin]]),DATE(1900,1,1),TODAY()-employes[[#This Row],[DD_fin]])</f>
        <v>1</v>
      </c>
      <c r="P4474">
        <v>3</v>
      </c>
      <c r="Q4474">
        <v>29.03</v>
      </c>
      <c r="R4474">
        <v>2</v>
      </c>
      <c r="S4474">
        <v>14080</v>
      </c>
      <c r="T4474">
        <v>1419</v>
      </c>
    </row>
    <row r="4475" spans="1:20">
      <c r="A4475">
        <v>5474</v>
      </c>
      <c r="B4475" t="s">
        <v>3099</v>
      </c>
      <c r="C4475" t="s">
        <v>435</v>
      </c>
      <c r="D4475" t="s">
        <v>27320</v>
      </c>
      <c r="E4475" t="s">
        <v>25</v>
      </c>
      <c r="F4475" s="1">
        <f ca="1">TODAY()-employes[[#This Row],[DN_ecart]]</f>
        <v>36305</v>
      </c>
      <c r="G4475" t="s">
        <v>27321</v>
      </c>
      <c r="H4475" t="s">
        <v>27322</v>
      </c>
      <c r="I4475" t="s">
        <v>27323</v>
      </c>
      <c r="J4475">
        <v>6</v>
      </c>
      <c r="K4475" t="s">
        <v>27324</v>
      </c>
      <c r="L4475">
        <v>9</v>
      </c>
      <c r="M4475" t="s">
        <v>27325</v>
      </c>
      <c r="N4475" s="1">
        <f ca="1">TODAY()-employes[[#This Row],[DD_debut]]</f>
        <v>45405</v>
      </c>
      <c r="O4475" s="1">
        <f ca="1">IF(ISBLANK(employes[[#This Row],[DD_fin]]),DATE(1900,1,1),TODAY()-employes[[#This Row],[DD_fin]])</f>
        <v>1</v>
      </c>
      <c r="P4475">
        <v>4</v>
      </c>
      <c r="Q4475">
        <v>29.14</v>
      </c>
      <c r="R4475">
        <v>2</v>
      </c>
      <c r="S4475">
        <v>9270</v>
      </c>
      <c r="T4475">
        <v>170</v>
      </c>
    </row>
    <row r="4476" spans="1:20">
      <c r="A4476">
        <v>5475</v>
      </c>
      <c r="B4476" t="s">
        <v>1117</v>
      </c>
      <c r="C4476" t="s">
        <v>1131</v>
      </c>
      <c r="D4476" t="s">
        <v>27326</v>
      </c>
      <c r="E4476" t="s">
        <v>42</v>
      </c>
      <c r="F4476" s="1">
        <f ca="1">TODAY()-employes[[#This Row],[DN_ecart]]</f>
        <v>23630</v>
      </c>
      <c r="G4476" t="s">
        <v>27327</v>
      </c>
      <c r="H4476" t="s">
        <v>27328</v>
      </c>
      <c r="I4476" t="s">
        <v>27329</v>
      </c>
      <c r="J4476">
        <v>22</v>
      </c>
      <c r="K4476" t="s">
        <v>27330</v>
      </c>
      <c r="L4476">
        <v>5</v>
      </c>
      <c r="M4476" t="s">
        <v>27331</v>
      </c>
      <c r="N4476" s="1">
        <f ca="1">TODAY()-employes[[#This Row],[DD_debut]]</f>
        <v>45550</v>
      </c>
      <c r="O4476" s="1">
        <f ca="1">IF(ISBLANK(employes[[#This Row],[DD_fin]]),DATE(1900,1,1),TODAY()-employes[[#This Row],[DD_fin]])</f>
        <v>1</v>
      </c>
      <c r="P4476">
        <v>3</v>
      </c>
      <c r="Q4476">
        <v>36.729999999999997</v>
      </c>
      <c r="R4476">
        <v>2</v>
      </c>
      <c r="S4476">
        <v>21945</v>
      </c>
      <c r="T4476">
        <v>25</v>
      </c>
    </row>
    <row r="4477" spans="1:20">
      <c r="A4477">
        <v>5476</v>
      </c>
      <c r="B4477" t="s">
        <v>1182</v>
      </c>
      <c r="C4477" t="s">
        <v>305</v>
      </c>
      <c r="D4477" t="s">
        <v>27332</v>
      </c>
      <c r="E4477" t="s">
        <v>25</v>
      </c>
      <c r="F4477" s="1">
        <f ca="1">TODAY()-employes[[#This Row],[DN_ecart]]</f>
        <v>25755</v>
      </c>
      <c r="G4477" t="s">
        <v>27333</v>
      </c>
      <c r="H4477" t="s">
        <v>27334</v>
      </c>
      <c r="I4477" t="s">
        <v>27335</v>
      </c>
      <c r="J4477">
        <v>72</v>
      </c>
      <c r="K4477" t="s">
        <v>27336</v>
      </c>
      <c r="L4477">
        <v>10</v>
      </c>
      <c r="M4477" t="s">
        <v>27337</v>
      </c>
      <c r="N4477" s="1">
        <v>42004</v>
      </c>
      <c r="O4477" s="1">
        <f ca="1">IF(ISBLANK(employes[[#This Row],[DD_fin]]),DATE(1900,1,1),TODAY()-employes[[#This Row],[DD_fin]])</f>
        <v>1</v>
      </c>
      <c r="P4477">
        <v>4</v>
      </c>
      <c r="Q4477">
        <v>38.229999999999997</v>
      </c>
      <c r="R4477">
        <v>2</v>
      </c>
      <c r="S4477">
        <v>19820</v>
      </c>
      <c r="T4477">
        <v>3770</v>
      </c>
    </row>
    <row r="4478" spans="1:20">
      <c r="A4478">
        <v>5477</v>
      </c>
      <c r="B4478" t="s">
        <v>1196</v>
      </c>
      <c r="C4478" t="s">
        <v>1948</v>
      </c>
      <c r="D4478" t="s">
        <v>27338</v>
      </c>
      <c r="E4478" t="s">
        <v>42</v>
      </c>
      <c r="F4478" s="1">
        <f ca="1">TODAY()-employes[[#This Row],[DN_ecart]]</f>
        <v>31600</v>
      </c>
      <c r="G4478" t="s">
        <v>27339</v>
      </c>
      <c r="H4478" t="s">
        <v>27340</v>
      </c>
      <c r="I4478" t="s">
        <v>27341</v>
      </c>
      <c r="J4478">
        <v>2</v>
      </c>
      <c r="K4478" t="s">
        <v>27342</v>
      </c>
      <c r="L4478">
        <v>7</v>
      </c>
      <c r="M4478" t="s">
        <v>27343</v>
      </c>
      <c r="N4478" s="1">
        <v>42181</v>
      </c>
      <c r="O4478" s="1">
        <f ca="1">IF(ISBLANK(employes[[#This Row],[DD_fin]]),DATE(1900,1,1),TODAY()-employes[[#This Row],[DD_fin]])</f>
        <v>1</v>
      </c>
      <c r="P4478">
        <v>5</v>
      </c>
      <c r="Q4478">
        <v>30.51</v>
      </c>
      <c r="R4478">
        <v>1</v>
      </c>
      <c r="S4478">
        <v>13975</v>
      </c>
      <c r="T4478">
        <v>3593</v>
      </c>
    </row>
    <row r="4479" spans="1:20">
      <c r="A4479">
        <v>5478</v>
      </c>
      <c r="B4479" t="s">
        <v>6755</v>
      </c>
      <c r="C4479" t="s">
        <v>1168</v>
      </c>
      <c r="D4479" t="s">
        <v>27344</v>
      </c>
      <c r="E4479" t="s">
        <v>25</v>
      </c>
      <c r="F4479" s="1">
        <f ca="1">TODAY()-employes[[#This Row],[DN_ecart]]</f>
        <v>33250</v>
      </c>
      <c r="G4479" t="s">
        <v>27345</v>
      </c>
      <c r="H4479" t="s">
        <v>27346</v>
      </c>
      <c r="I4479" t="s">
        <v>6759</v>
      </c>
      <c r="J4479">
        <v>17</v>
      </c>
      <c r="K4479" t="s">
        <v>27347</v>
      </c>
      <c r="L4479">
        <v>5</v>
      </c>
      <c r="M4479" t="s">
        <v>27348</v>
      </c>
      <c r="N4479" s="1">
        <f ca="1">TODAY()-employes[[#This Row],[DD_debut]]</f>
        <v>44768</v>
      </c>
      <c r="O4479" s="1">
        <f ca="1">IF(ISBLANK(employes[[#This Row],[DD_fin]]),DATE(1900,1,1),TODAY()-employes[[#This Row],[DD_fin]])</f>
        <v>1</v>
      </c>
      <c r="P4479">
        <v>5</v>
      </c>
      <c r="Q4479">
        <v>18.34</v>
      </c>
      <c r="R4479">
        <v>2</v>
      </c>
      <c r="S4479">
        <v>12325</v>
      </c>
      <c r="T4479">
        <v>807</v>
      </c>
    </row>
    <row r="4480" spans="1:20">
      <c r="A4480">
        <v>5479</v>
      </c>
      <c r="B4480" t="s">
        <v>517</v>
      </c>
      <c r="C4480" t="s">
        <v>832</v>
      </c>
      <c r="D4480" t="s">
        <v>27349</v>
      </c>
      <c r="E4480" t="s">
        <v>25</v>
      </c>
      <c r="F4480" s="1">
        <f ca="1">TODAY()-employes[[#This Row],[DN_ecart]]</f>
        <v>32082</v>
      </c>
      <c r="G4480" t="s">
        <v>27350</v>
      </c>
      <c r="H4480" t="s">
        <v>27351</v>
      </c>
      <c r="I4480" t="s">
        <v>27352</v>
      </c>
      <c r="J4480">
        <v>25</v>
      </c>
      <c r="K4480" t="s">
        <v>27353</v>
      </c>
      <c r="L4480">
        <v>5</v>
      </c>
      <c r="M4480" t="s">
        <v>27354</v>
      </c>
      <c r="N4480" s="1">
        <f ca="1">TODAY()-employes[[#This Row],[DD_debut]]</f>
        <v>40897</v>
      </c>
      <c r="O4480" s="1">
        <f ca="1">IF(ISBLANK(employes[[#This Row],[DD_fin]]),DATE(1900,1,1),TODAY()-employes[[#This Row],[DD_fin]])</f>
        <v>1</v>
      </c>
      <c r="P4480">
        <v>4</v>
      </c>
      <c r="Q4480">
        <v>20.079999999999998</v>
      </c>
      <c r="R4480">
        <v>1</v>
      </c>
      <c r="S4480">
        <v>13493</v>
      </c>
      <c r="T4480">
        <v>4678</v>
      </c>
    </row>
    <row r="4481" spans="1:21">
      <c r="A4481">
        <v>4869</v>
      </c>
      <c r="B4481" t="s">
        <v>3721</v>
      </c>
      <c r="C4481" t="s">
        <v>549</v>
      </c>
      <c r="D4481" t="s">
        <v>27355</v>
      </c>
      <c r="E4481" t="s">
        <v>25</v>
      </c>
      <c r="F4481" s="1">
        <f ca="1">TODAY()-employes[[#This Row],[DN_ecart]]</f>
        <v>26466</v>
      </c>
      <c r="G4481" t="s">
        <v>27356</v>
      </c>
      <c r="H4481" t="s">
        <v>27357</v>
      </c>
      <c r="I4481" t="s">
        <v>27358</v>
      </c>
      <c r="J4481">
        <v>15</v>
      </c>
      <c r="K4481" t="s">
        <v>27359</v>
      </c>
      <c r="L4481">
        <v>6</v>
      </c>
      <c r="M4481" t="s">
        <v>27360</v>
      </c>
      <c r="N4481" s="1">
        <f ca="1">TODAY()-employes[[#This Row],[DD_debut]]</f>
        <v>44817</v>
      </c>
      <c r="O4481" s="1">
        <f ca="1">IF(ISBLANK(employes[[#This Row],[DD_fin]]),DATE(1900,1,1),TODAY()-employes[[#This Row],[DD_fin]])</f>
        <v>1</v>
      </c>
      <c r="P4481">
        <v>7</v>
      </c>
      <c r="Q4481">
        <v>39.67</v>
      </c>
      <c r="R4481">
        <v>3</v>
      </c>
      <c r="S4481">
        <v>19109</v>
      </c>
      <c r="T4481">
        <v>758</v>
      </c>
    </row>
    <row r="4482" spans="1:21">
      <c r="A4482">
        <v>5481</v>
      </c>
      <c r="B4482" t="s">
        <v>1805</v>
      </c>
      <c r="C4482" t="s">
        <v>793</v>
      </c>
      <c r="D4482" t="s">
        <v>27361</v>
      </c>
      <c r="E4482" t="s">
        <v>42</v>
      </c>
      <c r="F4482" s="1">
        <f ca="1">TODAY()-employes[[#This Row],[DN_ecart]]</f>
        <v>32990</v>
      </c>
      <c r="G4482" t="s">
        <v>27362</v>
      </c>
      <c r="H4482" t="s">
        <v>27363</v>
      </c>
      <c r="I4482" t="s">
        <v>27364</v>
      </c>
      <c r="J4482">
        <v>15</v>
      </c>
      <c r="K4482" t="s">
        <v>27365</v>
      </c>
      <c r="L4482">
        <v>10</v>
      </c>
      <c r="M4482" t="s">
        <v>27366</v>
      </c>
      <c r="N4482" s="1">
        <f ca="1">TODAY()-employes[[#This Row],[DD_debut]]</f>
        <v>43907</v>
      </c>
      <c r="O4482" s="1">
        <f ca="1">IF(ISBLANK(employes[[#This Row],[DD_fin]]),DATE(1900,1,1),TODAY()-employes[[#This Row],[DD_fin]])</f>
        <v>45344</v>
      </c>
      <c r="P4482">
        <v>5</v>
      </c>
      <c r="Q4482">
        <v>30.46</v>
      </c>
      <c r="R4482">
        <v>1</v>
      </c>
      <c r="S4482">
        <v>12585</v>
      </c>
      <c r="T4482">
        <v>1668</v>
      </c>
      <c r="U4482">
        <v>231</v>
      </c>
    </row>
    <row r="4483" spans="1:21">
      <c r="A4483">
        <v>5482</v>
      </c>
      <c r="B4483" t="s">
        <v>1331</v>
      </c>
      <c r="C4483" t="s">
        <v>282</v>
      </c>
      <c r="D4483" t="s">
        <v>27367</v>
      </c>
      <c r="E4483" t="s">
        <v>42</v>
      </c>
      <c r="F4483" s="1">
        <f ca="1">TODAY()-employes[[#This Row],[DN_ecart]]</f>
        <v>24233</v>
      </c>
      <c r="G4483" t="s">
        <v>27368</v>
      </c>
      <c r="H4483" t="s">
        <v>27369</v>
      </c>
      <c r="I4483" t="s">
        <v>27370</v>
      </c>
      <c r="J4483">
        <v>15</v>
      </c>
      <c r="K4483" t="s">
        <v>27371</v>
      </c>
      <c r="L4483">
        <v>8</v>
      </c>
      <c r="M4483" t="s">
        <v>27372</v>
      </c>
      <c r="N4483" s="1">
        <f ca="1">TODAY()-employes[[#This Row],[DD_debut]]</f>
        <v>42438</v>
      </c>
      <c r="O4483" s="1">
        <f ca="1">IF(ISBLANK(employes[[#This Row],[DD_fin]]),DATE(1900,1,1),TODAY()-employes[[#This Row],[DD_fin]])</f>
        <v>1</v>
      </c>
      <c r="P4483">
        <v>2</v>
      </c>
      <c r="Q4483">
        <v>40.46</v>
      </c>
      <c r="R4483">
        <v>4</v>
      </c>
      <c r="S4483">
        <v>21342</v>
      </c>
      <c r="T4483">
        <v>3137</v>
      </c>
    </row>
    <row r="4484" spans="1:21">
      <c r="A4484">
        <v>5483</v>
      </c>
      <c r="B4484" t="s">
        <v>5018</v>
      </c>
      <c r="C4484" t="s">
        <v>135</v>
      </c>
      <c r="D4484" t="s">
        <v>27373</v>
      </c>
      <c r="E4484" t="s">
        <v>42</v>
      </c>
      <c r="F4484" s="1">
        <f ca="1">TODAY()-employes[[#This Row],[DN_ecart]]</f>
        <v>33010</v>
      </c>
      <c r="G4484" t="s">
        <v>27374</v>
      </c>
      <c r="H4484" t="s">
        <v>27375</v>
      </c>
      <c r="I4484" t="s">
        <v>27376</v>
      </c>
      <c r="J4484">
        <v>24</v>
      </c>
      <c r="K4484" t="s">
        <v>27377</v>
      </c>
      <c r="L4484">
        <v>6</v>
      </c>
      <c r="M4484" t="s">
        <v>27378</v>
      </c>
      <c r="N4484" s="1">
        <f ca="1">TODAY()-employes[[#This Row],[DD_debut]]</f>
        <v>40825</v>
      </c>
      <c r="O4484" s="1">
        <f ca="1">IF(ISBLANK(employes[[#This Row],[DD_fin]]),DATE(1900,1,1),TODAY()-employes[[#This Row],[DD_fin]])</f>
        <v>1</v>
      </c>
      <c r="P4484">
        <v>5</v>
      </c>
      <c r="Q4484">
        <v>20.62</v>
      </c>
      <c r="R4484">
        <v>1</v>
      </c>
      <c r="S4484">
        <v>12565</v>
      </c>
      <c r="T4484">
        <v>4750</v>
      </c>
    </row>
    <row r="4485" spans="1:21">
      <c r="A4485">
        <v>5484</v>
      </c>
      <c r="B4485" t="s">
        <v>1432</v>
      </c>
      <c r="C4485" t="s">
        <v>1154</v>
      </c>
      <c r="D4485" t="s">
        <v>27379</v>
      </c>
      <c r="E4485" t="s">
        <v>42</v>
      </c>
      <c r="F4485" s="1">
        <f ca="1">TODAY()-employes[[#This Row],[DN_ecart]]</f>
        <v>27988</v>
      </c>
      <c r="G4485" t="s">
        <v>27380</v>
      </c>
      <c r="H4485" t="s">
        <v>27381</v>
      </c>
      <c r="I4485" t="s">
        <v>27382</v>
      </c>
      <c r="J4485">
        <v>8</v>
      </c>
      <c r="K4485" t="s">
        <v>27383</v>
      </c>
      <c r="L4485">
        <v>7</v>
      </c>
      <c r="M4485" t="s">
        <v>27384</v>
      </c>
      <c r="N4485" s="1">
        <f ca="1">TODAY()-employes[[#This Row],[DD_debut]]</f>
        <v>44981</v>
      </c>
      <c r="O4485" s="1">
        <f ca="1">IF(ISBLANK(employes[[#This Row],[DD_fin]]),DATE(1900,1,1),TODAY()-employes[[#This Row],[DD_fin]])</f>
        <v>1</v>
      </c>
      <c r="P4485">
        <v>4</v>
      </c>
      <c r="Q4485">
        <v>32.15</v>
      </c>
      <c r="R4485">
        <v>1</v>
      </c>
      <c r="S4485">
        <v>17587</v>
      </c>
      <c r="T4485">
        <v>594</v>
      </c>
    </row>
    <row r="4486" spans="1:21">
      <c r="A4486">
        <v>5485</v>
      </c>
      <c r="B4486" t="s">
        <v>6656</v>
      </c>
      <c r="C4486" t="s">
        <v>3560</v>
      </c>
      <c r="D4486" t="s">
        <v>27385</v>
      </c>
      <c r="E4486" t="s">
        <v>25</v>
      </c>
      <c r="F4486" s="1">
        <f ca="1">TODAY()-employes[[#This Row],[DN_ecart]]</f>
        <v>38305</v>
      </c>
      <c r="G4486" t="s">
        <v>27386</v>
      </c>
      <c r="H4486" t="s">
        <v>27387</v>
      </c>
      <c r="I4486" t="s">
        <v>27388</v>
      </c>
      <c r="J4486">
        <v>8</v>
      </c>
      <c r="K4486" t="s">
        <v>27389</v>
      </c>
      <c r="L4486">
        <v>6</v>
      </c>
      <c r="M4486" t="s">
        <v>27390</v>
      </c>
      <c r="N4486" s="1">
        <f ca="1">TODAY()-employes[[#This Row],[DD_debut]]</f>
        <v>42841</v>
      </c>
      <c r="O4486" s="1">
        <f ca="1">IF(ISBLANK(employes[[#This Row],[DD_fin]]),DATE(1900,1,1),TODAY()-employes[[#This Row],[DD_fin]])</f>
        <v>1</v>
      </c>
      <c r="P4486">
        <v>5</v>
      </c>
      <c r="Q4486">
        <v>36.61</v>
      </c>
      <c r="R4486">
        <v>1</v>
      </c>
      <c r="S4486">
        <v>7270</v>
      </c>
      <c r="T4486">
        <v>2734</v>
      </c>
    </row>
    <row r="4487" spans="1:21">
      <c r="A4487">
        <v>5486</v>
      </c>
      <c r="B4487" t="s">
        <v>5368</v>
      </c>
      <c r="C4487" t="s">
        <v>382</v>
      </c>
      <c r="D4487" t="s">
        <v>27391</v>
      </c>
      <c r="E4487" t="s">
        <v>42</v>
      </c>
      <c r="F4487" s="1">
        <f ca="1">TODAY()-employes[[#This Row],[DN_ecart]]</f>
        <v>32767</v>
      </c>
      <c r="G4487" t="s">
        <v>27392</v>
      </c>
      <c r="H4487" t="s">
        <v>27393</v>
      </c>
      <c r="I4487" t="s">
        <v>27394</v>
      </c>
      <c r="J4487">
        <v>4</v>
      </c>
      <c r="K4487" t="s">
        <v>27395</v>
      </c>
      <c r="L4487">
        <v>8</v>
      </c>
      <c r="M4487" t="s">
        <v>27396</v>
      </c>
      <c r="N4487" s="1">
        <f ca="1">TODAY()-employes[[#This Row],[DD_debut]]</f>
        <v>42741</v>
      </c>
      <c r="O4487" s="1">
        <f ca="1">IF(ISBLANK(employes[[#This Row],[DD_fin]]),DATE(1900,1,1),TODAY()-employes[[#This Row],[DD_fin]])</f>
        <v>1</v>
      </c>
      <c r="P4487">
        <v>4</v>
      </c>
      <c r="Q4487">
        <v>44.63</v>
      </c>
      <c r="R4487">
        <v>1</v>
      </c>
      <c r="S4487">
        <v>12808</v>
      </c>
      <c r="T4487">
        <v>2834</v>
      </c>
    </row>
    <row r="4488" spans="1:21">
      <c r="A4488">
        <v>5487</v>
      </c>
      <c r="B4488" t="s">
        <v>1271</v>
      </c>
      <c r="C4488" t="s">
        <v>390</v>
      </c>
      <c r="D4488" t="s">
        <v>27397</v>
      </c>
      <c r="E4488" t="s">
        <v>42</v>
      </c>
      <c r="F4488" s="1">
        <f ca="1">TODAY()-employes[[#This Row],[DN_ecart]]</f>
        <v>29749</v>
      </c>
      <c r="G4488" t="s">
        <v>27398</v>
      </c>
      <c r="H4488" t="s">
        <v>27399</v>
      </c>
      <c r="I4488" t="s">
        <v>27400</v>
      </c>
      <c r="J4488">
        <v>6</v>
      </c>
      <c r="K4488" t="s">
        <v>27401</v>
      </c>
      <c r="L4488">
        <v>8</v>
      </c>
      <c r="M4488" t="s">
        <v>27402</v>
      </c>
      <c r="N4488" s="1">
        <f ca="1">TODAY()-employes[[#This Row],[DD_debut]]</f>
        <v>43783</v>
      </c>
      <c r="O4488" s="1">
        <f ca="1">IF(ISBLANK(employes[[#This Row],[DD_fin]]),DATE(1900,1,1),TODAY()-employes[[#This Row],[DD_fin]])</f>
        <v>1</v>
      </c>
      <c r="P4488">
        <v>6</v>
      </c>
      <c r="Q4488">
        <v>34.479999999999997</v>
      </c>
      <c r="R4488">
        <v>1</v>
      </c>
      <c r="S4488">
        <v>15826</v>
      </c>
      <c r="T4488">
        <v>1792</v>
      </c>
    </row>
    <row r="4489" spans="1:21">
      <c r="A4489">
        <v>1693</v>
      </c>
      <c r="B4489" t="s">
        <v>9532</v>
      </c>
      <c r="C4489" t="s">
        <v>3560</v>
      </c>
      <c r="D4489" t="s">
        <v>27403</v>
      </c>
      <c r="E4489" t="s">
        <v>25</v>
      </c>
      <c r="F4489" s="1">
        <f ca="1">TODAY()-employes[[#This Row],[DN_ecart]]</f>
        <v>38468</v>
      </c>
      <c r="G4489" t="s">
        <v>27404</v>
      </c>
      <c r="H4489" t="s">
        <v>27405</v>
      </c>
      <c r="I4489" t="s">
        <v>27406</v>
      </c>
      <c r="J4489">
        <v>15</v>
      </c>
      <c r="K4489" t="s">
        <v>27407</v>
      </c>
      <c r="L4489">
        <v>6</v>
      </c>
      <c r="M4489" t="s">
        <v>27408</v>
      </c>
      <c r="N4489" s="1">
        <f ca="1">TODAY()-employes[[#This Row],[DD_debut]]</f>
        <v>44864</v>
      </c>
      <c r="O4489" s="1">
        <f ca="1">IF(ISBLANK(employes[[#This Row],[DD_fin]]),DATE(1900,1,1),TODAY()-employes[[#This Row],[DD_fin]])</f>
        <v>44878</v>
      </c>
      <c r="P4489">
        <v>7</v>
      </c>
      <c r="Q4489">
        <v>42.2</v>
      </c>
      <c r="R4489">
        <v>1</v>
      </c>
      <c r="S4489">
        <v>7107</v>
      </c>
      <c r="T4489">
        <v>711</v>
      </c>
      <c r="U4489">
        <v>697</v>
      </c>
    </row>
    <row r="4490" spans="1:21">
      <c r="A4490">
        <v>5489</v>
      </c>
      <c r="B4490" t="s">
        <v>397</v>
      </c>
      <c r="C4490" t="s">
        <v>1249</v>
      </c>
      <c r="D4490" t="s">
        <v>27409</v>
      </c>
      <c r="E4490" t="s">
        <v>42</v>
      </c>
      <c r="F4490" s="1">
        <f ca="1">TODAY()-employes[[#This Row],[DN_ecart]]</f>
        <v>29099</v>
      </c>
      <c r="G4490" t="s">
        <v>27410</v>
      </c>
      <c r="H4490" t="s">
        <v>27411</v>
      </c>
      <c r="I4490" t="s">
        <v>27412</v>
      </c>
      <c r="J4490">
        <v>32</v>
      </c>
      <c r="K4490" t="s">
        <v>27413</v>
      </c>
      <c r="L4490">
        <v>8</v>
      </c>
      <c r="M4490" t="s">
        <v>27414</v>
      </c>
      <c r="N4490" s="1">
        <f ca="1">TODAY()-employes[[#This Row],[DD_debut]]</f>
        <v>44283</v>
      </c>
      <c r="O4490" s="1">
        <f ca="1">IF(ISBLANK(employes[[#This Row],[DD_fin]]),DATE(1900,1,1),TODAY()-employes[[#This Row],[DD_fin]])</f>
        <v>1</v>
      </c>
      <c r="P4490">
        <v>4</v>
      </c>
      <c r="Q4490">
        <v>32.03</v>
      </c>
      <c r="R4490">
        <v>1</v>
      </c>
      <c r="S4490">
        <v>16476</v>
      </c>
      <c r="T4490">
        <v>1292</v>
      </c>
    </row>
    <row r="4491" spans="1:21">
      <c r="A4491">
        <v>1188</v>
      </c>
      <c r="B4491" t="s">
        <v>2095</v>
      </c>
      <c r="C4491" t="s">
        <v>2073</v>
      </c>
      <c r="D4491" t="s">
        <v>27415</v>
      </c>
      <c r="E4491" t="s">
        <v>25</v>
      </c>
      <c r="F4491" s="1">
        <f ca="1">TODAY()-employes[[#This Row],[DN_ecart]]</f>
        <v>38395</v>
      </c>
      <c r="G4491" t="s">
        <v>27416</v>
      </c>
      <c r="H4491" t="s">
        <v>27417</v>
      </c>
      <c r="I4491" t="s">
        <v>7162</v>
      </c>
      <c r="J4491">
        <v>23</v>
      </c>
      <c r="K4491" t="s">
        <v>27418</v>
      </c>
      <c r="L4491">
        <v>9</v>
      </c>
      <c r="M4491" t="s">
        <v>27419</v>
      </c>
      <c r="N4491" s="1">
        <f ca="1">TODAY()-employes[[#This Row],[DD_debut]]</f>
        <v>44967</v>
      </c>
      <c r="O4491" s="1">
        <f ca="1">IF(ISBLANK(employes[[#This Row],[DD_fin]]),DATE(1900,1,1),TODAY()-employes[[#This Row],[DD_fin]])</f>
        <v>1</v>
      </c>
      <c r="P4491">
        <v>7</v>
      </c>
      <c r="Q4491">
        <v>12.24</v>
      </c>
      <c r="R4491">
        <v>3</v>
      </c>
      <c r="S4491">
        <v>7180</v>
      </c>
      <c r="T4491">
        <v>608</v>
      </c>
    </row>
    <row r="4492" spans="1:21">
      <c r="A4492">
        <v>5491</v>
      </c>
      <c r="B4492" t="s">
        <v>3961</v>
      </c>
      <c r="C4492" t="s">
        <v>602</v>
      </c>
      <c r="D4492" t="s">
        <v>27420</v>
      </c>
      <c r="E4492" t="s">
        <v>25</v>
      </c>
      <c r="F4492" s="1">
        <f ca="1">TODAY()-employes[[#This Row],[DN_ecart]]</f>
        <v>36808</v>
      </c>
      <c r="G4492" t="s">
        <v>27421</v>
      </c>
      <c r="H4492" t="s">
        <v>27422</v>
      </c>
      <c r="I4492" t="s">
        <v>27423</v>
      </c>
      <c r="J4492">
        <v>43</v>
      </c>
      <c r="K4492" t="s">
        <v>27424</v>
      </c>
      <c r="L4492">
        <v>9</v>
      </c>
      <c r="M4492" t="s">
        <v>27425</v>
      </c>
      <c r="N4492" s="1">
        <f ca="1">TODAY()-employes[[#This Row],[DD_debut]]</f>
        <v>42075</v>
      </c>
      <c r="O4492" s="1">
        <f ca="1">IF(ISBLANK(employes[[#This Row],[DD_fin]]),DATE(1900,1,1),TODAY()-employes[[#This Row],[DD_fin]])</f>
        <v>1</v>
      </c>
      <c r="P4492">
        <v>5</v>
      </c>
      <c r="Q4492">
        <v>42.77</v>
      </c>
      <c r="R4492">
        <v>2</v>
      </c>
      <c r="S4492">
        <v>8767</v>
      </c>
      <c r="T4492">
        <v>3500</v>
      </c>
    </row>
    <row r="4493" spans="1:21">
      <c r="A4493">
        <v>5492</v>
      </c>
      <c r="B4493" t="s">
        <v>1161</v>
      </c>
      <c r="C4493" t="s">
        <v>1204</v>
      </c>
      <c r="D4493" t="s">
        <v>27426</v>
      </c>
      <c r="E4493" t="s">
        <v>42</v>
      </c>
      <c r="F4493" s="1">
        <f ca="1">TODAY()-employes[[#This Row],[DN_ecart]]</f>
        <v>27503</v>
      </c>
      <c r="G4493" t="s">
        <v>27427</v>
      </c>
      <c r="H4493" t="s">
        <v>27428</v>
      </c>
      <c r="I4493" t="s">
        <v>27429</v>
      </c>
      <c r="J4493">
        <v>6</v>
      </c>
      <c r="K4493" t="s">
        <v>27430</v>
      </c>
      <c r="L4493">
        <v>9</v>
      </c>
      <c r="M4493" t="s">
        <v>27431</v>
      </c>
      <c r="N4493" s="1">
        <f ca="1">TODAY()-employes[[#This Row],[DD_debut]]</f>
        <v>42054</v>
      </c>
      <c r="O4493" s="1">
        <f ca="1">IF(ISBLANK(employes[[#This Row],[DD_fin]]),DATE(1900,1,1),TODAY()-employes[[#This Row],[DD_fin]])</f>
        <v>44799</v>
      </c>
      <c r="P4493">
        <v>2</v>
      </c>
      <c r="Q4493">
        <v>18.260000000000002</v>
      </c>
      <c r="R4493">
        <v>1</v>
      </c>
      <c r="S4493">
        <v>18072</v>
      </c>
      <c r="T4493">
        <v>3521</v>
      </c>
      <c r="U4493">
        <v>776</v>
      </c>
    </row>
    <row r="4494" spans="1:21">
      <c r="A4494">
        <v>5493</v>
      </c>
      <c r="B4494" t="s">
        <v>1145</v>
      </c>
      <c r="C4494" t="s">
        <v>1034</v>
      </c>
      <c r="D4494" t="s">
        <v>27432</v>
      </c>
      <c r="E4494" t="s">
        <v>42</v>
      </c>
      <c r="F4494" s="1">
        <f ca="1">TODAY()-employes[[#This Row],[DN_ecart]]</f>
        <v>36117</v>
      </c>
      <c r="G4494" t="s">
        <v>27433</v>
      </c>
      <c r="H4494" t="s">
        <v>27434</v>
      </c>
      <c r="I4494" t="s">
        <v>27435</v>
      </c>
      <c r="J4494">
        <v>4</v>
      </c>
      <c r="K4494" t="s">
        <v>27436</v>
      </c>
      <c r="L4494">
        <v>5</v>
      </c>
      <c r="M4494" t="s">
        <v>27437</v>
      </c>
      <c r="N4494" s="1">
        <f ca="1">TODAY()-employes[[#This Row],[DD_debut]]</f>
        <v>43048</v>
      </c>
      <c r="O4494" s="1">
        <f ca="1">IF(ISBLANK(employes[[#This Row],[DD_fin]]),DATE(1900,1,1),TODAY()-employes[[#This Row],[DD_fin]])</f>
        <v>1</v>
      </c>
      <c r="P4494">
        <v>8</v>
      </c>
      <c r="Q4494">
        <v>12.93</v>
      </c>
      <c r="R4494">
        <v>2</v>
      </c>
      <c r="S4494">
        <v>9458</v>
      </c>
      <c r="T4494">
        <v>2527</v>
      </c>
    </row>
    <row r="4495" spans="1:21">
      <c r="A4495">
        <v>5494</v>
      </c>
      <c r="B4495" t="s">
        <v>9532</v>
      </c>
      <c r="C4495" t="s">
        <v>1948</v>
      </c>
      <c r="D4495" t="s">
        <v>27438</v>
      </c>
      <c r="E4495" t="s">
        <v>42</v>
      </c>
      <c r="F4495" s="1">
        <f ca="1">TODAY()-employes[[#This Row],[DN_ecart]]</f>
        <v>27565</v>
      </c>
      <c r="G4495" t="s">
        <v>27439</v>
      </c>
      <c r="H4495" t="s">
        <v>27440</v>
      </c>
      <c r="I4495" t="s">
        <v>27441</v>
      </c>
      <c r="J4495">
        <v>20</v>
      </c>
      <c r="K4495" t="s">
        <v>27442</v>
      </c>
      <c r="L4495">
        <v>10</v>
      </c>
      <c r="M4495" t="s">
        <v>27443</v>
      </c>
      <c r="N4495" s="1">
        <f ca="1">TODAY()-employes[[#This Row],[DD_debut]]</f>
        <v>40759</v>
      </c>
      <c r="O4495" s="1">
        <f ca="1">IF(ISBLANK(employes[[#This Row],[DD_fin]]),DATE(1900,1,1),TODAY()-employes[[#This Row],[DD_fin]])</f>
        <v>43173</v>
      </c>
      <c r="P4495">
        <v>3</v>
      </c>
      <c r="Q4495">
        <v>29.71</v>
      </c>
      <c r="R4495">
        <v>1</v>
      </c>
      <c r="S4495">
        <v>18010</v>
      </c>
      <c r="T4495">
        <v>4816</v>
      </c>
      <c r="U4495">
        <v>2402</v>
      </c>
    </row>
    <row r="4496" spans="1:21">
      <c r="A4496">
        <v>5495</v>
      </c>
      <c r="B4496" t="s">
        <v>1448</v>
      </c>
      <c r="C4496" t="s">
        <v>1204</v>
      </c>
      <c r="D4496" t="s">
        <v>27444</v>
      </c>
      <c r="E4496" t="s">
        <v>42</v>
      </c>
      <c r="F4496" s="1">
        <f ca="1">TODAY()-employes[[#This Row],[DN_ecart]]</f>
        <v>27077</v>
      </c>
      <c r="G4496" t="s">
        <v>27445</v>
      </c>
      <c r="H4496" t="s">
        <v>27446</v>
      </c>
      <c r="I4496" t="s">
        <v>27447</v>
      </c>
      <c r="J4496">
        <v>2</v>
      </c>
      <c r="K4496" t="s">
        <v>27448</v>
      </c>
      <c r="L4496">
        <v>7</v>
      </c>
      <c r="M4496" t="s">
        <v>27449</v>
      </c>
      <c r="N4496" s="1">
        <f ca="1">TODAY()-employes[[#This Row],[DD_debut]]</f>
        <v>45045</v>
      </c>
      <c r="O4496" s="1">
        <f ca="1">IF(ISBLANK(employes[[#This Row],[DD_fin]]),DATE(1900,1,1),TODAY()-employes[[#This Row],[DD_fin]])</f>
        <v>1</v>
      </c>
      <c r="P4496">
        <v>4</v>
      </c>
      <c r="Q4496">
        <v>35.4</v>
      </c>
      <c r="R4496">
        <v>1</v>
      </c>
      <c r="S4496">
        <v>18498</v>
      </c>
      <c r="T4496">
        <v>530</v>
      </c>
    </row>
    <row r="4497" spans="1:21">
      <c r="A4497">
        <v>5496</v>
      </c>
      <c r="B4497" t="s">
        <v>2384</v>
      </c>
      <c r="C4497" t="s">
        <v>159</v>
      </c>
      <c r="D4497" t="s">
        <v>27450</v>
      </c>
      <c r="E4497" t="s">
        <v>25</v>
      </c>
      <c r="F4497" s="1">
        <f ca="1">TODAY()-employes[[#This Row],[DN_ecart]]</f>
        <v>36267</v>
      </c>
      <c r="G4497" t="s">
        <v>27451</v>
      </c>
      <c r="H4497" t="s">
        <v>27452</v>
      </c>
      <c r="I4497" t="s">
        <v>27453</v>
      </c>
      <c r="J4497">
        <v>43</v>
      </c>
      <c r="K4497" t="s">
        <v>27454</v>
      </c>
      <c r="L4497">
        <v>8</v>
      </c>
      <c r="M4497" t="s">
        <v>27455</v>
      </c>
      <c r="N4497" s="1">
        <f ca="1">TODAY()-employes[[#This Row],[DD_debut]]</f>
        <v>44367</v>
      </c>
      <c r="O4497" s="1">
        <f ca="1">IF(ISBLANK(employes[[#This Row],[DD_fin]]),DATE(1900,1,1),TODAY()-employes[[#This Row],[DD_fin]])</f>
        <v>1</v>
      </c>
      <c r="P4497">
        <v>2</v>
      </c>
      <c r="Q4497">
        <v>31.19</v>
      </c>
      <c r="R4497">
        <v>2</v>
      </c>
      <c r="S4497">
        <v>9308</v>
      </c>
      <c r="T4497">
        <v>1208</v>
      </c>
    </row>
    <row r="4498" spans="1:21">
      <c r="A4498">
        <v>5497</v>
      </c>
      <c r="B4498" t="s">
        <v>142</v>
      </c>
      <c r="C4498" t="s">
        <v>912</v>
      </c>
      <c r="D4498" t="s">
        <v>27456</v>
      </c>
      <c r="E4498" t="s">
        <v>25</v>
      </c>
      <c r="F4498" s="1">
        <f ca="1">TODAY()-employes[[#This Row],[DN_ecart]]</f>
        <v>26609</v>
      </c>
      <c r="G4498" t="s">
        <v>27457</v>
      </c>
      <c r="H4498" t="s">
        <v>27458</v>
      </c>
      <c r="I4498" t="s">
        <v>27459</v>
      </c>
      <c r="J4498">
        <v>27</v>
      </c>
      <c r="K4498" t="s">
        <v>27460</v>
      </c>
      <c r="L4498">
        <v>5</v>
      </c>
      <c r="M4498" t="s">
        <v>27461</v>
      </c>
      <c r="N4498" s="1">
        <f ca="1">TODAY()-employes[[#This Row],[DD_debut]]</f>
        <v>44687</v>
      </c>
      <c r="O4498" s="1">
        <f ca="1">IF(ISBLANK(employes[[#This Row],[DD_fin]]),DATE(1900,1,1),TODAY()-employes[[#This Row],[DD_fin]])</f>
        <v>45413</v>
      </c>
      <c r="P4498">
        <v>3</v>
      </c>
      <c r="Q4498">
        <v>22.28</v>
      </c>
      <c r="R4498">
        <v>1</v>
      </c>
      <c r="S4498">
        <v>18966</v>
      </c>
      <c r="T4498">
        <v>888</v>
      </c>
      <c r="U4498">
        <v>162</v>
      </c>
    </row>
    <row r="4499" spans="1:21">
      <c r="A4499">
        <v>5498</v>
      </c>
      <c r="B4499" t="s">
        <v>251</v>
      </c>
      <c r="C4499" t="s">
        <v>305</v>
      </c>
      <c r="D4499" t="s">
        <v>27462</v>
      </c>
      <c r="E4499" t="s">
        <v>25</v>
      </c>
      <c r="F4499" s="1">
        <f ca="1">TODAY()-employes[[#This Row],[DN_ecart]]</f>
        <v>24961</v>
      </c>
      <c r="G4499" t="s">
        <v>27463</v>
      </c>
      <c r="H4499" t="s">
        <v>27464</v>
      </c>
      <c r="I4499" t="s">
        <v>27465</v>
      </c>
      <c r="J4499">
        <v>30</v>
      </c>
      <c r="K4499" t="s">
        <v>27466</v>
      </c>
      <c r="L4499">
        <v>6</v>
      </c>
      <c r="M4499" t="s">
        <v>27467</v>
      </c>
      <c r="N4499" s="1">
        <f ca="1">TODAY()-employes[[#This Row],[DD_debut]]</f>
        <v>41023</v>
      </c>
      <c r="O4499" s="1">
        <f ca="1">IF(ISBLANK(employes[[#This Row],[DD_fin]]),DATE(1900,1,1),TODAY()-employes[[#This Row],[DD_fin]])</f>
        <v>1</v>
      </c>
      <c r="P4499">
        <v>3</v>
      </c>
      <c r="Q4499">
        <v>18.47</v>
      </c>
      <c r="R4499">
        <v>2</v>
      </c>
      <c r="S4499">
        <v>20614</v>
      </c>
      <c r="T4499">
        <v>4552</v>
      </c>
    </row>
    <row r="4500" spans="1:21">
      <c r="A4500">
        <v>5499</v>
      </c>
      <c r="B4500" t="s">
        <v>897</v>
      </c>
      <c r="C4500" t="s">
        <v>228</v>
      </c>
      <c r="D4500" t="s">
        <v>27468</v>
      </c>
      <c r="E4500" t="s">
        <v>42</v>
      </c>
      <c r="F4500" s="1">
        <f ca="1">TODAY()-employes[[#This Row],[DN_ecart]]</f>
        <v>27060</v>
      </c>
      <c r="G4500" t="s">
        <v>27469</v>
      </c>
      <c r="H4500" t="s">
        <v>27470</v>
      </c>
      <c r="I4500" t="s">
        <v>27471</v>
      </c>
      <c r="J4500">
        <v>22</v>
      </c>
      <c r="K4500" t="s">
        <v>27472</v>
      </c>
      <c r="L4500">
        <v>7</v>
      </c>
      <c r="M4500" t="s">
        <v>27473</v>
      </c>
      <c r="N4500" s="1">
        <f ca="1">TODAY()-employes[[#This Row],[DD_debut]]</f>
        <v>45523</v>
      </c>
      <c r="O4500" s="1">
        <f ca="1">IF(ISBLANK(employes[[#This Row],[DD_fin]]),DATE(1900,1,1),TODAY()-employes[[#This Row],[DD_fin]])</f>
        <v>1</v>
      </c>
      <c r="P4500">
        <v>1</v>
      </c>
      <c r="Q4500">
        <v>39.17</v>
      </c>
      <c r="R4500">
        <v>1</v>
      </c>
      <c r="S4500">
        <v>18515</v>
      </c>
      <c r="T4500">
        <v>52</v>
      </c>
    </row>
    <row r="4501" spans="1:21">
      <c r="A4501">
        <v>5500</v>
      </c>
      <c r="B4501" t="s">
        <v>118</v>
      </c>
      <c r="C4501" t="s">
        <v>991</v>
      </c>
      <c r="D4501" t="s">
        <v>27474</v>
      </c>
      <c r="E4501" t="s">
        <v>42</v>
      </c>
      <c r="F4501" s="1">
        <f ca="1">TODAY()-employes[[#This Row],[DN_ecart]]</f>
        <v>22331</v>
      </c>
      <c r="G4501" t="s">
        <v>27475</v>
      </c>
      <c r="H4501" t="s">
        <v>27476</v>
      </c>
      <c r="I4501" t="s">
        <v>27477</v>
      </c>
      <c r="J4501">
        <v>30</v>
      </c>
      <c r="K4501" t="s">
        <v>27478</v>
      </c>
      <c r="L4501">
        <v>7</v>
      </c>
      <c r="M4501" t="s">
        <v>27479</v>
      </c>
      <c r="N4501" s="1">
        <f ca="1">TODAY()-employes[[#This Row],[DD_debut]]</f>
        <v>41620</v>
      </c>
      <c r="O4501" s="1">
        <f ca="1">IF(ISBLANK(employes[[#This Row],[DD_fin]]),DATE(1900,1,1),TODAY()-employes[[#This Row],[DD_fin]])</f>
        <v>1</v>
      </c>
      <c r="P4501">
        <v>3</v>
      </c>
      <c r="Q4501">
        <v>20.09</v>
      </c>
      <c r="R4501">
        <v>2</v>
      </c>
      <c r="S4501">
        <v>23244</v>
      </c>
      <c r="T4501">
        <v>3955</v>
      </c>
    </row>
    <row r="4502" spans="1:21">
      <c r="A4502">
        <v>5501</v>
      </c>
      <c r="B4502" t="s">
        <v>251</v>
      </c>
      <c r="C4502" t="s">
        <v>3399</v>
      </c>
      <c r="D4502" t="s">
        <v>27480</v>
      </c>
      <c r="E4502" t="s">
        <v>25</v>
      </c>
      <c r="F4502" s="1">
        <f ca="1">TODAY()-employes[[#This Row],[DN_ecart]]</f>
        <v>25651</v>
      </c>
      <c r="G4502" t="s">
        <v>27481</v>
      </c>
      <c r="H4502" t="s">
        <v>27482</v>
      </c>
      <c r="I4502" t="s">
        <v>27483</v>
      </c>
      <c r="J4502">
        <v>14</v>
      </c>
      <c r="K4502" t="s">
        <v>27484</v>
      </c>
      <c r="L4502">
        <v>6</v>
      </c>
      <c r="M4502" t="s">
        <v>27485</v>
      </c>
      <c r="N4502" s="1">
        <f ca="1">TODAY()-employes[[#This Row],[DD_debut]]</f>
        <v>42909</v>
      </c>
      <c r="O4502" s="1">
        <f ca="1">IF(ISBLANK(employes[[#This Row],[DD_fin]]),DATE(1900,1,1),TODAY()-employes[[#This Row],[DD_fin]])</f>
        <v>1</v>
      </c>
      <c r="P4502">
        <v>3</v>
      </c>
      <c r="Q4502">
        <v>26.42</v>
      </c>
      <c r="R4502">
        <v>2</v>
      </c>
      <c r="S4502">
        <v>19924</v>
      </c>
      <c r="T4502">
        <v>2666</v>
      </c>
    </row>
    <row r="4503" spans="1:21">
      <c r="A4503">
        <v>5502</v>
      </c>
      <c r="B4503" t="s">
        <v>1384</v>
      </c>
      <c r="C4503" t="s">
        <v>962</v>
      </c>
      <c r="D4503" t="s">
        <v>27486</v>
      </c>
      <c r="E4503" t="s">
        <v>42</v>
      </c>
      <c r="F4503" s="1">
        <f ca="1">TODAY()-employes[[#This Row],[DN_ecart]]</f>
        <v>30559</v>
      </c>
      <c r="G4503" t="s">
        <v>27487</v>
      </c>
      <c r="H4503" t="s">
        <v>27488</v>
      </c>
      <c r="I4503" t="s">
        <v>27489</v>
      </c>
      <c r="J4503">
        <v>8</v>
      </c>
      <c r="K4503" t="s">
        <v>27490</v>
      </c>
      <c r="L4503">
        <v>9</v>
      </c>
      <c r="M4503" t="s">
        <v>27491</v>
      </c>
      <c r="N4503" s="1">
        <f ca="1">TODAY()-employes[[#This Row],[DD_debut]]</f>
        <v>44940</v>
      </c>
      <c r="O4503" s="1">
        <f ca="1">IF(ISBLANK(employes[[#This Row],[DD_fin]]),DATE(1900,1,1),TODAY()-employes[[#This Row],[DD_fin]])</f>
        <v>1</v>
      </c>
      <c r="P4503">
        <v>4</v>
      </c>
      <c r="Q4503">
        <v>27.69</v>
      </c>
      <c r="R4503">
        <v>2</v>
      </c>
      <c r="S4503">
        <v>15016</v>
      </c>
      <c r="T4503">
        <v>635</v>
      </c>
    </row>
    <row r="4504" spans="1:21">
      <c r="A4504">
        <v>5503</v>
      </c>
      <c r="B4504" t="s">
        <v>4111</v>
      </c>
      <c r="C4504" t="s">
        <v>883</v>
      </c>
      <c r="D4504" t="s">
        <v>27492</v>
      </c>
      <c r="E4504" t="s">
        <v>42</v>
      </c>
      <c r="F4504" s="1">
        <f ca="1">TODAY()-employes[[#This Row],[DN_ecart]]</f>
        <v>30870</v>
      </c>
      <c r="G4504" t="s">
        <v>27493</v>
      </c>
      <c r="H4504" t="s">
        <v>27494</v>
      </c>
      <c r="I4504" t="s">
        <v>27495</v>
      </c>
      <c r="J4504">
        <v>24</v>
      </c>
      <c r="K4504" t="s">
        <v>27496</v>
      </c>
      <c r="L4504">
        <v>6</v>
      </c>
      <c r="M4504" t="s">
        <v>27497</v>
      </c>
      <c r="N4504" s="1">
        <f ca="1">TODAY()-employes[[#This Row],[DD_debut]]</f>
        <v>42458</v>
      </c>
      <c r="O4504" s="1">
        <f ca="1">IF(ISBLANK(employes[[#This Row],[DD_fin]]),DATE(1900,1,1),TODAY()-employes[[#This Row],[DD_fin]])</f>
        <v>1</v>
      </c>
      <c r="P4504">
        <v>5</v>
      </c>
      <c r="Q4504">
        <v>27.02</v>
      </c>
      <c r="R4504">
        <v>2</v>
      </c>
      <c r="S4504">
        <v>14705</v>
      </c>
      <c r="T4504">
        <v>3117</v>
      </c>
    </row>
    <row r="4505" spans="1:21">
      <c r="A4505">
        <v>5504</v>
      </c>
      <c r="B4505" t="s">
        <v>381</v>
      </c>
      <c r="C4505" t="s">
        <v>3021</v>
      </c>
      <c r="D4505" t="s">
        <v>27498</v>
      </c>
      <c r="E4505" t="s">
        <v>25</v>
      </c>
      <c r="F4505" s="1">
        <f ca="1">TODAY()-employes[[#This Row],[DN_ecart]]</f>
        <v>28960</v>
      </c>
      <c r="G4505" t="s">
        <v>27499</v>
      </c>
      <c r="H4505" t="s">
        <v>27500</v>
      </c>
      <c r="I4505" t="s">
        <v>27501</v>
      </c>
      <c r="J4505">
        <v>24</v>
      </c>
      <c r="K4505" t="s">
        <v>27502</v>
      </c>
      <c r="L4505">
        <v>9</v>
      </c>
      <c r="M4505" t="s">
        <v>27503</v>
      </c>
      <c r="N4505" s="1">
        <f ca="1">TODAY()-employes[[#This Row],[DD_debut]]</f>
        <v>44629</v>
      </c>
      <c r="O4505" s="1">
        <f ca="1">IF(ISBLANK(employes[[#This Row],[DD_fin]]),DATE(1900,1,1),TODAY()-employes[[#This Row],[DD_fin]])</f>
        <v>1</v>
      </c>
      <c r="P4505">
        <v>8</v>
      </c>
      <c r="Q4505">
        <v>13.19</v>
      </c>
      <c r="R4505">
        <v>2</v>
      </c>
      <c r="S4505">
        <v>16615</v>
      </c>
      <c r="T4505">
        <v>946</v>
      </c>
    </row>
    <row r="4506" spans="1:21">
      <c r="A4506">
        <v>5505</v>
      </c>
      <c r="B4506" t="s">
        <v>220</v>
      </c>
      <c r="C4506" t="s">
        <v>111</v>
      </c>
      <c r="D4506" t="s">
        <v>27504</v>
      </c>
      <c r="E4506" t="s">
        <v>42</v>
      </c>
      <c r="F4506" s="1">
        <f ca="1">TODAY()-employes[[#This Row],[DN_ecart]]</f>
        <v>28761</v>
      </c>
      <c r="G4506" t="s">
        <v>27505</v>
      </c>
      <c r="H4506" t="s">
        <v>27506</v>
      </c>
      <c r="I4506" t="s">
        <v>27507</v>
      </c>
      <c r="J4506">
        <v>24</v>
      </c>
      <c r="K4506" t="s">
        <v>27508</v>
      </c>
      <c r="L4506">
        <v>6</v>
      </c>
      <c r="M4506" t="s">
        <v>27509</v>
      </c>
      <c r="N4506" s="1">
        <f ca="1">TODAY()-employes[[#This Row],[DD_debut]]</f>
        <v>43468</v>
      </c>
      <c r="O4506" s="1">
        <f ca="1">IF(ISBLANK(employes[[#This Row],[DD_fin]]),DATE(1900,1,1),TODAY()-employes[[#This Row],[DD_fin]])</f>
        <v>1</v>
      </c>
      <c r="P4506">
        <v>3</v>
      </c>
      <c r="Q4506">
        <v>38.24</v>
      </c>
      <c r="R4506">
        <v>2</v>
      </c>
      <c r="S4506">
        <v>16814</v>
      </c>
      <c r="T4506">
        <v>2107</v>
      </c>
    </row>
    <row r="4507" spans="1:21">
      <c r="A4507">
        <v>5506</v>
      </c>
      <c r="B4507" t="s">
        <v>2430</v>
      </c>
      <c r="C4507" t="s">
        <v>2911</v>
      </c>
      <c r="D4507" t="s">
        <v>27510</v>
      </c>
      <c r="E4507" t="s">
        <v>25</v>
      </c>
      <c r="F4507" s="1">
        <f ca="1">TODAY()-employes[[#This Row],[DN_ecart]]</f>
        <v>24461</v>
      </c>
      <c r="G4507" t="s">
        <v>27511</v>
      </c>
      <c r="H4507" t="s">
        <v>27512</v>
      </c>
      <c r="I4507" t="s">
        <v>27513</v>
      </c>
      <c r="J4507">
        <v>65</v>
      </c>
      <c r="K4507" t="s">
        <v>27514</v>
      </c>
      <c r="L4507">
        <v>8</v>
      </c>
      <c r="M4507" t="s">
        <v>27515</v>
      </c>
      <c r="N4507" s="1">
        <f ca="1">TODAY()-employes[[#This Row],[DD_debut]]</f>
        <v>44982</v>
      </c>
      <c r="O4507" s="1">
        <f ca="1">IF(ISBLANK(employes[[#This Row],[DD_fin]]),DATE(1900,1,1),TODAY()-employes[[#This Row],[DD_fin]])</f>
        <v>45160</v>
      </c>
      <c r="P4507">
        <v>5</v>
      </c>
      <c r="Q4507">
        <v>27.58</v>
      </c>
      <c r="R4507">
        <v>3</v>
      </c>
      <c r="S4507">
        <v>21114</v>
      </c>
      <c r="T4507">
        <v>593</v>
      </c>
      <c r="U4507">
        <v>415</v>
      </c>
    </row>
    <row r="4508" spans="1:21">
      <c r="A4508">
        <v>5507</v>
      </c>
      <c r="B4508" t="s">
        <v>823</v>
      </c>
      <c r="C4508" t="s">
        <v>2364</v>
      </c>
      <c r="D4508" t="s">
        <v>27516</v>
      </c>
      <c r="E4508" t="s">
        <v>42</v>
      </c>
      <c r="F4508" s="1">
        <f ca="1">TODAY()-employes[[#This Row],[DN_ecart]]</f>
        <v>31563</v>
      </c>
      <c r="G4508" t="s">
        <v>27517</v>
      </c>
      <c r="H4508" t="s">
        <v>27518</v>
      </c>
      <c r="I4508" t="s">
        <v>27519</v>
      </c>
      <c r="J4508">
        <v>3</v>
      </c>
      <c r="K4508" t="s">
        <v>27520</v>
      </c>
      <c r="L4508">
        <v>10</v>
      </c>
      <c r="M4508" t="s">
        <v>27521</v>
      </c>
      <c r="N4508" s="1">
        <f ca="1">TODAY()-employes[[#This Row],[DD_debut]]</f>
        <v>44388</v>
      </c>
      <c r="O4508" s="1">
        <f ca="1">IF(ISBLANK(employes[[#This Row],[DD_fin]]),DATE(1900,1,1),TODAY()-employes[[#This Row],[DD_fin]])</f>
        <v>1</v>
      </c>
      <c r="P4508">
        <v>4</v>
      </c>
      <c r="Q4508">
        <v>34.22</v>
      </c>
      <c r="R4508">
        <v>1</v>
      </c>
      <c r="S4508">
        <v>14012</v>
      </c>
      <c r="T4508">
        <v>1187</v>
      </c>
    </row>
    <row r="4509" spans="1:21">
      <c r="A4509">
        <v>5508</v>
      </c>
      <c r="B4509" t="s">
        <v>1935</v>
      </c>
      <c r="C4509" t="s">
        <v>305</v>
      </c>
      <c r="D4509" t="s">
        <v>27522</v>
      </c>
      <c r="E4509" t="s">
        <v>25</v>
      </c>
      <c r="F4509" s="1">
        <f ca="1">TODAY()-employes[[#This Row],[DN_ecart]]</f>
        <v>30007</v>
      </c>
      <c r="G4509" t="s">
        <v>27523</v>
      </c>
      <c r="H4509" t="s">
        <v>27524</v>
      </c>
      <c r="I4509" t="s">
        <v>27525</v>
      </c>
      <c r="J4509">
        <v>36</v>
      </c>
      <c r="K4509" t="s">
        <v>27526</v>
      </c>
      <c r="L4509">
        <v>5</v>
      </c>
      <c r="M4509" t="s">
        <v>27527</v>
      </c>
      <c r="N4509" s="1">
        <f ca="1">TODAY()-employes[[#This Row],[DD_debut]]</f>
        <v>40605</v>
      </c>
      <c r="O4509" s="1">
        <f ca="1">IF(ISBLANK(employes[[#This Row],[DD_fin]]),DATE(1900,1,1),TODAY()-employes[[#This Row],[DD_fin]])</f>
        <v>1</v>
      </c>
      <c r="P4509">
        <v>8</v>
      </c>
      <c r="Q4509">
        <v>16.55</v>
      </c>
      <c r="R4509">
        <v>2</v>
      </c>
      <c r="S4509">
        <v>15568</v>
      </c>
      <c r="T4509">
        <v>4970</v>
      </c>
    </row>
    <row r="4510" spans="1:21">
      <c r="A4510">
        <v>5509</v>
      </c>
      <c r="B4510" t="s">
        <v>64</v>
      </c>
      <c r="C4510" t="s">
        <v>159</v>
      </c>
      <c r="D4510" t="s">
        <v>27528</v>
      </c>
      <c r="E4510" t="s">
        <v>25</v>
      </c>
      <c r="F4510" s="1">
        <f ca="1">TODAY()-employes[[#This Row],[DN_ecart]]</f>
        <v>24539</v>
      </c>
      <c r="G4510" t="s">
        <v>27529</v>
      </c>
      <c r="H4510" t="s">
        <v>27530</v>
      </c>
      <c r="I4510" t="s">
        <v>27531</v>
      </c>
      <c r="J4510">
        <v>25</v>
      </c>
      <c r="K4510" t="s">
        <v>27532</v>
      </c>
      <c r="L4510">
        <v>6</v>
      </c>
      <c r="M4510" t="s">
        <v>27533</v>
      </c>
      <c r="N4510" s="1">
        <f ca="1">TODAY()-employes[[#This Row],[DD_debut]]</f>
        <v>42166</v>
      </c>
      <c r="O4510" s="1">
        <f ca="1">IF(ISBLANK(employes[[#This Row],[DD_fin]]),DATE(1900,1,1),TODAY()-employes[[#This Row],[DD_fin]])</f>
        <v>1</v>
      </c>
      <c r="P4510">
        <v>3</v>
      </c>
      <c r="Q4510">
        <v>43.87</v>
      </c>
      <c r="R4510">
        <v>1</v>
      </c>
      <c r="S4510">
        <v>21036</v>
      </c>
      <c r="T4510">
        <v>3409</v>
      </c>
    </row>
    <row r="4511" spans="1:21">
      <c r="A4511">
        <v>5510</v>
      </c>
      <c r="B4511" t="s">
        <v>1813</v>
      </c>
      <c r="C4511" t="s">
        <v>4252</v>
      </c>
      <c r="D4511" t="s">
        <v>27534</v>
      </c>
      <c r="E4511" t="s">
        <v>25</v>
      </c>
      <c r="F4511" s="1">
        <f ca="1">TODAY()-employes[[#This Row],[DN_ecart]]</f>
        <v>24279</v>
      </c>
      <c r="G4511" t="s">
        <v>27535</v>
      </c>
      <c r="H4511" t="s">
        <v>27536</v>
      </c>
      <c r="I4511" t="s">
        <v>27537</v>
      </c>
      <c r="J4511">
        <v>6</v>
      </c>
      <c r="K4511" t="s">
        <v>27538</v>
      </c>
      <c r="L4511">
        <v>7</v>
      </c>
      <c r="M4511" t="s">
        <v>27539</v>
      </c>
      <c r="N4511" s="1">
        <f ca="1">TODAY()-employes[[#This Row],[DD_debut]]</f>
        <v>40848</v>
      </c>
      <c r="O4511" s="1">
        <f ca="1">IF(ISBLANK(employes[[#This Row],[DD_fin]]),DATE(1900,1,1),TODAY()-employes[[#This Row],[DD_fin]])</f>
        <v>1</v>
      </c>
      <c r="P4511">
        <v>5</v>
      </c>
      <c r="Q4511">
        <v>38.64</v>
      </c>
      <c r="R4511">
        <v>1</v>
      </c>
      <c r="S4511">
        <v>21296</v>
      </c>
      <c r="T4511">
        <v>4727</v>
      </c>
    </row>
    <row r="4512" spans="1:21">
      <c r="A4512">
        <v>5511</v>
      </c>
      <c r="B4512" t="s">
        <v>5822</v>
      </c>
      <c r="C4512" t="s">
        <v>350</v>
      </c>
      <c r="D4512" t="s">
        <v>27540</v>
      </c>
      <c r="E4512" t="s">
        <v>25</v>
      </c>
      <c r="F4512" s="1">
        <f ca="1">TODAY()-employes[[#This Row],[DN_ecart]]</f>
        <v>32257</v>
      </c>
      <c r="G4512" t="s">
        <v>27541</v>
      </c>
      <c r="H4512" t="s">
        <v>27542</v>
      </c>
      <c r="I4512" t="s">
        <v>27543</v>
      </c>
      <c r="J4512">
        <v>11</v>
      </c>
      <c r="K4512" t="s">
        <v>27544</v>
      </c>
      <c r="L4512">
        <v>7</v>
      </c>
      <c r="M4512" t="s">
        <v>27545</v>
      </c>
      <c r="N4512" s="1">
        <f ca="1">TODAY()-employes[[#This Row],[DD_debut]]</f>
        <v>45116</v>
      </c>
      <c r="O4512" s="1">
        <f ca="1">IF(ISBLANK(employes[[#This Row],[DD_fin]]),DATE(1900,1,1),TODAY()-employes[[#This Row],[DD_fin]])</f>
        <v>1</v>
      </c>
      <c r="P4512">
        <v>5</v>
      </c>
      <c r="Q4512">
        <v>39.82</v>
      </c>
      <c r="R4512">
        <v>1</v>
      </c>
      <c r="S4512">
        <v>13318</v>
      </c>
      <c r="T4512">
        <v>459</v>
      </c>
    </row>
    <row r="4513" spans="1:21">
      <c r="A4513">
        <v>5512</v>
      </c>
      <c r="B4513" t="s">
        <v>990</v>
      </c>
      <c r="C4513" t="s">
        <v>2903</v>
      </c>
      <c r="D4513" t="s">
        <v>27546</v>
      </c>
      <c r="E4513" t="s">
        <v>25</v>
      </c>
      <c r="F4513" s="1">
        <f ca="1">TODAY()-employes[[#This Row],[DN_ecart]]</f>
        <v>33262</v>
      </c>
      <c r="G4513" t="s">
        <v>27547</v>
      </c>
      <c r="H4513" t="s">
        <v>27548</v>
      </c>
      <c r="I4513" t="s">
        <v>27549</v>
      </c>
      <c r="J4513">
        <v>4</v>
      </c>
      <c r="K4513" t="s">
        <v>27550</v>
      </c>
      <c r="L4513">
        <v>6</v>
      </c>
      <c r="M4513" t="s">
        <v>27551</v>
      </c>
      <c r="N4513" s="1">
        <f ca="1">TODAY()-employes[[#This Row],[DD_debut]]</f>
        <v>43901</v>
      </c>
      <c r="O4513" s="1">
        <f ca="1">IF(ISBLANK(employes[[#This Row],[DD_fin]]),DATE(1900,1,1),TODAY()-employes[[#This Row],[DD_fin]])</f>
        <v>1</v>
      </c>
      <c r="P4513">
        <v>4</v>
      </c>
      <c r="Q4513">
        <v>13.74</v>
      </c>
      <c r="R4513">
        <v>1</v>
      </c>
      <c r="S4513">
        <v>12313</v>
      </c>
      <c r="T4513">
        <v>1674</v>
      </c>
    </row>
    <row r="4514" spans="1:21">
      <c r="A4514">
        <v>5513</v>
      </c>
      <c r="B4514" t="s">
        <v>2847</v>
      </c>
      <c r="C4514" t="s">
        <v>1079</v>
      </c>
      <c r="D4514" t="s">
        <v>27552</v>
      </c>
      <c r="E4514" t="s">
        <v>25</v>
      </c>
      <c r="F4514" s="1">
        <f ca="1">TODAY()-employes[[#This Row],[DN_ecart]]</f>
        <v>32259</v>
      </c>
      <c r="G4514" t="s">
        <v>27553</v>
      </c>
      <c r="H4514" t="s">
        <v>27554</v>
      </c>
      <c r="I4514" t="s">
        <v>27555</v>
      </c>
      <c r="J4514">
        <v>9</v>
      </c>
      <c r="K4514" t="s">
        <v>27556</v>
      </c>
      <c r="L4514">
        <v>7</v>
      </c>
      <c r="M4514" t="s">
        <v>27557</v>
      </c>
      <c r="N4514" s="1">
        <f ca="1">TODAY()-employes[[#This Row],[DD_debut]]</f>
        <v>40800</v>
      </c>
      <c r="O4514" s="1">
        <f ca="1">IF(ISBLANK(employes[[#This Row],[DD_fin]]),DATE(1900,1,1),TODAY()-employes[[#This Row],[DD_fin]])</f>
        <v>1</v>
      </c>
      <c r="P4514">
        <v>6</v>
      </c>
      <c r="Q4514">
        <v>31.57</v>
      </c>
      <c r="R4514">
        <v>2</v>
      </c>
      <c r="S4514">
        <v>13316</v>
      </c>
      <c r="T4514">
        <v>4775</v>
      </c>
    </row>
    <row r="4515" spans="1:21">
      <c r="A4515">
        <v>5514</v>
      </c>
      <c r="B4515" t="s">
        <v>3118</v>
      </c>
      <c r="C4515" t="s">
        <v>1347</v>
      </c>
      <c r="D4515" t="s">
        <v>27558</v>
      </c>
      <c r="E4515" t="s">
        <v>25</v>
      </c>
      <c r="F4515" s="1">
        <f ca="1">TODAY()-employes[[#This Row],[DN_ecart]]</f>
        <v>35553</v>
      </c>
      <c r="G4515" t="s">
        <v>27559</v>
      </c>
      <c r="H4515" t="s">
        <v>27560</v>
      </c>
      <c r="I4515" t="s">
        <v>27561</v>
      </c>
      <c r="J4515">
        <v>22</v>
      </c>
      <c r="K4515" t="s">
        <v>27562</v>
      </c>
      <c r="L4515">
        <v>5</v>
      </c>
      <c r="M4515" t="s">
        <v>27563</v>
      </c>
      <c r="N4515" s="1">
        <f ca="1">TODAY()-employes[[#This Row],[DD_debut]]</f>
        <v>43564</v>
      </c>
      <c r="O4515" s="1">
        <f ca="1">IF(ISBLANK(employes[[#This Row],[DD_fin]]),DATE(1900,1,1),TODAY()-employes[[#This Row],[DD_fin]])</f>
        <v>1</v>
      </c>
      <c r="P4515">
        <v>8</v>
      </c>
      <c r="Q4515">
        <v>19.96</v>
      </c>
      <c r="R4515">
        <v>1</v>
      </c>
      <c r="S4515">
        <v>10022</v>
      </c>
      <c r="T4515">
        <v>2011</v>
      </c>
    </row>
    <row r="4516" spans="1:21">
      <c r="A4516">
        <v>5515</v>
      </c>
      <c r="B4516" t="s">
        <v>1287</v>
      </c>
      <c r="C4516" t="s">
        <v>955</v>
      </c>
      <c r="D4516" t="s">
        <v>27564</v>
      </c>
      <c r="E4516" t="s">
        <v>42</v>
      </c>
      <c r="F4516" s="1">
        <f ca="1">TODAY()-employes[[#This Row],[DN_ecart]]</f>
        <v>28452</v>
      </c>
      <c r="G4516" t="s">
        <v>27565</v>
      </c>
      <c r="H4516" t="s">
        <v>27566</v>
      </c>
      <c r="I4516" t="s">
        <v>27567</v>
      </c>
      <c r="J4516">
        <v>24</v>
      </c>
      <c r="K4516" t="s">
        <v>27568</v>
      </c>
      <c r="L4516">
        <v>9</v>
      </c>
      <c r="M4516" t="s">
        <v>27569</v>
      </c>
      <c r="N4516" s="1">
        <f ca="1">TODAY()-employes[[#This Row],[DD_debut]]</f>
        <v>43170</v>
      </c>
      <c r="O4516" s="1">
        <f ca="1">IF(ISBLANK(employes[[#This Row],[DD_fin]]),DATE(1900,1,1),TODAY()-employes[[#This Row],[DD_fin]])</f>
        <v>1</v>
      </c>
      <c r="P4516">
        <v>2</v>
      </c>
      <c r="Q4516">
        <v>17.5</v>
      </c>
      <c r="R4516">
        <v>2</v>
      </c>
      <c r="S4516">
        <v>17123</v>
      </c>
      <c r="T4516">
        <v>2405</v>
      </c>
    </row>
    <row r="4517" spans="1:21">
      <c r="A4517">
        <v>5516</v>
      </c>
      <c r="B4517" t="s">
        <v>3225</v>
      </c>
      <c r="C4517" t="s">
        <v>742</v>
      </c>
      <c r="D4517" t="s">
        <v>27570</v>
      </c>
      <c r="E4517" t="s">
        <v>42</v>
      </c>
      <c r="F4517" s="1">
        <f ca="1">TODAY()-employes[[#This Row],[DN_ecart]]</f>
        <v>35503</v>
      </c>
      <c r="G4517" t="s">
        <v>27571</v>
      </c>
      <c r="H4517" t="s">
        <v>27572</v>
      </c>
      <c r="I4517" t="s">
        <v>27573</v>
      </c>
      <c r="J4517">
        <v>69</v>
      </c>
      <c r="K4517" t="s">
        <v>27574</v>
      </c>
      <c r="L4517">
        <v>9</v>
      </c>
      <c r="M4517" t="s">
        <v>27575</v>
      </c>
      <c r="N4517" s="1">
        <f ca="1">TODAY()-employes[[#This Row],[DD_debut]]</f>
        <v>40616</v>
      </c>
      <c r="O4517" s="1">
        <f ca="1">IF(ISBLANK(employes[[#This Row],[DD_fin]]),DATE(1900,1,1),TODAY()-employes[[#This Row],[DD_fin]])</f>
        <v>1</v>
      </c>
      <c r="P4517">
        <v>4</v>
      </c>
      <c r="Q4517">
        <v>19.64</v>
      </c>
      <c r="R4517">
        <v>1</v>
      </c>
      <c r="S4517">
        <v>10072</v>
      </c>
      <c r="T4517">
        <v>4959</v>
      </c>
    </row>
    <row r="4518" spans="1:21">
      <c r="A4518">
        <v>5517</v>
      </c>
      <c r="B4518" t="s">
        <v>5025</v>
      </c>
      <c r="C4518" t="s">
        <v>3212</v>
      </c>
      <c r="D4518" t="s">
        <v>27576</v>
      </c>
      <c r="E4518" t="s">
        <v>25</v>
      </c>
      <c r="F4518" s="1">
        <f ca="1">TODAY()-employes[[#This Row],[DN_ecart]]</f>
        <v>28935</v>
      </c>
      <c r="G4518" t="s">
        <v>27577</v>
      </c>
      <c r="H4518" t="s">
        <v>27578</v>
      </c>
      <c r="I4518" t="s">
        <v>27579</v>
      </c>
      <c r="J4518">
        <v>2</v>
      </c>
      <c r="K4518" t="s">
        <v>27580</v>
      </c>
      <c r="L4518">
        <v>7</v>
      </c>
      <c r="M4518" t="s">
        <v>27581</v>
      </c>
      <c r="N4518" s="1">
        <f ca="1">TODAY()-employes[[#This Row],[DD_debut]]</f>
        <v>44643</v>
      </c>
      <c r="O4518" s="1">
        <f ca="1">IF(ISBLANK(employes[[#This Row],[DD_fin]]),DATE(1900,1,1),TODAY()-employes[[#This Row],[DD_fin]])</f>
        <v>44712</v>
      </c>
      <c r="P4518">
        <v>4</v>
      </c>
      <c r="Q4518">
        <v>36.01</v>
      </c>
      <c r="R4518">
        <v>2</v>
      </c>
      <c r="S4518">
        <v>16640</v>
      </c>
      <c r="T4518">
        <v>932</v>
      </c>
      <c r="U4518">
        <v>863</v>
      </c>
    </row>
    <row r="4519" spans="1:21">
      <c r="A4519">
        <v>5518</v>
      </c>
      <c r="B4519" t="s">
        <v>3690</v>
      </c>
      <c r="C4519" t="s">
        <v>557</v>
      </c>
      <c r="D4519" t="s">
        <v>27582</v>
      </c>
      <c r="E4519" t="s">
        <v>42</v>
      </c>
      <c r="F4519" s="1">
        <f ca="1">TODAY()-employes[[#This Row],[DN_ecart]]</f>
        <v>37156</v>
      </c>
      <c r="G4519" t="s">
        <v>27583</v>
      </c>
      <c r="H4519" t="s">
        <v>27584</v>
      </c>
      <c r="I4519" t="s">
        <v>27585</v>
      </c>
      <c r="J4519">
        <v>8</v>
      </c>
      <c r="K4519" t="s">
        <v>27586</v>
      </c>
      <c r="L4519">
        <v>8</v>
      </c>
      <c r="M4519" t="s">
        <v>27587</v>
      </c>
      <c r="N4519" s="1">
        <f ca="1">TODAY()-employes[[#This Row],[DD_debut]]</f>
        <v>42172</v>
      </c>
      <c r="O4519" s="1">
        <f ca="1">IF(ISBLANK(employes[[#This Row],[DD_fin]]),DATE(1900,1,1),TODAY()-employes[[#This Row],[DD_fin]])</f>
        <v>1</v>
      </c>
      <c r="P4519">
        <v>6</v>
      </c>
      <c r="Q4519">
        <v>35.380000000000003</v>
      </c>
      <c r="R4519">
        <v>1</v>
      </c>
      <c r="S4519">
        <v>8419</v>
      </c>
      <c r="T4519">
        <v>3403</v>
      </c>
    </row>
    <row r="4520" spans="1:21">
      <c r="A4520">
        <v>5519</v>
      </c>
      <c r="B4520" t="s">
        <v>6057</v>
      </c>
      <c r="C4520" t="s">
        <v>381</v>
      </c>
      <c r="D4520" t="s">
        <v>27588</v>
      </c>
      <c r="E4520" t="s">
        <v>42</v>
      </c>
      <c r="F4520" s="1">
        <f ca="1">TODAY()-employes[[#This Row],[DN_ecart]]</f>
        <v>32962</v>
      </c>
      <c r="G4520" t="s">
        <v>27589</v>
      </c>
      <c r="H4520" t="s">
        <v>27590</v>
      </c>
      <c r="I4520" t="s">
        <v>27591</v>
      </c>
      <c r="J4520">
        <v>22</v>
      </c>
      <c r="K4520" t="s">
        <v>27592</v>
      </c>
      <c r="L4520">
        <v>9</v>
      </c>
      <c r="M4520" t="s">
        <v>27593</v>
      </c>
      <c r="N4520" s="1">
        <f ca="1">TODAY()-employes[[#This Row],[DD_debut]]</f>
        <v>45029</v>
      </c>
      <c r="O4520" s="1">
        <f ca="1">IF(ISBLANK(employes[[#This Row],[DD_fin]]),DATE(1900,1,1),TODAY()-employes[[#This Row],[DD_fin]])</f>
        <v>1</v>
      </c>
      <c r="P4520">
        <v>4</v>
      </c>
      <c r="Q4520">
        <v>13.54</v>
      </c>
      <c r="R4520">
        <v>1</v>
      </c>
      <c r="S4520">
        <v>12613</v>
      </c>
      <c r="T4520">
        <v>546</v>
      </c>
    </row>
    <row r="4521" spans="1:21">
      <c r="A4521">
        <v>5520</v>
      </c>
      <c r="B4521" t="s">
        <v>126</v>
      </c>
      <c r="C4521" t="s">
        <v>2981</v>
      </c>
      <c r="D4521" t="s">
        <v>27594</v>
      </c>
      <c r="E4521" t="s">
        <v>25</v>
      </c>
      <c r="F4521" s="1">
        <f ca="1">TODAY()-employes[[#This Row],[DN_ecart]]</f>
        <v>26958</v>
      </c>
      <c r="G4521" t="s">
        <v>27595</v>
      </c>
      <c r="H4521" t="s">
        <v>27596</v>
      </c>
      <c r="I4521" t="s">
        <v>27597</v>
      </c>
      <c r="J4521">
        <v>18</v>
      </c>
      <c r="K4521" t="s">
        <v>27598</v>
      </c>
      <c r="L4521">
        <v>6</v>
      </c>
      <c r="M4521" t="s">
        <v>27599</v>
      </c>
      <c r="N4521" s="1">
        <f ca="1">TODAY()-employes[[#This Row],[DD_debut]]</f>
        <v>41389</v>
      </c>
      <c r="O4521" s="1">
        <f ca="1">IF(ISBLANK(employes[[#This Row],[DD_fin]]),DATE(1900,1,1),TODAY()-employes[[#This Row],[DD_fin]])</f>
        <v>1</v>
      </c>
      <c r="P4521">
        <v>5</v>
      </c>
      <c r="Q4521">
        <v>44.48</v>
      </c>
      <c r="R4521">
        <v>4</v>
      </c>
      <c r="S4521">
        <v>18617</v>
      </c>
      <c r="T4521">
        <v>4186</v>
      </c>
    </row>
    <row r="4522" spans="1:21">
      <c r="A4522">
        <v>5521</v>
      </c>
      <c r="B4522" t="s">
        <v>2239</v>
      </c>
      <c r="C4522" t="s">
        <v>473</v>
      </c>
      <c r="D4522" t="s">
        <v>27600</v>
      </c>
      <c r="E4522" t="s">
        <v>42</v>
      </c>
      <c r="F4522" s="1">
        <f ca="1">TODAY()-employes[[#This Row],[DN_ecart]]</f>
        <v>30011</v>
      </c>
      <c r="G4522" t="s">
        <v>27601</v>
      </c>
      <c r="H4522" t="s">
        <v>27602</v>
      </c>
      <c r="I4522" t="s">
        <v>27603</v>
      </c>
      <c r="J4522">
        <v>16</v>
      </c>
      <c r="K4522" t="s">
        <v>27604</v>
      </c>
      <c r="L4522">
        <v>9</v>
      </c>
      <c r="M4522" t="s">
        <v>27605</v>
      </c>
      <c r="N4522" s="1">
        <f ca="1">TODAY()-employes[[#This Row],[DD_debut]]</f>
        <v>42862</v>
      </c>
      <c r="O4522" s="1">
        <f ca="1">IF(ISBLANK(employes[[#This Row],[DD_fin]]),DATE(1900,1,1),TODAY()-employes[[#This Row],[DD_fin]])</f>
        <v>1</v>
      </c>
      <c r="P4522">
        <v>2</v>
      </c>
      <c r="Q4522">
        <v>41.72</v>
      </c>
      <c r="R4522">
        <v>2</v>
      </c>
      <c r="S4522">
        <v>15564</v>
      </c>
      <c r="T4522">
        <v>2713</v>
      </c>
    </row>
    <row r="4523" spans="1:21">
      <c r="A4523">
        <v>5522</v>
      </c>
      <c r="B4523" t="s">
        <v>1955</v>
      </c>
      <c r="C4523" t="s">
        <v>1317</v>
      </c>
      <c r="D4523" t="s">
        <v>27606</v>
      </c>
      <c r="E4523" t="s">
        <v>25</v>
      </c>
      <c r="F4523" s="1">
        <f ca="1">TODAY()-employes[[#This Row],[DN_ecart]]</f>
        <v>25930</v>
      </c>
      <c r="G4523" t="s">
        <v>27607</v>
      </c>
      <c r="H4523" t="s">
        <v>27608</v>
      </c>
      <c r="I4523" t="s">
        <v>27609</v>
      </c>
      <c r="J4523">
        <v>15</v>
      </c>
      <c r="K4523" t="s">
        <v>27610</v>
      </c>
      <c r="L4523">
        <v>10</v>
      </c>
      <c r="M4523" t="s">
        <v>27611</v>
      </c>
      <c r="N4523" s="1">
        <f ca="1">TODAY()-employes[[#This Row],[DD_debut]]</f>
        <v>41287</v>
      </c>
      <c r="O4523" s="1">
        <f ca="1">IF(ISBLANK(employes[[#This Row],[DD_fin]]),DATE(1900,1,1),TODAY()-employes[[#This Row],[DD_fin]])</f>
        <v>1</v>
      </c>
      <c r="P4523">
        <v>4</v>
      </c>
      <c r="Q4523">
        <v>30.07</v>
      </c>
      <c r="R4523">
        <v>2</v>
      </c>
      <c r="S4523">
        <v>19645</v>
      </c>
      <c r="T4523">
        <v>4288</v>
      </c>
    </row>
    <row r="4524" spans="1:21">
      <c r="A4524">
        <v>5523</v>
      </c>
      <c r="B4524" t="s">
        <v>6019</v>
      </c>
      <c r="C4524" t="s">
        <v>2903</v>
      </c>
      <c r="D4524" t="s">
        <v>27612</v>
      </c>
      <c r="E4524" t="s">
        <v>25</v>
      </c>
      <c r="F4524" s="1">
        <f ca="1">TODAY()-employes[[#This Row],[DN_ecart]]</f>
        <v>31772</v>
      </c>
      <c r="G4524" t="s">
        <v>27613</v>
      </c>
      <c r="H4524" t="s">
        <v>27614</v>
      </c>
      <c r="I4524" t="s">
        <v>8371</v>
      </c>
      <c r="J4524">
        <v>27</v>
      </c>
      <c r="K4524" t="s">
        <v>27615</v>
      </c>
      <c r="L4524">
        <v>6</v>
      </c>
      <c r="M4524" t="s">
        <v>27616</v>
      </c>
      <c r="N4524" s="1">
        <f ca="1">TODAY()-employes[[#This Row],[DD_debut]]</f>
        <v>45331</v>
      </c>
      <c r="O4524" s="1">
        <f ca="1">IF(ISBLANK(employes[[#This Row],[DD_fin]]),DATE(1900,1,1),TODAY()-employes[[#This Row],[DD_fin]])</f>
        <v>1</v>
      </c>
      <c r="P4524">
        <v>5</v>
      </c>
      <c r="Q4524">
        <v>12.61</v>
      </c>
      <c r="R4524">
        <v>1</v>
      </c>
      <c r="S4524">
        <v>13803</v>
      </c>
      <c r="T4524">
        <v>244</v>
      </c>
    </row>
    <row r="4525" spans="1:21">
      <c r="A4525">
        <v>5524</v>
      </c>
      <c r="B4525" t="s">
        <v>2943</v>
      </c>
      <c r="C4525" t="s">
        <v>135</v>
      </c>
      <c r="D4525" t="s">
        <v>27617</v>
      </c>
      <c r="E4525" t="s">
        <v>42</v>
      </c>
      <c r="F4525" s="1">
        <f ca="1">TODAY()-employes[[#This Row],[DN_ecart]]</f>
        <v>23635</v>
      </c>
      <c r="G4525" t="s">
        <v>27618</v>
      </c>
      <c r="H4525" t="s">
        <v>27619</v>
      </c>
      <c r="I4525" t="s">
        <v>27620</v>
      </c>
      <c r="J4525">
        <v>14</v>
      </c>
      <c r="K4525" t="s">
        <v>27621</v>
      </c>
      <c r="L4525">
        <v>8</v>
      </c>
      <c r="M4525" t="s">
        <v>27622</v>
      </c>
      <c r="N4525" s="1">
        <f ca="1">TODAY()-employes[[#This Row],[DD_debut]]</f>
        <v>42984</v>
      </c>
      <c r="O4525" s="1">
        <f ca="1">IF(ISBLANK(employes[[#This Row],[DD_fin]]),DATE(1900,1,1),TODAY()-employes[[#This Row],[DD_fin]])</f>
        <v>1</v>
      </c>
      <c r="P4525">
        <v>4</v>
      </c>
      <c r="Q4525">
        <v>14.58</v>
      </c>
      <c r="R4525">
        <v>2</v>
      </c>
      <c r="S4525">
        <v>21940</v>
      </c>
      <c r="T4525">
        <v>2591</v>
      </c>
    </row>
    <row r="4526" spans="1:21">
      <c r="A4526">
        <v>5722</v>
      </c>
      <c r="B4526" t="s">
        <v>48</v>
      </c>
      <c r="C4526" t="s">
        <v>525</v>
      </c>
      <c r="D4526" t="s">
        <v>27623</v>
      </c>
      <c r="E4526" t="s">
        <v>42</v>
      </c>
      <c r="F4526" s="1">
        <f ca="1">TODAY()-employes[[#This Row],[DN_ecart]]</f>
        <v>24057</v>
      </c>
      <c r="G4526" t="s">
        <v>27624</v>
      </c>
      <c r="H4526" t="s">
        <v>27625</v>
      </c>
      <c r="I4526" t="s">
        <v>27626</v>
      </c>
      <c r="J4526">
        <v>24</v>
      </c>
      <c r="K4526" t="s">
        <v>27627</v>
      </c>
      <c r="L4526">
        <v>7</v>
      </c>
      <c r="M4526" t="s">
        <v>27628</v>
      </c>
      <c r="N4526" s="1">
        <f ca="1">TODAY()-employes[[#This Row],[DD_debut]]</f>
        <v>45183</v>
      </c>
      <c r="O4526" s="1">
        <f ca="1">IF(ISBLANK(employes[[#This Row],[DD_fin]]),DATE(1900,1,1),TODAY()-employes[[#This Row],[DD_fin]])</f>
        <v>1</v>
      </c>
      <c r="P4526">
        <v>7</v>
      </c>
      <c r="Q4526">
        <v>21.24</v>
      </c>
      <c r="R4526">
        <v>4</v>
      </c>
      <c r="S4526">
        <v>21518</v>
      </c>
      <c r="T4526">
        <v>392</v>
      </c>
    </row>
    <row r="4527" spans="1:21">
      <c r="A4527">
        <v>5526</v>
      </c>
      <c r="B4527" t="s">
        <v>5928</v>
      </c>
      <c r="C4527" t="s">
        <v>381</v>
      </c>
      <c r="D4527" t="s">
        <v>27629</v>
      </c>
      <c r="E4527" t="s">
        <v>42</v>
      </c>
      <c r="F4527" s="1">
        <f ca="1">TODAY()-employes[[#This Row],[DN_ecart]]</f>
        <v>24255</v>
      </c>
      <c r="G4527" t="s">
        <v>27630</v>
      </c>
      <c r="H4527" t="s">
        <v>27631</v>
      </c>
      <c r="I4527" t="s">
        <v>27632</v>
      </c>
      <c r="J4527">
        <v>22</v>
      </c>
      <c r="K4527" t="s">
        <v>27633</v>
      </c>
      <c r="L4527">
        <v>7</v>
      </c>
      <c r="M4527" t="s">
        <v>27634</v>
      </c>
      <c r="N4527" s="1">
        <f ca="1">TODAY()-employes[[#This Row],[DD_debut]]</f>
        <v>43654</v>
      </c>
      <c r="O4527" s="1">
        <f ca="1">IF(ISBLANK(employes[[#This Row],[DD_fin]]),DATE(1900,1,1),TODAY()-employes[[#This Row],[DD_fin]])</f>
        <v>1</v>
      </c>
      <c r="P4527">
        <v>5</v>
      </c>
      <c r="Q4527">
        <v>20.309999999999999</v>
      </c>
      <c r="R4527">
        <v>1</v>
      </c>
      <c r="S4527">
        <v>21320</v>
      </c>
      <c r="T4527">
        <v>1921</v>
      </c>
    </row>
    <row r="4528" spans="1:21">
      <c r="A4528">
        <v>5527</v>
      </c>
      <c r="B4528" t="s">
        <v>4060</v>
      </c>
      <c r="C4528" t="s">
        <v>435</v>
      </c>
      <c r="D4528" t="s">
        <v>27635</v>
      </c>
      <c r="E4528" t="s">
        <v>25</v>
      </c>
      <c r="F4528" s="1">
        <f ca="1">TODAY()-employes[[#This Row],[DN_ecart]]</f>
        <v>29340</v>
      </c>
      <c r="G4528" t="s">
        <v>27636</v>
      </c>
      <c r="H4528" t="s">
        <v>27637</v>
      </c>
      <c r="I4528" t="s">
        <v>27638</v>
      </c>
      <c r="J4528">
        <v>51</v>
      </c>
      <c r="K4528" t="s">
        <v>27639</v>
      </c>
      <c r="L4528">
        <v>7</v>
      </c>
      <c r="M4528" t="s">
        <v>27640</v>
      </c>
      <c r="N4528" s="1">
        <f ca="1">TODAY()-employes[[#This Row],[DD_debut]]</f>
        <v>42045</v>
      </c>
      <c r="O4528" s="1">
        <f ca="1">IF(ISBLANK(employes[[#This Row],[DD_fin]]),DATE(1900,1,1),TODAY()-employes[[#This Row],[DD_fin]])</f>
        <v>1</v>
      </c>
      <c r="P4528">
        <v>3</v>
      </c>
      <c r="Q4528">
        <v>12.04</v>
      </c>
      <c r="R4528">
        <v>2</v>
      </c>
      <c r="S4528">
        <v>16235</v>
      </c>
      <c r="T4528">
        <v>3530</v>
      </c>
    </row>
    <row r="4529" spans="1:21">
      <c r="A4529">
        <v>5528</v>
      </c>
      <c r="B4529" t="s">
        <v>5928</v>
      </c>
      <c r="C4529" t="s">
        <v>3354</v>
      </c>
      <c r="D4529" t="s">
        <v>27641</v>
      </c>
      <c r="E4529" t="s">
        <v>25</v>
      </c>
      <c r="F4529" s="1">
        <f ca="1">TODAY()-employes[[#This Row],[DN_ecart]]</f>
        <v>35868</v>
      </c>
      <c r="G4529" t="s">
        <v>27642</v>
      </c>
      <c r="H4529" t="s">
        <v>27643</v>
      </c>
      <c r="I4529" t="s">
        <v>27644</v>
      </c>
      <c r="J4529">
        <v>10</v>
      </c>
      <c r="K4529" t="s">
        <v>27645</v>
      </c>
      <c r="L4529">
        <v>10</v>
      </c>
      <c r="M4529" t="s">
        <v>27646</v>
      </c>
      <c r="N4529" s="1">
        <f ca="1">TODAY()-employes[[#This Row],[DD_debut]]</f>
        <v>43732</v>
      </c>
      <c r="O4529" s="1">
        <f ca="1">IF(ISBLANK(employes[[#This Row],[DD_fin]]),DATE(1900,1,1),TODAY()-employes[[#This Row],[DD_fin]])</f>
        <v>44349</v>
      </c>
      <c r="P4529">
        <v>4</v>
      </c>
      <c r="Q4529">
        <v>30.66</v>
      </c>
      <c r="R4529">
        <v>1</v>
      </c>
      <c r="S4529">
        <v>9707</v>
      </c>
      <c r="T4529">
        <v>1843</v>
      </c>
      <c r="U4529">
        <v>1226</v>
      </c>
    </row>
    <row r="4530" spans="1:21">
      <c r="A4530">
        <v>5529</v>
      </c>
      <c r="B4530" t="s">
        <v>5879</v>
      </c>
      <c r="C4530" t="s">
        <v>683</v>
      </c>
      <c r="D4530" t="s">
        <v>27647</v>
      </c>
      <c r="E4530" t="s">
        <v>25</v>
      </c>
      <c r="F4530" s="1">
        <f ca="1">TODAY()-employes[[#This Row],[DN_ecart]]</f>
        <v>26409</v>
      </c>
      <c r="G4530" t="s">
        <v>27648</v>
      </c>
      <c r="H4530" t="s">
        <v>27649</v>
      </c>
      <c r="I4530" t="s">
        <v>27650</v>
      </c>
      <c r="J4530">
        <v>75</v>
      </c>
      <c r="K4530" t="s">
        <v>27651</v>
      </c>
      <c r="L4530">
        <v>8</v>
      </c>
      <c r="M4530" t="s">
        <v>27652</v>
      </c>
      <c r="N4530" s="1">
        <f ca="1">TODAY()-employes[[#This Row],[DD_debut]]</f>
        <v>43584</v>
      </c>
      <c r="O4530" s="1">
        <f ca="1">IF(ISBLANK(employes[[#This Row],[DD_fin]]),DATE(1900,1,1),TODAY()-employes[[#This Row],[DD_fin]])</f>
        <v>1</v>
      </c>
      <c r="P4530">
        <v>5</v>
      </c>
      <c r="Q4530">
        <v>16.059999999999999</v>
      </c>
      <c r="R4530">
        <v>1</v>
      </c>
      <c r="S4530">
        <v>19166</v>
      </c>
      <c r="T4530">
        <v>1991</v>
      </c>
    </row>
    <row r="4531" spans="1:21">
      <c r="A4531">
        <v>5530</v>
      </c>
      <c r="B4531" t="s">
        <v>1653</v>
      </c>
      <c r="C4531" t="s">
        <v>3476</v>
      </c>
      <c r="D4531" t="s">
        <v>27653</v>
      </c>
      <c r="E4531" t="s">
        <v>42</v>
      </c>
      <c r="F4531" s="1">
        <f ca="1">TODAY()-employes[[#This Row],[DN_ecart]]</f>
        <v>32469</v>
      </c>
      <c r="G4531" t="s">
        <v>27654</v>
      </c>
      <c r="H4531" t="s">
        <v>27655</v>
      </c>
      <c r="I4531" t="s">
        <v>27656</v>
      </c>
      <c r="J4531">
        <v>2</v>
      </c>
      <c r="K4531" t="s">
        <v>27657</v>
      </c>
      <c r="L4531">
        <v>5</v>
      </c>
      <c r="M4531" t="s">
        <v>27658</v>
      </c>
      <c r="N4531" s="1">
        <f ca="1">TODAY()-employes[[#This Row],[DD_debut]]</f>
        <v>40612</v>
      </c>
      <c r="O4531" s="1">
        <f ca="1">IF(ISBLANK(employes[[#This Row],[DD_fin]]),DATE(1900,1,1),TODAY()-employes[[#This Row],[DD_fin]])</f>
        <v>1</v>
      </c>
      <c r="P4531">
        <v>5</v>
      </c>
      <c r="Q4531">
        <v>27.92</v>
      </c>
      <c r="R4531">
        <v>3</v>
      </c>
      <c r="S4531">
        <v>13106</v>
      </c>
      <c r="T4531">
        <v>4963</v>
      </c>
    </row>
    <row r="4532" spans="1:21">
      <c r="A4532">
        <v>5531</v>
      </c>
      <c r="B4532" t="s">
        <v>2456</v>
      </c>
      <c r="C4532" t="s">
        <v>5324</v>
      </c>
      <c r="D4532" t="s">
        <v>27659</v>
      </c>
      <c r="E4532" t="s">
        <v>25</v>
      </c>
      <c r="F4532" s="1">
        <f ca="1">TODAY()-employes[[#This Row],[DN_ecart]]</f>
        <v>22249</v>
      </c>
      <c r="G4532" t="s">
        <v>27660</v>
      </c>
      <c r="H4532" t="s">
        <v>27661</v>
      </c>
      <c r="I4532" t="s">
        <v>27662</v>
      </c>
      <c r="J4532">
        <v>15</v>
      </c>
      <c r="K4532" t="s">
        <v>27663</v>
      </c>
      <c r="L4532">
        <v>6</v>
      </c>
      <c r="M4532" t="s">
        <v>27664</v>
      </c>
      <c r="N4532" s="1">
        <f ca="1">TODAY()-employes[[#This Row],[DD_debut]]</f>
        <v>40755</v>
      </c>
      <c r="O4532" s="1">
        <f ca="1">IF(ISBLANK(employes[[#This Row],[DD_fin]]),DATE(1900,1,1),TODAY()-employes[[#This Row],[DD_fin]])</f>
        <v>1</v>
      </c>
      <c r="P4532">
        <v>5</v>
      </c>
      <c r="Q4532">
        <v>15.49</v>
      </c>
      <c r="R4532">
        <v>1</v>
      </c>
      <c r="S4532">
        <v>23326</v>
      </c>
      <c r="T4532">
        <v>4820</v>
      </c>
    </row>
    <row r="4533" spans="1:21">
      <c r="A4533">
        <v>5532</v>
      </c>
      <c r="B4533" t="s">
        <v>1331</v>
      </c>
      <c r="C4533" t="s">
        <v>435</v>
      </c>
      <c r="D4533" t="s">
        <v>27665</v>
      </c>
      <c r="E4533" t="s">
        <v>25</v>
      </c>
      <c r="F4533" s="1">
        <f ca="1">TODAY()-employes[[#This Row],[DN_ecart]]</f>
        <v>32935</v>
      </c>
      <c r="G4533" t="s">
        <v>27666</v>
      </c>
      <c r="H4533" t="s">
        <v>27667</v>
      </c>
      <c r="I4533" t="s">
        <v>27668</v>
      </c>
      <c r="J4533">
        <v>12</v>
      </c>
      <c r="K4533" t="s">
        <v>27669</v>
      </c>
      <c r="L4533">
        <v>7</v>
      </c>
      <c r="M4533" t="s">
        <v>27670</v>
      </c>
      <c r="N4533" s="1">
        <f ca="1">TODAY()-employes[[#This Row],[DD_debut]]</f>
        <v>40824</v>
      </c>
      <c r="O4533" s="1">
        <f ca="1">IF(ISBLANK(employes[[#This Row],[DD_fin]]),DATE(1900,1,1),TODAY()-employes[[#This Row],[DD_fin]])</f>
        <v>43245</v>
      </c>
      <c r="P4533">
        <v>3</v>
      </c>
      <c r="Q4533">
        <v>35.36</v>
      </c>
      <c r="R4533">
        <v>2</v>
      </c>
      <c r="S4533">
        <v>12640</v>
      </c>
      <c r="T4533">
        <v>4751</v>
      </c>
      <c r="U4533">
        <v>2330</v>
      </c>
    </row>
    <row r="4534" spans="1:21">
      <c r="A4534">
        <v>5533</v>
      </c>
      <c r="B4534" t="s">
        <v>3677</v>
      </c>
      <c r="C4534" t="s">
        <v>1707</v>
      </c>
      <c r="D4534" t="s">
        <v>27671</v>
      </c>
      <c r="E4534" t="s">
        <v>42</v>
      </c>
      <c r="F4534" s="1">
        <f ca="1">TODAY()-employes[[#This Row],[DN_ecart]]</f>
        <v>29605</v>
      </c>
      <c r="G4534" t="s">
        <v>27672</v>
      </c>
      <c r="H4534" t="s">
        <v>27673</v>
      </c>
      <c r="I4534" t="s">
        <v>27674</v>
      </c>
      <c r="J4534">
        <v>35</v>
      </c>
      <c r="K4534" t="s">
        <v>27675</v>
      </c>
      <c r="L4534">
        <v>7</v>
      </c>
      <c r="M4534" t="s">
        <v>27676</v>
      </c>
      <c r="N4534" s="1">
        <f ca="1">TODAY()-employes[[#This Row],[DD_debut]]</f>
        <v>41566</v>
      </c>
      <c r="O4534" s="1">
        <f ca="1">IF(ISBLANK(employes[[#This Row],[DD_fin]]),DATE(1900,1,1),TODAY()-employes[[#This Row],[DD_fin]])</f>
        <v>1</v>
      </c>
      <c r="P4534">
        <v>5</v>
      </c>
      <c r="Q4534">
        <v>39.78</v>
      </c>
      <c r="R4534">
        <v>1</v>
      </c>
      <c r="S4534">
        <v>15970</v>
      </c>
      <c r="T4534">
        <v>4009</v>
      </c>
    </row>
    <row r="4535" spans="1:21">
      <c r="A4535">
        <v>5534</v>
      </c>
      <c r="B4535" t="s">
        <v>142</v>
      </c>
      <c r="C4535" t="s">
        <v>427</v>
      </c>
      <c r="D4535" t="s">
        <v>27677</v>
      </c>
      <c r="E4535" t="s">
        <v>25</v>
      </c>
      <c r="F4535" s="1">
        <f ca="1">TODAY()-employes[[#This Row],[DN_ecart]]</f>
        <v>28978</v>
      </c>
      <c r="G4535" t="s">
        <v>27678</v>
      </c>
      <c r="H4535" t="s">
        <v>27679</v>
      </c>
      <c r="I4535" t="s">
        <v>27680</v>
      </c>
      <c r="J4535">
        <v>20</v>
      </c>
      <c r="K4535" t="s">
        <v>27681</v>
      </c>
      <c r="L4535">
        <v>6</v>
      </c>
      <c r="M4535" t="s">
        <v>27682</v>
      </c>
      <c r="N4535" s="1">
        <f ca="1">TODAY()-employes[[#This Row],[DD_debut]]</f>
        <v>43712</v>
      </c>
      <c r="O4535" s="1">
        <f ca="1">IF(ISBLANK(employes[[#This Row],[DD_fin]]),DATE(1900,1,1),TODAY()-employes[[#This Row],[DD_fin]])</f>
        <v>1</v>
      </c>
      <c r="P4535">
        <v>1</v>
      </c>
      <c r="Q4535">
        <v>35.380000000000003</v>
      </c>
      <c r="R4535">
        <v>4</v>
      </c>
      <c r="S4535">
        <v>16597</v>
      </c>
      <c r="T4535">
        <v>1863</v>
      </c>
    </row>
    <row r="4536" spans="1:21">
      <c r="A4536">
        <v>5535</v>
      </c>
      <c r="B4536" t="s">
        <v>3002</v>
      </c>
      <c r="C4536" t="s">
        <v>1894</v>
      </c>
      <c r="D4536" t="s">
        <v>27683</v>
      </c>
      <c r="E4536" t="s">
        <v>25</v>
      </c>
      <c r="F4536" s="1">
        <f ca="1">TODAY()-employes[[#This Row],[DN_ecart]]</f>
        <v>29032</v>
      </c>
      <c r="G4536" t="s">
        <v>27684</v>
      </c>
      <c r="H4536" t="s">
        <v>27685</v>
      </c>
      <c r="I4536" t="s">
        <v>27686</v>
      </c>
      <c r="J4536">
        <v>19</v>
      </c>
      <c r="K4536" t="s">
        <v>27687</v>
      </c>
      <c r="L4536">
        <v>10</v>
      </c>
      <c r="M4536" t="s">
        <v>27688</v>
      </c>
      <c r="N4536" s="1">
        <f ca="1">TODAY()-employes[[#This Row],[DD_debut]]</f>
        <v>45210</v>
      </c>
      <c r="O4536" s="1">
        <f ca="1">IF(ISBLANK(employes[[#This Row],[DD_fin]]),DATE(1900,1,1),TODAY()-employes[[#This Row],[DD_fin]])</f>
        <v>1</v>
      </c>
      <c r="P4536">
        <v>4</v>
      </c>
      <c r="Q4536">
        <v>27.93</v>
      </c>
      <c r="R4536">
        <v>1</v>
      </c>
      <c r="S4536">
        <v>16543</v>
      </c>
      <c r="T4536">
        <v>365</v>
      </c>
    </row>
    <row r="4537" spans="1:21">
      <c r="A4537">
        <v>5536</v>
      </c>
      <c r="B4537" t="s">
        <v>188</v>
      </c>
      <c r="C4537" t="s">
        <v>189</v>
      </c>
      <c r="D4537" t="s">
        <v>27689</v>
      </c>
      <c r="E4537" t="s">
        <v>42</v>
      </c>
      <c r="F4537" s="1">
        <f ca="1">TODAY()-employes[[#This Row],[DN_ecart]]</f>
        <v>30331</v>
      </c>
      <c r="G4537" t="s">
        <v>27690</v>
      </c>
      <c r="H4537" t="s">
        <v>27691</v>
      </c>
      <c r="I4537" t="s">
        <v>193</v>
      </c>
      <c r="J4537">
        <v>14</v>
      </c>
      <c r="K4537" t="s">
        <v>27692</v>
      </c>
      <c r="L4537">
        <v>8</v>
      </c>
      <c r="M4537" t="s">
        <v>27693</v>
      </c>
      <c r="N4537" s="1">
        <f ca="1">TODAY()-employes[[#This Row],[DD_debut]]</f>
        <v>43354</v>
      </c>
      <c r="O4537" s="1">
        <f ca="1">IF(ISBLANK(employes[[#This Row],[DD_fin]]),DATE(1900,1,1),TODAY()-employes[[#This Row],[DD_fin]])</f>
        <v>1</v>
      </c>
      <c r="P4537">
        <v>5</v>
      </c>
      <c r="Q4537">
        <v>26.59</v>
      </c>
      <c r="R4537">
        <v>1</v>
      </c>
      <c r="S4537">
        <v>15244</v>
      </c>
      <c r="T4537">
        <v>2221</v>
      </c>
    </row>
    <row r="4538" spans="1:21">
      <c r="A4538">
        <v>5537</v>
      </c>
      <c r="B4538" t="s">
        <v>5553</v>
      </c>
      <c r="C4538" t="s">
        <v>668</v>
      </c>
      <c r="D4538" t="s">
        <v>27694</v>
      </c>
      <c r="E4538" t="s">
        <v>42</v>
      </c>
      <c r="F4538" s="1">
        <f ca="1">TODAY()-employes[[#This Row],[DN_ecart]]</f>
        <v>31867</v>
      </c>
      <c r="G4538" t="s">
        <v>27695</v>
      </c>
      <c r="H4538" t="s">
        <v>27696</v>
      </c>
      <c r="I4538" t="s">
        <v>27697</v>
      </c>
      <c r="J4538">
        <v>4</v>
      </c>
      <c r="K4538" t="s">
        <v>27698</v>
      </c>
      <c r="L4538">
        <v>5</v>
      </c>
      <c r="M4538" t="s">
        <v>27699</v>
      </c>
      <c r="N4538" s="1">
        <f ca="1">TODAY()-employes[[#This Row],[DD_debut]]</f>
        <v>43323</v>
      </c>
      <c r="O4538" s="1">
        <f ca="1">IF(ISBLANK(employes[[#This Row],[DD_fin]]),DATE(1900,1,1),TODAY()-employes[[#This Row],[DD_fin]])</f>
        <v>1</v>
      </c>
      <c r="P4538">
        <v>5</v>
      </c>
      <c r="Q4538">
        <v>31.81</v>
      </c>
      <c r="R4538">
        <v>1</v>
      </c>
      <c r="S4538">
        <v>13708</v>
      </c>
      <c r="T4538">
        <v>2252</v>
      </c>
    </row>
    <row r="4539" spans="1:21">
      <c r="A4539">
        <v>5538</v>
      </c>
      <c r="B4539" t="s">
        <v>1455</v>
      </c>
      <c r="C4539" t="s">
        <v>473</v>
      </c>
      <c r="D4539" t="s">
        <v>27700</v>
      </c>
      <c r="E4539" t="s">
        <v>42</v>
      </c>
      <c r="F4539" s="1">
        <f ca="1">TODAY()-employes[[#This Row],[DN_ecart]]</f>
        <v>27372</v>
      </c>
      <c r="G4539" t="s">
        <v>27701</v>
      </c>
      <c r="H4539" t="s">
        <v>27702</v>
      </c>
      <c r="I4539" t="s">
        <v>27703</v>
      </c>
      <c r="J4539">
        <v>72</v>
      </c>
      <c r="K4539" t="s">
        <v>27704</v>
      </c>
      <c r="L4539">
        <v>6</v>
      </c>
      <c r="M4539" t="s">
        <v>27705</v>
      </c>
      <c r="N4539" s="1">
        <f ca="1">TODAY()-employes[[#This Row],[DD_debut]]</f>
        <v>42205</v>
      </c>
      <c r="O4539" s="1">
        <f ca="1">IF(ISBLANK(employes[[#This Row],[DD_fin]]),DATE(1900,1,1),TODAY()-employes[[#This Row],[DD_fin]])</f>
        <v>1</v>
      </c>
      <c r="P4539">
        <v>8</v>
      </c>
      <c r="Q4539">
        <v>24.81</v>
      </c>
      <c r="R4539">
        <v>1</v>
      </c>
      <c r="S4539">
        <v>18203</v>
      </c>
      <c r="T4539">
        <v>3370</v>
      </c>
    </row>
    <row r="4540" spans="1:21">
      <c r="A4540">
        <v>5539</v>
      </c>
      <c r="B4540" t="s">
        <v>4060</v>
      </c>
      <c r="C4540" t="s">
        <v>541</v>
      </c>
      <c r="D4540" t="s">
        <v>27706</v>
      </c>
      <c r="E4540" t="s">
        <v>25</v>
      </c>
      <c r="F4540" s="1">
        <f ca="1">TODAY()-employes[[#This Row],[DN_ecart]]</f>
        <v>26450</v>
      </c>
      <c r="G4540" t="s">
        <v>27707</v>
      </c>
      <c r="H4540" t="s">
        <v>27708</v>
      </c>
      <c r="I4540" t="s">
        <v>27709</v>
      </c>
      <c r="J4540">
        <v>17</v>
      </c>
      <c r="K4540" t="s">
        <v>27710</v>
      </c>
      <c r="L4540">
        <v>8</v>
      </c>
      <c r="M4540" t="s">
        <v>27711</v>
      </c>
      <c r="N4540" s="1">
        <f ca="1">TODAY()-employes[[#This Row],[DD_debut]]</f>
        <v>42450</v>
      </c>
      <c r="O4540" s="1">
        <f ca="1">IF(ISBLANK(employes[[#This Row],[DD_fin]]),DATE(1900,1,1),TODAY()-employes[[#This Row],[DD_fin]])</f>
        <v>1</v>
      </c>
      <c r="P4540">
        <v>4</v>
      </c>
      <c r="Q4540">
        <v>36.19</v>
      </c>
      <c r="R4540">
        <v>1</v>
      </c>
      <c r="S4540">
        <v>19125</v>
      </c>
      <c r="T4540">
        <v>3125</v>
      </c>
    </row>
    <row r="4541" spans="1:21">
      <c r="A4541">
        <v>5540</v>
      </c>
      <c r="B4541" t="s">
        <v>2503</v>
      </c>
      <c r="C4541" t="s">
        <v>465</v>
      </c>
      <c r="D4541" t="s">
        <v>27712</v>
      </c>
      <c r="E4541" t="s">
        <v>25</v>
      </c>
      <c r="F4541" s="1">
        <f ca="1">TODAY()-employes[[#This Row],[DN_ecart]]</f>
        <v>38084</v>
      </c>
      <c r="G4541" t="s">
        <v>27713</v>
      </c>
      <c r="H4541" t="s">
        <v>27714</v>
      </c>
      <c r="I4541" t="s">
        <v>27715</v>
      </c>
      <c r="J4541">
        <v>25</v>
      </c>
      <c r="K4541" t="s">
        <v>27716</v>
      </c>
      <c r="L4541">
        <v>10</v>
      </c>
      <c r="M4541" t="s">
        <v>27717</v>
      </c>
      <c r="N4541" s="1">
        <f ca="1">TODAY()-employes[[#This Row],[DD_debut]]</f>
        <v>40910</v>
      </c>
      <c r="O4541" s="1">
        <f ca="1">IF(ISBLANK(employes[[#This Row],[DD_fin]]),DATE(1900,1,1),TODAY()-employes[[#This Row],[DD_fin]])</f>
        <v>1</v>
      </c>
      <c r="P4541">
        <v>2</v>
      </c>
      <c r="Q4541">
        <v>40.31</v>
      </c>
      <c r="R4541">
        <v>1</v>
      </c>
      <c r="S4541">
        <v>7491</v>
      </c>
      <c r="T4541">
        <v>4665</v>
      </c>
    </row>
    <row r="4542" spans="1:21">
      <c r="A4542">
        <v>5541</v>
      </c>
      <c r="B4542" t="s">
        <v>1687</v>
      </c>
      <c r="C4542" t="s">
        <v>912</v>
      </c>
      <c r="D4542" t="s">
        <v>27718</v>
      </c>
      <c r="E4542" t="s">
        <v>25</v>
      </c>
      <c r="F4542" s="1">
        <f ca="1">TODAY()-employes[[#This Row],[DN_ecart]]</f>
        <v>23616</v>
      </c>
      <c r="G4542" t="s">
        <v>27719</v>
      </c>
      <c r="H4542" t="s">
        <v>27720</v>
      </c>
      <c r="I4542" t="s">
        <v>27721</v>
      </c>
      <c r="J4542">
        <v>75</v>
      </c>
      <c r="K4542" t="s">
        <v>27722</v>
      </c>
      <c r="L4542">
        <v>5</v>
      </c>
      <c r="M4542" t="s">
        <v>27723</v>
      </c>
      <c r="N4542" s="1">
        <f ca="1">TODAY()-employes[[#This Row],[DD_debut]]</f>
        <v>44297</v>
      </c>
      <c r="O4542" s="1">
        <f ca="1">IF(ISBLANK(employes[[#This Row],[DD_fin]]),DATE(1900,1,1),TODAY()-employes[[#This Row],[DD_fin]])</f>
        <v>1</v>
      </c>
      <c r="P4542">
        <v>6</v>
      </c>
      <c r="Q4542">
        <v>13.87</v>
      </c>
      <c r="R4542">
        <v>3</v>
      </c>
      <c r="S4542">
        <v>21959</v>
      </c>
      <c r="T4542">
        <v>1278</v>
      </c>
    </row>
    <row r="4543" spans="1:21">
      <c r="A4543">
        <v>5542</v>
      </c>
      <c r="B4543" t="s">
        <v>2095</v>
      </c>
      <c r="C4543" t="s">
        <v>1154</v>
      </c>
      <c r="D4543" t="s">
        <v>27724</v>
      </c>
      <c r="E4543" t="s">
        <v>42</v>
      </c>
      <c r="F4543" s="1">
        <f ca="1">TODAY()-employes[[#This Row],[DN_ecart]]</f>
        <v>37163</v>
      </c>
      <c r="G4543" t="s">
        <v>27725</v>
      </c>
      <c r="H4543" t="s">
        <v>27726</v>
      </c>
      <c r="I4543" t="s">
        <v>27727</v>
      </c>
      <c r="J4543">
        <v>18</v>
      </c>
      <c r="K4543" t="s">
        <v>27728</v>
      </c>
      <c r="L4543">
        <v>9</v>
      </c>
      <c r="M4543" t="s">
        <v>27729</v>
      </c>
      <c r="N4543" s="1">
        <f ca="1">TODAY()-employes[[#This Row],[DD_debut]]</f>
        <v>45480</v>
      </c>
      <c r="O4543" s="1">
        <f ca="1">IF(ISBLANK(employes[[#This Row],[DD_fin]]),DATE(1900,1,1),TODAY()-employes[[#This Row],[DD_fin]])</f>
        <v>45500</v>
      </c>
      <c r="P4543">
        <v>4</v>
      </c>
      <c r="Q4543">
        <v>38.5</v>
      </c>
      <c r="R4543">
        <v>2</v>
      </c>
      <c r="S4543">
        <v>8412</v>
      </c>
      <c r="T4543">
        <v>95</v>
      </c>
      <c r="U4543">
        <v>75</v>
      </c>
    </row>
    <row r="4544" spans="1:21">
      <c r="A4544">
        <v>5543</v>
      </c>
      <c r="B4544" t="s">
        <v>4790</v>
      </c>
      <c r="C4544" t="s">
        <v>103</v>
      </c>
      <c r="D4544" t="s">
        <v>27730</v>
      </c>
      <c r="E4544" t="s">
        <v>42</v>
      </c>
      <c r="F4544" s="1">
        <f ca="1">TODAY()-employes[[#This Row],[DN_ecart]]</f>
        <v>23311</v>
      </c>
      <c r="G4544" t="s">
        <v>27731</v>
      </c>
      <c r="H4544" t="s">
        <v>27732</v>
      </c>
      <c r="I4544" t="s">
        <v>27733</v>
      </c>
      <c r="J4544">
        <v>3</v>
      </c>
      <c r="K4544" t="s">
        <v>27734</v>
      </c>
      <c r="L4544">
        <v>9</v>
      </c>
      <c r="M4544" t="s">
        <v>27735</v>
      </c>
      <c r="N4544" s="1">
        <f ca="1">TODAY()-employes[[#This Row],[DD_debut]]</f>
        <v>41571</v>
      </c>
      <c r="O4544" s="1">
        <f ca="1">IF(ISBLANK(employes[[#This Row],[DD_fin]]),DATE(1900,1,1),TODAY()-employes[[#This Row],[DD_fin]])</f>
        <v>1</v>
      </c>
      <c r="P4544">
        <v>5</v>
      </c>
      <c r="Q4544">
        <v>32.19</v>
      </c>
      <c r="R4544">
        <v>2</v>
      </c>
      <c r="S4544">
        <v>22264</v>
      </c>
      <c r="T4544">
        <v>4004</v>
      </c>
    </row>
    <row r="4545" spans="1:20">
      <c r="A4545">
        <v>5544</v>
      </c>
      <c r="B4545" t="s">
        <v>2080</v>
      </c>
      <c r="C4545" t="s">
        <v>2580</v>
      </c>
      <c r="D4545" t="s">
        <v>27736</v>
      </c>
      <c r="E4545" t="s">
        <v>42</v>
      </c>
      <c r="F4545" s="1">
        <f ca="1">TODAY()-employes[[#This Row],[DN_ecart]]</f>
        <v>38830</v>
      </c>
      <c r="G4545" t="s">
        <v>27737</v>
      </c>
      <c r="H4545" t="s">
        <v>27738</v>
      </c>
      <c r="I4545" t="s">
        <v>27739</v>
      </c>
      <c r="J4545">
        <v>51</v>
      </c>
      <c r="K4545" t="s">
        <v>27740</v>
      </c>
      <c r="L4545">
        <v>10</v>
      </c>
      <c r="M4545" t="s">
        <v>27741</v>
      </c>
      <c r="N4545" s="1">
        <f ca="1">TODAY()-employes[[#This Row],[DD_debut]]</f>
        <v>42072</v>
      </c>
      <c r="O4545" s="1">
        <f ca="1">IF(ISBLANK(employes[[#This Row],[DD_fin]]),DATE(1900,1,1),TODAY()-employes[[#This Row],[DD_fin]])</f>
        <v>1</v>
      </c>
      <c r="P4545">
        <v>3</v>
      </c>
      <c r="Q4545">
        <v>29.11</v>
      </c>
      <c r="R4545">
        <v>1</v>
      </c>
      <c r="S4545">
        <v>6745</v>
      </c>
      <c r="T4545">
        <v>3503</v>
      </c>
    </row>
    <row r="4546" spans="1:20">
      <c r="A4546">
        <v>5545</v>
      </c>
      <c r="B4546" t="s">
        <v>442</v>
      </c>
      <c r="C4546" t="s">
        <v>2659</v>
      </c>
      <c r="D4546" t="s">
        <v>27742</v>
      </c>
      <c r="E4546" t="s">
        <v>42</v>
      </c>
      <c r="F4546" s="1">
        <f ca="1">TODAY()-employes[[#This Row],[DN_ecart]]</f>
        <v>33571</v>
      </c>
      <c r="G4546" t="s">
        <v>27743</v>
      </c>
      <c r="H4546" t="s">
        <v>27744</v>
      </c>
      <c r="I4546" t="s">
        <v>27745</v>
      </c>
      <c r="J4546">
        <v>15</v>
      </c>
      <c r="K4546" t="s">
        <v>27746</v>
      </c>
      <c r="L4546">
        <v>10</v>
      </c>
      <c r="M4546" t="s">
        <v>27747</v>
      </c>
      <c r="N4546" s="1">
        <f ca="1">TODAY()-employes[[#This Row],[DD_debut]]</f>
        <v>45301</v>
      </c>
      <c r="O4546" s="1">
        <f ca="1">IF(ISBLANK(employes[[#This Row],[DD_fin]]),DATE(1900,1,1),TODAY()-employes[[#This Row],[DD_fin]])</f>
        <v>1</v>
      </c>
      <c r="P4546">
        <v>4</v>
      </c>
      <c r="Q4546">
        <v>41.82</v>
      </c>
      <c r="R4546">
        <v>1</v>
      </c>
      <c r="S4546">
        <v>12004</v>
      </c>
      <c r="T4546">
        <v>274</v>
      </c>
    </row>
    <row r="4547" spans="1:20">
      <c r="A4547">
        <v>5546</v>
      </c>
      <c r="B4547" t="s">
        <v>2489</v>
      </c>
      <c r="C4547" t="s">
        <v>1071</v>
      </c>
      <c r="D4547" t="s">
        <v>27748</v>
      </c>
      <c r="E4547" t="s">
        <v>42</v>
      </c>
      <c r="F4547" s="1">
        <f ca="1">TODAY()-employes[[#This Row],[DN_ecart]]</f>
        <v>32838</v>
      </c>
      <c r="G4547" t="s">
        <v>27749</v>
      </c>
      <c r="H4547" t="s">
        <v>27750</v>
      </c>
      <c r="I4547" t="s">
        <v>27751</v>
      </c>
      <c r="J4547">
        <v>12</v>
      </c>
      <c r="K4547" t="s">
        <v>27752</v>
      </c>
      <c r="L4547">
        <v>5</v>
      </c>
      <c r="M4547" t="s">
        <v>27753</v>
      </c>
      <c r="N4547" s="1">
        <f ca="1">TODAY()-employes[[#This Row],[DD_debut]]</f>
        <v>45226</v>
      </c>
      <c r="O4547" s="1">
        <f ca="1">IF(ISBLANK(employes[[#This Row],[DD_fin]]),DATE(1900,1,1),TODAY()-employes[[#This Row],[DD_fin]])</f>
        <v>1</v>
      </c>
      <c r="P4547">
        <v>8</v>
      </c>
      <c r="Q4547">
        <v>38.93</v>
      </c>
      <c r="R4547">
        <v>1</v>
      </c>
      <c r="S4547">
        <v>12737</v>
      </c>
      <c r="T4547">
        <v>349</v>
      </c>
    </row>
    <row r="4548" spans="1:20">
      <c r="A4548">
        <v>5547</v>
      </c>
      <c r="B4548" t="s">
        <v>962</v>
      </c>
      <c r="C4548" t="s">
        <v>2522</v>
      </c>
      <c r="D4548" t="s">
        <v>27754</v>
      </c>
      <c r="E4548" t="s">
        <v>42</v>
      </c>
      <c r="F4548" s="1">
        <f ca="1">TODAY()-employes[[#This Row],[DN_ecart]]</f>
        <v>38554</v>
      </c>
      <c r="G4548" t="s">
        <v>27755</v>
      </c>
      <c r="H4548" t="s">
        <v>27756</v>
      </c>
      <c r="I4548" t="s">
        <v>27757</v>
      </c>
      <c r="J4548">
        <v>8</v>
      </c>
      <c r="K4548" t="s">
        <v>27758</v>
      </c>
      <c r="L4548">
        <v>7</v>
      </c>
      <c r="M4548" t="s">
        <v>27759</v>
      </c>
      <c r="N4548" s="1">
        <f ca="1">TODAY()-employes[[#This Row],[DD_debut]]</f>
        <v>40749</v>
      </c>
      <c r="O4548" s="1">
        <f ca="1">IF(ISBLANK(employes[[#This Row],[DD_fin]]),DATE(1900,1,1),TODAY()-employes[[#This Row],[DD_fin]])</f>
        <v>1</v>
      </c>
      <c r="P4548">
        <v>5</v>
      </c>
      <c r="Q4548">
        <v>28.37</v>
      </c>
      <c r="R4548">
        <v>2</v>
      </c>
      <c r="S4548">
        <v>7021</v>
      </c>
      <c r="T4548">
        <v>4826</v>
      </c>
    </row>
    <row r="4549" spans="1:20">
      <c r="A4549">
        <v>5548</v>
      </c>
      <c r="B4549" t="s">
        <v>22</v>
      </c>
      <c r="C4549" t="s">
        <v>1034</v>
      </c>
      <c r="D4549" t="s">
        <v>27760</v>
      </c>
      <c r="E4549" t="s">
        <v>42</v>
      </c>
      <c r="F4549" s="1">
        <f ca="1">TODAY()-employes[[#This Row],[DN_ecart]]</f>
        <v>25898</v>
      </c>
      <c r="G4549" t="s">
        <v>27761</v>
      </c>
      <c r="H4549" t="s">
        <v>27762</v>
      </c>
      <c r="I4549" t="s">
        <v>27763</v>
      </c>
      <c r="J4549">
        <v>46</v>
      </c>
      <c r="K4549" t="s">
        <v>27764</v>
      </c>
      <c r="L4549">
        <v>6</v>
      </c>
      <c r="M4549" t="s">
        <v>27765</v>
      </c>
      <c r="N4549" s="1">
        <f ca="1">TODAY()-employes[[#This Row],[DD_debut]]</f>
        <v>45546</v>
      </c>
      <c r="O4549" s="1">
        <f ca="1">IF(ISBLANK(employes[[#This Row],[DD_fin]]),DATE(1900,1,1),TODAY()-employes[[#This Row],[DD_fin]])</f>
        <v>1</v>
      </c>
      <c r="P4549">
        <v>5</v>
      </c>
      <c r="Q4549">
        <v>32.17</v>
      </c>
      <c r="R4549">
        <v>3</v>
      </c>
      <c r="S4549">
        <v>19677</v>
      </c>
      <c r="T4549">
        <v>29</v>
      </c>
    </row>
    <row r="4550" spans="1:20">
      <c r="A4550">
        <v>5549</v>
      </c>
      <c r="B4550" t="s">
        <v>1117</v>
      </c>
      <c r="C4550" t="s">
        <v>1833</v>
      </c>
      <c r="D4550" t="s">
        <v>27766</v>
      </c>
      <c r="E4550" t="s">
        <v>25</v>
      </c>
      <c r="F4550" s="1">
        <f ca="1">TODAY()-employes[[#This Row],[DN_ecart]]</f>
        <v>34278</v>
      </c>
      <c r="G4550" t="s">
        <v>27767</v>
      </c>
      <c r="H4550" t="s">
        <v>27768</v>
      </c>
      <c r="I4550" t="s">
        <v>27769</v>
      </c>
      <c r="J4550">
        <v>69</v>
      </c>
      <c r="K4550" t="s">
        <v>27770</v>
      </c>
      <c r="L4550">
        <v>7</v>
      </c>
      <c r="M4550" t="s">
        <v>27771</v>
      </c>
      <c r="N4550" s="1">
        <v>41984</v>
      </c>
      <c r="O4550" s="1">
        <f ca="1">IF(ISBLANK(employes[[#This Row],[DD_fin]]),DATE(1900,1,1),TODAY()-employes[[#This Row],[DD_fin]])</f>
        <v>1</v>
      </c>
      <c r="P4550">
        <v>5</v>
      </c>
      <c r="Q4550">
        <v>28.95</v>
      </c>
      <c r="R4550">
        <v>1</v>
      </c>
      <c r="S4550">
        <v>11297</v>
      </c>
      <c r="T4550">
        <v>3790</v>
      </c>
    </row>
    <row r="4551" spans="1:20">
      <c r="A4551">
        <v>5550</v>
      </c>
      <c r="B4551" t="s">
        <v>4266</v>
      </c>
      <c r="C4551" t="s">
        <v>1175</v>
      </c>
      <c r="D4551" t="s">
        <v>27772</v>
      </c>
      <c r="E4551" t="s">
        <v>25</v>
      </c>
      <c r="F4551" s="1">
        <f ca="1">TODAY()-employes[[#This Row],[DN_ecart]]</f>
        <v>32995</v>
      </c>
      <c r="G4551" t="s">
        <v>27773</v>
      </c>
      <c r="H4551" t="s">
        <v>27774</v>
      </c>
      <c r="I4551" t="s">
        <v>27775</v>
      </c>
      <c r="J4551">
        <v>9</v>
      </c>
      <c r="K4551" t="s">
        <v>27776</v>
      </c>
      <c r="L4551">
        <v>7</v>
      </c>
      <c r="M4551" t="s">
        <v>27777</v>
      </c>
      <c r="N4551" s="1">
        <f ca="1">TODAY()-employes[[#This Row],[DD_debut]]</f>
        <v>43650</v>
      </c>
      <c r="O4551" s="1">
        <f ca="1">IF(ISBLANK(employes[[#This Row],[DD_fin]]),DATE(1900,1,1),TODAY()-employes[[#This Row],[DD_fin]])</f>
        <v>1</v>
      </c>
      <c r="P4551">
        <v>8</v>
      </c>
      <c r="Q4551">
        <v>31.16</v>
      </c>
      <c r="R4551">
        <v>3</v>
      </c>
      <c r="S4551">
        <v>12580</v>
      </c>
      <c r="T4551">
        <v>1925</v>
      </c>
    </row>
    <row r="4552" spans="1:20">
      <c r="A4552">
        <v>5551</v>
      </c>
      <c r="B4552" t="s">
        <v>548</v>
      </c>
      <c r="C4552" t="s">
        <v>1441</v>
      </c>
      <c r="D4552" t="s">
        <v>27778</v>
      </c>
      <c r="E4552" t="s">
        <v>42</v>
      </c>
      <c r="F4552" s="1">
        <f ca="1">TODAY()-employes[[#This Row],[DN_ecart]]</f>
        <v>35713</v>
      </c>
      <c r="G4552" t="s">
        <v>27779</v>
      </c>
      <c r="H4552" t="s">
        <v>27780</v>
      </c>
      <c r="I4552" t="s">
        <v>27781</v>
      </c>
      <c r="J4552">
        <v>21</v>
      </c>
      <c r="K4552" t="s">
        <v>27782</v>
      </c>
      <c r="L4552">
        <v>10</v>
      </c>
      <c r="M4552" t="s">
        <v>27783</v>
      </c>
      <c r="N4552" s="1">
        <f ca="1">TODAY()-employes[[#This Row],[DD_debut]]</f>
        <v>44254</v>
      </c>
      <c r="O4552" s="1">
        <f ca="1">IF(ISBLANK(employes[[#This Row],[DD_fin]]),DATE(1900,1,1),TODAY()-employes[[#This Row],[DD_fin]])</f>
        <v>1</v>
      </c>
      <c r="P4552">
        <v>4</v>
      </c>
      <c r="Q4552">
        <v>38.03</v>
      </c>
      <c r="R4552">
        <v>1</v>
      </c>
      <c r="S4552">
        <v>9862</v>
      </c>
      <c r="T4552">
        <v>1321</v>
      </c>
    </row>
    <row r="4553" spans="1:20">
      <c r="A4553">
        <v>5552</v>
      </c>
      <c r="B4553" t="s">
        <v>1078</v>
      </c>
      <c r="C4553" t="s">
        <v>2621</v>
      </c>
      <c r="D4553" t="s">
        <v>27784</v>
      </c>
      <c r="E4553" t="s">
        <v>42</v>
      </c>
      <c r="F4553" s="1">
        <f ca="1">TODAY()-employes[[#This Row],[DN_ecart]]</f>
        <v>35324</v>
      </c>
      <c r="G4553" t="s">
        <v>27785</v>
      </c>
      <c r="H4553" t="s">
        <v>27786</v>
      </c>
      <c r="I4553" t="s">
        <v>27787</v>
      </c>
      <c r="J4553">
        <v>6</v>
      </c>
      <c r="K4553" t="s">
        <v>27788</v>
      </c>
      <c r="L4553">
        <v>8</v>
      </c>
      <c r="M4553" t="s">
        <v>27789</v>
      </c>
      <c r="N4553" s="1">
        <f ca="1">TODAY()-employes[[#This Row],[DD_debut]]</f>
        <v>41608</v>
      </c>
      <c r="O4553" s="1">
        <f ca="1">IF(ISBLANK(employes[[#This Row],[DD_fin]]),DATE(1900,1,1),TODAY()-employes[[#This Row],[DD_fin]])</f>
        <v>1</v>
      </c>
      <c r="P4553">
        <v>4</v>
      </c>
      <c r="Q4553">
        <v>43.16</v>
      </c>
      <c r="R4553">
        <v>2</v>
      </c>
      <c r="S4553">
        <v>10251</v>
      </c>
      <c r="T4553">
        <v>3967</v>
      </c>
    </row>
    <row r="4554" spans="1:20">
      <c r="A4554">
        <v>5553</v>
      </c>
      <c r="B4554" t="s">
        <v>87</v>
      </c>
      <c r="C4554" t="s">
        <v>2109</v>
      </c>
      <c r="D4554" t="s">
        <v>27790</v>
      </c>
      <c r="E4554" t="s">
        <v>25</v>
      </c>
      <c r="F4554" s="1">
        <f ca="1">TODAY()-employes[[#This Row],[DN_ecart]]</f>
        <v>27255</v>
      </c>
      <c r="G4554" t="s">
        <v>27791</v>
      </c>
      <c r="H4554" t="s">
        <v>27792</v>
      </c>
      <c r="I4554" t="s">
        <v>27793</v>
      </c>
      <c r="J4554">
        <v>37</v>
      </c>
      <c r="K4554" t="s">
        <v>27794</v>
      </c>
      <c r="L4554">
        <v>6</v>
      </c>
      <c r="M4554" t="s">
        <v>27795</v>
      </c>
      <c r="N4554" s="1">
        <f ca="1">TODAY()-employes[[#This Row],[DD_debut]]</f>
        <v>44276</v>
      </c>
      <c r="O4554" s="1">
        <f ca="1">IF(ISBLANK(employes[[#This Row],[DD_fin]]),DATE(1900,1,1),TODAY()-employes[[#This Row],[DD_fin]])</f>
        <v>1</v>
      </c>
      <c r="P4554">
        <v>8</v>
      </c>
      <c r="Q4554">
        <v>42.46</v>
      </c>
      <c r="R4554">
        <v>2</v>
      </c>
      <c r="S4554">
        <v>18320</v>
      </c>
      <c r="T4554">
        <v>1299</v>
      </c>
    </row>
    <row r="4555" spans="1:20">
      <c r="A4555">
        <v>5554</v>
      </c>
      <c r="B4555" t="s">
        <v>517</v>
      </c>
      <c r="C4555" t="s">
        <v>525</v>
      </c>
      <c r="D4555" t="s">
        <v>27796</v>
      </c>
      <c r="E4555" t="s">
        <v>42</v>
      </c>
      <c r="F4555" s="1">
        <f ca="1">TODAY()-employes[[#This Row],[DN_ecart]]</f>
        <v>29132</v>
      </c>
      <c r="G4555" t="s">
        <v>27797</v>
      </c>
      <c r="H4555" t="s">
        <v>27798</v>
      </c>
      <c r="I4555" t="s">
        <v>27799</v>
      </c>
      <c r="J4555">
        <v>75</v>
      </c>
      <c r="K4555" t="s">
        <v>27800</v>
      </c>
      <c r="L4555">
        <v>8</v>
      </c>
      <c r="M4555" t="s">
        <v>27801</v>
      </c>
      <c r="N4555" s="1">
        <f ca="1">TODAY()-employes[[#This Row],[DD_debut]]</f>
        <v>45517</v>
      </c>
      <c r="O4555" s="1">
        <f ca="1">IF(ISBLANK(employes[[#This Row],[DD_fin]]),DATE(1900,1,1),TODAY()-employes[[#This Row],[DD_fin]])</f>
        <v>1</v>
      </c>
      <c r="P4555">
        <v>5</v>
      </c>
      <c r="Q4555">
        <v>34.6</v>
      </c>
      <c r="R4555">
        <v>1</v>
      </c>
      <c r="S4555">
        <v>16443</v>
      </c>
      <c r="T4555">
        <v>58</v>
      </c>
    </row>
    <row r="4556" spans="1:20">
      <c r="A4556">
        <v>5555</v>
      </c>
      <c r="B4556" t="s">
        <v>1070</v>
      </c>
      <c r="C4556" t="s">
        <v>2225</v>
      </c>
      <c r="D4556" t="s">
        <v>27802</v>
      </c>
      <c r="E4556" t="s">
        <v>25</v>
      </c>
      <c r="F4556" s="1">
        <f ca="1">TODAY()-employes[[#This Row],[DN_ecart]]</f>
        <v>34703</v>
      </c>
      <c r="G4556" t="s">
        <v>27803</v>
      </c>
      <c r="H4556" t="s">
        <v>27804</v>
      </c>
      <c r="I4556" t="s">
        <v>27805</v>
      </c>
      <c r="J4556">
        <v>11</v>
      </c>
      <c r="K4556" t="s">
        <v>27806</v>
      </c>
      <c r="L4556">
        <v>5</v>
      </c>
      <c r="M4556" t="s">
        <v>27807</v>
      </c>
      <c r="N4556" s="1">
        <f ca="1">TODAY()-employes[[#This Row],[DD_debut]]</f>
        <v>41111</v>
      </c>
      <c r="O4556" s="1">
        <f ca="1">IF(ISBLANK(employes[[#This Row],[DD_fin]]),DATE(1900,1,1),TODAY()-employes[[#This Row],[DD_fin]])</f>
        <v>1</v>
      </c>
      <c r="P4556">
        <v>5</v>
      </c>
      <c r="Q4556">
        <v>43.27</v>
      </c>
      <c r="R4556">
        <v>2</v>
      </c>
      <c r="S4556">
        <v>10872</v>
      </c>
      <c r="T4556">
        <v>4464</v>
      </c>
    </row>
    <row r="4557" spans="1:20">
      <c r="A4557">
        <v>5556</v>
      </c>
      <c r="B4557" t="s">
        <v>373</v>
      </c>
      <c r="C4557" t="s">
        <v>793</v>
      </c>
      <c r="D4557" t="s">
        <v>27808</v>
      </c>
      <c r="E4557" t="s">
        <v>42</v>
      </c>
      <c r="F4557" s="1">
        <f ca="1">TODAY()-employes[[#This Row],[DN_ecart]]</f>
        <v>34450</v>
      </c>
      <c r="G4557" t="s">
        <v>27809</v>
      </c>
      <c r="H4557" t="s">
        <v>27810</v>
      </c>
      <c r="I4557" t="s">
        <v>27811</v>
      </c>
      <c r="J4557">
        <v>75</v>
      </c>
      <c r="K4557" t="s">
        <v>27812</v>
      </c>
      <c r="L4557">
        <v>6</v>
      </c>
      <c r="M4557" t="s">
        <v>27813</v>
      </c>
      <c r="N4557" s="1">
        <f ca="1">TODAY()-employes[[#This Row],[DD_debut]]</f>
        <v>43553</v>
      </c>
      <c r="O4557" s="1">
        <f ca="1">IF(ISBLANK(employes[[#This Row],[DD_fin]]),DATE(1900,1,1),TODAY()-employes[[#This Row],[DD_fin]])</f>
        <v>1</v>
      </c>
      <c r="P4557">
        <v>5</v>
      </c>
      <c r="Q4557">
        <v>35.479999999999997</v>
      </c>
      <c r="R4557">
        <v>1</v>
      </c>
      <c r="S4557">
        <v>11125</v>
      </c>
      <c r="T4557">
        <v>2022</v>
      </c>
    </row>
    <row r="4558" spans="1:20">
      <c r="A4558">
        <v>5557</v>
      </c>
      <c r="B4558" t="s">
        <v>5190</v>
      </c>
      <c r="C4558" t="s">
        <v>1168</v>
      </c>
      <c r="D4558" t="s">
        <v>27814</v>
      </c>
      <c r="E4558" t="s">
        <v>25</v>
      </c>
      <c r="F4558" s="1">
        <f ca="1">TODAY()-employes[[#This Row],[DN_ecart]]</f>
        <v>32515</v>
      </c>
      <c r="G4558" t="s">
        <v>27815</v>
      </c>
      <c r="H4558" t="s">
        <v>27816</v>
      </c>
      <c r="I4558" t="s">
        <v>7186</v>
      </c>
      <c r="J4558">
        <v>35</v>
      </c>
      <c r="K4558" t="s">
        <v>27817</v>
      </c>
      <c r="L4558">
        <v>7</v>
      </c>
      <c r="M4558" t="s">
        <v>27818</v>
      </c>
      <c r="N4558" s="1">
        <f ca="1">TODAY()-employes[[#This Row],[DD_debut]]</f>
        <v>44229</v>
      </c>
      <c r="O4558" s="1">
        <f ca="1">IF(ISBLANK(employes[[#This Row],[DD_fin]]),DATE(1900,1,1),TODAY()-employes[[#This Row],[DD_fin]])</f>
        <v>1</v>
      </c>
      <c r="P4558">
        <v>3</v>
      </c>
      <c r="Q4558">
        <v>32.369999999999997</v>
      </c>
      <c r="R4558">
        <v>2</v>
      </c>
      <c r="S4558">
        <v>13060</v>
      </c>
      <c r="T4558">
        <v>1346</v>
      </c>
    </row>
    <row r="4559" spans="1:20">
      <c r="A4559">
        <v>5558</v>
      </c>
      <c r="B4559" t="s">
        <v>10370</v>
      </c>
      <c r="C4559" t="s">
        <v>4641</v>
      </c>
      <c r="D4559" t="s">
        <v>27819</v>
      </c>
      <c r="E4559" t="s">
        <v>25</v>
      </c>
      <c r="F4559" s="1">
        <f ca="1">TODAY()-employes[[#This Row],[DN_ecart]]</f>
        <v>30601</v>
      </c>
      <c r="G4559" t="s">
        <v>27820</v>
      </c>
      <c r="H4559" t="s">
        <v>27821</v>
      </c>
      <c r="I4559" t="s">
        <v>27822</v>
      </c>
      <c r="J4559">
        <v>15</v>
      </c>
      <c r="K4559" t="s">
        <v>27823</v>
      </c>
      <c r="L4559">
        <v>8</v>
      </c>
      <c r="M4559" t="s">
        <v>27824</v>
      </c>
      <c r="N4559" s="1">
        <f ca="1">TODAY()-employes[[#This Row],[DD_debut]]</f>
        <v>45403</v>
      </c>
      <c r="O4559" s="1">
        <f ca="1">IF(ISBLANK(employes[[#This Row],[DD_fin]]),DATE(1900,1,1),TODAY()-employes[[#This Row],[DD_fin]])</f>
        <v>1</v>
      </c>
      <c r="P4559">
        <v>3</v>
      </c>
      <c r="Q4559">
        <v>21.75</v>
      </c>
      <c r="R4559">
        <v>1</v>
      </c>
      <c r="S4559">
        <v>14974</v>
      </c>
      <c r="T4559">
        <v>172</v>
      </c>
    </row>
    <row r="4560" spans="1:20">
      <c r="A4560">
        <v>5559</v>
      </c>
      <c r="B4560" t="s">
        <v>5025</v>
      </c>
      <c r="C4560" t="s">
        <v>6624</v>
      </c>
      <c r="D4560" t="s">
        <v>27825</v>
      </c>
      <c r="E4560" t="s">
        <v>25</v>
      </c>
      <c r="F4560" s="1">
        <f ca="1">TODAY()-employes[[#This Row],[DN_ecart]]</f>
        <v>36508</v>
      </c>
      <c r="G4560" t="s">
        <v>27826</v>
      </c>
      <c r="H4560" t="s">
        <v>27827</v>
      </c>
      <c r="I4560" t="s">
        <v>27828</v>
      </c>
      <c r="J4560">
        <v>28</v>
      </c>
      <c r="K4560" t="s">
        <v>27829</v>
      </c>
      <c r="L4560">
        <v>5</v>
      </c>
      <c r="M4560" t="s">
        <v>27830</v>
      </c>
      <c r="N4560" s="1">
        <f ca="1">TODAY()-employes[[#This Row],[DD_debut]]</f>
        <v>41273</v>
      </c>
      <c r="O4560" s="1">
        <f ca="1">IF(ISBLANK(employes[[#This Row],[DD_fin]]),DATE(1900,1,1),TODAY()-employes[[#This Row],[DD_fin]])</f>
        <v>1</v>
      </c>
      <c r="P4560">
        <v>5</v>
      </c>
      <c r="Q4560">
        <v>15.11</v>
      </c>
      <c r="R4560">
        <v>1</v>
      </c>
      <c r="S4560">
        <v>9067</v>
      </c>
      <c r="T4560">
        <v>4302</v>
      </c>
    </row>
    <row r="4561" spans="1:21">
      <c r="A4561">
        <v>5560</v>
      </c>
      <c r="B4561" t="s">
        <v>1006</v>
      </c>
      <c r="C4561" t="s">
        <v>4401</v>
      </c>
      <c r="D4561" t="s">
        <v>27831</v>
      </c>
      <c r="E4561" t="s">
        <v>42</v>
      </c>
      <c r="F4561" s="1">
        <f ca="1">TODAY()-employes[[#This Row],[DN_ecart]]</f>
        <v>24296</v>
      </c>
      <c r="G4561" t="s">
        <v>27832</v>
      </c>
      <c r="H4561" t="s">
        <v>27833</v>
      </c>
      <c r="I4561" t="s">
        <v>27834</v>
      </c>
      <c r="J4561">
        <v>18</v>
      </c>
      <c r="K4561" t="s">
        <v>27835</v>
      </c>
      <c r="L4561">
        <v>9</v>
      </c>
      <c r="M4561" t="s">
        <v>27836</v>
      </c>
      <c r="N4561" s="1">
        <f ca="1">TODAY()-employes[[#This Row],[DD_debut]]</f>
        <v>42130</v>
      </c>
      <c r="O4561" s="1">
        <f ca="1">IF(ISBLANK(employes[[#This Row],[DD_fin]]),DATE(1900,1,1),TODAY()-employes[[#This Row],[DD_fin]])</f>
        <v>1</v>
      </c>
      <c r="P4561">
        <v>5</v>
      </c>
      <c r="Q4561">
        <v>25.5</v>
      </c>
      <c r="R4561">
        <v>1</v>
      </c>
      <c r="S4561">
        <v>21279</v>
      </c>
      <c r="T4561">
        <v>3445</v>
      </c>
    </row>
    <row r="4562" spans="1:21">
      <c r="A4562">
        <v>5561</v>
      </c>
      <c r="B4562" t="s">
        <v>1263</v>
      </c>
      <c r="C4562" t="s">
        <v>557</v>
      </c>
      <c r="D4562" t="s">
        <v>27837</v>
      </c>
      <c r="E4562" t="s">
        <v>42</v>
      </c>
      <c r="F4562" s="1">
        <f ca="1">TODAY()-employes[[#This Row],[DN_ecart]]</f>
        <v>36285</v>
      </c>
      <c r="G4562" t="s">
        <v>27838</v>
      </c>
      <c r="H4562" t="s">
        <v>27839</v>
      </c>
      <c r="I4562" t="s">
        <v>27840</v>
      </c>
      <c r="J4562">
        <v>19</v>
      </c>
      <c r="K4562" t="s">
        <v>27841</v>
      </c>
      <c r="L4562">
        <v>5</v>
      </c>
      <c r="M4562" t="s">
        <v>27842</v>
      </c>
      <c r="N4562" s="1">
        <f ca="1">TODAY()-employes[[#This Row],[DD_debut]]</f>
        <v>42729</v>
      </c>
      <c r="O4562" s="1">
        <f ca="1">IF(ISBLANK(employes[[#This Row],[DD_fin]]),DATE(1900,1,1),TODAY()-employes[[#This Row],[DD_fin]])</f>
        <v>1</v>
      </c>
      <c r="P4562">
        <v>4</v>
      </c>
      <c r="Q4562">
        <v>25.35</v>
      </c>
      <c r="R4562">
        <v>1</v>
      </c>
      <c r="S4562">
        <v>9290</v>
      </c>
      <c r="T4562">
        <v>2846</v>
      </c>
    </row>
    <row r="4563" spans="1:21">
      <c r="A4563">
        <v>5562</v>
      </c>
      <c r="B4563" t="s">
        <v>2080</v>
      </c>
      <c r="C4563" t="s">
        <v>1110</v>
      </c>
      <c r="D4563" t="s">
        <v>27843</v>
      </c>
      <c r="E4563" t="s">
        <v>42</v>
      </c>
      <c r="F4563" s="1">
        <f ca="1">TODAY()-employes[[#This Row],[DN_ecart]]</f>
        <v>35180</v>
      </c>
      <c r="G4563" t="s">
        <v>27844</v>
      </c>
      <c r="H4563" t="s">
        <v>27845</v>
      </c>
      <c r="I4563" t="s">
        <v>27846</v>
      </c>
      <c r="J4563">
        <v>32</v>
      </c>
      <c r="K4563" t="s">
        <v>27847</v>
      </c>
      <c r="L4563">
        <v>7</v>
      </c>
      <c r="M4563" t="s">
        <v>27848</v>
      </c>
      <c r="N4563" s="1">
        <f ca="1">TODAY()-employes[[#This Row],[DD_debut]]</f>
        <v>43207</v>
      </c>
      <c r="O4563" s="1">
        <f ca="1">IF(ISBLANK(employes[[#This Row],[DD_fin]]),DATE(1900,1,1),TODAY()-employes[[#This Row],[DD_fin]])</f>
        <v>1</v>
      </c>
      <c r="P4563">
        <v>5</v>
      </c>
      <c r="Q4563">
        <v>20.91</v>
      </c>
      <c r="R4563">
        <v>1</v>
      </c>
      <c r="S4563">
        <v>10395</v>
      </c>
      <c r="T4563">
        <v>2368</v>
      </c>
    </row>
    <row r="4564" spans="1:21">
      <c r="A4564">
        <v>5563</v>
      </c>
      <c r="B4564" t="s">
        <v>11009</v>
      </c>
      <c r="C4564" t="s">
        <v>1094</v>
      </c>
      <c r="D4564" t="s">
        <v>27849</v>
      </c>
      <c r="E4564" t="s">
        <v>25</v>
      </c>
      <c r="F4564" s="1">
        <f ca="1">TODAY()-employes[[#This Row],[DN_ecart]]</f>
        <v>36120</v>
      </c>
      <c r="G4564" t="s">
        <v>27850</v>
      </c>
      <c r="H4564" t="s">
        <v>27851</v>
      </c>
      <c r="I4564" t="s">
        <v>27852</v>
      </c>
      <c r="J4564">
        <v>27</v>
      </c>
      <c r="K4564" t="s">
        <v>27853</v>
      </c>
      <c r="L4564">
        <v>7</v>
      </c>
      <c r="M4564" t="s">
        <v>27854</v>
      </c>
      <c r="N4564" s="1">
        <f ca="1">TODAY()-employes[[#This Row],[DD_debut]]</f>
        <v>44395</v>
      </c>
      <c r="O4564" s="1">
        <f ca="1">IF(ISBLANK(employes[[#This Row],[DD_fin]]),DATE(1900,1,1),TODAY()-employes[[#This Row],[DD_fin]])</f>
        <v>1</v>
      </c>
      <c r="P4564">
        <v>5</v>
      </c>
      <c r="Q4564">
        <v>20.46</v>
      </c>
      <c r="R4564">
        <v>2</v>
      </c>
      <c r="S4564">
        <v>9455</v>
      </c>
      <c r="T4564">
        <v>1180</v>
      </c>
    </row>
    <row r="4565" spans="1:21">
      <c r="A4565">
        <v>5564</v>
      </c>
      <c r="B4565" t="s">
        <v>3809</v>
      </c>
      <c r="C4565" t="s">
        <v>847</v>
      </c>
      <c r="D4565" t="s">
        <v>27855</v>
      </c>
      <c r="E4565" t="s">
        <v>25</v>
      </c>
      <c r="F4565" s="1">
        <f ca="1">TODAY()-employes[[#This Row],[DN_ecart]]</f>
        <v>38270</v>
      </c>
      <c r="G4565" t="s">
        <v>27856</v>
      </c>
      <c r="H4565" t="s">
        <v>27857</v>
      </c>
      <c r="I4565" t="s">
        <v>27858</v>
      </c>
      <c r="J4565">
        <v>11</v>
      </c>
      <c r="K4565" t="s">
        <v>27859</v>
      </c>
      <c r="L4565">
        <v>6</v>
      </c>
      <c r="M4565" t="s">
        <v>27860</v>
      </c>
      <c r="N4565" s="1">
        <f ca="1">TODAY()-employes[[#This Row],[DD_debut]]</f>
        <v>41318</v>
      </c>
      <c r="O4565" s="1">
        <f ca="1">IF(ISBLANK(employes[[#This Row],[DD_fin]]),DATE(1900,1,1),TODAY()-employes[[#This Row],[DD_fin]])</f>
        <v>1</v>
      </c>
      <c r="P4565">
        <v>3</v>
      </c>
      <c r="Q4565">
        <v>12.32</v>
      </c>
      <c r="R4565">
        <v>1</v>
      </c>
      <c r="S4565">
        <v>7305</v>
      </c>
      <c r="T4565">
        <v>4257</v>
      </c>
    </row>
    <row r="4566" spans="1:21">
      <c r="A4566">
        <v>5565</v>
      </c>
      <c r="B4566" t="s">
        <v>3080</v>
      </c>
      <c r="C4566" t="s">
        <v>1419</v>
      </c>
      <c r="D4566" t="s">
        <v>27861</v>
      </c>
      <c r="E4566" t="s">
        <v>25</v>
      </c>
      <c r="F4566" s="1">
        <f ca="1">TODAY()-employes[[#This Row],[DN_ecart]]</f>
        <v>31457</v>
      </c>
      <c r="G4566" t="s">
        <v>27862</v>
      </c>
      <c r="H4566" t="s">
        <v>27863</v>
      </c>
      <c r="I4566" t="s">
        <v>27864</v>
      </c>
      <c r="J4566">
        <v>18</v>
      </c>
      <c r="K4566" t="s">
        <v>27865</v>
      </c>
      <c r="L4566">
        <v>6</v>
      </c>
      <c r="M4566" t="s">
        <v>27866</v>
      </c>
      <c r="N4566" s="1">
        <f ca="1">TODAY()-employes[[#This Row],[DD_debut]]</f>
        <v>44871</v>
      </c>
      <c r="O4566" s="1">
        <f ca="1">IF(ISBLANK(employes[[#This Row],[DD_fin]]),DATE(1900,1,1),TODAY()-employes[[#This Row],[DD_fin]])</f>
        <v>1</v>
      </c>
      <c r="P4566">
        <v>4</v>
      </c>
      <c r="Q4566">
        <v>26.15</v>
      </c>
      <c r="R4566">
        <v>1</v>
      </c>
      <c r="S4566">
        <v>14118</v>
      </c>
      <c r="T4566">
        <v>704</v>
      </c>
    </row>
    <row r="4567" spans="1:21">
      <c r="A4567">
        <v>5566</v>
      </c>
      <c r="B4567" t="s">
        <v>3677</v>
      </c>
      <c r="C4567" t="s">
        <v>941</v>
      </c>
      <c r="D4567" t="s">
        <v>27867</v>
      </c>
      <c r="E4567" t="s">
        <v>25</v>
      </c>
      <c r="F4567" s="1">
        <f ca="1">TODAY()-employes[[#This Row],[DN_ecart]]</f>
        <v>31879</v>
      </c>
      <c r="G4567" t="s">
        <v>27868</v>
      </c>
      <c r="H4567" t="s">
        <v>27869</v>
      </c>
      <c r="I4567" t="s">
        <v>27870</v>
      </c>
      <c r="J4567">
        <v>25</v>
      </c>
      <c r="K4567" t="s">
        <v>27871</v>
      </c>
      <c r="L4567">
        <v>9</v>
      </c>
      <c r="M4567" t="s">
        <v>27872</v>
      </c>
      <c r="N4567" s="1">
        <f ca="1">TODAY()-employes[[#This Row],[DD_debut]]</f>
        <v>44544</v>
      </c>
      <c r="O4567" s="1">
        <f ca="1">IF(ISBLANK(employes[[#This Row],[DD_fin]]),DATE(1900,1,1),TODAY()-employes[[#This Row],[DD_fin]])</f>
        <v>1</v>
      </c>
      <c r="P4567">
        <v>5</v>
      </c>
      <c r="Q4567">
        <v>28.69</v>
      </c>
      <c r="R4567">
        <v>3</v>
      </c>
      <c r="S4567">
        <v>13696</v>
      </c>
      <c r="T4567">
        <v>1031</v>
      </c>
    </row>
    <row r="4568" spans="1:21">
      <c r="A4568">
        <v>5567</v>
      </c>
      <c r="B4568" t="s">
        <v>2253</v>
      </c>
      <c r="C4568" t="s">
        <v>282</v>
      </c>
      <c r="D4568" t="s">
        <v>27873</v>
      </c>
      <c r="E4568" t="s">
        <v>42</v>
      </c>
      <c r="F4568" s="1">
        <f ca="1">TODAY()-employes[[#This Row],[DN_ecart]]</f>
        <v>31563</v>
      </c>
      <c r="G4568" t="s">
        <v>27874</v>
      </c>
      <c r="H4568" t="s">
        <v>27875</v>
      </c>
      <c r="I4568" t="s">
        <v>27876</v>
      </c>
      <c r="J4568">
        <v>16</v>
      </c>
      <c r="K4568" t="s">
        <v>27877</v>
      </c>
      <c r="L4568">
        <v>5</v>
      </c>
      <c r="M4568" t="s">
        <v>27878</v>
      </c>
      <c r="N4568" s="1">
        <f ca="1">TODAY()-employes[[#This Row],[DD_debut]]</f>
        <v>41525</v>
      </c>
      <c r="O4568" s="1">
        <f ca="1">IF(ISBLANK(employes[[#This Row],[DD_fin]]),DATE(1900,1,1),TODAY()-employes[[#This Row],[DD_fin]])</f>
        <v>1</v>
      </c>
      <c r="P4568">
        <v>3</v>
      </c>
      <c r="Q4568">
        <v>42.09</v>
      </c>
      <c r="R4568">
        <v>1</v>
      </c>
      <c r="S4568">
        <v>14012</v>
      </c>
      <c r="T4568">
        <v>4050</v>
      </c>
    </row>
    <row r="4569" spans="1:21">
      <c r="A4569">
        <v>5568</v>
      </c>
      <c r="B4569" t="s">
        <v>3539</v>
      </c>
      <c r="C4569" t="s">
        <v>1264</v>
      </c>
      <c r="D4569" t="s">
        <v>27879</v>
      </c>
      <c r="E4569" t="s">
        <v>25</v>
      </c>
      <c r="F4569" s="1">
        <f ca="1">TODAY()-employes[[#This Row],[DN_ecart]]</f>
        <v>33042</v>
      </c>
      <c r="G4569" t="s">
        <v>27880</v>
      </c>
      <c r="H4569" t="s">
        <v>27881</v>
      </c>
      <c r="I4569" t="s">
        <v>27882</v>
      </c>
      <c r="J4569">
        <v>15</v>
      </c>
      <c r="K4569" t="s">
        <v>27883</v>
      </c>
      <c r="L4569">
        <v>8</v>
      </c>
      <c r="M4569" t="s">
        <v>27884</v>
      </c>
      <c r="N4569" s="1">
        <f ca="1">TODAY()-employes[[#This Row],[DD_debut]]</f>
        <v>41415</v>
      </c>
      <c r="O4569" s="1">
        <f ca="1">IF(ISBLANK(employes[[#This Row],[DD_fin]]),DATE(1900,1,1),TODAY()-employes[[#This Row],[DD_fin]])</f>
        <v>42762</v>
      </c>
      <c r="P4569">
        <v>5</v>
      </c>
      <c r="Q4569">
        <v>14.08</v>
      </c>
      <c r="R4569">
        <v>2</v>
      </c>
      <c r="S4569">
        <v>12533</v>
      </c>
      <c r="T4569">
        <v>4160</v>
      </c>
      <c r="U4569">
        <v>2813</v>
      </c>
    </row>
    <row r="4570" spans="1:21">
      <c r="A4570">
        <v>5569</v>
      </c>
      <c r="B4570" t="s">
        <v>2246</v>
      </c>
      <c r="C4570" t="s">
        <v>1613</v>
      </c>
      <c r="D4570" t="s">
        <v>27885</v>
      </c>
      <c r="E4570" t="s">
        <v>42</v>
      </c>
      <c r="F4570" s="1">
        <f ca="1">TODAY()-employes[[#This Row],[DN_ecart]]</f>
        <v>37231</v>
      </c>
      <c r="G4570" t="s">
        <v>27886</v>
      </c>
      <c r="H4570" t="s">
        <v>27887</v>
      </c>
      <c r="I4570" t="s">
        <v>27888</v>
      </c>
      <c r="J4570">
        <v>50</v>
      </c>
      <c r="K4570" t="s">
        <v>27889</v>
      </c>
      <c r="L4570">
        <v>10</v>
      </c>
      <c r="M4570" t="s">
        <v>27890</v>
      </c>
      <c r="N4570" s="1">
        <f ca="1">TODAY()-employes[[#This Row],[DD_debut]]</f>
        <v>41333</v>
      </c>
      <c r="O4570" s="1">
        <f ca="1">IF(ISBLANK(employes[[#This Row],[DD_fin]]),DATE(1900,1,1),TODAY()-employes[[#This Row],[DD_fin]])</f>
        <v>1</v>
      </c>
      <c r="P4570">
        <v>6</v>
      </c>
      <c r="Q4570">
        <v>32.4</v>
      </c>
      <c r="R4570">
        <v>2</v>
      </c>
      <c r="S4570">
        <v>8344</v>
      </c>
      <c r="T4570">
        <v>4242</v>
      </c>
    </row>
    <row r="4571" spans="1:21">
      <c r="A4571">
        <v>5570</v>
      </c>
      <c r="B4571" t="s">
        <v>267</v>
      </c>
      <c r="C4571" t="s">
        <v>88</v>
      </c>
      <c r="D4571" t="s">
        <v>27891</v>
      </c>
      <c r="E4571" t="s">
        <v>25</v>
      </c>
      <c r="F4571" s="1">
        <f ca="1">TODAY()-employes[[#This Row],[DN_ecart]]</f>
        <v>27471</v>
      </c>
      <c r="G4571" t="s">
        <v>27892</v>
      </c>
      <c r="H4571" t="s">
        <v>27893</v>
      </c>
      <c r="I4571" t="s">
        <v>27894</v>
      </c>
      <c r="J4571">
        <v>2</v>
      </c>
      <c r="K4571" t="s">
        <v>27895</v>
      </c>
      <c r="L4571">
        <v>6</v>
      </c>
      <c r="M4571" t="s">
        <v>27896</v>
      </c>
      <c r="N4571" s="1">
        <f ca="1">TODAY()-employes[[#This Row],[DD_debut]]</f>
        <v>41565</v>
      </c>
      <c r="O4571" s="1">
        <f ca="1">IF(ISBLANK(employes[[#This Row],[DD_fin]]),DATE(1900,1,1),TODAY()-employes[[#This Row],[DD_fin]])</f>
        <v>1</v>
      </c>
      <c r="P4571">
        <v>8</v>
      </c>
      <c r="Q4571">
        <v>43.08</v>
      </c>
      <c r="R4571">
        <v>1</v>
      </c>
      <c r="S4571">
        <v>18104</v>
      </c>
      <c r="T4571">
        <v>4010</v>
      </c>
    </row>
    <row r="4572" spans="1:21">
      <c r="A4572">
        <v>5571</v>
      </c>
      <c r="B4572" t="s">
        <v>1189</v>
      </c>
      <c r="C4572" t="s">
        <v>824</v>
      </c>
      <c r="D4572" t="s">
        <v>27897</v>
      </c>
      <c r="E4572" t="s">
        <v>25</v>
      </c>
      <c r="F4572" s="1">
        <f ca="1">TODAY()-employes[[#This Row],[DN_ecart]]</f>
        <v>30480</v>
      </c>
      <c r="G4572" t="s">
        <v>27898</v>
      </c>
      <c r="H4572" t="s">
        <v>27899</v>
      </c>
      <c r="I4572" t="s">
        <v>27900</v>
      </c>
      <c r="J4572">
        <v>58</v>
      </c>
      <c r="K4572" t="s">
        <v>27901</v>
      </c>
      <c r="L4572">
        <v>9</v>
      </c>
      <c r="M4572" t="s">
        <v>27902</v>
      </c>
      <c r="N4572" s="1">
        <f ca="1">TODAY()-employes[[#This Row],[DD_debut]]</f>
        <v>40684</v>
      </c>
      <c r="O4572" s="1">
        <f ca="1">IF(ISBLANK(employes[[#This Row],[DD_fin]]),DATE(1900,1,1),TODAY()-employes[[#This Row],[DD_fin]])</f>
        <v>1</v>
      </c>
      <c r="P4572">
        <v>8</v>
      </c>
      <c r="Q4572">
        <v>34.29</v>
      </c>
      <c r="R4572">
        <v>1</v>
      </c>
      <c r="S4572">
        <v>15095</v>
      </c>
      <c r="T4572">
        <v>4891</v>
      </c>
    </row>
    <row r="4573" spans="1:21">
      <c r="A4573">
        <v>5488</v>
      </c>
      <c r="B4573" t="s">
        <v>10370</v>
      </c>
      <c r="C4573" t="s">
        <v>127</v>
      </c>
      <c r="D4573" t="s">
        <v>27903</v>
      </c>
      <c r="E4573" t="s">
        <v>42</v>
      </c>
      <c r="F4573" s="1">
        <f ca="1">TODAY()-employes[[#This Row],[DN_ecart]]</f>
        <v>34588</v>
      </c>
      <c r="G4573" t="s">
        <v>27904</v>
      </c>
      <c r="H4573" t="s">
        <v>27905</v>
      </c>
      <c r="I4573" t="s">
        <v>27906</v>
      </c>
      <c r="J4573">
        <v>50</v>
      </c>
      <c r="K4573" t="s">
        <v>27907</v>
      </c>
      <c r="L4573">
        <v>5</v>
      </c>
      <c r="M4573" t="s">
        <v>27908</v>
      </c>
      <c r="N4573" s="1">
        <f ca="1">TODAY()-employes[[#This Row],[DD_debut]]</f>
        <v>45395</v>
      </c>
      <c r="O4573" s="1">
        <f ca="1">IF(ISBLANK(employes[[#This Row],[DD_fin]]),DATE(1900,1,1),TODAY()-employes[[#This Row],[DD_fin]])</f>
        <v>45471</v>
      </c>
      <c r="P4573">
        <v>7</v>
      </c>
      <c r="Q4573">
        <v>31.23</v>
      </c>
      <c r="R4573">
        <v>3</v>
      </c>
      <c r="S4573">
        <v>10987</v>
      </c>
      <c r="T4573">
        <v>180</v>
      </c>
      <c r="U4573">
        <v>104</v>
      </c>
    </row>
    <row r="4574" spans="1:21">
      <c r="A4574">
        <v>5573</v>
      </c>
      <c r="B4574" t="s">
        <v>2102</v>
      </c>
      <c r="C4574" t="s">
        <v>749</v>
      </c>
      <c r="D4574" t="s">
        <v>27909</v>
      </c>
      <c r="E4574" t="s">
        <v>42</v>
      </c>
      <c r="F4574" s="1">
        <f ca="1">TODAY()-employes[[#This Row],[DN_ecart]]</f>
        <v>29400</v>
      </c>
      <c r="G4574" t="s">
        <v>27910</v>
      </c>
      <c r="H4574" t="s">
        <v>27911</v>
      </c>
      <c r="I4574" t="s">
        <v>27912</v>
      </c>
      <c r="J4574">
        <v>50</v>
      </c>
      <c r="K4574" t="s">
        <v>27913</v>
      </c>
      <c r="L4574">
        <v>8</v>
      </c>
      <c r="M4574" t="s">
        <v>27914</v>
      </c>
      <c r="N4574" s="1">
        <f ca="1">TODAY()-employes[[#This Row],[DD_debut]]</f>
        <v>42148</v>
      </c>
      <c r="O4574" s="1">
        <f ca="1">IF(ISBLANK(employes[[#This Row],[DD_fin]]),DATE(1900,1,1),TODAY()-employes[[#This Row],[DD_fin]])</f>
        <v>1</v>
      </c>
      <c r="P4574">
        <v>3</v>
      </c>
      <c r="Q4574">
        <v>28.92</v>
      </c>
      <c r="R4574">
        <v>1</v>
      </c>
      <c r="S4574">
        <v>16175</v>
      </c>
      <c r="T4574">
        <v>3427</v>
      </c>
    </row>
    <row r="4575" spans="1:21">
      <c r="A4575">
        <v>5574</v>
      </c>
      <c r="B4575" t="s">
        <v>15242</v>
      </c>
      <c r="C4575" t="s">
        <v>73</v>
      </c>
      <c r="D4575" t="s">
        <v>27915</v>
      </c>
      <c r="E4575" t="s">
        <v>25</v>
      </c>
      <c r="F4575" s="1">
        <f ca="1">TODAY()-employes[[#This Row],[DN_ecart]]</f>
        <v>29637</v>
      </c>
      <c r="G4575" t="s">
        <v>27916</v>
      </c>
      <c r="H4575" t="s">
        <v>27917</v>
      </c>
      <c r="I4575" t="s">
        <v>27918</v>
      </c>
      <c r="J4575">
        <v>14</v>
      </c>
      <c r="K4575" t="s">
        <v>27919</v>
      </c>
      <c r="L4575">
        <v>5</v>
      </c>
      <c r="M4575" t="s">
        <v>27920</v>
      </c>
      <c r="N4575" s="1">
        <f ca="1">TODAY()-employes[[#This Row],[DD_debut]]</f>
        <v>43116</v>
      </c>
      <c r="O4575" s="1">
        <f ca="1">IF(ISBLANK(employes[[#This Row],[DD_fin]]),DATE(1900,1,1),TODAY()-employes[[#This Row],[DD_fin]])</f>
        <v>1</v>
      </c>
      <c r="P4575">
        <v>3</v>
      </c>
      <c r="Q4575">
        <v>26.02</v>
      </c>
      <c r="R4575">
        <v>1</v>
      </c>
      <c r="S4575">
        <v>15938</v>
      </c>
      <c r="T4575">
        <v>2459</v>
      </c>
    </row>
    <row r="4576" spans="1:21">
      <c r="A4576">
        <v>5575</v>
      </c>
      <c r="B4576" t="s">
        <v>3553</v>
      </c>
      <c r="C4576" t="s">
        <v>65</v>
      </c>
      <c r="D4576" t="s">
        <v>27921</v>
      </c>
      <c r="E4576" t="s">
        <v>25</v>
      </c>
      <c r="F4576" s="1">
        <f ca="1">TODAY()-employes[[#This Row],[DN_ecart]]</f>
        <v>30704</v>
      </c>
      <c r="G4576" t="s">
        <v>27922</v>
      </c>
      <c r="H4576" t="s">
        <v>27923</v>
      </c>
      <c r="I4576" t="s">
        <v>27924</v>
      </c>
      <c r="J4576">
        <v>9</v>
      </c>
      <c r="K4576" t="s">
        <v>27925</v>
      </c>
      <c r="L4576">
        <v>8</v>
      </c>
      <c r="M4576" t="s">
        <v>27926</v>
      </c>
      <c r="N4576" s="1">
        <f ca="1">TODAY()-employes[[#This Row],[DD_debut]]</f>
        <v>40835</v>
      </c>
      <c r="O4576" s="1">
        <f ca="1">IF(ISBLANK(employes[[#This Row],[DD_fin]]),DATE(1900,1,1),TODAY()-employes[[#This Row],[DD_fin]])</f>
        <v>1</v>
      </c>
      <c r="P4576">
        <v>5</v>
      </c>
      <c r="Q4576">
        <v>41.89</v>
      </c>
      <c r="R4576">
        <v>3</v>
      </c>
      <c r="S4576">
        <v>14871</v>
      </c>
      <c r="T4576">
        <v>4740</v>
      </c>
    </row>
    <row r="4577" spans="1:21">
      <c r="A4577">
        <v>5576</v>
      </c>
      <c r="B4577" t="s">
        <v>1991</v>
      </c>
      <c r="C4577" t="s">
        <v>358</v>
      </c>
      <c r="D4577" t="s">
        <v>27927</v>
      </c>
      <c r="E4577" t="s">
        <v>25</v>
      </c>
      <c r="F4577" s="1">
        <f ca="1">TODAY()-employes[[#This Row],[DN_ecart]]</f>
        <v>24487</v>
      </c>
      <c r="G4577" t="s">
        <v>27928</v>
      </c>
      <c r="H4577" t="s">
        <v>27929</v>
      </c>
      <c r="I4577" t="s">
        <v>27930</v>
      </c>
      <c r="J4577">
        <v>25</v>
      </c>
      <c r="K4577" t="s">
        <v>27931</v>
      </c>
      <c r="L4577">
        <v>7</v>
      </c>
      <c r="M4577" t="s">
        <v>27932</v>
      </c>
      <c r="N4577" s="1">
        <f ca="1">TODAY()-employes[[#This Row],[DD_debut]]</f>
        <v>44452</v>
      </c>
      <c r="O4577" s="1">
        <f ca="1">IF(ISBLANK(employes[[#This Row],[DD_fin]]),DATE(1900,1,1),TODAY()-employes[[#This Row],[DD_fin]])</f>
        <v>1</v>
      </c>
      <c r="P4577">
        <v>6</v>
      </c>
      <c r="Q4577">
        <v>36.92</v>
      </c>
      <c r="R4577">
        <v>1</v>
      </c>
      <c r="S4577">
        <v>21088</v>
      </c>
      <c r="T4577">
        <v>1123</v>
      </c>
    </row>
    <row r="4578" spans="1:21">
      <c r="A4578">
        <v>5577</v>
      </c>
      <c r="B4578" t="s">
        <v>1955</v>
      </c>
      <c r="C4578" t="s">
        <v>2006</v>
      </c>
      <c r="D4578" t="s">
        <v>27933</v>
      </c>
      <c r="E4578" t="s">
        <v>25</v>
      </c>
      <c r="F4578" s="1">
        <f ca="1">TODAY()-employes[[#This Row],[DN_ecart]]</f>
        <v>31915</v>
      </c>
      <c r="G4578" t="s">
        <v>27934</v>
      </c>
      <c r="H4578" t="s">
        <v>27935</v>
      </c>
      <c r="I4578" t="s">
        <v>27936</v>
      </c>
      <c r="J4578">
        <v>75</v>
      </c>
      <c r="K4578" t="s">
        <v>27937</v>
      </c>
      <c r="L4578">
        <v>8</v>
      </c>
      <c r="M4578" t="s">
        <v>27938</v>
      </c>
      <c r="N4578" s="1">
        <f ca="1">TODAY()-employes[[#This Row],[DD_debut]]</f>
        <v>41548</v>
      </c>
      <c r="O4578" s="1">
        <f ca="1">IF(ISBLANK(employes[[#This Row],[DD_fin]]),DATE(1900,1,1),TODAY()-employes[[#This Row],[DD_fin]])</f>
        <v>1</v>
      </c>
      <c r="P4578">
        <v>6</v>
      </c>
      <c r="Q4578">
        <v>12.08</v>
      </c>
      <c r="R4578">
        <v>2</v>
      </c>
      <c r="S4578">
        <v>13660</v>
      </c>
      <c r="T4578">
        <v>4027</v>
      </c>
    </row>
    <row r="4579" spans="1:21">
      <c r="A4579">
        <v>5578</v>
      </c>
      <c r="B4579" t="s">
        <v>1391</v>
      </c>
      <c r="C4579" t="s">
        <v>197</v>
      </c>
      <c r="D4579" t="s">
        <v>27939</v>
      </c>
      <c r="E4579" t="s">
        <v>25</v>
      </c>
      <c r="F4579" s="1">
        <f ca="1">TODAY()-employes[[#This Row],[DN_ecart]]</f>
        <v>33255</v>
      </c>
      <c r="G4579" t="s">
        <v>27940</v>
      </c>
      <c r="H4579" t="s">
        <v>27941</v>
      </c>
      <c r="I4579" t="s">
        <v>27942</v>
      </c>
      <c r="J4579">
        <v>52</v>
      </c>
      <c r="K4579" t="s">
        <v>27943</v>
      </c>
      <c r="L4579">
        <v>5</v>
      </c>
      <c r="M4579" t="s">
        <v>27944</v>
      </c>
      <c r="N4579" s="1">
        <f ca="1">TODAY()-employes[[#This Row],[DD_debut]]</f>
        <v>43734</v>
      </c>
      <c r="O4579" s="1">
        <f ca="1">IF(ISBLANK(employes[[#This Row],[DD_fin]]),DATE(1900,1,1),TODAY()-employes[[#This Row],[DD_fin]])</f>
        <v>1</v>
      </c>
      <c r="P4579">
        <v>2</v>
      </c>
      <c r="Q4579">
        <v>31.15</v>
      </c>
      <c r="R4579">
        <v>2</v>
      </c>
      <c r="S4579">
        <v>12320</v>
      </c>
      <c r="T4579">
        <v>1841</v>
      </c>
    </row>
    <row r="4580" spans="1:21">
      <c r="A4580">
        <v>5579</v>
      </c>
      <c r="B4580" t="s">
        <v>651</v>
      </c>
      <c r="C4580" t="s">
        <v>691</v>
      </c>
      <c r="D4580" t="s">
        <v>27945</v>
      </c>
      <c r="E4580" t="s">
        <v>42</v>
      </c>
      <c r="F4580" s="1">
        <f ca="1">TODAY()-employes[[#This Row],[DN_ecart]]</f>
        <v>34012</v>
      </c>
      <c r="G4580" t="s">
        <v>27946</v>
      </c>
      <c r="H4580" t="s">
        <v>27947</v>
      </c>
      <c r="I4580" t="s">
        <v>27948</v>
      </c>
      <c r="J4580">
        <v>23</v>
      </c>
      <c r="K4580" t="s">
        <v>27949</v>
      </c>
      <c r="L4580">
        <v>10</v>
      </c>
      <c r="M4580" t="s">
        <v>27950</v>
      </c>
      <c r="N4580" s="1">
        <f ca="1">TODAY()-employes[[#This Row],[DD_debut]]</f>
        <v>45141</v>
      </c>
      <c r="O4580" s="1">
        <f ca="1">IF(ISBLANK(employes[[#This Row],[DD_fin]]),DATE(1900,1,1),TODAY()-employes[[#This Row],[DD_fin]])</f>
        <v>45334</v>
      </c>
      <c r="P4580">
        <v>4</v>
      </c>
      <c r="Q4580">
        <v>12.44</v>
      </c>
      <c r="R4580">
        <v>1</v>
      </c>
      <c r="S4580">
        <v>11563</v>
      </c>
      <c r="T4580">
        <v>434</v>
      </c>
      <c r="U4580">
        <v>241</v>
      </c>
    </row>
    <row r="4581" spans="1:21">
      <c r="A4581">
        <v>5580</v>
      </c>
      <c r="B4581" t="s">
        <v>22</v>
      </c>
      <c r="C4581" t="s">
        <v>1956</v>
      </c>
      <c r="D4581" t="s">
        <v>27951</v>
      </c>
      <c r="E4581" t="s">
        <v>25</v>
      </c>
      <c r="F4581" s="1">
        <f ca="1">TODAY()-employes[[#This Row],[DN_ecart]]</f>
        <v>24865</v>
      </c>
      <c r="G4581" t="s">
        <v>27952</v>
      </c>
      <c r="H4581" t="s">
        <v>27953</v>
      </c>
      <c r="I4581" t="s">
        <v>27954</v>
      </c>
      <c r="J4581">
        <v>16</v>
      </c>
      <c r="K4581" t="s">
        <v>27955</v>
      </c>
      <c r="L4581">
        <v>9</v>
      </c>
      <c r="M4581" t="s">
        <v>27956</v>
      </c>
      <c r="N4581" s="1">
        <f ca="1">TODAY()-employes[[#This Row],[DD_debut]]</f>
        <v>44711</v>
      </c>
      <c r="O4581" s="1">
        <f ca="1">IF(ISBLANK(employes[[#This Row],[DD_fin]]),DATE(1900,1,1),TODAY()-employes[[#This Row],[DD_fin]])</f>
        <v>45042</v>
      </c>
      <c r="P4581">
        <v>1</v>
      </c>
      <c r="Q4581">
        <v>36.22</v>
      </c>
      <c r="R4581">
        <v>1</v>
      </c>
      <c r="S4581">
        <v>20710</v>
      </c>
      <c r="T4581">
        <v>864</v>
      </c>
      <c r="U4581">
        <v>533</v>
      </c>
    </row>
    <row r="4582" spans="1:21">
      <c r="A4582">
        <v>5581</v>
      </c>
      <c r="B4582" t="s">
        <v>349</v>
      </c>
      <c r="C4582" t="s">
        <v>2828</v>
      </c>
      <c r="D4582" t="s">
        <v>27957</v>
      </c>
      <c r="E4582" t="s">
        <v>25</v>
      </c>
      <c r="F4582" s="1">
        <f ca="1">TODAY()-employes[[#This Row],[DN_ecart]]</f>
        <v>31408</v>
      </c>
      <c r="G4582" t="s">
        <v>27958</v>
      </c>
      <c r="H4582" t="s">
        <v>27959</v>
      </c>
      <c r="I4582" t="s">
        <v>27960</v>
      </c>
      <c r="J4582">
        <v>22</v>
      </c>
      <c r="K4582" t="s">
        <v>27961</v>
      </c>
      <c r="L4582">
        <v>10</v>
      </c>
      <c r="M4582" t="s">
        <v>27962</v>
      </c>
      <c r="N4582" s="1">
        <f ca="1">TODAY()-employes[[#This Row],[DD_debut]]</f>
        <v>41264</v>
      </c>
      <c r="O4582" s="1">
        <f ca="1">IF(ISBLANK(employes[[#This Row],[DD_fin]]),DATE(1900,1,1),TODAY()-employes[[#This Row],[DD_fin]])</f>
        <v>1</v>
      </c>
      <c r="P4582">
        <v>2</v>
      </c>
      <c r="Q4582">
        <v>32.19</v>
      </c>
      <c r="R4582">
        <v>1</v>
      </c>
      <c r="S4582">
        <v>14167</v>
      </c>
      <c r="T4582">
        <v>4311</v>
      </c>
    </row>
    <row r="4583" spans="1:21">
      <c r="A4583">
        <v>5582</v>
      </c>
      <c r="B4583" t="s">
        <v>2080</v>
      </c>
      <c r="C4583" t="s">
        <v>668</v>
      </c>
      <c r="D4583" t="s">
        <v>27963</v>
      </c>
      <c r="E4583" t="s">
        <v>42</v>
      </c>
      <c r="F4583" s="1">
        <f ca="1">TODAY()-employes[[#This Row],[DN_ecart]]</f>
        <v>35584</v>
      </c>
      <c r="G4583" t="s">
        <v>27964</v>
      </c>
      <c r="H4583" t="s">
        <v>27965</v>
      </c>
      <c r="I4583" t="s">
        <v>27966</v>
      </c>
      <c r="J4583">
        <v>6</v>
      </c>
      <c r="K4583" t="s">
        <v>27967</v>
      </c>
      <c r="L4583">
        <v>10</v>
      </c>
      <c r="M4583" t="s">
        <v>27968</v>
      </c>
      <c r="N4583" s="1">
        <f ca="1">TODAY()-employes[[#This Row],[DD_debut]]</f>
        <v>43687</v>
      </c>
      <c r="O4583" s="1">
        <f ca="1">IF(ISBLANK(employes[[#This Row],[DD_fin]]),DATE(1900,1,1),TODAY()-employes[[#This Row],[DD_fin]])</f>
        <v>1</v>
      </c>
      <c r="P4583">
        <v>3</v>
      </c>
      <c r="Q4583">
        <v>19.809999999999999</v>
      </c>
      <c r="R4583">
        <v>2</v>
      </c>
      <c r="S4583">
        <v>9991</v>
      </c>
      <c r="T4583">
        <v>1888</v>
      </c>
    </row>
    <row r="4584" spans="1:21">
      <c r="A4584">
        <v>5583</v>
      </c>
      <c r="B4584" t="s">
        <v>1998</v>
      </c>
      <c r="C4584" t="s">
        <v>2066</v>
      </c>
      <c r="D4584" t="s">
        <v>27969</v>
      </c>
      <c r="E4584" t="s">
        <v>25</v>
      </c>
      <c r="F4584" s="1">
        <f ca="1">TODAY()-employes[[#This Row],[DN_ecart]]</f>
        <v>34116</v>
      </c>
      <c r="G4584" t="s">
        <v>27970</v>
      </c>
      <c r="H4584" t="s">
        <v>27971</v>
      </c>
      <c r="I4584" t="s">
        <v>27972</v>
      </c>
      <c r="J4584">
        <v>11</v>
      </c>
      <c r="K4584" t="s">
        <v>27973</v>
      </c>
      <c r="L4584">
        <v>9</v>
      </c>
      <c r="M4584" t="s">
        <v>27974</v>
      </c>
      <c r="N4584" s="1">
        <f ca="1">TODAY()-employes[[#This Row],[DD_debut]]</f>
        <v>42736</v>
      </c>
      <c r="O4584" s="1">
        <f ca="1">IF(ISBLANK(employes[[#This Row],[DD_fin]]),DATE(1900,1,1),TODAY()-employes[[#This Row],[DD_fin]])</f>
        <v>1</v>
      </c>
      <c r="P4584">
        <v>3</v>
      </c>
      <c r="Q4584">
        <v>40.79</v>
      </c>
      <c r="R4584">
        <v>1</v>
      </c>
      <c r="S4584">
        <v>11459</v>
      </c>
      <c r="T4584">
        <v>2839</v>
      </c>
    </row>
    <row r="4585" spans="1:21">
      <c r="A4585">
        <v>5584</v>
      </c>
      <c r="B4585" t="s">
        <v>510</v>
      </c>
      <c r="C4585" t="s">
        <v>3399</v>
      </c>
      <c r="D4585" t="s">
        <v>27975</v>
      </c>
      <c r="E4585" t="s">
        <v>25</v>
      </c>
      <c r="F4585" s="1">
        <f ca="1">TODAY()-employes[[#This Row],[DN_ecart]]</f>
        <v>29529</v>
      </c>
      <c r="G4585" t="s">
        <v>27976</v>
      </c>
      <c r="H4585" t="s">
        <v>27977</v>
      </c>
      <c r="I4585" t="s">
        <v>27978</v>
      </c>
      <c r="J4585">
        <v>6</v>
      </c>
      <c r="K4585" t="s">
        <v>27979</v>
      </c>
      <c r="L4585">
        <v>10</v>
      </c>
      <c r="M4585" t="s">
        <v>27980</v>
      </c>
      <c r="N4585" s="1">
        <f ca="1">TODAY()-employes[[#This Row],[DD_debut]]</f>
        <v>44196</v>
      </c>
      <c r="O4585" s="1">
        <f ca="1">IF(ISBLANK(employes[[#This Row],[DD_fin]]),DATE(1900,1,1),TODAY()-employes[[#This Row],[DD_fin]])</f>
        <v>1</v>
      </c>
      <c r="P4585">
        <v>4</v>
      </c>
      <c r="Q4585">
        <v>33.200000000000003</v>
      </c>
      <c r="R4585">
        <v>1</v>
      </c>
      <c r="S4585">
        <v>16046</v>
      </c>
      <c r="T4585">
        <v>1379</v>
      </c>
    </row>
    <row r="4586" spans="1:21">
      <c r="A4586">
        <v>5585</v>
      </c>
      <c r="B4586" t="s">
        <v>2325</v>
      </c>
      <c r="C4586" t="s">
        <v>1419</v>
      </c>
      <c r="D4586" t="s">
        <v>27981</v>
      </c>
      <c r="E4586" t="s">
        <v>25</v>
      </c>
      <c r="F4586" s="1">
        <f ca="1">TODAY()-employes[[#This Row],[DN_ecart]]</f>
        <v>26616</v>
      </c>
      <c r="G4586" t="s">
        <v>27982</v>
      </c>
      <c r="H4586" t="s">
        <v>27983</v>
      </c>
      <c r="I4586" t="s">
        <v>27984</v>
      </c>
      <c r="J4586">
        <v>27</v>
      </c>
      <c r="K4586" t="s">
        <v>27985</v>
      </c>
      <c r="L4586">
        <v>5</v>
      </c>
      <c r="M4586" t="s">
        <v>27986</v>
      </c>
      <c r="N4586" s="1">
        <f ca="1">TODAY()-employes[[#This Row],[DD_debut]]</f>
        <v>43305</v>
      </c>
      <c r="O4586" s="1">
        <f ca="1">IF(ISBLANK(employes[[#This Row],[DD_fin]]),DATE(1900,1,1),TODAY()-employes[[#This Row],[DD_fin]])</f>
        <v>1</v>
      </c>
      <c r="P4586">
        <v>4</v>
      </c>
      <c r="Q4586">
        <v>22.84</v>
      </c>
      <c r="R4586">
        <v>3</v>
      </c>
      <c r="S4586">
        <v>18959</v>
      </c>
      <c r="T4586">
        <v>2270</v>
      </c>
    </row>
    <row r="4587" spans="1:21">
      <c r="A4587">
        <v>5586</v>
      </c>
      <c r="B4587" t="s">
        <v>2634</v>
      </c>
      <c r="C4587" t="s">
        <v>143</v>
      </c>
      <c r="D4587" t="s">
        <v>27987</v>
      </c>
      <c r="E4587" t="s">
        <v>25</v>
      </c>
      <c r="F4587" s="1">
        <f ca="1">TODAY()-employes[[#This Row],[DN_ecart]]</f>
        <v>26193</v>
      </c>
      <c r="G4587" t="s">
        <v>27988</v>
      </c>
      <c r="H4587" t="s">
        <v>27989</v>
      </c>
      <c r="I4587" t="s">
        <v>27990</v>
      </c>
      <c r="J4587">
        <v>1</v>
      </c>
      <c r="K4587" t="s">
        <v>27991</v>
      </c>
      <c r="L4587">
        <v>7</v>
      </c>
      <c r="M4587" t="s">
        <v>27992</v>
      </c>
      <c r="N4587" s="1">
        <f ca="1">TODAY()-employes[[#This Row],[DD_debut]]</f>
        <v>44556</v>
      </c>
      <c r="O4587" s="1">
        <f ca="1">IF(ISBLANK(employes[[#This Row],[DD_fin]]),DATE(1900,1,1),TODAY()-employes[[#This Row],[DD_fin]])</f>
        <v>1</v>
      </c>
      <c r="P4587">
        <v>6</v>
      </c>
      <c r="Q4587">
        <v>41.38</v>
      </c>
      <c r="R4587">
        <v>1</v>
      </c>
      <c r="S4587">
        <v>19382</v>
      </c>
      <c r="T4587">
        <v>1019</v>
      </c>
    </row>
    <row r="4588" spans="1:21">
      <c r="A4588">
        <v>5587</v>
      </c>
      <c r="B4588" t="s">
        <v>2253</v>
      </c>
      <c r="C4588" t="s">
        <v>465</v>
      </c>
      <c r="D4588" t="s">
        <v>27993</v>
      </c>
      <c r="E4588" t="s">
        <v>25</v>
      </c>
      <c r="F4588" s="1">
        <f ca="1">TODAY()-employes[[#This Row],[DN_ecart]]</f>
        <v>30419</v>
      </c>
      <c r="G4588" t="s">
        <v>27994</v>
      </c>
      <c r="H4588" t="s">
        <v>27995</v>
      </c>
      <c r="I4588" t="s">
        <v>27996</v>
      </c>
      <c r="J4588">
        <v>76</v>
      </c>
      <c r="K4588" t="s">
        <v>27997</v>
      </c>
      <c r="L4588">
        <v>10</v>
      </c>
      <c r="M4588" t="s">
        <v>27998</v>
      </c>
      <c r="N4588" s="1">
        <f ca="1">TODAY()-employes[[#This Row],[DD_debut]]</f>
        <v>43631</v>
      </c>
      <c r="O4588" s="1">
        <f ca="1">IF(ISBLANK(employes[[#This Row],[DD_fin]]),DATE(1900,1,1),TODAY()-employes[[#This Row],[DD_fin]])</f>
        <v>1</v>
      </c>
      <c r="P4588">
        <v>5</v>
      </c>
      <c r="Q4588">
        <v>18.809999999999999</v>
      </c>
      <c r="R4588">
        <v>2</v>
      </c>
      <c r="S4588">
        <v>15156</v>
      </c>
      <c r="T4588">
        <v>1944</v>
      </c>
    </row>
    <row r="4589" spans="1:21">
      <c r="A4589">
        <v>5588</v>
      </c>
      <c r="B4589" t="s">
        <v>721</v>
      </c>
      <c r="C4589" t="s">
        <v>1948</v>
      </c>
      <c r="D4589" t="s">
        <v>27999</v>
      </c>
      <c r="E4589" t="s">
        <v>42</v>
      </c>
      <c r="F4589" s="1">
        <f ca="1">TODAY()-employes[[#This Row],[DN_ecart]]</f>
        <v>22596</v>
      </c>
      <c r="G4589" t="s">
        <v>28000</v>
      </c>
      <c r="H4589" t="s">
        <v>28001</v>
      </c>
      <c r="I4589" t="s">
        <v>28002</v>
      </c>
      <c r="J4589">
        <v>16</v>
      </c>
      <c r="K4589" t="s">
        <v>28003</v>
      </c>
      <c r="L4589">
        <v>6</v>
      </c>
      <c r="M4589" t="s">
        <v>28004</v>
      </c>
      <c r="N4589" s="1">
        <f ca="1">TODAY()-employes[[#This Row],[DD_debut]]</f>
        <v>43504</v>
      </c>
      <c r="O4589" s="1">
        <f ca="1">IF(ISBLANK(employes[[#This Row],[DD_fin]]),DATE(1900,1,1),TODAY()-employes[[#This Row],[DD_fin]])</f>
        <v>1</v>
      </c>
      <c r="P4589">
        <v>2</v>
      </c>
      <c r="Q4589">
        <v>31.35</v>
      </c>
      <c r="R4589">
        <v>1</v>
      </c>
      <c r="S4589">
        <v>22979</v>
      </c>
      <c r="T4589">
        <v>2071</v>
      </c>
    </row>
    <row r="4590" spans="1:21">
      <c r="A4590">
        <v>5589</v>
      </c>
      <c r="B4590" t="s">
        <v>5485</v>
      </c>
      <c r="C4590" t="s">
        <v>1984</v>
      </c>
      <c r="D4590" t="s">
        <v>28005</v>
      </c>
      <c r="E4590" t="s">
        <v>25</v>
      </c>
      <c r="F4590" s="1">
        <f ca="1">TODAY()-employes[[#This Row],[DN_ecart]]</f>
        <v>24896</v>
      </c>
      <c r="G4590" t="s">
        <v>28006</v>
      </c>
      <c r="H4590" t="s">
        <v>28007</v>
      </c>
      <c r="I4590" t="s">
        <v>28008</v>
      </c>
      <c r="J4590">
        <v>4</v>
      </c>
      <c r="K4590" t="s">
        <v>28009</v>
      </c>
      <c r="L4590">
        <v>10</v>
      </c>
      <c r="M4590" t="s">
        <v>28010</v>
      </c>
      <c r="N4590" s="1">
        <f ca="1">TODAY()-employes[[#This Row],[DD_debut]]</f>
        <v>41032</v>
      </c>
      <c r="O4590" s="1">
        <f ca="1">IF(ISBLANK(employes[[#This Row],[DD_fin]]),DATE(1900,1,1),TODAY()-employes[[#This Row],[DD_fin]])</f>
        <v>1</v>
      </c>
      <c r="P4590">
        <v>5</v>
      </c>
      <c r="Q4590">
        <v>24.19</v>
      </c>
      <c r="R4590">
        <v>1</v>
      </c>
      <c r="S4590">
        <v>20679</v>
      </c>
      <c r="T4590">
        <v>4543</v>
      </c>
    </row>
    <row r="4591" spans="1:21">
      <c r="A4591">
        <v>5590</v>
      </c>
      <c r="B4591" t="s">
        <v>9257</v>
      </c>
      <c r="C4591" t="s">
        <v>594</v>
      </c>
      <c r="D4591" t="s">
        <v>28011</v>
      </c>
      <c r="E4591" t="s">
        <v>25</v>
      </c>
      <c r="F4591" s="1">
        <f ca="1">TODAY()-employes[[#This Row],[DN_ecart]]</f>
        <v>32941</v>
      </c>
      <c r="G4591" t="s">
        <v>28012</v>
      </c>
      <c r="H4591" t="s">
        <v>28013</v>
      </c>
      <c r="I4591" t="s">
        <v>28014</v>
      </c>
      <c r="J4591">
        <v>30</v>
      </c>
      <c r="K4591" t="s">
        <v>28015</v>
      </c>
      <c r="L4591">
        <v>8</v>
      </c>
      <c r="M4591" t="s">
        <v>28016</v>
      </c>
      <c r="N4591" s="1">
        <f ca="1">TODAY()-employes[[#This Row],[DD_debut]]</f>
        <v>45007</v>
      </c>
      <c r="O4591" s="1">
        <f ca="1">IF(ISBLANK(employes[[#This Row],[DD_fin]]),DATE(1900,1,1),TODAY()-employes[[#This Row],[DD_fin]])</f>
        <v>1</v>
      </c>
      <c r="P4591">
        <v>6</v>
      </c>
      <c r="Q4591">
        <v>32.78</v>
      </c>
      <c r="R4591">
        <v>1</v>
      </c>
      <c r="S4591">
        <v>12634</v>
      </c>
      <c r="T4591">
        <v>568</v>
      </c>
    </row>
    <row r="4592" spans="1:21">
      <c r="A4592">
        <v>5591</v>
      </c>
      <c r="B4592" t="s">
        <v>2384</v>
      </c>
      <c r="C4592" t="s">
        <v>1242</v>
      </c>
      <c r="D4592" t="s">
        <v>28017</v>
      </c>
      <c r="E4592" t="s">
        <v>25</v>
      </c>
      <c r="F4592" s="1">
        <f ca="1">TODAY()-employes[[#This Row],[DN_ecart]]</f>
        <v>27746</v>
      </c>
      <c r="G4592" t="s">
        <v>28018</v>
      </c>
      <c r="H4592" t="s">
        <v>28019</v>
      </c>
      <c r="I4592" t="s">
        <v>28020</v>
      </c>
      <c r="J4592">
        <v>24</v>
      </c>
      <c r="K4592" t="s">
        <v>28021</v>
      </c>
      <c r="L4592">
        <v>8</v>
      </c>
      <c r="M4592" t="s">
        <v>28022</v>
      </c>
      <c r="N4592" s="1">
        <f ca="1">TODAY()-employes[[#This Row],[DD_debut]]</f>
        <v>42115</v>
      </c>
      <c r="O4592" s="1">
        <f ca="1">IF(ISBLANK(employes[[#This Row],[DD_fin]]),DATE(1900,1,1),TODAY()-employes[[#This Row],[DD_fin]])</f>
        <v>1</v>
      </c>
      <c r="P4592">
        <v>2</v>
      </c>
      <c r="Q4592">
        <v>30.35</v>
      </c>
      <c r="R4592">
        <v>1</v>
      </c>
      <c r="S4592">
        <v>17829</v>
      </c>
      <c r="T4592">
        <v>3460</v>
      </c>
    </row>
    <row r="4593" spans="1:21">
      <c r="A4593">
        <v>2605</v>
      </c>
      <c r="B4593" t="s">
        <v>571</v>
      </c>
      <c r="C4593" t="s">
        <v>1661</v>
      </c>
      <c r="D4593" t="s">
        <v>28023</v>
      </c>
      <c r="E4593" t="s">
        <v>42</v>
      </c>
      <c r="F4593" s="1">
        <f ca="1">TODAY()-employes[[#This Row],[DN_ecart]]</f>
        <v>33776</v>
      </c>
      <c r="G4593" t="s">
        <v>28024</v>
      </c>
      <c r="H4593" t="s">
        <v>28025</v>
      </c>
      <c r="I4593" t="s">
        <v>14132</v>
      </c>
      <c r="J4593">
        <v>75</v>
      </c>
      <c r="K4593" t="s">
        <v>28026</v>
      </c>
      <c r="L4593">
        <v>10</v>
      </c>
      <c r="M4593" t="s">
        <v>28027</v>
      </c>
      <c r="N4593" s="1">
        <f ca="1">TODAY()-employes[[#This Row],[DD_debut]]</f>
        <v>45408</v>
      </c>
      <c r="O4593" s="1">
        <f ca="1">IF(ISBLANK(employes[[#This Row],[DD_fin]]),DATE(1900,1,1),TODAY()-employes[[#This Row],[DD_fin]])</f>
        <v>1</v>
      </c>
      <c r="P4593">
        <v>7</v>
      </c>
      <c r="Q4593">
        <v>19.22</v>
      </c>
      <c r="R4593">
        <v>1</v>
      </c>
      <c r="S4593">
        <v>11799</v>
      </c>
      <c r="T4593">
        <v>167</v>
      </c>
    </row>
    <row r="4594" spans="1:21">
      <c r="A4594">
        <v>5593</v>
      </c>
      <c r="B4594" t="s">
        <v>4666</v>
      </c>
      <c r="C4594" t="s">
        <v>1399</v>
      </c>
      <c r="D4594" t="s">
        <v>28028</v>
      </c>
      <c r="E4594" t="s">
        <v>25</v>
      </c>
      <c r="F4594" s="1">
        <f ca="1">TODAY()-employes[[#This Row],[DN_ecart]]</f>
        <v>24136</v>
      </c>
      <c r="G4594" t="s">
        <v>28029</v>
      </c>
      <c r="H4594" t="s">
        <v>28030</v>
      </c>
      <c r="I4594" t="s">
        <v>28031</v>
      </c>
      <c r="J4594">
        <v>19</v>
      </c>
      <c r="K4594" t="s">
        <v>28032</v>
      </c>
      <c r="L4594">
        <v>6</v>
      </c>
      <c r="M4594" t="s">
        <v>28033</v>
      </c>
      <c r="N4594" s="1">
        <v>42063</v>
      </c>
      <c r="O4594" s="1">
        <f ca="1">IF(ISBLANK(employes[[#This Row],[DD_fin]]),DATE(1900,1,1),TODAY()-employes[[#This Row],[DD_fin]])</f>
        <v>45489</v>
      </c>
      <c r="P4594">
        <v>5</v>
      </c>
      <c r="Q4594">
        <v>19.25</v>
      </c>
      <c r="R4594">
        <v>1</v>
      </c>
      <c r="S4594">
        <v>21439</v>
      </c>
      <c r="T4594">
        <v>3711</v>
      </c>
      <c r="U4594">
        <v>86</v>
      </c>
    </row>
    <row r="4595" spans="1:21">
      <c r="A4595">
        <v>5594</v>
      </c>
      <c r="B4595" t="s">
        <v>1196</v>
      </c>
      <c r="C4595" t="s">
        <v>2896</v>
      </c>
      <c r="D4595" t="s">
        <v>28034</v>
      </c>
      <c r="E4595" t="s">
        <v>25</v>
      </c>
      <c r="F4595" s="1">
        <f ca="1">TODAY()-employes[[#This Row],[DN_ecart]]</f>
        <v>23853</v>
      </c>
      <c r="G4595" t="s">
        <v>28035</v>
      </c>
      <c r="H4595" t="s">
        <v>28036</v>
      </c>
      <c r="I4595" t="s">
        <v>8711</v>
      </c>
      <c r="J4595">
        <v>10</v>
      </c>
      <c r="K4595" t="s">
        <v>28037</v>
      </c>
      <c r="L4595">
        <v>10</v>
      </c>
      <c r="M4595" t="s">
        <v>28038</v>
      </c>
      <c r="N4595" s="1">
        <f ca="1">TODAY()-employes[[#This Row],[DD_debut]]</f>
        <v>41070</v>
      </c>
      <c r="O4595" s="1">
        <f ca="1">IF(ISBLANK(employes[[#This Row],[DD_fin]]),DATE(1900,1,1),TODAY()-employes[[#This Row],[DD_fin]])</f>
        <v>1</v>
      </c>
      <c r="P4595">
        <v>8</v>
      </c>
      <c r="Q4595">
        <v>19.14</v>
      </c>
      <c r="R4595">
        <v>3</v>
      </c>
      <c r="S4595">
        <v>21722</v>
      </c>
      <c r="T4595">
        <v>4505</v>
      </c>
    </row>
    <row r="4596" spans="1:21">
      <c r="A4596">
        <v>5595</v>
      </c>
      <c r="B4596" t="s">
        <v>816</v>
      </c>
      <c r="C4596" t="s">
        <v>578</v>
      </c>
      <c r="D4596" t="s">
        <v>28039</v>
      </c>
      <c r="E4596" t="s">
        <v>42</v>
      </c>
      <c r="F4596" s="1">
        <f ca="1">TODAY()-employes[[#This Row],[DN_ecart]]</f>
        <v>26588</v>
      </c>
      <c r="G4596" t="s">
        <v>28040</v>
      </c>
      <c r="H4596" t="s">
        <v>28041</v>
      </c>
      <c r="I4596" t="s">
        <v>28042</v>
      </c>
      <c r="J4596">
        <v>26</v>
      </c>
      <c r="K4596" t="s">
        <v>28043</v>
      </c>
      <c r="L4596">
        <v>6</v>
      </c>
      <c r="M4596" t="s">
        <v>28044</v>
      </c>
      <c r="N4596" s="1">
        <f ca="1">TODAY()-employes[[#This Row],[DD_debut]]</f>
        <v>41360</v>
      </c>
      <c r="O4596" s="1">
        <f ca="1">IF(ISBLANK(employes[[#This Row],[DD_fin]]),DATE(1900,1,1),TODAY()-employes[[#This Row],[DD_fin]])</f>
        <v>1</v>
      </c>
      <c r="P4596">
        <v>4</v>
      </c>
      <c r="Q4596">
        <v>25.65</v>
      </c>
      <c r="R4596">
        <v>1</v>
      </c>
      <c r="S4596">
        <v>18987</v>
      </c>
      <c r="T4596">
        <v>4215</v>
      </c>
    </row>
    <row r="4597" spans="1:21">
      <c r="A4597">
        <v>5596</v>
      </c>
      <c r="B4597" t="s">
        <v>196</v>
      </c>
      <c r="C4597" t="s">
        <v>213</v>
      </c>
      <c r="D4597" t="s">
        <v>28045</v>
      </c>
      <c r="E4597" t="s">
        <v>25</v>
      </c>
      <c r="F4597" s="1">
        <f ca="1">TODAY()-employes[[#This Row],[DN_ecart]]</f>
        <v>27187</v>
      </c>
      <c r="G4597" t="s">
        <v>28046</v>
      </c>
      <c r="H4597" t="s">
        <v>28047</v>
      </c>
      <c r="I4597" t="s">
        <v>28048</v>
      </c>
      <c r="J4597">
        <v>10</v>
      </c>
      <c r="K4597" t="s">
        <v>28049</v>
      </c>
      <c r="L4597">
        <v>10</v>
      </c>
      <c r="M4597" t="s">
        <v>28050</v>
      </c>
      <c r="N4597" s="1">
        <f ca="1">TODAY()-employes[[#This Row],[DD_debut]]</f>
        <v>45089</v>
      </c>
      <c r="O4597" s="1">
        <f ca="1">IF(ISBLANK(employes[[#This Row],[DD_fin]]),DATE(1900,1,1),TODAY()-employes[[#This Row],[DD_fin]])</f>
        <v>45456</v>
      </c>
      <c r="P4597">
        <v>2</v>
      </c>
      <c r="Q4597">
        <v>22.78</v>
      </c>
      <c r="R4597">
        <v>1</v>
      </c>
      <c r="S4597">
        <v>18388</v>
      </c>
      <c r="T4597">
        <v>486</v>
      </c>
      <c r="U4597">
        <v>119</v>
      </c>
    </row>
    <row r="4598" spans="1:21">
      <c r="A4598">
        <v>5597</v>
      </c>
      <c r="B4598" t="s">
        <v>3475</v>
      </c>
      <c r="C4598" t="s">
        <v>750</v>
      </c>
      <c r="D4598" t="s">
        <v>28051</v>
      </c>
      <c r="E4598" t="s">
        <v>25</v>
      </c>
      <c r="F4598" s="1">
        <f ca="1">TODAY()-employes[[#This Row],[DN_ecart]]</f>
        <v>32620</v>
      </c>
      <c r="G4598" t="s">
        <v>28052</v>
      </c>
      <c r="H4598" t="s">
        <v>28053</v>
      </c>
      <c r="I4598" t="s">
        <v>28054</v>
      </c>
      <c r="J4598">
        <v>13</v>
      </c>
      <c r="K4598" t="s">
        <v>28055</v>
      </c>
      <c r="L4598">
        <v>9</v>
      </c>
      <c r="M4598" t="s">
        <v>28056</v>
      </c>
      <c r="N4598" s="1">
        <f ca="1">TODAY()-employes[[#This Row],[DD_debut]]</f>
        <v>42509</v>
      </c>
      <c r="O4598" s="1">
        <f ca="1">IF(ISBLANK(employes[[#This Row],[DD_fin]]),DATE(1900,1,1),TODAY()-employes[[#This Row],[DD_fin]])</f>
        <v>1</v>
      </c>
      <c r="P4598">
        <v>4</v>
      </c>
      <c r="Q4598">
        <v>41.64</v>
      </c>
      <c r="R4598">
        <v>1</v>
      </c>
      <c r="S4598">
        <v>12955</v>
      </c>
      <c r="T4598">
        <v>3066</v>
      </c>
    </row>
    <row r="4599" spans="1:21">
      <c r="A4599">
        <v>5598</v>
      </c>
      <c r="B4599" t="s">
        <v>11009</v>
      </c>
      <c r="C4599" t="s">
        <v>3212</v>
      </c>
      <c r="D4599" t="s">
        <v>28057</v>
      </c>
      <c r="E4599" t="s">
        <v>25</v>
      </c>
      <c r="F4599" s="1">
        <f ca="1">TODAY()-employes[[#This Row],[DN_ecart]]</f>
        <v>32172</v>
      </c>
      <c r="G4599" t="s">
        <v>28058</v>
      </c>
      <c r="H4599" t="s">
        <v>28059</v>
      </c>
      <c r="I4599" t="s">
        <v>28060</v>
      </c>
      <c r="J4599">
        <v>10</v>
      </c>
      <c r="K4599" t="s">
        <v>28061</v>
      </c>
      <c r="L4599">
        <v>6</v>
      </c>
      <c r="M4599" t="s">
        <v>28062</v>
      </c>
      <c r="N4599" s="1">
        <f ca="1">TODAY()-employes[[#This Row],[DD_debut]]</f>
        <v>41100</v>
      </c>
      <c r="O4599" s="1">
        <f ca="1">IF(ISBLANK(employes[[#This Row],[DD_fin]]),DATE(1900,1,1),TODAY()-employes[[#This Row],[DD_fin]])</f>
        <v>1</v>
      </c>
      <c r="P4599">
        <v>6</v>
      </c>
      <c r="Q4599">
        <v>27.96</v>
      </c>
      <c r="R4599">
        <v>1</v>
      </c>
      <c r="S4599">
        <v>13403</v>
      </c>
      <c r="T4599">
        <v>4475</v>
      </c>
    </row>
    <row r="4600" spans="1:21">
      <c r="A4600">
        <v>5599</v>
      </c>
      <c r="B4600" t="s">
        <v>3897</v>
      </c>
      <c r="C4600" t="s">
        <v>80</v>
      </c>
      <c r="D4600" t="s">
        <v>28063</v>
      </c>
      <c r="E4600" t="s">
        <v>42</v>
      </c>
      <c r="F4600" s="1">
        <f ca="1">TODAY()-employes[[#This Row],[DN_ecart]]</f>
        <v>24378</v>
      </c>
      <c r="G4600" t="s">
        <v>28064</v>
      </c>
      <c r="H4600" t="s">
        <v>28065</v>
      </c>
      <c r="I4600" t="s">
        <v>28066</v>
      </c>
      <c r="J4600">
        <v>35</v>
      </c>
      <c r="K4600" t="s">
        <v>28067</v>
      </c>
      <c r="L4600">
        <v>10</v>
      </c>
      <c r="M4600" t="s">
        <v>28068</v>
      </c>
      <c r="N4600" s="1">
        <f ca="1">TODAY()-employes[[#This Row],[DD_debut]]</f>
        <v>44712</v>
      </c>
      <c r="O4600" s="1">
        <f ca="1">IF(ISBLANK(employes[[#This Row],[DD_fin]]),DATE(1900,1,1),TODAY()-employes[[#This Row],[DD_fin]])</f>
        <v>1</v>
      </c>
      <c r="P4600">
        <v>5</v>
      </c>
      <c r="Q4600">
        <v>37.79</v>
      </c>
      <c r="R4600">
        <v>4</v>
      </c>
      <c r="S4600">
        <v>21197</v>
      </c>
      <c r="T4600">
        <v>863</v>
      </c>
    </row>
    <row r="4601" spans="1:21">
      <c r="A4601">
        <v>5600</v>
      </c>
      <c r="B4601" t="s">
        <v>969</v>
      </c>
      <c r="C4601" t="s">
        <v>3347</v>
      </c>
      <c r="D4601" t="s">
        <v>28069</v>
      </c>
      <c r="E4601" t="s">
        <v>25</v>
      </c>
      <c r="F4601" s="1">
        <f ca="1">TODAY()-employes[[#This Row],[DN_ecart]]</f>
        <v>37964</v>
      </c>
      <c r="G4601" t="s">
        <v>28070</v>
      </c>
      <c r="H4601" t="s">
        <v>28071</v>
      </c>
      <c r="I4601" t="s">
        <v>13509</v>
      </c>
      <c r="J4601">
        <v>14</v>
      </c>
      <c r="K4601" t="s">
        <v>28072</v>
      </c>
      <c r="L4601">
        <v>6</v>
      </c>
      <c r="M4601" t="s">
        <v>28073</v>
      </c>
      <c r="N4601" s="1">
        <f ca="1">TODAY()-employes[[#This Row],[DD_debut]]</f>
        <v>44841</v>
      </c>
      <c r="O4601" s="1">
        <f ca="1">IF(ISBLANK(employes[[#This Row],[DD_fin]]),DATE(1900,1,1),TODAY()-employes[[#This Row],[DD_fin]])</f>
        <v>1</v>
      </c>
      <c r="P4601">
        <v>1</v>
      </c>
      <c r="Q4601">
        <v>44.81</v>
      </c>
      <c r="R4601">
        <v>1</v>
      </c>
      <c r="S4601">
        <v>7611</v>
      </c>
      <c r="T4601">
        <v>734</v>
      </c>
    </row>
    <row r="4602" spans="1:21">
      <c r="A4602">
        <v>5601</v>
      </c>
      <c r="B4602" t="s">
        <v>102</v>
      </c>
      <c r="C4602" t="s">
        <v>251</v>
      </c>
      <c r="D4602" t="s">
        <v>28074</v>
      </c>
      <c r="E4602" t="s">
        <v>42</v>
      </c>
      <c r="F4602" s="1">
        <f ca="1">TODAY()-employes[[#This Row],[DN_ecart]]</f>
        <v>28937</v>
      </c>
      <c r="G4602" t="s">
        <v>28075</v>
      </c>
      <c r="H4602" t="s">
        <v>28076</v>
      </c>
      <c r="I4602" t="s">
        <v>28077</v>
      </c>
      <c r="J4602">
        <v>17</v>
      </c>
      <c r="K4602" t="s">
        <v>28078</v>
      </c>
      <c r="L4602">
        <v>9</v>
      </c>
      <c r="M4602" t="s">
        <v>28079</v>
      </c>
      <c r="N4602" s="1">
        <f ca="1">TODAY()-employes[[#This Row],[DD_debut]]</f>
        <v>42887</v>
      </c>
      <c r="O4602" s="1">
        <f ca="1">IF(ISBLANK(employes[[#This Row],[DD_fin]]),DATE(1900,1,1),TODAY()-employes[[#This Row],[DD_fin]])</f>
        <v>1</v>
      </c>
      <c r="P4602">
        <v>8</v>
      </c>
      <c r="Q4602">
        <v>28.28</v>
      </c>
      <c r="R4602">
        <v>1</v>
      </c>
      <c r="S4602">
        <v>16638</v>
      </c>
      <c r="T4602">
        <v>2688</v>
      </c>
    </row>
    <row r="4603" spans="1:21">
      <c r="A4603">
        <v>5602</v>
      </c>
      <c r="B4603" t="s">
        <v>2728</v>
      </c>
      <c r="C4603" t="s">
        <v>1901</v>
      </c>
      <c r="D4603" t="s">
        <v>28080</v>
      </c>
      <c r="E4603" t="s">
        <v>25</v>
      </c>
      <c r="F4603" s="1">
        <f ca="1">TODAY()-employes[[#This Row],[DN_ecart]]</f>
        <v>38116</v>
      </c>
      <c r="G4603" t="s">
        <v>28081</v>
      </c>
      <c r="H4603" t="s">
        <v>28082</v>
      </c>
      <c r="I4603" t="s">
        <v>28083</v>
      </c>
      <c r="J4603">
        <v>29</v>
      </c>
      <c r="K4603" t="s">
        <v>28084</v>
      </c>
      <c r="L4603">
        <v>8</v>
      </c>
      <c r="M4603" t="s">
        <v>28085</v>
      </c>
      <c r="N4603" s="1">
        <f ca="1">TODAY()-employes[[#This Row],[DD_debut]]</f>
        <v>43320</v>
      </c>
      <c r="O4603" s="1">
        <f ca="1">IF(ISBLANK(employes[[#This Row],[DD_fin]]),DATE(1900,1,1),TODAY()-employes[[#This Row],[DD_fin]])</f>
        <v>1</v>
      </c>
      <c r="P4603">
        <v>6</v>
      </c>
      <c r="Q4603">
        <v>27.55</v>
      </c>
      <c r="R4603">
        <v>3</v>
      </c>
      <c r="S4603">
        <v>7459</v>
      </c>
      <c r="T4603">
        <v>2255</v>
      </c>
    </row>
    <row r="4604" spans="1:21">
      <c r="A4604">
        <v>5603</v>
      </c>
      <c r="B4604" t="s">
        <v>2847</v>
      </c>
      <c r="C4604" t="s">
        <v>1441</v>
      </c>
      <c r="D4604" t="s">
        <v>28086</v>
      </c>
      <c r="E4604" t="s">
        <v>42</v>
      </c>
      <c r="F4604" s="1">
        <f ca="1">TODAY()-employes[[#This Row],[DN_ecart]]</f>
        <v>27762</v>
      </c>
      <c r="G4604" t="s">
        <v>28087</v>
      </c>
      <c r="H4604" t="s">
        <v>28088</v>
      </c>
      <c r="I4604" t="s">
        <v>28089</v>
      </c>
      <c r="J4604">
        <v>10</v>
      </c>
      <c r="K4604" t="s">
        <v>28090</v>
      </c>
      <c r="L4604">
        <v>10</v>
      </c>
      <c r="M4604" t="s">
        <v>28091</v>
      </c>
      <c r="N4604" s="1">
        <f ca="1">TODAY()-employes[[#This Row],[DD_debut]]</f>
        <v>43762</v>
      </c>
      <c r="O4604" s="1">
        <f ca="1">IF(ISBLANK(employes[[#This Row],[DD_fin]]),DATE(1900,1,1),TODAY()-employes[[#This Row],[DD_fin]])</f>
        <v>1</v>
      </c>
      <c r="P4604">
        <v>3</v>
      </c>
      <c r="Q4604">
        <v>17.48</v>
      </c>
      <c r="R4604">
        <v>2</v>
      </c>
      <c r="S4604">
        <v>17813</v>
      </c>
      <c r="T4604">
        <v>1813</v>
      </c>
    </row>
    <row r="4605" spans="1:21">
      <c r="A4605">
        <v>5604</v>
      </c>
      <c r="B4605" t="s">
        <v>1154</v>
      </c>
      <c r="C4605" t="s">
        <v>374</v>
      </c>
      <c r="D4605" t="s">
        <v>28092</v>
      </c>
      <c r="E4605" t="s">
        <v>42</v>
      </c>
      <c r="F4605" s="1">
        <f ca="1">TODAY()-employes[[#This Row],[DN_ecart]]</f>
        <v>25131</v>
      </c>
      <c r="G4605" t="s">
        <v>28093</v>
      </c>
      <c r="H4605" t="s">
        <v>28094</v>
      </c>
      <c r="I4605" t="s">
        <v>28095</v>
      </c>
      <c r="J4605">
        <v>18</v>
      </c>
      <c r="K4605" t="s">
        <v>28096</v>
      </c>
      <c r="L4605">
        <v>8</v>
      </c>
      <c r="M4605" t="s">
        <v>28097</v>
      </c>
      <c r="N4605" s="1">
        <f ca="1">TODAY()-employes[[#This Row],[DD_debut]]</f>
        <v>43238</v>
      </c>
      <c r="O4605" s="1">
        <f ca="1">IF(ISBLANK(employes[[#This Row],[DD_fin]]),DATE(1900,1,1),TODAY()-employes[[#This Row],[DD_fin]])</f>
        <v>1</v>
      </c>
      <c r="P4605">
        <v>8</v>
      </c>
      <c r="Q4605">
        <v>36.14</v>
      </c>
      <c r="R4605">
        <v>3</v>
      </c>
      <c r="S4605">
        <v>20444</v>
      </c>
      <c r="T4605">
        <v>2337</v>
      </c>
    </row>
    <row r="4606" spans="1:21">
      <c r="A4606">
        <v>5605</v>
      </c>
      <c r="B4606" t="s">
        <v>5086</v>
      </c>
      <c r="C4606" t="s">
        <v>320</v>
      </c>
      <c r="D4606" t="s">
        <v>28098</v>
      </c>
      <c r="E4606" t="s">
        <v>25</v>
      </c>
      <c r="F4606" s="1">
        <f ca="1">TODAY()-employes[[#This Row],[DN_ecart]]</f>
        <v>27223</v>
      </c>
      <c r="G4606" t="s">
        <v>28099</v>
      </c>
      <c r="H4606" t="s">
        <v>28100</v>
      </c>
      <c r="I4606" t="s">
        <v>28101</v>
      </c>
      <c r="J4606">
        <v>31</v>
      </c>
      <c r="K4606" t="s">
        <v>28102</v>
      </c>
      <c r="L4606">
        <v>10</v>
      </c>
      <c r="M4606" t="s">
        <v>28103</v>
      </c>
      <c r="N4606" s="1">
        <f ca="1">TODAY()-employes[[#This Row],[DD_debut]]</f>
        <v>44020</v>
      </c>
      <c r="O4606" s="1">
        <f ca="1">IF(ISBLANK(employes[[#This Row],[DD_fin]]),DATE(1900,1,1),TODAY()-employes[[#This Row],[DD_fin]])</f>
        <v>1</v>
      </c>
      <c r="P4606">
        <v>3</v>
      </c>
      <c r="Q4606">
        <v>37.64</v>
      </c>
      <c r="R4606">
        <v>3</v>
      </c>
      <c r="S4606">
        <v>18352</v>
      </c>
      <c r="T4606">
        <v>1555</v>
      </c>
    </row>
    <row r="4607" spans="1:21">
      <c r="A4607">
        <v>5606</v>
      </c>
      <c r="B4607" t="s">
        <v>397</v>
      </c>
      <c r="C4607" t="s">
        <v>675</v>
      </c>
      <c r="D4607" t="s">
        <v>28104</v>
      </c>
      <c r="E4607" t="s">
        <v>42</v>
      </c>
      <c r="F4607" s="1">
        <f ca="1">TODAY()-employes[[#This Row],[DN_ecart]]</f>
        <v>29843</v>
      </c>
      <c r="G4607" t="s">
        <v>28105</v>
      </c>
      <c r="H4607" t="s">
        <v>28106</v>
      </c>
      <c r="I4607" t="s">
        <v>28107</v>
      </c>
      <c r="J4607">
        <v>16</v>
      </c>
      <c r="K4607" t="s">
        <v>28108</v>
      </c>
      <c r="L4607">
        <v>7</v>
      </c>
      <c r="M4607" t="s">
        <v>28109</v>
      </c>
      <c r="N4607" s="1">
        <f ca="1">TODAY()-employes[[#This Row],[DD_debut]]</f>
        <v>43423</v>
      </c>
      <c r="O4607" s="1">
        <f ca="1">IF(ISBLANK(employes[[#This Row],[DD_fin]]),DATE(1900,1,1),TODAY()-employes[[#This Row],[DD_fin]])</f>
        <v>43634</v>
      </c>
      <c r="P4607">
        <v>2</v>
      </c>
      <c r="Q4607">
        <v>21.67</v>
      </c>
      <c r="R4607">
        <v>3</v>
      </c>
      <c r="S4607">
        <v>15732</v>
      </c>
      <c r="T4607">
        <v>2152</v>
      </c>
      <c r="U4607">
        <v>1941</v>
      </c>
    </row>
    <row r="4608" spans="1:21">
      <c r="A4608">
        <v>5607</v>
      </c>
      <c r="B4608" t="s">
        <v>4221</v>
      </c>
      <c r="C4608" t="s">
        <v>443</v>
      </c>
      <c r="D4608" t="s">
        <v>28110</v>
      </c>
      <c r="E4608" t="s">
        <v>42</v>
      </c>
      <c r="F4608" s="1">
        <f ca="1">TODAY()-employes[[#This Row],[DN_ecart]]</f>
        <v>27140</v>
      </c>
      <c r="G4608" t="s">
        <v>28111</v>
      </c>
      <c r="H4608" t="s">
        <v>28112</v>
      </c>
      <c r="I4608" t="s">
        <v>28113</v>
      </c>
      <c r="J4608">
        <v>30</v>
      </c>
      <c r="K4608" t="s">
        <v>28114</v>
      </c>
      <c r="L4608">
        <v>8</v>
      </c>
      <c r="M4608" t="s">
        <v>28115</v>
      </c>
      <c r="N4608" s="1">
        <f ca="1">TODAY()-employes[[#This Row],[DD_debut]]</f>
        <v>43511</v>
      </c>
      <c r="O4608" s="1">
        <f ca="1">IF(ISBLANK(employes[[#This Row],[DD_fin]]),DATE(1900,1,1),TODAY()-employes[[#This Row],[DD_fin]])</f>
        <v>44939</v>
      </c>
      <c r="P4608">
        <v>3</v>
      </c>
      <c r="Q4608">
        <v>14.04</v>
      </c>
      <c r="R4608">
        <v>1</v>
      </c>
      <c r="S4608">
        <v>18435</v>
      </c>
      <c r="T4608">
        <v>2064</v>
      </c>
      <c r="U4608">
        <v>636</v>
      </c>
    </row>
    <row r="4609" spans="1:21">
      <c r="A4609">
        <v>5608</v>
      </c>
      <c r="B4609" t="s">
        <v>749</v>
      </c>
      <c r="C4609" t="s">
        <v>912</v>
      </c>
      <c r="D4609" t="s">
        <v>28116</v>
      </c>
      <c r="E4609" t="s">
        <v>25</v>
      </c>
      <c r="F4609" s="1">
        <f ca="1">TODAY()-employes[[#This Row],[DN_ecart]]</f>
        <v>24031</v>
      </c>
      <c r="G4609" t="s">
        <v>28117</v>
      </c>
      <c r="H4609" t="s">
        <v>28118</v>
      </c>
      <c r="I4609" t="s">
        <v>28119</v>
      </c>
      <c r="J4609">
        <v>43</v>
      </c>
      <c r="K4609" t="s">
        <v>28120</v>
      </c>
      <c r="L4609">
        <v>5</v>
      </c>
      <c r="M4609" t="s">
        <v>28121</v>
      </c>
      <c r="N4609" s="1">
        <f ca="1">TODAY()-employes[[#This Row],[DD_debut]]</f>
        <v>42480</v>
      </c>
      <c r="O4609" s="1">
        <f ca="1">IF(ISBLANK(employes[[#This Row],[DD_fin]]),DATE(1900,1,1),TODAY()-employes[[#This Row],[DD_fin]])</f>
        <v>1</v>
      </c>
      <c r="P4609">
        <v>4</v>
      </c>
      <c r="Q4609">
        <v>43.99</v>
      </c>
      <c r="R4609">
        <v>4</v>
      </c>
      <c r="S4609">
        <v>21544</v>
      </c>
      <c r="T4609">
        <v>3095</v>
      </c>
    </row>
    <row r="4610" spans="1:21">
      <c r="A4610">
        <v>5609</v>
      </c>
      <c r="B4610" t="s">
        <v>3475</v>
      </c>
      <c r="C4610" t="s">
        <v>2828</v>
      </c>
      <c r="D4610" t="s">
        <v>28122</v>
      </c>
      <c r="E4610" t="s">
        <v>25</v>
      </c>
      <c r="F4610" s="1">
        <f ca="1">TODAY()-employes[[#This Row],[DN_ecart]]</f>
        <v>38633</v>
      </c>
      <c r="G4610" t="s">
        <v>28123</v>
      </c>
      <c r="H4610" t="s">
        <v>28124</v>
      </c>
      <c r="I4610" t="s">
        <v>28125</v>
      </c>
      <c r="J4610">
        <v>39</v>
      </c>
      <c r="K4610" t="s">
        <v>28126</v>
      </c>
      <c r="L4610">
        <v>10</v>
      </c>
      <c r="M4610" t="s">
        <v>28127</v>
      </c>
      <c r="N4610" s="1">
        <f ca="1">TODAY()-employes[[#This Row],[DD_debut]]</f>
        <v>43251</v>
      </c>
      <c r="O4610" s="1">
        <f ca="1">IF(ISBLANK(employes[[#This Row],[DD_fin]]),DATE(1900,1,1),TODAY()-employes[[#This Row],[DD_fin]])</f>
        <v>44035</v>
      </c>
      <c r="P4610">
        <v>4</v>
      </c>
      <c r="Q4610">
        <v>28.25</v>
      </c>
      <c r="R4610">
        <v>1</v>
      </c>
      <c r="S4610">
        <v>6942</v>
      </c>
      <c r="T4610">
        <v>2324</v>
      </c>
      <c r="U4610">
        <v>1540</v>
      </c>
    </row>
    <row r="4611" spans="1:21">
      <c r="A4611">
        <v>5610</v>
      </c>
      <c r="B4611" t="s">
        <v>616</v>
      </c>
      <c r="C4611" t="s">
        <v>2160</v>
      </c>
      <c r="D4611" t="s">
        <v>28128</v>
      </c>
      <c r="E4611" t="s">
        <v>25</v>
      </c>
      <c r="F4611" s="1">
        <f ca="1">TODAY()-employes[[#This Row],[DN_ecart]]</f>
        <v>28572</v>
      </c>
      <c r="G4611" t="s">
        <v>28129</v>
      </c>
      <c r="H4611" t="s">
        <v>28130</v>
      </c>
      <c r="I4611" t="s">
        <v>28131</v>
      </c>
      <c r="J4611">
        <v>28</v>
      </c>
      <c r="K4611" t="s">
        <v>28132</v>
      </c>
      <c r="L4611">
        <v>10</v>
      </c>
      <c r="M4611" t="s">
        <v>28133</v>
      </c>
      <c r="N4611" s="1">
        <f ca="1">TODAY()-employes[[#This Row],[DD_debut]]</f>
        <v>44422</v>
      </c>
      <c r="O4611" s="1">
        <f ca="1">IF(ISBLANK(employes[[#This Row],[DD_fin]]),DATE(1900,1,1),TODAY()-employes[[#This Row],[DD_fin]])</f>
        <v>1</v>
      </c>
      <c r="P4611">
        <v>6</v>
      </c>
      <c r="Q4611">
        <v>21.29</v>
      </c>
      <c r="R4611">
        <v>1</v>
      </c>
      <c r="S4611">
        <v>17003</v>
      </c>
      <c r="T4611">
        <v>1153</v>
      </c>
    </row>
    <row r="4612" spans="1:21">
      <c r="A4612">
        <v>5611</v>
      </c>
      <c r="B4612" t="s">
        <v>1854</v>
      </c>
      <c r="C4612" t="s">
        <v>111</v>
      </c>
      <c r="D4612" t="s">
        <v>28134</v>
      </c>
      <c r="E4612" t="s">
        <v>42</v>
      </c>
      <c r="F4612" s="1">
        <f ca="1">TODAY()-employes[[#This Row],[DN_ecart]]</f>
        <v>23806</v>
      </c>
      <c r="G4612" t="s">
        <v>28135</v>
      </c>
      <c r="H4612" t="s">
        <v>28136</v>
      </c>
      <c r="I4612" t="s">
        <v>28137</v>
      </c>
      <c r="J4612">
        <v>8</v>
      </c>
      <c r="K4612" t="s">
        <v>28138</v>
      </c>
      <c r="L4612">
        <v>6</v>
      </c>
      <c r="M4612" t="s">
        <v>28139</v>
      </c>
      <c r="N4612" s="1">
        <f ca="1">TODAY()-employes[[#This Row],[DD_debut]]</f>
        <v>41598</v>
      </c>
      <c r="O4612" s="1">
        <f ca="1">IF(ISBLANK(employes[[#This Row],[DD_fin]]),DATE(1900,1,1),TODAY()-employes[[#This Row],[DD_fin]])</f>
        <v>45151</v>
      </c>
      <c r="P4612">
        <v>2</v>
      </c>
      <c r="Q4612">
        <v>40.69</v>
      </c>
      <c r="R4612">
        <v>3</v>
      </c>
      <c r="S4612">
        <v>21769</v>
      </c>
      <c r="T4612">
        <v>3977</v>
      </c>
      <c r="U4612">
        <v>424</v>
      </c>
    </row>
    <row r="4613" spans="1:21">
      <c r="A4613">
        <v>5612</v>
      </c>
      <c r="B4613" t="s">
        <v>390</v>
      </c>
      <c r="C4613" t="s">
        <v>4641</v>
      </c>
      <c r="D4613" t="s">
        <v>28140</v>
      </c>
      <c r="E4613" t="s">
        <v>25</v>
      </c>
      <c r="F4613" s="1">
        <f ca="1">TODAY()-employes[[#This Row],[DN_ecart]]</f>
        <v>30109</v>
      </c>
      <c r="G4613" t="s">
        <v>28141</v>
      </c>
      <c r="H4613" t="s">
        <v>28142</v>
      </c>
      <c r="I4613" t="s">
        <v>12678</v>
      </c>
      <c r="J4613">
        <v>39</v>
      </c>
      <c r="K4613" t="s">
        <v>28143</v>
      </c>
      <c r="L4613">
        <v>10</v>
      </c>
      <c r="M4613" t="s">
        <v>28144</v>
      </c>
      <c r="N4613" s="1">
        <f ca="1">TODAY()-employes[[#This Row],[DD_debut]]</f>
        <v>43646</v>
      </c>
      <c r="O4613" s="1">
        <f ca="1">IF(ISBLANK(employes[[#This Row],[DD_fin]]),DATE(1900,1,1),TODAY()-employes[[#This Row],[DD_fin]])</f>
        <v>1</v>
      </c>
      <c r="P4613">
        <v>8</v>
      </c>
      <c r="Q4613">
        <v>31.15</v>
      </c>
      <c r="R4613">
        <v>1</v>
      </c>
      <c r="S4613">
        <v>15466</v>
      </c>
      <c r="T4613">
        <v>1929</v>
      </c>
    </row>
    <row r="4614" spans="1:21">
      <c r="A4614">
        <v>5613</v>
      </c>
      <c r="B4614" t="s">
        <v>4728</v>
      </c>
      <c r="C4614" t="s">
        <v>4641</v>
      </c>
      <c r="D4614" t="s">
        <v>28145</v>
      </c>
      <c r="E4614" t="s">
        <v>25</v>
      </c>
      <c r="F4614" s="1">
        <f ca="1">TODAY()-employes[[#This Row],[DN_ecart]]</f>
        <v>27398</v>
      </c>
      <c r="G4614" t="s">
        <v>28146</v>
      </c>
      <c r="H4614" t="s">
        <v>28147</v>
      </c>
      <c r="I4614" t="s">
        <v>26254</v>
      </c>
      <c r="J4614">
        <v>2</v>
      </c>
      <c r="K4614" t="s">
        <v>28148</v>
      </c>
      <c r="L4614">
        <v>7</v>
      </c>
      <c r="M4614" t="s">
        <v>28149</v>
      </c>
      <c r="N4614" s="1">
        <f ca="1">TODAY()-employes[[#This Row],[DD_debut]]</f>
        <v>43068</v>
      </c>
      <c r="O4614" s="1">
        <f ca="1">IF(ISBLANK(employes[[#This Row],[DD_fin]]),DATE(1900,1,1),TODAY()-employes[[#This Row],[DD_fin]])</f>
        <v>1</v>
      </c>
      <c r="P4614">
        <v>5</v>
      </c>
      <c r="Q4614">
        <v>14.27</v>
      </c>
      <c r="R4614">
        <v>3</v>
      </c>
      <c r="S4614">
        <v>18177</v>
      </c>
      <c r="T4614">
        <v>2507</v>
      </c>
    </row>
    <row r="4615" spans="1:21">
      <c r="A4615">
        <v>5614</v>
      </c>
      <c r="B4615" t="s">
        <v>3475</v>
      </c>
      <c r="C4615" t="s">
        <v>2995</v>
      </c>
      <c r="D4615" t="s">
        <v>28150</v>
      </c>
      <c r="E4615" t="s">
        <v>25</v>
      </c>
      <c r="F4615" s="1">
        <f ca="1">TODAY()-employes[[#This Row],[DN_ecart]]</f>
        <v>23850</v>
      </c>
      <c r="G4615" t="s">
        <v>28151</v>
      </c>
      <c r="H4615" t="s">
        <v>28152</v>
      </c>
      <c r="I4615" t="s">
        <v>28153</v>
      </c>
      <c r="J4615">
        <v>24</v>
      </c>
      <c r="K4615" t="s">
        <v>28154</v>
      </c>
      <c r="L4615">
        <v>6</v>
      </c>
      <c r="M4615" t="s">
        <v>28155</v>
      </c>
      <c r="N4615" s="1">
        <f ca="1">TODAY()-employes[[#This Row],[DD_debut]]</f>
        <v>42364</v>
      </c>
      <c r="O4615" s="1">
        <f ca="1">IF(ISBLANK(employes[[#This Row],[DD_fin]]),DATE(1900,1,1),TODAY()-employes[[#This Row],[DD_fin]])</f>
        <v>1</v>
      </c>
      <c r="P4615">
        <v>3</v>
      </c>
      <c r="Q4615">
        <v>33.119999999999997</v>
      </c>
      <c r="R4615">
        <v>1</v>
      </c>
      <c r="S4615">
        <v>21725</v>
      </c>
      <c r="T4615">
        <v>3211</v>
      </c>
    </row>
    <row r="4616" spans="1:21">
      <c r="A4616">
        <v>5615</v>
      </c>
      <c r="B4616" t="s">
        <v>823</v>
      </c>
      <c r="C4616" t="s">
        <v>6624</v>
      </c>
      <c r="D4616" t="s">
        <v>28156</v>
      </c>
      <c r="E4616" t="s">
        <v>25</v>
      </c>
      <c r="F4616" s="1">
        <f ca="1">TODAY()-employes[[#This Row],[DN_ecart]]</f>
        <v>27241</v>
      </c>
      <c r="G4616" t="s">
        <v>28157</v>
      </c>
      <c r="H4616" t="s">
        <v>28158</v>
      </c>
      <c r="I4616" t="s">
        <v>28159</v>
      </c>
      <c r="J4616">
        <v>19</v>
      </c>
      <c r="K4616" t="s">
        <v>28160</v>
      </c>
      <c r="L4616">
        <v>8</v>
      </c>
      <c r="M4616" t="s">
        <v>28161</v>
      </c>
      <c r="N4616" s="1">
        <f ca="1">TODAY()-employes[[#This Row],[DD_debut]]</f>
        <v>44703</v>
      </c>
      <c r="O4616" s="1">
        <f ca="1">IF(ISBLANK(employes[[#This Row],[DD_fin]]),DATE(1900,1,1),TODAY()-employes[[#This Row],[DD_fin]])</f>
        <v>1</v>
      </c>
      <c r="P4616">
        <v>6</v>
      </c>
      <c r="Q4616">
        <v>31.4</v>
      </c>
      <c r="R4616">
        <v>1</v>
      </c>
      <c r="S4616">
        <v>18334</v>
      </c>
      <c r="T4616">
        <v>872</v>
      </c>
    </row>
    <row r="4617" spans="1:21">
      <c r="A4617">
        <v>5616</v>
      </c>
      <c r="B4617" t="s">
        <v>616</v>
      </c>
      <c r="C4617" t="s">
        <v>832</v>
      </c>
      <c r="D4617" t="s">
        <v>28162</v>
      </c>
      <c r="E4617" t="s">
        <v>25</v>
      </c>
      <c r="F4617" s="1">
        <f ca="1">TODAY()-employes[[#This Row],[DN_ecart]]</f>
        <v>26587</v>
      </c>
      <c r="G4617" t="s">
        <v>28163</v>
      </c>
      <c r="H4617" t="s">
        <v>28164</v>
      </c>
      <c r="I4617" t="s">
        <v>28165</v>
      </c>
      <c r="J4617">
        <v>29</v>
      </c>
      <c r="K4617" t="s">
        <v>28166</v>
      </c>
      <c r="L4617">
        <v>6</v>
      </c>
      <c r="M4617" t="s">
        <v>28167</v>
      </c>
      <c r="N4617" s="1">
        <f ca="1">TODAY()-employes[[#This Row],[DD_debut]]</f>
        <v>42320</v>
      </c>
      <c r="O4617" s="1">
        <f ca="1">IF(ISBLANK(employes[[#This Row],[DD_fin]]),DATE(1900,1,1),TODAY()-employes[[#This Row],[DD_fin]])</f>
        <v>1</v>
      </c>
      <c r="P4617">
        <v>4</v>
      </c>
      <c r="Q4617">
        <v>35.58</v>
      </c>
      <c r="R4617">
        <v>1</v>
      </c>
      <c r="S4617">
        <v>18988</v>
      </c>
      <c r="T4617">
        <v>3255</v>
      </c>
    </row>
    <row r="4618" spans="1:21">
      <c r="A4618">
        <v>5617</v>
      </c>
      <c r="B4618" t="s">
        <v>4872</v>
      </c>
      <c r="C4618" t="s">
        <v>473</v>
      </c>
      <c r="D4618" t="s">
        <v>28168</v>
      </c>
      <c r="E4618" t="s">
        <v>42</v>
      </c>
      <c r="F4618" s="1">
        <f ca="1">TODAY()-employes[[#This Row],[DN_ecart]]</f>
        <v>23277</v>
      </c>
      <c r="G4618" t="s">
        <v>28169</v>
      </c>
      <c r="H4618" t="s">
        <v>28170</v>
      </c>
      <c r="I4618" t="s">
        <v>28171</v>
      </c>
      <c r="J4618">
        <v>23</v>
      </c>
      <c r="K4618" t="s">
        <v>28172</v>
      </c>
      <c r="L4618">
        <v>7</v>
      </c>
      <c r="M4618" t="s">
        <v>28173</v>
      </c>
      <c r="N4618" s="1">
        <f ca="1">TODAY()-employes[[#This Row],[DD_debut]]</f>
        <v>44117</v>
      </c>
      <c r="O4618" s="1">
        <f ca="1">IF(ISBLANK(employes[[#This Row],[DD_fin]]),DATE(1900,1,1),TODAY()-employes[[#This Row],[DD_fin]])</f>
        <v>1</v>
      </c>
      <c r="P4618">
        <v>5</v>
      </c>
      <c r="Q4618">
        <v>31.22</v>
      </c>
      <c r="R4618">
        <v>1</v>
      </c>
      <c r="S4618">
        <v>22298</v>
      </c>
      <c r="T4618">
        <v>1458</v>
      </c>
    </row>
    <row r="4619" spans="1:21">
      <c r="A4619">
        <v>5618</v>
      </c>
      <c r="B4619" t="s">
        <v>1854</v>
      </c>
      <c r="C4619" t="s">
        <v>2715</v>
      </c>
      <c r="D4619" t="s">
        <v>28174</v>
      </c>
      <c r="E4619" t="s">
        <v>25</v>
      </c>
      <c r="F4619" s="1">
        <f ca="1">TODAY()-employes[[#This Row],[DN_ecart]]</f>
        <v>28113</v>
      </c>
      <c r="G4619" t="s">
        <v>28175</v>
      </c>
      <c r="H4619" t="s">
        <v>28176</v>
      </c>
      <c r="I4619" t="s">
        <v>28177</v>
      </c>
      <c r="J4619">
        <v>31</v>
      </c>
      <c r="K4619" t="s">
        <v>28178</v>
      </c>
      <c r="L4619">
        <v>8</v>
      </c>
      <c r="M4619" t="s">
        <v>28179</v>
      </c>
      <c r="N4619" s="1">
        <f ca="1">TODAY()-employes[[#This Row],[DD_debut]]</f>
        <v>44091</v>
      </c>
      <c r="O4619" s="1">
        <f ca="1">IF(ISBLANK(employes[[#This Row],[DD_fin]]),DATE(1900,1,1),TODAY()-employes[[#This Row],[DD_fin]])</f>
        <v>1</v>
      </c>
      <c r="P4619">
        <v>8</v>
      </c>
      <c r="Q4619">
        <v>16.54</v>
      </c>
      <c r="R4619">
        <v>1</v>
      </c>
      <c r="S4619">
        <v>17462</v>
      </c>
      <c r="T4619">
        <v>1484</v>
      </c>
    </row>
    <row r="4620" spans="1:21">
      <c r="A4620">
        <v>5619</v>
      </c>
      <c r="B4620" t="s">
        <v>2416</v>
      </c>
      <c r="C4620" t="s">
        <v>221</v>
      </c>
      <c r="D4620" t="s">
        <v>28180</v>
      </c>
      <c r="E4620" t="s">
        <v>25</v>
      </c>
      <c r="F4620" s="1">
        <f ca="1">TODAY()-employes[[#This Row],[DN_ecart]]</f>
        <v>33872</v>
      </c>
      <c r="G4620" t="s">
        <v>28181</v>
      </c>
      <c r="H4620" t="s">
        <v>28182</v>
      </c>
      <c r="I4620" t="s">
        <v>28183</v>
      </c>
      <c r="J4620">
        <v>26</v>
      </c>
      <c r="K4620" t="s">
        <v>28184</v>
      </c>
      <c r="L4620">
        <v>6</v>
      </c>
      <c r="M4620" t="s">
        <v>28185</v>
      </c>
      <c r="N4620" s="1">
        <f ca="1">TODAY()-employes[[#This Row],[DD_debut]]</f>
        <v>42689</v>
      </c>
      <c r="O4620" s="1">
        <f ca="1">IF(ISBLANK(employes[[#This Row],[DD_fin]]),DATE(1900,1,1),TODAY()-employes[[#This Row],[DD_fin]])</f>
        <v>1</v>
      </c>
      <c r="P4620">
        <v>5</v>
      </c>
      <c r="Q4620">
        <v>14.61</v>
      </c>
      <c r="R4620">
        <v>2</v>
      </c>
      <c r="S4620">
        <v>11703</v>
      </c>
      <c r="T4620">
        <v>2886</v>
      </c>
    </row>
    <row r="4621" spans="1:21">
      <c r="A4621">
        <v>5620</v>
      </c>
      <c r="B4621" t="s">
        <v>4541</v>
      </c>
      <c r="C4621" t="s">
        <v>1332</v>
      </c>
      <c r="D4621" t="s">
        <v>28186</v>
      </c>
      <c r="E4621" t="s">
        <v>25</v>
      </c>
      <c r="F4621" s="1">
        <f ca="1">TODAY()-employes[[#This Row],[DN_ecart]]</f>
        <v>25190</v>
      </c>
      <c r="G4621" t="s">
        <v>28187</v>
      </c>
      <c r="H4621" t="s">
        <v>28188</v>
      </c>
      <c r="I4621" t="s">
        <v>28189</v>
      </c>
      <c r="J4621">
        <v>12</v>
      </c>
      <c r="K4621" t="s">
        <v>28190</v>
      </c>
      <c r="L4621">
        <v>8</v>
      </c>
      <c r="M4621" t="s">
        <v>28191</v>
      </c>
      <c r="N4621" s="1">
        <f ca="1">TODAY()-employes[[#This Row],[DD_debut]]</f>
        <v>40998</v>
      </c>
      <c r="O4621" s="1">
        <f ca="1">IF(ISBLANK(employes[[#This Row],[DD_fin]]),DATE(1900,1,1),TODAY()-employes[[#This Row],[DD_fin]])</f>
        <v>1</v>
      </c>
      <c r="P4621">
        <v>5</v>
      </c>
      <c r="Q4621">
        <v>22.97</v>
      </c>
      <c r="R4621">
        <v>2</v>
      </c>
      <c r="S4621">
        <v>20385</v>
      </c>
      <c r="T4621">
        <v>4577</v>
      </c>
    </row>
    <row r="4622" spans="1:21">
      <c r="A4622">
        <v>5621</v>
      </c>
      <c r="B4622" t="s">
        <v>991</v>
      </c>
      <c r="C4622" t="s">
        <v>1242</v>
      </c>
      <c r="D4622" t="s">
        <v>28192</v>
      </c>
      <c r="E4622" t="s">
        <v>25</v>
      </c>
      <c r="F4622" s="1">
        <f ca="1">TODAY()-employes[[#This Row],[DN_ecart]]</f>
        <v>38262</v>
      </c>
      <c r="G4622" t="s">
        <v>28193</v>
      </c>
      <c r="H4622" t="s">
        <v>28194</v>
      </c>
      <c r="I4622" t="s">
        <v>28195</v>
      </c>
      <c r="J4622">
        <v>13</v>
      </c>
      <c r="K4622" t="s">
        <v>28196</v>
      </c>
      <c r="L4622">
        <v>7</v>
      </c>
      <c r="M4622" t="s">
        <v>28197</v>
      </c>
      <c r="N4622" s="1">
        <f ca="1">TODAY()-employes[[#This Row],[DD_debut]]</f>
        <v>42492</v>
      </c>
      <c r="O4622" s="1">
        <f ca="1">IF(ISBLANK(employes[[#This Row],[DD_fin]]),DATE(1900,1,1),TODAY()-employes[[#This Row],[DD_fin]])</f>
        <v>1</v>
      </c>
      <c r="P4622">
        <v>4</v>
      </c>
      <c r="Q4622">
        <v>34.26</v>
      </c>
      <c r="R4622">
        <v>2</v>
      </c>
      <c r="S4622">
        <v>7313</v>
      </c>
      <c r="T4622">
        <v>3083</v>
      </c>
    </row>
    <row r="4623" spans="1:21">
      <c r="A4623">
        <v>5622</v>
      </c>
      <c r="B4623" t="s">
        <v>601</v>
      </c>
      <c r="C4623" t="s">
        <v>159</v>
      </c>
      <c r="D4623" t="s">
        <v>28198</v>
      </c>
      <c r="E4623" t="s">
        <v>25</v>
      </c>
      <c r="F4623" s="1">
        <f ca="1">TODAY()-employes[[#This Row],[DN_ecart]]</f>
        <v>27307</v>
      </c>
      <c r="G4623" t="s">
        <v>28199</v>
      </c>
      <c r="H4623" t="s">
        <v>28200</v>
      </c>
      <c r="I4623" t="s">
        <v>28201</v>
      </c>
      <c r="J4623">
        <v>17</v>
      </c>
      <c r="K4623" t="s">
        <v>28202</v>
      </c>
      <c r="L4623">
        <v>7</v>
      </c>
      <c r="M4623" t="s">
        <v>28203</v>
      </c>
      <c r="N4623" s="1">
        <f ca="1">TODAY()-employes[[#This Row],[DD_debut]]</f>
        <v>40860</v>
      </c>
      <c r="O4623" s="1">
        <f ca="1">IF(ISBLANK(employes[[#This Row],[DD_fin]]),DATE(1900,1,1),TODAY()-employes[[#This Row],[DD_fin]])</f>
        <v>1</v>
      </c>
      <c r="P4623">
        <v>1</v>
      </c>
      <c r="Q4623">
        <v>30.25</v>
      </c>
      <c r="R4623">
        <v>1</v>
      </c>
      <c r="S4623">
        <v>18268</v>
      </c>
      <c r="T4623">
        <v>4715</v>
      </c>
    </row>
    <row r="4624" spans="1:21">
      <c r="A4624">
        <v>5623</v>
      </c>
      <c r="B4624" t="s">
        <v>480</v>
      </c>
      <c r="C4624" t="s">
        <v>1168</v>
      </c>
      <c r="D4624" t="s">
        <v>28204</v>
      </c>
      <c r="E4624" t="s">
        <v>25</v>
      </c>
      <c r="F4624" s="1">
        <f ca="1">TODAY()-employes[[#This Row],[DN_ecart]]</f>
        <v>32976</v>
      </c>
      <c r="G4624" t="s">
        <v>28205</v>
      </c>
      <c r="H4624" t="s">
        <v>28206</v>
      </c>
      <c r="I4624" t="s">
        <v>28207</v>
      </c>
      <c r="J4624">
        <v>33</v>
      </c>
      <c r="K4624" t="s">
        <v>28208</v>
      </c>
      <c r="L4624">
        <v>8</v>
      </c>
      <c r="M4624" t="s">
        <v>28209</v>
      </c>
      <c r="N4624" s="1">
        <f ca="1">TODAY()-employes[[#This Row],[DD_debut]]</f>
        <v>42057</v>
      </c>
      <c r="O4624" s="1">
        <f ca="1">IF(ISBLANK(employes[[#This Row],[DD_fin]]),DATE(1900,1,1),TODAY()-employes[[#This Row],[DD_fin]])</f>
        <v>1</v>
      </c>
      <c r="P4624">
        <v>8</v>
      </c>
      <c r="Q4624">
        <v>17.09</v>
      </c>
      <c r="R4624">
        <v>2</v>
      </c>
      <c r="S4624">
        <v>12599</v>
      </c>
      <c r="T4624">
        <v>3518</v>
      </c>
    </row>
    <row r="4625" spans="1:21">
      <c r="A4625">
        <v>5624</v>
      </c>
      <c r="B4625" t="s">
        <v>4221</v>
      </c>
      <c r="C4625" t="s">
        <v>1847</v>
      </c>
      <c r="D4625" t="s">
        <v>28210</v>
      </c>
      <c r="E4625" t="s">
        <v>42</v>
      </c>
      <c r="F4625" s="1">
        <f ca="1">TODAY()-employes[[#This Row],[DN_ecart]]</f>
        <v>28676</v>
      </c>
      <c r="G4625" t="s">
        <v>28211</v>
      </c>
      <c r="H4625" t="s">
        <v>28212</v>
      </c>
      <c r="I4625" t="s">
        <v>28213</v>
      </c>
      <c r="J4625">
        <v>10</v>
      </c>
      <c r="K4625" t="s">
        <v>28214</v>
      </c>
      <c r="L4625">
        <v>5</v>
      </c>
      <c r="M4625" t="s">
        <v>28215</v>
      </c>
      <c r="N4625" s="1">
        <f ca="1">TODAY()-employes[[#This Row],[DD_debut]]</f>
        <v>43391</v>
      </c>
      <c r="O4625" s="1">
        <f ca="1">IF(ISBLANK(employes[[#This Row],[DD_fin]]),DATE(1900,1,1),TODAY()-employes[[#This Row],[DD_fin]])</f>
        <v>1</v>
      </c>
      <c r="P4625">
        <v>8</v>
      </c>
      <c r="Q4625">
        <v>30.36</v>
      </c>
      <c r="R4625">
        <v>1</v>
      </c>
      <c r="S4625">
        <v>16899</v>
      </c>
      <c r="T4625">
        <v>2184</v>
      </c>
    </row>
    <row r="4626" spans="1:21">
      <c r="A4626">
        <v>5572</v>
      </c>
      <c r="B4626" t="s">
        <v>2128</v>
      </c>
      <c r="C4626" t="s">
        <v>706</v>
      </c>
      <c r="D4626" t="s">
        <v>28216</v>
      </c>
      <c r="E4626" t="s">
        <v>25</v>
      </c>
      <c r="F4626" s="1">
        <f ca="1">TODAY()-employes[[#This Row],[DN_ecart]]</f>
        <v>36101</v>
      </c>
      <c r="G4626" t="s">
        <v>28217</v>
      </c>
      <c r="H4626" t="s">
        <v>28218</v>
      </c>
      <c r="I4626" t="s">
        <v>28219</v>
      </c>
      <c r="J4626">
        <v>19</v>
      </c>
      <c r="K4626" t="s">
        <v>28220</v>
      </c>
      <c r="L4626">
        <v>9</v>
      </c>
      <c r="M4626" t="s">
        <v>28221</v>
      </c>
      <c r="N4626" s="1">
        <f ca="1">TODAY()-employes[[#This Row],[DD_debut]]</f>
        <v>45420</v>
      </c>
      <c r="O4626" s="1">
        <f ca="1">IF(ISBLANK(employes[[#This Row],[DD_fin]]),DATE(1900,1,1),TODAY()-employes[[#This Row],[DD_fin]])</f>
        <v>1</v>
      </c>
      <c r="P4626">
        <v>7</v>
      </c>
      <c r="Q4626">
        <v>28.91</v>
      </c>
      <c r="R4626">
        <v>1</v>
      </c>
      <c r="S4626">
        <v>9474</v>
      </c>
      <c r="T4626">
        <v>155</v>
      </c>
    </row>
    <row r="4627" spans="1:21">
      <c r="A4627">
        <v>5626</v>
      </c>
      <c r="B4627" t="s">
        <v>6649</v>
      </c>
      <c r="C4627" t="s">
        <v>1309</v>
      </c>
      <c r="D4627" t="s">
        <v>28222</v>
      </c>
      <c r="E4627" t="s">
        <v>42</v>
      </c>
      <c r="F4627" s="1">
        <f ca="1">TODAY()-employes[[#This Row],[DN_ecart]]</f>
        <v>26717</v>
      </c>
      <c r="G4627" t="s">
        <v>28223</v>
      </c>
      <c r="H4627" t="s">
        <v>28224</v>
      </c>
      <c r="I4627" t="s">
        <v>28225</v>
      </c>
      <c r="J4627">
        <v>21</v>
      </c>
      <c r="K4627" t="s">
        <v>28226</v>
      </c>
      <c r="L4627">
        <v>9</v>
      </c>
      <c r="M4627" t="s">
        <v>28227</v>
      </c>
      <c r="N4627" s="1">
        <f ca="1">TODAY()-employes[[#This Row],[DD_debut]]</f>
        <v>40607</v>
      </c>
      <c r="O4627" s="1">
        <f ca="1">IF(ISBLANK(employes[[#This Row],[DD_fin]]),DATE(1900,1,1),TODAY()-employes[[#This Row],[DD_fin]])</f>
        <v>1</v>
      </c>
      <c r="P4627">
        <v>8</v>
      </c>
      <c r="Q4627">
        <v>21.22</v>
      </c>
      <c r="R4627">
        <v>1</v>
      </c>
      <c r="S4627">
        <v>18858</v>
      </c>
      <c r="T4627">
        <v>4968</v>
      </c>
    </row>
    <row r="4628" spans="1:21">
      <c r="A4628">
        <v>5627</v>
      </c>
      <c r="B4628" t="s">
        <v>1196</v>
      </c>
      <c r="C4628" t="s">
        <v>151</v>
      </c>
      <c r="D4628" t="s">
        <v>28228</v>
      </c>
      <c r="E4628" t="s">
        <v>25</v>
      </c>
      <c r="F4628" s="1">
        <f ca="1">TODAY()-employes[[#This Row],[DN_ecart]]</f>
        <v>22958</v>
      </c>
      <c r="G4628" t="s">
        <v>28229</v>
      </c>
      <c r="H4628" t="s">
        <v>28230</v>
      </c>
      <c r="I4628" t="s">
        <v>28231</v>
      </c>
      <c r="J4628">
        <v>50</v>
      </c>
      <c r="K4628" t="s">
        <v>28232</v>
      </c>
      <c r="L4628">
        <v>9</v>
      </c>
      <c r="M4628" t="s">
        <v>28233</v>
      </c>
      <c r="N4628" s="1">
        <f ca="1">TODAY()-employes[[#This Row],[DD_debut]]</f>
        <v>41635</v>
      </c>
      <c r="O4628" s="1">
        <f ca="1">IF(ISBLANK(employes[[#This Row],[DD_fin]]),DATE(1900,1,1),TODAY()-employes[[#This Row],[DD_fin]])</f>
        <v>1</v>
      </c>
      <c r="P4628">
        <v>2</v>
      </c>
      <c r="Q4628">
        <v>33.76</v>
      </c>
      <c r="R4628">
        <v>3</v>
      </c>
      <c r="S4628">
        <v>22617</v>
      </c>
      <c r="T4628">
        <v>3940</v>
      </c>
    </row>
    <row r="4629" spans="1:21">
      <c r="A4629">
        <v>5628</v>
      </c>
      <c r="B4629" t="s">
        <v>472</v>
      </c>
      <c r="C4629" t="s">
        <v>2911</v>
      </c>
      <c r="D4629" t="s">
        <v>28234</v>
      </c>
      <c r="E4629" t="s">
        <v>25</v>
      </c>
      <c r="F4629" s="1">
        <f ca="1">TODAY()-employes[[#This Row],[DN_ecart]]</f>
        <v>29474</v>
      </c>
      <c r="G4629" t="s">
        <v>28235</v>
      </c>
      <c r="H4629" t="s">
        <v>28236</v>
      </c>
      <c r="I4629" t="s">
        <v>28237</v>
      </c>
      <c r="J4629">
        <v>28</v>
      </c>
      <c r="K4629" t="s">
        <v>28238</v>
      </c>
      <c r="L4629">
        <v>10</v>
      </c>
      <c r="M4629" t="s">
        <v>28239</v>
      </c>
      <c r="N4629" s="1">
        <v>41998</v>
      </c>
      <c r="O4629" s="1">
        <f ca="1">IF(ISBLANK(employes[[#This Row],[DD_fin]]),DATE(1900,1,1),TODAY()-employes[[#This Row],[DD_fin]])</f>
        <v>45260</v>
      </c>
      <c r="P4629">
        <v>5</v>
      </c>
      <c r="Q4629">
        <v>29.49</v>
      </c>
      <c r="R4629">
        <v>1</v>
      </c>
      <c r="S4629">
        <v>16101</v>
      </c>
      <c r="T4629">
        <v>3776</v>
      </c>
      <c r="U4629">
        <v>315</v>
      </c>
    </row>
    <row r="4630" spans="1:21">
      <c r="A4630">
        <v>5629</v>
      </c>
      <c r="B4630" t="s">
        <v>3546</v>
      </c>
      <c r="C4630" t="s">
        <v>721</v>
      </c>
      <c r="D4630" t="s">
        <v>28240</v>
      </c>
      <c r="E4630" t="s">
        <v>42</v>
      </c>
      <c r="F4630" s="1">
        <f ca="1">TODAY()-employes[[#This Row],[DN_ecart]]</f>
        <v>29275</v>
      </c>
      <c r="G4630" t="s">
        <v>28241</v>
      </c>
      <c r="H4630" t="s">
        <v>28242</v>
      </c>
      <c r="I4630" t="s">
        <v>28243</v>
      </c>
      <c r="J4630">
        <v>19</v>
      </c>
      <c r="K4630" t="s">
        <v>28244</v>
      </c>
      <c r="L4630">
        <v>5</v>
      </c>
      <c r="M4630" t="s">
        <v>28245</v>
      </c>
      <c r="N4630" s="1">
        <f ca="1">TODAY()-employes[[#This Row],[DD_debut]]</f>
        <v>42042</v>
      </c>
      <c r="O4630" s="1">
        <f ca="1">IF(ISBLANK(employes[[#This Row],[DD_fin]]),DATE(1900,1,1),TODAY()-employes[[#This Row],[DD_fin]])</f>
        <v>1</v>
      </c>
      <c r="P4630">
        <v>2</v>
      </c>
      <c r="Q4630">
        <v>25.65</v>
      </c>
      <c r="R4630">
        <v>1</v>
      </c>
      <c r="S4630">
        <v>16300</v>
      </c>
      <c r="T4630">
        <v>3533</v>
      </c>
    </row>
    <row r="4631" spans="1:21">
      <c r="A4631">
        <v>5630</v>
      </c>
      <c r="B4631" t="s">
        <v>540</v>
      </c>
      <c r="C4631" t="s">
        <v>1419</v>
      </c>
      <c r="D4631" t="s">
        <v>28246</v>
      </c>
      <c r="E4631" t="s">
        <v>25</v>
      </c>
      <c r="F4631" s="1">
        <f ca="1">TODAY()-employes[[#This Row],[DN_ecart]]</f>
        <v>23210</v>
      </c>
      <c r="G4631" t="s">
        <v>28247</v>
      </c>
      <c r="H4631" t="s">
        <v>28248</v>
      </c>
      <c r="I4631" t="s">
        <v>28249</v>
      </c>
      <c r="J4631">
        <v>30</v>
      </c>
      <c r="K4631" t="s">
        <v>28250</v>
      </c>
      <c r="L4631">
        <v>10</v>
      </c>
      <c r="M4631" t="s">
        <v>28251</v>
      </c>
      <c r="N4631" s="1">
        <f ca="1">TODAY()-employes[[#This Row],[DD_debut]]</f>
        <v>40605</v>
      </c>
      <c r="O4631" s="1">
        <f ca="1">IF(ISBLANK(employes[[#This Row],[DD_fin]]),DATE(1900,1,1),TODAY()-employes[[#This Row],[DD_fin]])</f>
        <v>1</v>
      </c>
      <c r="P4631">
        <v>3</v>
      </c>
      <c r="Q4631">
        <v>14.7</v>
      </c>
      <c r="R4631">
        <v>2</v>
      </c>
      <c r="S4631">
        <v>22365</v>
      </c>
      <c r="T4631">
        <v>4970</v>
      </c>
    </row>
    <row r="4632" spans="1:21">
      <c r="A4632">
        <v>5631</v>
      </c>
      <c r="B4632" t="s">
        <v>735</v>
      </c>
      <c r="C4632" t="s">
        <v>983</v>
      </c>
      <c r="D4632" t="s">
        <v>28252</v>
      </c>
      <c r="E4632" t="s">
        <v>42</v>
      </c>
      <c r="F4632" s="1">
        <f ca="1">TODAY()-employes[[#This Row],[DN_ecart]]</f>
        <v>33328</v>
      </c>
      <c r="G4632" t="s">
        <v>28253</v>
      </c>
      <c r="H4632" t="s">
        <v>28254</v>
      </c>
      <c r="I4632" t="s">
        <v>28255</v>
      </c>
      <c r="J4632">
        <v>23</v>
      </c>
      <c r="K4632" t="s">
        <v>28256</v>
      </c>
      <c r="L4632">
        <v>10</v>
      </c>
      <c r="M4632" t="s">
        <v>28257</v>
      </c>
      <c r="N4632" s="1">
        <f ca="1">TODAY()-employes[[#This Row],[DD_debut]]</f>
        <v>43141</v>
      </c>
      <c r="O4632" s="1">
        <f ca="1">IF(ISBLANK(employes[[#This Row],[DD_fin]]),DATE(1900,1,1),TODAY()-employes[[#This Row],[DD_fin]])</f>
        <v>1</v>
      </c>
      <c r="P4632">
        <v>8</v>
      </c>
      <c r="Q4632">
        <v>44.34</v>
      </c>
      <c r="R4632">
        <v>2</v>
      </c>
      <c r="S4632">
        <v>12247</v>
      </c>
      <c r="T4632">
        <v>2434</v>
      </c>
    </row>
    <row r="4633" spans="1:21">
      <c r="A4633">
        <v>5632</v>
      </c>
      <c r="B4633" t="s">
        <v>365</v>
      </c>
      <c r="C4633" t="s">
        <v>691</v>
      </c>
      <c r="D4633" t="s">
        <v>28258</v>
      </c>
      <c r="E4633" t="s">
        <v>42</v>
      </c>
      <c r="F4633" s="1">
        <f ca="1">TODAY()-employes[[#This Row],[DN_ecart]]</f>
        <v>33274</v>
      </c>
      <c r="G4633" t="s">
        <v>28259</v>
      </c>
      <c r="H4633" t="s">
        <v>28260</v>
      </c>
      <c r="I4633" t="s">
        <v>28261</v>
      </c>
      <c r="J4633">
        <v>72</v>
      </c>
      <c r="K4633" t="s">
        <v>28262</v>
      </c>
      <c r="L4633">
        <v>10</v>
      </c>
      <c r="M4633" t="s">
        <v>28263</v>
      </c>
      <c r="N4633" s="1">
        <f ca="1">TODAY()-employes[[#This Row],[DD_debut]]</f>
        <v>44236</v>
      </c>
      <c r="O4633" s="1">
        <f ca="1">IF(ISBLANK(employes[[#This Row],[DD_fin]]),DATE(1900,1,1),TODAY()-employes[[#This Row],[DD_fin]])</f>
        <v>1</v>
      </c>
      <c r="P4633">
        <v>2</v>
      </c>
      <c r="Q4633">
        <v>39.74</v>
      </c>
      <c r="R4633">
        <v>1</v>
      </c>
      <c r="S4633">
        <v>12301</v>
      </c>
      <c r="T4633">
        <v>1339</v>
      </c>
    </row>
    <row r="4634" spans="1:21">
      <c r="A4634">
        <v>5633</v>
      </c>
      <c r="B4634" t="s">
        <v>1633</v>
      </c>
      <c r="C4634" t="s">
        <v>1042</v>
      </c>
      <c r="D4634" t="s">
        <v>28264</v>
      </c>
      <c r="E4634" t="s">
        <v>25</v>
      </c>
      <c r="F4634" s="1">
        <f ca="1">TODAY()-employes[[#This Row],[DN_ecart]]</f>
        <v>34469</v>
      </c>
      <c r="G4634" t="s">
        <v>28265</v>
      </c>
      <c r="H4634" t="s">
        <v>28266</v>
      </c>
      <c r="I4634" t="s">
        <v>28267</v>
      </c>
      <c r="J4634">
        <v>45</v>
      </c>
      <c r="K4634" t="s">
        <v>28268</v>
      </c>
      <c r="L4634">
        <v>10</v>
      </c>
      <c r="M4634" t="s">
        <v>28269</v>
      </c>
      <c r="N4634" s="1">
        <f ca="1">TODAY()-employes[[#This Row],[DD_debut]]</f>
        <v>44320</v>
      </c>
      <c r="O4634" s="1">
        <f ca="1">IF(ISBLANK(employes[[#This Row],[DD_fin]]),DATE(1900,1,1),TODAY()-employes[[#This Row],[DD_fin]])</f>
        <v>1</v>
      </c>
      <c r="P4634">
        <v>6</v>
      </c>
      <c r="Q4634">
        <v>17.350000000000001</v>
      </c>
      <c r="R4634">
        <v>1</v>
      </c>
      <c r="S4634">
        <v>11106</v>
      </c>
      <c r="T4634">
        <v>1255</v>
      </c>
    </row>
    <row r="4635" spans="1:21">
      <c r="A4635">
        <v>5634</v>
      </c>
      <c r="B4635" t="s">
        <v>1626</v>
      </c>
      <c r="C4635" t="s">
        <v>1419</v>
      </c>
      <c r="D4635" t="s">
        <v>28270</v>
      </c>
      <c r="E4635" t="s">
        <v>25</v>
      </c>
      <c r="F4635" s="1">
        <f ca="1">TODAY()-employes[[#This Row],[DN_ecart]]</f>
        <v>31199</v>
      </c>
      <c r="G4635" t="s">
        <v>28271</v>
      </c>
      <c r="H4635" t="s">
        <v>28272</v>
      </c>
      <c r="I4635" t="s">
        <v>28273</v>
      </c>
      <c r="J4635">
        <v>12</v>
      </c>
      <c r="K4635" t="s">
        <v>28274</v>
      </c>
      <c r="L4635">
        <v>10</v>
      </c>
      <c r="M4635" t="s">
        <v>28275</v>
      </c>
      <c r="N4635" s="1">
        <f ca="1">TODAY()-employes[[#This Row],[DD_debut]]</f>
        <v>44009</v>
      </c>
      <c r="O4635" s="1">
        <f ca="1">IF(ISBLANK(employes[[#This Row],[DD_fin]]),DATE(1900,1,1),TODAY()-employes[[#This Row],[DD_fin]])</f>
        <v>1</v>
      </c>
      <c r="P4635">
        <v>5</v>
      </c>
      <c r="Q4635">
        <v>44.31</v>
      </c>
      <c r="R4635">
        <v>4</v>
      </c>
      <c r="S4635">
        <v>14376</v>
      </c>
      <c r="T4635">
        <v>1566</v>
      </c>
    </row>
    <row r="4636" spans="1:21">
      <c r="A4636">
        <v>5635</v>
      </c>
      <c r="B4636" t="s">
        <v>1791</v>
      </c>
      <c r="C4636" t="s">
        <v>1102</v>
      </c>
      <c r="D4636" t="s">
        <v>28276</v>
      </c>
      <c r="E4636" t="s">
        <v>25</v>
      </c>
      <c r="F4636" s="1">
        <f ca="1">TODAY()-employes[[#This Row],[DN_ecart]]</f>
        <v>26655</v>
      </c>
      <c r="G4636" t="s">
        <v>28277</v>
      </c>
      <c r="H4636" t="s">
        <v>28278</v>
      </c>
      <c r="I4636" t="s">
        <v>28279</v>
      </c>
      <c r="J4636">
        <v>4</v>
      </c>
      <c r="K4636" t="s">
        <v>28280</v>
      </c>
      <c r="L4636">
        <v>5</v>
      </c>
      <c r="M4636" t="s">
        <v>28281</v>
      </c>
      <c r="N4636" s="1">
        <f ca="1">TODAY()-employes[[#This Row],[DD_debut]]</f>
        <v>45461</v>
      </c>
      <c r="O4636" s="1">
        <f ca="1">IF(ISBLANK(employes[[#This Row],[DD_fin]]),DATE(1900,1,1),TODAY()-employes[[#This Row],[DD_fin]])</f>
        <v>1</v>
      </c>
      <c r="P4636">
        <v>5</v>
      </c>
      <c r="Q4636">
        <v>43.92</v>
      </c>
      <c r="R4636">
        <v>1</v>
      </c>
      <c r="S4636">
        <v>18920</v>
      </c>
      <c r="T4636">
        <v>114</v>
      </c>
    </row>
    <row r="4637" spans="1:21">
      <c r="A4637">
        <v>5636</v>
      </c>
      <c r="B4637" t="s">
        <v>2306</v>
      </c>
      <c r="C4637" t="s">
        <v>4641</v>
      </c>
      <c r="D4637" t="s">
        <v>28282</v>
      </c>
      <c r="E4637" t="s">
        <v>25</v>
      </c>
      <c r="F4637" s="1">
        <f ca="1">TODAY()-employes[[#This Row],[DN_ecart]]</f>
        <v>29320</v>
      </c>
      <c r="G4637" t="s">
        <v>28283</v>
      </c>
      <c r="H4637" t="s">
        <v>28284</v>
      </c>
      <c r="I4637" t="s">
        <v>28285</v>
      </c>
      <c r="J4637">
        <v>8</v>
      </c>
      <c r="K4637" t="s">
        <v>28286</v>
      </c>
      <c r="L4637">
        <v>10</v>
      </c>
      <c r="M4637" t="s">
        <v>28287</v>
      </c>
      <c r="N4637" s="1">
        <f ca="1">TODAY()-employes[[#This Row],[DD_debut]]</f>
        <v>42887</v>
      </c>
      <c r="O4637" s="1">
        <f ca="1">IF(ISBLANK(employes[[#This Row],[DD_fin]]),DATE(1900,1,1),TODAY()-employes[[#This Row],[DD_fin]])</f>
        <v>43975</v>
      </c>
      <c r="P4637">
        <v>2</v>
      </c>
      <c r="Q4637">
        <v>14.27</v>
      </c>
      <c r="R4637">
        <v>2</v>
      </c>
      <c r="S4637">
        <v>16255</v>
      </c>
      <c r="T4637">
        <v>2688</v>
      </c>
      <c r="U4637">
        <v>1600</v>
      </c>
    </row>
    <row r="4638" spans="1:21">
      <c r="A4638">
        <v>5637</v>
      </c>
      <c r="B4638" t="s">
        <v>1241</v>
      </c>
      <c r="C4638" t="s">
        <v>3047</v>
      </c>
      <c r="D4638" t="s">
        <v>28288</v>
      </c>
      <c r="E4638" t="s">
        <v>25</v>
      </c>
      <c r="F4638" s="1">
        <f ca="1">TODAY()-employes[[#This Row],[DN_ecart]]</f>
        <v>27957</v>
      </c>
      <c r="G4638" t="s">
        <v>28289</v>
      </c>
      <c r="H4638" t="s">
        <v>28290</v>
      </c>
      <c r="I4638" t="s">
        <v>28291</v>
      </c>
      <c r="J4638">
        <v>24</v>
      </c>
      <c r="K4638" t="s">
        <v>28292</v>
      </c>
      <c r="L4638">
        <v>8</v>
      </c>
      <c r="M4638" t="s">
        <v>28293</v>
      </c>
      <c r="N4638" s="1">
        <f ca="1">TODAY()-employes[[#This Row],[DD_debut]]</f>
        <v>43821</v>
      </c>
      <c r="O4638" s="1">
        <f ca="1">IF(ISBLANK(employes[[#This Row],[DD_fin]]),DATE(1900,1,1),TODAY()-employes[[#This Row],[DD_fin]])</f>
        <v>1</v>
      </c>
      <c r="P4638">
        <v>4</v>
      </c>
      <c r="Q4638">
        <v>16.23</v>
      </c>
      <c r="R4638">
        <v>1</v>
      </c>
      <c r="S4638">
        <v>17618</v>
      </c>
      <c r="T4638">
        <v>1754</v>
      </c>
    </row>
    <row r="4639" spans="1:21">
      <c r="A4639">
        <v>5638</v>
      </c>
      <c r="B4639" t="s">
        <v>9069</v>
      </c>
      <c r="C4639" t="s">
        <v>847</v>
      </c>
      <c r="D4639" t="s">
        <v>28294</v>
      </c>
      <c r="E4639" t="s">
        <v>25</v>
      </c>
      <c r="F4639" s="1">
        <f ca="1">TODAY()-employes[[#This Row],[DN_ecart]]</f>
        <v>27392</v>
      </c>
      <c r="G4639" t="s">
        <v>28295</v>
      </c>
      <c r="H4639" t="s">
        <v>28296</v>
      </c>
      <c r="I4639" t="s">
        <v>28297</v>
      </c>
      <c r="J4639">
        <v>76</v>
      </c>
      <c r="K4639" t="s">
        <v>28298</v>
      </c>
      <c r="L4639">
        <v>10</v>
      </c>
      <c r="M4639" t="s">
        <v>28299</v>
      </c>
      <c r="N4639" s="1">
        <f ca="1">TODAY()-employes[[#This Row],[DD_debut]]</f>
        <v>43254</v>
      </c>
      <c r="O4639" s="1">
        <f ca="1">IF(ISBLANK(employes[[#This Row],[DD_fin]]),DATE(1900,1,1),TODAY()-employes[[#This Row],[DD_fin]])</f>
        <v>1</v>
      </c>
      <c r="P4639">
        <v>2</v>
      </c>
      <c r="Q4639">
        <v>27.47</v>
      </c>
      <c r="R4639">
        <v>2</v>
      </c>
      <c r="S4639">
        <v>18183</v>
      </c>
      <c r="T4639">
        <v>2321</v>
      </c>
    </row>
    <row r="4640" spans="1:21">
      <c r="A4640">
        <v>5639</v>
      </c>
      <c r="B4640" t="s">
        <v>926</v>
      </c>
      <c r="C4640" t="s">
        <v>282</v>
      </c>
      <c r="D4640" t="s">
        <v>28300</v>
      </c>
      <c r="E4640" t="s">
        <v>42</v>
      </c>
      <c r="F4640" s="1">
        <f ca="1">TODAY()-employes[[#This Row],[DN_ecart]]</f>
        <v>27347</v>
      </c>
      <c r="G4640" t="s">
        <v>28301</v>
      </c>
      <c r="H4640" t="s">
        <v>28302</v>
      </c>
      <c r="I4640" t="s">
        <v>28303</v>
      </c>
      <c r="J4640">
        <v>58</v>
      </c>
      <c r="K4640" t="s">
        <v>28304</v>
      </c>
      <c r="L4640">
        <v>7</v>
      </c>
      <c r="M4640" t="s">
        <v>28305</v>
      </c>
      <c r="N4640" s="1">
        <f ca="1">TODAY()-employes[[#This Row],[DD_debut]]</f>
        <v>45281</v>
      </c>
      <c r="O4640" s="1">
        <f ca="1">IF(ISBLANK(employes[[#This Row],[DD_fin]]),DATE(1900,1,1),TODAY()-employes[[#This Row],[DD_fin]])</f>
        <v>1</v>
      </c>
      <c r="P4640">
        <v>6</v>
      </c>
      <c r="Q4640">
        <v>31.51</v>
      </c>
      <c r="R4640">
        <v>1</v>
      </c>
      <c r="S4640">
        <v>18228</v>
      </c>
      <c r="T4640">
        <v>294</v>
      </c>
    </row>
    <row r="4641" spans="1:21">
      <c r="A4641">
        <v>5640</v>
      </c>
      <c r="B4641" t="s">
        <v>4111</v>
      </c>
      <c r="C4641" t="s">
        <v>381</v>
      </c>
      <c r="D4641" t="s">
        <v>28306</v>
      </c>
      <c r="E4641" t="s">
        <v>42</v>
      </c>
      <c r="F4641" s="1">
        <f ca="1">TODAY()-employes[[#This Row],[DN_ecart]]</f>
        <v>36331</v>
      </c>
      <c r="G4641" t="s">
        <v>28307</v>
      </c>
      <c r="H4641" t="s">
        <v>28308</v>
      </c>
      <c r="I4641" t="s">
        <v>28309</v>
      </c>
      <c r="J4641">
        <v>75</v>
      </c>
      <c r="K4641" t="s">
        <v>28310</v>
      </c>
      <c r="L4641">
        <v>9</v>
      </c>
      <c r="M4641" t="s">
        <v>28311</v>
      </c>
      <c r="N4641" s="1">
        <f ca="1">TODAY()-employes[[#This Row],[DD_debut]]</f>
        <v>44035</v>
      </c>
      <c r="O4641" s="1">
        <f ca="1">IF(ISBLANK(employes[[#This Row],[DD_fin]]),DATE(1900,1,1),TODAY()-employes[[#This Row],[DD_fin]])</f>
        <v>1</v>
      </c>
      <c r="P4641">
        <v>5</v>
      </c>
      <c r="Q4641">
        <v>39.04</v>
      </c>
      <c r="R4641">
        <v>1</v>
      </c>
      <c r="S4641">
        <v>9244</v>
      </c>
      <c r="T4641">
        <v>1540</v>
      </c>
    </row>
    <row r="4642" spans="1:21">
      <c r="A4642">
        <v>5641</v>
      </c>
      <c r="B4642" t="s">
        <v>9076</v>
      </c>
      <c r="C4642" t="s">
        <v>174</v>
      </c>
      <c r="D4642" t="s">
        <v>28312</v>
      </c>
      <c r="E4642" t="s">
        <v>25</v>
      </c>
      <c r="F4642" s="1">
        <f ca="1">TODAY()-employes[[#This Row],[DN_ecart]]</f>
        <v>26700</v>
      </c>
      <c r="G4642" t="s">
        <v>28313</v>
      </c>
      <c r="H4642" t="s">
        <v>28314</v>
      </c>
      <c r="I4642" t="s">
        <v>28315</v>
      </c>
      <c r="J4642">
        <v>2</v>
      </c>
      <c r="K4642" t="s">
        <v>28316</v>
      </c>
      <c r="L4642">
        <v>10</v>
      </c>
      <c r="M4642" t="s">
        <v>28317</v>
      </c>
      <c r="N4642" s="1">
        <f ca="1">TODAY()-employes[[#This Row],[DD_debut]]</f>
        <v>41175</v>
      </c>
      <c r="O4642" s="1">
        <f ca="1">IF(ISBLANK(employes[[#This Row],[DD_fin]]),DATE(1900,1,1),TODAY()-employes[[#This Row],[DD_fin]])</f>
        <v>1</v>
      </c>
      <c r="P4642">
        <v>4</v>
      </c>
      <c r="Q4642">
        <v>40.229999999999997</v>
      </c>
      <c r="R4642">
        <v>1</v>
      </c>
      <c r="S4642">
        <v>18875</v>
      </c>
      <c r="T4642">
        <v>4400</v>
      </c>
    </row>
    <row r="4643" spans="1:21">
      <c r="A4643">
        <v>5642</v>
      </c>
      <c r="B4643" t="s">
        <v>3772</v>
      </c>
      <c r="C4643" t="s">
        <v>1154</v>
      </c>
      <c r="D4643" t="s">
        <v>28318</v>
      </c>
      <c r="E4643" t="s">
        <v>42</v>
      </c>
      <c r="F4643" s="1">
        <f ca="1">TODAY()-employes[[#This Row],[DN_ecart]]</f>
        <v>25045</v>
      </c>
      <c r="G4643" t="s">
        <v>28319</v>
      </c>
      <c r="H4643" t="s">
        <v>28320</v>
      </c>
      <c r="I4643" t="s">
        <v>28321</v>
      </c>
      <c r="J4643">
        <v>14</v>
      </c>
      <c r="K4643" t="s">
        <v>28322</v>
      </c>
      <c r="L4643">
        <v>9</v>
      </c>
      <c r="M4643" t="s">
        <v>28323</v>
      </c>
      <c r="N4643" s="1">
        <v>42042</v>
      </c>
      <c r="O4643" s="1">
        <f ca="1">IF(ISBLANK(employes[[#This Row],[DD_fin]]),DATE(1900,1,1),TODAY()-employes[[#This Row],[DD_fin]])</f>
        <v>1</v>
      </c>
      <c r="P4643">
        <v>5</v>
      </c>
      <c r="Q4643">
        <v>16.690000000000001</v>
      </c>
      <c r="R4643">
        <v>3</v>
      </c>
      <c r="S4643">
        <v>20530</v>
      </c>
      <c r="T4643">
        <v>3732</v>
      </c>
    </row>
    <row r="4644" spans="1:21">
      <c r="A4644">
        <v>5643</v>
      </c>
      <c r="B4644" t="s">
        <v>934</v>
      </c>
      <c r="C4644" t="s">
        <v>305</v>
      </c>
      <c r="D4644" t="s">
        <v>28324</v>
      </c>
      <c r="E4644" t="s">
        <v>25</v>
      </c>
      <c r="F4644" s="1">
        <f ca="1">TODAY()-employes[[#This Row],[DN_ecart]]</f>
        <v>35461</v>
      </c>
      <c r="G4644" t="s">
        <v>28325</v>
      </c>
      <c r="H4644" t="s">
        <v>28326</v>
      </c>
      <c r="I4644" t="s">
        <v>28327</v>
      </c>
      <c r="J4644">
        <v>18</v>
      </c>
      <c r="K4644" t="s">
        <v>28328</v>
      </c>
      <c r="L4644">
        <v>8</v>
      </c>
      <c r="M4644" t="s">
        <v>28329</v>
      </c>
      <c r="N4644" s="1">
        <f ca="1">TODAY()-employes[[#This Row],[DD_debut]]</f>
        <v>44909</v>
      </c>
      <c r="O4644" s="1">
        <f ca="1">IF(ISBLANK(employes[[#This Row],[DD_fin]]),DATE(1900,1,1),TODAY()-employes[[#This Row],[DD_fin]])</f>
        <v>1</v>
      </c>
      <c r="P4644">
        <v>4</v>
      </c>
      <c r="Q4644">
        <v>39.950000000000003</v>
      </c>
      <c r="R4644">
        <v>1</v>
      </c>
      <c r="S4644">
        <v>10114</v>
      </c>
      <c r="T4644">
        <v>666</v>
      </c>
    </row>
    <row r="4645" spans="1:21">
      <c r="A4645">
        <v>5644</v>
      </c>
      <c r="B4645" t="s">
        <v>585</v>
      </c>
      <c r="C4645" t="s">
        <v>1440</v>
      </c>
      <c r="D4645" t="s">
        <v>28330</v>
      </c>
      <c r="E4645" t="s">
        <v>42</v>
      </c>
      <c r="F4645" s="1">
        <f ca="1">TODAY()-employes[[#This Row],[DN_ecart]]</f>
        <v>38654</v>
      </c>
      <c r="G4645" t="s">
        <v>28331</v>
      </c>
      <c r="H4645" t="s">
        <v>28332</v>
      </c>
      <c r="I4645" t="s">
        <v>28333</v>
      </c>
      <c r="J4645">
        <v>17</v>
      </c>
      <c r="K4645" t="s">
        <v>28334</v>
      </c>
      <c r="L4645">
        <v>9</v>
      </c>
      <c r="M4645" t="s">
        <v>28335</v>
      </c>
      <c r="N4645" s="1">
        <v>42171</v>
      </c>
      <c r="O4645" s="1">
        <f ca="1">IF(ISBLANK(employes[[#This Row],[DD_fin]]),DATE(1900,1,1),TODAY()-employes[[#This Row],[DD_fin]])</f>
        <v>1</v>
      </c>
      <c r="P4645">
        <v>8</v>
      </c>
      <c r="Q4645">
        <v>19.02</v>
      </c>
      <c r="R4645">
        <v>1</v>
      </c>
      <c r="S4645">
        <v>6921</v>
      </c>
      <c r="T4645">
        <v>3603</v>
      </c>
    </row>
    <row r="4646" spans="1:21">
      <c r="A4646">
        <v>5645</v>
      </c>
      <c r="B4646" t="s">
        <v>3138</v>
      </c>
      <c r="C4646" t="s">
        <v>297</v>
      </c>
      <c r="D4646" t="s">
        <v>28336</v>
      </c>
      <c r="E4646" t="s">
        <v>25</v>
      </c>
      <c r="F4646" s="1">
        <f ca="1">TODAY()-employes[[#This Row],[DN_ecart]]</f>
        <v>31732</v>
      </c>
      <c r="G4646" t="s">
        <v>28337</v>
      </c>
      <c r="H4646" t="s">
        <v>28338</v>
      </c>
      <c r="I4646" t="s">
        <v>28339</v>
      </c>
      <c r="J4646">
        <v>5</v>
      </c>
      <c r="K4646" t="s">
        <v>28340</v>
      </c>
      <c r="L4646">
        <v>6</v>
      </c>
      <c r="M4646" t="s">
        <v>28341</v>
      </c>
      <c r="N4646" s="1">
        <f ca="1">TODAY()-employes[[#This Row],[DD_debut]]</f>
        <v>41488</v>
      </c>
      <c r="O4646" s="1">
        <f ca="1">IF(ISBLANK(employes[[#This Row],[DD_fin]]),DATE(1900,1,1),TODAY()-employes[[#This Row],[DD_fin]])</f>
        <v>1</v>
      </c>
      <c r="P4646">
        <v>6</v>
      </c>
      <c r="Q4646">
        <v>39.75</v>
      </c>
      <c r="R4646">
        <v>1</v>
      </c>
      <c r="S4646">
        <v>13843</v>
      </c>
      <c r="T4646">
        <v>4087</v>
      </c>
    </row>
    <row r="4647" spans="1:21">
      <c r="A4647">
        <v>5646</v>
      </c>
      <c r="B4647" t="s">
        <v>4273</v>
      </c>
      <c r="C4647" t="s">
        <v>1654</v>
      </c>
      <c r="D4647" t="s">
        <v>28342</v>
      </c>
      <c r="E4647" t="s">
        <v>25</v>
      </c>
      <c r="F4647" s="1">
        <f ca="1">TODAY()-employes[[#This Row],[DN_ecart]]</f>
        <v>24956</v>
      </c>
      <c r="G4647" t="s">
        <v>28343</v>
      </c>
      <c r="H4647" t="s">
        <v>28344</v>
      </c>
      <c r="I4647" t="s">
        <v>28345</v>
      </c>
      <c r="J4647">
        <v>17</v>
      </c>
      <c r="K4647" t="s">
        <v>28346</v>
      </c>
      <c r="L4647">
        <v>9</v>
      </c>
      <c r="M4647" t="s">
        <v>28347</v>
      </c>
      <c r="N4647" s="1">
        <f ca="1">TODAY()-employes[[#This Row],[DD_debut]]</f>
        <v>42121</v>
      </c>
      <c r="O4647" s="1">
        <f ca="1">IF(ISBLANK(employes[[#This Row],[DD_fin]]),DATE(1900,1,1),TODAY()-employes[[#This Row],[DD_fin]])</f>
        <v>1</v>
      </c>
      <c r="P4647">
        <v>3</v>
      </c>
      <c r="Q4647">
        <v>24.89</v>
      </c>
      <c r="R4647">
        <v>1</v>
      </c>
      <c r="S4647">
        <v>20619</v>
      </c>
      <c r="T4647">
        <v>3454</v>
      </c>
    </row>
    <row r="4648" spans="1:21">
      <c r="A4648">
        <v>5647</v>
      </c>
      <c r="B4648" t="s">
        <v>488</v>
      </c>
      <c r="C4648" t="s">
        <v>1220</v>
      </c>
      <c r="D4648" t="s">
        <v>28348</v>
      </c>
      <c r="E4648" t="s">
        <v>25</v>
      </c>
      <c r="F4648" s="1">
        <f ca="1">TODAY()-employes[[#This Row],[DN_ecart]]</f>
        <v>25641</v>
      </c>
      <c r="G4648" t="s">
        <v>28349</v>
      </c>
      <c r="H4648" t="s">
        <v>28350</v>
      </c>
      <c r="I4648" t="s">
        <v>28351</v>
      </c>
      <c r="J4648">
        <v>38</v>
      </c>
      <c r="K4648" t="s">
        <v>28352</v>
      </c>
      <c r="L4648">
        <v>7</v>
      </c>
      <c r="M4648" t="s">
        <v>28353</v>
      </c>
      <c r="N4648" s="1">
        <f ca="1">TODAY()-employes[[#This Row],[DD_debut]]</f>
        <v>45392</v>
      </c>
      <c r="O4648" s="1">
        <f ca="1">IF(ISBLANK(employes[[#This Row],[DD_fin]]),DATE(1900,1,1),TODAY()-employes[[#This Row],[DD_fin]])</f>
        <v>1</v>
      </c>
      <c r="P4648">
        <v>2</v>
      </c>
      <c r="Q4648">
        <v>19.78</v>
      </c>
      <c r="R4648">
        <v>1</v>
      </c>
      <c r="S4648">
        <v>19934</v>
      </c>
      <c r="T4648">
        <v>183</v>
      </c>
    </row>
    <row r="4649" spans="1:21">
      <c r="A4649">
        <v>5648</v>
      </c>
      <c r="B4649" t="s">
        <v>4259</v>
      </c>
      <c r="C4649" t="s">
        <v>189</v>
      </c>
      <c r="D4649" t="s">
        <v>28354</v>
      </c>
      <c r="E4649" t="s">
        <v>42</v>
      </c>
      <c r="F4649" s="1">
        <f ca="1">TODAY()-employes[[#This Row],[DN_ecart]]</f>
        <v>37227</v>
      </c>
      <c r="G4649" t="s">
        <v>28355</v>
      </c>
      <c r="H4649" t="s">
        <v>28356</v>
      </c>
      <c r="I4649" t="s">
        <v>28357</v>
      </c>
      <c r="J4649">
        <v>38</v>
      </c>
      <c r="K4649" t="s">
        <v>28358</v>
      </c>
      <c r="L4649">
        <v>6</v>
      </c>
      <c r="M4649" t="s">
        <v>28359</v>
      </c>
      <c r="N4649" s="1">
        <f ca="1">TODAY()-employes[[#This Row],[DD_debut]]</f>
        <v>44220</v>
      </c>
      <c r="O4649" s="1">
        <f ca="1">IF(ISBLANK(employes[[#This Row],[DD_fin]]),DATE(1900,1,1),TODAY()-employes[[#This Row],[DD_fin]])</f>
        <v>1</v>
      </c>
      <c r="P4649">
        <v>5</v>
      </c>
      <c r="Q4649">
        <v>21.46</v>
      </c>
      <c r="R4649">
        <v>2</v>
      </c>
      <c r="S4649">
        <v>8348</v>
      </c>
      <c r="T4649">
        <v>1355</v>
      </c>
    </row>
    <row r="4650" spans="1:21">
      <c r="A4650">
        <v>5649</v>
      </c>
      <c r="B4650" t="s">
        <v>713</v>
      </c>
      <c r="C4650" t="s">
        <v>119</v>
      </c>
      <c r="D4650" t="s">
        <v>28360</v>
      </c>
      <c r="E4650" t="s">
        <v>25</v>
      </c>
      <c r="F4650" s="1">
        <f ca="1">TODAY()-employes[[#This Row],[DN_ecart]]</f>
        <v>36534</v>
      </c>
      <c r="G4650" t="s">
        <v>28361</v>
      </c>
      <c r="H4650" t="s">
        <v>28362</v>
      </c>
      <c r="I4650" t="s">
        <v>28363</v>
      </c>
      <c r="J4650">
        <v>63</v>
      </c>
      <c r="K4650" t="s">
        <v>28364</v>
      </c>
      <c r="L4650">
        <v>8</v>
      </c>
      <c r="M4650" t="s">
        <v>28365</v>
      </c>
      <c r="N4650" s="1">
        <f ca="1">TODAY()-employes[[#This Row],[DD_debut]]</f>
        <v>45313</v>
      </c>
      <c r="O4650" s="1">
        <f ca="1">IF(ISBLANK(employes[[#This Row],[DD_fin]]),DATE(1900,1,1),TODAY()-employes[[#This Row],[DD_fin]])</f>
        <v>45540</v>
      </c>
      <c r="P4650">
        <v>8</v>
      </c>
      <c r="Q4650">
        <v>39.97</v>
      </c>
      <c r="R4650">
        <v>2</v>
      </c>
      <c r="S4650">
        <v>9041</v>
      </c>
      <c r="T4650">
        <v>262</v>
      </c>
      <c r="U4650">
        <v>35</v>
      </c>
    </row>
    <row r="4651" spans="1:21">
      <c r="A4651">
        <v>5650</v>
      </c>
      <c r="B4651" t="s">
        <v>5553</v>
      </c>
      <c r="C4651" t="s">
        <v>898</v>
      </c>
      <c r="D4651" t="s">
        <v>28366</v>
      </c>
      <c r="E4651" t="s">
        <v>42</v>
      </c>
      <c r="F4651" s="1">
        <f ca="1">TODAY()-employes[[#This Row],[DN_ecart]]</f>
        <v>36579</v>
      </c>
      <c r="G4651" t="s">
        <v>28367</v>
      </c>
      <c r="H4651" t="s">
        <v>28368</v>
      </c>
      <c r="I4651" t="s">
        <v>17936</v>
      </c>
      <c r="J4651">
        <v>18</v>
      </c>
      <c r="K4651" t="s">
        <v>28369</v>
      </c>
      <c r="L4651">
        <v>5</v>
      </c>
      <c r="M4651" t="s">
        <v>28370</v>
      </c>
      <c r="N4651" s="1">
        <f ca="1">TODAY()-employes[[#This Row],[DD_debut]]</f>
        <v>42842</v>
      </c>
      <c r="O4651" s="1">
        <f ca="1">IF(ISBLANK(employes[[#This Row],[DD_fin]]),DATE(1900,1,1),TODAY()-employes[[#This Row],[DD_fin]])</f>
        <v>1</v>
      </c>
      <c r="P4651">
        <v>2</v>
      </c>
      <c r="Q4651">
        <v>18.8</v>
      </c>
      <c r="R4651">
        <v>2</v>
      </c>
      <c r="S4651">
        <v>8996</v>
      </c>
      <c r="T4651">
        <v>2733</v>
      </c>
    </row>
    <row r="4652" spans="1:21">
      <c r="A4652">
        <v>5651</v>
      </c>
      <c r="B4652" t="s">
        <v>3721</v>
      </c>
      <c r="C4652" t="s">
        <v>313</v>
      </c>
      <c r="D4652" t="s">
        <v>28371</v>
      </c>
      <c r="E4652" t="s">
        <v>25</v>
      </c>
      <c r="F4652" s="1">
        <f ca="1">TODAY()-employes[[#This Row],[DN_ecart]]</f>
        <v>22844</v>
      </c>
      <c r="G4652" t="s">
        <v>28372</v>
      </c>
      <c r="H4652" t="s">
        <v>28373</v>
      </c>
      <c r="I4652" t="s">
        <v>28374</v>
      </c>
      <c r="J4652">
        <v>5</v>
      </c>
      <c r="K4652" t="s">
        <v>28375</v>
      </c>
      <c r="L4652">
        <v>10</v>
      </c>
      <c r="M4652" t="s">
        <v>28376</v>
      </c>
      <c r="N4652" s="1">
        <f ca="1">TODAY()-employes[[#This Row],[DD_debut]]</f>
        <v>42770</v>
      </c>
      <c r="O4652" s="1">
        <f ca="1">IF(ISBLANK(employes[[#This Row],[DD_fin]]),DATE(1900,1,1),TODAY()-employes[[#This Row],[DD_fin]])</f>
        <v>43177</v>
      </c>
      <c r="P4652">
        <v>5</v>
      </c>
      <c r="Q4652">
        <v>14.85</v>
      </c>
      <c r="R4652">
        <v>2</v>
      </c>
      <c r="S4652">
        <v>22731</v>
      </c>
      <c r="T4652">
        <v>2805</v>
      </c>
      <c r="U4652">
        <v>2398</v>
      </c>
    </row>
    <row r="4653" spans="1:21">
      <c r="A4653">
        <v>5652</v>
      </c>
      <c r="B4653" t="s">
        <v>1189</v>
      </c>
      <c r="C4653" t="s">
        <v>473</v>
      </c>
      <c r="D4653" t="s">
        <v>28377</v>
      </c>
      <c r="E4653" t="s">
        <v>42</v>
      </c>
      <c r="F4653" s="1">
        <f ca="1">TODAY()-employes[[#This Row],[DN_ecart]]</f>
        <v>35907</v>
      </c>
      <c r="G4653" t="s">
        <v>28378</v>
      </c>
      <c r="H4653" t="s">
        <v>28379</v>
      </c>
      <c r="I4653" t="s">
        <v>28380</v>
      </c>
      <c r="J4653">
        <v>9</v>
      </c>
      <c r="K4653" t="s">
        <v>28381</v>
      </c>
      <c r="L4653">
        <v>9</v>
      </c>
      <c r="M4653" t="s">
        <v>28382</v>
      </c>
      <c r="N4653" s="1">
        <f ca="1">TODAY()-employes[[#This Row],[DD_debut]]</f>
        <v>45373</v>
      </c>
      <c r="O4653" s="1">
        <f ca="1">IF(ISBLANK(employes[[#This Row],[DD_fin]]),DATE(1900,1,1),TODAY()-employes[[#This Row],[DD_fin]])</f>
        <v>1</v>
      </c>
      <c r="P4653">
        <v>5</v>
      </c>
      <c r="Q4653">
        <v>33.57</v>
      </c>
      <c r="R4653">
        <v>2</v>
      </c>
      <c r="S4653">
        <v>9668</v>
      </c>
      <c r="T4653">
        <v>202</v>
      </c>
    </row>
    <row r="4654" spans="1:21">
      <c r="A4654">
        <v>5653</v>
      </c>
      <c r="B4654" t="s">
        <v>862</v>
      </c>
      <c r="C4654" t="s">
        <v>327</v>
      </c>
      <c r="D4654" t="s">
        <v>28383</v>
      </c>
      <c r="E4654" t="s">
        <v>25</v>
      </c>
      <c r="F4654" s="1">
        <f ca="1">TODAY()-employes[[#This Row],[DN_ecart]]</f>
        <v>30649</v>
      </c>
      <c r="G4654" t="s">
        <v>28384</v>
      </c>
      <c r="H4654" t="s">
        <v>28385</v>
      </c>
      <c r="I4654" t="s">
        <v>28386</v>
      </c>
      <c r="J4654">
        <v>22</v>
      </c>
      <c r="K4654" t="s">
        <v>28387</v>
      </c>
      <c r="L4654">
        <v>9</v>
      </c>
      <c r="M4654" t="s">
        <v>28388</v>
      </c>
      <c r="N4654" s="1">
        <f ca="1">TODAY()-employes[[#This Row],[DD_debut]]</f>
        <v>43849</v>
      </c>
      <c r="O4654" s="1">
        <f ca="1">IF(ISBLANK(employes[[#This Row],[DD_fin]]),DATE(1900,1,1),TODAY()-employes[[#This Row],[DD_fin]])</f>
        <v>1</v>
      </c>
      <c r="P4654">
        <v>5</v>
      </c>
      <c r="Q4654">
        <v>28.43</v>
      </c>
      <c r="R4654">
        <v>1</v>
      </c>
      <c r="S4654">
        <v>14926</v>
      </c>
      <c r="T4654">
        <v>1726</v>
      </c>
    </row>
    <row r="4655" spans="1:21">
      <c r="A4655">
        <v>5654</v>
      </c>
      <c r="B4655" t="s">
        <v>1196</v>
      </c>
      <c r="C4655" t="s">
        <v>721</v>
      </c>
      <c r="D4655" t="s">
        <v>28389</v>
      </c>
      <c r="E4655" t="s">
        <v>42</v>
      </c>
      <c r="F4655" s="1">
        <f ca="1">TODAY()-employes[[#This Row],[DN_ecart]]</f>
        <v>31871</v>
      </c>
      <c r="G4655" t="s">
        <v>28390</v>
      </c>
      <c r="H4655" t="s">
        <v>28391</v>
      </c>
      <c r="I4655" t="s">
        <v>28392</v>
      </c>
      <c r="J4655">
        <v>21</v>
      </c>
      <c r="K4655" t="s">
        <v>28393</v>
      </c>
      <c r="L4655">
        <v>9</v>
      </c>
      <c r="M4655" t="s">
        <v>28394</v>
      </c>
      <c r="N4655" s="1">
        <f ca="1">TODAY()-employes[[#This Row],[DD_debut]]</f>
        <v>45326</v>
      </c>
      <c r="O4655" s="1">
        <f ca="1">IF(ISBLANK(employes[[#This Row],[DD_fin]]),DATE(1900,1,1),TODAY()-employes[[#This Row],[DD_fin]])</f>
        <v>1</v>
      </c>
      <c r="P4655">
        <v>4</v>
      </c>
      <c r="Q4655">
        <v>30.2</v>
      </c>
      <c r="R4655">
        <v>1</v>
      </c>
      <c r="S4655">
        <v>13704</v>
      </c>
      <c r="T4655">
        <v>249</v>
      </c>
    </row>
    <row r="4656" spans="1:21">
      <c r="A4656">
        <v>5655</v>
      </c>
      <c r="B4656" t="s">
        <v>1203</v>
      </c>
      <c r="C4656" t="s">
        <v>1280</v>
      </c>
      <c r="D4656" t="s">
        <v>28395</v>
      </c>
      <c r="E4656" t="s">
        <v>42</v>
      </c>
      <c r="F4656" s="1">
        <f ca="1">TODAY()-employes[[#This Row],[DN_ecart]]</f>
        <v>26497</v>
      </c>
      <c r="G4656" t="s">
        <v>28396</v>
      </c>
      <c r="H4656" t="s">
        <v>28397</v>
      </c>
      <c r="I4656" t="s">
        <v>4538</v>
      </c>
      <c r="J4656">
        <v>2</v>
      </c>
      <c r="K4656" t="s">
        <v>28398</v>
      </c>
      <c r="L4656">
        <v>7</v>
      </c>
      <c r="M4656" t="s">
        <v>28399</v>
      </c>
      <c r="N4656" s="1">
        <f ca="1">TODAY()-employes[[#This Row],[DD_debut]]</f>
        <v>43938</v>
      </c>
      <c r="O4656" s="1">
        <f ca="1">IF(ISBLANK(employes[[#This Row],[DD_fin]]),DATE(1900,1,1),TODAY()-employes[[#This Row],[DD_fin]])</f>
        <v>1</v>
      </c>
      <c r="P4656">
        <v>6</v>
      </c>
      <c r="Q4656">
        <v>20.48</v>
      </c>
      <c r="R4656">
        <v>1</v>
      </c>
      <c r="S4656">
        <v>19078</v>
      </c>
      <c r="T4656">
        <v>1637</v>
      </c>
    </row>
    <row r="4657" spans="1:21">
      <c r="A4657">
        <v>5656</v>
      </c>
      <c r="B4657" t="s">
        <v>1539</v>
      </c>
      <c r="C4657" t="s">
        <v>1661</v>
      </c>
      <c r="D4657" t="s">
        <v>28400</v>
      </c>
      <c r="E4657" t="s">
        <v>42</v>
      </c>
      <c r="F4657" s="1">
        <f ca="1">TODAY()-employes[[#This Row],[DN_ecart]]</f>
        <v>37528</v>
      </c>
      <c r="G4657" t="s">
        <v>28401</v>
      </c>
      <c r="H4657" t="s">
        <v>28402</v>
      </c>
      <c r="I4657" t="s">
        <v>28403</v>
      </c>
      <c r="J4657">
        <v>69</v>
      </c>
      <c r="K4657" t="s">
        <v>28404</v>
      </c>
      <c r="L4657">
        <v>9</v>
      </c>
      <c r="M4657" t="s">
        <v>28405</v>
      </c>
      <c r="N4657" s="1">
        <f ca="1">TODAY()-employes[[#This Row],[DD_debut]]</f>
        <v>42617</v>
      </c>
      <c r="O4657" s="1">
        <f ca="1">IF(ISBLANK(employes[[#This Row],[DD_fin]]),DATE(1900,1,1),TODAY()-employes[[#This Row],[DD_fin]])</f>
        <v>1</v>
      </c>
      <c r="P4657">
        <v>5</v>
      </c>
      <c r="Q4657">
        <v>33.53</v>
      </c>
      <c r="R4657">
        <v>2</v>
      </c>
      <c r="S4657">
        <v>8047</v>
      </c>
      <c r="T4657">
        <v>2958</v>
      </c>
    </row>
    <row r="4658" spans="1:21">
      <c r="A4658">
        <v>5657</v>
      </c>
      <c r="B4658" t="s">
        <v>3591</v>
      </c>
      <c r="C4658" t="s">
        <v>2417</v>
      </c>
      <c r="D4658" t="s">
        <v>28406</v>
      </c>
      <c r="E4658" t="s">
        <v>42</v>
      </c>
      <c r="F4658" s="1">
        <f ca="1">TODAY()-employes[[#This Row],[DN_ecart]]</f>
        <v>24320</v>
      </c>
      <c r="G4658" t="s">
        <v>28407</v>
      </c>
      <c r="H4658" t="s">
        <v>28408</v>
      </c>
      <c r="I4658" t="s">
        <v>28409</v>
      </c>
      <c r="J4658">
        <v>46</v>
      </c>
      <c r="K4658" t="s">
        <v>28410</v>
      </c>
      <c r="L4658">
        <v>9</v>
      </c>
      <c r="M4658" t="s">
        <v>28411</v>
      </c>
      <c r="N4658" s="1">
        <f ca="1">TODAY()-employes[[#This Row],[DD_debut]]</f>
        <v>42682</v>
      </c>
      <c r="O4658" s="1">
        <f ca="1">IF(ISBLANK(employes[[#This Row],[DD_fin]]),DATE(1900,1,1),TODAY()-employes[[#This Row],[DD_fin]])</f>
        <v>1</v>
      </c>
      <c r="P4658">
        <v>4</v>
      </c>
      <c r="Q4658">
        <v>18.649999999999999</v>
      </c>
      <c r="R4658">
        <v>1</v>
      </c>
      <c r="S4658">
        <v>21255</v>
      </c>
      <c r="T4658">
        <v>2893</v>
      </c>
    </row>
    <row r="4659" spans="1:21">
      <c r="A4659">
        <v>5658</v>
      </c>
      <c r="B4659" t="s">
        <v>31</v>
      </c>
      <c r="C4659" t="s">
        <v>1212</v>
      </c>
      <c r="D4659" t="s">
        <v>28412</v>
      </c>
      <c r="E4659" t="s">
        <v>42</v>
      </c>
      <c r="F4659" s="1">
        <f ca="1">TODAY()-employes[[#This Row],[DN_ecart]]</f>
        <v>33933</v>
      </c>
      <c r="G4659" t="s">
        <v>28413</v>
      </c>
      <c r="H4659" t="s">
        <v>28414</v>
      </c>
      <c r="I4659" t="s">
        <v>8432</v>
      </c>
      <c r="J4659">
        <v>55</v>
      </c>
      <c r="K4659" t="s">
        <v>28415</v>
      </c>
      <c r="L4659">
        <v>5</v>
      </c>
      <c r="M4659" t="s">
        <v>28416</v>
      </c>
      <c r="N4659" s="1">
        <f ca="1">TODAY()-employes[[#This Row],[DD_debut]]</f>
        <v>41604</v>
      </c>
      <c r="O4659" s="1">
        <f ca="1">IF(ISBLANK(employes[[#This Row],[DD_fin]]),DATE(1900,1,1),TODAY()-employes[[#This Row],[DD_fin]])</f>
        <v>1</v>
      </c>
      <c r="P4659">
        <v>4</v>
      </c>
      <c r="Q4659">
        <v>44.22</v>
      </c>
      <c r="R4659">
        <v>3</v>
      </c>
      <c r="S4659">
        <v>11642</v>
      </c>
      <c r="T4659">
        <v>3971</v>
      </c>
    </row>
    <row r="4660" spans="1:21">
      <c r="A4660">
        <v>5659</v>
      </c>
      <c r="B4660" t="s">
        <v>397</v>
      </c>
      <c r="C4660" t="s">
        <v>1490</v>
      </c>
      <c r="D4660" t="s">
        <v>28417</v>
      </c>
      <c r="E4660" t="s">
        <v>25</v>
      </c>
      <c r="F4660" s="1">
        <f ca="1">TODAY()-employes[[#This Row],[DN_ecart]]</f>
        <v>37738</v>
      </c>
      <c r="G4660" t="s">
        <v>28418</v>
      </c>
      <c r="H4660" t="s">
        <v>28419</v>
      </c>
      <c r="I4660" t="s">
        <v>28420</v>
      </c>
      <c r="J4660">
        <v>19</v>
      </c>
      <c r="K4660" t="s">
        <v>28421</v>
      </c>
      <c r="L4660">
        <v>9</v>
      </c>
      <c r="M4660" t="s">
        <v>28422</v>
      </c>
      <c r="N4660" s="1">
        <f ca="1">TODAY()-employes[[#This Row],[DD_debut]]</f>
        <v>43225</v>
      </c>
      <c r="O4660" s="1">
        <f ca="1">IF(ISBLANK(employes[[#This Row],[DD_fin]]),DATE(1900,1,1),TODAY()-employes[[#This Row],[DD_fin]])</f>
        <v>1</v>
      </c>
      <c r="P4660">
        <v>6</v>
      </c>
      <c r="Q4660">
        <v>20.95</v>
      </c>
      <c r="R4660">
        <v>1</v>
      </c>
      <c r="S4660">
        <v>7837</v>
      </c>
      <c r="T4660">
        <v>2350</v>
      </c>
    </row>
    <row r="4661" spans="1:21">
      <c r="A4661">
        <v>5660</v>
      </c>
      <c r="B4661" t="s">
        <v>808</v>
      </c>
      <c r="C4661" t="s">
        <v>3047</v>
      </c>
      <c r="D4661" t="s">
        <v>28423</v>
      </c>
      <c r="E4661" t="s">
        <v>25</v>
      </c>
      <c r="F4661" s="1">
        <f ca="1">TODAY()-employes[[#This Row],[DN_ecart]]</f>
        <v>28401</v>
      </c>
      <c r="G4661" t="s">
        <v>28424</v>
      </c>
      <c r="H4661" t="s">
        <v>28425</v>
      </c>
      <c r="I4661" t="s">
        <v>28426</v>
      </c>
      <c r="J4661">
        <v>2</v>
      </c>
      <c r="K4661" t="s">
        <v>28427</v>
      </c>
      <c r="L4661">
        <v>8</v>
      </c>
      <c r="M4661" t="s">
        <v>28428</v>
      </c>
      <c r="N4661" s="1">
        <f ca="1">TODAY()-employes[[#This Row],[DD_debut]]</f>
        <v>42041</v>
      </c>
      <c r="O4661" s="1">
        <f ca="1">IF(ISBLANK(employes[[#This Row],[DD_fin]]),DATE(1900,1,1),TODAY()-employes[[#This Row],[DD_fin]])</f>
        <v>1</v>
      </c>
      <c r="P4661">
        <v>1</v>
      </c>
      <c r="Q4661">
        <v>30.13</v>
      </c>
      <c r="R4661">
        <v>2</v>
      </c>
      <c r="S4661">
        <v>17174</v>
      </c>
      <c r="T4661">
        <v>3534</v>
      </c>
    </row>
    <row r="4662" spans="1:21">
      <c r="A4662">
        <v>5661</v>
      </c>
      <c r="B4662" t="s">
        <v>2634</v>
      </c>
      <c r="C4662" t="s">
        <v>898</v>
      </c>
      <c r="D4662" t="s">
        <v>28429</v>
      </c>
      <c r="E4662" t="s">
        <v>42</v>
      </c>
      <c r="F4662" s="1">
        <f ca="1">TODAY()-employes[[#This Row],[DN_ecart]]</f>
        <v>32726</v>
      </c>
      <c r="G4662" t="s">
        <v>28430</v>
      </c>
      <c r="H4662" t="s">
        <v>28431</v>
      </c>
      <c r="I4662" t="s">
        <v>28432</v>
      </c>
      <c r="J4662">
        <v>2</v>
      </c>
      <c r="K4662" t="s">
        <v>28433</v>
      </c>
      <c r="L4662">
        <v>7</v>
      </c>
      <c r="M4662" t="s">
        <v>28434</v>
      </c>
      <c r="N4662" s="1">
        <f ca="1">TODAY()-employes[[#This Row],[DD_debut]]</f>
        <v>42964</v>
      </c>
      <c r="O4662" s="1">
        <f ca="1">IF(ISBLANK(employes[[#This Row],[DD_fin]]),DATE(1900,1,1),TODAY()-employes[[#This Row],[DD_fin]])</f>
        <v>1</v>
      </c>
      <c r="P4662">
        <v>5</v>
      </c>
      <c r="Q4662">
        <v>16.82</v>
      </c>
      <c r="R4662">
        <v>1</v>
      </c>
      <c r="S4662">
        <v>12849</v>
      </c>
      <c r="T4662">
        <v>2611</v>
      </c>
    </row>
    <row r="4663" spans="1:21">
      <c r="A4663">
        <v>5662</v>
      </c>
      <c r="B4663" t="s">
        <v>22</v>
      </c>
      <c r="C4663" t="s">
        <v>1212</v>
      </c>
      <c r="D4663" t="s">
        <v>28435</v>
      </c>
      <c r="E4663" t="s">
        <v>42</v>
      </c>
      <c r="F4663" s="1">
        <f ca="1">TODAY()-employes[[#This Row],[DN_ecart]]</f>
        <v>36263</v>
      </c>
      <c r="G4663" t="s">
        <v>28436</v>
      </c>
      <c r="H4663" t="s">
        <v>28437</v>
      </c>
      <c r="I4663" t="s">
        <v>28438</v>
      </c>
      <c r="J4663">
        <v>16</v>
      </c>
      <c r="K4663" t="s">
        <v>28439</v>
      </c>
      <c r="L4663">
        <v>8</v>
      </c>
      <c r="M4663" t="s">
        <v>28440</v>
      </c>
      <c r="N4663" s="1">
        <f ca="1">TODAY()-employes[[#This Row],[DD_debut]]</f>
        <v>45253</v>
      </c>
      <c r="O4663" s="1">
        <f ca="1">IF(ISBLANK(employes[[#This Row],[DD_fin]]),DATE(1900,1,1),TODAY()-employes[[#This Row],[DD_fin]])</f>
        <v>1</v>
      </c>
      <c r="P4663">
        <v>8</v>
      </c>
      <c r="Q4663">
        <v>18.149999999999999</v>
      </c>
      <c r="R4663">
        <v>1</v>
      </c>
      <c r="S4663">
        <v>9312</v>
      </c>
      <c r="T4663">
        <v>322</v>
      </c>
    </row>
    <row r="4664" spans="1:21">
      <c r="A4664">
        <v>5663</v>
      </c>
      <c r="B4664" t="s">
        <v>5141</v>
      </c>
      <c r="C4664" t="s">
        <v>983</v>
      </c>
      <c r="D4664" t="s">
        <v>28441</v>
      </c>
      <c r="E4664" t="s">
        <v>42</v>
      </c>
      <c r="F4664" s="1">
        <f ca="1">TODAY()-employes[[#This Row],[DN_ecart]]</f>
        <v>37776</v>
      </c>
      <c r="G4664" t="s">
        <v>28442</v>
      </c>
      <c r="H4664" t="s">
        <v>28443</v>
      </c>
      <c r="I4664" t="s">
        <v>28444</v>
      </c>
      <c r="J4664">
        <v>2</v>
      </c>
      <c r="K4664" t="s">
        <v>28445</v>
      </c>
      <c r="L4664">
        <v>10</v>
      </c>
      <c r="M4664" t="s">
        <v>28446</v>
      </c>
      <c r="N4664" s="1">
        <f ca="1">TODAY()-employes[[#This Row],[DD_debut]]</f>
        <v>43589</v>
      </c>
      <c r="O4664" s="1">
        <f ca="1">IF(ISBLANK(employes[[#This Row],[DD_fin]]),DATE(1900,1,1),TODAY()-employes[[#This Row],[DD_fin]])</f>
        <v>1</v>
      </c>
      <c r="P4664">
        <v>5</v>
      </c>
      <c r="Q4664">
        <v>26.11</v>
      </c>
      <c r="R4664">
        <v>1</v>
      </c>
      <c r="S4664">
        <v>7799</v>
      </c>
      <c r="T4664">
        <v>1986</v>
      </c>
    </row>
    <row r="4665" spans="1:21">
      <c r="A4665">
        <v>5664</v>
      </c>
      <c r="B4665" t="s">
        <v>258</v>
      </c>
      <c r="C4665" t="s">
        <v>267</v>
      </c>
      <c r="D4665" t="s">
        <v>28447</v>
      </c>
      <c r="E4665" t="s">
        <v>42</v>
      </c>
      <c r="F4665" s="1">
        <f ca="1">TODAY()-employes[[#This Row],[DN_ecart]]</f>
        <v>38480</v>
      </c>
      <c r="G4665" t="s">
        <v>28448</v>
      </c>
      <c r="H4665" t="s">
        <v>28449</v>
      </c>
      <c r="I4665" t="s">
        <v>28450</v>
      </c>
      <c r="J4665">
        <v>43</v>
      </c>
      <c r="K4665" t="s">
        <v>28451</v>
      </c>
      <c r="L4665">
        <v>7</v>
      </c>
      <c r="M4665" t="s">
        <v>28452</v>
      </c>
      <c r="N4665" s="1">
        <v>42105</v>
      </c>
      <c r="O4665" s="1">
        <f ca="1">IF(ISBLANK(employes[[#This Row],[DD_fin]]),DATE(1900,1,1),TODAY()-employes[[#This Row],[DD_fin]])</f>
        <v>1</v>
      </c>
      <c r="P4665">
        <v>4</v>
      </c>
      <c r="Q4665">
        <v>37.39</v>
      </c>
      <c r="R4665">
        <v>1</v>
      </c>
      <c r="S4665">
        <v>7095</v>
      </c>
      <c r="T4665">
        <v>3669</v>
      </c>
    </row>
    <row r="4666" spans="1:21">
      <c r="A4666">
        <v>5665</v>
      </c>
      <c r="B4666" t="s">
        <v>3080</v>
      </c>
      <c r="C4666" t="s">
        <v>228</v>
      </c>
      <c r="D4666" t="s">
        <v>28453</v>
      </c>
      <c r="E4666" t="s">
        <v>42</v>
      </c>
      <c r="F4666" s="1">
        <f ca="1">TODAY()-employes[[#This Row],[DN_ecart]]</f>
        <v>28185</v>
      </c>
      <c r="G4666" t="s">
        <v>28454</v>
      </c>
      <c r="H4666" t="s">
        <v>28455</v>
      </c>
      <c r="I4666" t="s">
        <v>28456</v>
      </c>
      <c r="J4666">
        <v>38</v>
      </c>
      <c r="K4666" t="s">
        <v>28457</v>
      </c>
      <c r="L4666">
        <v>7</v>
      </c>
      <c r="M4666" t="s">
        <v>28458</v>
      </c>
      <c r="N4666" s="1">
        <f ca="1">TODAY()-employes[[#This Row],[DD_debut]]</f>
        <v>45529</v>
      </c>
      <c r="O4666" s="1">
        <f ca="1">IF(ISBLANK(employes[[#This Row],[DD_fin]]),DATE(1900,1,1),TODAY()-employes[[#This Row],[DD_fin]])</f>
        <v>1</v>
      </c>
      <c r="P4666">
        <v>2</v>
      </c>
      <c r="Q4666">
        <v>13.86</v>
      </c>
      <c r="R4666">
        <v>1</v>
      </c>
      <c r="S4666">
        <v>17390</v>
      </c>
      <c r="T4666">
        <v>46</v>
      </c>
    </row>
    <row r="4667" spans="1:21">
      <c r="A4667">
        <v>5666</v>
      </c>
      <c r="B4667" t="s">
        <v>102</v>
      </c>
      <c r="C4667" t="s">
        <v>1490</v>
      </c>
      <c r="D4667" t="s">
        <v>28459</v>
      </c>
      <c r="E4667" t="s">
        <v>25</v>
      </c>
      <c r="F4667" s="1">
        <f ca="1">TODAY()-employes[[#This Row],[DN_ecart]]</f>
        <v>24825</v>
      </c>
      <c r="G4667" t="s">
        <v>28460</v>
      </c>
      <c r="H4667" t="s">
        <v>28461</v>
      </c>
      <c r="I4667" t="s">
        <v>28462</v>
      </c>
      <c r="J4667">
        <v>10</v>
      </c>
      <c r="K4667" t="s">
        <v>28463</v>
      </c>
      <c r="L4667">
        <v>10</v>
      </c>
      <c r="M4667" t="s">
        <v>28464</v>
      </c>
      <c r="N4667" s="1">
        <f ca="1">TODAY()-employes[[#This Row],[DD_debut]]</f>
        <v>41135</v>
      </c>
      <c r="O4667" s="1">
        <f ca="1">IF(ISBLANK(employes[[#This Row],[DD_fin]]),DATE(1900,1,1),TODAY()-employes[[#This Row],[DD_fin]])</f>
        <v>1</v>
      </c>
      <c r="P4667">
        <v>8</v>
      </c>
      <c r="Q4667">
        <v>18.190000000000001</v>
      </c>
      <c r="R4667">
        <v>1</v>
      </c>
      <c r="S4667">
        <v>20750</v>
      </c>
      <c r="T4667">
        <v>4440</v>
      </c>
    </row>
    <row r="4668" spans="1:21">
      <c r="A4668">
        <v>5667</v>
      </c>
      <c r="B4668" t="s">
        <v>823</v>
      </c>
      <c r="C4668" t="s">
        <v>962</v>
      </c>
      <c r="D4668" t="s">
        <v>28465</v>
      </c>
      <c r="E4668" t="s">
        <v>42</v>
      </c>
      <c r="F4668" s="1">
        <f ca="1">TODAY()-employes[[#This Row],[DN_ecart]]</f>
        <v>27300</v>
      </c>
      <c r="G4668" t="s">
        <v>28466</v>
      </c>
      <c r="H4668" t="s">
        <v>28467</v>
      </c>
      <c r="I4668" t="s">
        <v>28468</v>
      </c>
      <c r="J4668">
        <v>22</v>
      </c>
      <c r="K4668" t="s">
        <v>28469</v>
      </c>
      <c r="L4668">
        <v>10</v>
      </c>
      <c r="M4668" t="s">
        <v>28470</v>
      </c>
      <c r="N4668" s="1">
        <f ca="1">TODAY()-employes[[#This Row],[DD_debut]]</f>
        <v>43518</v>
      </c>
      <c r="O4668" s="1">
        <f ca="1">IF(ISBLANK(employes[[#This Row],[DD_fin]]),DATE(1900,1,1),TODAY()-employes[[#This Row],[DD_fin]])</f>
        <v>44736</v>
      </c>
      <c r="P4668">
        <v>2</v>
      </c>
      <c r="Q4668">
        <v>36.229999999999997</v>
      </c>
      <c r="R4668">
        <v>1</v>
      </c>
      <c r="S4668">
        <v>18275</v>
      </c>
      <c r="T4668">
        <v>2057</v>
      </c>
      <c r="U4668">
        <v>839</v>
      </c>
    </row>
    <row r="4669" spans="1:21">
      <c r="A4669">
        <v>5668</v>
      </c>
      <c r="B4669" t="s">
        <v>8410</v>
      </c>
      <c r="C4669" t="s">
        <v>135</v>
      </c>
      <c r="D4669" t="s">
        <v>28471</v>
      </c>
      <c r="E4669" t="s">
        <v>42</v>
      </c>
      <c r="F4669" s="1">
        <f ca="1">TODAY()-employes[[#This Row],[DN_ecart]]</f>
        <v>38026</v>
      </c>
      <c r="G4669" t="s">
        <v>28472</v>
      </c>
      <c r="H4669" t="s">
        <v>28473</v>
      </c>
      <c r="I4669" t="s">
        <v>28474</v>
      </c>
      <c r="J4669">
        <v>26</v>
      </c>
      <c r="K4669" t="s">
        <v>28475</v>
      </c>
      <c r="L4669">
        <v>6</v>
      </c>
      <c r="M4669" t="s">
        <v>28476</v>
      </c>
      <c r="N4669" s="1">
        <f ca="1">TODAY()-employes[[#This Row],[DD_debut]]</f>
        <v>41447</v>
      </c>
      <c r="O4669" s="1">
        <f ca="1">IF(ISBLANK(employes[[#This Row],[DD_fin]]),DATE(1900,1,1),TODAY()-employes[[#This Row],[DD_fin]])</f>
        <v>1</v>
      </c>
      <c r="P4669">
        <v>4</v>
      </c>
      <c r="Q4669">
        <v>28.22</v>
      </c>
      <c r="R4669">
        <v>4</v>
      </c>
      <c r="S4669">
        <v>7549</v>
      </c>
      <c r="T4669">
        <v>4128</v>
      </c>
    </row>
    <row r="4670" spans="1:21">
      <c r="A4670">
        <v>5669</v>
      </c>
      <c r="B4670" t="s">
        <v>426</v>
      </c>
      <c r="C4670" t="s">
        <v>749</v>
      </c>
      <c r="D4670" t="s">
        <v>28477</v>
      </c>
      <c r="E4670" t="s">
        <v>42</v>
      </c>
      <c r="F4670" s="1">
        <f ca="1">TODAY()-employes[[#This Row],[DN_ecart]]</f>
        <v>27047</v>
      </c>
      <c r="G4670" t="s">
        <v>28478</v>
      </c>
      <c r="H4670" t="s">
        <v>28479</v>
      </c>
      <c r="I4670" t="s">
        <v>28480</v>
      </c>
      <c r="J4670">
        <v>35</v>
      </c>
      <c r="K4670" t="s">
        <v>28481</v>
      </c>
      <c r="L4670">
        <v>8</v>
      </c>
      <c r="M4670" t="s">
        <v>28482</v>
      </c>
      <c r="N4670" s="1">
        <f ca="1">TODAY()-employes[[#This Row],[DD_debut]]</f>
        <v>42558</v>
      </c>
      <c r="O4670" s="1">
        <f ca="1">IF(ISBLANK(employes[[#This Row],[DD_fin]]),DATE(1900,1,1),TODAY()-employes[[#This Row],[DD_fin]])</f>
        <v>1</v>
      </c>
      <c r="P4670">
        <v>3</v>
      </c>
      <c r="Q4670">
        <v>15.63</v>
      </c>
      <c r="R4670">
        <v>3</v>
      </c>
      <c r="S4670">
        <v>18528</v>
      </c>
      <c r="T4670">
        <v>3017</v>
      </c>
    </row>
    <row r="4671" spans="1:21">
      <c r="A4671">
        <v>5670</v>
      </c>
      <c r="B4671" t="s">
        <v>1469</v>
      </c>
      <c r="C4671" t="s">
        <v>721</v>
      </c>
      <c r="D4671" t="s">
        <v>28483</v>
      </c>
      <c r="E4671" t="s">
        <v>42</v>
      </c>
      <c r="F4671" s="1">
        <f ca="1">TODAY()-employes[[#This Row],[DN_ecart]]</f>
        <v>36476</v>
      </c>
      <c r="G4671" t="s">
        <v>28484</v>
      </c>
      <c r="H4671" t="s">
        <v>28485</v>
      </c>
      <c r="I4671" t="s">
        <v>28486</v>
      </c>
      <c r="J4671">
        <v>14</v>
      </c>
      <c r="K4671" t="s">
        <v>28487</v>
      </c>
      <c r="L4671">
        <v>6</v>
      </c>
      <c r="M4671" t="s">
        <v>28488</v>
      </c>
      <c r="N4671" s="1">
        <f ca="1">TODAY()-employes[[#This Row],[DD_debut]]</f>
        <v>42749</v>
      </c>
      <c r="O4671" s="1">
        <f ca="1">IF(ISBLANK(employes[[#This Row],[DD_fin]]),DATE(1900,1,1),TODAY()-employes[[#This Row],[DD_fin]])</f>
        <v>1</v>
      </c>
      <c r="P4671">
        <v>2</v>
      </c>
      <c r="Q4671">
        <v>19.440000000000001</v>
      </c>
      <c r="R4671">
        <v>1</v>
      </c>
      <c r="S4671">
        <v>9099</v>
      </c>
      <c r="T4671">
        <v>2826</v>
      </c>
    </row>
    <row r="4672" spans="1:21">
      <c r="A4672">
        <v>5671</v>
      </c>
      <c r="B4672" t="s">
        <v>659</v>
      </c>
      <c r="C4672" t="s">
        <v>824</v>
      </c>
      <c r="D4672" t="s">
        <v>28489</v>
      </c>
      <c r="E4672" t="s">
        <v>25</v>
      </c>
      <c r="F4672" s="1">
        <f ca="1">TODAY()-employes[[#This Row],[DN_ecart]]</f>
        <v>29312</v>
      </c>
      <c r="G4672" t="s">
        <v>28490</v>
      </c>
      <c r="H4672" t="s">
        <v>28491</v>
      </c>
      <c r="I4672" t="s">
        <v>28492</v>
      </c>
      <c r="J4672">
        <v>19</v>
      </c>
      <c r="K4672" t="s">
        <v>28493</v>
      </c>
      <c r="L4672">
        <v>6</v>
      </c>
      <c r="M4672" t="s">
        <v>28494</v>
      </c>
      <c r="N4672" s="1">
        <f ca="1">TODAY()-employes[[#This Row],[DD_debut]]</f>
        <v>43882</v>
      </c>
      <c r="O4672" s="1">
        <f ca="1">IF(ISBLANK(employes[[#This Row],[DD_fin]]),DATE(1900,1,1),TODAY()-employes[[#This Row],[DD_fin]])</f>
        <v>1</v>
      </c>
      <c r="P4672">
        <v>2</v>
      </c>
      <c r="Q4672">
        <v>29.68</v>
      </c>
      <c r="R4672">
        <v>2</v>
      </c>
      <c r="S4672">
        <v>16263</v>
      </c>
      <c r="T4672">
        <v>1693</v>
      </c>
    </row>
    <row r="4673" spans="1:21">
      <c r="A4673">
        <v>5672</v>
      </c>
      <c r="B4673" t="s">
        <v>1546</v>
      </c>
      <c r="C4673" t="s">
        <v>1579</v>
      </c>
      <c r="D4673" t="s">
        <v>28495</v>
      </c>
      <c r="E4673" t="s">
        <v>42</v>
      </c>
      <c r="F4673" s="1">
        <f ca="1">TODAY()-employes[[#This Row],[DN_ecart]]</f>
        <v>31399</v>
      </c>
      <c r="G4673" t="s">
        <v>28496</v>
      </c>
      <c r="H4673" t="s">
        <v>28497</v>
      </c>
      <c r="I4673" t="s">
        <v>28498</v>
      </c>
      <c r="J4673">
        <v>19</v>
      </c>
      <c r="K4673" t="s">
        <v>28499</v>
      </c>
      <c r="L4673">
        <v>7</v>
      </c>
      <c r="M4673" t="s">
        <v>28500</v>
      </c>
      <c r="N4673" s="1">
        <v>42173</v>
      </c>
      <c r="O4673" s="1">
        <f ca="1">IF(ISBLANK(employes[[#This Row],[DD_fin]]),DATE(1900,1,1),TODAY()-employes[[#This Row],[DD_fin]])</f>
        <v>1</v>
      </c>
      <c r="P4673">
        <v>4</v>
      </c>
      <c r="Q4673">
        <v>28.01</v>
      </c>
      <c r="R4673">
        <v>1</v>
      </c>
      <c r="S4673">
        <v>14176</v>
      </c>
      <c r="T4673">
        <v>3601</v>
      </c>
    </row>
    <row r="4674" spans="1:21">
      <c r="A4674">
        <v>5673</v>
      </c>
      <c r="B4674" t="s">
        <v>196</v>
      </c>
      <c r="C4674" t="s">
        <v>586</v>
      </c>
      <c r="D4674" t="s">
        <v>28501</v>
      </c>
      <c r="E4674" t="s">
        <v>42</v>
      </c>
      <c r="F4674" s="1">
        <f ca="1">TODAY()-employes[[#This Row],[DN_ecart]]</f>
        <v>35316</v>
      </c>
      <c r="G4674" t="s">
        <v>28502</v>
      </c>
      <c r="H4674" t="s">
        <v>28503</v>
      </c>
      <c r="I4674" t="s">
        <v>28504</v>
      </c>
      <c r="J4674">
        <v>17</v>
      </c>
      <c r="K4674" t="s">
        <v>28505</v>
      </c>
      <c r="L4674">
        <v>5</v>
      </c>
      <c r="M4674" t="s">
        <v>28506</v>
      </c>
      <c r="N4674" s="1">
        <f ca="1">TODAY()-employes[[#This Row],[DD_debut]]</f>
        <v>45229</v>
      </c>
      <c r="O4674" s="1">
        <f ca="1">IF(ISBLANK(employes[[#This Row],[DD_fin]]),DATE(1900,1,1),TODAY()-employes[[#This Row],[DD_fin]])</f>
        <v>1</v>
      </c>
      <c r="P4674">
        <v>4</v>
      </c>
      <c r="Q4674">
        <v>43.29</v>
      </c>
      <c r="R4674">
        <v>2</v>
      </c>
      <c r="S4674">
        <v>10259</v>
      </c>
      <c r="T4674">
        <v>346</v>
      </c>
    </row>
    <row r="4675" spans="1:21">
      <c r="A4675">
        <v>5674</v>
      </c>
      <c r="B4675" t="s">
        <v>1384</v>
      </c>
      <c r="C4675" t="s">
        <v>143</v>
      </c>
      <c r="D4675" t="s">
        <v>28507</v>
      </c>
      <c r="E4675" t="s">
        <v>25</v>
      </c>
      <c r="F4675" s="1">
        <f ca="1">TODAY()-employes[[#This Row],[DN_ecart]]</f>
        <v>25048</v>
      </c>
      <c r="G4675" t="s">
        <v>28508</v>
      </c>
      <c r="H4675" t="s">
        <v>28509</v>
      </c>
      <c r="I4675" t="s">
        <v>28510</v>
      </c>
      <c r="J4675">
        <v>46</v>
      </c>
      <c r="K4675" t="s">
        <v>28511</v>
      </c>
      <c r="L4675">
        <v>8</v>
      </c>
      <c r="M4675" t="s">
        <v>28512</v>
      </c>
      <c r="N4675" s="1">
        <f ca="1">TODAY()-employes[[#This Row],[DD_debut]]</f>
        <v>44128</v>
      </c>
      <c r="O4675" s="1">
        <f ca="1">IF(ISBLANK(employes[[#This Row],[DD_fin]]),DATE(1900,1,1),TODAY()-employes[[#This Row],[DD_fin]])</f>
        <v>1</v>
      </c>
      <c r="P4675">
        <v>4</v>
      </c>
      <c r="Q4675">
        <v>24.77</v>
      </c>
      <c r="R4675">
        <v>1</v>
      </c>
      <c r="S4675">
        <v>20527</v>
      </c>
      <c r="T4675">
        <v>1447</v>
      </c>
    </row>
    <row r="4676" spans="1:21">
      <c r="A4676">
        <v>5675</v>
      </c>
      <c r="B4676" t="s">
        <v>2198</v>
      </c>
      <c r="C4676" t="s">
        <v>1168</v>
      </c>
      <c r="D4676" t="s">
        <v>28513</v>
      </c>
      <c r="E4676" t="s">
        <v>25</v>
      </c>
      <c r="F4676" s="1">
        <f ca="1">TODAY()-employes[[#This Row],[DN_ecart]]</f>
        <v>27715</v>
      </c>
      <c r="G4676" t="s">
        <v>28514</v>
      </c>
      <c r="H4676" t="s">
        <v>28515</v>
      </c>
      <c r="I4676" t="s">
        <v>28516</v>
      </c>
      <c r="J4676">
        <v>31</v>
      </c>
      <c r="K4676" t="s">
        <v>28517</v>
      </c>
      <c r="L4676">
        <v>5</v>
      </c>
      <c r="M4676" t="s">
        <v>28518</v>
      </c>
      <c r="N4676" s="1">
        <f ca="1">TODAY()-employes[[#This Row],[DD_debut]]</f>
        <v>44313</v>
      </c>
      <c r="O4676" s="1">
        <f ca="1">IF(ISBLANK(employes[[#This Row],[DD_fin]]),DATE(1900,1,1),TODAY()-employes[[#This Row],[DD_fin]])</f>
        <v>1</v>
      </c>
      <c r="P4676">
        <v>5</v>
      </c>
      <c r="Q4676">
        <v>25.65</v>
      </c>
      <c r="R4676">
        <v>1</v>
      </c>
      <c r="S4676">
        <v>17860</v>
      </c>
      <c r="T4676">
        <v>1262</v>
      </c>
    </row>
    <row r="4677" spans="1:21">
      <c r="A4677">
        <v>5676</v>
      </c>
      <c r="B4677" t="s">
        <v>458</v>
      </c>
      <c r="C4677" t="s">
        <v>5835</v>
      </c>
      <c r="D4677" t="s">
        <v>28519</v>
      </c>
      <c r="E4677" t="s">
        <v>25</v>
      </c>
      <c r="F4677" s="1">
        <f ca="1">TODAY()-employes[[#This Row],[DN_ecart]]</f>
        <v>29434</v>
      </c>
      <c r="G4677" t="s">
        <v>28520</v>
      </c>
      <c r="H4677" t="s">
        <v>28521</v>
      </c>
      <c r="I4677" t="s">
        <v>28522</v>
      </c>
      <c r="J4677">
        <v>8</v>
      </c>
      <c r="K4677" t="s">
        <v>28523</v>
      </c>
      <c r="L4677">
        <v>9</v>
      </c>
      <c r="M4677" t="s">
        <v>28524</v>
      </c>
      <c r="N4677" s="1">
        <f ca="1">TODAY()-employes[[#This Row],[DD_debut]]</f>
        <v>41352</v>
      </c>
      <c r="O4677" s="1">
        <f ca="1">IF(ISBLANK(employes[[#This Row],[DD_fin]]),DATE(1900,1,1),TODAY()-employes[[#This Row],[DD_fin]])</f>
        <v>1</v>
      </c>
      <c r="P4677">
        <v>3</v>
      </c>
      <c r="Q4677">
        <v>20.3</v>
      </c>
      <c r="R4677">
        <v>2</v>
      </c>
      <c r="S4677">
        <v>16141</v>
      </c>
      <c r="T4677">
        <v>4223</v>
      </c>
    </row>
    <row r="4678" spans="1:21">
      <c r="A4678">
        <v>5677</v>
      </c>
      <c r="B4678" t="s">
        <v>4221</v>
      </c>
      <c r="C4678" t="s">
        <v>205</v>
      </c>
      <c r="D4678" t="s">
        <v>28525</v>
      </c>
      <c r="E4678" t="s">
        <v>42</v>
      </c>
      <c r="F4678" s="1">
        <f ca="1">TODAY()-employes[[#This Row],[DN_ecart]]</f>
        <v>38116</v>
      </c>
      <c r="G4678" t="s">
        <v>28526</v>
      </c>
      <c r="H4678" t="s">
        <v>28527</v>
      </c>
      <c r="I4678" t="s">
        <v>4225</v>
      </c>
      <c r="J4678">
        <v>74</v>
      </c>
      <c r="K4678" t="s">
        <v>28528</v>
      </c>
      <c r="L4678">
        <v>6</v>
      </c>
      <c r="M4678" t="s">
        <v>28529</v>
      </c>
      <c r="N4678" s="1">
        <f ca="1">TODAY()-employes[[#This Row],[DD_debut]]</f>
        <v>42057</v>
      </c>
      <c r="O4678" s="1">
        <f ca="1">IF(ISBLANK(employes[[#This Row],[DD_fin]]),DATE(1900,1,1),TODAY()-employes[[#This Row],[DD_fin]])</f>
        <v>1</v>
      </c>
      <c r="P4678">
        <v>4</v>
      </c>
      <c r="Q4678">
        <v>43.47</v>
      </c>
      <c r="R4678">
        <v>2</v>
      </c>
      <c r="S4678">
        <v>7459</v>
      </c>
      <c r="T4678">
        <v>3518</v>
      </c>
    </row>
    <row r="4679" spans="1:21">
      <c r="A4679">
        <v>5678</v>
      </c>
      <c r="B4679" t="s">
        <v>342</v>
      </c>
      <c r="C4679" t="s">
        <v>3047</v>
      </c>
      <c r="D4679" t="s">
        <v>28530</v>
      </c>
      <c r="E4679" t="s">
        <v>25</v>
      </c>
      <c r="F4679" s="1">
        <f ca="1">TODAY()-employes[[#This Row],[DN_ecart]]</f>
        <v>30285</v>
      </c>
      <c r="G4679" t="s">
        <v>28531</v>
      </c>
      <c r="H4679" t="s">
        <v>28532</v>
      </c>
      <c r="I4679" t="s">
        <v>28533</v>
      </c>
      <c r="J4679">
        <v>17</v>
      </c>
      <c r="K4679" t="s">
        <v>28534</v>
      </c>
      <c r="L4679">
        <v>6</v>
      </c>
      <c r="M4679" t="s">
        <v>28535</v>
      </c>
      <c r="N4679" s="1">
        <f ca="1">TODAY()-employes[[#This Row],[DD_debut]]</f>
        <v>45321</v>
      </c>
      <c r="O4679" s="1">
        <f ca="1">IF(ISBLANK(employes[[#This Row],[DD_fin]]),DATE(1900,1,1),TODAY()-employes[[#This Row],[DD_fin]])</f>
        <v>45434</v>
      </c>
      <c r="P4679">
        <v>6</v>
      </c>
      <c r="Q4679">
        <v>39.549999999999997</v>
      </c>
      <c r="R4679">
        <v>1</v>
      </c>
      <c r="S4679">
        <v>15290</v>
      </c>
      <c r="T4679">
        <v>254</v>
      </c>
      <c r="U4679">
        <v>141</v>
      </c>
    </row>
    <row r="4680" spans="1:21">
      <c r="A4680">
        <v>5679</v>
      </c>
      <c r="B4680" t="s">
        <v>2701</v>
      </c>
      <c r="C4680" t="s">
        <v>1131</v>
      </c>
      <c r="D4680" t="s">
        <v>28536</v>
      </c>
      <c r="E4680" t="s">
        <v>42</v>
      </c>
      <c r="F4680" s="1">
        <f ca="1">TODAY()-employes[[#This Row],[DN_ecart]]</f>
        <v>37527</v>
      </c>
      <c r="G4680" t="s">
        <v>28537</v>
      </c>
      <c r="H4680" t="s">
        <v>28538</v>
      </c>
      <c r="I4680" t="s">
        <v>28539</v>
      </c>
      <c r="J4680">
        <v>6</v>
      </c>
      <c r="K4680" t="s">
        <v>28540</v>
      </c>
      <c r="L4680">
        <v>8</v>
      </c>
      <c r="M4680" t="s">
        <v>28541</v>
      </c>
      <c r="N4680" s="1">
        <v>41941</v>
      </c>
      <c r="O4680" s="1">
        <f ca="1">IF(ISBLANK(employes[[#This Row],[DD_fin]]),DATE(1900,1,1),TODAY()-employes[[#This Row],[DD_fin]])</f>
        <v>41856</v>
      </c>
      <c r="P4680">
        <v>5</v>
      </c>
      <c r="Q4680">
        <v>33.07</v>
      </c>
      <c r="R4680">
        <v>1</v>
      </c>
      <c r="S4680">
        <v>8048</v>
      </c>
      <c r="T4680">
        <v>3833</v>
      </c>
      <c r="U4680">
        <v>3719</v>
      </c>
    </row>
    <row r="4681" spans="1:21">
      <c r="A4681">
        <v>5680</v>
      </c>
      <c r="B4681" t="s">
        <v>2430</v>
      </c>
      <c r="C4681" t="s">
        <v>427</v>
      </c>
      <c r="D4681" t="s">
        <v>28542</v>
      </c>
      <c r="E4681" t="s">
        <v>25</v>
      </c>
      <c r="F4681" s="1">
        <f ca="1">TODAY()-employes[[#This Row],[DN_ecart]]</f>
        <v>35347</v>
      </c>
      <c r="G4681" t="s">
        <v>28543</v>
      </c>
      <c r="H4681" t="s">
        <v>28544</v>
      </c>
      <c r="I4681" t="s">
        <v>28545</v>
      </c>
      <c r="J4681">
        <v>10</v>
      </c>
      <c r="K4681" t="s">
        <v>28546</v>
      </c>
      <c r="L4681">
        <v>6</v>
      </c>
      <c r="M4681" t="s">
        <v>28547</v>
      </c>
      <c r="N4681" s="1">
        <f ca="1">TODAY()-employes[[#This Row],[DD_debut]]</f>
        <v>43612</v>
      </c>
      <c r="O4681" s="1">
        <f ca="1">IF(ISBLANK(employes[[#This Row],[DD_fin]]),DATE(1900,1,1),TODAY()-employes[[#This Row],[DD_fin]])</f>
        <v>1</v>
      </c>
      <c r="P4681">
        <v>3</v>
      </c>
      <c r="Q4681">
        <v>39.880000000000003</v>
      </c>
      <c r="R4681">
        <v>1</v>
      </c>
      <c r="S4681">
        <v>10228</v>
      </c>
      <c r="T4681">
        <v>1963</v>
      </c>
    </row>
    <row r="4682" spans="1:21">
      <c r="A4682">
        <v>5681</v>
      </c>
      <c r="B4682" t="s">
        <v>6562</v>
      </c>
      <c r="C4682" t="s">
        <v>381</v>
      </c>
      <c r="D4682" t="s">
        <v>28548</v>
      </c>
      <c r="E4682" t="s">
        <v>42</v>
      </c>
      <c r="F4682" s="1">
        <f ca="1">TODAY()-employes[[#This Row],[DN_ecart]]</f>
        <v>30295</v>
      </c>
      <c r="G4682" t="s">
        <v>28549</v>
      </c>
      <c r="H4682" t="s">
        <v>28550</v>
      </c>
      <c r="I4682" t="s">
        <v>28551</v>
      </c>
      <c r="J4682">
        <v>31</v>
      </c>
      <c r="K4682" t="s">
        <v>28552</v>
      </c>
      <c r="L4682">
        <v>7</v>
      </c>
      <c r="M4682" t="s">
        <v>28553</v>
      </c>
      <c r="N4682" s="1">
        <f ca="1">TODAY()-employes[[#This Row],[DD_debut]]</f>
        <v>43357</v>
      </c>
      <c r="O4682" s="1">
        <f ca="1">IF(ISBLANK(employes[[#This Row],[DD_fin]]),DATE(1900,1,1),TODAY()-employes[[#This Row],[DD_fin]])</f>
        <v>1</v>
      </c>
      <c r="P4682">
        <v>5</v>
      </c>
      <c r="Q4682">
        <v>23.56</v>
      </c>
      <c r="R4682">
        <v>1</v>
      </c>
      <c r="S4682">
        <v>15280</v>
      </c>
      <c r="T4682">
        <v>2218</v>
      </c>
    </row>
    <row r="4683" spans="1:21">
      <c r="A4683">
        <v>5682</v>
      </c>
      <c r="B4683" t="s">
        <v>3848</v>
      </c>
      <c r="C4683" t="s">
        <v>2995</v>
      </c>
      <c r="D4683" t="s">
        <v>28554</v>
      </c>
      <c r="E4683" t="s">
        <v>25</v>
      </c>
      <c r="F4683" s="1">
        <f ca="1">TODAY()-employes[[#This Row],[DN_ecart]]</f>
        <v>35347</v>
      </c>
      <c r="G4683" t="s">
        <v>28555</v>
      </c>
      <c r="H4683" t="s">
        <v>28556</v>
      </c>
      <c r="I4683" t="s">
        <v>28557</v>
      </c>
      <c r="J4683">
        <v>56</v>
      </c>
      <c r="K4683" t="s">
        <v>28558</v>
      </c>
      <c r="L4683">
        <v>7</v>
      </c>
      <c r="M4683" t="s">
        <v>28559</v>
      </c>
      <c r="N4683" s="1">
        <f ca="1">TODAY()-employes[[#This Row],[DD_debut]]</f>
        <v>44899</v>
      </c>
      <c r="O4683" s="1">
        <f ca="1">IF(ISBLANK(employes[[#This Row],[DD_fin]]),DATE(1900,1,1),TODAY()-employes[[#This Row],[DD_fin]])</f>
        <v>1</v>
      </c>
      <c r="P4683">
        <v>5</v>
      </c>
      <c r="Q4683">
        <v>25.63</v>
      </c>
      <c r="R4683">
        <v>1</v>
      </c>
      <c r="S4683">
        <v>10228</v>
      </c>
      <c r="T4683">
        <v>676</v>
      </c>
    </row>
    <row r="4684" spans="1:21">
      <c r="A4684">
        <v>5683</v>
      </c>
      <c r="B4684" t="s">
        <v>4221</v>
      </c>
      <c r="C4684" t="s">
        <v>1034</v>
      </c>
      <c r="D4684" t="s">
        <v>28560</v>
      </c>
      <c r="E4684" t="s">
        <v>42</v>
      </c>
      <c r="F4684" s="1">
        <f ca="1">TODAY()-employes[[#This Row],[DN_ecart]]</f>
        <v>36934</v>
      </c>
      <c r="G4684" t="s">
        <v>28561</v>
      </c>
      <c r="H4684" t="s">
        <v>28562</v>
      </c>
      <c r="I4684" t="s">
        <v>28563</v>
      </c>
      <c r="J4684">
        <v>2</v>
      </c>
      <c r="K4684" t="s">
        <v>28564</v>
      </c>
      <c r="L4684">
        <v>8</v>
      </c>
      <c r="M4684" t="s">
        <v>28565</v>
      </c>
      <c r="N4684" s="1">
        <f ca="1">TODAY()-employes[[#This Row],[DD_debut]]</f>
        <v>42568</v>
      </c>
      <c r="O4684" s="1">
        <f ca="1">IF(ISBLANK(employes[[#This Row],[DD_fin]]),DATE(1900,1,1),TODAY()-employes[[#This Row],[DD_fin]])</f>
        <v>1</v>
      </c>
      <c r="P4684">
        <v>4</v>
      </c>
      <c r="Q4684">
        <v>32.49</v>
      </c>
      <c r="R4684">
        <v>2</v>
      </c>
      <c r="S4684">
        <v>8641</v>
      </c>
      <c r="T4684">
        <v>3007</v>
      </c>
    </row>
    <row r="4685" spans="1:21">
      <c r="A4685">
        <v>5684</v>
      </c>
      <c r="B4685" t="s">
        <v>4909</v>
      </c>
      <c r="C4685" t="s">
        <v>3347</v>
      </c>
      <c r="D4685" t="s">
        <v>28566</v>
      </c>
      <c r="E4685" t="s">
        <v>25</v>
      </c>
      <c r="F4685" s="1">
        <f ca="1">TODAY()-employes[[#This Row],[DN_ecart]]</f>
        <v>36706</v>
      </c>
      <c r="G4685" t="s">
        <v>28567</v>
      </c>
      <c r="H4685" t="s">
        <v>28568</v>
      </c>
      <c r="I4685" t="s">
        <v>15753</v>
      </c>
      <c r="J4685">
        <v>21</v>
      </c>
      <c r="K4685" t="s">
        <v>28569</v>
      </c>
      <c r="L4685">
        <v>10</v>
      </c>
      <c r="M4685" t="s">
        <v>28570</v>
      </c>
      <c r="N4685" s="1">
        <f ca="1">TODAY()-employes[[#This Row],[DD_debut]]</f>
        <v>42228</v>
      </c>
      <c r="O4685" s="1">
        <f ca="1">IF(ISBLANK(employes[[#This Row],[DD_fin]]),DATE(1900,1,1),TODAY()-employes[[#This Row],[DD_fin]])</f>
        <v>1</v>
      </c>
      <c r="P4685">
        <v>5</v>
      </c>
      <c r="Q4685">
        <v>41.51</v>
      </c>
      <c r="R4685">
        <v>2</v>
      </c>
      <c r="S4685">
        <v>8869</v>
      </c>
      <c r="T4685">
        <v>3347</v>
      </c>
    </row>
    <row r="4686" spans="1:21">
      <c r="A4686">
        <v>5685</v>
      </c>
      <c r="B4686" t="s">
        <v>564</v>
      </c>
      <c r="C4686" t="s">
        <v>962</v>
      </c>
      <c r="D4686" t="s">
        <v>28571</v>
      </c>
      <c r="E4686" t="s">
        <v>42</v>
      </c>
      <c r="F4686" s="1">
        <f ca="1">TODAY()-employes[[#This Row],[DN_ecart]]</f>
        <v>25097</v>
      </c>
      <c r="G4686" t="s">
        <v>28572</v>
      </c>
      <c r="H4686" t="s">
        <v>28573</v>
      </c>
      <c r="I4686" t="s">
        <v>28574</v>
      </c>
      <c r="J4686">
        <v>39</v>
      </c>
      <c r="K4686" t="s">
        <v>28575</v>
      </c>
      <c r="L4686">
        <v>5</v>
      </c>
      <c r="M4686" t="s">
        <v>28576</v>
      </c>
      <c r="N4686" s="1">
        <f ca="1">TODAY()-employes[[#This Row],[DD_debut]]</f>
        <v>42462</v>
      </c>
      <c r="O4686" s="1">
        <f ca="1">IF(ISBLANK(employes[[#This Row],[DD_fin]]),DATE(1900,1,1),TODAY()-employes[[#This Row],[DD_fin]])</f>
        <v>1</v>
      </c>
      <c r="P4686">
        <v>3</v>
      </c>
      <c r="Q4686">
        <v>13.53</v>
      </c>
      <c r="R4686">
        <v>1</v>
      </c>
      <c r="S4686">
        <v>20478</v>
      </c>
      <c r="T4686">
        <v>3113</v>
      </c>
    </row>
    <row r="4687" spans="1:21">
      <c r="A4687">
        <v>5686</v>
      </c>
      <c r="B4687" t="s">
        <v>3772</v>
      </c>
      <c r="C4687" t="s">
        <v>793</v>
      </c>
      <c r="D4687" t="s">
        <v>28577</v>
      </c>
      <c r="E4687" t="s">
        <v>42</v>
      </c>
      <c r="F4687" s="1">
        <f ca="1">TODAY()-employes[[#This Row],[DN_ecart]]</f>
        <v>27707</v>
      </c>
      <c r="G4687" t="s">
        <v>28578</v>
      </c>
      <c r="H4687" t="s">
        <v>28579</v>
      </c>
      <c r="I4687" t="s">
        <v>28580</v>
      </c>
      <c r="J4687">
        <v>28</v>
      </c>
      <c r="K4687" t="s">
        <v>28581</v>
      </c>
      <c r="L4687">
        <v>10</v>
      </c>
      <c r="M4687" t="s">
        <v>28582</v>
      </c>
      <c r="N4687" s="1">
        <f ca="1">TODAY()-employes[[#This Row],[DD_debut]]</f>
        <v>43117</v>
      </c>
      <c r="O4687" s="1">
        <f ca="1">IF(ISBLANK(employes[[#This Row],[DD_fin]]),DATE(1900,1,1),TODAY()-employes[[#This Row],[DD_fin]])</f>
        <v>1</v>
      </c>
      <c r="P4687">
        <v>6</v>
      </c>
      <c r="Q4687">
        <v>15.93</v>
      </c>
      <c r="R4687">
        <v>1</v>
      </c>
      <c r="S4687">
        <v>17868</v>
      </c>
      <c r="T4687">
        <v>2458</v>
      </c>
    </row>
    <row r="4688" spans="1:21">
      <c r="A4688">
        <v>5687</v>
      </c>
      <c r="B4688" t="s">
        <v>1154</v>
      </c>
      <c r="C4688" t="s">
        <v>809</v>
      </c>
      <c r="D4688" t="s">
        <v>28583</v>
      </c>
      <c r="E4688" t="s">
        <v>42</v>
      </c>
      <c r="F4688" s="1">
        <f ca="1">TODAY()-employes[[#This Row],[DN_ecart]]</f>
        <v>36520</v>
      </c>
      <c r="G4688" t="s">
        <v>28584</v>
      </c>
      <c r="H4688" t="s">
        <v>28585</v>
      </c>
      <c r="I4688" t="s">
        <v>28586</v>
      </c>
      <c r="J4688">
        <v>3</v>
      </c>
      <c r="K4688" t="s">
        <v>28587</v>
      </c>
      <c r="L4688">
        <v>10</v>
      </c>
      <c r="M4688" t="s">
        <v>28588</v>
      </c>
      <c r="N4688" s="1">
        <f ca="1">TODAY()-employes[[#This Row],[DD_debut]]</f>
        <v>43015</v>
      </c>
      <c r="O4688" s="1">
        <f ca="1">IF(ISBLANK(employes[[#This Row],[DD_fin]]),DATE(1900,1,1),TODAY()-employes[[#This Row],[DD_fin]])</f>
        <v>1</v>
      </c>
      <c r="P4688">
        <v>3</v>
      </c>
      <c r="Q4688">
        <v>14.21</v>
      </c>
      <c r="R4688">
        <v>1</v>
      </c>
      <c r="S4688">
        <v>9055</v>
      </c>
      <c r="T4688">
        <v>2560</v>
      </c>
    </row>
    <row r="4689" spans="1:21">
      <c r="A4689">
        <v>5688</v>
      </c>
      <c r="B4689" t="s">
        <v>3961</v>
      </c>
      <c r="C4689" t="s">
        <v>1948</v>
      </c>
      <c r="D4689" t="s">
        <v>28589</v>
      </c>
      <c r="E4689" t="s">
        <v>42</v>
      </c>
      <c r="F4689" s="1">
        <f ca="1">TODAY()-employes[[#This Row],[DN_ecart]]</f>
        <v>35393</v>
      </c>
      <c r="G4689" t="s">
        <v>28590</v>
      </c>
      <c r="H4689" t="s">
        <v>28591</v>
      </c>
      <c r="I4689" t="s">
        <v>28592</v>
      </c>
      <c r="J4689">
        <v>2</v>
      </c>
      <c r="K4689" t="s">
        <v>28593</v>
      </c>
      <c r="L4689">
        <v>8</v>
      </c>
      <c r="M4689" t="s">
        <v>28594</v>
      </c>
      <c r="N4689" s="1">
        <f ca="1">TODAY()-employes[[#This Row],[DD_debut]]</f>
        <v>43565</v>
      </c>
      <c r="O4689" s="1">
        <f ca="1">IF(ISBLANK(employes[[#This Row],[DD_fin]]),DATE(1900,1,1),TODAY()-employes[[#This Row],[DD_fin]])</f>
        <v>1</v>
      </c>
      <c r="P4689">
        <v>1</v>
      </c>
      <c r="Q4689">
        <v>31.34</v>
      </c>
      <c r="R4689">
        <v>1</v>
      </c>
      <c r="S4689">
        <v>10182</v>
      </c>
      <c r="T4689">
        <v>2010</v>
      </c>
    </row>
    <row r="4690" spans="1:21">
      <c r="A4690">
        <v>5689</v>
      </c>
      <c r="B4690" t="s">
        <v>4172</v>
      </c>
      <c r="C4690" t="s">
        <v>2463</v>
      </c>
      <c r="D4690" t="s">
        <v>28595</v>
      </c>
      <c r="E4690" t="s">
        <v>25</v>
      </c>
      <c r="F4690" s="1">
        <f ca="1">TODAY()-employes[[#This Row],[DN_ecart]]</f>
        <v>24147</v>
      </c>
      <c r="G4690" t="s">
        <v>28596</v>
      </c>
      <c r="H4690" t="s">
        <v>28597</v>
      </c>
      <c r="I4690" t="s">
        <v>28598</v>
      </c>
      <c r="J4690">
        <v>21</v>
      </c>
      <c r="K4690" t="s">
        <v>28599</v>
      </c>
      <c r="L4690">
        <v>8</v>
      </c>
      <c r="M4690" t="s">
        <v>28600</v>
      </c>
      <c r="N4690" s="1">
        <f ca="1">TODAY()-employes[[#This Row],[DD_debut]]</f>
        <v>40662</v>
      </c>
      <c r="O4690" s="1">
        <f ca="1">IF(ISBLANK(employes[[#This Row],[DD_fin]]),DATE(1900,1,1),TODAY()-employes[[#This Row],[DD_fin]])</f>
        <v>1</v>
      </c>
      <c r="P4690">
        <v>4</v>
      </c>
      <c r="Q4690">
        <v>38.54</v>
      </c>
      <c r="R4690">
        <v>1</v>
      </c>
      <c r="S4690">
        <v>21428</v>
      </c>
      <c r="T4690">
        <v>4913</v>
      </c>
    </row>
    <row r="4691" spans="1:21">
      <c r="A4691">
        <v>5690</v>
      </c>
      <c r="B4691" t="s">
        <v>3138</v>
      </c>
      <c r="C4691" t="s">
        <v>1490</v>
      </c>
      <c r="D4691" t="s">
        <v>28601</v>
      </c>
      <c r="E4691" t="s">
        <v>25</v>
      </c>
      <c r="F4691" s="1">
        <f ca="1">TODAY()-employes[[#This Row],[DN_ecart]]</f>
        <v>22320</v>
      </c>
      <c r="G4691" t="s">
        <v>28602</v>
      </c>
      <c r="H4691" t="s">
        <v>28603</v>
      </c>
      <c r="I4691" t="s">
        <v>28604</v>
      </c>
      <c r="J4691">
        <v>35</v>
      </c>
      <c r="K4691" t="s">
        <v>28605</v>
      </c>
      <c r="L4691">
        <v>10</v>
      </c>
      <c r="M4691" t="s">
        <v>28606</v>
      </c>
      <c r="N4691" s="1">
        <f ca="1">TODAY()-employes[[#This Row],[DD_debut]]</f>
        <v>41462</v>
      </c>
      <c r="O4691" s="1">
        <f ca="1">IF(ISBLANK(employes[[#This Row],[DD_fin]]),DATE(1900,1,1),TODAY()-employes[[#This Row],[DD_fin]])</f>
        <v>1</v>
      </c>
      <c r="P4691">
        <v>3</v>
      </c>
      <c r="Q4691">
        <v>12.28</v>
      </c>
      <c r="R4691">
        <v>2</v>
      </c>
      <c r="S4691">
        <v>23255</v>
      </c>
      <c r="T4691">
        <v>4113</v>
      </c>
    </row>
    <row r="4692" spans="1:21">
      <c r="A4692">
        <v>5691</v>
      </c>
      <c r="B4692" t="s">
        <v>1249</v>
      </c>
      <c r="C4692" t="s">
        <v>557</v>
      </c>
      <c r="D4692" t="s">
        <v>28607</v>
      </c>
      <c r="E4692" t="s">
        <v>42</v>
      </c>
      <c r="F4692" s="1">
        <f ca="1">TODAY()-employes[[#This Row],[DN_ecart]]</f>
        <v>24712</v>
      </c>
      <c r="G4692" t="s">
        <v>28608</v>
      </c>
      <c r="H4692" t="s">
        <v>28609</v>
      </c>
      <c r="I4692" t="s">
        <v>28610</v>
      </c>
      <c r="J4692">
        <v>18</v>
      </c>
      <c r="K4692" t="s">
        <v>28611</v>
      </c>
      <c r="L4692">
        <v>5</v>
      </c>
      <c r="M4692" t="s">
        <v>28612</v>
      </c>
      <c r="N4692" s="1">
        <f ca="1">TODAY()-employes[[#This Row],[DD_debut]]</f>
        <v>41544</v>
      </c>
      <c r="O4692" s="1">
        <f ca="1">IF(ISBLANK(employes[[#This Row],[DD_fin]]),DATE(1900,1,1),TODAY()-employes[[#This Row],[DD_fin]])</f>
        <v>1</v>
      </c>
      <c r="P4692">
        <v>5</v>
      </c>
      <c r="Q4692">
        <v>38.96</v>
      </c>
      <c r="R4692">
        <v>2</v>
      </c>
      <c r="S4692">
        <v>20863</v>
      </c>
      <c r="T4692">
        <v>4031</v>
      </c>
    </row>
    <row r="4693" spans="1:21">
      <c r="A4693">
        <v>5692</v>
      </c>
      <c r="B4693" t="s">
        <v>2673</v>
      </c>
      <c r="C4693" t="s">
        <v>3406</v>
      </c>
      <c r="D4693" t="s">
        <v>28613</v>
      </c>
      <c r="E4693" t="s">
        <v>42</v>
      </c>
      <c r="F4693" s="1">
        <f ca="1">TODAY()-employes[[#This Row],[DN_ecart]]</f>
        <v>31124</v>
      </c>
      <c r="G4693" t="s">
        <v>28614</v>
      </c>
      <c r="H4693" t="s">
        <v>28615</v>
      </c>
      <c r="I4693" t="s">
        <v>28616</v>
      </c>
      <c r="J4693">
        <v>18</v>
      </c>
      <c r="K4693" t="s">
        <v>28617</v>
      </c>
      <c r="L4693">
        <v>10</v>
      </c>
      <c r="M4693" t="s">
        <v>28618</v>
      </c>
      <c r="N4693" s="1">
        <f ca="1">TODAY()-employes[[#This Row],[DD_debut]]</f>
        <v>41608</v>
      </c>
      <c r="O4693" s="1">
        <f ca="1">IF(ISBLANK(employes[[#This Row],[DD_fin]]),DATE(1900,1,1),TODAY()-employes[[#This Row],[DD_fin]])</f>
        <v>1</v>
      </c>
      <c r="P4693">
        <v>4</v>
      </c>
      <c r="Q4693">
        <v>38.21</v>
      </c>
      <c r="R4693">
        <v>1</v>
      </c>
      <c r="S4693">
        <v>14451</v>
      </c>
      <c r="T4693">
        <v>3967</v>
      </c>
    </row>
    <row r="4694" spans="1:21">
      <c r="A4694">
        <v>5693</v>
      </c>
      <c r="B4694" t="s">
        <v>1511</v>
      </c>
      <c r="C4694" t="s">
        <v>2066</v>
      </c>
      <c r="D4694" t="s">
        <v>28619</v>
      </c>
      <c r="E4694" t="s">
        <v>25</v>
      </c>
      <c r="F4694" s="1">
        <f ca="1">TODAY()-employes[[#This Row],[DN_ecart]]</f>
        <v>32084</v>
      </c>
      <c r="G4694" t="s">
        <v>28620</v>
      </c>
      <c r="H4694" t="s">
        <v>28621</v>
      </c>
      <c r="I4694" t="s">
        <v>28622</v>
      </c>
      <c r="J4694">
        <v>5</v>
      </c>
      <c r="K4694" t="s">
        <v>28623</v>
      </c>
      <c r="L4694">
        <v>9</v>
      </c>
      <c r="M4694" t="s">
        <v>28624</v>
      </c>
      <c r="N4694" s="1">
        <f ca="1">TODAY()-employes[[#This Row],[DD_debut]]</f>
        <v>40973</v>
      </c>
      <c r="O4694" s="1">
        <f ca="1">IF(ISBLANK(employes[[#This Row],[DD_fin]]),DATE(1900,1,1),TODAY()-employes[[#This Row],[DD_fin]])</f>
        <v>1</v>
      </c>
      <c r="P4694">
        <v>5</v>
      </c>
      <c r="Q4694">
        <v>29.27</v>
      </c>
      <c r="R4694">
        <v>2</v>
      </c>
      <c r="S4694">
        <v>13491</v>
      </c>
      <c r="T4694">
        <v>4602</v>
      </c>
    </row>
    <row r="4695" spans="1:21">
      <c r="A4695">
        <v>5694</v>
      </c>
      <c r="B4695" t="s">
        <v>1735</v>
      </c>
      <c r="C4695" t="s">
        <v>443</v>
      </c>
      <c r="D4695" t="s">
        <v>28625</v>
      </c>
      <c r="E4695" t="s">
        <v>42</v>
      </c>
      <c r="F4695" s="1">
        <f ca="1">TODAY()-employes[[#This Row],[DN_ecart]]</f>
        <v>34025</v>
      </c>
      <c r="G4695" t="s">
        <v>28626</v>
      </c>
      <c r="H4695" t="s">
        <v>28627</v>
      </c>
      <c r="I4695" t="s">
        <v>28628</v>
      </c>
      <c r="J4695">
        <v>23</v>
      </c>
      <c r="K4695" t="s">
        <v>28629</v>
      </c>
      <c r="L4695">
        <v>6</v>
      </c>
      <c r="M4695" t="s">
        <v>28630</v>
      </c>
      <c r="N4695" s="1">
        <f ca="1">TODAY()-employes[[#This Row],[DD_debut]]</f>
        <v>43623</v>
      </c>
      <c r="O4695" s="1">
        <f ca="1">IF(ISBLANK(employes[[#This Row],[DD_fin]]),DATE(1900,1,1),TODAY()-employes[[#This Row],[DD_fin]])</f>
        <v>1</v>
      </c>
      <c r="P4695">
        <v>5</v>
      </c>
      <c r="Q4695">
        <v>37.840000000000003</v>
      </c>
      <c r="R4695">
        <v>3</v>
      </c>
      <c r="S4695">
        <v>11550</v>
      </c>
      <c r="T4695">
        <v>1952</v>
      </c>
    </row>
    <row r="4696" spans="1:21">
      <c r="A4696">
        <v>5695</v>
      </c>
      <c r="B4696" t="s">
        <v>6649</v>
      </c>
      <c r="C4696" t="s">
        <v>3021</v>
      </c>
      <c r="D4696" t="s">
        <v>28631</v>
      </c>
      <c r="E4696" t="s">
        <v>25</v>
      </c>
      <c r="F4696" s="1">
        <f ca="1">TODAY()-employes[[#This Row],[DN_ecart]]</f>
        <v>28475</v>
      </c>
      <c r="G4696" t="s">
        <v>28632</v>
      </c>
      <c r="H4696" t="s">
        <v>28633</v>
      </c>
      <c r="I4696" t="s">
        <v>28634</v>
      </c>
      <c r="J4696">
        <v>7</v>
      </c>
      <c r="K4696" t="s">
        <v>28635</v>
      </c>
      <c r="L4696">
        <v>5</v>
      </c>
      <c r="M4696" t="s">
        <v>28636</v>
      </c>
      <c r="N4696" s="1">
        <f ca="1">TODAY()-employes[[#This Row],[DD_debut]]</f>
        <v>42215</v>
      </c>
      <c r="O4696" s="1">
        <f ca="1">IF(ISBLANK(employes[[#This Row],[DD_fin]]),DATE(1900,1,1),TODAY()-employes[[#This Row],[DD_fin]])</f>
        <v>1</v>
      </c>
      <c r="P4696">
        <v>5</v>
      </c>
      <c r="Q4696">
        <v>44.53</v>
      </c>
      <c r="R4696">
        <v>1</v>
      </c>
      <c r="S4696">
        <v>17100</v>
      </c>
      <c r="T4696">
        <v>3360</v>
      </c>
    </row>
    <row r="4697" spans="1:21">
      <c r="A4697">
        <v>5696</v>
      </c>
      <c r="B4697" t="s">
        <v>2476</v>
      </c>
      <c r="C4697" t="s">
        <v>1633</v>
      </c>
      <c r="D4697" t="s">
        <v>28637</v>
      </c>
      <c r="E4697" t="s">
        <v>42</v>
      </c>
      <c r="F4697" s="1">
        <f ca="1">TODAY()-employes[[#This Row],[DN_ecart]]</f>
        <v>28506</v>
      </c>
      <c r="G4697" t="s">
        <v>28638</v>
      </c>
      <c r="H4697" t="s">
        <v>28639</v>
      </c>
      <c r="I4697" t="s">
        <v>28640</v>
      </c>
      <c r="J4697">
        <v>8</v>
      </c>
      <c r="K4697" t="s">
        <v>28641</v>
      </c>
      <c r="L4697">
        <v>5</v>
      </c>
      <c r="M4697" t="s">
        <v>28642</v>
      </c>
      <c r="N4697" s="1">
        <f ca="1">TODAY()-employes[[#This Row],[DD_debut]]</f>
        <v>43420</v>
      </c>
      <c r="O4697" s="1">
        <f ca="1">IF(ISBLANK(employes[[#This Row],[DD_fin]]),DATE(1900,1,1),TODAY()-employes[[#This Row],[DD_fin]])</f>
        <v>1</v>
      </c>
      <c r="P4697">
        <v>8</v>
      </c>
      <c r="Q4697">
        <v>17.36</v>
      </c>
      <c r="R4697">
        <v>1</v>
      </c>
      <c r="S4697">
        <v>17069</v>
      </c>
      <c r="T4697">
        <v>2155</v>
      </c>
    </row>
    <row r="4698" spans="1:21">
      <c r="A4698">
        <v>5697</v>
      </c>
      <c r="B4698" t="s">
        <v>6656</v>
      </c>
      <c r="C4698" t="s">
        <v>1204</v>
      </c>
      <c r="D4698" t="s">
        <v>28643</v>
      </c>
      <c r="E4698" t="s">
        <v>42</v>
      </c>
      <c r="F4698" s="1">
        <f ca="1">TODAY()-employes[[#This Row],[DN_ecart]]</f>
        <v>30379</v>
      </c>
      <c r="G4698" t="s">
        <v>28644</v>
      </c>
      <c r="H4698" t="s">
        <v>28645</v>
      </c>
      <c r="I4698" t="s">
        <v>18455</v>
      </c>
      <c r="J4698">
        <v>16</v>
      </c>
      <c r="K4698" t="s">
        <v>28646</v>
      </c>
      <c r="L4698">
        <v>7</v>
      </c>
      <c r="M4698" t="s">
        <v>28647</v>
      </c>
      <c r="N4698" s="1">
        <f ca="1">TODAY()-employes[[#This Row],[DD_debut]]</f>
        <v>44228</v>
      </c>
      <c r="O4698" s="1">
        <f ca="1">IF(ISBLANK(employes[[#This Row],[DD_fin]]),DATE(1900,1,1),TODAY()-employes[[#This Row],[DD_fin]])</f>
        <v>1</v>
      </c>
      <c r="P4698">
        <v>5</v>
      </c>
      <c r="Q4698">
        <v>26.4</v>
      </c>
      <c r="R4698">
        <v>1</v>
      </c>
      <c r="S4698">
        <v>15196</v>
      </c>
      <c r="T4698">
        <v>1347</v>
      </c>
    </row>
    <row r="4699" spans="1:21">
      <c r="A4699">
        <v>5698</v>
      </c>
      <c r="B4699" t="s">
        <v>57</v>
      </c>
      <c r="C4699" t="s">
        <v>119</v>
      </c>
      <c r="D4699" t="s">
        <v>28648</v>
      </c>
      <c r="E4699" t="s">
        <v>25</v>
      </c>
      <c r="F4699" s="1">
        <f ca="1">TODAY()-employes[[#This Row],[DN_ecart]]</f>
        <v>32428</v>
      </c>
      <c r="G4699" t="s">
        <v>28649</v>
      </c>
      <c r="H4699" t="s">
        <v>28650</v>
      </c>
      <c r="I4699" t="s">
        <v>28651</v>
      </c>
      <c r="J4699">
        <v>17</v>
      </c>
      <c r="K4699" t="s">
        <v>28652</v>
      </c>
      <c r="L4699">
        <v>5</v>
      </c>
      <c r="M4699" t="s">
        <v>28653</v>
      </c>
      <c r="N4699" s="1">
        <f ca="1">TODAY()-employes[[#This Row],[DD_debut]]</f>
        <v>42980</v>
      </c>
      <c r="O4699" s="1">
        <f ca="1">IF(ISBLANK(employes[[#This Row],[DD_fin]]),DATE(1900,1,1),TODAY()-employes[[#This Row],[DD_fin]])</f>
        <v>1</v>
      </c>
      <c r="P4699">
        <v>5</v>
      </c>
      <c r="Q4699">
        <v>15.99</v>
      </c>
      <c r="R4699">
        <v>1</v>
      </c>
      <c r="S4699">
        <v>13147</v>
      </c>
      <c r="T4699">
        <v>2595</v>
      </c>
    </row>
    <row r="4700" spans="1:21">
      <c r="A4700">
        <v>5699</v>
      </c>
      <c r="B4700" t="s">
        <v>1189</v>
      </c>
      <c r="C4700" t="s">
        <v>1847</v>
      </c>
      <c r="D4700" t="s">
        <v>28654</v>
      </c>
      <c r="E4700" t="s">
        <v>42</v>
      </c>
      <c r="F4700" s="1">
        <f ca="1">TODAY()-employes[[#This Row],[DN_ecart]]</f>
        <v>23988</v>
      </c>
      <c r="G4700" t="s">
        <v>28655</v>
      </c>
      <c r="H4700" t="s">
        <v>28656</v>
      </c>
      <c r="I4700" t="s">
        <v>28657</v>
      </c>
      <c r="J4700">
        <v>10</v>
      </c>
      <c r="K4700" t="s">
        <v>28658</v>
      </c>
      <c r="L4700">
        <v>9</v>
      </c>
      <c r="M4700" t="s">
        <v>28659</v>
      </c>
      <c r="N4700" s="1">
        <f ca="1">TODAY()-employes[[#This Row],[DD_debut]]</f>
        <v>42816</v>
      </c>
      <c r="O4700" s="1">
        <f ca="1">IF(ISBLANK(employes[[#This Row],[DD_fin]]),DATE(1900,1,1),TODAY()-employes[[#This Row],[DD_fin]])</f>
        <v>45116</v>
      </c>
      <c r="P4700">
        <v>5</v>
      </c>
      <c r="Q4700">
        <v>27.45</v>
      </c>
      <c r="R4700">
        <v>3</v>
      </c>
      <c r="S4700">
        <v>21587</v>
      </c>
      <c r="T4700">
        <v>2759</v>
      </c>
      <c r="U4700">
        <v>459</v>
      </c>
    </row>
    <row r="4701" spans="1:21">
      <c r="A4701">
        <v>5700</v>
      </c>
      <c r="B4701" t="s">
        <v>2384</v>
      </c>
      <c r="C4701" t="s">
        <v>250</v>
      </c>
      <c r="D4701" t="s">
        <v>28660</v>
      </c>
      <c r="E4701" t="s">
        <v>42</v>
      </c>
      <c r="F4701" s="1">
        <f ca="1">TODAY()-employes[[#This Row],[DN_ecart]]</f>
        <v>38220</v>
      </c>
      <c r="G4701" t="s">
        <v>28661</v>
      </c>
      <c r="H4701" t="s">
        <v>28662</v>
      </c>
      <c r="I4701" t="s">
        <v>28663</v>
      </c>
      <c r="J4701">
        <v>14</v>
      </c>
      <c r="K4701" t="s">
        <v>28664</v>
      </c>
      <c r="L4701">
        <v>5</v>
      </c>
      <c r="M4701" t="s">
        <v>28665</v>
      </c>
      <c r="N4701" s="1">
        <f ca="1">TODAY()-employes[[#This Row],[DD_debut]]</f>
        <v>42050</v>
      </c>
      <c r="O4701" s="1">
        <f ca="1">IF(ISBLANK(employes[[#This Row],[DD_fin]]),DATE(1900,1,1),TODAY()-employes[[#This Row],[DD_fin]])</f>
        <v>1</v>
      </c>
      <c r="P4701">
        <v>5</v>
      </c>
      <c r="Q4701">
        <v>38.520000000000003</v>
      </c>
      <c r="R4701">
        <v>2</v>
      </c>
      <c r="S4701">
        <v>7355</v>
      </c>
      <c r="T4701">
        <v>3525</v>
      </c>
    </row>
    <row r="4702" spans="1:21">
      <c r="A4702">
        <v>5701</v>
      </c>
      <c r="B4702" t="s">
        <v>3040</v>
      </c>
      <c r="C4702" t="s">
        <v>941</v>
      </c>
      <c r="D4702" t="s">
        <v>28666</v>
      </c>
      <c r="E4702" t="s">
        <v>25</v>
      </c>
      <c r="F4702" s="1">
        <f ca="1">TODAY()-employes[[#This Row],[DN_ecart]]</f>
        <v>37193</v>
      </c>
      <c r="G4702" t="s">
        <v>28667</v>
      </c>
      <c r="H4702" t="s">
        <v>28668</v>
      </c>
      <c r="I4702" t="s">
        <v>28669</v>
      </c>
      <c r="J4702">
        <v>52</v>
      </c>
      <c r="K4702" t="s">
        <v>28670</v>
      </c>
      <c r="L4702">
        <v>7</v>
      </c>
      <c r="M4702" t="s">
        <v>28671</v>
      </c>
      <c r="N4702" s="1">
        <f ca="1">TODAY()-employes[[#This Row],[DD_debut]]</f>
        <v>42175</v>
      </c>
      <c r="O4702" s="1">
        <f ca="1">IF(ISBLANK(employes[[#This Row],[DD_fin]]),DATE(1900,1,1),TODAY()-employes[[#This Row],[DD_fin]])</f>
        <v>1</v>
      </c>
      <c r="P4702">
        <v>5</v>
      </c>
      <c r="Q4702">
        <v>24.62</v>
      </c>
      <c r="R4702">
        <v>2</v>
      </c>
      <c r="S4702">
        <v>8382</v>
      </c>
      <c r="T4702">
        <v>3400</v>
      </c>
    </row>
    <row r="4703" spans="1:21">
      <c r="A4703">
        <v>5702</v>
      </c>
      <c r="B4703" t="s">
        <v>1418</v>
      </c>
      <c r="C4703" t="s">
        <v>2225</v>
      </c>
      <c r="D4703" t="s">
        <v>28672</v>
      </c>
      <c r="E4703" t="s">
        <v>25</v>
      </c>
      <c r="F4703" s="1">
        <f ca="1">TODAY()-employes[[#This Row],[DN_ecart]]</f>
        <v>32323</v>
      </c>
      <c r="G4703" t="s">
        <v>28673</v>
      </c>
      <c r="H4703" t="s">
        <v>28674</v>
      </c>
      <c r="I4703" t="s">
        <v>28675</v>
      </c>
      <c r="J4703">
        <v>23</v>
      </c>
      <c r="K4703" t="s">
        <v>28676</v>
      </c>
      <c r="L4703">
        <v>10</v>
      </c>
      <c r="M4703" t="s">
        <v>28677</v>
      </c>
      <c r="N4703" s="1">
        <f ca="1">TODAY()-employes[[#This Row],[DD_debut]]</f>
        <v>42957</v>
      </c>
      <c r="O4703" s="1">
        <f ca="1">IF(ISBLANK(employes[[#This Row],[DD_fin]]),DATE(1900,1,1),TODAY()-employes[[#This Row],[DD_fin]])</f>
        <v>1</v>
      </c>
      <c r="P4703">
        <v>3</v>
      </c>
      <c r="Q4703">
        <v>25.87</v>
      </c>
      <c r="R4703">
        <v>3</v>
      </c>
      <c r="S4703">
        <v>13252</v>
      </c>
      <c r="T4703">
        <v>2618</v>
      </c>
    </row>
    <row r="4704" spans="1:21">
      <c r="A4704">
        <v>5703</v>
      </c>
      <c r="B4704" t="s">
        <v>721</v>
      </c>
      <c r="C4704" t="s">
        <v>127</v>
      </c>
      <c r="D4704" t="s">
        <v>28678</v>
      </c>
      <c r="E4704" t="s">
        <v>42</v>
      </c>
      <c r="F4704" s="1">
        <f ca="1">TODAY()-employes[[#This Row],[DN_ecart]]</f>
        <v>36372</v>
      </c>
      <c r="G4704" t="s">
        <v>28679</v>
      </c>
      <c r="H4704" t="s">
        <v>28680</v>
      </c>
      <c r="I4704" t="s">
        <v>28681</v>
      </c>
      <c r="J4704">
        <v>46</v>
      </c>
      <c r="K4704" t="s">
        <v>28682</v>
      </c>
      <c r="L4704">
        <v>6</v>
      </c>
      <c r="M4704" t="s">
        <v>28683</v>
      </c>
      <c r="N4704" s="1">
        <f ca="1">TODAY()-employes[[#This Row],[DD_debut]]</f>
        <v>43764</v>
      </c>
      <c r="O4704" s="1">
        <f ca="1">IF(ISBLANK(employes[[#This Row],[DD_fin]]),DATE(1900,1,1),TODAY()-employes[[#This Row],[DD_fin]])</f>
        <v>1</v>
      </c>
      <c r="P4704">
        <v>2</v>
      </c>
      <c r="Q4704">
        <v>42.5</v>
      </c>
      <c r="R4704">
        <v>1</v>
      </c>
      <c r="S4704">
        <v>9203</v>
      </c>
      <c r="T4704">
        <v>1811</v>
      </c>
    </row>
    <row r="4705" spans="1:21">
      <c r="A4705">
        <v>5704</v>
      </c>
      <c r="B4705" t="s">
        <v>1033</v>
      </c>
      <c r="C4705" t="s">
        <v>3476</v>
      </c>
      <c r="D4705" t="s">
        <v>28684</v>
      </c>
      <c r="E4705" t="s">
        <v>42</v>
      </c>
      <c r="F4705" s="1">
        <f ca="1">TODAY()-employes[[#This Row],[DN_ecart]]</f>
        <v>24556</v>
      </c>
      <c r="G4705" t="s">
        <v>28685</v>
      </c>
      <c r="H4705" t="s">
        <v>28686</v>
      </c>
      <c r="I4705" t="s">
        <v>28687</v>
      </c>
      <c r="J4705">
        <v>3</v>
      </c>
      <c r="K4705" t="s">
        <v>28688</v>
      </c>
      <c r="L4705">
        <v>9</v>
      </c>
      <c r="M4705" t="s">
        <v>28689</v>
      </c>
      <c r="N4705" s="1">
        <f ca="1">TODAY()-employes[[#This Row],[DD_debut]]</f>
        <v>43602</v>
      </c>
      <c r="O4705" s="1">
        <f ca="1">IF(ISBLANK(employes[[#This Row],[DD_fin]]),DATE(1900,1,1),TODAY()-employes[[#This Row],[DD_fin]])</f>
        <v>1</v>
      </c>
      <c r="P4705">
        <v>5</v>
      </c>
      <c r="Q4705">
        <v>16.88</v>
      </c>
      <c r="R4705">
        <v>2</v>
      </c>
      <c r="S4705">
        <v>21019</v>
      </c>
      <c r="T4705">
        <v>1973</v>
      </c>
    </row>
    <row r="4706" spans="1:21">
      <c r="A4706">
        <v>5705</v>
      </c>
      <c r="B4706" t="s">
        <v>488</v>
      </c>
      <c r="C4706" t="s">
        <v>419</v>
      </c>
      <c r="D4706" t="s">
        <v>28690</v>
      </c>
      <c r="E4706" t="s">
        <v>42</v>
      </c>
      <c r="F4706" s="1">
        <f ca="1">TODAY()-employes[[#This Row],[DN_ecart]]</f>
        <v>23426</v>
      </c>
      <c r="G4706" t="s">
        <v>28691</v>
      </c>
      <c r="H4706" t="s">
        <v>28692</v>
      </c>
      <c r="I4706" t="s">
        <v>492</v>
      </c>
      <c r="J4706">
        <v>12</v>
      </c>
      <c r="K4706" t="s">
        <v>28693</v>
      </c>
      <c r="L4706">
        <v>7</v>
      </c>
      <c r="M4706" t="s">
        <v>28694</v>
      </c>
      <c r="N4706" s="1">
        <f ca="1">TODAY()-employes[[#This Row],[DD_debut]]</f>
        <v>41589</v>
      </c>
      <c r="O4706" s="1">
        <f ca="1">IF(ISBLANK(employes[[#This Row],[DD_fin]]),DATE(1900,1,1),TODAY()-employes[[#This Row],[DD_fin]])</f>
        <v>1</v>
      </c>
      <c r="P4706">
        <v>8</v>
      </c>
      <c r="Q4706">
        <v>35.200000000000003</v>
      </c>
      <c r="R4706">
        <v>1</v>
      </c>
      <c r="S4706">
        <v>22149</v>
      </c>
      <c r="T4706">
        <v>3986</v>
      </c>
    </row>
    <row r="4707" spans="1:21">
      <c r="A4707">
        <v>5706</v>
      </c>
      <c r="B4707" t="s">
        <v>1721</v>
      </c>
      <c r="C4707" t="s">
        <v>213</v>
      </c>
      <c r="D4707" t="s">
        <v>28695</v>
      </c>
      <c r="E4707" t="s">
        <v>25</v>
      </c>
      <c r="F4707" s="1">
        <f ca="1">TODAY()-employes[[#This Row],[DN_ecart]]</f>
        <v>36696</v>
      </c>
      <c r="G4707" t="s">
        <v>28696</v>
      </c>
      <c r="H4707" t="s">
        <v>28697</v>
      </c>
      <c r="I4707" t="s">
        <v>28698</v>
      </c>
      <c r="J4707">
        <v>26</v>
      </c>
      <c r="K4707" t="s">
        <v>28699</v>
      </c>
      <c r="L4707">
        <v>9</v>
      </c>
      <c r="M4707" t="s">
        <v>28700</v>
      </c>
      <c r="N4707" s="1">
        <f ca="1">TODAY()-employes[[#This Row],[DD_debut]]</f>
        <v>42263</v>
      </c>
      <c r="O4707" s="1">
        <f ca="1">IF(ISBLANK(employes[[#This Row],[DD_fin]]),DATE(1900,1,1),TODAY()-employes[[#This Row],[DD_fin]])</f>
        <v>43948</v>
      </c>
      <c r="P4707">
        <v>4</v>
      </c>
      <c r="Q4707">
        <v>33.270000000000003</v>
      </c>
      <c r="R4707">
        <v>2</v>
      </c>
      <c r="S4707">
        <v>8879</v>
      </c>
      <c r="T4707">
        <v>3312</v>
      </c>
      <c r="U4707">
        <v>1627</v>
      </c>
    </row>
    <row r="4708" spans="1:21">
      <c r="A4708">
        <v>5707</v>
      </c>
      <c r="B4708" t="s">
        <v>3468</v>
      </c>
      <c r="C4708" t="s">
        <v>2490</v>
      </c>
      <c r="D4708" t="s">
        <v>28701</v>
      </c>
      <c r="E4708" t="s">
        <v>25</v>
      </c>
      <c r="F4708" s="1">
        <f ca="1">TODAY()-employes[[#This Row],[DN_ecart]]</f>
        <v>23673</v>
      </c>
      <c r="G4708" t="s">
        <v>28702</v>
      </c>
      <c r="H4708" t="s">
        <v>28703</v>
      </c>
      <c r="I4708" t="s">
        <v>28704</v>
      </c>
      <c r="J4708">
        <v>27</v>
      </c>
      <c r="K4708" t="s">
        <v>28705</v>
      </c>
      <c r="L4708">
        <v>9</v>
      </c>
      <c r="M4708" t="s">
        <v>28706</v>
      </c>
      <c r="N4708" s="1">
        <f ca="1">TODAY()-employes[[#This Row],[DD_debut]]</f>
        <v>41211</v>
      </c>
      <c r="O4708" s="1">
        <f ca="1">IF(ISBLANK(employes[[#This Row],[DD_fin]]),DATE(1900,1,1),TODAY()-employes[[#This Row],[DD_fin]])</f>
        <v>1</v>
      </c>
      <c r="P4708">
        <v>1</v>
      </c>
      <c r="Q4708">
        <v>38.58</v>
      </c>
      <c r="R4708">
        <v>1</v>
      </c>
      <c r="S4708">
        <v>21902</v>
      </c>
      <c r="T4708">
        <v>4364</v>
      </c>
    </row>
    <row r="4709" spans="1:21">
      <c r="A4709">
        <v>5708</v>
      </c>
      <c r="B4709" t="s">
        <v>1854</v>
      </c>
      <c r="C4709" t="s">
        <v>2918</v>
      </c>
      <c r="D4709" t="s">
        <v>28707</v>
      </c>
      <c r="E4709" t="s">
        <v>25</v>
      </c>
      <c r="F4709" s="1">
        <f ca="1">TODAY()-employes[[#This Row],[DN_ecart]]</f>
        <v>23318</v>
      </c>
      <c r="G4709" t="s">
        <v>28708</v>
      </c>
      <c r="H4709" t="s">
        <v>28709</v>
      </c>
      <c r="I4709" t="s">
        <v>28710</v>
      </c>
      <c r="J4709">
        <v>15</v>
      </c>
      <c r="K4709" t="s">
        <v>28711</v>
      </c>
      <c r="L4709">
        <v>8</v>
      </c>
      <c r="M4709" t="s">
        <v>28712</v>
      </c>
      <c r="N4709" s="1">
        <f ca="1">TODAY()-employes[[#This Row],[DD_debut]]</f>
        <v>41229</v>
      </c>
      <c r="O4709" s="1">
        <f ca="1">IF(ISBLANK(employes[[#This Row],[DD_fin]]),DATE(1900,1,1),TODAY()-employes[[#This Row],[DD_fin]])</f>
        <v>1</v>
      </c>
      <c r="P4709">
        <v>8</v>
      </c>
      <c r="Q4709">
        <v>19.93</v>
      </c>
      <c r="R4709">
        <v>1</v>
      </c>
      <c r="S4709">
        <v>22257</v>
      </c>
      <c r="T4709">
        <v>4346</v>
      </c>
    </row>
    <row r="4710" spans="1:21">
      <c r="A4710">
        <v>5709</v>
      </c>
      <c r="B4710" t="s">
        <v>2027</v>
      </c>
      <c r="C4710" t="s">
        <v>2828</v>
      </c>
      <c r="D4710" t="s">
        <v>28713</v>
      </c>
      <c r="E4710" t="s">
        <v>25</v>
      </c>
      <c r="F4710" s="1">
        <f ca="1">TODAY()-employes[[#This Row],[DN_ecart]]</f>
        <v>34194</v>
      </c>
      <c r="G4710" t="s">
        <v>28714</v>
      </c>
      <c r="H4710" t="s">
        <v>28715</v>
      </c>
      <c r="I4710" t="s">
        <v>28716</v>
      </c>
      <c r="J4710">
        <v>21</v>
      </c>
      <c r="K4710" t="s">
        <v>28717</v>
      </c>
      <c r="L4710">
        <v>9</v>
      </c>
      <c r="M4710" t="s">
        <v>28718</v>
      </c>
      <c r="N4710" s="1">
        <f ca="1">TODAY()-employes[[#This Row],[DD_debut]]</f>
        <v>42813</v>
      </c>
      <c r="O4710" s="1">
        <f ca="1">IF(ISBLANK(employes[[#This Row],[DD_fin]]),DATE(1900,1,1),TODAY()-employes[[#This Row],[DD_fin]])</f>
        <v>43458</v>
      </c>
      <c r="P4710">
        <v>6</v>
      </c>
      <c r="Q4710">
        <v>27.16</v>
      </c>
      <c r="R4710">
        <v>1</v>
      </c>
      <c r="S4710">
        <v>11381</v>
      </c>
      <c r="T4710">
        <v>2762</v>
      </c>
      <c r="U4710">
        <v>2117</v>
      </c>
    </row>
    <row r="4711" spans="1:21">
      <c r="A4711">
        <v>5710</v>
      </c>
      <c r="B4711" t="s">
        <v>2476</v>
      </c>
      <c r="C4711" t="s">
        <v>1661</v>
      </c>
      <c r="D4711" t="s">
        <v>28719</v>
      </c>
      <c r="E4711" t="s">
        <v>42</v>
      </c>
      <c r="F4711" s="1">
        <f ca="1">TODAY()-employes[[#This Row],[DN_ecart]]</f>
        <v>23338</v>
      </c>
      <c r="G4711" t="s">
        <v>28720</v>
      </c>
      <c r="H4711" t="s">
        <v>28721</v>
      </c>
      <c r="I4711" t="s">
        <v>28722</v>
      </c>
      <c r="J4711">
        <v>27</v>
      </c>
      <c r="K4711" t="s">
        <v>28723</v>
      </c>
      <c r="L4711">
        <v>8</v>
      </c>
      <c r="M4711" t="s">
        <v>28724</v>
      </c>
      <c r="N4711" s="1">
        <v>42052</v>
      </c>
      <c r="O4711" s="1">
        <f ca="1">IF(ISBLANK(employes[[#This Row],[DD_fin]]),DATE(1900,1,1),TODAY()-employes[[#This Row],[DD_fin]])</f>
        <v>1</v>
      </c>
      <c r="P4711">
        <v>5</v>
      </c>
      <c r="Q4711">
        <v>15.62</v>
      </c>
      <c r="R4711">
        <v>1</v>
      </c>
      <c r="S4711">
        <v>22237</v>
      </c>
      <c r="T4711">
        <v>3722</v>
      </c>
    </row>
    <row r="4712" spans="1:21">
      <c r="A4712">
        <v>5711</v>
      </c>
      <c r="B4712" t="s">
        <v>10461</v>
      </c>
      <c r="C4712" t="s">
        <v>250</v>
      </c>
      <c r="D4712" t="s">
        <v>28725</v>
      </c>
      <c r="E4712" t="s">
        <v>42</v>
      </c>
      <c r="F4712" s="1">
        <f ca="1">TODAY()-employes[[#This Row],[DN_ecart]]</f>
        <v>24790</v>
      </c>
      <c r="G4712" t="s">
        <v>28726</v>
      </c>
      <c r="H4712" t="s">
        <v>28727</v>
      </c>
      <c r="I4712" t="s">
        <v>28728</v>
      </c>
      <c r="J4712">
        <v>52</v>
      </c>
      <c r="K4712" t="s">
        <v>28729</v>
      </c>
      <c r="L4712">
        <v>8</v>
      </c>
      <c r="M4712" t="s">
        <v>28730</v>
      </c>
      <c r="N4712" s="1">
        <f ca="1">TODAY()-employes[[#This Row],[DD_debut]]</f>
        <v>44394</v>
      </c>
      <c r="O4712" s="1">
        <f ca="1">IF(ISBLANK(employes[[#This Row],[DD_fin]]),DATE(1900,1,1),TODAY()-employes[[#This Row],[DD_fin]])</f>
        <v>1</v>
      </c>
      <c r="P4712">
        <v>3</v>
      </c>
      <c r="Q4712">
        <v>14.97</v>
      </c>
      <c r="R4712">
        <v>3</v>
      </c>
      <c r="S4712">
        <v>20785</v>
      </c>
      <c r="T4712">
        <v>1181</v>
      </c>
    </row>
    <row r="4713" spans="1:21">
      <c r="A4713">
        <v>5712</v>
      </c>
      <c r="B4713" t="s">
        <v>220</v>
      </c>
      <c r="C4713" t="s">
        <v>1154</v>
      </c>
      <c r="D4713" t="s">
        <v>28731</v>
      </c>
      <c r="E4713" t="s">
        <v>42</v>
      </c>
      <c r="F4713" s="1">
        <f ca="1">TODAY()-employes[[#This Row],[DN_ecart]]</f>
        <v>36661</v>
      </c>
      <c r="G4713" t="s">
        <v>28732</v>
      </c>
      <c r="H4713" t="s">
        <v>28733</v>
      </c>
      <c r="I4713" t="s">
        <v>28734</v>
      </c>
      <c r="J4713">
        <v>46</v>
      </c>
      <c r="K4713" t="s">
        <v>28735</v>
      </c>
      <c r="L4713">
        <v>6</v>
      </c>
      <c r="M4713" t="s">
        <v>28736</v>
      </c>
      <c r="N4713" s="1">
        <f ca="1">TODAY()-employes[[#This Row],[DD_debut]]</f>
        <v>44322</v>
      </c>
      <c r="O4713" s="1">
        <f ca="1">IF(ISBLANK(employes[[#This Row],[DD_fin]]),DATE(1900,1,1),TODAY()-employes[[#This Row],[DD_fin]])</f>
        <v>1</v>
      </c>
      <c r="P4713">
        <v>2</v>
      </c>
      <c r="Q4713">
        <v>27.88</v>
      </c>
      <c r="R4713">
        <v>1</v>
      </c>
      <c r="S4713">
        <v>8914</v>
      </c>
      <c r="T4713">
        <v>1253</v>
      </c>
    </row>
    <row r="4714" spans="1:21">
      <c r="A4714">
        <v>5713</v>
      </c>
      <c r="B4714" t="s">
        <v>548</v>
      </c>
      <c r="C4714" t="s">
        <v>2715</v>
      </c>
      <c r="D4714" t="s">
        <v>28737</v>
      </c>
      <c r="E4714" t="s">
        <v>25</v>
      </c>
      <c r="F4714" s="1">
        <f ca="1">TODAY()-employes[[#This Row],[DN_ecart]]</f>
        <v>30541</v>
      </c>
      <c r="G4714" t="s">
        <v>28738</v>
      </c>
      <c r="H4714" t="s">
        <v>28739</v>
      </c>
      <c r="I4714" t="s">
        <v>28740</v>
      </c>
      <c r="J4714">
        <v>46</v>
      </c>
      <c r="K4714" t="s">
        <v>28741</v>
      </c>
      <c r="L4714">
        <v>10</v>
      </c>
      <c r="M4714" t="s">
        <v>28742</v>
      </c>
      <c r="N4714" s="1">
        <f ca="1">TODAY()-employes[[#This Row],[DD_debut]]</f>
        <v>43613</v>
      </c>
      <c r="O4714" s="1">
        <f ca="1">IF(ISBLANK(employes[[#This Row],[DD_fin]]),DATE(1900,1,1),TODAY()-employes[[#This Row],[DD_fin]])</f>
        <v>1</v>
      </c>
      <c r="P4714">
        <v>4</v>
      </c>
      <c r="Q4714">
        <v>25.32</v>
      </c>
      <c r="R4714">
        <v>1</v>
      </c>
      <c r="S4714">
        <v>15034</v>
      </c>
      <c r="T4714">
        <v>1962</v>
      </c>
    </row>
    <row r="4715" spans="1:21">
      <c r="A4715">
        <v>5714</v>
      </c>
      <c r="B4715" t="s">
        <v>3848</v>
      </c>
      <c r="C4715" t="s">
        <v>510</v>
      </c>
      <c r="D4715" t="s">
        <v>28743</v>
      </c>
      <c r="E4715" t="s">
        <v>42</v>
      </c>
      <c r="F4715" s="1">
        <f ca="1">TODAY()-employes[[#This Row],[DN_ecart]]</f>
        <v>26353</v>
      </c>
      <c r="G4715" t="s">
        <v>28744</v>
      </c>
      <c r="H4715" t="s">
        <v>28745</v>
      </c>
      <c r="I4715" t="s">
        <v>28746</v>
      </c>
      <c r="J4715">
        <v>28</v>
      </c>
      <c r="K4715" t="s">
        <v>28747</v>
      </c>
      <c r="L4715">
        <v>6</v>
      </c>
      <c r="M4715" t="s">
        <v>28748</v>
      </c>
      <c r="N4715" s="1">
        <v>42163</v>
      </c>
      <c r="O4715" s="1">
        <f ca="1">IF(ISBLANK(employes[[#This Row],[DD_fin]]),DATE(1900,1,1),TODAY()-employes[[#This Row],[DD_fin]])</f>
        <v>1</v>
      </c>
      <c r="P4715">
        <v>4</v>
      </c>
      <c r="Q4715">
        <v>34.29</v>
      </c>
      <c r="R4715">
        <v>2</v>
      </c>
      <c r="S4715">
        <v>19222</v>
      </c>
      <c r="T4715">
        <v>3611</v>
      </c>
    </row>
    <row r="4716" spans="1:21">
      <c r="A4716">
        <v>5715</v>
      </c>
      <c r="B4716" t="s">
        <v>312</v>
      </c>
      <c r="C4716" t="s">
        <v>3476</v>
      </c>
      <c r="D4716" t="s">
        <v>28749</v>
      </c>
      <c r="E4716" t="s">
        <v>42</v>
      </c>
      <c r="F4716" s="1">
        <f ca="1">TODAY()-employes[[#This Row],[DN_ecart]]</f>
        <v>32114</v>
      </c>
      <c r="G4716" t="s">
        <v>28750</v>
      </c>
      <c r="H4716" t="s">
        <v>28751</v>
      </c>
      <c r="I4716" t="s">
        <v>24119</v>
      </c>
      <c r="J4716">
        <v>45</v>
      </c>
      <c r="K4716" t="s">
        <v>28752</v>
      </c>
      <c r="L4716">
        <v>8</v>
      </c>
      <c r="M4716" t="s">
        <v>28753</v>
      </c>
      <c r="N4716" s="1">
        <f ca="1">TODAY()-employes[[#This Row],[DD_debut]]</f>
        <v>42229</v>
      </c>
      <c r="O4716" s="1">
        <f ca="1">IF(ISBLANK(employes[[#This Row],[DD_fin]]),DATE(1900,1,1),TODAY()-employes[[#This Row],[DD_fin]])</f>
        <v>1</v>
      </c>
      <c r="P4716">
        <v>5</v>
      </c>
      <c r="Q4716">
        <v>13.14</v>
      </c>
      <c r="R4716">
        <v>2</v>
      </c>
      <c r="S4716">
        <v>13461</v>
      </c>
      <c r="T4716">
        <v>3346</v>
      </c>
    </row>
    <row r="4717" spans="1:21">
      <c r="A4717">
        <v>5716</v>
      </c>
      <c r="B4717" t="s">
        <v>5546</v>
      </c>
      <c r="C4717" t="s">
        <v>2621</v>
      </c>
      <c r="D4717" t="s">
        <v>28754</v>
      </c>
      <c r="E4717" t="s">
        <v>42</v>
      </c>
      <c r="F4717" s="1">
        <f ca="1">TODAY()-employes[[#This Row],[DN_ecart]]</f>
        <v>27699</v>
      </c>
      <c r="G4717" t="s">
        <v>28755</v>
      </c>
      <c r="H4717" t="s">
        <v>28756</v>
      </c>
      <c r="I4717" t="s">
        <v>28757</v>
      </c>
      <c r="J4717">
        <v>27</v>
      </c>
      <c r="K4717" t="s">
        <v>28758</v>
      </c>
      <c r="L4717">
        <v>9</v>
      </c>
      <c r="M4717" t="s">
        <v>28759</v>
      </c>
      <c r="N4717" s="1">
        <f ca="1">TODAY()-employes[[#This Row],[DD_debut]]</f>
        <v>40959</v>
      </c>
      <c r="O4717" s="1">
        <f ca="1">IF(ISBLANK(employes[[#This Row],[DD_fin]]),DATE(1900,1,1),TODAY()-employes[[#This Row],[DD_fin]])</f>
        <v>1</v>
      </c>
      <c r="P4717">
        <v>4</v>
      </c>
      <c r="Q4717">
        <v>27.87</v>
      </c>
      <c r="R4717">
        <v>1</v>
      </c>
      <c r="S4717">
        <v>17876</v>
      </c>
      <c r="T4717">
        <v>4616</v>
      </c>
    </row>
    <row r="4718" spans="1:21">
      <c r="A4718">
        <v>5717</v>
      </c>
      <c r="B4718" t="s">
        <v>643</v>
      </c>
      <c r="C4718" t="s">
        <v>1456</v>
      </c>
      <c r="D4718" t="s">
        <v>28760</v>
      </c>
      <c r="E4718" t="s">
        <v>25</v>
      </c>
      <c r="F4718" s="1">
        <f ca="1">TODAY()-employes[[#This Row],[DN_ecart]]</f>
        <v>37670</v>
      </c>
      <c r="G4718" t="s">
        <v>28761</v>
      </c>
      <c r="H4718" t="s">
        <v>28762</v>
      </c>
      <c r="I4718" t="s">
        <v>28763</v>
      </c>
      <c r="J4718">
        <v>16</v>
      </c>
      <c r="K4718" t="s">
        <v>28764</v>
      </c>
      <c r="L4718">
        <v>10</v>
      </c>
      <c r="M4718" t="s">
        <v>28765</v>
      </c>
      <c r="N4718" s="1">
        <f ca="1">TODAY()-employes[[#This Row],[DD_debut]]</f>
        <v>45058</v>
      </c>
      <c r="O4718" s="1">
        <f ca="1">IF(ISBLANK(employes[[#This Row],[DD_fin]]),DATE(1900,1,1),TODAY()-employes[[#This Row],[DD_fin]])</f>
        <v>1</v>
      </c>
      <c r="P4718">
        <v>2</v>
      </c>
      <c r="Q4718">
        <v>21.95</v>
      </c>
      <c r="R4718">
        <v>3</v>
      </c>
      <c r="S4718">
        <v>7905</v>
      </c>
      <c r="T4718">
        <v>517</v>
      </c>
    </row>
    <row r="4719" spans="1:21">
      <c r="A4719">
        <v>5718</v>
      </c>
      <c r="B4719" t="s">
        <v>2338</v>
      </c>
      <c r="C4719" t="s">
        <v>65</v>
      </c>
      <c r="D4719" t="s">
        <v>28766</v>
      </c>
      <c r="E4719" t="s">
        <v>25</v>
      </c>
      <c r="F4719" s="1">
        <f ca="1">TODAY()-employes[[#This Row],[DN_ecart]]</f>
        <v>33975</v>
      </c>
      <c r="G4719" t="s">
        <v>28767</v>
      </c>
      <c r="H4719" t="s">
        <v>28768</v>
      </c>
      <c r="I4719" t="s">
        <v>28769</v>
      </c>
      <c r="J4719">
        <v>30</v>
      </c>
      <c r="K4719" t="s">
        <v>28770</v>
      </c>
      <c r="L4719">
        <v>9</v>
      </c>
      <c r="M4719" t="s">
        <v>28771</v>
      </c>
      <c r="N4719" s="1">
        <f ca="1">TODAY()-employes[[#This Row],[DD_debut]]</f>
        <v>40667</v>
      </c>
      <c r="O4719" s="1">
        <f ca="1">IF(ISBLANK(employes[[#This Row],[DD_fin]]),DATE(1900,1,1),TODAY()-employes[[#This Row],[DD_fin]])</f>
        <v>1</v>
      </c>
      <c r="P4719">
        <v>5</v>
      </c>
      <c r="Q4719">
        <v>22.88</v>
      </c>
      <c r="R4719">
        <v>2</v>
      </c>
      <c r="S4719">
        <v>11600</v>
      </c>
      <c r="T4719">
        <v>4908</v>
      </c>
    </row>
    <row r="4720" spans="1:21">
      <c r="A4720">
        <v>5719</v>
      </c>
      <c r="B4720" t="s">
        <v>1026</v>
      </c>
      <c r="C4720" t="s">
        <v>274</v>
      </c>
      <c r="D4720" t="s">
        <v>28772</v>
      </c>
      <c r="E4720" t="s">
        <v>42</v>
      </c>
      <c r="F4720" s="1">
        <f ca="1">TODAY()-employes[[#This Row],[DN_ecart]]</f>
        <v>36807</v>
      </c>
      <c r="G4720" t="s">
        <v>28773</v>
      </c>
      <c r="H4720" t="s">
        <v>28774</v>
      </c>
      <c r="I4720" t="s">
        <v>28775</v>
      </c>
      <c r="J4720">
        <v>12</v>
      </c>
      <c r="K4720" t="s">
        <v>28776</v>
      </c>
      <c r="L4720">
        <v>9</v>
      </c>
      <c r="M4720" t="s">
        <v>28777</v>
      </c>
      <c r="N4720" s="1">
        <f ca="1">TODAY()-employes[[#This Row],[DD_debut]]</f>
        <v>40667</v>
      </c>
      <c r="O4720" s="1">
        <f ca="1">IF(ISBLANK(employes[[#This Row],[DD_fin]]),DATE(1900,1,1),TODAY()-employes[[#This Row],[DD_fin]])</f>
        <v>45400</v>
      </c>
      <c r="P4720">
        <v>2</v>
      </c>
      <c r="Q4720">
        <v>14.49</v>
      </c>
      <c r="R4720">
        <v>4</v>
      </c>
      <c r="S4720">
        <v>8768</v>
      </c>
      <c r="T4720">
        <v>4908</v>
      </c>
      <c r="U4720">
        <v>175</v>
      </c>
    </row>
    <row r="4721" spans="1:21">
      <c r="A4721">
        <v>5720</v>
      </c>
      <c r="B4721" t="s">
        <v>2232</v>
      </c>
      <c r="C4721" t="s">
        <v>1309</v>
      </c>
      <c r="D4721" t="s">
        <v>28778</v>
      </c>
      <c r="E4721" t="s">
        <v>42</v>
      </c>
      <c r="F4721" s="1">
        <f ca="1">TODAY()-employes[[#This Row],[DN_ecart]]</f>
        <v>32558</v>
      </c>
      <c r="G4721" t="s">
        <v>28779</v>
      </c>
      <c r="H4721" t="s">
        <v>28780</v>
      </c>
      <c r="I4721" t="s">
        <v>28781</v>
      </c>
      <c r="J4721">
        <v>52</v>
      </c>
      <c r="K4721" t="s">
        <v>28782</v>
      </c>
      <c r="L4721">
        <v>6</v>
      </c>
      <c r="M4721" t="s">
        <v>28783</v>
      </c>
      <c r="N4721" s="1">
        <f ca="1">TODAY()-employes[[#This Row],[DD_debut]]</f>
        <v>42580</v>
      </c>
      <c r="O4721" s="1">
        <f ca="1">IF(ISBLANK(employes[[#This Row],[DD_fin]]),DATE(1900,1,1),TODAY()-employes[[#This Row],[DD_fin]])</f>
        <v>1</v>
      </c>
      <c r="P4721">
        <v>8</v>
      </c>
      <c r="Q4721">
        <v>25.25</v>
      </c>
      <c r="R4721">
        <v>2</v>
      </c>
      <c r="S4721">
        <v>13017</v>
      </c>
      <c r="T4721">
        <v>2995</v>
      </c>
    </row>
    <row r="4722" spans="1:21">
      <c r="A4722">
        <v>5721</v>
      </c>
      <c r="B4722" t="s">
        <v>480</v>
      </c>
      <c r="C4722" t="s">
        <v>1820</v>
      </c>
      <c r="D4722" t="s">
        <v>28784</v>
      </c>
      <c r="E4722" t="s">
        <v>42</v>
      </c>
      <c r="F4722" s="1">
        <f ca="1">TODAY()-employes[[#This Row],[DN_ecart]]</f>
        <v>25509</v>
      </c>
      <c r="G4722" t="s">
        <v>28785</v>
      </c>
      <c r="H4722" t="s">
        <v>28786</v>
      </c>
      <c r="I4722" t="s">
        <v>28787</v>
      </c>
      <c r="J4722">
        <v>22</v>
      </c>
      <c r="K4722" t="s">
        <v>28788</v>
      </c>
      <c r="L4722">
        <v>5</v>
      </c>
      <c r="M4722" t="s">
        <v>28789</v>
      </c>
      <c r="N4722" s="1">
        <f ca="1">TODAY()-employes[[#This Row],[DD_debut]]</f>
        <v>43265</v>
      </c>
      <c r="O4722" s="1">
        <f ca="1">IF(ISBLANK(employes[[#This Row],[DD_fin]]),DATE(1900,1,1),TODAY()-employes[[#This Row],[DD_fin]])</f>
        <v>1</v>
      </c>
      <c r="P4722">
        <v>2</v>
      </c>
      <c r="Q4722">
        <v>21.24</v>
      </c>
      <c r="R4722">
        <v>2</v>
      </c>
      <c r="S4722">
        <v>20066</v>
      </c>
      <c r="T4722">
        <v>2310</v>
      </c>
    </row>
    <row r="4723" spans="1:21">
      <c r="A4723">
        <v>2501</v>
      </c>
      <c r="B4723" t="s">
        <v>251</v>
      </c>
      <c r="C4723" t="s">
        <v>1309</v>
      </c>
      <c r="D4723" t="s">
        <v>28790</v>
      </c>
      <c r="E4723" t="s">
        <v>42</v>
      </c>
      <c r="F4723" s="1">
        <f ca="1">TODAY()-employes[[#This Row],[DN_ecart]]</f>
        <v>29175</v>
      </c>
      <c r="G4723" t="s">
        <v>28791</v>
      </c>
      <c r="H4723" t="s">
        <v>28792</v>
      </c>
      <c r="I4723" t="s">
        <v>28793</v>
      </c>
      <c r="J4723">
        <v>21</v>
      </c>
      <c r="K4723" t="s">
        <v>28794</v>
      </c>
      <c r="L4723">
        <v>6</v>
      </c>
      <c r="M4723" t="s">
        <v>28795</v>
      </c>
      <c r="N4723" s="1">
        <f ca="1">TODAY()-employes[[#This Row],[DD_debut]]</f>
        <v>45439</v>
      </c>
      <c r="O4723" s="1">
        <f ca="1">IF(ISBLANK(employes[[#This Row],[DD_fin]]),DATE(1900,1,1),TODAY()-employes[[#This Row],[DD_fin]])</f>
        <v>1</v>
      </c>
      <c r="P4723">
        <v>7</v>
      </c>
      <c r="Q4723">
        <v>21.87</v>
      </c>
      <c r="R4723">
        <v>1</v>
      </c>
      <c r="S4723">
        <v>16400</v>
      </c>
      <c r="T4723">
        <v>136</v>
      </c>
    </row>
    <row r="4724" spans="1:21">
      <c r="A4724">
        <v>5723</v>
      </c>
      <c r="B4724" t="s">
        <v>785</v>
      </c>
      <c r="C4724" t="s">
        <v>1579</v>
      </c>
      <c r="D4724" t="s">
        <v>28796</v>
      </c>
      <c r="E4724" t="s">
        <v>42</v>
      </c>
      <c r="F4724" s="1">
        <f ca="1">TODAY()-employes[[#This Row],[DN_ecart]]</f>
        <v>37776</v>
      </c>
      <c r="G4724" t="s">
        <v>28797</v>
      </c>
      <c r="H4724" t="s">
        <v>28798</v>
      </c>
      <c r="I4724" t="s">
        <v>28799</v>
      </c>
      <c r="J4724">
        <v>22</v>
      </c>
      <c r="K4724" t="s">
        <v>28800</v>
      </c>
      <c r="L4724">
        <v>10</v>
      </c>
      <c r="M4724" t="s">
        <v>28801</v>
      </c>
      <c r="N4724" s="1">
        <f ca="1">TODAY()-employes[[#This Row],[DD_debut]]</f>
        <v>42914</v>
      </c>
      <c r="O4724" s="1">
        <f ca="1">IF(ISBLANK(employes[[#This Row],[DD_fin]]),DATE(1900,1,1),TODAY()-employes[[#This Row],[DD_fin]])</f>
        <v>1</v>
      </c>
      <c r="P4724">
        <v>5</v>
      </c>
      <c r="Q4724">
        <v>32.24</v>
      </c>
      <c r="R4724">
        <v>1</v>
      </c>
      <c r="S4724">
        <v>7799</v>
      </c>
      <c r="T4724">
        <v>2661</v>
      </c>
    </row>
    <row r="4725" spans="1:21">
      <c r="A4725">
        <v>5724</v>
      </c>
      <c r="B4725" t="s">
        <v>6222</v>
      </c>
      <c r="C4725" t="s">
        <v>1332</v>
      </c>
      <c r="D4725" t="s">
        <v>28802</v>
      </c>
      <c r="E4725" t="s">
        <v>25</v>
      </c>
      <c r="F4725" s="1">
        <f ca="1">TODAY()-employes[[#This Row],[DN_ecart]]</f>
        <v>27474</v>
      </c>
      <c r="G4725" t="s">
        <v>28803</v>
      </c>
      <c r="H4725" t="s">
        <v>28804</v>
      </c>
      <c r="I4725" t="s">
        <v>28805</v>
      </c>
      <c r="J4725">
        <v>21</v>
      </c>
      <c r="K4725" t="s">
        <v>28806</v>
      </c>
      <c r="L4725">
        <v>7</v>
      </c>
      <c r="M4725" t="s">
        <v>28807</v>
      </c>
      <c r="N4725" s="1">
        <f ca="1">TODAY()-employes[[#This Row],[DD_debut]]</f>
        <v>41076</v>
      </c>
      <c r="O4725" s="1">
        <f ca="1">IF(ISBLANK(employes[[#This Row],[DD_fin]]),DATE(1900,1,1),TODAY()-employes[[#This Row],[DD_fin]])</f>
        <v>1</v>
      </c>
      <c r="P4725">
        <v>4</v>
      </c>
      <c r="Q4725">
        <v>26.42</v>
      </c>
      <c r="R4725">
        <v>2</v>
      </c>
      <c r="S4725">
        <v>18101</v>
      </c>
      <c r="T4725">
        <v>4499</v>
      </c>
    </row>
    <row r="4726" spans="1:21">
      <c r="A4726">
        <v>5725</v>
      </c>
      <c r="B4726" t="s">
        <v>5546</v>
      </c>
      <c r="C4726" t="s">
        <v>1646</v>
      </c>
      <c r="D4726" t="s">
        <v>28808</v>
      </c>
      <c r="E4726" t="s">
        <v>25</v>
      </c>
      <c r="F4726" s="1">
        <f ca="1">TODAY()-employes[[#This Row],[DN_ecart]]</f>
        <v>25379</v>
      </c>
      <c r="G4726" t="s">
        <v>28809</v>
      </c>
      <c r="H4726" t="s">
        <v>28810</v>
      </c>
      <c r="I4726" t="s">
        <v>28811</v>
      </c>
      <c r="J4726">
        <v>31</v>
      </c>
      <c r="K4726" t="s">
        <v>28812</v>
      </c>
      <c r="L4726">
        <v>9</v>
      </c>
      <c r="M4726" t="s">
        <v>28813</v>
      </c>
      <c r="N4726" s="1">
        <f ca="1">TODAY()-employes[[#This Row],[DD_debut]]</f>
        <v>41238</v>
      </c>
      <c r="O4726" s="1">
        <f ca="1">IF(ISBLANK(employes[[#This Row],[DD_fin]]),DATE(1900,1,1),TODAY()-employes[[#This Row],[DD_fin]])</f>
        <v>1</v>
      </c>
      <c r="P4726">
        <v>3</v>
      </c>
      <c r="Q4726">
        <v>12.85</v>
      </c>
      <c r="R4726">
        <v>1</v>
      </c>
      <c r="S4726">
        <v>20196</v>
      </c>
      <c r="T4726">
        <v>4337</v>
      </c>
    </row>
    <row r="4727" spans="1:21">
      <c r="A4727">
        <v>5726</v>
      </c>
      <c r="B4727" t="s">
        <v>593</v>
      </c>
      <c r="C4727" t="s">
        <v>5723</v>
      </c>
      <c r="D4727" t="s">
        <v>28814</v>
      </c>
      <c r="E4727" t="s">
        <v>25</v>
      </c>
      <c r="F4727" s="1">
        <f ca="1">TODAY()-employes[[#This Row],[DN_ecart]]</f>
        <v>26362</v>
      </c>
      <c r="G4727" t="s">
        <v>28815</v>
      </c>
      <c r="H4727" t="s">
        <v>28816</v>
      </c>
      <c r="I4727" t="s">
        <v>28817</v>
      </c>
      <c r="J4727">
        <v>21</v>
      </c>
      <c r="K4727" t="s">
        <v>28818</v>
      </c>
      <c r="L4727">
        <v>5</v>
      </c>
      <c r="M4727" t="s">
        <v>28819</v>
      </c>
      <c r="N4727" s="1">
        <f ca="1">TODAY()-employes[[#This Row],[DD_debut]]</f>
        <v>45077</v>
      </c>
      <c r="O4727" s="1">
        <f ca="1">IF(ISBLANK(employes[[#This Row],[DD_fin]]),DATE(1900,1,1),TODAY()-employes[[#This Row],[DD_fin]])</f>
        <v>1</v>
      </c>
      <c r="P4727">
        <v>6</v>
      </c>
      <c r="Q4727">
        <v>15.73</v>
      </c>
      <c r="R4727">
        <v>3</v>
      </c>
      <c r="S4727">
        <v>19213</v>
      </c>
      <c r="T4727">
        <v>498</v>
      </c>
    </row>
    <row r="4728" spans="1:21">
      <c r="A4728">
        <v>5727</v>
      </c>
      <c r="B4728" t="s">
        <v>10461</v>
      </c>
      <c r="C4728" t="s">
        <v>934</v>
      </c>
      <c r="D4728" t="s">
        <v>28820</v>
      </c>
      <c r="E4728" t="s">
        <v>42</v>
      </c>
      <c r="F4728" s="1">
        <f ca="1">TODAY()-employes[[#This Row],[DN_ecart]]</f>
        <v>25579</v>
      </c>
      <c r="G4728" t="s">
        <v>28821</v>
      </c>
      <c r="H4728" t="s">
        <v>28822</v>
      </c>
      <c r="I4728" t="s">
        <v>28823</v>
      </c>
      <c r="J4728">
        <v>45</v>
      </c>
      <c r="K4728" t="s">
        <v>28824</v>
      </c>
      <c r="L4728">
        <v>6</v>
      </c>
      <c r="M4728" t="s">
        <v>28825</v>
      </c>
      <c r="N4728" s="1">
        <f ca="1">TODAY()-employes[[#This Row],[DD_debut]]</f>
        <v>43977</v>
      </c>
      <c r="O4728" s="1">
        <f ca="1">IF(ISBLANK(employes[[#This Row],[DD_fin]]),DATE(1900,1,1),TODAY()-employes[[#This Row],[DD_fin]])</f>
        <v>1</v>
      </c>
      <c r="P4728">
        <v>5</v>
      </c>
      <c r="Q4728">
        <v>28.43</v>
      </c>
      <c r="R4728">
        <v>1</v>
      </c>
      <c r="S4728">
        <v>19996</v>
      </c>
      <c r="T4728">
        <v>1598</v>
      </c>
    </row>
    <row r="4729" spans="1:21">
      <c r="A4729">
        <v>5728</v>
      </c>
      <c r="B4729" t="s">
        <v>3502</v>
      </c>
      <c r="C4729" t="s">
        <v>3212</v>
      </c>
      <c r="D4729" t="s">
        <v>28826</v>
      </c>
      <c r="E4729" t="s">
        <v>25</v>
      </c>
      <c r="F4729" s="1">
        <f ca="1">TODAY()-employes[[#This Row],[DN_ecart]]</f>
        <v>27907</v>
      </c>
      <c r="G4729" t="s">
        <v>28827</v>
      </c>
      <c r="H4729" t="s">
        <v>28828</v>
      </c>
      <c r="I4729" t="s">
        <v>28829</v>
      </c>
      <c r="J4729">
        <v>16</v>
      </c>
      <c r="K4729" t="s">
        <v>28830</v>
      </c>
      <c r="L4729">
        <v>5</v>
      </c>
      <c r="M4729" t="s">
        <v>28831</v>
      </c>
      <c r="N4729" s="1">
        <f ca="1">TODAY()-employes[[#This Row],[DD_debut]]</f>
        <v>40746</v>
      </c>
      <c r="O4729" s="1">
        <f ca="1">IF(ISBLANK(employes[[#This Row],[DD_fin]]),DATE(1900,1,1),TODAY()-employes[[#This Row],[DD_fin]])</f>
        <v>43936</v>
      </c>
      <c r="P4729">
        <v>5</v>
      </c>
      <c r="Q4729">
        <v>24.19</v>
      </c>
      <c r="R4729">
        <v>1</v>
      </c>
      <c r="S4729">
        <v>17668</v>
      </c>
      <c r="T4729">
        <v>4829</v>
      </c>
      <c r="U4729">
        <v>1639</v>
      </c>
    </row>
    <row r="4730" spans="1:21">
      <c r="A4730">
        <v>5729</v>
      </c>
      <c r="B4730" t="s">
        <v>1280</v>
      </c>
      <c r="C4730" t="s">
        <v>419</v>
      </c>
      <c r="D4730" t="s">
        <v>28832</v>
      </c>
      <c r="E4730" t="s">
        <v>42</v>
      </c>
      <c r="F4730" s="1">
        <f ca="1">TODAY()-employes[[#This Row],[DN_ecart]]</f>
        <v>28030</v>
      </c>
      <c r="G4730" t="s">
        <v>28833</v>
      </c>
      <c r="H4730" t="s">
        <v>28834</v>
      </c>
      <c r="I4730" t="s">
        <v>28835</v>
      </c>
      <c r="J4730">
        <v>54</v>
      </c>
      <c r="K4730" t="s">
        <v>28836</v>
      </c>
      <c r="L4730">
        <v>8</v>
      </c>
      <c r="M4730" t="s">
        <v>28837</v>
      </c>
      <c r="N4730" s="1">
        <f ca="1">TODAY()-employes[[#This Row],[DD_debut]]</f>
        <v>45068</v>
      </c>
      <c r="O4730" s="1">
        <f ca="1">IF(ISBLANK(employes[[#This Row],[DD_fin]]),DATE(1900,1,1),TODAY()-employes[[#This Row],[DD_fin]])</f>
        <v>1</v>
      </c>
      <c r="P4730">
        <v>4</v>
      </c>
      <c r="Q4730">
        <v>21.28</v>
      </c>
      <c r="R4730">
        <v>1</v>
      </c>
      <c r="S4730">
        <v>17545</v>
      </c>
      <c r="T4730">
        <v>507</v>
      </c>
    </row>
    <row r="4731" spans="1:21">
      <c r="A4731">
        <v>5730</v>
      </c>
      <c r="B4731" t="s">
        <v>2634</v>
      </c>
      <c r="C4731" t="s">
        <v>5835</v>
      </c>
      <c r="D4731" t="s">
        <v>28838</v>
      </c>
      <c r="E4731" t="s">
        <v>25</v>
      </c>
      <c r="F4731" s="1">
        <f ca="1">TODAY()-employes[[#This Row],[DN_ecart]]</f>
        <v>24222</v>
      </c>
      <c r="G4731" t="s">
        <v>28839</v>
      </c>
      <c r="H4731" t="s">
        <v>28840</v>
      </c>
      <c r="I4731" t="s">
        <v>28841</v>
      </c>
      <c r="J4731">
        <v>14</v>
      </c>
      <c r="K4731" t="s">
        <v>28842</v>
      </c>
      <c r="L4731">
        <v>7</v>
      </c>
      <c r="M4731" t="s">
        <v>28843</v>
      </c>
      <c r="N4731" s="1">
        <f ca="1">TODAY()-employes[[#This Row],[DD_debut]]</f>
        <v>44018</v>
      </c>
      <c r="O4731" s="1">
        <f ca="1">IF(ISBLANK(employes[[#This Row],[DD_fin]]),DATE(1900,1,1),TODAY()-employes[[#This Row],[DD_fin]])</f>
        <v>1</v>
      </c>
      <c r="P4731">
        <v>4</v>
      </c>
      <c r="Q4731">
        <v>33.229999999999997</v>
      </c>
      <c r="R4731">
        <v>3</v>
      </c>
      <c r="S4731">
        <v>21353</v>
      </c>
      <c r="T4731">
        <v>1557</v>
      </c>
    </row>
    <row r="4732" spans="1:21">
      <c r="A4732">
        <v>5731</v>
      </c>
      <c r="B4732" t="s">
        <v>2377</v>
      </c>
      <c r="C4732" t="s">
        <v>443</v>
      </c>
      <c r="D4732" t="s">
        <v>28844</v>
      </c>
      <c r="E4732" t="s">
        <v>42</v>
      </c>
      <c r="F4732" s="1">
        <f ca="1">TODAY()-employes[[#This Row],[DN_ecart]]</f>
        <v>26654</v>
      </c>
      <c r="G4732" t="s">
        <v>28845</v>
      </c>
      <c r="H4732" t="s">
        <v>28846</v>
      </c>
      <c r="I4732" t="s">
        <v>28847</v>
      </c>
      <c r="J4732">
        <v>11</v>
      </c>
      <c r="K4732" t="s">
        <v>28848</v>
      </c>
      <c r="L4732">
        <v>6</v>
      </c>
      <c r="M4732" t="s">
        <v>28849</v>
      </c>
      <c r="N4732" s="1">
        <f ca="1">TODAY()-employes[[#This Row],[DD_debut]]</f>
        <v>43908</v>
      </c>
      <c r="O4732" s="1">
        <f ca="1">IF(ISBLANK(employes[[#This Row],[DD_fin]]),DATE(1900,1,1),TODAY()-employes[[#This Row],[DD_fin]])</f>
        <v>1</v>
      </c>
      <c r="P4732">
        <v>8</v>
      </c>
      <c r="Q4732">
        <v>15.84</v>
      </c>
      <c r="R4732">
        <v>1</v>
      </c>
      <c r="S4732">
        <v>18921</v>
      </c>
      <c r="T4732">
        <v>1667</v>
      </c>
    </row>
    <row r="4733" spans="1:21">
      <c r="A4733">
        <v>5732</v>
      </c>
      <c r="B4733" t="s">
        <v>1093</v>
      </c>
      <c r="C4733" t="s">
        <v>151</v>
      </c>
      <c r="D4733" t="s">
        <v>28850</v>
      </c>
      <c r="E4733" t="s">
        <v>25</v>
      </c>
      <c r="F4733" s="1">
        <f ca="1">TODAY()-employes[[#This Row],[DN_ecart]]</f>
        <v>37567</v>
      </c>
      <c r="G4733" t="s">
        <v>28851</v>
      </c>
      <c r="H4733" t="s">
        <v>28852</v>
      </c>
      <c r="I4733" t="s">
        <v>28853</v>
      </c>
      <c r="J4733">
        <v>22</v>
      </c>
      <c r="K4733" t="s">
        <v>28854</v>
      </c>
      <c r="L4733">
        <v>8</v>
      </c>
      <c r="M4733" t="s">
        <v>28855</v>
      </c>
      <c r="N4733" s="1">
        <f ca="1">TODAY()-employes[[#This Row],[DD_debut]]</f>
        <v>42653</v>
      </c>
      <c r="O4733" s="1">
        <f ca="1">IF(ISBLANK(employes[[#This Row],[DD_fin]]),DATE(1900,1,1),TODAY()-employes[[#This Row],[DD_fin]])</f>
        <v>1</v>
      </c>
      <c r="P4733">
        <v>3</v>
      </c>
      <c r="Q4733">
        <v>13.97</v>
      </c>
      <c r="R4733">
        <v>1</v>
      </c>
      <c r="S4733">
        <v>8008</v>
      </c>
      <c r="T4733">
        <v>2922</v>
      </c>
    </row>
    <row r="4734" spans="1:21">
      <c r="A4734">
        <v>5733</v>
      </c>
      <c r="B4734" t="s">
        <v>1241</v>
      </c>
      <c r="C4734" t="s">
        <v>2988</v>
      </c>
      <c r="D4734" t="s">
        <v>28856</v>
      </c>
      <c r="E4734" t="s">
        <v>25</v>
      </c>
      <c r="F4734" s="1">
        <f ca="1">TODAY()-employes[[#This Row],[DN_ecart]]</f>
        <v>27573</v>
      </c>
      <c r="G4734" t="s">
        <v>28857</v>
      </c>
      <c r="H4734" t="s">
        <v>28858</v>
      </c>
      <c r="I4734" t="s">
        <v>28859</v>
      </c>
      <c r="J4734">
        <v>75</v>
      </c>
      <c r="K4734" t="s">
        <v>28860</v>
      </c>
      <c r="L4734">
        <v>7</v>
      </c>
      <c r="M4734" t="s">
        <v>28861</v>
      </c>
      <c r="N4734" s="1">
        <f ca="1">TODAY()-employes[[#This Row],[DD_debut]]</f>
        <v>44453</v>
      </c>
      <c r="O4734" s="1">
        <f ca="1">IF(ISBLANK(employes[[#This Row],[DD_fin]]),DATE(1900,1,1),TODAY()-employes[[#This Row],[DD_fin]])</f>
        <v>1</v>
      </c>
      <c r="P4734">
        <v>5</v>
      </c>
      <c r="Q4734">
        <v>38.97</v>
      </c>
      <c r="R4734">
        <v>1</v>
      </c>
      <c r="S4734">
        <v>18002</v>
      </c>
      <c r="T4734">
        <v>1122</v>
      </c>
    </row>
    <row r="4735" spans="1:21">
      <c r="A4735">
        <v>2632</v>
      </c>
      <c r="B4735" t="s">
        <v>2701</v>
      </c>
      <c r="C4735" t="s">
        <v>3347</v>
      </c>
      <c r="D4735" t="s">
        <v>28862</v>
      </c>
      <c r="E4735" t="s">
        <v>25</v>
      </c>
      <c r="F4735" s="1">
        <f ca="1">TODAY()-employes[[#This Row],[DN_ecart]]</f>
        <v>31769</v>
      </c>
      <c r="G4735" t="s">
        <v>28863</v>
      </c>
      <c r="H4735" t="s">
        <v>28864</v>
      </c>
      <c r="I4735" t="s">
        <v>28865</v>
      </c>
      <c r="J4735">
        <v>12</v>
      </c>
      <c r="K4735" t="s">
        <v>28866</v>
      </c>
      <c r="L4735">
        <v>5</v>
      </c>
      <c r="M4735" t="s">
        <v>28867</v>
      </c>
      <c r="N4735" s="1">
        <f ca="1">TODAY()-employes[[#This Row],[DD_debut]]</f>
        <v>45502</v>
      </c>
      <c r="O4735" s="1">
        <f ca="1">IF(ISBLANK(employes[[#This Row],[DD_fin]]),DATE(1900,1,1),TODAY()-employes[[#This Row],[DD_fin]])</f>
        <v>1</v>
      </c>
      <c r="P4735">
        <v>7</v>
      </c>
      <c r="Q4735">
        <v>27.92</v>
      </c>
      <c r="R4735">
        <v>1</v>
      </c>
      <c r="S4735">
        <v>13806</v>
      </c>
      <c r="T4735">
        <v>73</v>
      </c>
    </row>
    <row r="4736" spans="1:21">
      <c r="A4736">
        <v>5735</v>
      </c>
      <c r="B4736" t="s">
        <v>2027</v>
      </c>
      <c r="C4736" t="s">
        <v>189</v>
      </c>
      <c r="D4736" t="s">
        <v>28868</v>
      </c>
      <c r="E4736" t="s">
        <v>42</v>
      </c>
      <c r="F4736" s="1">
        <f ca="1">TODAY()-employes[[#This Row],[DN_ecart]]</f>
        <v>29441</v>
      </c>
      <c r="G4736" t="s">
        <v>28869</v>
      </c>
      <c r="H4736" t="s">
        <v>28870</v>
      </c>
      <c r="I4736" t="s">
        <v>28871</v>
      </c>
      <c r="J4736">
        <v>16</v>
      </c>
      <c r="K4736" t="s">
        <v>28872</v>
      </c>
      <c r="L4736">
        <v>6</v>
      </c>
      <c r="M4736" t="s">
        <v>28873</v>
      </c>
      <c r="N4736" s="1">
        <f ca="1">TODAY()-employes[[#This Row],[DD_debut]]</f>
        <v>43703</v>
      </c>
      <c r="O4736" s="1">
        <f ca="1">IF(ISBLANK(employes[[#This Row],[DD_fin]]),DATE(1900,1,1),TODAY()-employes[[#This Row],[DD_fin]])</f>
        <v>1</v>
      </c>
      <c r="P4736">
        <v>3</v>
      </c>
      <c r="Q4736">
        <v>19.71</v>
      </c>
      <c r="R4736">
        <v>1</v>
      </c>
      <c r="S4736">
        <v>16134</v>
      </c>
      <c r="T4736">
        <v>1872</v>
      </c>
    </row>
    <row r="4737" spans="1:20">
      <c r="A4737">
        <v>5736</v>
      </c>
      <c r="B4737" t="s">
        <v>80</v>
      </c>
      <c r="C4737" t="s">
        <v>1146</v>
      </c>
      <c r="D4737" t="s">
        <v>28874</v>
      </c>
      <c r="E4737" t="s">
        <v>42</v>
      </c>
      <c r="F4737" s="1">
        <f ca="1">TODAY()-employes[[#This Row],[DN_ecart]]</f>
        <v>37652</v>
      </c>
      <c r="G4737" t="s">
        <v>28875</v>
      </c>
      <c r="H4737" t="s">
        <v>28876</v>
      </c>
      <c r="I4737" t="s">
        <v>28877</v>
      </c>
      <c r="J4737">
        <v>43</v>
      </c>
      <c r="K4737" t="s">
        <v>28878</v>
      </c>
      <c r="L4737">
        <v>5</v>
      </c>
      <c r="M4737" t="s">
        <v>28879</v>
      </c>
      <c r="N4737" s="1">
        <f ca="1">TODAY()-employes[[#This Row],[DD_debut]]</f>
        <v>40825</v>
      </c>
      <c r="O4737" s="1">
        <f ca="1">IF(ISBLANK(employes[[#This Row],[DD_fin]]),DATE(1900,1,1),TODAY()-employes[[#This Row],[DD_fin]])</f>
        <v>1</v>
      </c>
      <c r="P4737">
        <v>5</v>
      </c>
      <c r="Q4737">
        <v>16.510000000000002</v>
      </c>
      <c r="R4737">
        <v>1</v>
      </c>
      <c r="S4737">
        <v>7923</v>
      </c>
      <c r="T4737">
        <v>4750</v>
      </c>
    </row>
    <row r="4738" spans="1:20">
      <c r="A4738">
        <v>5737</v>
      </c>
      <c r="B4738" t="s">
        <v>721</v>
      </c>
      <c r="C4738" t="s">
        <v>3765</v>
      </c>
      <c r="D4738" t="s">
        <v>28880</v>
      </c>
      <c r="E4738" t="s">
        <v>25</v>
      </c>
      <c r="F4738" s="1">
        <f ca="1">TODAY()-employes[[#This Row],[DN_ecart]]</f>
        <v>22790</v>
      </c>
      <c r="G4738" t="s">
        <v>28881</v>
      </c>
      <c r="H4738" t="s">
        <v>28882</v>
      </c>
      <c r="I4738" t="s">
        <v>28883</v>
      </c>
      <c r="J4738">
        <v>17</v>
      </c>
      <c r="K4738" t="s">
        <v>28884</v>
      </c>
      <c r="L4738">
        <v>5</v>
      </c>
      <c r="M4738" t="s">
        <v>28885</v>
      </c>
      <c r="N4738" s="1">
        <f ca="1">TODAY()-employes[[#This Row],[DD_debut]]</f>
        <v>44096</v>
      </c>
      <c r="O4738" s="1">
        <f ca="1">IF(ISBLANK(employes[[#This Row],[DD_fin]]),DATE(1900,1,1),TODAY()-employes[[#This Row],[DD_fin]])</f>
        <v>1</v>
      </c>
      <c r="P4738">
        <v>4</v>
      </c>
      <c r="Q4738">
        <v>38.729999999999997</v>
      </c>
      <c r="R4738">
        <v>1</v>
      </c>
      <c r="S4738">
        <v>22785</v>
      </c>
      <c r="T4738">
        <v>1479</v>
      </c>
    </row>
    <row r="4739" spans="1:20">
      <c r="A4739">
        <v>5738</v>
      </c>
      <c r="B4739" t="s">
        <v>1653</v>
      </c>
      <c r="C4739" t="s">
        <v>1661</v>
      </c>
      <c r="D4739" t="s">
        <v>28886</v>
      </c>
      <c r="E4739" t="s">
        <v>42</v>
      </c>
      <c r="F4739" s="1">
        <f ca="1">TODAY()-employes[[#This Row],[DN_ecart]]</f>
        <v>29405</v>
      </c>
      <c r="G4739" t="s">
        <v>28887</v>
      </c>
      <c r="H4739" t="s">
        <v>28888</v>
      </c>
      <c r="I4739" t="s">
        <v>28889</v>
      </c>
      <c r="J4739">
        <v>11</v>
      </c>
      <c r="K4739" t="s">
        <v>28890</v>
      </c>
      <c r="L4739">
        <v>9</v>
      </c>
      <c r="M4739" t="s">
        <v>28891</v>
      </c>
      <c r="N4739" s="1">
        <f ca="1">TODAY()-employes[[#This Row],[DD_debut]]</f>
        <v>42638</v>
      </c>
      <c r="O4739" s="1">
        <f ca="1">IF(ISBLANK(employes[[#This Row],[DD_fin]]),DATE(1900,1,1),TODAY()-employes[[#This Row],[DD_fin]])</f>
        <v>1</v>
      </c>
      <c r="P4739">
        <v>5</v>
      </c>
      <c r="Q4739">
        <v>23.9</v>
      </c>
      <c r="R4739">
        <v>3</v>
      </c>
      <c r="S4739">
        <v>16170</v>
      </c>
      <c r="T4739">
        <v>2937</v>
      </c>
    </row>
    <row r="4740" spans="1:20">
      <c r="A4740">
        <v>5739</v>
      </c>
      <c r="B4740" t="s">
        <v>764</v>
      </c>
      <c r="C4740" t="s">
        <v>2088</v>
      </c>
      <c r="D4740" t="s">
        <v>28892</v>
      </c>
      <c r="E4740" t="s">
        <v>42</v>
      </c>
      <c r="F4740" s="1">
        <f ca="1">TODAY()-employes[[#This Row],[DN_ecart]]</f>
        <v>36885</v>
      </c>
      <c r="G4740" t="s">
        <v>28893</v>
      </c>
      <c r="H4740" t="s">
        <v>28894</v>
      </c>
      <c r="I4740" t="s">
        <v>28895</v>
      </c>
      <c r="J4740">
        <v>25</v>
      </c>
      <c r="K4740" t="s">
        <v>28896</v>
      </c>
      <c r="L4740">
        <v>7</v>
      </c>
      <c r="M4740" t="s">
        <v>28897</v>
      </c>
      <c r="N4740" s="1">
        <f ca="1">TODAY()-employes[[#This Row],[DD_debut]]</f>
        <v>43239</v>
      </c>
      <c r="O4740" s="1">
        <f ca="1">IF(ISBLANK(employes[[#This Row],[DD_fin]]),DATE(1900,1,1),TODAY()-employes[[#This Row],[DD_fin]])</f>
        <v>1</v>
      </c>
      <c r="P4740">
        <v>4</v>
      </c>
      <c r="Q4740">
        <v>34.19</v>
      </c>
      <c r="R4740">
        <v>1</v>
      </c>
      <c r="S4740">
        <v>8690</v>
      </c>
      <c r="T4740">
        <v>2336</v>
      </c>
    </row>
    <row r="4741" spans="1:20">
      <c r="A4741">
        <v>5740</v>
      </c>
      <c r="B4741" t="s">
        <v>1227</v>
      </c>
      <c r="C4741" t="s">
        <v>578</v>
      </c>
      <c r="D4741" t="s">
        <v>28898</v>
      </c>
      <c r="E4741" t="s">
        <v>42</v>
      </c>
      <c r="F4741" s="1">
        <f ca="1">TODAY()-employes[[#This Row],[DN_ecart]]</f>
        <v>25795</v>
      </c>
      <c r="G4741" t="s">
        <v>28899</v>
      </c>
      <c r="H4741" t="s">
        <v>28900</v>
      </c>
      <c r="I4741" t="s">
        <v>28901</v>
      </c>
      <c r="J4741">
        <v>18</v>
      </c>
      <c r="K4741" t="s">
        <v>28902</v>
      </c>
      <c r="L4741">
        <v>10</v>
      </c>
      <c r="M4741" t="s">
        <v>28903</v>
      </c>
      <c r="N4741" s="1">
        <f ca="1">TODAY()-employes[[#This Row],[DD_debut]]</f>
        <v>44741</v>
      </c>
      <c r="O4741" s="1">
        <f ca="1">IF(ISBLANK(employes[[#This Row],[DD_fin]]),DATE(1900,1,1),TODAY()-employes[[#This Row],[DD_fin]])</f>
        <v>1</v>
      </c>
      <c r="P4741">
        <v>5</v>
      </c>
      <c r="Q4741">
        <v>32.72</v>
      </c>
      <c r="R4741">
        <v>1</v>
      </c>
      <c r="S4741">
        <v>19780</v>
      </c>
      <c r="T4741">
        <v>834</v>
      </c>
    </row>
    <row r="4742" spans="1:20">
      <c r="A4742">
        <v>5741</v>
      </c>
      <c r="B4742" t="s">
        <v>2666</v>
      </c>
      <c r="C4742" t="s">
        <v>1592</v>
      </c>
      <c r="D4742" t="s">
        <v>28904</v>
      </c>
      <c r="E4742" t="s">
        <v>42</v>
      </c>
      <c r="F4742" s="1">
        <f ca="1">TODAY()-employes[[#This Row],[DN_ecart]]</f>
        <v>35119</v>
      </c>
      <c r="G4742" t="s">
        <v>28905</v>
      </c>
      <c r="H4742" t="s">
        <v>28906</v>
      </c>
      <c r="I4742" t="s">
        <v>28907</v>
      </c>
      <c r="J4742">
        <v>23</v>
      </c>
      <c r="K4742" t="s">
        <v>28908</v>
      </c>
      <c r="L4742">
        <v>10</v>
      </c>
      <c r="M4742" t="s">
        <v>28909</v>
      </c>
      <c r="N4742" s="1">
        <f ca="1">TODAY()-employes[[#This Row],[DD_debut]]</f>
        <v>44645</v>
      </c>
      <c r="O4742" s="1">
        <f ca="1">IF(ISBLANK(employes[[#This Row],[DD_fin]]),DATE(1900,1,1),TODAY()-employes[[#This Row],[DD_fin]])</f>
        <v>1</v>
      </c>
      <c r="P4742">
        <v>5</v>
      </c>
      <c r="Q4742">
        <v>38.58</v>
      </c>
      <c r="R4742">
        <v>2</v>
      </c>
      <c r="S4742">
        <v>10456</v>
      </c>
      <c r="T4742">
        <v>930</v>
      </c>
    </row>
    <row r="4743" spans="1:20">
      <c r="A4743">
        <v>5742</v>
      </c>
      <c r="B4743" t="s">
        <v>4097</v>
      </c>
      <c r="C4743" t="s">
        <v>481</v>
      </c>
      <c r="D4743" t="s">
        <v>28910</v>
      </c>
      <c r="E4743" t="s">
        <v>25</v>
      </c>
      <c r="F4743" s="1">
        <f ca="1">TODAY()-employes[[#This Row],[DN_ecart]]</f>
        <v>25036</v>
      </c>
      <c r="G4743" t="s">
        <v>28911</v>
      </c>
      <c r="H4743" t="s">
        <v>28912</v>
      </c>
      <c r="I4743" t="s">
        <v>28913</v>
      </c>
      <c r="J4743">
        <v>9</v>
      </c>
      <c r="K4743" t="s">
        <v>28914</v>
      </c>
      <c r="L4743">
        <v>8</v>
      </c>
      <c r="M4743" t="s">
        <v>28915</v>
      </c>
      <c r="N4743" s="1">
        <f ca="1">TODAY()-employes[[#This Row],[DD_debut]]</f>
        <v>44293</v>
      </c>
      <c r="O4743" s="1">
        <f ca="1">IF(ISBLANK(employes[[#This Row],[DD_fin]]),DATE(1900,1,1),TODAY()-employes[[#This Row],[DD_fin]])</f>
        <v>1</v>
      </c>
      <c r="P4743">
        <v>8</v>
      </c>
      <c r="Q4743">
        <v>34.81</v>
      </c>
      <c r="R4743">
        <v>1</v>
      </c>
      <c r="S4743">
        <v>20539</v>
      </c>
      <c r="T4743">
        <v>1282</v>
      </c>
    </row>
    <row r="4744" spans="1:20">
      <c r="A4744">
        <v>5743</v>
      </c>
      <c r="B4744" t="s">
        <v>2847</v>
      </c>
      <c r="C4744" t="s">
        <v>1806</v>
      </c>
      <c r="D4744" t="s">
        <v>28916</v>
      </c>
      <c r="E4744" t="s">
        <v>25</v>
      </c>
      <c r="F4744" s="1">
        <f ca="1">TODAY()-employes[[#This Row],[DN_ecart]]</f>
        <v>34409</v>
      </c>
      <c r="G4744" t="s">
        <v>28917</v>
      </c>
      <c r="H4744" t="s">
        <v>28918</v>
      </c>
      <c r="I4744" t="s">
        <v>28919</v>
      </c>
      <c r="J4744">
        <v>5</v>
      </c>
      <c r="K4744" t="s">
        <v>28920</v>
      </c>
      <c r="L4744">
        <v>8</v>
      </c>
      <c r="M4744" t="s">
        <v>28921</v>
      </c>
      <c r="N4744" s="1">
        <f ca="1">TODAY()-employes[[#This Row],[DD_debut]]</f>
        <v>44093</v>
      </c>
      <c r="O4744" s="1">
        <f ca="1">IF(ISBLANK(employes[[#This Row],[DD_fin]]),DATE(1900,1,1),TODAY()-employes[[#This Row],[DD_fin]])</f>
        <v>1</v>
      </c>
      <c r="P4744">
        <v>1</v>
      </c>
      <c r="Q4744">
        <v>17.89</v>
      </c>
      <c r="R4744">
        <v>1</v>
      </c>
      <c r="S4744">
        <v>11166</v>
      </c>
      <c r="T4744">
        <v>1482</v>
      </c>
    </row>
    <row r="4745" spans="1:20">
      <c r="A4745">
        <v>5744</v>
      </c>
      <c r="B4745" t="s">
        <v>7621</v>
      </c>
      <c r="C4745" t="s">
        <v>6581</v>
      </c>
      <c r="D4745" t="s">
        <v>28922</v>
      </c>
      <c r="E4745" t="s">
        <v>25</v>
      </c>
      <c r="F4745" s="1">
        <f ca="1">TODAY()-employes[[#This Row],[DN_ecart]]</f>
        <v>28797</v>
      </c>
      <c r="G4745" t="s">
        <v>28923</v>
      </c>
      <c r="H4745" t="s">
        <v>28924</v>
      </c>
      <c r="I4745" t="s">
        <v>28925</v>
      </c>
      <c r="J4745">
        <v>19</v>
      </c>
      <c r="K4745" t="s">
        <v>28926</v>
      </c>
      <c r="L4745">
        <v>6</v>
      </c>
      <c r="M4745" t="s">
        <v>28927</v>
      </c>
      <c r="N4745" s="1">
        <f ca="1">TODAY()-employes[[#This Row],[DD_debut]]</f>
        <v>43906</v>
      </c>
      <c r="O4745" s="1">
        <f ca="1">IF(ISBLANK(employes[[#This Row],[DD_fin]]),DATE(1900,1,1),TODAY()-employes[[#This Row],[DD_fin]])</f>
        <v>1</v>
      </c>
      <c r="P4745">
        <v>8</v>
      </c>
      <c r="Q4745">
        <v>37.020000000000003</v>
      </c>
      <c r="R4745">
        <v>2</v>
      </c>
      <c r="S4745">
        <v>16778</v>
      </c>
      <c r="T4745">
        <v>1669</v>
      </c>
    </row>
    <row r="4746" spans="1:20">
      <c r="A4746">
        <v>5480</v>
      </c>
      <c r="B4746" t="s">
        <v>48</v>
      </c>
      <c r="C4746" t="s">
        <v>1042</v>
      </c>
      <c r="D4746" t="s">
        <v>28928</v>
      </c>
      <c r="E4746" t="s">
        <v>25</v>
      </c>
      <c r="F4746" s="1">
        <f ca="1">TODAY()-employes[[#This Row],[DN_ecart]]</f>
        <v>31575</v>
      </c>
      <c r="G4746" t="s">
        <v>28929</v>
      </c>
      <c r="H4746" t="s">
        <v>28930</v>
      </c>
      <c r="I4746" t="s">
        <v>28931</v>
      </c>
      <c r="J4746">
        <v>75</v>
      </c>
      <c r="K4746" t="s">
        <v>28932</v>
      </c>
      <c r="L4746">
        <v>10</v>
      </c>
      <c r="M4746" t="s">
        <v>28933</v>
      </c>
      <c r="N4746" s="1">
        <f ca="1">TODAY()-employes[[#This Row],[DD_debut]]</f>
        <v>45535</v>
      </c>
      <c r="O4746" s="1">
        <f ca="1">IF(ISBLANK(employes[[#This Row],[DD_fin]]),DATE(1900,1,1),TODAY()-employes[[#This Row],[DD_fin]])</f>
        <v>1</v>
      </c>
      <c r="P4746">
        <v>7</v>
      </c>
      <c r="Q4746">
        <v>39.51</v>
      </c>
      <c r="R4746">
        <v>1</v>
      </c>
      <c r="S4746">
        <v>14000</v>
      </c>
      <c r="T4746">
        <v>40</v>
      </c>
    </row>
    <row r="4747" spans="1:20">
      <c r="A4747">
        <v>5746</v>
      </c>
      <c r="B4747" t="s">
        <v>690</v>
      </c>
      <c r="C4747" t="s">
        <v>1212</v>
      </c>
      <c r="D4747" t="s">
        <v>28934</v>
      </c>
      <c r="E4747" t="s">
        <v>42</v>
      </c>
      <c r="F4747" s="1">
        <f ca="1">TODAY()-employes[[#This Row],[DN_ecart]]</f>
        <v>33054</v>
      </c>
      <c r="G4747" t="s">
        <v>28935</v>
      </c>
      <c r="H4747" t="s">
        <v>28936</v>
      </c>
      <c r="I4747" t="s">
        <v>28937</v>
      </c>
      <c r="J4747">
        <v>72</v>
      </c>
      <c r="K4747" t="s">
        <v>28938</v>
      </c>
      <c r="L4747">
        <v>6</v>
      </c>
      <c r="M4747" t="s">
        <v>28939</v>
      </c>
      <c r="N4747" s="1">
        <f ca="1">TODAY()-employes[[#This Row],[DD_debut]]</f>
        <v>42524</v>
      </c>
      <c r="O4747" s="1">
        <f ca="1">IF(ISBLANK(employes[[#This Row],[DD_fin]]),DATE(1900,1,1),TODAY()-employes[[#This Row],[DD_fin]])</f>
        <v>1</v>
      </c>
      <c r="P4747">
        <v>3</v>
      </c>
      <c r="Q4747">
        <v>22.87</v>
      </c>
      <c r="R4747">
        <v>1</v>
      </c>
      <c r="S4747">
        <v>12521</v>
      </c>
      <c r="T4747">
        <v>3051</v>
      </c>
    </row>
    <row r="4748" spans="1:20">
      <c r="A4748">
        <v>5747</v>
      </c>
      <c r="B4748" t="s">
        <v>793</v>
      </c>
      <c r="C4748" t="s">
        <v>4252</v>
      </c>
      <c r="D4748" t="s">
        <v>28940</v>
      </c>
      <c r="E4748" t="s">
        <v>25</v>
      </c>
      <c r="F4748" s="1">
        <f ca="1">TODAY()-employes[[#This Row],[DN_ecart]]</f>
        <v>31776</v>
      </c>
      <c r="G4748" t="s">
        <v>28941</v>
      </c>
      <c r="H4748" t="s">
        <v>28942</v>
      </c>
      <c r="I4748" t="s">
        <v>28943</v>
      </c>
      <c r="J4748">
        <v>3</v>
      </c>
      <c r="K4748" t="s">
        <v>28944</v>
      </c>
      <c r="L4748">
        <v>6</v>
      </c>
      <c r="M4748" t="s">
        <v>28945</v>
      </c>
      <c r="N4748" s="1">
        <f ca="1">TODAY()-employes[[#This Row],[DD_debut]]</f>
        <v>45402</v>
      </c>
      <c r="O4748" s="1">
        <f ca="1">IF(ISBLANK(employes[[#This Row],[DD_fin]]),DATE(1900,1,1),TODAY()-employes[[#This Row],[DD_fin]])</f>
        <v>1</v>
      </c>
      <c r="P4748">
        <v>1</v>
      </c>
      <c r="Q4748">
        <v>14.72</v>
      </c>
      <c r="R4748">
        <v>2</v>
      </c>
      <c r="S4748">
        <v>13799</v>
      </c>
      <c r="T4748">
        <v>173</v>
      </c>
    </row>
    <row r="4749" spans="1:20">
      <c r="A4749">
        <v>5748</v>
      </c>
      <c r="B4749" t="s">
        <v>3841</v>
      </c>
      <c r="C4749" t="s">
        <v>602</v>
      </c>
      <c r="D4749" t="s">
        <v>28946</v>
      </c>
      <c r="E4749" t="s">
        <v>25</v>
      </c>
      <c r="F4749" s="1">
        <f ca="1">TODAY()-employes[[#This Row],[DN_ecart]]</f>
        <v>27012</v>
      </c>
      <c r="G4749" t="s">
        <v>28947</v>
      </c>
      <c r="H4749" t="s">
        <v>28948</v>
      </c>
      <c r="I4749" t="s">
        <v>28949</v>
      </c>
      <c r="J4749">
        <v>39</v>
      </c>
      <c r="K4749" t="s">
        <v>28950</v>
      </c>
      <c r="L4749">
        <v>7</v>
      </c>
      <c r="M4749" t="s">
        <v>28951</v>
      </c>
      <c r="N4749" s="1">
        <f ca="1">TODAY()-employes[[#This Row],[DD_debut]]</f>
        <v>43609</v>
      </c>
      <c r="O4749" s="1">
        <f ca="1">IF(ISBLANK(employes[[#This Row],[DD_fin]]),DATE(1900,1,1),TODAY()-employes[[#This Row],[DD_fin]])</f>
        <v>1</v>
      </c>
      <c r="P4749">
        <v>5</v>
      </c>
      <c r="Q4749">
        <v>24.3</v>
      </c>
      <c r="R4749">
        <v>1</v>
      </c>
      <c r="S4749">
        <v>18563</v>
      </c>
      <c r="T4749">
        <v>1966</v>
      </c>
    </row>
    <row r="4750" spans="1:20">
      <c r="A4750">
        <v>5749</v>
      </c>
      <c r="B4750" t="s">
        <v>3591</v>
      </c>
      <c r="C4750" t="s">
        <v>1728</v>
      </c>
      <c r="D4750" t="s">
        <v>28952</v>
      </c>
      <c r="E4750" t="s">
        <v>25</v>
      </c>
      <c r="F4750" s="1">
        <f ca="1">TODAY()-employes[[#This Row],[DN_ecart]]</f>
        <v>27105</v>
      </c>
      <c r="G4750" t="s">
        <v>28953</v>
      </c>
      <c r="H4750" t="s">
        <v>28954</v>
      </c>
      <c r="I4750" t="s">
        <v>14120</v>
      </c>
      <c r="J4750">
        <v>21</v>
      </c>
      <c r="K4750" t="s">
        <v>28955</v>
      </c>
      <c r="L4750">
        <v>10</v>
      </c>
      <c r="M4750" t="s">
        <v>28956</v>
      </c>
      <c r="N4750" s="1">
        <f ca="1">TODAY()-employes[[#This Row],[DD_debut]]</f>
        <v>45496</v>
      </c>
      <c r="O4750" s="1">
        <f ca="1">IF(ISBLANK(employes[[#This Row],[DD_fin]]),DATE(1900,1,1),TODAY()-employes[[#This Row],[DD_fin]])</f>
        <v>1</v>
      </c>
      <c r="P4750">
        <v>6</v>
      </c>
      <c r="Q4750">
        <v>15.97</v>
      </c>
      <c r="R4750">
        <v>1</v>
      </c>
      <c r="S4750">
        <v>18470</v>
      </c>
      <c r="T4750">
        <v>79</v>
      </c>
    </row>
    <row r="4751" spans="1:20">
      <c r="A4751">
        <v>5750</v>
      </c>
      <c r="B4751" t="s">
        <v>5086</v>
      </c>
      <c r="C4751" t="s">
        <v>1079</v>
      </c>
      <c r="D4751" t="s">
        <v>28957</v>
      </c>
      <c r="E4751" t="s">
        <v>25</v>
      </c>
      <c r="F4751" s="1">
        <f ca="1">TODAY()-employes[[#This Row],[DN_ecart]]</f>
        <v>23348</v>
      </c>
      <c r="G4751" t="s">
        <v>28958</v>
      </c>
      <c r="H4751" t="s">
        <v>28959</v>
      </c>
      <c r="I4751" t="s">
        <v>28960</v>
      </c>
      <c r="J4751">
        <v>11</v>
      </c>
      <c r="K4751" t="s">
        <v>28961</v>
      </c>
      <c r="L4751">
        <v>10</v>
      </c>
      <c r="M4751" t="s">
        <v>28962</v>
      </c>
      <c r="N4751" s="1">
        <f ca="1">TODAY()-employes[[#This Row],[DD_debut]]</f>
        <v>42685</v>
      </c>
      <c r="O4751" s="1">
        <f ca="1">IF(ISBLANK(employes[[#This Row],[DD_fin]]),DATE(1900,1,1),TODAY()-employes[[#This Row],[DD_fin]])</f>
        <v>1</v>
      </c>
      <c r="P4751">
        <v>6</v>
      </c>
      <c r="Q4751">
        <v>31.46</v>
      </c>
      <c r="R4751">
        <v>2</v>
      </c>
      <c r="S4751">
        <v>22227</v>
      </c>
      <c r="T4751">
        <v>2890</v>
      </c>
    </row>
    <row r="4752" spans="1:20">
      <c r="A4752">
        <v>5751</v>
      </c>
      <c r="B4752" t="s">
        <v>1256</v>
      </c>
      <c r="C4752" t="s">
        <v>2580</v>
      </c>
      <c r="D4752" t="s">
        <v>28963</v>
      </c>
      <c r="E4752" t="s">
        <v>42</v>
      </c>
      <c r="F4752" s="1">
        <f ca="1">TODAY()-employes[[#This Row],[DN_ecart]]</f>
        <v>26705</v>
      </c>
      <c r="G4752" t="s">
        <v>28964</v>
      </c>
      <c r="H4752" t="s">
        <v>28965</v>
      </c>
      <c r="I4752" t="s">
        <v>11049</v>
      </c>
      <c r="J4752">
        <v>72</v>
      </c>
      <c r="K4752" t="s">
        <v>28966</v>
      </c>
      <c r="L4752">
        <v>7</v>
      </c>
      <c r="M4752" t="s">
        <v>28967</v>
      </c>
      <c r="N4752" s="1">
        <f ca="1">TODAY()-employes[[#This Row],[DD_debut]]</f>
        <v>40958</v>
      </c>
      <c r="O4752" s="1">
        <f ca="1">IF(ISBLANK(employes[[#This Row],[DD_fin]]),DATE(1900,1,1),TODAY()-employes[[#This Row],[DD_fin]])</f>
        <v>1</v>
      </c>
      <c r="P4752">
        <v>8</v>
      </c>
      <c r="Q4752">
        <v>30.88</v>
      </c>
      <c r="R4752">
        <v>4</v>
      </c>
      <c r="S4752">
        <v>18870</v>
      </c>
      <c r="T4752">
        <v>4617</v>
      </c>
    </row>
    <row r="4753" spans="1:21">
      <c r="A4753">
        <v>5752</v>
      </c>
      <c r="B4753" t="s">
        <v>823</v>
      </c>
      <c r="C4753" t="s">
        <v>1948</v>
      </c>
      <c r="D4753" t="s">
        <v>28968</v>
      </c>
      <c r="E4753" t="s">
        <v>42</v>
      </c>
      <c r="F4753" s="1">
        <f ca="1">TODAY()-employes[[#This Row],[DN_ecart]]</f>
        <v>34264</v>
      </c>
      <c r="G4753" t="s">
        <v>28969</v>
      </c>
      <c r="H4753" t="s">
        <v>28970</v>
      </c>
      <c r="I4753" t="s">
        <v>28971</v>
      </c>
      <c r="J4753">
        <v>11</v>
      </c>
      <c r="K4753" t="s">
        <v>28972</v>
      </c>
      <c r="L4753">
        <v>7</v>
      </c>
      <c r="M4753" t="s">
        <v>28973</v>
      </c>
      <c r="N4753" s="1">
        <f ca="1">TODAY()-employes[[#This Row],[DD_debut]]</f>
        <v>44834</v>
      </c>
      <c r="O4753" s="1">
        <f ca="1">IF(ISBLANK(employes[[#This Row],[DD_fin]]),DATE(1900,1,1),TODAY()-employes[[#This Row],[DD_fin]])</f>
        <v>1</v>
      </c>
      <c r="P4753">
        <v>3</v>
      </c>
      <c r="Q4753">
        <v>44.37</v>
      </c>
      <c r="R4753">
        <v>2</v>
      </c>
      <c r="S4753">
        <v>11311</v>
      </c>
      <c r="T4753">
        <v>741</v>
      </c>
    </row>
    <row r="4754" spans="1:21">
      <c r="A4754">
        <v>5753</v>
      </c>
      <c r="B4754" t="s">
        <v>3419</v>
      </c>
      <c r="C4754" t="s">
        <v>342</v>
      </c>
      <c r="D4754" t="s">
        <v>28974</v>
      </c>
      <c r="E4754" t="s">
        <v>42</v>
      </c>
      <c r="F4754" s="1">
        <f ca="1">TODAY()-employes[[#This Row],[DN_ecart]]</f>
        <v>25435</v>
      </c>
      <c r="G4754" t="s">
        <v>28975</v>
      </c>
      <c r="H4754" t="s">
        <v>28976</v>
      </c>
      <c r="I4754" t="s">
        <v>28977</v>
      </c>
      <c r="J4754">
        <v>17</v>
      </c>
      <c r="K4754" t="s">
        <v>28978</v>
      </c>
      <c r="L4754">
        <v>6</v>
      </c>
      <c r="M4754" t="s">
        <v>28979</v>
      </c>
      <c r="N4754" s="1">
        <f ca="1">TODAY()-employes[[#This Row],[DD_debut]]</f>
        <v>43694</v>
      </c>
      <c r="O4754" s="1">
        <f ca="1">IF(ISBLANK(employes[[#This Row],[DD_fin]]),DATE(1900,1,1),TODAY()-employes[[#This Row],[DD_fin]])</f>
        <v>1</v>
      </c>
      <c r="P4754">
        <v>5</v>
      </c>
      <c r="Q4754">
        <v>33.35</v>
      </c>
      <c r="R4754">
        <v>2</v>
      </c>
      <c r="S4754">
        <v>20140</v>
      </c>
      <c r="T4754">
        <v>1881</v>
      </c>
    </row>
    <row r="4755" spans="1:21">
      <c r="A4755">
        <v>5754</v>
      </c>
      <c r="B4755" t="s">
        <v>2232</v>
      </c>
      <c r="C4755" t="s">
        <v>358</v>
      </c>
      <c r="D4755" t="s">
        <v>28980</v>
      </c>
      <c r="E4755" t="s">
        <v>25</v>
      </c>
      <c r="F4755" s="1">
        <f ca="1">TODAY()-employes[[#This Row],[DN_ecart]]</f>
        <v>33632</v>
      </c>
      <c r="G4755" t="s">
        <v>28981</v>
      </c>
      <c r="H4755" t="s">
        <v>28982</v>
      </c>
      <c r="I4755" t="s">
        <v>28983</v>
      </c>
      <c r="J4755">
        <v>8</v>
      </c>
      <c r="K4755" t="s">
        <v>28984</v>
      </c>
      <c r="L4755">
        <v>5</v>
      </c>
      <c r="M4755" t="s">
        <v>28985</v>
      </c>
      <c r="N4755" s="1">
        <f ca="1">TODAY()-employes[[#This Row],[DD_debut]]</f>
        <v>44780</v>
      </c>
      <c r="O4755" s="1">
        <f ca="1">IF(ISBLANK(employes[[#This Row],[DD_fin]]),DATE(1900,1,1),TODAY()-employes[[#This Row],[DD_fin]])</f>
        <v>1</v>
      </c>
      <c r="P4755">
        <v>4</v>
      </c>
      <c r="Q4755">
        <v>41.81</v>
      </c>
      <c r="R4755">
        <v>1</v>
      </c>
      <c r="S4755">
        <v>11943</v>
      </c>
      <c r="T4755">
        <v>795</v>
      </c>
    </row>
    <row r="4756" spans="1:21">
      <c r="A4756">
        <v>5755</v>
      </c>
      <c r="B4756" t="s">
        <v>3225</v>
      </c>
      <c r="C4756" t="s">
        <v>1661</v>
      </c>
      <c r="D4756" t="s">
        <v>28986</v>
      </c>
      <c r="E4756" t="s">
        <v>42</v>
      </c>
      <c r="F4756" s="1">
        <f ca="1">TODAY()-employes[[#This Row],[DN_ecart]]</f>
        <v>33073</v>
      </c>
      <c r="G4756" t="s">
        <v>28987</v>
      </c>
      <c r="H4756" t="s">
        <v>28988</v>
      </c>
      <c r="I4756" t="s">
        <v>28989</v>
      </c>
      <c r="J4756">
        <v>21</v>
      </c>
      <c r="K4756" t="s">
        <v>28990</v>
      </c>
      <c r="L4756">
        <v>6</v>
      </c>
      <c r="M4756" t="s">
        <v>28991</v>
      </c>
      <c r="N4756" s="1">
        <f ca="1">TODAY()-employes[[#This Row],[DD_debut]]</f>
        <v>42098</v>
      </c>
      <c r="O4756" s="1">
        <f ca="1">IF(ISBLANK(employes[[#This Row],[DD_fin]]),DATE(1900,1,1),TODAY()-employes[[#This Row],[DD_fin]])</f>
        <v>43316</v>
      </c>
      <c r="P4756">
        <v>5</v>
      </c>
      <c r="Q4756">
        <v>38.049999999999997</v>
      </c>
      <c r="R4756">
        <v>1</v>
      </c>
      <c r="S4756">
        <v>12502</v>
      </c>
      <c r="T4756">
        <v>3477</v>
      </c>
      <c r="U4756">
        <v>2259</v>
      </c>
    </row>
    <row r="4757" spans="1:21">
      <c r="A4757">
        <v>5756</v>
      </c>
      <c r="B4757" t="s">
        <v>3386</v>
      </c>
      <c r="C4757" t="s">
        <v>1661</v>
      </c>
      <c r="D4757" t="s">
        <v>28992</v>
      </c>
      <c r="E4757" t="s">
        <v>42</v>
      </c>
      <c r="F4757" s="1">
        <f ca="1">TODAY()-employes[[#This Row],[DN_ecart]]</f>
        <v>23083</v>
      </c>
      <c r="G4757" t="s">
        <v>28993</v>
      </c>
      <c r="H4757" t="s">
        <v>28994</v>
      </c>
      <c r="I4757" t="s">
        <v>28995</v>
      </c>
      <c r="J4757">
        <v>5</v>
      </c>
      <c r="K4757" t="s">
        <v>28996</v>
      </c>
      <c r="L4757">
        <v>5</v>
      </c>
      <c r="M4757" t="s">
        <v>28997</v>
      </c>
      <c r="N4757" s="1">
        <f ca="1">TODAY()-employes[[#This Row],[DD_debut]]</f>
        <v>45377</v>
      </c>
      <c r="O4757" s="1">
        <f ca="1">IF(ISBLANK(employes[[#This Row],[DD_fin]]),DATE(1900,1,1),TODAY()-employes[[#This Row],[DD_fin]])</f>
        <v>1</v>
      </c>
      <c r="P4757">
        <v>2</v>
      </c>
      <c r="Q4757">
        <v>31.36</v>
      </c>
      <c r="R4757">
        <v>1</v>
      </c>
      <c r="S4757">
        <v>22492</v>
      </c>
      <c r="T4757">
        <v>198</v>
      </c>
    </row>
    <row r="4758" spans="1:21">
      <c r="A4758">
        <v>5757</v>
      </c>
      <c r="B4758" t="s">
        <v>1873</v>
      </c>
      <c r="C4758" t="s">
        <v>6624</v>
      </c>
      <c r="D4758" t="s">
        <v>28998</v>
      </c>
      <c r="E4758" t="s">
        <v>25</v>
      </c>
      <c r="F4758" s="1">
        <f ca="1">TODAY()-employes[[#This Row],[DN_ecart]]</f>
        <v>22656</v>
      </c>
      <c r="G4758" t="s">
        <v>28999</v>
      </c>
      <c r="H4758" t="s">
        <v>29000</v>
      </c>
      <c r="I4758" t="s">
        <v>29001</v>
      </c>
      <c r="J4758">
        <v>10</v>
      </c>
      <c r="K4758" t="s">
        <v>29002</v>
      </c>
      <c r="L4758">
        <v>5</v>
      </c>
      <c r="M4758" t="s">
        <v>29003</v>
      </c>
      <c r="N4758" s="1">
        <f ca="1">TODAY()-employes[[#This Row],[DD_debut]]</f>
        <v>44853</v>
      </c>
      <c r="O4758" s="1">
        <f ca="1">IF(ISBLANK(employes[[#This Row],[DD_fin]]),DATE(1900,1,1),TODAY()-employes[[#This Row],[DD_fin]])</f>
        <v>45561</v>
      </c>
      <c r="P4758">
        <v>5</v>
      </c>
      <c r="Q4758">
        <v>27.55</v>
      </c>
      <c r="R4758">
        <v>1</v>
      </c>
      <c r="S4758">
        <v>22919</v>
      </c>
      <c r="T4758">
        <v>722</v>
      </c>
      <c r="U4758">
        <v>14</v>
      </c>
    </row>
    <row r="4759" spans="1:21">
      <c r="A4759">
        <v>5758</v>
      </c>
      <c r="B4759" t="s">
        <v>296</v>
      </c>
      <c r="C4759" t="s">
        <v>2351</v>
      </c>
      <c r="D4759" t="s">
        <v>29004</v>
      </c>
      <c r="E4759" t="s">
        <v>42</v>
      </c>
      <c r="F4759" s="1">
        <f ca="1">TODAY()-employes[[#This Row],[DN_ecart]]</f>
        <v>30343</v>
      </c>
      <c r="G4759" t="s">
        <v>29005</v>
      </c>
      <c r="H4759" t="s">
        <v>29006</v>
      </c>
      <c r="I4759" t="s">
        <v>29007</v>
      </c>
      <c r="J4759">
        <v>9</v>
      </c>
      <c r="K4759" t="s">
        <v>29008</v>
      </c>
      <c r="L4759">
        <v>10</v>
      </c>
      <c r="M4759" t="s">
        <v>29009</v>
      </c>
      <c r="N4759" s="1">
        <f ca="1">TODAY()-employes[[#This Row],[DD_debut]]</f>
        <v>43125</v>
      </c>
      <c r="O4759" s="1">
        <f ca="1">IF(ISBLANK(employes[[#This Row],[DD_fin]]),DATE(1900,1,1),TODAY()-employes[[#This Row],[DD_fin]])</f>
        <v>1</v>
      </c>
      <c r="P4759">
        <v>2</v>
      </c>
      <c r="Q4759">
        <v>25.11</v>
      </c>
      <c r="R4759">
        <v>2</v>
      </c>
      <c r="S4759">
        <v>15232</v>
      </c>
      <c r="T4759">
        <v>2450</v>
      </c>
    </row>
    <row r="4760" spans="1:21">
      <c r="A4760">
        <v>5759</v>
      </c>
      <c r="B4760" t="s">
        <v>103</v>
      </c>
      <c r="C4760" t="s">
        <v>4252</v>
      </c>
      <c r="D4760" t="s">
        <v>29010</v>
      </c>
      <c r="E4760" t="s">
        <v>25</v>
      </c>
      <c r="F4760" s="1">
        <f ca="1">TODAY()-employes[[#This Row],[DN_ecart]]</f>
        <v>25243</v>
      </c>
      <c r="G4760" t="s">
        <v>29011</v>
      </c>
      <c r="H4760" t="s">
        <v>29012</v>
      </c>
      <c r="I4760" t="s">
        <v>29013</v>
      </c>
      <c r="J4760">
        <v>43</v>
      </c>
      <c r="K4760" t="s">
        <v>29014</v>
      </c>
      <c r="L4760">
        <v>9</v>
      </c>
      <c r="M4760" t="s">
        <v>29015</v>
      </c>
      <c r="N4760" s="1">
        <f ca="1">TODAY()-employes[[#This Row],[DD_debut]]</f>
        <v>45004</v>
      </c>
      <c r="O4760" s="1">
        <f ca="1">IF(ISBLANK(employes[[#This Row],[DD_fin]]),DATE(1900,1,1),TODAY()-employes[[#This Row],[DD_fin]])</f>
        <v>1</v>
      </c>
      <c r="P4760">
        <v>4</v>
      </c>
      <c r="Q4760">
        <v>32.47</v>
      </c>
      <c r="R4760">
        <v>1</v>
      </c>
      <c r="S4760">
        <v>20332</v>
      </c>
      <c r="T4760">
        <v>571</v>
      </c>
    </row>
    <row r="4761" spans="1:21">
      <c r="A4761">
        <v>5760</v>
      </c>
      <c r="B4761" t="s">
        <v>443</v>
      </c>
      <c r="C4761" t="s">
        <v>473</v>
      </c>
      <c r="D4761" t="s">
        <v>29016</v>
      </c>
      <c r="E4761" t="s">
        <v>42</v>
      </c>
      <c r="F4761" s="1">
        <f ca="1">TODAY()-employes[[#This Row],[DN_ecart]]</f>
        <v>35700</v>
      </c>
      <c r="G4761" t="s">
        <v>29017</v>
      </c>
      <c r="H4761" t="s">
        <v>29018</v>
      </c>
      <c r="I4761" t="s">
        <v>29019</v>
      </c>
      <c r="J4761">
        <v>21</v>
      </c>
      <c r="K4761" t="s">
        <v>29020</v>
      </c>
      <c r="L4761">
        <v>5</v>
      </c>
      <c r="M4761" t="s">
        <v>29021</v>
      </c>
      <c r="N4761" s="1">
        <v>41930</v>
      </c>
      <c r="O4761" s="1">
        <f ca="1">IF(ISBLANK(employes[[#This Row],[DD_fin]]),DATE(1900,1,1),TODAY()-employes[[#This Row],[DD_fin]])</f>
        <v>1</v>
      </c>
      <c r="P4761">
        <v>4</v>
      </c>
      <c r="Q4761">
        <v>22.77</v>
      </c>
      <c r="R4761">
        <v>1</v>
      </c>
      <c r="S4761">
        <v>9875</v>
      </c>
      <c r="T4761">
        <v>3844</v>
      </c>
    </row>
    <row r="4762" spans="1:21">
      <c r="A4762">
        <v>5761</v>
      </c>
      <c r="B4762" t="s">
        <v>1469</v>
      </c>
      <c r="C4762" t="s">
        <v>2397</v>
      </c>
      <c r="D4762" t="s">
        <v>29022</v>
      </c>
      <c r="E4762" t="s">
        <v>25</v>
      </c>
      <c r="F4762" s="1">
        <f ca="1">TODAY()-employes[[#This Row],[DN_ecart]]</f>
        <v>30105</v>
      </c>
      <c r="G4762" t="s">
        <v>29023</v>
      </c>
      <c r="H4762" t="s">
        <v>29024</v>
      </c>
      <c r="I4762" t="s">
        <v>29025</v>
      </c>
      <c r="J4762">
        <v>36</v>
      </c>
      <c r="K4762" t="s">
        <v>29026</v>
      </c>
      <c r="L4762">
        <v>5</v>
      </c>
      <c r="M4762" t="s">
        <v>29027</v>
      </c>
      <c r="N4762" s="1">
        <f ca="1">TODAY()-employes[[#This Row],[DD_debut]]</f>
        <v>40591</v>
      </c>
      <c r="O4762" s="1">
        <f ca="1">IF(ISBLANK(employes[[#This Row],[DD_fin]]),DATE(1900,1,1),TODAY()-employes[[#This Row],[DD_fin]])</f>
        <v>1</v>
      </c>
      <c r="P4762">
        <v>6</v>
      </c>
      <c r="Q4762">
        <v>29.46</v>
      </c>
      <c r="R4762">
        <v>3</v>
      </c>
      <c r="S4762">
        <v>15470</v>
      </c>
      <c r="T4762">
        <v>4984</v>
      </c>
    </row>
    <row r="4763" spans="1:21">
      <c r="A4763">
        <v>5762</v>
      </c>
      <c r="B4763" t="s">
        <v>3721</v>
      </c>
      <c r="C4763" t="s">
        <v>267</v>
      </c>
      <c r="D4763" t="s">
        <v>29028</v>
      </c>
      <c r="E4763" t="s">
        <v>42</v>
      </c>
      <c r="F4763" s="1">
        <f ca="1">TODAY()-employes[[#This Row],[DN_ecart]]</f>
        <v>33409</v>
      </c>
      <c r="G4763" t="s">
        <v>29029</v>
      </c>
      <c r="H4763" t="s">
        <v>29030</v>
      </c>
      <c r="I4763" t="s">
        <v>29031</v>
      </c>
      <c r="J4763">
        <v>27</v>
      </c>
      <c r="K4763" t="s">
        <v>29032</v>
      </c>
      <c r="L4763">
        <v>7</v>
      </c>
      <c r="M4763" t="s">
        <v>29033</v>
      </c>
      <c r="N4763" s="1">
        <f ca="1">TODAY()-employes[[#This Row],[DD_debut]]</f>
        <v>41471</v>
      </c>
      <c r="O4763" s="1">
        <f ca="1">IF(ISBLANK(employes[[#This Row],[DD_fin]]),DATE(1900,1,1),TODAY()-employes[[#This Row],[DD_fin]])</f>
        <v>1</v>
      </c>
      <c r="P4763">
        <v>6</v>
      </c>
      <c r="Q4763">
        <v>29.94</v>
      </c>
      <c r="R4763">
        <v>4</v>
      </c>
      <c r="S4763">
        <v>12166</v>
      </c>
      <c r="T4763">
        <v>4104</v>
      </c>
    </row>
    <row r="4764" spans="1:21">
      <c r="A4764">
        <v>5763</v>
      </c>
      <c r="B4764" t="s">
        <v>2476</v>
      </c>
      <c r="C4764" t="s">
        <v>1071</v>
      </c>
      <c r="D4764" t="s">
        <v>29034</v>
      </c>
      <c r="E4764" t="s">
        <v>42</v>
      </c>
      <c r="F4764" s="1">
        <f ca="1">TODAY()-employes[[#This Row],[DN_ecart]]</f>
        <v>37990</v>
      </c>
      <c r="G4764" t="s">
        <v>29035</v>
      </c>
      <c r="H4764" t="s">
        <v>29036</v>
      </c>
      <c r="I4764" t="s">
        <v>29037</v>
      </c>
      <c r="J4764">
        <v>52</v>
      </c>
      <c r="K4764" t="s">
        <v>29038</v>
      </c>
      <c r="L4764">
        <v>10</v>
      </c>
      <c r="M4764" t="s">
        <v>29039</v>
      </c>
      <c r="N4764" s="1">
        <f ca="1">TODAY()-employes[[#This Row],[DD_debut]]</f>
        <v>43308</v>
      </c>
      <c r="O4764" s="1">
        <f ca="1">IF(ISBLANK(employes[[#This Row],[DD_fin]]),DATE(1900,1,1),TODAY()-employes[[#This Row],[DD_fin]])</f>
        <v>1</v>
      </c>
      <c r="P4764">
        <v>5</v>
      </c>
      <c r="Q4764">
        <v>36.85</v>
      </c>
      <c r="R4764">
        <v>2</v>
      </c>
      <c r="S4764">
        <v>7585</v>
      </c>
      <c r="T4764">
        <v>2267</v>
      </c>
    </row>
    <row r="4765" spans="1:21">
      <c r="A4765">
        <v>5764</v>
      </c>
      <c r="B4765" t="s">
        <v>8410</v>
      </c>
      <c r="C4765" t="s">
        <v>675</v>
      </c>
      <c r="D4765" t="s">
        <v>29040</v>
      </c>
      <c r="E4765" t="s">
        <v>42</v>
      </c>
      <c r="F4765" s="1">
        <f ca="1">TODAY()-employes[[#This Row],[DN_ecart]]</f>
        <v>23526</v>
      </c>
      <c r="G4765" t="s">
        <v>29041</v>
      </c>
      <c r="H4765" t="s">
        <v>29042</v>
      </c>
      <c r="I4765" t="s">
        <v>29043</v>
      </c>
      <c r="J4765">
        <v>69</v>
      </c>
      <c r="K4765" t="s">
        <v>29044</v>
      </c>
      <c r="L4765">
        <v>9</v>
      </c>
      <c r="M4765" t="s">
        <v>29045</v>
      </c>
      <c r="N4765" s="1">
        <f ca="1">TODAY()-employes[[#This Row],[DD_debut]]</f>
        <v>43783</v>
      </c>
      <c r="O4765" s="1">
        <f ca="1">IF(ISBLANK(employes[[#This Row],[DD_fin]]),DATE(1900,1,1),TODAY()-employes[[#This Row],[DD_fin]])</f>
        <v>45011</v>
      </c>
      <c r="P4765">
        <v>2</v>
      </c>
      <c r="Q4765">
        <v>32.49</v>
      </c>
      <c r="R4765">
        <v>4</v>
      </c>
      <c r="S4765">
        <v>22049</v>
      </c>
      <c r="T4765">
        <v>1792</v>
      </c>
      <c r="U4765">
        <v>564</v>
      </c>
    </row>
    <row r="4766" spans="1:21">
      <c r="A4766">
        <v>5765</v>
      </c>
      <c r="B4766" t="s">
        <v>5141</v>
      </c>
      <c r="C4766" t="s">
        <v>2490</v>
      </c>
      <c r="D4766" t="s">
        <v>29046</v>
      </c>
      <c r="E4766" t="s">
        <v>25</v>
      </c>
      <c r="F4766" s="1">
        <f ca="1">TODAY()-employes[[#This Row],[DN_ecart]]</f>
        <v>34892</v>
      </c>
      <c r="G4766" t="s">
        <v>29047</v>
      </c>
      <c r="H4766" t="s">
        <v>29048</v>
      </c>
      <c r="I4766" t="s">
        <v>29049</v>
      </c>
      <c r="J4766">
        <v>6</v>
      </c>
      <c r="K4766" t="s">
        <v>29050</v>
      </c>
      <c r="L4766">
        <v>7</v>
      </c>
      <c r="M4766" t="s">
        <v>29051</v>
      </c>
      <c r="N4766" s="1">
        <f ca="1">TODAY()-employes[[#This Row],[DD_debut]]</f>
        <v>42142</v>
      </c>
      <c r="O4766" s="1">
        <f ca="1">IF(ISBLANK(employes[[#This Row],[DD_fin]]),DATE(1900,1,1),TODAY()-employes[[#This Row],[DD_fin]])</f>
        <v>1</v>
      </c>
      <c r="P4766">
        <v>2</v>
      </c>
      <c r="Q4766">
        <v>29.08</v>
      </c>
      <c r="R4766">
        <v>1</v>
      </c>
      <c r="S4766">
        <v>10683</v>
      </c>
      <c r="T4766">
        <v>3433</v>
      </c>
    </row>
    <row r="4767" spans="1:21">
      <c r="A4767">
        <v>5766</v>
      </c>
      <c r="B4767" t="s">
        <v>705</v>
      </c>
      <c r="C4767" t="s">
        <v>510</v>
      </c>
      <c r="D4767" t="s">
        <v>29052</v>
      </c>
      <c r="E4767" t="s">
        <v>42</v>
      </c>
      <c r="F4767" s="1">
        <f ca="1">TODAY()-employes[[#This Row],[DN_ecart]]</f>
        <v>29830</v>
      </c>
      <c r="G4767" t="s">
        <v>29053</v>
      </c>
      <c r="H4767" t="s">
        <v>29054</v>
      </c>
      <c r="I4767" t="s">
        <v>29055</v>
      </c>
      <c r="J4767">
        <v>7</v>
      </c>
      <c r="K4767" t="s">
        <v>29056</v>
      </c>
      <c r="L4767">
        <v>6</v>
      </c>
      <c r="M4767" t="s">
        <v>29057</v>
      </c>
      <c r="N4767" s="1">
        <f ca="1">TODAY()-employes[[#This Row],[DD_debut]]</f>
        <v>43917</v>
      </c>
      <c r="O4767" s="1">
        <f ca="1">IF(ISBLANK(employes[[#This Row],[DD_fin]]),DATE(1900,1,1),TODAY()-employes[[#This Row],[DD_fin]])</f>
        <v>1</v>
      </c>
      <c r="P4767">
        <v>5</v>
      </c>
      <c r="Q4767">
        <v>28.8</v>
      </c>
      <c r="R4767">
        <v>1</v>
      </c>
      <c r="S4767">
        <v>15745</v>
      </c>
      <c r="T4767">
        <v>1658</v>
      </c>
    </row>
    <row r="4768" spans="1:21">
      <c r="A4768">
        <v>5767</v>
      </c>
      <c r="B4768" t="s">
        <v>1970</v>
      </c>
      <c r="C4768" t="s">
        <v>443</v>
      </c>
      <c r="D4768" t="s">
        <v>29058</v>
      </c>
      <c r="E4768" t="s">
        <v>42</v>
      </c>
      <c r="F4768" s="1">
        <f ca="1">TODAY()-employes[[#This Row],[DN_ecart]]</f>
        <v>27274</v>
      </c>
      <c r="G4768" t="s">
        <v>29059</v>
      </c>
      <c r="H4768" t="s">
        <v>29060</v>
      </c>
      <c r="I4768" t="s">
        <v>29061</v>
      </c>
      <c r="J4768">
        <v>23</v>
      </c>
      <c r="K4768" t="s">
        <v>29062</v>
      </c>
      <c r="L4768">
        <v>10</v>
      </c>
      <c r="M4768" t="s">
        <v>29063</v>
      </c>
      <c r="N4768" s="1">
        <f ca="1">TODAY()-employes[[#This Row],[DD_debut]]</f>
        <v>45429</v>
      </c>
      <c r="O4768" s="1">
        <f ca="1">IF(ISBLANK(employes[[#This Row],[DD_fin]]),DATE(1900,1,1),TODAY()-employes[[#This Row],[DD_fin]])</f>
        <v>1</v>
      </c>
      <c r="P4768">
        <v>2</v>
      </c>
      <c r="Q4768">
        <v>31.7</v>
      </c>
      <c r="R4768">
        <v>3</v>
      </c>
      <c r="S4768">
        <v>18301</v>
      </c>
      <c r="T4768">
        <v>146</v>
      </c>
    </row>
    <row r="4769" spans="1:20">
      <c r="A4769">
        <v>5768</v>
      </c>
      <c r="B4769" t="s">
        <v>1078</v>
      </c>
      <c r="C4769" t="s">
        <v>2088</v>
      </c>
      <c r="D4769" t="s">
        <v>29064</v>
      </c>
      <c r="E4769" t="s">
        <v>42</v>
      </c>
      <c r="F4769" s="1">
        <f ca="1">TODAY()-employes[[#This Row],[DN_ecart]]</f>
        <v>30533</v>
      </c>
      <c r="G4769" t="s">
        <v>29065</v>
      </c>
      <c r="H4769" t="s">
        <v>29066</v>
      </c>
      <c r="I4769" t="s">
        <v>29067</v>
      </c>
      <c r="J4769">
        <v>15</v>
      </c>
      <c r="K4769" t="s">
        <v>29068</v>
      </c>
      <c r="L4769">
        <v>8</v>
      </c>
      <c r="M4769" t="s">
        <v>29069</v>
      </c>
      <c r="N4769" s="1">
        <v>41908</v>
      </c>
      <c r="O4769" s="1">
        <f ca="1">IF(ISBLANK(employes[[#This Row],[DD_fin]]),DATE(1900,1,1),TODAY()-employes[[#This Row],[DD_fin]])</f>
        <v>1</v>
      </c>
      <c r="P4769">
        <v>8</v>
      </c>
      <c r="Q4769">
        <v>28.54</v>
      </c>
      <c r="R4769">
        <v>3</v>
      </c>
      <c r="S4769">
        <v>15042</v>
      </c>
      <c r="T4769">
        <v>3866</v>
      </c>
    </row>
    <row r="4770" spans="1:20">
      <c r="A4770">
        <v>5769</v>
      </c>
      <c r="B4770" t="s">
        <v>8355</v>
      </c>
      <c r="C4770" t="s">
        <v>4401</v>
      </c>
      <c r="D4770" t="s">
        <v>29070</v>
      </c>
      <c r="E4770" t="s">
        <v>42</v>
      </c>
      <c r="F4770" s="1">
        <f ca="1">TODAY()-employes[[#This Row],[DN_ecart]]</f>
        <v>35651</v>
      </c>
      <c r="G4770" t="s">
        <v>29071</v>
      </c>
      <c r="H4770" t="s">
        <v>29072</v>
      </c>
      <c r="I4770" t="s">
        <v>29073</v>
      </c>
      <c r="J4770">
        <v>21</v>
      </c>
      <c r="K4770" t="s">
        <v>29074</v>
      </c>
      <c r="L4770">
        <v>10</v>
      </c>
      <c r="M4770" t="s">
        <v>29075</v>
      </c>
      <c r="N4770" s="1">
        <f ca="1">TODAY()-employes[[#This Row],[DD_debut]]</f>
        <v>41578</v>
      </c>
      <c r="O4770" s="1">
        <f ca="1">IF(ISBLANK(employes[[#This Row],[DD_fin]]),DATE(1900,1,1),TODAY()-employes[[#This Row],[DD_fin]])</f>
        <v>1</v>
      </c>
      <c r="P4770">
        <v>5</v>
      </c>
      <c r="Q4770">
        <v>44.22</v>
      </c>
      <c r="R4770">
        <v>1</v>
      </c>
      <c r="S4770">
        <v>9924</v>
      </c>
      <c r="T4770">
        <v>3997</v>
      </c>
    </row>
    <row r="4771" spans="1:20">
      <c r="A4771">
        <v>5770</v>
      </c>
      <c r="B4771" t="s">
        <v>6143</v>
      </c>
      <c r="C4771" t="s">
        <v>1948</v>
      </c>
      <c r="D4771" t="s">
        <v>29076</v>
      </c>
      <c r="E4771" t="s">
        <v>42</v>
      </c>
      <c r="F4771" s="1">
        <f ca="1">TODAY()-employes[[#This Row],[DN_ecart]]</f>
        <v>33375</v>
      </c>
      <c r="G4771" t="s">
        <v>29077</v>
      </c>
      <c r="H4771" t="s">
        <v>29078</v>
      </c>
      <c r="I4771" t="s">
        <v>29079</v>
      </c>
      <c r="J4771">
        <v>2</v>
      </c>
      <c r="K4771" t="s">
        <v>29080</v>
      </c>
      <c r="L4771">
        <v>8</v>
      </c>
      <c r="M4771" t="s">
        <v>29081</v>
      </c>
      <c r="N4771" s="1">
        <f ca="1">TODAY()-employes[[#This Row],[DD_debut]]</f>
        <v>43786</v>
      </c>
      <c r="O4771" s="1">
        <f ca="1">IF(ISBLANK(employes[[#This Row],[DD_fin]]),DATE(1900,1,1),TODAY()-employes[[#This Row],[DD_fin]])</f>
        <v>1</v>
      </c>
      <c r="P4771">
        <v>6</v>
      </c>
      <c r="Q4771">
        <v>43.19</v>
      </c>
      <c r="R4771">
        <v>2</v>
      </c>
      <c r="S4771">
        <v>12200</v>
      </c>
      <c r="T4771">
        <v>1789</v>
      </c>
    </row>
    <row r="4772" spans="1:20">
      <c r="A4772">
        <v>5771</v>
      </c>
      <c r="B4772" t="s">
        <v>8355</v>
      </c>
      <c r="C4772" t="s">
        <v>955</v>
      </c>
      <c r="D4772" t="s">
        <v>29082</v>
      </c>
      <c r="E4772" t="s">
        <v>42</v>
      </c>
      <c r="F4772" s="1">
        <f ca="1">TODAY()-employes[[#This Row],[DN_ecart]]</f>
        <v>28778</v>
      </c>
      <c r="G4772" t="s">
        <v>29083</v>
      </c>
      <c r="H4772" t="s">
        <v>29084</v>
      </c>
      <c r="I4772" t="s">
        <v>29085</v>
      </c>
      <c r="J4772">
        <v>19</v>
      </c>
      <c r="K4772" t="s">
        <v>29086</v>
      </c>
      <c r="L4772">
        <v>5</v>
      </c>
      <c r="M4772" t="s">
        <v>29087</v>
      </c>
      <c r="N4772" s="1">
        <f ca="1">TODAY()-employes[[#This Row],[DD_debut]]</f>
        <v>43216</v>
      </c>
      <c r="O4772" s="1">
        <f ca="1">IF(ISBLANK(employes[[#This Row],[DD_fin]]),DATE(1900,1,1),TODAY()-employes[[#This Row],[DD_fin]])</f>
        <v>1</v>
      </c>
      <c r="P4772">
        <v>4</v>
      </c>
      <c r="Q4772">
        <v>34.82</v>
      </c>
      <c r="R4772">
        <v>3</v>
      </c>
      <c r="S4772">
        <v>16797</v>
      </c>
      <c r="T4772">
        <v>2359</v>
      </c>
    </row>
    <row r="4773" spans="1:20">
      <c r="A4773">
        <v>5772</v>
      </c>
      <c r="B4773" t="s">
        <v>10370</v>
      </c>
      <c r="C4773" t="s">
        <v>1272</v>
      </c>
      <c r="D4773" t="s">
        <v>29088</v>
      </c>
      <c r="E4773" t="s">
        <v>25</v>
      </c>
      <c r="F4773" s="1">
        <f ca="1">TODAY()-employes[[#This Row],[DN_ecart]]</f>
        <v>29544</v>
      </c>
      <c r="G4773" t="s">
        <v>29089</v>
      </c>
      <c r="H4773" t="s">
        <v>29090</v>
      </c>
      <c r="I4773" t="s">
        <v>29091</v>
      </c>
      <c r="J4773">
        <v>52</v>
      </c>
      <c r="K4773" t="s">
        <v>29092</v>
      </c>
      <c r="L4773">
        <v>6</v>
      </c>
      <c r="M4773" t="s">
        <v>29093</v>
      </c>
      <c r="N4773" s="1">
        <f ca="1">TODAY()-employes[[#This Row],[DD_debut]]</f>
        <v>40941</v>
      </c>
      <c r="O4773" s="1">
        <f ca="1">IF(ISBLANK(employes[[#This Row],[DD_fin]]),DATE(1900,1,1),TODAY()-employes[[#This Row],[DD_fin]])</f>
        <v>1</v>
      </c>
      <c r="P4773">
        <v>5</v>
      </c>
      <c r="Q4773">
        <v>39.58</v>
      </c>
      <c r="R4773">
        <v>1</v>
      </c>
      <c r="S4773">
        <v>16031</v>
      </c>
      <c r="T4773">
        <v>4634</v>
      </c>
    </row>
    <row r="4774" spans="1:20">
      <c r="A4774">
        <v>2733</v>
      </c>
      <c r="B4774" t="s">
        <v>10370</v>
      </c>
      <c r="C4774" t="s">
        <v>557</v>
      </c>
      <c r="D4774" t="s">
        <v>29094</v>
      </c>
      <c r="E4774" t="s">
        <v>42</v>
      </c>
      <c r="F4774" s="1">
        <f ca="1">TODAY()-employes[[#This Row],[DN_ecart]]</f>
        <v>27441</v>
      </c>
      <c r="G4774" t="s">
        <v>29095</v>
      </c>
      <c r="H4774" t="s">
        <v>29096</v>
      </c>
      <c r="I4774" t="s">
        <v>29097</v>
      </c>
      <c r="J4774">
        <v>24</v>
      </c>
      <c r="K4774" t="s">
        <v>29098</v>
      </c>
      <c r="L4774">
        <v>10</v>
      </c>
      <c r="M4774" t="s">
        <v>29099</v>
      </c>
      <c r="N4774" s="1">
        <f ca="1">TODAY()-employes[[#This Row],[DD_debut]]</f>
        <v>45545</v>
      </c>
      <c r="O4774" s="1">
        <f ca="1">IF(ISBLANK(employes[[#This Row],[DD_fin]]),DATE(1900,1,1),TODAY()-employes[[#This Row],[DD_fin]])</f>
        <v>1</v>
      </c>
      <c r="P4774">
        <v>7</v>
      </c>
      <c r="Q4774">
        <v>42.21</v>
      </c>
      <c r="R4774">
        <v>1</v>
      </c>
      <c r="S4774">
        <v>18134</v>
      </c>
      <c r="T4774">
        <v>30</v>
      </c>
    </row>
    <row r="4775" spans="1:20">
      <c r="A4775">
        <v>5774</v>
      </c>
      <c r="B4775" t="s">
        <v>2708</v>
      </c>
      <c r="C4775" t="s">
        <v>778</v>
      </c>
      <c r="D4775" t="s">
        <v>29100</v>
      </c>
      <c r="E4775" t="s">
        <v>42</v>
      </c>
      <c r="F4775" s="1">
        <f ca="1">TODAY()-employes[[#This Row],[DN_ecart]]</f>
        <v>37967</v>
      </c>
      <c r="G4775" t="s">
        <v>29101</v>
      </c>
      <c r="H4775" t="s">
        <v>29102</v>
      </c>
      <c r="I4775" t="s">
        <v>29103</v>
      </c>
      <c r="J4775">
        <v>56</v>
      </c>
      <c r="K4775" t="s">
        <v>29104</v>
      </c>
      <c r="L4775">
        <v>9</v>
      </c>
      <c r="M4775" t="s">
        <v>29105</v>
      </c>
      <c r="N4775" s="1">
        <f ca="1">TODAY()-employes[[#This Row],[DD_debut]]</f>
        <v>43932</v>
      </c>
      <c r="O4775" s="1">
        <f ca="1">IF(ISBLANK(employes[[#This Row],[DD_fin]]),DATE(1900,1,1),TODAY()-employes[[#This Row],[DD_fin]])</f>
        <v>1</v>
      </c>
      <c r="P4775">
        <v>8</v>
      </c>
      <c r="Q4775">
        <v>25.84</v>
      </c>
      <c r="R4775">
        <v>1</v>
      </c>
      <c r="S4775">
        <v>7608</v>
      </c>
      <c r="T4775">
        <v>1643</v>
      </c>
    </row>
    <row r="4776" spans="1:20">
      <c r="A4776">
        <v>5775</v>
      </c>
      <c r="B4776" t="s">
        <v>1203</v>
      </c>
      <c r="C4776" t="s">
        <v>809</v>
      </c>
      <c r="D4776" t="s">
        <v>29106</v>
      </c>
      <c r="E4776" t="s">
        <v>42</v>
      </c>
      <c r="F4776" s="1">
        <f ca="1">TODAY()-employes[[#This Row],[DN_ecart]]</f>
        <v>26462</v>
      </c>
      <c r="G4776" t="s">
        <v>29107</v>
      </c>
      <c r="H4776" t="s">
        <v>29108</v>
      </c>
      <c r="I4776" t="s">
        <v>29109</v>
      </c>
      <c r="J4776">
        <v>32</v>
      </c>
      <c r="K4776" t="s">
        <v>29110</v>
      </c>
      <c r="L4776">
        <v>7</v>
      </c>
      <c r="M4776" t="s">
        <v>29111</v>
      </c>
      <c r="N4776" s="1">
        <f ca="1">TODAY()-employes[[#This Row],[DD_debut]]</f>
        <v>42390</v>
      </c>
      <c r="O4776" s="1">
        <f ca="1">IF(ISBLANK(employes[[#This Row],[DD_fin]]),DATE(1900,1,1),TODAY()-employes[[#This Row],[DD_fin]])</f>
        <v>1</v>
      </c>
      <c r="P4776">
        <v>3</v>
      </c>
      <c r="Q4776">
        <v>40.81</v>
      </c>
      <c r="R4776">
        <v>1</v>
      </c>
      <c r="S4776">
        <v>19113</v>
      </c>
      <c r="T4776">
        <v>3185</v>
      </c>
    </row>
    <row r="4777" spans="1:20">
      <c r="A4777">
        <v>5776</v>
      </c>
      <c r="B4777" t="s">
        <v>1714</v>
      </c>
      <c r="C4777" t="s">
        <v>999</v>
      </c>
      <c r="D4777" t="s">
        <v>29112</v>
      </c>
      <c r="E4777" t="s">
        <v>42</v>
      </c>
      <c r="F4777" s="1">
        <f ca="1">TODAY()-employes[[#This Row],[DN_ecart]]</f>
        <v>32771</v>
      </c>
      <c r="G4777" t="s">
        <v>29113</v>
      </c>
      <c r="H4777" t="s">
        <v>29114</v>
      </c>
      <c r="I4777" t="s">
        <v>29115</v>
      </c>
      <c r="J4777">
        <v>63</v>
      </c>
      <c r="K4777" t="s">
        <v>29116</v>
      </c>
      <c r="L4777">
        <v>9</v>
      </c>
      <c r="M4777" t="s">
        <v>29117</v>
      </c>
      <c r="N4777" s="1">
        <f ca="1">TODAY()-employes[[#This Row],[DD_debut]]</f>
        <v>45499</v>
      </c>
      <c r="O4777" s="1">
        <f ca="1">IF(ISBLANK(employes[[#This Row],[DD_fin]]),DATE(1900,1,1),TODAY()-employes[[#This Row],[DD_fin]])</f>
        <v>1</v>
      </c>
      <c r="P4777">
        <v>6</v>
      </c>
      <c r="Q4777">
        <v>21.79</v>
      </c>
      <c r="R4777">
        <v>2</v>
      </c>
      <c r="S4777">
        <v>12804</v>
      </c>
      <c r="T4777">
        <v>76</v>
      </c>
    </row>
    <row r="4778" spans="1:20">
      <c r="A4778">
        <v>5777</v>
      </c>
      <c r="B4778" t="s">
        <v>1469</v>
      </c>
      <c r="C4778" t="s">
        <v>1309</v>
      </c>
      <c r="D4778" t="s">
        <v>29118</v>
      </c>
      <c r="E4778" t="s">
        <v>42</v>
      </c>
      <c r="F4778" s="1">
        <f ca="1">TODAY()-employes[[#This Row],[DN_ecart]]</f>
        <v>28564</v>
      </c>
      <c r="G4778" t="s">
        <v>29119</v>
      </c>
      <c r="H4778" t="s">
        <v>29120</v>
      </c>
      <c r="I4778" t="s">
        <v>8141</v>
      </c>
      <c r="J4778">
        <v>10</v>
      </c>
      <c r="K4778" t="s">
        <v>29121</v>
      </c>
      <c r="L4778">
        <v>10</v>
      </c>
      <c r="M4778" t="s">
        <v>29122</v>
      </c>
      <c r="N4778" s="1">
        <f ca="1">TODAY()-employes[[#This Row],[DD_debut]]</f>
        <v>40862</v>
      </c>
      <c r="O4778" s="1">
        <f ca="1">IF(ISBLANK(employes[[#This Row],[DD_fin]]),DATE(1900,1,1),TODAY()-employes[[#This Row],[DD_fin]])</f>
        <v>1</v>
      </c>
      <c r="P4778">
        <v>5</v>
      </c>
      <c r="Q4778">
        <v>34.15</v>
      </c>
      <c r="R4778">
        <v>1</v>
      </c>
      <c r="S4778">
        <v>17011</v>
      </c>
      <c r="T4778">
        <v>4713</v>
      </c>
    </row>
    <row r="4779" spans="1:20">
      <c r="A4779">
        <v>5778</v>
      </c>
      <c r="B4779" t="s">
        <v>808</v>
      </c>
      <c r="C4779" t="s">
        <v>983</v>
      </c>
      <c r="D4779" t="s">
        <v>29123</v>
      </c>
      <c r="E4779" t="s">
        <v>42</v>
      </c>
      <c r="F4779" s="1">
        <f ca="1">TODAY()-employes[[#This Row],[DN_ecart]]</f>
        <v>31811</v>
      </c>
      <c r="G4779" t="s">
        <v>29124</v>
      </c>
      <c r="H4779" t="s">
        <v>29125</v>
      </c>
      <c r="I4779" t="s">
        <v>29126</v>
      </c>
      <c r="J4779">
        <v>8</v>
      </c>
      <c r="K4779" t="s">
        <v>29127</v>
      </c>
      <c r="L4779">
        <v>7</v>
      </c>
      <c r="M4779" t="s">
        <v>29128</v>
      </c>
      <c r="N4779" s="1">
        <f ca="1">TODAY()-employes[[#This Row],[DD_debut]]</f>
        <v>41541</v>
      </c>
      <c r="O4779" s="1">
        <f ca="1">IF(ISBLANK(employes[[#This Row],[DD_fin]]),DATE(1900,1,1),TODAY()-employes[[#This Row],[DD_fin]])</f>
        <v>1</v>
      </c>
      <c r="P4779">
        <v>6</v>
      </c>
      <c r="Q4779">
        <v>29.86</v>
      </c>
      <c r="R4779">
        <v>1</v>
      </c>
      <c r="S4779">
        <v>13764</v>
      </c>
      <c r="T4779">
        <v>4034</v>
      </c>
    </row>
    <row r="4780" spans="1:20">
      <c r="A4780">
        <v>5779</v>
      </c>
      <c r="B4780" t="s">
        <v>102</v>
      </c>
      <c r="C4780" t="s">
        <v>1441</v>
      </c>
      <c r="D4780" t="s">
        <v>29129</v>
      </c>
      <c r="E4780" t="s">
        <v>42</v>
      </c>
      <c r="F4780" s="1">
        <f ca="1">TODAY()-employes[[#This Row],[DN_ecart]]</f>
        <v>38910</v>
      </c>
      <c r="G4780" t="s">
        <v>29130</v>
      </c>
      <c r="H4780" t="s">
        <v>29131</v>
      </c>
      <c r="I4780" t="s">
        <v>29132</v>
      </c>
      <c r="J4780">
        <v>69</v>
      </c>
      <c r="K4780" t="s">
        <v>29133</v>
      </c>
      <c r="L4780">
        <v>9</v>
      </c>
      <c r="M4780" t="s">
        <v>29134</v>
      </c>
      <c r="N4780" s="1">
        <v>42183</v>
      </c>
      <c r="O4780" s="1">
        <f ca="1">IF(ISBLANK(employes[[#This Row],[DD_fin]]),DATE(1900,1,1),TODAY()-employes[[#This Row],[DD_fin]])</f>
        <v>1</v>
      </c>
      <c r="P4780">
        <v>5</v>
      </c>
      <c r="Q4780">
        <v>36.24</v>
      </c>
      <c r="R4780">
        <v>2</v>
      </c>
      <c r="S4780">
        <v>6665</v>
      </c>
      <c r="T4780">
        <v>3591</v>
      </c>
    </row>
    <row r="4781" spans="1:20">
      <c r="A4781">
        <v>5780</v>
      </c>
      <c r="B4781" t="s">
        <v>3316</v>
      </c>
      <c r="C4781" t="s">
        <v>80</v>
      </c>
      <c r="D4781" t="s">
        <v>29135</v>
      </c>
      <c r="E4781" t="s">
        <v>42</v>
      </c>
      <c r="F4781" s="1">
        <f ca="1">TODAY()-employes[[#This Row],[DN_ecart]]</f>
        <v>35596</v>
      </c>
      <c r="G4781" t="s">
        <v>29136</v>
      </c>
      <c r="H4781" t="s">
        <v>29137</v>
      </c>
      <c r="I4781" t="s">
        <v>29138</v>
      </c>
      <c r="J4781">
        <v>23</v>
      </c>
      <c r="K4781" t="s">
        <v>29139</v>
      </c>
      <c r="L4781">
        <v>6</v>
      </c>
      <c r="M4781" t="s">
        <v>29140</v>
      </c>
      <c r="N4781" s="1">
        <f ca="1">TODAY()-employes[[#This Row],[DD_debut]]</f>
        <v>43697</v>
      </c>
      <c r="O4781" s="1">
        <f ca="1">IF(ISBLANK(employes[[#This Row],[DD_fin]]),DATE(1900,1,1),TODAY()-employes[[#This Row],[DD_fin]])</f>
        <v>1</v>
      </c>
      <c r="P4781">
        <v>3</v>
      </c>
      <c r="Q4781">
        <v>35.06</v>
      </c>
      <c r="R4781">
        <v>3</v>
      </c>
      <c r="S4781">
        <v>9979</v>
      </c>
      <c r="T4781">
        <v>1878</v>
      </c>
    </row>
    <row r="4782" spans="1:20">
      <c r="A4782">
        <v>4055</v>
      </c>
      <c r="B4782" t="s">
        <v>1211</v>
      </c>
      <c r="C4782" t="s">
        <v>1483</v>
      </c>
      <c r="D4782" t="s">
        <v>29141</v>
      </c>
      <c r="E4782" t="s">
        <v>25</v>
      </c>
      <c r="F4782" s="1">
        <f ca="1">TODAY()-employes[[#This Row],[DN_ecart]]</f>
        <v>26774</v>
      </c>
      <c r="G4782" t="s">
        <v>29142</v>
      </c>
      <c r="H4782" t="s">
        <v>29143</v>
      </c>
      <c r="I4782" t="s">
        <v>14372</v>
      </c>
      <c r="J4782">
        <v>51</v>
      </c>
      <c r="K4782" t="s">
        <v>29144</v>
      </c>
      <c r="L4782">
        <v>6</v>
      </c>
      <c r="M4782" t="s">
        <v>29145</v>
      </c>
      <c r="N4782" s="1">
        <f ca="1">TODAY()-employes[[#This Row],[DD_debut]]</f>
        <v>45550</v>
      </c>
      <c r="O4782" s="1">
        <f ca="1">IF(ISBLANK(employes[[#This Row],[DD_fin]]),DATE(1900,1,1),TODAY()-employes[[#This Row],[DD_fin]])</f>
        <v>1</v>
      </c>
      <c r="P4782">
        <v>7</v>
      </c>
      <c r="Q4782">
        <v>22.09</v>
      </c>
      <c r="R4782">
        <v>1</v>
      </c>
      <c r="S4782">
        <v>18801</v>
      </c>
      <c r="T4782">
        <v>25</v>
      </c>
    </row>
    <row r="4783" spans="1:20">
      <c r="A4783">
        <v>5782</v>
      </c>
      <c r="B4783" t="s">
        <v>87</v>
      </c>
      <c r="C4783" t="s">
        <v>1249</v>
      </c>
      <c r="D4783" t="s">
        <v>29146</v>
      </c>
      <c r="E4783" t="s">
        <v>42</v>
      </c>
      <c r="F4783" s="1">
        <f ca="1">TODAY()-employes[[#This Row],[DN_ecart]]</f>
        <v>31667</v>
      </c>
      <c r="G4783" t="s">
        <v>29147</v>
      </c>
      <c r="H4783" t="s">
        <v>29148</v>
      </c>
      <c r="I4783" t="s">
        <v>29149</v>
      </c>
      <c r="J4783">
        <v>8</v>
      </c>
      <c r="K4783" t="s">
        <v>29150</v>
      </c>
      <c r="L4783">
        <v>5</v>
      </c>
      <c r="M4783" t="s">
        <v>29151</v>
      </c>
      <c r="N4783" s="1">
        <f ca="1">TODAY()-employes[[#This Row],[DD_debut]]</f>
        <v>40769</v>
      </c>
      <c r="O4783" s="1">
        <f ca="1">IF(ISBLANK(employes[[#This Row],[DD_fin]]),DATE(1900,1,1),TODAY()-employes[[#This Row],[DD_fin]])</f>
        <v>1</v>
      </c>
      <c r="P4783">
        <v>4</v>
      </c>
      <c r="Q4783">
        <v>18.93</v>
      </c>
      <c r="R4783">
        <v>1</v>
      </c>
      <c r="S4783">
        <v>13908</v>
      </c>
      <c r="T4783">
        <v>4806</v>
      </c>
    </row>
    <row r="4784" spans="1:20">
      <c r="A4784">
        <v>5783</v>
      </c>
      <c r="B4784" t="s">
        <v>5546</v>
      </c>
      <c r="C4784" t="s">
        <v>390</v>
      </c>
      <c r="D4784" t="s">
        <v>29152</v>
      </c>
      <c r="E4784" t="s">
        <v>42</v>
      </c>
      <c r="F4784" s="1">
        <f ca="1">TODAY()-employes[[#This Row],[DN_ecart]]</f>
        <v>36965</v>
      </c>
      <c r="G4784" t="s">
        <v>29153</v>
      </c>
      <c r="H4784" t="s">
        <v>29154</v>
      </c>
      <c r="I4784" t="s">
        <v>29155</v>
      </c>
      <c r="J4784">
        <v>13</v>
      </c>
      <c r="K4784" t="s">
        <v>29156</v>
      </c>
      <c r="L4784">
        <v>6</v>
      </c>
      <c r="M4784" t="s">
        <v>29157</v>
      </c>
      <c r="N4784" s="1">
        <f ca="1">TODAY()-employes[[#This Row],[DD_debut]]</f>
        <v>43553</v>
      </c>
      <c r="O4784" s="1">
        <f ca="1">IF(ISBLANK(employes[[#This Row],[DD_fin]]),DATE(1900,1,1),TODAY()-employes[[#This Row],[DD_fin]])</f>
        <v>1</v>
      </c>
      <c r="P4784">
        <v>5</v>
      </c>
      <c r="Q4784">
        <v>23.05</v>
      </c>
      <c r="R4784">
        <v>1</v>
      </c>
      <c r="S4784">
        <v>8610</v>
      </c>
      <c r="T4784">
        <v>2022</v>
      </c>
    </row>
    <row r="4785" spans="1:21">
      <c r="A4785">
        <v>5784</v>
      </c>
      <c r="B4785" t="s">
        <v>890</v>
      </c>
      <c r="C4785" t="s">
        <v>1204</v>
      </c>
      <c r="D4785" t="s">
        <v>29158</v>
      </c>
      <c r="E4785" t="s">
        <v>42</v>
      </c>
      <c r="F4785" s="1">
        <f ca="1">TODAY()-employes[[#This Row],[DN_ecart]]</f>
        <v>25916</v>
      </c>
      <c r="G4785" t="s">
        <v>29159</v>
      </c>
      <c r="H4785" t="s">
        <v>29160</v>
      </c>
      <c r="I4785" t="s">
        <v>29161</v>
      </c>
      <c r="J4785">
        <v>29</v>
      </c>
      <c r="K4785" t="s">
        <v>29162</v>
      </c>
      <c r="L4785">
        <v>5</v>
      </c>
      <c r="M4785" t="s">
        <v>29163</v>
      </c>
      <c r="N4785" s="1">
        <f ca="1">TODAY()-employes[[#This Row],[DD_debut]]</f>
        <v>43750</v>
      </c>
      <c r="O4785" s="1">
        <f ca="1">IF(ISBLANK(employes[[#This Row],[DD_fin]]),DATE(1900,1,1),TODAY()-employes[[#This Row],[DD_fin]])</f>
        <v>1</v>
      </c>
      <c r="P4785">
        <v>4</v>
      </c>
      <c r="Q4785">
        <v>39.26</v>
      </c>
      <c r="R4785">
        <v>1</v>
      </c>
      <c r="S4785">
        <v>19659</v>
      </c>
      <c r="T4785">
        <v>1825</v>
      </c>
    </row>
    <row r="4786" spans="1:21">
      <c r="A4786">
        <v>5785</v>
      </c>
      <c r="B4786" t="s">
        <v>510</v>
      </c>
      <c r="C4786" t="s">
        <v>1606</v>
      </c>
      <c r="D4786" t="s">
        <v>29164</v>
      </c>
      <c r="E4786" t="s">
        <v>25</v>
      </c>
      <c r="F4786" s="1">
        <f ca="1">TODAY()-employes[[#This Row],[DN_ecart]]</f>
        <v>34684</v>
      </c>
      <c r="G4786" t="s">
        <v>29165</v>
      </c>
      <c r="H4786" t="s">
        <v>29166</v>
      </c>
      <c r="I4786" t="s">
        <v>29167</v>
      </c>
      <c r="J4786">
        <v>65</v>
      </c>
      <c r="K4786" t="s">
        <v>29168</v>
      </c>
      <c r="L4786">
        <v>5</v>
      </c>
      <c r="M4786" t="s">
        <v>29169</v>
      </c>
      <c r="N4786" s="1">
        <f ca="1">TODAY()-employes[[#This Row],[DD_debut]]</f>
        <v>41013</v>
      </c>
      <c r="O4786" s="1">
        <f ca="1">IF(ISBLANK(employes[[#This Row],[DD_fin]]),DATE(1900,1,1),TODAY()-employes[[#This Row],[DD_fin]])</f>
        <v>1</v>
      </c>
      <c r="P4786">
        <v>8</v>
      </c>
      <c r="Q4786">
        <v>21.97</v>
      </c>
      <c r="R4786">
        <v>2</v>
      </c>
      <c r="S4786">
        <v>10891</v>
      </c>
      <c r="T4786">
        <v>4562</v>
      </c>
    </row>
    <row r="4787" spans="1:21">
      <c r="A4787">
        <v>5786</v>
      </c>
      <c r="B4787" t="s">
        <v>5025</v>
      </c>
      <c r="C4787" t="s">
        <v>23</v>
      </c>
      <c r="D4787" t="s">
        <v>29170</v>
      </c>
      <c r="E4787" t="s">
        <v>25</v>
      </c>
      <c r="F4787" s="1">
        <f ca="1">TODAY()-employes[[#This Row],[DN_ecart]]</f>
        <v>35248</v>
      </c>
      <c r="G4787" t="s">
        <v>29171</v>
      </c>
      <c r="H4787" t="s">
        <v>29172</v>
      </c>
      <c r="I4787" t="s">
        <v>29173</v>
      </c>
      <c r="J4787">
        <v>10</v>
      </c>
      <c r="K4787" t="s">
        <v>29174</v>
      </c>
      <c r="L4787">
        <v>10</v>
      </c>
      <c r="M4787" t="s">
        <v>29175</v>
      </c>
      <c r="N4787" s="1">
        <f ca="1">TODAY()-employes[[#This Row],[DD_debut]]</f>
        <v>41624</v>
      </c>
      <c r="O4787" s="1">
        <f ca="1">IF(ISBLANK(employes[[#This Row],[DD_fin]]),DATE(1900,1,1),TODAY()-employes[[#This Row],[DD_fin]])</f>
        <v>1</v>
      </c>
      <c r="P4787">
        <v>5</v>
      </c>
      <c r="Q4787">
        <v>32.33</v>
      </c>
      <c r="R4787">
        <v>1</v>
      </c>
      <c r="S4787">
        <v>10327</v>
      </c>
      <c r="T4787">
        <v>3951</v>
      </c>
    </row>
    <row r="4788" spans="1:21">
      <c r="A4788">
        <v>5787</v>
      </c>
      <c r="B4788" t="s">
        <v>1432</v>
      </c>
      <c r="C4788" t="s">
        <v>824</v>
      </c>
      <c r="D4788" t="s">
        <v>29176</v>
      </c>
      <c r="E4788" t="s">
        <v>25</v>
      </c>
      <c r="F4788" s="1">
        <f ca="1">TODAY()-employes[[#This Row],[DN_ecart]]</f>
        <v>22438</v>
      </c>
      <c r="G4788" t="s">
        <v>29177</v>
      </c>
      <c r="H4788" t="s">
        <v>29178</v>
      </c>
      <c r="I4788" t="s">
        <v>29179</v>
      </c>
      <c r="J4788">
        <v>14</v>
      </c>
      <c r="K4788" t="s">
        <v>29180</v>
      </c>
      <c r="L4788">
        <v>7</v>
      </c>
      <c r="M4788" t="s">
        <v>29181</v>
      </c>
      <c r="N4788" s="1">
        <f ca="1">TODAY()-employes[[#This Row],[DD_debut]]</f>
        <v>41266</v>
      </c>
      <c r="O4788" s="1">
        <f ca="1">IF(ISBLANK(employes[[#This Row],[DD_fin]]),DATE(1900,1,1),TODAY()-employes[[#This Row],[DD_fin]])</f>
        <v>1</v>
      </c>
      <c r="P4788">
        <v>5</v>
      </c>
      <c r="Q4788">
        <v>38.65</v>
      </c>
      <c r="R4788">
        <v>2</v>
      </c>
      <c r="S4788">
        <v>23137</v>
      </c>
      <c r="T4788">
        <v>4309</v>
      </c>
    </row>
    <row r="4789" spans="1:21">
      <c r="A4789">
        <v>5788</v>
      </c>
      <c r="B4789" t="s">
        <v>1131</v>
      </c>
      <c r="C4789" t="s">
        <v>1399</v>
      </c>
      <c r="D4789" t="s">
        <v>29182</v>
      </c>
      <c r="E4789" t="s">
        <v>25</v>
      </c>
      <c r="F4789" s="1">
        <f ca="1">TODAY()-employes[[#This Row],[DN_ecart]]</f>
        <v>29322</v>
      </c>
      <c r="G4789" t="s">
        <v>29183</v>
      </c>
      <c r="H4789" t="s">
        <v>29184</v>
      </c>
      <c r="I4789" t="s">
        <v>29185</v>
      </c>
      <c r="J4789">
        <v>19</v>
      </c>
      <c r="K4789" t="s">
        <v>29186</v>
      </c>
      <c r="L4789">
        <v>9</v>
      </c>
      <c r="M4789" t="s">
        <v>29187</v>
      </c>
      <c r="N4789" s="1">
        <f ca="1">TODAY()-employes[[#This Row],[DD_debut]]</f>
        <v>44471</v>
      </c>
      <c r="O4789" s="1">
        <f ca="1">IF(ISBLANK(employes[[#This Row],[DD_fin]]),DATE(1900,1,1),TODAY()-employes[[#This Row],[DD_fin]])</f>
        <v>1</v>
      </c>
      <c r="P4789">
        <v>1</v>
      </c>
      <c r="Q4789">
        <v>24.7</v>
      </c>
      <c r="R4789">
        <v>1</v>
      </c>
      <c r="S4789">
        <v>16253</v>
      </c>
      <c r="T4789">
        <v>1104</v>
      </c>
    </row>
    <row r="4790" spans="1:21">
      <c r="A4790">
        <v>5789</v>
      </c>
      <c r="B4790" t="s">
        <v>235</v>
      </c>
      <c r="C4790" t="s">
        <v>3399</v>
      </c>
      <c r="D4790" t="s">
        <v>29188</v>
      </c>
      <c r="E4790" t="s">
        <v>25</v>
      </c>
      <c r="F4790" s="1">
        <f ca="1">TODAY()-employes[[#This Row],[DN_ecart]]</f>
        <v>35282</v>
      </c>
      <c r="G4790" t="s">
        <v>29189</v>
      </c>
      <c r="H4790" t="s">
        <v>29190</v>
      </c>
      <c r="I4790" t="s">
        <v>29191</v>
      </c>
      <c r="J4790">
        <v>9</v>
      </c>
      <c r="K4790" t="s">
        <v>29192</v>
      </c>
      <c r="L4790">
        <v>9</v>
      </c>
      <c r="M4790" t="s">
        <v>29193</v>
      </c>
      <c r="N4790" s="1">
        <v>41999</v>
      </c>
      <c r="O4790" s="1">
        <f ca="1">IF(ISBLANK(employes[[#This Row],[DD_fin]]),DATE(1900,1,1),TODAY()-employes[[#This Row],[DD_fin]])</f>
        <v>45038</v>
      </c>
      <c r="P4790">
        <v>2</v>
      </c>
      <c r="Q4790">
        <v>22.73</v>
      </c>
      <c r="R4790">
        <v>1</v>
      </c>
      <c r="S4790">
        <v>10293</v>
      </c>
      <c r="T4790">
        <v>3775</v>
      </c>
      <c r="U4790">
        <v>537</v>
      </c>
    </row>
    <row r="4791" spans="1:21">
      <c r="A4791">
        <v>5790</v>
      </c>
      <c r="B4791" t="s">
        <v>495</v>
      </c>
      <c r="C4791" t="s">
        <v>5324</v>
      </c>
      <c r="D4791" t="s">
        <v>29194</v>
      </c>
      <c r="E4791" t="s">
        <v>25</v>
      </c>
      <c r="F4791" s="1">
        <f ca="1">TODAY()-employes[[#This Row],[DN_ecart]]</f>
        <v>28375</v>
      </c>
      <c r="G4791" t="s">
        <v>29195</v>
      </c>
      <c r="H4791" t="s">
        <v>29196</v>
      </c>
      <c r="I4791" t="s">
        <v>29197</v>
      </c>
      <c r="J4791">
        <v>65</v>
      </c>
      <c r="K4791" t="s">
        <v>29198</v>
      </c>
      <c r="L4791">
        <v>7</v>
      </c>
      <c r="M4791" t="s">
        <v>29199</v>
      </c>
      <c r="N4791" s="1">
        <f ca="1">TODAY()-employes[[#This Row],[DD_debut]]</f>
        <v>45237</v>
      </c>
      <c r="O4791" s="1">
        <f ca="1">IF(ISBLANK(employes[[#This Row],[DD_fin]]),DATE(1900,1,1),TODAY()-employes[[#This Row],[DD_fin]])</f>
        <v>1</v>
      </c>
      <c r="P4791">
        <v>5</v>
      </c>
      <c r="Q4791">
        <v>34.06</v>
      </c>
      <c r="R4791">
        <v>1</v>
      </c>
      <c r="S4791">
        <v>17200</v>
      </c>
      <c r="T4791">
        <v>338</v>
      </c>
    </row>
    <row r="4792" spans="1:21">
      <c r="A4792">
        <v>5791</v>
      </c>
      <c r="B4792" t="s">
        <v>6464</v>
      </c>
      <c r="C4792" t="s">
        <v>793</v>
      </c>
      <c r="D4792" t="s">
        <v>29200</v>
      </c>
      <c r="E4792" t="s">
        <v>42</v>
      </c>
      <c r="F4792" s="1">
        <f ca="1">TODAY()-employes[[#This Row],[DN_ecart]]</f>
        <v>36820</v>
      </c>
      <c r="G4792" t="s">
        <v>29201</v>
      </c>
      <c r="H4792" t="s">
        <v>29202</v>
      </c>
      <c r="I4792" t="s">
        <v>29203</v>
      </c>
      <c r="J4792">
        <v>23</v>
      </c>
      <c r="K4792" t="s">
        <v>29204</v>
      </c>
      <c r="L4792">
        <v>9</v>
      </c>
      <c r="M4792" t="s">
        <v>29205</v>
      </c>
      <c r="N4792" s="1">
        <f ca="1">TODAY()-employes[[#This Row],[DD_debut]]</f>
        <v>44935</v>
      </c>
      <c r="O4792" s="1">
        <f ca="1">IF(ISBLANK(employes[[#This Row],[DD_fin]]),DATE(1900,1,1),TODAY()-employes[[#This Row],[DD_fin]])</f>
        <v>1</v>
      </c>
      <c r="P4792">
        <v>3</v>
      </c>
      <c r="Q4792">
        <v>36.15</v>
      </c>
      <c r="R4792">
        <v>1</v>
      </c>
      <c r="S4792">
        <v>8755</v>
      </c>
      <c r="T4792">
        <v>640</v>
      </c>
    </row>
    <row r="4793" spans="1:21">
      <c r="A4793">
        <v>5792</v>
      </c>
      <c r="B4793" t="s">
        <v>2198</v>
      </c>
      <c r="C4793" t="s">
        <v>2225</v>
      </c>
      <c r="D4793" t="s">
        <v>29206</v>
      </c>
      <c r="E4793" t="s">
        <v>25</v>
      </c>
      <c r="F4793" s="1">
        <f ca="1">TODAY()-employes[[#This Row],[DN_ecart]]</f>
        <v>35767</v>
      </c>
      <c r="G4793" t="s">
        <v>29207</v>
      </c>
      <c r="H4793" t="s">
        <v>29208</v>
      </c>
      <c r="I4793" t="s">
        <v>29209</v>
      </c>
      <c r="J4793">
        <v>6</v>
      </c>
      <c r="K4793" t="s">
        <v>29210</v>
      </c>
      <c r="L4793">
        <v>8</v>
      </c>
      <c r="M4793" t="s">
        <v>29211</v>
      </c>
      <c r="N4793" s="1">
        <f ca="1">TODAY()-employes[[#This Row],[DD_debut]]</f>
        <v>40922</v>
      </c>
      <c r="O4793" s="1">
        <f ca="1">IF(ISBLANK(employes[[#This Row],[DD_fin]]),DATE(1900,1,1),TODAY()-employes[[#This Row],[DD_fin]])</f>
        <v>1</v>
      </c>
      <c r="P4793">
        <v>8</v>
      </c>
      <c r="Q4793">
        <v>27.9</v>
      </c>
      <c r="R4793">
        <v>1</v>
      </c>
      <c r="S4793">
        <v>9808</v>
      </c>
      <c r="T4793">
        <v>4653</v>
      </c>
    </row>
    <row r="4794" spans="1:21">
      <c r="A4794">
        <v>5793</v>
      </c>
      <c r="B4794" t="s">
        <v>4438</v>
      </c>
      <c r="C4794" t="s">
        <v>1079</v>
      </c>
      <c r="D4794" t="s">
        <v>29212</v>
      </c>
      <c r="E4794" t="s">
        <v>25</v>
      </c>
      <c r="F4794" s="1">
        <f ca="1">TODAY()-employes[[#This Row],[DN_ecart]]</f>
        <v>33953</v>
      </c>
      <c r="G4794" t="s">
        <v>29213</v>
      </c>
      <c r="H4794" t="s">
        <v>29214</v>
      </c>
      <c r="I4794" t="s">
        <v>29215</v>
      </c>
      <c r="J4794">
        <v>11</v>
      </c>
      <c r="K4794" t="s">
        <v>29216</v>
      </c>
      <c r="L4794">
        <v>7</v>
      </c>
      <c r="M4794" t="s">
        <v>29217</v>
      </c>
      <c r="N4794" s="1">
        <f ca="1">TODAY()-employes[[#This Row],[DD_debut]]</f>
        <v>43505</v>
      </c>
      <c r="O4794" s="1">
        <f ca="1">IF(ISBLANK(employes[[#This Row],[DD_fin]]),DATE(1900,1,1),TODAY()-employes[[#This Row],[DD_fin]])</f>
        <v>1</v>
      </c>
      <c r="P4794">
        <v>8</v>
      </c>
      <c r="Q4794">
        <v>32.200000000000003</v>
      </c>
      <c r="R4794">
        <v>2</v>
      </c>
      <c r="S4794">
        <v>11622</v>
      </c>
      <c r="T4794">
        <v>2070</v>
      </c>
    </row>
    <row r="4795" spans="1:21">
      <c r="A4795">
        <v>5794</v>
      </c>
      <c r="B4795" t="s">
        <v>6900</v>
      </c>
      <c r="C4795" t="s">
        <v>2715</v>
      </c>
      <c r="D4795" t="s">
        <v>29218</v>
      </c>
      <c r="E4795" t="s">
        <v>25</v>
      </c>
      <c r="F4795" s="1">
        <f ca="1">TODAY()-employes[[#This Row],[DN_ecart]]</f>
        <v>22834</v>
      </c>
      <c r="G4795" t="s">
        <v>29219</v>
      </c>
      <c r="H4795" t="s">
        <v>29220</v>
      </c>
      <c r="I4795" t="s">
        <v>29221</v>
      </c>
      <c r="J4795">
        <v>58</v>
      </c>
      <c r="K4795" t="s">
        <v>29222</v>
      </c>
      <c r="L4795">
        <v>8</v>
      </c>
      <c r="M4795" t="s">
        <v>29223</v>
      </c>
      <c r="N4795" s="1">
        <f ca="1">TODAY()-employes[[#This Row],[DD_debut]]</f>
        <v>45304</v>
      </c>
      <c r="O4795" s="1">
        <f ca="1">IF(ISBLANK(employes[[#This Row],[DD_fin]]),DATE(1900,1,1),TODAY()-employes[[#This Row],[DD_fin]])</f>
        <v>1</v>
      </c>
      <c r="P4795">
        <v>1</v>
      </c>
      <c r="Q4795">
        <v>33.369999999999997</v>
      </c>
      <c r="R4795">
        <v>1</v>
      </c>
      <c r="S4795">
        <v>22741</v>
      </c>
      <c r="T4795">
        <v>271</v>
      </c>
    </row>
    <row r="4796" spans="1:21">
      <c r="A4796">
        <v>5795</v>
      </c>
      <c r="B4796" t="s">
        <v>22</v>
      </c>
      <c r="C4796" t="s">
        <v>350</v>
      </c>
      <c r="D4796" t="s">
        <v>29224</v>
      </c>
      <c r="E4796" t="s">
        <v>25</v>
      </c>
      <c r="F4796" s="1">
        <f ca="1">TODAY()-employes[[#This Row],[DN_ecart]]</f>
        <v>23262</v>
      </c>
      <c r="G4796" t="s">
        <v>29225</v>
      </c>
      <c r="H4796" t="s">
        <v>29226</v>
      </c>
      <c r="I4796" t="s">
        <v>29227</v>
      </c>
      <c r="J4796">
        <v>19</v>
      </c>
      <c r="K4796" t="s">
        <v>29228</v>
      </c>
      <c r="L4796">
        <v>8</v>
      </c>
      <c r="M4796" t="s">
        <v>29229</v>
      </c>
      <c r="N4796" s="1">
        <f ca="1">TODAY()-employes[[#This Row],[DD_debut]]</f>
        <v>43910</v>
      </c>
      <c r="O4796" s="1">
        <f ca="1">IF(ISBLANK(employes[[#This Row],[DD_fin]]),DATE(1900,1,1),TODAY()-employes[[#This Row],[DD_fin]])</f>
        <v>1</v>
      </c>
      <c r="P4796">
        <v>5</v>
      </c>
      <c r="Q4796">
        <v>33.54</v>
      </c>
      <c r="R4796">
        <v>1</v>
      </c>
      <c r="S4796">
        <v>22313</v>
      </c>
      <c r="T4796">
        <v>1665</v>
      </c>
    </row>
    <row r="4797" spans="1:21">
      <c r="A4797">
        <v>5796</v>
      </c>
      <c r="B4797" t="s">
        <v>1873</v>
      </c>
      <c r="C4797" t="s">
        <v>934</v>
      </c>
      <c r="D4797" t="s">
        <v>29230</v>
      </c>
      <c r="E4797" t="s">
        <v>42</v>
      </c>
      <c r="F4797" s="1">
        <f ca="1">TODAY()-employes[[#This Row],[DN_ecart]]</f>
        <v>34855</v>
      </c>
      <c r="G4797" t="s">
        <v>29231</v>
      </c>
      <c r="H4797" t="s">
        <v>29232</v>
      </c>
      <c r="I4797" t="s">
        <v>29233</v>
      </c>
      <c r="J4797">
        <v>20</v>
      </c>
      <c r="K4797" t="s">
        <v>29234</v>
      </c>
      <c r="L4797">
        <v>8</v>
      </c>
      <c r="M4797" t="s">
        <v>29235</v>
      </c>
      <c r="N4797" s="1">
        <f ca="1">TODAY()-employes[[#This Row],[DD_debut]]</f>
        <v>45090</v>
      </c>
      <c r="O4797" s="1">
        <f ca="1">IF(ISBLANK(employes[[#This Row],[DD_fin]]),DATE(1900,1,1),TODAY()-employes[[#This Row],[DD_fin]])</f>
        <v>45529</v>
      </c>
      <c r="P4797">
        <v>4</v>
      </c>
      <c r="Q4797">
        <v>23.81</v>
      </c>
      <c r="R4797">
        <v>1</v>
      </c>
      <c r="S4797">
        <v>10720</v>
      </c>
      <c r="T4797">
        <v>485</v>
      </c>
      <c r="U4797">
        <v>46</v>
      </c>
    </row>
    <row r="4798" spans="1:21">
      <c r="A4798">
        <v>5797</v>
      </c>
      <c r="B4798" t="s">
        <v>5879</v>
      </c>
      <c r="C4798" t="s">
        <v>251</v>
      </c>
      <c r="D4798" t="s">
        <v>29236</v>
      </c>
      <c r="E4798" t="s">
        <v>42</v>
      </c>
      <c r="F4798" s="1">
        <f ca="1">TODAY()-employes[[#This Row],[DN_ecart]]</f>
        <v>35316</v>
      </c>
      <c r="G4798" t="s">
        <v>29237</v>
      </c>
      <c r="H4798" t="s">
        <v>29238</v>
      </c>
      <c r="I4798" t="s">
        <v>29239</v>
      </c>
      <c r="J4798">
        <v>30</v>
      </c>
      <c r="K4798" t="s">
        <v>29240</v>
      </c>
      <c r="L4798">
        <v>5</v>
      </c>
      <c r="M4798" t="s">
        <v>29241</v>
      </c>
      <c r="N4798" s="1">
        <f ca="1">TODAY()-employes[[#This Row],[DD_debut]]</f>
        <v>41029</v>
      </c>
      <c r="O4798" s="1">
        <f ca="1">IF(ISBLANK(employes[[#This Row],[DD_fin]]),DATE(1900,1,1),TODAY()-employes[[#This Row],[DD_fin]])</f>
        <v>1</v>
      </c>
      <c r="P4798">
        <v>3</v>
      </c>
      <c r="Q4798">
        <v>12.5</v>
      </c>
      <c r="R4798">
        <v>1</v>
      </c>
      <c r="S4798">
        <v>10259</v>
      </c>
      <c r="T4798">
        <v>4546</v>
      </c>
    </row>
    <row r="4799" spans="1:21">
      <c r="A4799">
        <v>5798</v>
      </c>
      <c r="B4799" t="s">
        <v>242</v>
      </c>
      <c r="C4799" t="s">
        <v>80</v>
      </c>
      <c r="D4799" t="s">
        <v>29242</v>
      </c>
      <c r="E4799" t="s">
        <v>42</v>
      </c>
      <c r="F4799" s="1">
        <f ca="1">TODAY()-employes[[#This Row],[DN_ecart]]</f>
        <v>33407</v>
      </c>
      <c r="G4799" t="s">
        <v>29243</v>
      </c>
      <c r="H4799" t="s">
        <v>29244</v>
      </c>
      <c r="I4799" t="s">
        <v>29245</v>
      </c>
      <c r="J4799">
        <v>14</v>
      </c>
      <c r="K4799" t="s">
        <v>29246</v>
      </c>
      <c r="L4799">
        <v>5</v>
      </c>
      <c r="M4799" t="s">
        <v>29247</v>
      </c>
      <c r="N4799" s="1">
        <f ca="1">TODAY()-employes[[#This Row],[DD_debut]]</f>
        <v>42364</v>
      </c>
      <c r="O4799" s="1">
        <f ca="1">IF(ISBLANK(employes[[#This Row],[DD_fin]]),DATE(1900,1,1),TODAY()-employes[[#This Row],[DD_fin]])</f>
        <v>1</v>
      </c>
      <c r="P4799">
        <v>3</v>
      </c>
      <c r="Q4799">
        <v>41.1</v>
      </c>
      <c r="R4799">
        <v>2</v>
      </c>
      <c r="S4799">
        <v>12168</v>
      </c>
      <c r="T4799">
        <v>3211</v>
      </c>
    </row>
    <row r="4800" spans="1:21">
      <c r="A4800">
        <v>5799</v>
      </c>
      <c r="B4800" t="s">
        <v>3841</v>
      </c>
      <c r="C4800" t="s">
        <v>127</v>
      </c>
      <c r="D4800" t="s">
        <v>29248</v>
      </c>
      <c r="E4800" t="s">
        <v>42</v>
      </c>
      <c r="F4800" s="1">
        <f ca="1">TODAY()-employes[[#This Row],[DN_ecart]]</f>
        <v>36904</v>
      </c>
      <c r="G4800" t="s">
        <v>29249</v>
      </c>
      <c r="H4800" t="s">
        <v>29250</v>
      </c>
      <c r="I4800" t="s">
        <v>29251</v>
      </c>
      <c r="J4800">
        <v>2</v>
      </c>
      <c r="K4800" t="s">
        <v>29252</v>
      </c>
      <c r="L4800">
        <v>8</v>
      </c>
      <c r="M4800" t="s">
        <v>29253</v>
      </c>
      <c r="N4800" s="1">
        <f ca="1">TODAY()-employes[[#This Row],[DD_debut]]</f>
        <v>44508</v>
      </c>
      <c r="O4800" s="1">
        <f ca="1">IF(ISBLANK(employes[[#This Row],[DD_fin]]),DATE(1900,1,1),TODAY()-employes[[#This Row],[DD_fin]])</f>
        <v>1</v>
      </c>
      <c r="P4800">
        <v>5</v>
      </c>
      <c r="Q4800">
        <v>27.21</v>
      </c>
      <c r="R4800">
        <v>1</v>
      </c>
      <c r="S4800">
        <v>8671</v>
      </c>
      <c r="T4800">
        <v>1067</v>
      </c>
    </row>
    <row r="4801" spans="1:20">
      <c r="A4801">
        <v>5800</v>
      </c>
      <c r="B4801" t="s">
        <v>6700</v>
      </c>
      <c r="C4801" t="s">
        <v>1034</v>
      </c>
      <c r="D4801" t="s">
        <v>29254</v>
      </c>
      <c r="E4801" t="s">
        <v>42</v>
      </c>
      <c r="F4801" s="1">
        <f ca="1">TODAY()-employes[[#This Row],[DN_ecart]]</f>
        <v>26877</v>
      </c>
      <c r="G4801" t="s">
        <v>29255</v>
      </c>
      <c r="H4801" t="s">
        <v>29256</v>
      </c>
      <c r="I4801" t="s">
        <v>29257</v>
      </c>
      <c r="J4801">
        <v>25</v>
      </c>
      <c r="K4801" t="s">
        <v>29258</v>
      </c>
      <c r="L4801">
        <v>5</v>
      </c>
      <c r="M4801" t="s">
        <v>29259</v>
      </c>
      <c r="N4801" s="1">
        <f ca="1">TODAY()-employes[[#This Row],[DD_debut]]</f>
        <v>45567</v>
      </c>
      <c r="O4801" s="1">
        <f ca="1">IF(ISBLANK(employes[[#This Row],[DD_fin]]),DATE(1900,1,1),TODAY()-employes[[#This Row],[DD_fin]])</f>
        <v>1</v>
      </c>
      <c r="P4801">
        <v>4</v>
      </c>
      <c r="Q4801">
        <v>13.92</v>
      </c>
      <c r="R4801">
        <v>1</v>
      </c>
      <c r="S4801">
        <v>18698</v>
      </c>
      <c r="T4801">
        <v>8</v>
      </c>
    </row>
    <row r="4802" spans="1:20">
      <c r="A4802">
        <v>5801</v>
      </c>
      <c r="B4802" t="s">
        <v>593</v>
      </c>
      <c r="C4802" t="s">
        <v>1490</v>
      </c>
      <c r="D4802" t="s">
        <v>29260</v>
      </c>
      <c r="E4802" t="s">
        <v>25</v>
      </c>
      <c r="F4802" s="1">
        <f ca="1">TODAY()-employes[[#This Row],[DN_ecart]]</f>
        <v>28530</v>
      </c>
      <c r="G4802" t="s">
        <v>29261</v>
      </c>
      <c r="H4802" t="s">
        <v>29262</v>
      </c>
      <c r="I4802" t="s">
        <v>29263</v>
      </c>
      <c r="J4802">
        <v>17</v>
      </c>
      <c r="K4802" t="s">
        <v>29264</v>
      </c>
      <c r="L4802">
        <v>9</v>
      </c>
      <c r="M4802" t="s">
        <v>29265</v>
      </c>
      <c r="N4802" s="1">
        <f ca="1">TODAY()-employes[[#This Row],[DD_debut]]</f>
        <v>45058</v>
      </c>
      <c r="O4802" s="1">
        <f ca="1">IF(ISBLANK(employes[[#This Row],[DD_fin]]),DATE(1900,1,1),TODAY()-employes[[#This Row],[DD_fin]])</f>
        <v>1</v>
      </c>
      <c r="P4802">
        <v>5</v>
      </c>
      <c r="Q4802">
        <v>12.62</v>
      </c>
      <c r="R4802">
        <v>1</v>
      </c>
      <c r="S4802">
        <v>17045</v>
      </c>
      <c r="T4802">
        <v>517</v>
      </c>
    </row>
    <row r="4803" spans="1:20">
      <c r="A4803">
        <v>5802</v>
      </c>
      <c r="B4803" t="s">
        <v>2232</v>
      </c>
      <c r="C4803" t="s">
        <v>267</v>
      </c>
      <c r="D4803" t="s">
        <v>29266</v>
      </c>
      <c r="E4803" t="s">
        <v>42</v>
      </c>
      <c r="F4803" s="1">
        <f ca="1">TODAY()-employes[[#This Row],[DN_ecart]]</f>
        <v>31017</v>
      </c>
      <c r="G4803" t="s">
        <v>29267</v>
      </c>
      <c r="H4803" t="s">
        <v>29268</v>
      </c>
      <c r="I4803" t="s">
        <v>20566</v>
      </c>
      <c r="J4803">
        <v>29</v>
      </c>
      <c r="K4803" t="s">
        <v>29269</v>
      </c>
      <c r="L4803">
        <v>8</v>
      </c>
      <c r="M4803" t="s">
        <v>29270</v>
      </c>
      <c r="N4803" s="1">
        <f ca="1">TODAY()-employes[[#This Row],[DD_debut]]</f>
        <v>42020</v>
      </c>
      <c r="O4803" s="1">
        <f ca="1">IF(ISBLANK(employes[[#This Row],[DD_fin]]),DATE(1900,1,1),TODAY()-employes[[#This Row],[DD_fin]])</f>
        <v>1</v>
      </c>
      <c r="P4803">
        <v>2</v>
      </c>
      <c r="Q4803">
        <v>37.700000000000003</v>
      </c>
      <c r="R4803">
        <v>1</v>
      </c>
      <c r="S4803">
        <v>14558</v>
      </c>
      <c r="T4803">
        <v>3555</v>
      </c>
    </row>
    <row r="4804" spans="1:20">
      <c r="A4804">
        <v>5803</v>
      </c>
      <c r="B4804" t="s">
        <v>2634</v>
      </c>
      <c r="C4804" t="s">
        <v>991</v>
      </c>
      <c r="D4804" t="s">
        <v>29271</v>
      </c>
      <c r="E4804" t="s">
        <v>42</v>
      </c>
      <c r="F4804" s="1">
        <f ca="1">TODAY()-employes[[#This Row],[DN_ecart]]</f>
        <v>36769</v>
      </c>
      <c r="G4804" t="s">
        <v>29272</v>
      </c>
      <c r="H4804" t="s">
        <v>29273</v>
      </c>
      <c r="I4804" t="s">
        <v>29274</v>
      </c>
      <c r="J4804">
        <v>15</v>
      </c>
      <c r="K4804" t="s">
        <v>29275</v>
      </c>
      <c r="L4804">
        <v>5</v>
      </c>
      <c r="M4804" t="s">
        <v>29276</v>
      </c>
      <c r="N4804" s="1">
        <f ca="1">TODAY()-employes[[#This Row],[DD_debut]]</f>
        <v>44147</v>
      </c>
      <c r="O4804" s="1">
        <f ca="1">IF(ISBLANK(employes[[#This Row],[DD_fin]]),DATE(1900,1,1),TODAY()-employes[[#This Row],[DD_fin]])</f>
        <v>1</v>
      </c>
      <c r="P4804">
        <v>5</v>
      </c>
      <c r="Q4804">
        <v>34.25</v>
      </c>
      <c r="R4804">
        <v>1</v>
      </c>
      <c r="S4804">
        <v>8806</v>
      </c>
      <c r="T4804">
        <v>1428</v>
      </c>
    </row>
    <row r="4805" spans="1:20">
      <c r="A4805">
        <v>5804</v>
      </c>
      <c r="B4805" t="s">
        <v>3489</v>
      </c>
      <c r="C4805" t="s">
        <v>366</v>
      </c>
      <c r="D4805" t="s">
        <v>29277</v>
      </c>
      <c r="E4805" t="s">
        <v>42</v>
      </c>
      <c r="F4805" s="1">
        <f ca="1">TODAY()-employes[[#This Row],[DN_ecart]]</f>
        <v>26574</v>
      </c>
      <c r="G4805" t="s">
        <v>29278</v>
      </c>
      <c r="H4805" t="s">
        <v>29279</v>
      </c>
      <c r="I4805" t="s">
        <v>29280</v>
      </c>
      <c r="J4805">
        <v>8</v>
      </c>
      <c r="K4805" t="s">
        <v>29281</v>
      </c>
      <c r="L4805">
        <v>6</v>
      </c>
      <c r="M4805" t="s">
        <v>29282</v>
      </c>
      <c r="N4805" s="1">
        <f ca="1">TODAY()-employes[[#This Row],[DD_debut]]</f>
        <v>44828</v>
      </c>
      <c r="O4805" s="1">
        <f ca="1">IF(ISBLANK(employes[[#This Row],[DD_fin]]),DATE(1900,1,1),TODAY()-employes[[#This Row],[DD_fin]])</f>
        <v>1</v>
      </c>
      <c r="P4805">
        <v>8</v>
      </c>
      <c r="Q4805">
        <v>15.89</v>
      </c>
      <c r="R4805">
        <v>2</v>
      </c>
      <c r="S4805">
        <v>19001</v>
      </c>
      <c r="T4805">
        <v>747</v>
      </c>
    </row>
    <row r="4806" spans="1:20">
      <c r="A4806">
        <v>5805</v>
      </c>
      <c r="B4806" t="s">
        <v>2153</v>
      </c>
      <c r="C4806" t="s">
        <v>510</v>
      </c>
      <c r="D4806" t="s">
        <v>29283</v>
      </c>
      <c r="E4806" t="s">
        <v>42</v>
      </c>
      <c r="F4806" s="1">
        <f ca="1">TODAY()-employes[[#This Row],[DN_ecart]]</f>
        <v>33257</v>
      </c>
      <c r="G4806" t="s">
        <v>29284</v>
      </c>
      <c r="H4806" t="s">
        <v>29285</v>
      </c>
      <c r="I4806" t="s">
        <v>29286</v>
      </c>
      <c r="J4806">
        <v>25</v>
      </c>
      <c r="K4806" t="s">
        <v>29287</v>
      </c>
      <c r="L4806">
        <v>9</v>
      </c>
      <c r="M4806" t="s">
        <v>29288</v>
      </c>
      <c r="N4806" s="1">
        <f ca="1">TODAY()-employes[[#This Row],[DD_debut]]</f>
        <v>40585</v>
      </c>
      <c r="O4806" s="1">
        <f ca="1">IF(ISBLANK(employes[[#This Row],[DD_fin]]),DATE(1900,1,1),TODAY()-employes[[#This Row],[DD_fin]])</f>
        <v>1</v>
      </c>
      <c r="P4806">
        <v>5</v>
      </c>
      <c r="Q4806">
        <v>37.17</v>
      </c>
      <c r="R4806">
        <v>2</v>
      </c>
      <c r="S4806">
        <v>12318</v>
      </c>
      <c r="T4806">
        <v>4990</v>
      </c>
    </row>
    <row r="4807" spans="1:20">
      <c r="A4807">
        <v>5806</v>
      </c>
      <c r="B4807" t="s">
        <v>10912</v>
      </c>
      <c r="C4807" t="s">
        <v>1264</v>
      </c>
      <c r="D4807" t="s">
        <v>29289</v>
      </c>
      <c r="E4807" t="s">
        <v>25</v>
      </c>
      <c r="F4807" s="1">
        <f ca="1">TODAY()-employes[[#This Row],[DN_ecart]]</f>
        <v>25885</v>
      </c>
      <c r="G4807" t="s">
        <v>29290</v>
      </c>
      <c r="H4807" t="s">
        <v>29291</v>
      </c>
      <c r="I4807" t="s">
        <v>29292</v>
      </c>
      <c r="J4807">
        <v>10</v>
      </c>
      <c r="K4807" t="s">
        <v>29293</v>
      </c>
      <c r="L4807">
        <v>5</v>
      </c>
      <c r="M4807" t="s">
        <v>29294</v>
      </c>
      <c r="N4807" s="1">
        <f ca="1">TODAY()-employes[[#This Row],[DD_debut]]</f>
        <v>40786</v>
      </c>
      <c r="O4807" s="1">
        <f ca="1">IF(ISBLANK(employes[[#This Row],[DD_fin]]),DATE(1900,1,1),TODAY()-employes[[#This Row],[DD_fin]])</f>
        <v>1</v>
      </c>
      <c r="P4807">
        <v>2</v>
      </c>
      <c r="Q4807">
        <v>16.170000000000002</v>
      </c>
      <c r="R4807">
        <v>1</v>
      </c>
      <c r="S4807">
        <v>19690</v>
      </c>
      <c r="T4807">
        <v>4789</v>
      </c>
    </row>
    <row r="4808" spans="1:20">
      <c r="A4808">
        <v>5807</v>
      </c>
      <c r="B4808" t="s">
        <v>1279</v>
      </c>
      <c r="C4808" t="s">
        <v>1661</v>
      </c>
      <c r="D4808" t="s">
        <v>29295</v>
      </c>
      <c r="E4808" t="s">
        <v>42</v>
      </c>
      <c r="F4808" s="1">
        <f ca="1">TODAY()-employes[[#This Row],[DN_ecart]]</f>
        <v>38903</v>
      </c>
      <c r="G4808" t="s">
        <v>29296</v>
      </c>
      <c r="H4808" t="s">
        <v>29297</v>
      </c>
      <c r="I4808" t="s">
        <v>29298</v>
      </c>
      <c r="J4808">
        <v>26</v>
      </c>
      <c r="K4808" t="s">
        <v>29299</v>
      </c>
      <c r="L4808">
        <v>7</v>
      </c>
      <c r="M4808" t="s">
        <v>29300</v>
      </c>
      <c r="N4808" s="1">
        <f ca="1">TODAY()-employes[[#This Row],[DD_debut]]</f>
        <v>43983</v>
      </c>
      <c r="O4808" s="1">
        <f ca="1">IF(ISBLANK(employes[[#This Row],[DD_fin]]),DATE(1900,1,1),TODAY()-employes[[#This Row],[DD_fin]])</f>
        <v>1</v>
      </c>
      <c r="P4808">
        <v>3</v>
      </c>
      <c r="Q4808">
        <v>29.34</v>
      </c>
      <c r="R4808">
        <v>2</v>
      </c>
      <c r="S4808">
        <v>6672</v>
      </c>
      <c r="T4808">
        <v>1592</v>
      </c>
    </row>
    <row r="4809" spans="1:20">
      <c r="A4809">
        <v>5808</v>
      </c>
      <c r="B4809" t="s">
        <v>4004</v>
      </c>
      <c r="C4809" t="s">
        <v>243</v>
      </c>
      <c r="D4809" t="s">
        <v>29301</v>
      </c>
      <c r="E4809" t="s">
        <v>25</v>
      </c>
      <c r="F4809" s="1">
        <f ca="1">TODAY()-employes[[#This Row],[DN_ecart]]</f>
        <v>28333</v>
      </c>
      <c r="G4809" t="s">
        <v>29302</v>
      </c>
      <c r="H4809" t="s">
        <v>29303</v>
      </c>
      <c r="I4809" t="s">
        <v>29304</v>
      </c>
      <c r="J4809">
        <v>27</v>
      </c>
      <c r="K4809" t="s">
        <v>29305</v>
      </c>
      <c r="L4809">
        <v>9</v>
      </c>
      <c r="M4809" t="s">
        <v>29306</v>
      </c>
      <c r="N4809" s="1">
        <f ca="1">TODAY()-employes[[#This Row],[DD_debut]]</f>
        <v>45328</v>
      </c>
      <c r="O4809" s="1">
        <f ca="1">IF(ISBLANK(employes[[#This Row],[DD_fin]]),DATE(1900,1,1),TODAY()-employes[[#This Row],[DD_fin]])</f>
        <v>1</v>
      </c>
      <c r="P4809">
        <v>5</v>
      </c>
      <c r="Q4809">
        <v>16.78</v>
      </c>
      <c r="R4809">
        <v>1</v>
      </c>
      <c r="S4809">
        <v>17242</v>
      </c>
      <c r="T4809">
        <v>247</v>
      </c>
    </row>
    <row r="4810" spans="1:20">
      <c r="A4810">
        <v>5809</v>
      </c>
      <c r="B4810" t="s">
        <v>1504</v>
      </c>
      <c r="C4810" t="s">
        <v>1847</v>
      </c>
      <c r="D4810" t="s">
        <v>29307</v>
      </c>
      <c r="E4810" t="s">
        <v>42</v>
      </c>
      <c r="F4810" s="1">
        <f ca="1">TODAY()-employes[[#This Row],[DN_ecart]]</f>
        <v>32915</v>
      </c>
      <c r="G4810" t="s">
        <v>29308</v>
      </c>
      <c r="H4810" t="s">
        <v>29309</v>
      </c>
      <c r="I4810" t="s">
        <v>29310</v>
      </c>
      <c r="J4810">
        <v>45</v>
      </c>
      <c r="K4810" t="s">
        <v>29311</v>
      </c>
      <c r="L4810">
        <v>5</v>
      </c>
      <c r="M4810" t="s">
        <v>29312</v>
      </c>
      <c r="N4810" s="1">
        <v>42068</v>
      </c>
      <c r="O4810" s="1">
        <f ca="1">IF(ISBLANK(employes[[#This Row],[DD_fin]]),DATE(1900,1,1),TODAY()-employes[[#This Row],[DD_fin]])</f>
        <v>1</v>
      </c>
      <c r="P4810">
        <v>6</v>
      </c>
      <c r="Q4810">
        <v>39.68</v>
      </c>
      <c r="R4810">
        <v>1</v>
      </c>
      <c r="S4810">
        <v>12660</v>
      </c>
      <c r="T4810">
        <v>3706</v>
      </c>
    </row>
    <row r="4811" spans="1:20">
      <c r="A4811">
        <v>5810</v>
      </c>
      <c r="B4811" t="s">
        <v>1532</v>
      </c>
      <c r="C4811" t="s">
        <v>481</v>
      </c>
      <c r="D4811" t="s">
        <v>29313</v>
      </c>
      <c r="E4811" t="s">
        <v>25</v>
      </c>
      <c r="F4811" s="1">
        <f ca="1">TODAY()-employes[[#This Row],[DN_ecart]]</f>
        <v>38933</v>
      </c>
      <c r="G4811" t="s">
        <v>29314</v>
      </c>
      <c r="H4811" t="s">
        <v>29315</v>
      </c>
      <c r="I4811" t="s">
        <v>29316</v>
      </c>
      <c r="J4811">
        <v>11</v>
      </c>
      <c r="K4811" t="s">
        <v>29317</v>
      </c>
      <c r="L4811">
        <v>6</v>
      </c>
      <c r="M4811" t="s">
        <v>29318</v>
      </c>
      <c r="N4811" s="1">
        <f ca="1">TODAY()-employes[[#This Row],[DD_debut]]</f>
        <v>43460</v>
      </c>
      <c r="O4811" s="1">
        <f ca="1">IF(ISBLANK(employes[[#This Row],[DD_fin]]),DATE(1900,1,1),TODAY()-employes[[#This Row],[DD_fin]])</f>
        <v>1</v>
      </c>
      <c r="P4811">
        <v>4</v>
      </c>
      <c r="Q4811">
        <v>39.369999999999997</v>
      </c>
      <c r="R4811">
        <v>3</v>
      </c>
      <c r="S4811">
        <v>6642</v>
      </c>
      <c r="T4811">
        <v>2115</v>
      </c>
    </row>
    <row r="4812" spans="1:20">
      <c r="A4812">
        <v>5811</v>
      </c>
      <c r="B4812" t="s">
        <v>3066</v>
      </c>
      <c r="C4812" t="s">
        <v>1956</v>
      </c>
      <c r="D4812" t="s">
        <v>29319</v>
      </c>
      <c r="E4812" t="s">
        <v>25</v>
      </c>
      <c r="F4812" s="1">
        <f ca="1">TODAY()-employes[[#This Row],[DN_ecart]]</f>
        <v>25428</v>
      </c>
      <c r="G4812" t="s">
        <v>29320</v>
      </c>
      <c r="H4812" t="s">
        <v>29321</v>
      </c>
      <c r="I4812" t="s">
        <v>29322</v>
      </c>
      <c r="J4812">
        <v>9</v>
      </c>
      <c r="K4812" t="s">
        <v>29323</v>
      </c>
      <c r="L4812">
        <v>5</v>
      </c>
      <c r="M4812" t="s">
        <v>29324</v>
      </c>
      <c r="N4812" s="1">
        <f ca="1">TODAY()-employes[[#This Row],[DD_debut]]</f>
        <v>42715</v>
      </c>
      <c r="O4812" s="1">
        <f ca="1">IF(ISBLANK(employes[[#This Row],[DD_fin]]),DATE(1900,1,1),TODAY()-employes[[#This Row],[DD_fin]])</f>
        <v>1</v>
      </c>
      <c r="P4812">
        <v>4</v>
      </c>
      <c r="Q4812">
        <v>38.130000000000003</v>
      </c>
      <c r="R4812">
        <v>3</v>
      </c>
      <c r="S4812">
        <v>20147</v>
      </c>
      <c r="T4812">
        <v>2860</v>
      </c>
    </row>
    <row r="4813" spans="1:20">
      <c r="A4813">
        <v>5812</v>
      </c>
      <c r="B4813" t="s">
        <v>2128</v>
      </c>
      <c r="C4813" t="s">
        <v>1212</v>
      </c>
      <c r="D4813" t="s">
        <v>29325</v>
      </c>
      <c r="E4813" t="s">
        <v>42</v>
      </c>
      <c r="F4813" s="1">
        <f ca="1">TODAY()-employes[[#This Row],[DN_ecart]]</f>
        <v>26623</v>
      </c>
      <c r="G4813" t="s">
        <v>29326</v>
      </c>
      <c r="H4813" t="s">
        <v>29327</v>
      </c>
      <c r="I4813" t="s">
        <v>29328</v>
      </c>
      <c r="J4813">
        <v>46</v>
      </c>
      <c r="K4813" t="s">
        <v>29329</v>
      </c>
      <c r="L4813">
        <v>10</v>
      </c>
      <c r="M4813" t="s">
        <v>29330</v>
      </c>
      <c r="N4813" s="1">
        <f ca="1">TODAY()-employes[[#This Row],[DD_debut]]</f>
        <v>42120</v>
      </c>
      <c r="O4813" s="1">
        <f ca="1">IF(ISBLANK(employes[[#This Row],[DD_fin]]),DATE(1900,1,1),TODAY()-employes[[#This Row],[DD_fin]])</f>
        <v>1</v>
      </c>
      <c r="P4813">
        <v>8</v>
      </c>
      <c r="Q4813">
        <v>27.45</v>
      </c>
      <c r="R4813">
        <v>2</v>
      </c>
      <c r="S4813">
        <v>18952</v>
      </c>
      <c r="T4813">
        <v>3455</v>
      </c>
    </row>
    <row r="4814" spans="1:20">
      <c r="A4814">
        <v>5813</v>
      </c>
      <c r="B4814" t="s">
        <v>1006</v>
      </c>
      <c r="C4814" t="s">
        <v>955</v>
      </c>
      <c r="D4814" t="s">
        <v>29331</v>
      </c>
      <c r="E4814" t="s">
        <v>42</v>
      </c>
      <c r="F4814" s="1">
        <f ca="1">TODAY()-employes[[#This Row],[DN_ecart]]</f>
        <v>38065</v>
      </c>
      <c r="G4814" t="s">
        <v>29332</v>
      </c>
      <c r="H4814" t="s">
        <v>29333</v>
      </c>
      <c r="I4814" t="s">
        <v>29334</v>
      </c>
      <c r="J4814">
        <v>19</v>
      </c>
      <c r="K4814" t="s">
        <v>29335</v>
      </c>
      <c r="L4814">
        <v>10</v>
      </c>
      <c r="M4814" t="s">
        <v>29336</v>
      </c>
      <c r="N4814" s="1">
        <f ca="1">TODAY()-employes[[#This Row],[DD_debut]]</f>
        <v>45482</v>
      </c>
      <c r="O4814" s="1">
        <f ca="1">IF(ISBLANK(employes[[#This Row],[DD_fin]]),DATE(1900,1,1),TODAY()-employes[[#This Row],[DD_fin]])</f>
        <v>1</v>
      </c>
      <c r="P4814">
        <v>3</v>
      </c>
      <c r="Q4814">
        <v>36.26</v>
      </c>
      <c r="R4814">
        <v>3</v>
      </c>
      <c r="S4814">
        <v>7510</v>
      </c>
      <c r="T4814">
        <v>93</v>
      </c>
    </row>
    <row r="4815" spans="1:20">
      <c r="A4815">
        <v>5814</v>
      </c>
      <c r="B4815" t="s">
        <v>6821</v>
      </c>
      <c r="C4815" t="s">
        <v>955</v>
      </c>
      <c r="D4815" t="s">
        <v>29337</v>
      </c>
      <c r="E4815" t="s">
        <v>42</v>
      </c>
      <c r="F4815" s="1">
        <f ca="1">TODAY()-employes[[#This Row],[DN_ecart]]</f>
        <v>28720</v>
      </c>
      <c r="G4815" t="s">
        <v>29338</v>
      </c>
      <c r="H4815" t="s">
        <v>29339</v>
      </c>
      <c r="I4815" t="s">
        <v>29340</v>
      </c>
      <c r="J4815">
        <v>5</v>
      </c>
      <c r="K4815" t="s">
        <v>29341</v>
      </c>
      <c r="L4815">
        <v>7</v>
      </c>
      <c r="M4815" t="s">
        <v>29342</v>
      </c>
      <c r="N4815" s="1">
        <f ca="1">TODAY()-employes[[#This Row],[DD_debut]]</f>
        <v>40993</v>
      </c>
      <c r="O4815" s="1">
        <f ca="1">IF(ISBLANK(employes[[#This Row],[DD_fin]]),DATE(1900,1,1),TODAY()-employes[[#This Row],[DD_fin]])</f>
        <v>1</v>
      </c>
      <c r="P4815">
        <v>4</v>
      </c>
      <c r="Q4815">
        <v>15.28</v>
      </c>
      <c r="R4815">
        <v>1</v>
      </c>
      <c r="S4815">
        <v>16855</v>
      </c>
      <c r="T4815">
        <v>4582</v>
      </c>
    </row>
    <row r="4816" spans="1:20">
      <c r="A4816">
        <v>5815</v>
      </c>
      <c r="B4816" t="s">
        <v>556</v>
      </c>
      <c r="C4816" t="s">
        <v>2659</v>
      </c>
      <c r="D4816" t="s">
        <v>29343</v>
      </c>
      <c r="E4816" t="s">
        <v>42</v>
      </c>
      <c r="F4816" s="1">
        <f ca="1">TODAY()-employes[[#This Row],[DN_ecart]]</f>
        <v>29094</v>
      </c>
      <c r="G4816" t="s">
        <v>29344</v>
      </c>
      <c r="H4816" t="s">
        <v>29345</v>
      </c>
      <c r="I4816" t="s">
        <v>29346</v>
      </c>
      <c r="J4816">
        <v>18</v>
      </c>
      <c r="K4816" t="s">
        <v>29347</v>
      </c>
      <c r="L4816">
        <v>8</v>
      </c>
      <c r="M4816" t="s">
        <v>29348</v>
      </c>
      <c r="N4816" s="1">
        <f ca="1">TODAY()-employes[[#This Row],[DD_debut]]</f>
        <v>41025</v>
      </c>
      <c r="O4816" s="1">
        <f ca="1">IF(ISBLANK(employes[[#This Row],[DD_fin]]),DATE(1900,1,1),TODAY()-employes[[#This Row],[DD_fin]])</f>
        <v>1</v>
      </c>
      <c r="P4816">
        <v>3</v>
      </c>
      <c r="Q4816">
        <v>24.17</v>
      </c>
      <c r="R4816">
        <v>1</v>
      </c>
      <c r="S4816">
        <v>16481</v>
      </c>
      <c r="T4816">
        <v>4550</v>
      </c>
    </row>
    <row r="4817" spans="1:21">
      <c r="A4817">
        <v>5816</v>
      </c>
      <c r="B4817" t="s">
        <v>5141</v>
      </c>
      <c r="C4817" t="s">
        <v>757</v>
      </c>
      <c r="D4817" t="s">
        <v>29349</v>
      </c>
      <c r="E4817" t="s">
        <v>42</v>
      </c>
      <c r="F4817" s="1">
        <f ca="1">TODAY()-employes[[#This Row],[DN_ecart]]</f>
        <v>22304</v>
      </c>
      <c r="G4817" t="s">
        <v>29350</v>
      </c>
      <c r="H4817" t="s">
        <v>29351</v>
      </c>
      <c r="I4817" t="s">
        <v>29352</v>
      </c>
      <c r="J4817">
        <v>27</v>
      </c>
      <c r="K4817" t="s">
        <v>29353</v>
      </c>
      <c r="L4817">
        <v>9</v>
      </c>
      <c r="M4817" t="s">
        <v>29354</v>
      </c>
      <c r="N4817" s="1">
        <f ca="1">TODAY()-employes[[#This Row],[DD_debut]]</f>
        <v>40812</v>
      </c>
      <c r="O4817" s="1">
        <f ca="1">IF(ISBLANK(employes[[#This Row],[DD_fin]]),DATE(1900,1,1),TODAY()-employes[[#This Row],[DD_fin]])</f>
        <v>1</v>
      </c>
      <c r="P4817">
        <v>3</v>
      </c>
      <c r="Q4817">
        <v>28.51</v>
      </c>
      <c r="R4817">
        <v>1</v>
      </c>
      <c r="S4817">
        <v>23271</v>
      </c>
      <c r="T4817">
        <v>4763</v>
      </c>
    </row>
    <row r="4818" spans="1:21">
      <c r="A4818">
        <v>5817</v>
      </c>
      <c r="B4818" t="s">
        <v>4790</v>
      </c>
      <c r="C4818" t="s">
        <v>305</v>
      </c>
      <c r="D4818" t="s">
        <v>29355</v>
      </c>
      <c r="E4818" t="s">
        <v>25</v>
      </c>
      <c r="F4818" s="1">
        <f ca="1">TODAY()-employes[[#This Row],[DN_ecart]]</f>
        <v>28395</v>
      </c>
      <c r="G4818" t="s">
        <v>29356</v>
      </c>
      <c r="H4818" t="s">
        <v>29357</v>
      </c>
      <c r="I4818" t="s">
        <v>29358</v>
      </c>
      <c r="J4818">
        <v>14</v>
      </c>
      <c r="K4818" t="s">
        <v>29359</v>
      </c>
      <c r="L4818">
        <v>8</v>
      </c>
      <c r="M4818" t="s">
        <v>29360</v>
      </c>
      <c r="N4818" s="1">
        <f ca="1">TODAY()-employes[[#This Row],[DD_debut]]</f>
        <v>40682</v>
      </c>
      <c r="O4818" s="1">
        <f ca="1">IF(ISBLANK(employes[[#This Row],[DD_fin]]),DATE(1900,1,1),TODAY()-employes[[#This Row],[DD_fin]])</f>
        <v>1</v>
      </c>
      <c r="P4818">
        <v>2</v>
      </c>
      <c r="Q4818">
        <v>25.85</v>
      </c>
      <c r="R4818">
        <v>1</v>
      </c>
      <c r="S4818">
        <v>17180</v>
      </c>
      <c r="T4818">
        <v>4893</v>
      </c>
    </row>
    <row r="4819" spans="1:21">
      <c r="A4819">
        <v>5818</v>
      </c>
      <c r="B4819" t="s">
        <v>4810</v>
      </c>
      <c r="C4819" t="s">
        <v>5848</v>
      </c>
      <c r="D4819" t="s">
        <v>29361</v>
      </c>
      <c r="E4819" t="s">
        <v>25</v>
      </c>
      <c r="F4819" s="1">
        <f ca="1">TODAY()-employes[[#This Row],[DN_ecart]]</f>
        <v>31398</v>
      </c>
      <c r="G4819" t="s">
        <v>29362</v>
      </c>
      <c r="H4819" t="s">
        <v>29363</v>
      </c>
      <c r="I4819" t="s">
        <v>29364</v>
      </c>
      <c r="J4819">
        <v>5</v>
      </c>
      <c r="K4819" t="s">
        <v>29365</v>
      </c>
      <c r="L4819">
        <v>10</v>
      </c>
      <c r="M4819" t="s">
        <v>29366</v>
      </c>
      <c r="N4819" s="1">
        <f ca="1">TODAY()-employes[[#This Row],[DD_debut]]</f>
        <v>44320</v>
      </c>
      <c r="O4819" s="1">
        <f ca="1">IF(ISBLANK(employes[[#This Row],[DD_fin]]),DATE(1900,1,1),TODAY()-employes[[#This Row],[DD_fin]])</f>
        <v>1</v>
      </c>
      <c r="P4819">
        <v>6</v>
      </c>
      <c r="Q4819">
        <v>22.59</v>
      </c>
      <c r="R4819">
        <v>1</v>
      </c>
      <c r="S4819">
        <v>14177</v>
      </c>
      <c r="T4819">
        <v>1255</v>
      </c>
    </row>
    <row r="4820" spans="1:21">
      <c r="A4820">
        <v>5819</v>
      </c>
      <c r="B4820" t="s">
        <v>1138</v>
      </c>
      <c r="C4820" t="s">
        <v>2490</v>
      </c>
      <c r="D4820" t="s">
        <v>29367</v>
      </c>
      <c r="E4820" t="s">
        <v>25</v>
      </c>
      <c r="F4820" s="1">
        <f ca="1">TODAY()-employes[[#This Row],[DN_ecart]]</f>
        <v>28187</v>
      </c>
      <c r="G4820" t="s">
        <v>29368</v>
      </c>
      <c r="H4820" t="s">
        <v>29369</v>
      </c>
      <c r="I4820" t="s">
        <v>29370</v>
      </c>
      <c r="J4820">
        <v>54</v>
      </c>
      <c r="K4820" t="s">
        <v>29371</v>
      </c>
      <c r="L4820">
        <v>9</v>
      </c>
      <c r="M4820" t="s">
        <v>29372</v>
      </c>
      <c r="N4820" s="1">
        <f ca="1">TODAY()-employes[[#This Row],[DD_debut]]</f>
        <v>44103</v>
      </c>
      <c r="O4820" s="1">
        <f ca="1">IF(ISBLANK(employes[[#This Row],[DD_fin]]),DATE(1900,1,1),TODAY()-employes[[#This Row],[DD_fin]])</f>
        <v>44574</v>
      </c>
      <c r="P4820">
        <v>4</v>
      </c>
      <c r="Q4820">
        <v>39.630000000000003</v>
      </c>
      <c r="R4820">
        <v>1</v>
      </c>
      <c r="S4820">
        <v>17388</v>
      </c>
      <c r="T4820">
        <v>1472</v>
      </c>
      <c r="U4820">
        <v>1001</v>
      </c>
    </row>
    <row r="4821" spans="1:21">
      <c r="A4821">
        <v>5820</v>
      </c>
      <c r="B4821" t="s">
        <v>690</v>
      </c>
      <c r="C4821" t="s">
        <v>683</v>
      </c>
      <c r="D4821" t="s">
        <v>29373</v>
      </c>
      <c r="E4821" t="s">
        <v>25</v>
      </c>
      <c r="F4821" s="1">
        <f ca="1">TODAY()-employes[[#This Row],[DN_ecart]]</f>
        <v>27978</v>
      </c>
      <c r="G4821" t="s">
        <v>29374</v>
      </c>
      <c r="H4821" t="s">
        <v>29375</v>
      </c>
      <c r="I4821" t="s">
        <v>29376</v>
      </c>
      <c r="J4821">
        <v>29</v>
      </c>
      <c r="K4821" t="s">
        <v>29377</v>
      </c>
      <c r="L4821">
        <v>5</v>
      </c>
      <c r="M4821" t="s">
        <v>29378</v>
      </c>
      <c r="N4821" s="1">
        <f ca="1">TODAY()-employes[[#This Row],[DD_debut]]</f>
        <v>44133</v>
      </c>
      <c r="O4821" s="1">
        <f ca="1">IF(ISBLANK(employes[[#This Row],[DD_fin]]),DATE(1900,1,1),TODAY()-employes[[#This Row],[DD_fin]])</f>
        <v>1</v>
      </c>
      <c r="P4821">
        <v>6</v>
      </c>
      <c r="Q4821">
        <v>31.92</v>
      </c>
      <c r="R4821">
        <v>1</v>
      </c>
      <c r="S4821">
        <v>17597</v>
      </c>
      <c r="T4821">
        <v>1442</v>
      </c>
    </row>
    <row r="4822" spans="1:21">
      <c r="A4822">
        <v>5821</v>
      </c>
      <c r="B4822" t="s">
        <v>1280</v>
      </c>
      <c r="C4822" t="s">
        <v>757</v>
      </c>
      <c r="D4822" t="s">
        <v>29379</v>
      </c>
      <c r="E4822" t="s">
        <v>42</v>
      </c>
      <c r="F4822" s="1">
        <f ca="1">TODAY()-employes[[#This Row],[DN_ecart]]</f>
        <v>30512</v>
      </c>
      <c r="G4822" t="s">
        <v>29380</v>
      </c>
      <c r="H4822" t="s">
        <v>29381</v>
      </c>
      <c r="I4822" t="s">
        <v>29382</v>
      </c>
      <c r="J4822">
        <v>75</v>
      </c>
      <c r="K4822" t="s">
        <v>29383</v>
      </c>
      <c r="L4822">
        <v>10</v>
      </c>
      <c r="M4822" t="s">
        <v>29384</v>
      </c>
      <c r="N4822" s="1">
        <f ca="1">TODAY()-employes[[#This Row],[DD_debut]]</f>
        <v>40591</v>
      </c>
      <c r="O4822" s="1">
        <f ca="1">IF(ISBLANK(employes[[#This Row],[DD_fin]]),DATE(1900,1,1),TODAY()-employes[[#This Row],[DD_fin]])</f>
        <v>1</v>
      </c>
      <c r="P4822">
        <v>3</v>
      </c>
      <c r="Q4822">
        <v>43.86</v>
      </c>
      <c r="R4822">
        <v>2</v>
      </c>
      <c r="S4822">
        <v>15063</v>
      </c>
      <c r="T4822">
        <v>4984</v>
      </c>
    </row>
    <row r="4823" spans="1:21">
      <c r="A4823">
        <v>5822</v>
      </c>
      <c r="B4823" t="s">
        <v>2747</v>
      </c>
      <c r="C4823" t="s">
        <v>4641</v>
      </c>
      <c r="D4823" t="s">
        <v>29385</v>
      </c>
      <c r="E4823" t="s">
        <v>25</v>
      </c>
      <c r="F4823" s="1">
        <f ca="1">TODAY()-employes[[#This Row],[DN_ecart]]</f>
        <v>38887</v>
      </c>
      <c r="G4823" t="s">
        <v>29386</v>
      </c>
      <c r="H4823" t="s">
        <v>29387</v>
      </c>
      <c r="I4823" t="s">
        <v>29388</v>
      </c>
      <c r="J4823">
        <v>17</v>
      </c>
      <c r="K4823" t="s">
        <v>29389</v>
      </c>
      <c r="L4823">
        <v>8</v>
      </c>
      <c r="M4823" t="s">
        <v>29390</v>
      </c>
      <c r="N4823" s="1">
        <f ca="1">TODAY()-employes[[#This Row],[DD_debut]]</f>
        <v>40828</v>
      </c>
      <c r="O4823" s="1">
        <f ca="1">IF(ISBLANK(employes[[#This Row],[DD_fin]]),DATE(1900,1,1),TODAY()-employes[[#This Row],[DD_fin]])</f>
        <v>1</v>
      </c>
      <c r="P4823">
        <v>3</v>
      </c>
      <c r="Q4823">
        <v>44.62</v>
      </c>
      <c r="R4823">
        <v>2</v>
      </c>
      <c r="S4823">
        <v>6688</v>
      </c>
      <c r="T4823">
        <v>4747</v>
      </c>
    </row>
    <row r="4824" spans="1:21">
      <c r="A4824">
        <v>5823</v>
      </c>
      <c r="B4824" t="s">
        <v>2943</v>
      </c>
      <c r="C4824" t="s">
        <v>1347</v>
      </c>
      <c r="D4824" t="s">
        <v>29391</v>
      </c>
      <c r="E4824" t="s">
        <v>25</v>
      </c>
      <c r="F4824" s="1">
        <f ca="1">TODAY()-employes[[#This Row],[DN_ecart]]</f>
        <v>31983</v>
      </c>
      <c r="G4824" t="s">
        <v>29392</v>
      </c>
      <c r="H4824" t="s">
        <v>29393</v>
      </c>
      <c r="I4824" t="s">
        <v>29394</v>
      </c>
      <c r="J4824">
        <v>4</v>
      </c>
      <c r="K4824" t="s">
        <v>29395</v>
      </c>
      <c r="L4824">
        <v>8</v>
      </c>
      <c r="M4824" t="s">
        <v>29396</v>
      </c>
      <c r="N4824" s="1">
        <f ca="1">TODAY()-employes[[#This Row],[DD_debut]]</f>
        <v>42366</v>
      </c>
      <c r="O4824" s="1">
        <f ca="1">IF(ISBLANK(employes[[#This Row],[DD_fin]]),DATE(1900,1,1),TODAY()-employes[[#This Row],[DD_fin]])</f>
        <v>1</v>
      </c>
      <c r="P4824">
        <v>4</v>
      </c>
      <c r="Q4824">
        <v>41.99</v>
      </c>
      <c r="R4824">
        <v>1</v>
      </c>
      <c r="S4824">
        <v>13592</v>
      </c>
      <c r="T4824">
        <v>3209</v>
      </c>
    </row>
    <row r="4825" spans="1:21">
      <c r="A4825">
        <v>5824</v>
      </c>
      <c r="B4825" t="s">
        <v>1525</v>
      </c>
      <c r="C4825" t="s">
        <v>1901</v>
      </c>
      <c r="D4825" t="s">
        <v>29397</v>
      </c>
      <c r="E4825" t="s">
        <v>25</v>
      </c>
      <c r="F4825" s="1">
        <f ca="1">TODAY()-employes[[#This Row],[DN_ecart]]</f>
        <v>25897</v>
      </c>
      <c r="G4825" t="s">
        <v>29398</v>
      </c>
      <c r="H4825" t="s">
        <v>29399</v>
      </c>
      <c r="I4825" t="s">
        <v>29400</v>
      </c>
      <c r="J4825">
        <v>22</v>
      </c>
      <c r="K4825" t="s">
        <v>29401</v>
      </c>
      <c r="L4825">
        <v>9</v>
      </c>
      <c r="M4825" t="s">
        <v>29402</v>
      </c>
      <c r="N4825" s="1">
        <f ca="1">TODAY()-employes[[#This Row],[DD_debut]]</f>
        <v>40613</v>
      </c>
      <c r="O4825" s="1">
        <f ca="1">IF(ISBLANK(employes[[#This Row],[DD_fin]]),DATE(1900,1,1),TODAY()-employes[[#This Row],[DD_fin]])</f>
        <v>1</v>
      </c>
      <c r="P4825">
        <v>3</v>
      </c>
      <c r="Q4825">
        <v>43.22</v>
      </c>
      <c r="R4825">
        <v>1</v>
      </c>
      <c r="S4825">
        <v>19678</v>
      </c>
      <c r="T4825">
        <v>4962</v>
      </c>
    </row>
    <row r="4826" spans="1:21">
      <c r="A4826">
        <v>5825</v>
      </c>
      <c r="B4826" t="s">
        <v>2027</v>
      </c>
      <c r="C4826" t="s">
        <v>2211</v>
      </c>
      <c r="D4826" t="s">
        <v>29403</v>
      </c>
      <c r="E4826" t="s">
        <v>25</v>
      </c>
      <c r="F4826" s="1">
        <f ca="1">TODAY()-employes[[#This Row],[DN_ecart]]</f>
        <v>38719</v>
      </c>
      <c r="G4826" t="s">
        <v>29404</v>
      </c>
      <c r="H4826" t="s">
        <v>29405</v>
      </c>
      <c r="I4826" t="s">
        <v>29406</v>
      </c>
      <c r="J4826">
        <v>13</v>
      </c>
      <c r="K4826" t="s">
        <v>29407</v>
      </c>
      <c r="L4826">
        <v>8</v>
      </c>
      <c r="M4826" t="s">
        <v>29408</v>
      </c>
      <c r="N4826" s="1">
        <f ca="1">TODAY()-employes[[#This Row],[DD_debut]]</f>
        <v>44759</v>
      </c>
      <c r="O4826" s="1">
        <f ca="1">IF(ISBLANK(employes[[#This Row],[DD_fin]]),DATE(1900,1,1),TODAY()-employes[[#This Row],[DD_fin]])</f>
        <v>1</v>
      </c>
      <c r="P4826">
        <v>4</v>
      </c>
      <c r="Q4826">
        <v>28.97</v>
      </c>
      <c r="R4826">
        <v>2</v>
      </c>
      <c r="S4826">
        <v>6856</v>
      </c>
      <c r="T4826">
        <v>816</v>
      </c>
    </row>
    <row r="4827" spans="1:21">
      <c r="A4827">
        <v>5826</v>
      </c>
      <c r="B4827" t="s">
        <v>3924</v>
      </c>
      <c r="C4827" t="s">
        <v>282</v>
      </c>
      <c r="D4827" t="s">
        <v>29409</v>
      </c>
      <c r="E4827" t="s">
        <v>42</v>
      </c>
      <c r="F4827" s="1">
        <f ca="1">TODAY()-employes[[#This Row],[DN_ecart]]</f>
        <v>26421</v>
      </c>
      <c r="G4827" t="s">
        <v>29410</v>
      </c>
      <c r="H4827" t="s">
        <v>29411</v>
      </c>
      <c r="I4827" t="s">
        <v>29412</v>
      </c>
      <c r="J4827">
        <v>4</v>
      </c>
      <c r="K4827" t="s">
        <v>29413</v>
      </c>
      <c r="L4827">
        <v>8</v>
      </c>
      <c r="M4827" t="s">
        <v>29414</v>
      </c>
      <c r="N4827" s="1">
        <f ca="1">TODAY()-employes[[#This Row],[DD_debut]]</f>
        <v>40951</v>
      </c>
      <c r="O4827" s="1">
        <f ca="1">IF(ISBLANK(employes[[#This Row],[DD_fin]]),DATE(1900,1,1),TODAY()-employes[[#This Row],[DD_fin]])</f>
        <v>1</v>
      </c>
      <c r="P4827">
        <v>4</v>
      </c>
      <c r="Q4827">
        <v>23.6</v>
      </c>
      <c r="R4827">
        <v>1</v>
      </c>
      <c r="S4827">
        <v>19154</v>
      </c>
      <c r="T4827">
        <v>4624</v>
      </c>
    </row>
    <row r="4828" spans="1:21">
      <c r="A4828">
        <v>5827</v>
      </c>
      <c r="B4828" t="s">
        <v>1302</v>
      </c>
      <c r="C4828" t="s">
        <v>2828</v>
      </c>
      <c r="D4828" t="s">
        <v>29415</v>
      </c>
      <c r="E4828" t="s">
        <v>25</v>
      </c>
      <c r="F4828" s="1">
        <f ca="1">TODAY()-employes[[#This Row],[DN_ecart]]</f>
        <v>25809</v>
      </c>
      <c r="G4828" t="s">
        <v>29416</v>
      </c>
      <c r="H4828" t="s">
        <v>29417</v>
      </c>
      <c r="I4828" t="s">
        <v>29418</v>
      </c>
      <c r="J4828">
        <v>10</v>
      </c>
      <c r="K4828" t="s">
        <v>29419</v>
      </c>
      <c r="L4828">
        <v>7</v>
      </c>
      <c r="M4828" t="s">
        <v>29420</v>
      </c>
      <c r="N4828" s="1">
        <f ca="1">TODAY()-employes[[#This Row],[DD_debut]]</f>
        <v>43931</v>
      </c>
      <c r="O4828" s="1">
        <f ca="1">IF(ISBLANK(employes[[#This Row],[DD_fin]]),DATE(1900,1,1),TODAY()-employes[[#This Row],[DD_fin]])</f>
        <v>1</v>
      </c>
      <c r="P4828">
        <v>2</v>
      </c>
      <c r="Q4828">
        <v>38.03</v>
      </c>
      <c r="R4828">
        <v>3</v>
      </c>
      <c r="S4828">
        <v>19766</v>
      </c>
      <c r="T4828">
        <v>1644</v>
      </c>
    </row>
    <row r="4829" spans="1:21">
      <c r="A4829">
        <v>5828</v>
      </c>
      <c r="B4829" t="s">
        <v>1908</v>
      </c>
      <c r="C4829" t="s">
        <v>2995</v>
      </c>
      <c r="D4829" t="s">
        <v>29421</v>
      </c>
      <c r="E4829" t="s">
        <v>25</v>
      </c>
      <c r="F4829" s="1">
        <f ca="1">TODAY()-employes[[#This Row],[DN_ecart]]</f>
        <v>31704</v>
      </c>
      <c r="G4829" t="s">
        <v>29422</v>
      </c>
      <c r="H4829" t="s">
        <v>29423</v>
      </c>
      <c r="I4829" t="s">
        <v>29424</v>
      </c>
      <c r="J4829">
        <v>64</v>
      </c>
      <c r="K4829" t="s">
        <v>29425</v>
      </c>
      <c r="L4829">
        <v>8</v>
      </c>
      <c r="M4829" t="s">
        <v>29426</v>
      </c>
      <c r="N4829" s="1">
        <f ca="1">TODAY()-employes[[#This Row],[DD_debut]]</f>
        <v>41162</v>
      </c>
      <c r="O4829" s="1">
        <f ca="1">IF(ISBLANK(employes[[#This Row],[DD_fin]]),DATE(1900,1,1),TODAY()-employes[[#This Row],[DD_fin]])</f>
        <v>1</v>
      </c>
      <c r="P4829">
        <v>8</v>
      </c>
      <c r="Q4829">
        <v>28.42</v>
      </c>
      <c r="R4829">
        <v>1</v>
      </c>
      <c r="S4829">
        <v>13871</v>
      </c>
      <c r="T4829">
        <v>4413</v>
      </c>
    </row>
    <row r="4830" spans="1:21">
      <c r="A4830">
        <v>5829</v>
      </c>
      <c r="B4830" t="s">
        <v>1280</v>
      </c>
      <c r="C4830" t="s">
        <v>1874</v>
      </c>
      <c r="D4830" t="s">
        <v>29427</v>
      </c>
      <c r="E4830" t="s">
        <v>25</v>
      </c>
      <c r="F4830" s="1">
        <f ca="1">TODAY()-employes[[#This Row],[DN_ecart]]</f>
        <v>36873</v>
      </c>
      <c r="G4830" t="s">
        <v>29428</v>
      </c>
      <c r="H4830" t="s">
        <v>29429</v>
      </c>
      <c r="I4830" t="s">
        <v>29430</v>
      </c>
      <c r="J4830">
        <v>39</v>
      </c>
      <c r="K4830" t="s">
        <v>29431</v>
      </c>
      <c r="L4830">
        <v>10</v>
      </c>
      <c r="M4830" t="s">
        <v>29432</v>
      </c>
      <c r="N4830" s="1">
        <v>42158</v>
      </c>
      <c r="O4830" s="1">
        <f ca="1">IF(ISBLANK(employes[[#This Row],[DD_fin]]),DATE(1900,1,1),TODAY()-employes[[#This Row],[DD_fin]])</f>
        <v>42431</v>
      </c>
      <c r="P4830">
        <v>5</v>
      </c>
      <c r="Q4830">
        <v>34.270000000000003</v>
      </c>
      <c r="R4830">
        <v>1</v>
      </c>
      <c r="S4830">
        <v>8702</v>
      </c>
      <c r="T4830">
        <v>3616</v>
      </c>
      <c r="U4830">
        <v>3144</v>
      </c>
    </row>
    <row r="4831" spans="1:21">
      <c r="A4831">
        <v>4591</v>
      </c>
      <c r="B4831" t="s">
        <v>540</v>
      </c>
      <c r="C4831" t="s">
        <v>103</v>
      </c>
      <c r="D4831" t="s">
        <v>29433</v>
      </c>
      <c r="E4831" t="s">
        <v>42</v>
      </c>
      <c r="F4831" s="1">
        <f ca="1">TODAY()-employes[[#This Row],[DN_ecart]]</f>
        <v>25952</v>
      </c>
      <c r="G4831" t="s">
        <v>29434</v>
      </c>
      <c r="H4831" t="s">
        <v>29435</v>
      </c>
      <c r="I4831" t="s">
        <v>29436</v>
      </c>
      <c r="J4831">
        <v>12</v>
      </c>
      <c r="K4831" t="s">
        <v>29437</v>
      </c>
      <c r="L4831">
        <v>5</v>
      </c>
      <c r="M4831" t="s">
        <v>29438</v>
      </c>
      <c r="N4831" s="1">
        <f ca="1">TODAY()-employes[[#This Row],[DD_debut]]</f>
        <v>45553</v>
      </c>
      <c r="O4831" s="1">
        <f ca="1">IF(ISBLANK(employes[[#This Row],[DD_fin]]),DATE(1900,1,1),TODAY()-employes[[#This Row],[DD_fin]])</f>
        <v>1</v>
      </c>
      <c r="P4831">
        <v>7</v>
      </c>
      <c r="Q4831">
        <v>20.74</v>
      </c>
      <c r="R4831">
        <v>1</v>
      </c>
      <c r="S4831">
        <v>19623</v>
      </c>
      <c r="T4831">
        <v>22</v>
      </c>
    </row>
    <row r="4832" spans="1:21">
      <c r="A4832">
        <v>5831</v>
      </c>
      <c r="B4832" t="s">
        <v>5337</v>
      </c>
      <c r="C4832" t="s">
        <v>4098</v>
      </c>
      <c r="D4832" t="s">
        <v>29439</v>
      </c>
      <c r="E4832" t="s">
        <v>25</v>
      </c>
      <c r="F4832" s="1">
        <f ca="1">TODAY()-employes[[#This Row],[DN_ecart]]</f>
        <v>32384</v>
      </c>
      <c r="G4832" t="s">
        <v>29440</v>
      </c>
      <c r="H4832" t="s">
        <v>29441</v>
      </c>
      <c r="I4832" t="s">
        <v>29442</v>
      </c>
      <c r="J4832">
        <v>11</v>
      </c>
      <c r="K4832" t="s">
        <v>29443</v>
      </c>
      <c r="L4832">
        <v>6</v>
      </c>
      <c r="M4832" t="s">
        <v>29444</v>
      </c>
      <c r="N4832" s="1">
        <f ca="1">TODAY()-employes[[#This Row],[DD_debut]]</f>
        <v>41094</v>
      </c>
      <c r="O4832" s="1">
        <f ca="1">IF(ISBLANK(employes[[#This Row],[DD_fin]]),DATE(1900,1,1),TODAY()-employes[[#This Row],[DD_fin]])</f>
        <v>1</v>
      </c>
      <c r="P4832">
        <v>5</v>
      </c>
      <c r="Q4832">
        <v>36.020000000000003</v>
      </c>
      <c r="R4832">
        <v>1</v>
      </c>
      <c r="S4832">
        <v>13191</v>
      </c>
      <c r="T4832">
        <v>4481</v>
      </c>
    </row>
    <row r="4833" spans="1:21">
      <c r="A4833">
        <v>5832</v>
      </c>
      <c r="B4833" t="s">
        <v>1991</v>
      </c>
      <c r="C4833" t="s">
        <v>1280</v>
      </c>
      <c r="D4833" t="s">
        <v>29445</v>
      </c>
      <c r="E4833" t="s">
        <v>42</v>
      </c>
      <c r="F4833" s="1">
        <f ca="1">TODAY()-employes[[#This Row],[DN_ecart]]</f>
        <v>28760</v>
      </c>
      <c r="G4833" t="s">
        <v>29446</v>
      </c>
      <c r="H4833" t="s">
        <v>29447</v>
      </c>
      <c r="I4833" t="s">
        <v>29448</v>
      </c>
      <c r="J4833">
        <v>19</v>
      </c>
      <c r="K4833" t="s">
        <v>29449</v>
      </c>
      <c r="L4833">
        <v>7</v>
      </c>
      <c r="M4833" t="s">
        <v>29450</v>
      </c>
      <c r="N4833" s="1">
        <f ca="1">TODAY()-employes[[#This Row],[DD_debut]]</f>
        <v>45522</v>
      </c>
      <c r="O4833" s="1">
        <f ca="1">IF(ISBLANK(employes[[#This Row],[DD_fin]]),DATE(1900,1,1),TODAY()-employes[[#This Row],[DD_fin]])</f>
        <v>1</v>
      </c>
      <c r="P4833">
        <v>4</v>
      </c>
      <c r="Q4833">
        <v>23.38</v>
      </c>
      <c r="R4833">
        <v>1</v>
      </c>
      <c r="S4833">
        <v>16815</v>
      </c>
      <c r="T4833">
        <v>53</v>
      </c>
    </row>
    <row r="4834" spans="1:21">
      <c r="A4834">
        <v>5833</v>
      </c>
      <c r="B4834" t="s">
        <v>4266</v>
      </c>
      <c r="C4834" t="s">
        <v>3560</v>
      </c>
      <c r="D4834" t="s">
        <v>29451</v>
      </c>
      <c r="E4834" t="s">
        <v>25</v>
      </c>
      <c r="F4834" s="1">
        <f ca="1">TODAY()-employes[[#This Row],[DN_ecart]]</f>
        <v>22322</v>
      </c>
      <c r="G4834" t="s">
        <v>29452</v>
      </c>
      <c r="H4834" t="s">
        <v>29453</v>
      </c>
      <c r="I4834" t="s">
        <v>23875</v>
      </c>
      <c r="J4834">
        <v>37</v>
      </c>
      <c r="K4834" t="s">
        <v>29454</v>
      </c>
      <c r="L4834">
        <v>7</v>
      </c>
      <c r="M4834" t="s">
        <v>29455</v>
      </c>
      <c r="N4834" s="1">
        <f ca="1">TODAY()-employes[[#This Row],[DD_debut]]</f>
        <v>44591</v>
      </c>
      <c r="O4834" s="1">
        <f ca="1">IF(ISBLANK(employes[[#This Row],[DD_fin]]),DATE(1900,1,1),TODAY()-employes[[#This Row],[DD_fin]])</f>
        <v>1</v>
      </c>
      <c r="P4834">
        <v>5</v>
      </c>
      <c r="Q4834">
        <v>35.04</v>
      </c>
      <c r="R4834">
        <v>1</v>
      </c>
      <c r="S4834">
        <v>23253</v>
      </c>
      <c r="T4834">
        <v>984</v>
      </c>
    </row>
    <row r="4835" spans="1:21">
      <c r="A4835">
        <v>5834</v>
      </c>
      <c r="B4835" t="s">
        <v>1287</v>
      </c>
      <c r="C4835" t="s">
        <v>557</v>
      </c>
      <c r="D4835" t="s">
        <v>29456</v>
      </c>
      <c r="E4835" t="s">
        <v>42</v>
      </c>
      <c r="F4835" s="1">
        <f ca="1">TODAY()-employes[[#This Row],[DN_ecart]]</f>
        <v>22916</v>
      </c>
      <c r="G4835" t="s">
        <v>29457</v>
      </c>
      <c r="H4835" t="s">
        <v>29458</v>
      </c>
      <c r="I4835" t="s">
        <v>29459</v>
      </c>
      <c r="J4835">
        <v>21</v>
      </c>
      <c r="K4835" t="s">
        <v>29460</v>
      </c>
      <c r="L4835">
        <v>5</v>
      </c>
      <c r="M4835" t="s">
        <v>29461</v>
      </c>
      <c r="N4835" s="1">
        <f ca="1">TODAY()-employes[[#This Row],[DD_debut]]</f>
        <v>42876</v>
      </c>
      <c r="O4835" s="1">
        <f ca="1">IF(ISBLANK(employes[[#This Row],[DD_fin]]),DATE(1900,1,1),TODAY()-employes[[#This Row],[DD_fin]])</f>
        <v>1</v>
      </c>
      <c r="P4835">
        <v>4</v>
      </c>
      <c r="Q4835">
        <v>21.16</v>
      </c>
      <c r="R4835">
        <v>2</v>
      </c>
      <c r="S4835">
        <v>22659</v>
      </c>
      <c r="T4835">
        <v>2699</v>
      </c>
    </row>
    <row r="4836" spans="1:21">
      <c r="A4836">
        <v>5835</v>
      </c>
      <c r="B4836" t="s">
        <v>1196</v>
      </c>
      <c r="C4836" t="s">
        <v>525</v>
      </c>
      <c r="D4836" t="s">
        <v>29462</v>
      </c>
      <c r="E4836" t="s">
        <v>42</v>
      </c>
      <c r="F4836" s="1">
        <f ca="1">TODAY()-employes[[#This Row],[DN_ecart]]</f>
        <v>23247</v>
      </c>
      <c r="G4836" t="s">
        <v>29463</v>
      </c>
      <c r="H4836" t="s">
        <v>29464</v>
      </c>
      <c r="I4836" t="s">
        <v>23935</v>
      </c>
      <c r="J4836">
        <v>9</v>
      </c>
      <c r="K4836" t="s">
        <v>29465</v>
      </c>
      <c r="L4836">
        <v>6</v>
      </c>
      <c r="M4836" t="s">
        <v>29466</v>
      </c>
      <c r="N4836" s="1">
        <f ca="1">TODAY()-employes[[#This Row],[DD_debut]]</f>
        <v>44817</v>
      </c>
      <c r="O4836" s="1">
        <f ca="1">IF(ISBLANK(employes[[#This Row],[DD_fin]]),DATE(1900,1,1),TODAY()-employes[[#This Row],[DD_fin]])</f>
        <v>1</v>
      </c>
      <c r="P4836">
        <v>2</v>
      </c>
      <c r="Q4836">
        <v>29.13</v>
      </c>
      <c r="R4836">
        <v>1</v>
      </c>
      <c r="S4836">
        <v>22328</v>
      </c>
      <c r="T4836">
        <v>758</v>
      </c>
    </row>
    <row r="4837" spans="1:21">
      <c r="A4837">
        <v>5836</v>
      </c>
      <c r="B4837" t="s">
        <v>5141</v>
      </c>
      <c r="C4837" t="s">
        <v>1606</v>
      </c>
      <c r="D4837" t="s">
        <v>29467</v>
      </c>
      <c r="E4837" t="s">
        <v>25</v>
      </c>
      <c r="F4837" s="1">
        <f ca="1">TODAY()-employes[[#This Row],[DN_ecart]]</f>
        <v>32240</v>
      </c>
      <c r="G4837" t="s">
        <v>29468</v>
      </c>
      <c r="H4837" t="s">
        <v>29469</v>
      </c>
      <c r="I4837" t="s">
        <v>29470</v>
      </c>
      <c r="J4837">
        <v>58</v>
      </c>
      <c r="K4837" t="s">
        <v>29471</v>
      </c>
      <c r="L4837">
        <v>10</v>
      </c>
      <c r="M4837" t="s">
        <v>29472</v>
      </c>
      <c r="N4837" s="1">
        <f ca="1">TODAY()-employes[[#This Row],[DD_debut]]</f>
        <v>42885</v>
      </c>
      <c r="O4837" s="1">
        <f ca="1">IF(ISBLANK(employes[[#This Row],[DD_fin]]),DATE(1900,1,1),TODAY()-employes[[#This Row],[DD_fin]])</f>
        <v>1</v>
      </c>
      <c r="P4837">
        <v>4</v>
      </c>
      <c r="Q4837">
        <v>32.409999999999997</v>
      </c>
      <c r="R4837">
        <v>3</v>
      </c>
      <c r="S4837">
        <v>13335</v>
      </c>
      <c r="T4837">
        <v>2690</v>
      </c>
    </row>
    <row r="4838" spans="1:21">
      <c r="A4838">
        <v>5837</v>
      </c>
      <c r="B4838" t="s">
        <v>2416</v>
      </c>
      <c r="C4838" t="s">
        <v>749</v>
      </c>
      <c r="D4838" t="s">
        <v>29473</v>
      </c>
      <c r="E4838" t="s">
        <v>42</v>
      </c>
      <c r="F4838" s="1">
        <f ca="1">TODAY()-employes[[#This Row],[DN_ecart]]</f>
        <v>26553</v>
      </c>
      <c r="G4838" t="s">
        <v>29474</v>
      </c>
      <c r="H4838" t="s">
        <v>29475</v>
      </c>
      <c r="I4838" t="s">
        <v>29476</v>
      </c>
      <c r="J4838">
        <v>3</v>
      </c>
      <c r="K4838" t="s">
        <v>29477</v>
      </c>
      <c r="L4838">
        <v>8</v>
      </c>
      <c r="M4838" t="s">
        <v>29478</v>
      </c>
      <c r="N4838" s="1">
        <f ca="1">TODAY()-employes[[#This Row],[DD_debut]]</f>
        <v>45028</v>
      </c>
      <c r="O4838" s="1">
        <f ca="1">IF(ISBLANK(employes[[#This Row],[DD_fin]]),DATE(1900,1,1),TODAY()-employes[[#This Row],[DD_fin]])</f>
        <v>1</v>
      </c>
      <c r="P4838">
        <v>1</v>
      </c>
      <c r="Q4838">
        <v>33.99</v>
      </c>
      <c r="R4838">
        <v>2</v>
      </c>
      <c r="S4838">
        <v>19022</v>
      </c>
      <c r="T4838">
        <v>547</v>
      </c>
    </row>
    <row r="4839" spans="1:21">
      <c r="A4839">
        <v>5838</v>
      </c>
      <c r="B4839" t="s">
        <v>705</v>
      </c>
      <c r="C4839" t="s">
        <v>5835</v>
      </c>
      <c r="D4839" t="s">
        <v>29479</v>
      </c>
      <c r="E4839" t="s">
        <v>25</v>
      </c>
      <c r="F4839" s="1">
        <f ca="1">TODAY()-employes[[#This Row],[DN_ecart]]</f>
        <v>31881</v>
      </c>
      <c r="G4839" t="s">
        <v>29480</v>
      </c>
      <c r="H4839" t="s">
        <v>29481</v>
      </c>
      <c r="I4839" t="s">
        <v>29482</v>
      </c>
      <c r="J4839">
        <v>24</v>
      </c>
      <c r="K4839" t="s">
        <v>29483</v>
      </c>
      <c r="L4839">
        <v>10</v>
      </c>
      <c r="M4839" t="s">
        <v>29484</v>
      </c>
      <c r="N4839" s="1">
        <f ca="1">TODAY()-employes[[#This Row],[DD_debut]]</f>
        <v>43502</v>
      </c>
      <c r="O4839" s="1">
        <f ca="1">IF(ISBLANK(employes[[#This Row],[DD_fin]]),DATE(1900,1,1),TODAY()-employes[[#This Row],[DD_fin]])</f>
        <v>1</v>
      </c>
      <c r="P4839">
        <v>4</v>
      </c>
      <c r="Q4839">
        <v>37.58</v>
      </c>
      <c r="R4839">
        <v>2</v>
      </c>
      <c r="S4839">
        <v>13694</v>
      </c>
      <c r="T4839">
        <v>2073</v>
      </c>
    </row>
    <row r="4840" spans="1:21">
      <c r="A4840">
        <v>5839</v>
      </c>
      <c r="B4840" t="s">
        <v>87</v>
      </c>
      <c r="C4840" t="s">
        <v>251</v>
      </c>
      <c r="D4840" t="s">
        <v>29485</v>
      </c>
      <c r="E4840" t="s">
        <v>42</v>
      </c>
      <c r="F4840" s="1">
        <f ca="1">TODAY()-employes[[#This Row],[DN_ecart]]</f>
        <v>26169</v>
      </c>
      <c r="G4840" t="s">
        <v>29486</v>
      </c>
      <c r="H4840" t="s">
        <v>29487</v>
      </c>
      <c r="I4840" t="s">
        <v>29488</v>
      </c>
      <c r="J4840">
        <v>27</v>
      </c>
      <c r="K4840" t="s">
        <v>29489</v>
      </c>
      <c r="L4840">
        <v>8</v>
      </c>
      <c r="M4840" t="s">
        <v>29490</v>
      </c>
      <c r="N4840" s="1">
        <f ca="1">TODAY()-employes[[#This Row],[DD_debut]]</f>
        <v>44307</v>
      </c>
      <c r="O4840" s="1">
        <f ca="1">IF(ISBLANK(employes[[#This Row],[DD_fin]]),DATE(1900,1,1),TODAY()-employes[[#This Row],[DD_fin]])</f>
        <v>1</v>
      </c>
      <c r="P4840">
        <v>6</v>
      </c>
      <c r="Q4840">
        <v>38.6</v>
      </c>
      <c r="R4840">
        <v>4</v>
      </c>
      <c r="S4840">
        <v>19406</v>
      </c>
      <c r="T4840">
        <v>1268</v>
      </c>
    </row>
    <row r="4841" spans="1:21">
      <c r="A4841">
        <v>5840</v>
      </c>
      <c r="B4841" t="s">
        <v>1316</v>
      </c>
      <c r="C4841" t="s">
        <v>80</v>
      </c>
      <c r="D4841" t="s">
        <v>29491</v>
      </c>
      <c r="E4841" t="s">
        <v>42</v>
      </c>
      <c r="F4841" s="1">
        <f ca="1">TODAY()-employes[[#This Row],[DN_ecart]]</f>
        <v>31039</v>
      </c>
      <c r="G4841" t="s">
        <v>29492</v>
      </c>
      <c r="H4841" t="s">
        <v>29493</v>
      </c>
      <c r="I4841" t="s">
        <v>29494</v>
      </c>
      <c r="J4841">
        <v>10</v>
      </c>
      <c r="K4841" t="s">
        <v>29495</v>
      </c>
      <c r="L4841">
        <v>6</v>
      </c>
      <c r="M4841" t="s">
        <v>29496</v>
      </c>
      <c r="N4841" s="1">
        <f ca="1">TODAY()-employes[[#This Row],[DD_debut]]</f>
        <v>44560</v>
      </c>
      <c r="O4841" s="1">
        <f ca="1">IF(ISBLANK(employes[[#This Row],[DD_fin]]),DATE(1900,1,1),TODAY()-employes[[#This Row],[DD_fin]])</f>
        <v>1</v>
      </c>
      <c r="P4841">
        <v>5</v>
      </c>
      <c r="Q4841">
        <v>19.510000000000002</v>
      </c>
      <c r="R4841">
        <v>2</v>
      </c>
      <c r="S4841">
        <v>14536</v>
      </c>
      <c r="T4841">
        <v>1015</v>
      </c>
    </row>
    <row r="4842" spans="1:21">
      <c r="A4842">
        <v>5841</v>
      </c>
      <c r="B4842" t="s">
        <v>1331</v>
      </c>
      <c r="C4842" t="s">
        <v>313</v>
      </c>
      <c r="D4842" t="s">
        <v>29497</v>
      </c>
      <c r="E4842" t="s">
        <v>25</v>
      </c>
      <c r="F4842" s="1">
        <f ca="1">TODAY()-employes[[#This Row],[DN_ecart]]</f>
        <v>27986</v>
      </c>
      <c r="G4842" t="s">
        <v>29498</v>
      </c>
      <c r="H4842" t="s">
        <v>29499</v>
      </c>
      <c r="I4842" t="s">
        <v>29500</v>
      </c>
      <c r="J4842">
        <v>8</v>
      </c>
      <c r="K4842" t="s">
        <v>29501</v>
      </c>
      <c r="L4842">
        <v>10</v>
      </c>
      <c r="M4842" t="s">
        <v>29502</v>
      </c>
      <c r="N4842" s="1">
        <f ca="1">TODAY()-employes[[#This Row],[DD_debut]]</f>
        <v>43860</v>
      </c>
      <c r="O4842" s="1">
        <f ca="1">IF(ISBLANK(employes[[#This Row],[DD_fin]]),DATE(1900,1,1),TODAY()-employes[[#This Row],[DD_fin]])</f>
        <v>1</v>
      </c>
      <c r="P4842">
        <v>3</v>
      </c>
      <c r="Q4842">
        <v>18.47</v>
      </c>
      <c r="R4842">
        <v>3</v>
      </c>
      <c r="S4842">
        <v>17589</v>
      </c>
      <c r="T4842">
        <v>1715</v>
      </c>
    </row>
    <row r="4843" spans="1:21">
      <c r="A4843">
        <v>5842</v>
      </c>
      <c r="B4843" t="s">
        <v>2503</v>
      </c>
      <c r="C4843" t="s">
        <v>127</v>
      </c>
      <c r="D4843" t="s">
        <v>29503</v>
      </c>
      <c r="E4843" t="s">
        <v>42</v>
      </c>
      <c r="F4843" s="1">
        <f ca="1">TODAY()-employes[[#This Row],[DN_ecart]]</f>
        <v>32218</v>
      </c>
      <c r="G4843" t="s">
        <v>29504</v>
      </c>
      <c r="H4843" t="s">
        <v>29505</v>
      </c>
      <c r="I4843" t="s">
        <v>29506</v>
      </c>
      <c r="J4843">
        <v>6</v>
      </c>
      <c r="K4843" t="s">
        <v>29507</v>
      </c>
      <c r="L4843">
        <v>8</v>
      </c>
      <c r="M4843" t="s">
        <v>29508</v>
      </c>
      <c r="N4843" s="1">
        <v>41877</v>
      </c>
      <c r="O4843" s="1">
        <f ca="1">IF(ISBLANK(employes[[#This Row],[DD_fin]]),DATE(1900,1,1),TODAY()-employes[[#This Row],[DD_fin]])</f>
        <v>1</v>
      </c>
      <c r="P4843">
        <v>5</v>
      </c>
      <c r="Q4843">
        <v>17.32</v>
      </c>
      <c r="R4843">
        <v>1</v>
      </c>
      <c r="S4843">
        <v>13357</v>
      </c>
      <c r="T4843">
        <v>3897</v>
      </c>
    </row>
    <row r="4844" spans="1:21">
      <c r="A4844">
        <v>5843</v>
      </c>
      <c r="B4844" t="s">
        <v>1873</v>
      </c>
      <c r="C4844" t="s">
        <v>1332</v>
      </c>
      <c r="D4844" t="s">
        <v>29509</v>
      </c>
      <c r="E4844" t="s">
        <v>25</v>
      </c>
      <c r="F4844" s="1">
        <f ca="1">TODAY()-employes[[#This Row],[DN_ecart]]</f>
        <v>38681</v>
      </c>
      <c r="G4844" t="s">
        <v>29510</v>
      </c>
      <c r="H4844" t="s">
        <v>29511</v>
      </c>
      <c r="I4844" t="s">
        <v>29512</v>
      </c>
      <c r="J4844">
        <v>6</v>
      </c>
      <c r="K4844" t="s">
        <v>29513</v>
      </c>
      <c r="L4844">
        <v>6</v>
      </c>
      <c r="M4844" t="s">
        <v>29514</v>
      </c>
      <c r="N4844" s="1">
        <f ca="1">TODAY()-employes[[#This Row],[DD_debut]]</f>
        <v>43338</v>
      </c>
      <c r="O4844" s="1">
        <f ca="1">IF(ISBLANK(employes[[#This Row],[DD_fin]]),DATE(1900,1,1),TODAY()-employes[[#This Row],[DD_fin]])</f>
        <v>43429</v>
      </c>
      <c r="P4844">
        <v>4</v>
      </c>
      <c r="Q4844">
        <v>39.57</v>
      </c>
      <c r="R4844">
        <v>1</v>
      </c>
      <c r="S4844">
        <v>6894</v>
      </c>
      <c r="T4844">
        <v>2237</v>
      </c>
      <c r="U4844">
        <v>2146</v>
      </c>
    </row>
    <row r="4845" spans="1:21">
      <c r="A4845">
        <v>5844</v>
      </c>
      <c r="B4845" t="s">
        <v>103</v>
      </c>
      <c r="C4845" t="s">
        <v>327</v>
      </c>
      <c r="D4845" t="s">
        <v>29515</v>
      </c>
      <c r="E4845" t="s">
        <v>25</v>
      </c>
      <c r="F4845" s="1">
        <f ca="1">TODAY()-employes[[#This Row],[DN_ecart]]</f>
        <v>23102</v>
      </c>
      <c r="G4845" t="s">
        <v>29516</v>
      </c>
      <c r="H4845" t="s">
        <v>29517</v>
      </c>
      <c r="I4845" t="s">
        <v>29518</v>
      </c>
      <c r="J4845">
        <v>8</v>
      </c>
      <c r="K4845" t="s">
        <v>29519</v>
      </c>
      <c r="L4845">
        <v>9</v>
      </c>
      <c r="M4845" t="s">
        <v>29520</v>
      </c>
      <c r="N4845" s="1">
        <f ca="1">TODAY()-employes[[#This Row],[DD_debut]]</f>
        <v>41450</v>
      </c>
      <c r="O4845" s="1">
        <f ca="1">IF(ISBLANK(employes[[#This Row],[DD_fin]]),DATE(1900,1,1),TODAY()-employes[[#This Row],[DD_fin]])</f>
        <v>1</v>
      </c>
      <c r="P4845">
        <v>6</v>
      </c>
      <c r="Q4845">
        <v>33.159999999999997</v>
      </c>
      <c r="R4845">
        <v>1</v>
      </c>
      <c r="S4845">
        <v>22473</v>
      </c>
      <c r="T4845">
        <v>4125</v>
      </c>
    </row>
    <row r="4846" spans="1:21">
      <c r="A4846">
        <v>5845</v>
      </c>
      <c r="B4846" t="s">
        <v>2847</v>
      </c>
      <c r="C4846" t="s">
        <v>251</v>
      </c>
      <c r="D4846" t="s">
        <v>29521</v>
      </c>
      <c r="E4846" t="s">
        <v>42</v>
      </c>
      <c r="F4846" s="1">
        <f ca="1">TODAY()-employes[[#This Row],[DN_ecart]]</f>
        <v>27734</v>
      </c>
      <c r="G4846" t="s">
        <v>29522</v>
      </c>
      <c r="H4846" t="s">
        <v>29523</v>
      </c>
      <c r="I4846" t="s">
        <v>29524</v>
      </c>
      <c r="J4846">
        <v>33</v>
      </c>
      <c r="K4846" t="s">
        <v>29525</v>
      </c>
      <c r="L4846">
        <v>5</v>
      </c>
      <c r="M4846" t="s">
        <v>29526</v>
      </c>
      <c r="N4846" s="1">
        <f ca="1">TODAY()-employes[[#This Row],[DD_debut]]</f>
        <v>45129</v>
      </c>
      <c r="O4846" s="1">
        <f ca="1">IF(ISBLANK(employes[[#This Row],[DD_fin]]),DATE(1900,1,1),TODAY()-employes[[#This Row],[DD_fin]])</f>
        <v>1</v>
      </c>
      <c r="P4846">
        <v>6</v>
      </c>
      <c r="Q4846">
        <v>12.58</v>
      </c>
      <c r="R4846">
        <v>1</v>
      </c>
      <c r="S4846">
        <v>17841</v>
      </c>
      <c r="T4846">
        <v>446</v>
      </c>
    </row>
    <row r="4847" spans="1:21">
      <c r="A4847">
        <v>5846</v>
      </c>
      <c r="B4847" t="s">
        <v>2666</v>
      </c>
      <c r="C4847" t="s">
        <v>251</v>
      </c>
      <c r="D4847" t="s">
        <v>29527</v>
      </c>
      <c r="E4847" t="s">
        <v>42</v>
      </c>
      <c r="F4847" s="1">
        <f ca="1">TODAY()-employes[[#This Row],[DN_ecart]]</f>
        <v>29976</v>
      </c>
      <c r="G4847" t="s">
        <v>29528</v>
      </c>
      <c r="H4847" t="s">
        <v>29529</v>
      </c>
      <c r="I4847" t="s">
        <v>29530</v>
      </c>
      <c r="J4847">
        <v>20</v>
      </c>
      <c r="K4847" t="s">
        <v>29531</v>
      </c>
      <c r="L4847">
        <v>8</v>
      </c>
      <c r="M4847" t="s">
        <v>29532</v>
      </c>
      <c r="N4847" s="1">
        <f ca="1">TODAY()-employes[[#This Row],[DD_debut]]</f>
        <v>41013</v>
      </c>
      <c r="O4847" s="1">
        <f ca="1">IF(ISBLANK(employes[[#This Row],[DD_fin]]),DATE(1900,1,1),TODAY()-employes[[#This Row],[DD_fin]])</f>
        <v>1</v>
      </c>
      <c r="P4847">
        <v>8</v>
      </c>
      <c r="Q4847">
        <v>14.21</v>
      </c>
      <c r="R4847">
        <v>1</v>
      </c>
      <c r="S4847">
        <v>15599</v>
      </c>
      <c r="T4847">
        <v>4562</v>
      </c>
    </row>
    <row r="4848" spans="1:21">
      <c r="A4848">
        <v>5847</v>
      </c>
      <c r="B4848" t="s">
        <v>1546</v>
      </c>
      <c r="C4848" t="s">
        <v>652</v>
      </c>
      <c r="D4848" t="s">
        <v>29533</v>
      </c>
      <c r="E4848" t="s">
        <v>25</v>
      </c>
      <c r="F4848" s="1">
        <f ca="1">TODAY()-employes[[#This Row],[DN_ecart]]</f>
        <v>26256</v>
      </c>
      <c r="G4848" t="s">
        <v>29534</v>
      </c>
      <c r="H4848" t="s">
        <v>29535</v>
      </c>
      <c r="I4848" t="s">
        <v>29536</v>
      </c>
      <c r="J4848">
        <v>11</v>
      </c>
      <c r="K4848" t="s">
        <v>29537</v>
      </c>
      <c r="L4848">
        <v>7</v>
      </c>
      <c r="M4848" t="s">
        <v>29538</v>
      </c>
      <c r="N4848" s="1">
        <f ca="1">TODAY()-employes[[#This Row],[DD_debut]]</f>
        <v>44556</v>
      </c>
      <c r="O4848" s="1">
        <f ca="1">IF(ISBLANK(employes[[#This Row],[DD_fin]]),DATE(1900,1,1),TODAY()-employes[[#This Row],[DD_fin]])</f>
        <v>1</v>
      </c>
      <c r="P4848">
        <v>5</v>
      </c>
      <c r="Q4848">
        <v>29.99</v>
      </c>
      <c r="R4848">
        <v>2</v>
      </c>
      <c r="S4848">
        <v>19319</v>
      </c>
      <c r="T4848">
        <v>1019</v>
      </c>
    </row>
    <row r="4849" spans="1:20">
      <c r="A4849">
        <v>5848</v>
      </c>
      <c r="B4849" t="s">
        <v>5766</v>
      </c>
      <c r="C4849" t="s">
        <v>706</v>
      </c>
      <c r="D4849" t="s">
        <v>29539</v>
      </c>
      <c r="E4849" t="s">
        <v>25</v>
      </c>
      <c r="F4849" s="1">
        <f ca="1">TODAY()-employes[[#This Row],[DN_ecart]]</f>
        <v>31611</v>
      </c>
      <c r="G4849" t="s">
        <v>29540</v>
      </c>
      <c r="H4849" t="s">
        <v>29541</v>
      </c>
      <c r="I4849" t="s">
        <v>29542</v>
      </c>
      <c r="J4849">
        <v>4</v>
      </c>
      <c r="K4849" t="s">
        <v>29543</v>
      </c>
      <c r="L4849">
        <v>6</v>
      </c>
      <c r="M4849" t="s">
        <v>29544</v>
      </c>
      <c r="N4849" s="1">
        <f ca="1">TODAY()-employes[[#This Row],[DD_debut]]</f>
        <v>41400</v>
      </c>
      <c r="O4849" s="1">
        <f ca="1">IF(ISBLANK(employes[[#This Row],[DD_fin]]),DATE(1900,1,1),TODAY()-employes[[#This Row],[DD_fin]])</f>
        <v>1</v>
      </c>
      <c r="P4849">
        <v>6</v>
      </c>
      <c r="Q4849">
        <v>44.62</v>
      </c>
      <c r="R4849">
        <v>2</v>
      </c>
      <c r="S4849">
        <v>13964</v>
      </c>
      <c r="T4849">
        <v>4175</v>
      </c>
    </row>
    <row r="4850" spans="1:20">
      <c r="A4850">
        <v>5849</v>
      </c>
      <c r="B4850" t="s">
        <v>10461</v>
      </c>
      <c r="C4850" t="s">
        <v>786</v>
      </c>
      <c r="D4850" t="s">
        <v>29545</v>
      </c>
      <c r="E4850" t="s">
        <v>42</v>
      </c>
      <c r="F4850" s="1">
        <f ca="1">TODAY()-employes[[#This Row],[DN_ecart]]</f>
        <v>29707</v>
      </c>
      <c r="G4850" t="s">
        <v>29546</v>
      </c>
      <c r="H4850" t="s">
        <v>29547</v>
      </c>
      <c r="I4850" t="s">
        <v>29548</v>
      </c>
      <c r="J4850">
        <v>10</v>
      </c>
      <c r="K4850" t="s">
        <v>29549</v>
      </c>
      <c r="L4850">
        <v>6</v>
      </c>
      <c r="M4850" t="s">
        <v>29550</v>
      </c>
      <c r="N4850" s="1">
        <f ca="1">TODAY()-employes[[#This Row],[DD_debut]]</f>
        <v>44592</v>
      </c>
      <c r="O4850" s="1">
        <f ca="1">IF(ISBLANK(employes[[#This Row],[DD_fin]]),DATE(1900,1,1),TODAY()-employes[[#This Row],[DD_fin]])</f>
        <v>1</v>
      </c>
      <c r="P4850">
        <v>5</v>
      </c>
      <c r="Q4850">
        <v>15.03</v>
      </c>
      <c r="R4850">
        <v>1</v>
      </c>
      <c r="S4850">
        <v>15868</v>
      </c>
      <c r="T4850">
        <v>983</v>
      </c>
    </row>
    <row r="4851" spans="1:20">
      <c r="A4851">
        <v>5850</v>
      </c>
      <c r="B4851" t="s">
        <v>5250</v>
      </c>
      <c r="C4851" t="s">
        <v>197</v>
      </c>
      <c r="D4851" t="s">
        <v>29551</v>
      </c>
      <c r="E4851" t="s">
        <v>25</v>
      </c>
      <c r="F4851" s="1">
        <f ca="1">TODAY()-employes[[#This Row],[DN_ecart]]</f>
        <v>30334</v>
      </c>
      <c r="G4851" t="s">
        <v>29552</v>
      </c>
      <c r="H4851" t="s">
        <v>29553</v>
      </c>
      <c r="I4851" t="s">
        <v>29554</v>
      </c>
      <c r="J4851">
        <v>23</v>
      </c>
      <c r="K4851" t="s">
        <v>29555</v>
      </c>
      <c r="L4851">
        <v>10</v>
      </c>
      <c r="M4851" t="s">
        <v>29556</v>
      </c>
      <c r="N4851" s="1">
        <f ca="1">TODAY()-employes[[#This Row],[DD_debut]]</f>
        <v>45107</v>
      </c>
      <c r="O4851" s="1">
        <f ca="1">IF(ISBLANK(employes[[#This Row],[DD_fin]]),DATE(1900,1,1),TODAY()-employes[[#This Row],[DD_fin]])</f>
        <v>1</v>
      </c>
      <c r="P4851">
        <v>3</v>
      </c>
      <c r="Q4851">
        <v>36.869999999999997</v>
      </c>
      <c r="R4851">
        <v>4</v>
      </c>
      <c r="S4851">
        <v>15241</v>
      </c>
      <c r="T4851">
        <v>468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A5E7C-09EB-46D7-9FE7-433BA4984689}">
  <sheetPr codeName="Feuil2"/>
  <dimension ref="A1:B313"/>
  <sheetViews>
    <sheetView topLeftCell="B1" workbookViewId="0">
      <selection activeCell="B1" sqref="B1"/>
    </sheetView>
  </sheetViews>
  <sheetFormatPr defaultColWidth="11.42578125" defaultRowHeight="14.45"/>
  <sheetData>
    <row r="1" spans="1:2">
      <c r="A1" t="s">
        <v>0</v>
      </c>
      <c r="B1" t="s">
        <v>21</v>
      </c>
    </row>
    <row r="2" spans="1:2">
      <c r="A2">
        <v>1016</v>
      </c>
      <c r="B2" cm="1">
        <f t="array" aca="1" ref="B2:B313" ca="1">_xlfn.RANDARRAY(312,1,200,600,TRUE)</f>
        <v>535</v>
      </c>
    </row>
    <row r="3" spans="1:2">
      <c r="A3">
        <v>1019</v>
      </c>
      <c r="B3">
        <f ca="1"/>
        <v>377</v>
      </c>
    </row>
    <row r="4" spans="1:2">
      <c r="A4">
        <v>1029</v>
      </c>
      <c r="B4">
        <f ca="1"/>
        <v>292</v>
      </c>
    </row>
    <row r="5" spans="1:2">
      <c r="A5">
        <v>1037</v>
      </c>
      <c r="B5">
        <f ca="1"/>
        <v>453</v>
      </c>
    </row>
    <row r="6" spans="1:2">
      <c r="A6">
        <v>1080</v>
      </c>
      <c r="B6">
        <f ca="1"/>
        <v>229</v>
      </c>
    </row>
    <row r="7" spans="1:2">
      <c r="A7">
        <v>1108</v>
      </c>
      <c r="B7">
        <f ca="1"/>
        <v>476</v>
      </c>
    </row>
    <row r="8" spans="1:2">
      <c r="A8">
        <v>1125</v>
      </c>
      <c r="B8">
        <f ca="1"/>
        <v>581</v>
      </c>
    </row>
    <row r="9" spans="1:2">
      <c r="A9">
        <v>1131</v>
      </c>
      <c r="B9">
        <f ca="1"/>
        <v>333</v>
      </c>
    </row>
    <row r="10" spans="1:2">
      <c r="A10">
        <v>1134</v>
      </c>
      <c r="B10">
        <f ca="1"/>
        <v>580</v>
      </c>
    </row>
    <row r="11" spans="1:2">
      <c r="A11">
        <v>1135</v>
      </c>
      <c r="B11">
        <f ca="1"/>
        <v>381</v>
      </c>
    </row>
    <row r="12" spans="1:2">
      <c r="A12">
        <v>1146</v>
      </c>
      <c r="B12">
        <f ca="1"/>
        <v>420</v>
      </c>
    </row>
    <row r="13" spans="1:2">
      <c r="A13">
        <v>1148</v>
      </c>
      <c r="B13">
        <f ca="1"/>
        <v>216</v>
      </c>
    </row>
    <row r="14" spans="1:2">
      <c r="A14">
        <v>1153</v>
      </c>
      <c r="B14">
        <f ca="1"/>
        <v>353</v>
      </c>
    </row>
    <row r="15" spans="1:2">
      <c r="A15">
        <v>1175</v>
      </c>
      <c r="B15">
        <f ca="1"/>
        <v>571</v>
      </c>
    </row>
    <row r="16" spans="1:2">
      <c r="A16">
        <v>1178</v>
      </c>
      <c r="B16">
        <f ca="1"/>
        <v>284</v>
      </c>
    </row>
    <row r="17" spans="1:2">
      <c r="A17">
        <v>1194</v>
      </c>
      <c r="B17">
        <f ca="1"/>
        <v>287</v>
      </c>
    </row>
    <row r="18" spans="1:2">
      <c r="A18">
        <v>1204</v>
      </c>
      <c r="B18">
        <f ca="1"/>
        <v>245</v>
      </c>
    </row>
    <row r="19" spans="1:2">
      <c r="A19">
        <v>1219</v>
      </c>
      <c r="B19">
        <f ca="1"/>
        <v>478</v>
      </c>
    </row>
    <row r="20" spans="1:2">
      <c r="A20">
        <v>1247</v>
      </c>
      <c r="B20">
        <f ca="1"/>
        <v>397</v>
      </c>
    </row>
    <row r="21" spans="1:2">
      <c r="A21">
        <v>1306</v>
      </c>
      <c r="B21">
        <f ca="1"/>
        <v>489</v>
      </c>
    </row>
    <row r="22" spans="1:2">
      <c r="A22">
        <v>1345</v>
      </c>
      <c r="B22">
        <f ca="1"/>
        <v>324</v>
      </c>
    </row>
    <row r="23" spans="1:2">
      <c r="A23">
        <v>1381</v>
      </c>
      <c r="B23">
        <f ca="1"/>
        <v>406</v>
      </c>
    </row>
    <row r="24" spans="1:2">
      <c r="A24">
        <v>1416</v>
      </c>
      <c r="B24">
        <f ca="1"/>
        <v>466</v>
      </c>
    </row>
    <row r="25" spans="1:2">
      <c r="A25">
        <v>1419</v>
      </c>
      <c r="B25">
        <f ca="1"/>
        <v>259</v>
      </c>
    </row>
    <row r="26" spans="1:2">
      <c r="A26">
        <v>1420</v>
      </c>
      <c r="B26">
        <f ca="1"/>
        <v>358</v>
      </c>
    </row>
    <row r="27" spans="1:2">
      <c r="A27">
        <v>1423</v>
      </c>
      <c r="B27">
        <f ca="1"/>
        <v>477</v>
      </c>
    </row>
    <row r="28" spans="1:2">
      <c r="A28">
        <v>1428</v>
      </c>
      <c r="B28">
        <f ca="1"/>
        <v>307</v>
      </c>
    </row>
    <row r="29" spans="1:2">
      <c r="A29">
        <v>1460</v>
      </c>
      <c r="B29">
        <f ca="1"/>
        <v>591</v>
      </c>
    </row>
    <row r="30" spans="1:2">
      <c r="A30">
        <v>1472</v>
      </c>
      <c r="B30">
        <f ca="1"/>
        <v>420</v>
      </c>
    </row>
    <row r="31" spans="1:2">
      <c r="A31">
        <v>1487</v>
      </c>
      <c r="B31">
        <f ca="1"/>
        <v>467</v>
      </c>
    </row>
    <row r="32" spans="1:2">
      <c r="A32">
        <v>1491</v>
      </c>
      <c r="B32">
        <f ca="1"/>
        <v>417</v>
      </c>
    </row>
    <row r="33" spans="1:2">
      <c r="A33">
        <v>1495</v>
      </c>
      <c r="B33">
        <f ca="1"/>
        <v>357</v>
      </c>
    </row>
    <row r="34" spans="1:2">
      <c r="A34">
        <v>1501</v>
      </c>
      <c r="B34">
        <f ca="1"/>
        <v>411</v>
      </c>
    </row>
    <row r="35" spans="1:2">
      <c r="A35">
        <v>1515</v>
      </c>
      <c r="B35">
        <f ca="1"/>
        <v>243</v>
      </c>
    </row>
    <row r="36" spans="1:2">
      <c r="A36">
        <v>1533</v>
      </c>
      <c r="B36">
        <f ca="1"/>
        <v>349</v>
      </c>
    </row>
    <row r="37" spans="1:2">
      <c r="A37">
        <v>1537</v>
      </c>
      <c r="B37">
        <f ca="1"/>
        <v>449</v>
      </c>
    </row>
    <row r="38" spans="1:2">
      <c r="A38">
        <v>1554</v>
      </c>
      <c r="B38">
        <f ca="1"/>
        <v>244</v>
      </c>
    </row>
    <row r="39" spans="1:2">
      <c r="A39">
        <v>1563</v>
      </c>
      <c r="B39">
        <f ca="1"/>
        <v>457</v>
      </c>
    </row>
    <row r="40" spans="1:2">
      <c r="A40">
        <v>1581</v>
      </c>
      <c r="B40">
        <f ca="1"/>
        <v>401</v>
      </c>
    </row>
    <row r="41" spans="1:2">
      <c r="A41">
        <v>1612</v>
      </c>
      <c r="B41">
        <f ca="1"/>
        <v>250</v>
      </c>
    </row>
    <row r="42" spans="1:2">
      <c r="A42">
        <v>1620</v>
      </c>
      <c r="B42">
        <f ca="1"/>
        <v>299</v>
      </c>
    </row>
    <row r="43" spans="1:2">
      <c r="A43">
        <v>1622</v>
      </c>
      <c r="B43">
        <f ca="1"/>
        <v>329</v>
      </c>
    </row>
    <row r="44" spans="1:2">
      <c r="A44">
        <v>1627</v>
      </c>
      <c r="B44">
        <f ca="1"/>
        <v>236</v>
      </c>
    </row>
    <row r="45" spans="1:2">
      <c r="A45">
        <v>1634</v>
      </c>
      <c r="B45">
        <f ca="1"/>
        <v>509</v>
      </c>
    </row>
    <row r="46" spans="1:2">
      <c r="A46">
        <v>2646</v>
      </c>
      <c r="B46">
        <f ca="1"/>
        <v>262</v>
      </c>
    </row>
    <row r="47" spans="1:2">
      <c r="A47">
        <v>3661</v>
      </c>
      <c r="B47">
        <f ca="1"/>
        <v>484</v>
      </c>
    </row>
    <row r="48" spans="1:2">
      <c r="A48">
        <v>1660</v>
      </c>
      <c r="B48">
        <f ca="1"/>
        <v>396</v>
      </c>
    </row>
    <row r="49" spans="1:2">
      <c r="A49">
        <v>2769</v>
      </c>
      <c r="B49">
        <f ca="1"/>
        <v>207</v>
      </c>
    </row>
    <row r="50" spans="1:2">
      <c r="A50">
        <v>1569</v>
      </c>
      <c r="B50">
        <f ca="1"/>
        <v>300</v>
      </c>
    </row>
    <row r="51" spans="1:2">
      <c r="A51">
        <v>1678</v>
      </c>
      <c r="B51">
        <f ca="1"/>
        <v>430</v>
      </c>
    </row>
    <row r="52" spans="1:2">
      <c r="A52">
        <v>1686</v>
      </c>
      <c r="B52">
        <f ca="1"/>
        <v>380</v>
      </c>
    </row>
    <row r="53" spans="1:2">
      <c r="A53">
        <v>2408</v>
      </c>
      <c r="B53">
        <f ca="1"/>
        <v>441</v>
      </c>
    </row>
    <row r="54" spans="1:2">
      <c r="A54">
        <v>1704</v>
      </c>
      <c r="B54">
        <f ca="1"/>
        <v>444</v>
      </c>
    </row>
    <row r="55" spans="1:2">
      <c r="A55">
        <v>1706</v>
      </c>
      <c r="B55">
        <f ca="1"/>
        <v>547</v>
      </c>
    </row>
    <row r="56" spans="1:2">
      <c r="A56">
        <v>1734</v>
      </c>
      <c r="B56">
        <f ca="1"/>
        <v>407</v>
      </c>
    </row>
    <row r="57" spans="1:2">
      <c r="A57">
        <v>1735</v>
      </c>
      <c r="B57">
        <f ca="1"/>
        <v>328</v>
      </c>
    </row>
    <row r="58" spans="1:2">
      <c r="A58">
        <v>1740</v>
      </c>
      <c r="B58">
        <f ca="1"/>
        <v>316</v>
      </c>
    </row>
    <row r="59" spans="1:2">
      <c r="A59">
        <v>1768</v>
      </c>
      <c r="B59">
        <f ca="1"/>
        <v>333</v>
      </c>
    </row>
    <row r="60" spans="1:2">
      <c r="A60">
        <v>1770</v>
      </c>
      <c r="B60">
        <f ca="1"/>
        <v>371</v>
      </c>
    </row>
    <row r="61" spans="1:2">
      <c r="A61">
        <v>1845</v>
      </c>
      <c r="B61">
        <f ca="1"/>
        <v>367</v>
      </c>
    </row>
    <row r="62" spans="1:2">
      <c r="A62">
        <v>1793</v>
      </c>
      <c r="B62">
        <f ca="1"/>
        <v>576</v>
      </c>
    </row>
    <row r="63" spans="1:2">
      <c r="A63">
        <v>1806</v>
      </c>
      <c r="B63">
        <f ca="1"/>
        <v>509</v>
      </c>
    </row>
    <row r="64" spans="1:2">
      <c r="A64">
        <v>1831</v>
      </c>
      <c r="B64">
        <f ca="1"/>
        <v>474</v>
      </c>
    </row>
    <row r="65" spans="1:2">
      <c r="A65">
        <v>1838</v>
      </c>
      <c r="B65">
        <f ca="1"/>
        <v>341</v>
      </c>
    </row>
    <row r="66" spans="1:2">
      <c r="A66">
        <v>1842</v>
      </c>
      <c r="B66">
        <f ca="1"/>
        <v>248</v>
      </c>
    </row>
    <row r="67" spans="1:2">
      <c r="A67">
        <v>1860</v>
      </c>
      <c r="B67">
        <f ca="1"/>
        <v>217</v>
      </c>
    </row>
    <row r="68" spans="1:2">
      <c r="A68">
        <v>1874</v>
      </c>
      <c r="B68">
        <f ca="1"/>
        <v>456</v>
      </c>
    </row>
    <row r="69" spans="1:2">
      <c r="A69">
        <v>1905</v>
      </c>
      <c r="B69">
        <f ca="1"/>
        <v>527</v>
      </c>
    </row>
    <row r="70" spans="1:2">
      <c r="A70">
        <v>1910</v>
      </c>
      <c r="B70">
        <f ca="1"/>
        <v>569</v>
      </c>
    </row>
    <row r="71" spans="1:2">
      <c r="A71">
        <v>1997</v>
      </c>
      <c r="B71">
        <f ca="1"/>
        <v>573</v>
      </c>
    </row>
    <row r="72" spans="1:2">
      <c r="A72">
        <v>2027</v>
      </c>
      <c r="B72">
        <f ca="1"/>
        <v>415</v>
      </c>
    </row>
    <row r="73" spans="1:2">
      <c r="A73">
        <v>2054</v>
      </c>
      <c r="B73">
        <f ca="1"/>
        <v>556</v>
      </c>
    </row>
    <row r="74" spans="1:2">
      <c r="A74">
        <v>2072</v>
      </c>
      <c r="B74">
        <f ca="1"/>
        <v>324</v>
      </c>
    </row>
    <row r="75" spans="1:2">
      <c r="A75">
        <v>2092</v>
      </c>
      <c r="B75">
        <f ca="1"/>
        <v>400</v>
      </c>
    </row>
    <row r="76" spans="1:2">
      <c r="A76">
        <v>2103</v>
      </c>
      <c r="B76">
        <f ca="1"/>
        <v>305</v>
      </c>
    </row>
    <row r="77" spans="1:2">
      <c r="A77">
        <v>2157</v>
      </c>
      <c r="B77">
        <f ca="1"/>
        <v>232</v>
      </c>
    </row>
    <row r="78" spans="1:2">
      <c r="A78">
        <v>2163</v>
      </c>
      <c r="B78">
        <f ca="1"/>
        <v>527</v>
      </c>
    </row>
    <row r="79" spans="1:2">
      <c r="A79">
        <v>2171</v>
      </c>
      <c r="B79">
        <f ca="1"/>
        <v>284</v>
      </c>
    </row>
    <row r="80" spans="1:2">
      <c r="A80">
        <v>2254</v>
      </c>
      <c r="B80">
        <f ca="1"/>
        <v>244</v>
      </c>
    </row>
    <row r="81" spans="1:2">
      <c r="A81">
        <v>2267</v>
      </c>
      <c r="B81">
        <f ca="1"/>
        <v>248</v>
      </c>
    </row>
    <row r="82" spans="1:2">
      <c r="A82">
        <v>2270</v>
      </c>
      <c r="B82">
        <f ca="1"/>
        <v>425</v>
      </c>
    </row>
    <row r="83" spans="1:2">
      <c r="A83">
        <v>2298</v>
      </c>
      <c r="B83">
        <f ca="1"/>
        <v>470</v>
      </c>
    </row>
    <row r="84" spans="1:2">
      <c r="A84">
        <v>2306</v>
      </c>
      <c r="B84">
        <f ca="1"/>
        <v>438</v>
      </c>
    </row>
    <row r="85" spans="1:2">
      <c r="A85">
        <v>2318</v>
      </c>
      <c r="B85">
        <f ca="1"/>
        <v>430</v>
      </c>
    </row>
    <row r="86" spans="1:2">
      <c r="A86">
        <v>2329</v>
      </c>
      <c r="B86">
        <f ca="1"/>
        <v>399</v>
      </c>
    </row>
    <row r="87" spans="1:2">
      <c r="A87">
        <v>2338</v>
      </c>
      <c r="B87">
        <f ca="1"/>
        <v>567</v>
      </c>
    </row>
    <row r="88" spans="1:2">
      <c r="A88">
        <v>2341</v>
      </c>
      <c r="B88">
        <f ca="1"/>
        <v>386</v>
      </c>
    </row>
    <row r="89" spans="1:2">
      <c r="A89">
        <v>2359</v>
      </c>
      <c r="B89">
        <f ca="1"/>
        <v>202</v>
      </c>
    </row>
    <row r="90" spans="1:2">
      <c r="A90">
        <v>2368</v>
      </c>
      <c r="B90">
        <f ca="1"/>
        <v>313</v>
      </c>
    </row>
    <row r="91" spans="1:2">
      <c r="A91">
        <v>2404</v>
      </c>
      <c r="B91">
        <f ca="1"/>
        <v>306</v>
      </c>
    </row>
    <row r="92" spans="1:2">
      <c r="A92">
        <v>2405</v>
      </c>
      <c r="B92">
        <f ca="1"/>
        <v>440</v>
      </c>
    </row>
    <row r="93" spans="1:2">
      <c r="A93">
        <v>2432</v>
      </c>
      <c r="B93">
        <f ca="1"/>
        <v>243</v>
      </c>
    </row>
    <row r="94" spans="1:2">
      <c r="A94">
        <v>2446</v>
      </c>
      <c r="B94">
        <f ca="1"/>
        <v>463</v>
      </c>
    </row>
    <row r="95" spans="1:2">
      <c r="A95">
        <v>2472</v>
      </c>
      <c r="B95">
        <f ca="1"/>
        <v>501</v>
      </c>
    </row>
    <row r="96" spans="1:2">
      <c r="A96">
        <v>2473</v>
      </c>
      <c r="B96">
        <f ca="1"/>
        <v>218</v>
      </c>
    </row>
    <row r="97" spans="1:2">
      <c r="A97">
        <v>2531</v>
      </c>
      <c r="B97">
        <f ca="1"/>
        <v>552</v>
      </c>
    </row>
    <row r="98" spans="1:2">
      <c r="A98">
        <v>2556</v>
      </c>
      <c r="B98">
        <f ca="1"/>
        <v>325</v>
      </c>
    </row>
    <row r="99" spans="1:2">
      <c r="A99">
        <v>2571</v>
      </c>
      <c r="B99">
        <f ca="1"/>
        <v>479</v>
      </c>
    </row>
    <row r="100" spans="1:2">
      <c r="A100">
        <v>2590</v>
      </c>
      <c r="B100">
        <f ca="1"/>
        <v>300</v>
      </c>
    </row>
    <row r="101" spans="1:2">
      <c r="A101">
        <v>2604</v>
      </c>
      <c r="B101">
        <f ca="1"/>
        <v>384</v>
      </c>
    </row>
    <row r="102" spans="1:2">
      <c r="A102">
        <v>2647</v>
      </c>
      <c r="B102">
        <f ca="1"/>
        <v>349</v>
      </c>
    </row>
    <row r="103" spans="1:2">
      <c r="A103">
        <v>2657</v>
      </c>
      <c r="B103">
        <f ca="1"/>
        <v>471</v>
      </c>
    </row>
    <row r="104" spans="1:2">
      <c r="A104">
        <v>2664</v>
      </c>
      <c r="B104">
        <f ca="1"/>
        <v>530</v>
      </c>
    </row>
    <row r="105" spans="1:2">
      <c r="A105">
        <v>2692</v>
      </c>
      <c r="B105">
        <f ca="1"/>
        <v>319</v>
      </c>
    </row>
    <row r="106" spans="1:2">
      <c r="A106">
        <v>2696</v>
      </c>
      <c r="B106">
        <f ca="1"/>
        <v>385</v>
      </c>
    </row>
    <row r="107" spans="1:2">
      <c r="A107">
        <v>2711</v>
      </c>
      <c r="B107">
        <f ca="1"/>
        <v>434</v>
      </c>
    </row>
    <row r="108" spans="1:2">
      <c r="A108">
        <v>2715</v>
      </c>
      <c r="B108">
        <f ca="1"/>
        <v>270</v>
      </c>
    </row>
    <row r="109" spans="1:2">
      <c r="A109">
        <v>2738</v>
      </c>
      <c r="B109">
        <f ca="1"/>
        <v>243</v>
      </c>
    </row>
    <row r="110" spans="1:2">
      <c r="A110">
        <v>2762</v>
      </c>
      <c r="B110">
        <f ca="1"/>
        <v>418</v>
      </c>
    </row>
    <row r="111" spans="1:2">
      <c r="A111">
        <v>2792</v>
      </c>
      <c r="B111">
        <f ca="1"/>
        <v>282</v>
      </c>
    </row>
    <row r="112" spans="1:2">
      <c r="A112">
        <v>2802</v>
      </c>
      <c r="B112">
        <f ca="1"/>
        <v>362</v>
      </c>
    </row>
    <row r="113" spans="1:2">
      <c r="A113">
        <v>2826</v>
      </c>
      <c r="B113">
        <f ca="1"/>
        <v>597</v>
      </c>
    </row>
    <row r="114" spans="1:2">
      <c r="A114">
        <v>2832</v>
      </c>
      <c r="B114">
        <f ca="1"/>
        <v>584</v>
      </c>
    </row>
    <row r="115" spans="1:2">
      <c r="A115">
        <v>2833</v>
      </c>
      <c r="B115">
        <f ca="1"/>
        <v>285</v>
      </c>
    </row>
    <row r="116" spans="1:2">
      <c r="A116">
        <v>2837</v>
      </c>
      <c r="B116">
        <f ca="1"/>
        <v>420</v>
      </c>
    </row>
    <row r="117" spans="1:2">
      <c r="A117">
        <v>2874</v>
      </c>
      <c r="B117">
        <f ca="1"/>
        <v>421</v>
      </c>
    </row>
    <row r="118" spans="1:2">
      <c r="A118">
        <v>2876</v>
      </c>
      <c r="B118">
        <f ca="1"/>
        <v>257</v>
      </c>
    </row>
    <row r="119" spans="1:2">
      <c r="A119">
        <v>2889</v>
      </c>
      <c r="B119">
        <f ca="1"/>
        <v>296</v>
      </c>
    </row>
    <row r="120" spans="1:2">
      <c r="A120">
        <v>2908</v>
      </c>
      <c r="B120">
        <f ca="1"/>
        <v>580</v>
      </c>
    </row>
    <row r="121" spans="1:2">
      <c r="A121">
        <v>2923</v>
      </c>
      <c r="B121">
        <f ca="1"/>
        <v>413</v>
      </c>
    </row>
    <row r="122" spans="1:2">
      <c r="A122">
        <v>2926</v>
      </c>
      <c r="B122">
        <f ca="1"/>
        <v>495</v>
      </c>
    </row>
    <row r="123" spans="1:2">
      <c r="A123">
        <v>2975</v>
      </c>
      <c r="B123">
        <f ca="1"/>
        <v>596</v>
      </c>
    </row>
    <row r="124" spans="1:2">
      <c r="A124">
        <v>2997</v>
      </c>
      <c r="B124">
        <f ca="1"/>
        <v>527</v>
      </c>
    </row>
    <row r="125" spans="1:2">
      <c r="A125">
        <v>3000</v>
      </c>
      <c r="B125">
        <f ca="1"/>
        <v>437</v>
      </c>
    </row>
    <row r="126" spans="1:2">
      <c r="A126">
        <v>3012</v>
      </c>
      <c r="B126">
        <f ca="1"/>
        <v>552</v>
      </c>
    </row>
    <row r="127" spans="1:2">
      <c r="A127">
        <v>3013</v>
      </c>
      <c r="B127">
        <f ca="1"/>
        <v>469</v>
      </c>
    </row>
    <row r="128" spans="1:2">
      <c r="A128">
        <v>3022</v>
      </c>
      <c r="B128">
        <f ca="1"/>
        <v>542</v>
      </c>
    </row>
    <row r="129" spans="1:2">
      <c r="A129">
        <v>3041</v>
      </c>
      <c r="B129">
        <f ca="1"/>
        <v>378</v>
      </c>
    </row>
    <row r="130" spans="1:2">
      <c r="A130">
        <v>3059</v>
      </c>
      <c r="B130">
        <f ca="1"/>
        <v>474</v>
      </c>
    </row>
    <row r="131" spans="1:2">
      <c r="A131">
        <v>3065</v>
      </c>
      <c r="B131">
        <f ca="1"/>
        <v>451</v>
      </c>
    </row>
    <row r="132" spans="1:2">
      <c r="A132">
        <v>3089</v>
      </c>
      <c r="B132">
        <f ca="1"/>
        <v>280</v>
      </c>
    </row>
    <row r="133" spans="1:2">
      <c r="A133">
        <v>3101</v>
      </c>
      <c r="B133">
        <f ca="1"/>
        <v>556</v>
      </c>
    </row>
    <row r="134" spans="1:2">
      <c r="A134">
        <v>3124</v>
      </c>
      <c r="B134">
        <f ca="1"/>
        <v>442</v>
      </c>
    </row>
    <row r="135" spans="1:2">
      <c r="A135">
        <v>3130</v>
      </c>
      <c r="B135">
        <f ca="1"/>
        <v>294</v>
      </c>
    </row>
    <row r="136" spans="1:2">
      <c r="A136">
        <v>3178</v>
      </c>
      <c r="B136">
        <f ca="1"/>
        <v>228</v>
      </c>
    </row>
    <row r="137" spans="1:2">
      <c r="A137">
        <v>3184</v>
      </c>
      <c r="B137">
        <f ca="1"/>
        <v>330</v>
      </c>
    </row>
    <row r="138" spans="1:2">
      <c r="A138">
        <v>3194</v>
      </c>
      <c r="B138">
        <f ca="1"/>
        <v>518</v>
      </c>
    </row>
    <row r="139" spans="1:2">
      <c r="A139">
        <v>3198</v>
      </c>
      <c r="B139">
        <f ca="1"/>
        <v>291</v>
      </c>
    </row>
    <row r="140" spans="1:2">
      <c r="A140">
        <v>3216</v>
      </c>
      <c r="B140">
        <f ca="1"/>
        <v>502</v>
      </c>
    </row>
    <row r="141" spans="1:2">
      <c r="A141">
        <v>3221</v>
      </c>
      <c r="B141">
        <f ca="1"/>
        <v>504</v>
      </c>
    </row>
    <row r="142" spans="1:2">
      <c r="A142">
        <v>3250</v>
      </c>
      <c r="B142">
        <f ca="1"/>
        <v>443</v>
      </c>
    </row>
    <row r="143" spans="1:2">
      <c r="A143">
        <v>3252</v>
      </c>
      <c r="B143">
        <f ca="1"/>
        <v>353</v>
      </c>
    </row>
    <row r="144" spans="1:2">
      <c r="A144">
        <v>3263</v>
      </c>
      <c r="B144">
        <f ca="1"/>
        <v>206</v>
      </c>
    </row>
    <row r="145" spans="1:2">
      <c r="A145">
        <v>3281</v>
      </c>
      <c r="B145">
        <f ca="1"/>
        <v>443</v>
      </c>
    </row>
    <row r="146" spans="1:2">
      <c r="A146">
        <v>3312</v>
      </c>
      <c r="B146">
        <f ca="1"/>
        <v>585</v>
      </c>
    </row>
    <row r="147" spans="1:2">
      <c r="A147">
        <v>3314</v>
      </c>
      <c r="B147">
        <f ca="1"/>
        <v>322</v>
      </c>
    </row>
    <row r="148" spans="1:2">
      <c r="A148">
        <v>3317</v>
      </c>
      <c r="B148">
        <f ca="1"/>
        <v>376</v>
      </c>
    </row>
    <row r="149" spans="1:2">
      <c r="A149">
        <v>3330</v>
      </c>
      <c r="B149">
        <f ca="1"/>
        <v>359</v>
      </c>
    </row>
    <row r="150" spans="1:2">
      <c r="A150">
        <v>3333</v>
      </c>
      <c r="B150">
        <f ca="1"/>
        <v>409</v>
      </c>
    </row>
    <row r="151" spans="1:2">
      <c r="A151">
        <v>3335</v>
      </c>
      <c r="B151">
        <f ca="1"/>
        <v>279</v>
      </c>
    </row>
    <row r="152" spans="1:2">
      <c r="A152">
        <v>3367</v>
      </c>
      <c r="B152">
        <f ca="1"/>
        <v>264</v>
      </c>
    </row>
    <row r="153" spans="1:2">
      <c r="A153">
        <v>3430</v>
      </c>
      <c r="B153">
        <f ca="1"/>
        <v>457</v>
      </c>
    </row>
    <row r="154" spans="1:2">
      <c r="A154">
        <v>3434</v>
      </c>
      <c r="B154">
        <f ca="1"/>
        <v>433</v>
      </c>
    </row>
    <row r="155" spans="1:2">
      <c r="A155">
        <v>3438</v>
      </c>
      <c r="B155">
        <f ca="1"/>
        <v>428</v>
      </c>
    </row>
    <row r="156" spans="1:2">
      <c r="A156">
        <v>3444</v>
      </c>
      <c r="B156">
        <f ca="1"/>
        <v>454</v>
      </c>
    </row>
    <row r="157" spans="1:2">
      <c r="A157">
        <v>3452</v>
      </c>
      <c r="B157">
        <f ca="1"/>
        <v>432</v>
      </c>
    </row>
    <row r="158" spans="1:2">
      <c r="A158">
        <v>3456</v>
      </c>
      <c r="B158">
        <f ca="1"/>
        <v>301</v>
      </c>
    </row>
    <row r="159" spans="1:2">
      <c r="A159">
        <v>3468</v>
      </c>
      <c r="B159">
        <f ca="1"/>
        <v>409</v>
      </c>
    </row>
    <row r="160" spans="1:2">
      <c r="A160">
        <v>3477</v>
      </c>
      <c r="B160">
        <f ca="1"/>
        <v>334</v>
      </c>
    </row>
    <row r="161" spans="1:2">
      <c r="A161">
        <v>3479</v>
      </c>
      <c r="B161">
        <f ca="1"/>
        <v>257</v>
      </c>
    </row>
    <row r="162" spans="1:2">
      <c r="A162">
        <v>3485</v>
      </c>
      <c r="B162">
        <f ca="1"/>
        <v>599</v>
      </c>
    </row>
    <row r="163" spans="1:2">
      <c r="A163">
        <v>3491</v>
      </c>
      <c r="B163">
        <f ca="1"/>
        <v>425</v>
      </c>
    </row>
    <row r="164" spans="1:2">
      <c r="A164">
        <v>3505</v>
      </c>
      <c r="B164">
        <f ca="1"/>
        <v>233</v>
      </c>
    </row>
    <row r="165" spans="1:2">
      <c r="A165">
        <v>3508</v>
      </c>
      <c r="B165">
        <f ca="1"/>
        <v>313</v>
      </c>
    </row>
    <row r="166" spans="1:2">
      <c r="A166">
        <v>3518</v>
      </c>
      <c r="B166">
        <f ca="1"/>
        <v>558</v>
      </c>
    </row>
    <row r="167" spans="1:2">
      <c r="A167">
        <v>3566</v>
      </c>
      <c r="B167">
        <f ca="1"/>
        <v>534</v>
      </c>
    </row>
    <row r="168" spans="1:2">
      <c r="A168">
        <v>3573</v>
      </c>
      <c r="B168">
        <f ca="1"/>
        <v>231</v>
      </c>
    </row>
    <row r="169" spans="1:2">
      <c r="A169">
        <v>3584</v>
      </c>
      <c r="B169">
        <f ca="1"/>
        <v>327</v>
      </c>
    </row>
    <row r="170" spans="1:2">
      <c r="A170">
        <v>3591</v>
      </c>
      <c r="B170">
        <f ca="1"/>
        <v>595</v>
      </c>
    </row>
    <row r="171" spans="1:2">
      <c r="A171">
        <v>3594</v>
      </c>
      <c r="B171">
        <f ca="1"/>
        <v>247</v>
      </c>
    </row>
    <row r="172" spans="1:2">
      <c r="A172">
        <v>3617</v>
      </c>
      <c r="B172">
        <f ca="1"/>
        <v>270</v>
      </c>
    </row>
    <row r="173" spans="1:2">
      <c r="A173">
        <v>3619</v>
      </c>
      <c r="B173">
        <f ca="1"/>
        <v>545</v>
      </c>
    </row>
    <row r="174" spans="1:2">
      <c r="A174">
        <v>3651</v>
      </c>
      <c r="B174">
        <f ca="1"/>
        <v>327</v>
      </c>
    </row>
    <row r="175" spans="1:2">
      <c r="A175">
        <v>3654</v>
      </c>
      <c r="B175">
        <f ca="1"/>
        <v>444</v>
      </c>
    </row>
    <row r="176" spans="1:2">
      <c r="A176">
        <v>3666</v>
      </c>
      <c r="B176">
        <f ca="1"/>
        <v>354</v>
      </c>
    </row>
    <row r="177" spans="1:2">
      <c r="A177">
        <v>3673</v>
      </c>
      <c r="B177">
        <f ca="1"/>
        <v>527</v>
      </c>
    </row>
    <row r="178" spans="1:2">
      <c r="A178">
        <v>3682</v>
      </c>
      <c r="B178">
        <f ca="1"/>
        <v>457</v>
      </c>
    </row>
    <row r="179" spans="1:2">
      <c r="A179">
        <v>3694</v>
      </c>
      <c r="B179">
        <f ca="1"/>
        <v>408</v>
      </c>
    </row>
    <row r="180" spans="1:2">
      <c r="A180">
        <v>3736</v>
      </c>
      <c r="B180">
        <f ca="1"/>
        <v>516</v>
      </c>
    </row>
    <row r="181" spans="1:2">
      <c r="A181">
        <v>3748</v>
      </c>
      <c r="B181">
        <f ca="1"/>
        <v>260</v>
      </c>
    </row>
    <row r="182" spans="1:2">
      <c r="A182">
        <v>3752</v>
      </c>
      <c r="B182">
        <f ca="1"/>
        <v>503</v>
      </c>
    </row>
    <row r="183" spans="1:2">
      <c r="A183">
        <v>3778</v>
      </c>
      <c r="B183">
        <f ca="1"/>
        <v>247</v>
      </c>
    </row>
    <row r="184" spans="1:2">
      <c r="A184">
        <v>3786</v>
      </c>
      <c r="B184">
        <f ca="1"/>
        <v>352</v>
      </c>
    </row>
    <row r="185" spans="1:2">
      <c r="A185">
        <v>3801</v>
      </c>
      <c r="B185">
        <f ca="1"/>
        <v>542</v>
      </c>
    </row>
    <row r="186" spans="1:2">
      <c r="A186">
        <v>3811</v>
      </c>
      <c r="B186">
        <f ca="1"/>
        <v>235</v>
      </c>
    </row>
    <row r="187" spans="1:2">
      <c r="A187">
        <v>3850</v>
      </c>
      <c r="B187">
        <f ca="1"/>
        <v>465</v>
      </c>
    </row>
    <row r="188" spans="1:2">
      <c r="A188">
        <v>3862</v>
      </c>
      <c r="B188">
        <f ca="1"/>
        <v>289</v>
      </c>
    </row>
    <row r="189" spans="1:2">
      <c r="A189">
        <v>3869</v>
      </c>
      <c r="B189">
        <f ca="1"/>
        <v>470</v>
      </c>
    </row>
    <row r="190" spans="1:2">
      <c r="A190">
        <v>3915</v>
      </c>
      <c r="B190">
        <f ca="1"/>
        <v>335</v>
      </c>
    </row>
    <row r="191" spans="1:2">
      <c r="A191">
        <v>3919</v>
      </c>
      <c r="B191">
        <f ca="1"/>
        <v>546</v>
      </c>
    </row>
    <row r="192" spans="1:2">
      <c r="A192">
        <v>3925</v>
      </c>
      <c r="B192">
        <f ca="1"/>
        <v>412</v>
      </c>
    </row>
    <row r="193" spans="1:2">
      <c r="A193">
        <v>3933</v>
      </c>
      <c r="B193">
        <f ca="1"/>
        <v>535</v>
      </c>
    </row>
    <row r="194" spans="1:2">
      <c r="A194">
        <v>3934</v>
      </c>
      <c r="B194">
        <f ca="1"/>
        <v>588</v>
      </c>
    </row>
    <row r="195" spans="1:2">
      <c r="A195">
        <v>3943</v>
      </c>
      <c r="B195">
        <f ca="1"/>
        <v>274</v>
      </c>
    </row>
    <row r="196" spans="1:2">
      <c r="A196">
        <v>3946</v>
      </c>
      <c r="B196">
        <f ca="1"/>
        <v>262</v>
      </c>
    </row>
    <row r="197" spans="1:2">
      <c r="A197">
        <v>3961</v>
      </c>
      <c r="B197">
        <f ca="1"/>
        <v>368</v>
      </c>
    </row>
    <row r="198" spans="1:2">
      <c r="A198">
        <v>3965</v>
      </c>
      <c r="B198">
        <f ca="1"/>
        <v>365</v>
      </c>
    </row>
    <row r="199" spans="1:2">
      <c r="A199">
        <v>3974</v>
      </c>
      <c r="B199">
        <f ca="1"/>
        <v>505</v>
      </c>
    </row>
    <row r="200" spans="1:2">
      <c r="A200">
        <v>3977</v>
      </c>
      <c r="B200">
        <f ca="1"/>
        <v>484</v>
      </c>
    </row>
    <row r="201" spans="1:2">
      <c r="A201">
        <v>3987</v>
      </c>
      <c r="B201">
        <f ca="1"/>
        <v>597</v>
      </c>
    </row>
    <row r="202" spans="1:2">
      <c r="A202">
        <v>4018</v>
      </c>
      <c r="B202">
        <f ca="1"/>
        <v>565</v>
      </c>
    </row>
    <row r="203" spans="1:2">
      <c r="A203">
        <v>4039</v>
      </c>
      <c r="B203">
        <f ca="1"/>
        <v>452</v>
      </c>
    </row>
    <row r="204" spans="1:2">
      <c r="A204">
        <v>4063</v>
      </c>
      <c r="B204">
        <f ca="1"/>
        <v>380</v>
      </c>
    </row>
    <row r="205" spans="1:2">
      <c r="A205">
        <v>4100</v>
      </c>
      <c r="B205">
        <f ca="1"/>
        <v>207</v>
      </c>
    </row>
    <row r="206" spans="1:2">
      <c r="A206">
        <v>4104</v>
      </c>
      <c r="B206">
        <f ca="1"/>
        <v>337</v>
      </c>
    </row>
    <row r="207" spans="1:2">
      <c r="A207">
        <v>4141</v>
      </c>
      <c r="B207">
        <f ca="1"/>
        <v>427</v>
      </c>
    </row>
    <row r="208" spans="1:2">
      <c r="A208">
        <v>4157</v>
      </c>
      <c r="B208">
        <f ca="1"/>
        <v>241</v>
      </c>
    </row>
    <row r="209" spans="1:2">
      <c r="A209">
        <v>4170</v>
      </c>
      <c r="B209">
        <f ca="1"/>
        <v>241</v>
      </c>
    </row>
    <row r="210" spans="1:2">
      <c r="A210">
        <v>4176</v>
      </c>
      <c r="B210">
        <f ca="1"/>
        <v>479</v>
      </c>
    </row>
    <row r="211" spans="1:2">
      <c r="A211">
        <v>4177</v>
      </c>
      <c r="B211">
        <f ca="1"/>
        <v>237</v>
      </c>
    </row>
    <row r="212" spans="1:2">
      <c r="A212">
        <v>4190</v>
      </c>
      <c r="B212">
        <f ca="1"/>
        <v>541</v>
      </c>
    </row>
    <row r="213" spans="1:2">
      <c r="A213">
        <v>4198</v>
      </c>
      <c r="B213">
        <f ca="1"/>
        <v>429</v>
      </c>
    </row>
    <row r="214" spans="1:2">
      <c r="A214">
        <v>4199</v>
      </c>
      <c r="B214">
        <f ca="1"/>
        <v>468</v>
      </c>
    </row>
    <row r="215" spans="1:2">
      <c r="A215">
        <v>4201</v>
      </c>
      <c r="B215">
        <f ca="1"/>
        <v>421</v>
      </c>
    </row>
    <row r="216" spans="1:2">
      <c r="A216">
        <v>4206</v>
      </c>
      <c r="B216">
        <f ca="1"/>
        <v>567</v>
      </c>
    </row>
    <row r="217" spans="1:2">
      <c r="A217">
        <v>4223</v>
      </c>
      <c r="B217">
        <f ca="1"/>
        <v>494</v>
      </c>
    </row>
    <row r="218" spans="1:2">
      <c r="A218">
        <v>4237</v>
      </c>
      <c r="B218">
        <f ca="1"/>
        <v>465</v>
      </c>
    </row>
    <row r="219" spans="1:2">
      <c r="A219">
        <v>4239</v>
      </c>
      <c r="B219">
        <f ca="1"/>
        <v>472</v>
      </c>
    </row>
    <row r="220" spans="1:2">
      <c r="A220">
        <v>4252</v>
      </c>
      <c r="B220">
        <f ca="1"/>
        <v>534</v>
      </c>
    </row>
    <row r="221" spans="1:2">
      <c r="A221">
        <v>4253</v>
      </c>
      <c r="B221">
        <f ca="1"/>
        <v>520</v>
      </c>
    </row>
    <row r="222" spans="1:2">
      <c r="A222">
        <v>4259</v>
      </c>
      <c r="B222">
        <f ca="1"/>
        <v>228</v>
      </c>
    </row>
    <row r="223" spans="1:2">
      <c r="A223">
        <v>4278</v>
      </c>
      <c r="B223">
        <f ca="1"/>
        <v>393</v>
      </c>
    </row>
    <row r="224" spans="1:2">
      <c r="A224">
        <v>4308</v>
      </c>
      <c r="B224">
        <f ca="1"/>
        <v>330</v>
      </c>
    </row>
    <row r="225" spans="1:2">
      <c r="A225">
        <v>4325</v>
      </c>
      <c r="B225">
        <f ca="1"/>
        <v>217</v>
      </c>
    </row>
    <row r="226" spans="1:2">
      <c r="A226">
        <v>4327</v>
      </c>
      <c r="B226">
        <f ca="1"/>
        <v>400</v>
      </c>
    </row>
    <row r="227" spans="1:2">
      <c r="A227">
        <v>4362</v>
      </c>
      <c r="B227">
        <f ca="1"/>
        <v>316</v>
      </c>
    </row>
    <row r="228" spans="1:2">
      <c r="A228">
        <v>4403</v>
      </c>
      <c r="B228">
        <f ca="1"/>
        <v>558</v>
      </c>
    </row>
    <row r="229" spans="1:2">
      <c r="A229">
        <v>4433</v>
      </c>
      <c r="B229">
        <f ca="1"/>
        <v>338</v>
      </c>
    </row>
    <row r="230" spans="1:2">
      <c r="A230">
        <v>4440</v>
      </c>
      <c r="B230">
        <f ca="1"/>
        <v>470</v>
      </c>
    </row>
    <row r="231" spans="1:2">
      <c r="A231">
        <v>4452</v>
      </c>
      <c r="B231">
        <f ca="1"/>
        <v>358</v>
      </c>
    </row>
    <row r="232" spans="1:2">
      <c r="A232">
        <v>4457</v>
      </c>
      <c r="B232">
        <f ca="1"/>
        <v>265</v>
      </c>
    </row>
    <row r="233" spans="1:2">
      <c r="A233">
        <v>4484</v>
      </c>
      <c r="B233">
        <f ca="1"/>
        <v>247</v>
      </c>
    </row>
    <row r="234" spans="1:2">
      <c r="A234">
        <v>4521</v>
      </c>
      <c r="B234">
        <f ca="1"/>
        <v>398</v>
      </c>
    </row>
    <row r="235" spans="1:2">
      <c r="A235">
        <v>4526</v>
      </c>
      <c r="B235">
        <f ca="1"/>
        <v>588</v>
      </c>
    </row>
    <row r="236" spans="1:2">
      <c r="A236">
        <v>4542</v>
      </c>
      <c r="B236">
        <f ca="1"/>
        <v>335</v>
      </c>
    </row>
    <row r="237" spans="1:2">
      <c r="A237">
        <v>4563</v>
      </c>
      <c r="B237">
        <f ca="1"/>
        <v>327</v>
      </c>
    </row>
    <row r="238" spans="1:2">
      <c r="A238">
        <v>4565</v>
      </c>
      <c r="B238">
        <f ca="1"/>
        <v>586</v>
      </c>
    </row>
    <row r="239" spans="1:2">
      <c r="A239">
        <v>4573</v>
      </c>
      <c r="B239">
        <f ca="1"/>
        <v>506</v>
      </c>
    </row>
    <row r="240" spans="1:2">
      <c r="A240">
        <v>4595</v>
      </c>
      <c r="B240">
        <f ca="1"/>
        <v>290</v>
      </c>
    </row>
    <row r="241" spans="1:2">
      <c r="A241">
        <v>4599</v>
      </c>
      <c r="B241">
        <f ca="1"/>
        <v>507</v>
      </c>
    </row>
    <row r="242" spans="1:2">
      <c r="A242">
        <v>4612</v>
      </c>
      <c r="B242">
        <f ca="1"/>
        <v>536</v>
      </c>
    </row>
    <row r="243" spans="1:2">
      <c r="A243">
        <v>4628</v>
      </c>
      <c r="B243">
        <f ca="1"/>
        <v>317</v>
      </c>
    </row>
    <row r="244" spans="1:2">
      <c r="A244">
        <v>4631</v>
      </c>
      <c r="B244">
        <f ca="1"/>
        <v>366</v>
      </c>
    </row>
    <row r="245" spans="1:2">
      <c r="A245">
        <v>4659</v>
      </c>
      <c r="B245">
        <f ca="1"/>
        <v>499</v>
      </c>
    </row>
    <row r="246" spans="1:2">
      <c r="A246">
        <v>4661</v>
      </c>
      <c r="B246">
        <f ca="1"/>
        <v>532</v>
      </c>
    </row>
    <row r="247" spans="1:2">
      <c r="A247">
        <v>4671</v>
      </c>
      <c r="B247">
        <f ca="1"/>
        <v>316</v>
      </c>
    </row>
    <row r="248" spans="1:2">
      <c r="A248">
        <v>4687</v>
      </c>
      <c r="B248">
        <f ca="1"/>
        <v>599</v>
      </c>
    </row>
    <row r="249" spans="1:2">
      <c r="A249">
        <v>4690</v>
      </c>
      <c r="B249">
        <f ca="1"/>
        <v>396</v>
      </c>
    </row>
    <row r="250" spans="1:2">
      <c r="A250">
        <v>4718</v>
      </c>
      <c r="B250">
        <f ca="1"/>
        <v>558</v>
      </c>
    </row>
    <row r="251" spans="1:2">
      <c r="A251">
        <v>4745</v>
      </c>
      <c r="B251">
        <f ca="1"/>
        <v>567</v>
      </c>
    </row>
    <row r="252" spans="1:2">
      <c r="A252">
        <v>4748</v>
      </c>
      <c r="B252">
        <f ca="1"/>
        <v>429</v>
      </c>
    </row>
    <row r="253" spans="1:2">
      <c r="A253">
        <v>4761</v>
      </c>
      <c r="B253">
        <f ca="1"/>
        <v>361</v>
      </c>
    </row>
    <row r="254" spans="1:2">
      <c r="A254">
        <v>4767</v>
      </c>
      <c r="B254">
        <f ca="1"/>
        <v>530</v>
      </c>
    </row>
    <row r="255" spans="1:2">
      <c r="A255">
        <v>4774</v>
      </c>
      <c r="B255">
        <f ca="1"/>
        <v>206</v>
      </c>
    </row>
    <row r="256" spans="1:2">
      <c r="A256">
        <v>4801</v>
      </c>
      <c r="B256">
        <f ca="1"/>
        <v>210</v>
      </c>
    </row>
    <row r="257" spans="1:2">
      <c r="A257">
        <v>4809</v>
      </c>
      <c r="B257">
        <f ca="1"/>
        <v>411</v>
      </c>
    </row>
    <row r="258" spans="1:2">
      <c r="A258">
        <v>4813</v>
      </c>
      <c r="B258">
        <f ca="1"/>
        <v>516</v>
      </c>
    </row>
    <row r="259" spans="1:2">
      <c r="A259">
        <v>4833</v>
      </c>
      <c r="B259">
        <f ca="1"/>
        <v>344</v>
      </c>
    </row>
    <row r="260" spans="1:2">
      <c r="A260">
        <v>4853</v>
      </c>
      <c r="B260">
        <f ca="1"/>
        <v>200</v>
      </c>
    </row>
    <row r="261" spans="1:2">
      <c r="A261">
        <v>4854</v>
      </c>
      <c r="B261">
        <f ca="1"/>
        <v>486</v>
      </c>
    </row>
    <row r="262" spans="1:2">
      <c r="A262">
        <v>4880</v>
      </c>
      <c r="B262">
        <f ca="1"/>
        <v>458</v>
      </c>
    </row>
    <row r="263" spans="1:2">
      <c r="A263">
        <v>4939</v>
      </c>
      <c r="B263">
        <f ca="1"/>
        <v>460</v>
      </c>
    </row>
    <row r="264" spans="1:2">
      <c r="A264">
        <v>4941</v>
      </c>
      <c r="B264">
        <f ca="1"/>
        <v>554</v>
      </c>
    </row>
    <row r="265" spans="1:2">
      <c r="A265">
        <v>4944</v>
      </c>
      <c r="B265">
        <f ca="1"/>
        <v>550</v>
      </c>
    </row>
    <row r="266" spans="1:2">
      <c r="A266">
        <v>4954</v>
      </c>
      <c r="B266">
        <f ca="1"/>
        <v>558</v>
      </c>
    </row>
    <row r="267" spans="1:2">
      <c r="A267">
        <v>4986</v>
      </c>
      <c r="B267">
        <f ca="1"/>
        <v>484</v>
      </c>
    </row>
    <row r="268" spans="1:2">
      <c r="A268">
        <v>5010</v>
      </c>
      <c r="B268">
        <f ca="1"/>
        <v>390</v>
      </c>
    </row>
    <row r="269" spans="1:2">
      <c r="A269">
        <v>5011</v>
      </c>
      <c r="B269">
        <f ca="1"/>
        <v>200</v>
      </c>
    </row>
    <row r="270" spans="1:2">
      <c r="A270">
        <v>5016</v>
      </c>
      <c r="B270">
        <f ca="1"/>
        <v>324</v>
      </c>
    </row>
    <row r="271" spans="1:2">
      <c r="A271">
        <v>5017</v>
      </c>
      <c r="B271">
        <f ca="1"/>
        <v>540</v>
      </c>
    </row>
    <row r="272" spans="1:2">
      <c r="A272">
        <v>5025</v>
      </c>
      <c r="B272">
        <f ca="1"/>
        <v>549</v>
      </c>
    </row>
    <row r="273" spans="1:2">
      <c r="A273">
        <v>5033</v>
      </c>
      <c r="B273">
        <f ca="1"/>
        <v>453</v>
      </c>
    </row>
    <row r="274" spans="1:2">
      <c r="A274">
        <v>5034</v>
      </c>
      <c r="B274">
        <f ca="1"/>
        <v>219</v>
      </c>
    </row>
    <row r="275" spans="1:2">
      <c r="A275">
        <v>5052</v>
      </c>
      <c r="B275">
        <f ca="1"/>
        <v>222</v>
      </c>
    </row>
    <row r="276" spans="1:2">
      <c r="A276">
        <v>5079</v>
      </c>
      <c r="B276">
        <f ca="1"/>
        <v>253</v>
      </c>
    </row>
    <row r="277" spans="1:2">
      <c r="A277">
        <v>5081</v>
      </c>
      <c r="B277">
        <f ca="1"/>
        <v>585</v>
      </c>
    </row>
    <row r="278" spans="1:2">
      <c r="A278">
        <v>5084</v>
      </c>
      <c r="B278">
        <f ca="1"/>
        <v>472</v>
      </c>
    </row>
    <row r="279" spans="1:2">
      <c r="A279">
        <v>5094</v>
      </c>
      <c r="B279">
        <f ca="1"/>
        <v>600</v>
      </c>
    </row>
    <row r="280" spans="1:2">
      <c r="A280">
        <v>5149</v>
      </c>
      <c r="B280">
        <f ca="1"/>
        <v>298</v>
      </c>
    </row>
    <row r="281" spans="1:2">
      <c r="A281">
        <v>5152</v>
      </c>
      <c r="B281">
        <f ca="1"/>
        <v>569</v>
      </c>
    </row>
    <row r="282" spans="1:2">
      <c r="A282">
        <v>5165</v>
      </c>
      <c r="B282">
        <f ca="1"/>
        <v>499</v>
      </c>
    </row>
    <row r="283" spans="1:2">
      <c r="A283">
        <v>5172</v>
      </c>
      <c r="B283">
        <f ca="1"/>
        <v>229</v>
      </c>
    </row>
    <row r="284" spans="1:2">
      <c r="A284">
        <v>5183</v>
      </c>
      <c r="B284">
        <f ca="1"/>
        <v>215</v>
      </c>
    </row>
    <row r="285" spans="1:2">
      <c r="A285">
        <v>5206</v>
      </c>
      <c r="B285">
        <f ca="1"/>
        <v>365</v>
      </c>
    </row>
    <row r="286" spans="1:2">
      <c r="A286">
        <v>5208</v>
      </c>
      <c r="B286">
        <f ca="1"/>
        <v>594</v>
      </c>
    </row>
    <row r="287" spans="1:2">
      <c r="A287">
        <v>5216</v>
      </c>
      <c r="B287">
        <f ca="1"/>
        <v>222</v>
      </c>
    </row>
    <row r="288" spans="1:2">
      <c r="A288">
        <v>5219</v>
      </c>
      <c r="B288">
        <f ca="1"/>
        <v>354</v>
      </c>
    </row>
    <row r="289" spans="1:2">
      <c r="A289">
        <v>5243</v>
      </c>
      <c r="B289">
        <f ca="1"/>
        <v>230</v>
      </c>
    </row>
    <row r="290" spans="1:2">
      <c r="A290">
        <v>5298</v>
      </c>
      <c r="B290">
        <f ca="1"/>
        <v>298</v>
      </c>
    </row>
    <row r="291" spans="1:2">
      <c r="A291">
        <v>5302</v>
      </c>
      <c r="B291">
        <f ca="1"/>
        <v>515</v>
      </c>
    </row>
    <row r="292" spans="1:2">
      <c r="A292">
        <v>5414</v>
      </c>
      <c r="B292">
        <f ca="1"/>
        <v>482</v>
      </c>
    </row>
    <row r="293" spans="1:2">
      <c r="A293">
        <v>5416</v>
      </c>
      <c r="B293">
        <f ca="1"/>
        <v>390</v>
      </c>
    </row>
    <row r="294" spans="1:2">
      <c r="A294">
        <v>5425</v>
      </c>
      <c r="B294">
        <f ca="1"/>
        <v>317</v>
      </c>
    </row>
    <row r="295" spans="1:2">
      <c r="A295">
        <v>5430</v>
      </c>
      <c r="B295">
        <f ca="1"/>
        <v>550</v>
      </c>
    </row>
    <row r="296" spans="1:2">
      <c r="A296">
        <v>5439</v>
      </c>
      <c r="B296">
        <f ca="1"/>
        <v>454</v>
      </c>
    </row>
    <row r="297" spans="1:2">
      <c r="A297">
        <v>5441</v>
      </c>
      <c r="B297">
        <f ca="1"/>
        <v>520</v>
      </c>
    </row>
    <row r="298" spans="1:2">
      <c r="A298">
        <v>5469</v>
      </c>
      <c r="B298">
        <f ca="1"/>
        <v>574</v>
      </c>
    </row>
    <row r="299" spans="1:2">
      <c r="A299">
        <v>5476</v>
      </c>
      <c r="B299">
        <f ca="1"/>
        <v>549</v>
      </c>
    </row>
    <row r="300" spans="1:2">
      <c r="A300">
        <v>5477</v>
      </c>
      <c r="B300">
        <f ca="1"/>
        <v>391</v>
      </c>
    </row>
    <row r="301" spans="1:2">
      <c r="A301">
        <v>5549</v>
      </c>
      <c r="B301">
        <f ca="1"/>
        <v>369</v>
      </c>
    </row>
    <row r="302" spans="1:2">
      <c r="A302">
        <v>5593</v>
      </c>
      <c r="B302">
        <f ca="1"/>
        <v>333</v>
      </c>
    </row>
    <row r="303" spans="1:2">
      <c r="A303">
        <v>5642</v>
      </c>
      <c r="B303">
        <f ca="1"/>
        <v>203</v>
      </c>
    </row>
    <row r="304" spans="1:2">
      <c r="A304">
        <v>5644</v>
      </c>
      <c r="B304">
        <f ca="1"/>
        <v>337</v>
      </c>
    </row>
    <row r="305" spans="1:2">
      <c r="A305">
        <v>5664</v>
      </c>
      <c r="B305">
        <f ca="1"/>
        <v>471</v>
      </c>
    </row>
    <row r="306" spans="1:2">
      <c r="A306">
        <v>5672</v>
      </c>
      <c r="B306">
        <f ca="1"/>
        <v>344</v>
      </c>
    </row>
    <row r="307" spans="1:2">
      <c r="A307">
        <v>5710</v>
      </c>
      <c r="B307">
        <f ca="1"/>
        <v>593</v>
      </c>
    </row>
    <row r="308" spans="1:2">
      <c r="A308">
        <v>5714</v>
      </c>
      <c r="B308">
        <f ca="1"/>
        <v>276</v>
      </c>
    </row>
    <row r="309" spans="1:2">
      <c r="A309">
        <v>5760</v>
      </c>
      <c r="B309">
        <f ca="1"/>
        <v>404</v>
      </c>
    </row>
    <row r="310" spans="1:2">
      <c r="A310">
        <v>5768</v>
      </c>
      <c r="B310">
        <f ca="1"/>
        <v>202</v>
      </c>
    </row>
    <row r="311" spans="1:2">
      <c r="A311">
        <v>5779</v>
      </c>
      <c r="B311">
        <f ca="1"/>
        <v>487</v>
      </c>
    </row>
    <row r="312" spans="1:2">
      <c r="A312">
        <v>5809</v>
      </c>
      <c r="B312">
        <f ca="1"/>
        <v>312</v>
      </c>
    </row>
    <row r="313" spans="1:2">
      <c r="A313">
        <v>5842</v>
      </c>
      <c r="B313">
        <f ca="1"/>
        <v>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A8A4-404D-46CB-BACA-4CD923E1F2D9}">
  <sheetPr codeName="Feuil3"/>
  <dimension ref="A1:Y4851"/>
  <sheetViews>
    <sheetView topLeftCell="O1" workbookViewId="0">
      <selection activeCell="T126" sqref="T126"/>
    </sheetView>
  </sheetViews>
  <sheetFormatPr defaultColWidth="11.42578125" defaultRowHeight="14.45"/>
  <cols>
    <col min="1" max="1" width="11.140625" bestFit="1" customWidth="1"/>
    <col min="2" max="2" width="10.5703125" bestFit="1" customWidth="1"/>
    <col min="3" max="3" width="11" bestFit="1" customWidth="1"/>
    <col min="4" max="4" width="14" bestFit="1" customWidth="1"/>
    <col min="5" max="5" width="8" bestFit="1" customWidth="1"/>
    <col min="6" max="6" width="16.140625" bestFit="1" customWidth="1"/>
    <col min="7" max="7" width="53" bestFit="1" customWidth="1"/>
    <col min="8" max="8" width="17.42578125" bestFit="1" customWidth="1"/>
    <col min="9" max="9" width="33.7109375" bestFit="1" customWidth="1"/>
    <col min="10" max="10" width="6" bestFit="1" customWidth="1"/>
    <col min="11" max="11" width="12.7109375" bestFit="1" customWidth="1"/>
    <col min="12" max="12" width="5.140625" bestFit="1" customWidth="1"/>
    <col min="13" max="13" width="28.28515625" bestFit="1" customWidth="1"/>
    <col min="14" max="14" width="12" bestFit="1" customWidth="1"/>
    <col min="15" max="15" width="14.85546875" customWidth="1"/>
    <col min="16" max="16" width="5.42578125" bestFit="1" customWidth="1"/>
    <col min="17" max="17" width="9.7109375" bestFit="1" customWidth="1"/>
    <col min="18" max="18" width="14.42578125" customWidth="1"/>
    <col min="19" max="19" width="14.42578125" bestFit="1" customWidth="1"/>
    <col min="20" max="20" width="12.7109375" bestFit="1" customWidth="1"/>
    <col min="23" max="23" width="14.7109375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Y1">
        <v>313</v>
      </c>
    </row>
    <row r="2" spans="1:25" hidden="1">
      <c r="A2">
        <v>1001</v>
      </c>
      <c r="B2" t="s">
        <v>22</v>
      </c>
      <c r="C2" t="s">
        <v>23</v>
      </c>
      <c r="D2" t="s">
        <v>24</v>
      </c>
      <c r="E2" t="s">
        <v>25</v>
      </c>
      <c r="F2" s="1">
        <f ca="1">TODAY()-employes3[[#This Row],[DN_ecart]]</f>
        <v>35950</v>
      </c>
      <c r="G2" t="s">
        <v>26</v>
      </c>
      <c r="H2" t="s">
        <v>27</v>
      </c>
      <c r="I2" t="s">
        <v>28</v>
      </c>
      <c r="J2">
        <v>11</v>
      </c>
      <c r="K2" t="s">
        <v>29</v>
      </c>
      <c r="L2">
        <v>10</v>
      </c>
      <c r="M2" t="s">
        <v>30</v>
      </c>
      <c r="N2" s="1">
        <f ca="1">TODAY()-employes3[[#This Row],[DD_debut]]</f>
        <v>43805</v>
      </c>
      <c r="O2" s="1">
        <f ca="1">IF(ISBLANK(employes3[[#This Row],[DD_fin]]),DATE(1900,1,1),TODAY()-employes3[[#This Row],[DD_fin]])</f>
        <v>1</v>
      </c>
      <c r="P2">
        <v>4</v>
      </c>
      <c r="Q2">
        <v>32.799999999999997</v>
      </c>
      <c r="R2">
        <v>2</v>
      </c>
      <c r="S2">
        <v>9625</v>
      </c>
      <c r="T2">
        <v>1770</v>
      </c>
    </row>
    <row r="3" spans="1:25" hidden="1">
      <c r="A3">
        <v>2208</v>
      </c>
      <c r="B3" t="s">
        <v>31</v>
      </c>
      <c r="C3" t="s">
        <v>32</v>
      </c>
      <c r="D3" t="s">
        <v>33</v>
      </c>
      <c r="E3" t="s">
        <v>25</v>
      </c>
      <c r="F3" s="1">
        <f ca="1">TODAY()-employes3[[#This Row],[DN_ecart]]</f>
        <v>36922</v>
      </c>
      <c r="G3" t="s">
        <v>34</v>
      </c>
      <c r="H3" t="s">
        <v>35</v>
      </c>
      <c r="I3" t="s">
        <v>36</v>
      </c>
      <c r="J3">
        <v>9</v>
      </c>
      <c r="K3" t="s">
        <v>37</v>
      </c>
      <c r="L3">
        <v>10</v>
      </c>
      <c r="M3" t="s">
        <v>38</v>
      </c>
      <c r="N3" s="1">
        <f ca="1">TODAY()-employes3[[#This Row],[DD_debut]]</f>
        <v>40737</v>
      </c>
      <c r="O3" s="1">
        <f ca="1">IF(ISBLANK(employes3[[#This Row],[DD_fin]]),DATE(1900,1,1),TODAY()-employes3[[#This Row],[DD_fin]])</f>
        <v>1</v>
      </c>
      <c r="P3">
        <v>7</v>
      </c>
      <c r="Q3">
        <v>35.19</v>
      </c>
      <c r="R3">
        <v>1</v>
      </c>
      <c r="S3">
        <v>8653</v>
      </c>
      <c r="T3">
        <v>4838</v>
      </c>
    </row>
    <row r="4" spans="1:25" hidden="1">
      <c r="A4">
        <v>1003</v>
      </c>
      <c r="B4" t="s">
        <v>39</v>
      </c>
      <c r="C4" t="s">
        <v>40</v>
      </c>
      <c r="D4" t="s">
        <v>41</v>
      </c>
      <c r="E4" t="s">
        <v>42</v>
      </c>
      <c r="F4" s="1">
        <f ca="1">TODAY()-employes3[[#This Row],[DN_ecart]]</f>
        <v>23650</v>
      </c>
      <c r="G4" t="s">
        <v>43</v>
      </c>
      <c r="H4" t="s">
        <v>44</v>
      </c>
      <c r="I4" t="s">
        <v>45</v>
      </c>
      <c r="J4">
        <v>30</v>
      </c>
      <c r="K4" t="s">
        <v>46</v>
      </c>
      <c r="L4">
        <v>5</v>
      </c>
      <c r="M4" t="s">
        <v>47</v>
      </c>
      <c r="N4" s="1">
        <f ca="1">TODAY()-employes3[[#This Row],[DD_debut]]</f>
        <v>45002</v>
      </c>
      <c r="O4" s="1">
        <f ca="1">IF(ISBLANK(employes3[[#This Row],[DD_fin]]),DATE(1900,1,1),TODAY()-employes3[[#This Row],[DD_fin]])</f>
        <v>1</v>
      </c>
      <c r="P4">
        <v>4</v>
      </c>
      <c r="Q4">
        <v>26.28</v>
      </c>
      <c r="R4">
        <v>1</v>
      </c>
      <c r="S4">
        <v>21925</v>
      </c>
      <c r="T4">
        <v>573</v>
      </c>
    </row>
    <row r="5" spans="1:25" hidden="1">
      <c r="A5">
        <v>5830</v>
      </c>
      <c r="B5" t="s">
        <v>48</v>
      </c>
      <c r="C5" t="s">
        <v>49</v>
      </c>
      <c r="D5" t="s">
        <v>50</v>
      </c>
      <c r="E5" t="s">
        <v>25</v>
      </c>
      <c r="F5" s="1">
        <f ca="1">TODAY()-employes3[[#This Row],[DN_ecart]]</f>
        <v>29817</v>
      </c>
      <c r="G5" t="s">
        <v>51</v>
      </c>
      <c r="H5" t="s">
        <v>52</v>
      </c>
      <c r="I5" t="s">
        <v>53</v>
      </c>
      <c r="J5">
        <v>30</v>
      </c>
      <c r="K5" t="s">
        <v>54</v>
      </c>
      <c r="L5">
        <v>6</v>
      </c>
      <c r="M5" t="s">
        <v>55</v>
      </c>
      <c r="N5" s="1">
        <f ca="1">TODAY()-employes3[[#This Row],[DD_debut]]</f>
        <v>40746</v>
      </c>
      <c r="O5" s="1">
        <f ca="1">IF(ISBLANK(employes3[[#This Row],[DD_fin]]),DATE(1900,1,1),TODAY()-employes3[[#This Row],[DD_fin]])</f>
        <v>1</v>
      </c>
      <c r="P5">
        <v>7</v>
      </c>
      <c r="Q5">
        <v>29.9</v>
      </c>
      <c r="R5">
        <v>2</v>
      </c>
      <c r="S5">
        <v>15758</v>
      </c>
      <c r="T5">
        <v>4829</v>
      </c>
    </row>
    <row r="6" spans="1:25" hidden="1">
      <c r="A6">
        <v>1005</v>
      </c>
      <c r="B6" t="s">
        <v>56</v>
      </c>
      <c r="C6" t="s">
        <v>57</v>
      </c>
      <c r="D6" t="s">
        <v>58</v>
      </c>
      <c r="E6" t="s">
        <v>25</v>
      </c>
      <c r="F6" s="1">
        <f ca="1">TODAY()-employes3[[#This Row],[DN_ecart]]</f>
        <v>31194</v>
      </c>
      <c r="G6" t="s">
        <v>59</v>
      </c>
      <c r="H6" t="s">
        <v>60</v>
      </c>
      <c r="I6" t="s">
        <v>61</v>
      </c>
      <c r="J6">
        <v>10</v>
      </c>
      <c r="K6" t="s">
        <v>62</v>
      </c>
      <c r="L6">
        <v>10</v>
      </c>
      <c r="M6" t="s">
        <v>63</v>
      </c>
      <c r="N6" s="1">
        <f ca="1">TODAY()-employes3[[#This Row],[DD_debut]]</f>
        <v>43294</v>
      </c>
      <c r="O6" s="1">
        <f ca="1">IF(ISBLANK(employes3[[#This Row],[DD_fin]]),DATE(1900,1,1),TODAY()-employes3[[#This Row],[DD_fin]])</f>
        <v>1</v>
      </c>
      <c r="P6">
        <v>3</v>
      </c>
      <c r="Q6">
        <v>43.45</v>
      </c>
      <c r="R6">
        <v>1</v>
      </c>
      <c r="S6">
        <v>14381</v>
      </c>
      <c r="T6">
        <v>2281</v>
      </c>
    </row>
    <row r="7" spans="1:25" hidden="1">
      <c r="A7">
        <v>1006</v>
      </c>
      <c r="B7" t="s">
        <v>64</v>
      </c>
      <c r="C7" t="s">
        <v>65</v>
      </c>
      <c r="D7" t="s">
        <v>66</v>
      </c>
      <c r="E7" t="s">
        <v>25</v>
      </c>
      <c r="F7" s="1">
        <f ca="1">TODAY()-employes3[[#This Row],[DN_ecart]]</f>
        <v>22339</v>
      </c>
      <c r="G7" t="s">
        <v>67</v>
      </c>
      <c r="H7" t="s">
        <v>68</v>
      </c>
      <c r="I7" t="s">
        <v>69</v>
      </c>
      <c r="J7">
        <v>38</v>
      </c>
      <c r="K7" t="s">
        <v>70</v>
      </c>
      <c r="L7">
        <v>10</v>
      </c>
      <c r="M7" t="s">
        <v>71</v>
      </c>
      <c r="N7" s="1">
        <f ca="1">TODAY()-employes3[[#This Row],[DD_debut]]</f>
        <v>44261</v>
      </c>
      <c r="O7" s="1">
        <f ca="1">IF(ISBLANK(employes3[[#This Row],[DD_fin]]),DATE(1900,1,1),TODAY()-employes3[[#This Row],[DD_fin]])</f>
        <v>1</v>
      </c>
      <c r="P7">
        <v>5</v>
      </c>
      <c r="Q7">
        <v>39.57</v>
      </c>
      <c r="R7">
        <v>1</v>
      </c>
      <c r="S7">
        <v>23236</v>
      </c>
      <c r="T7">
        <v>1314</v>
      </c>
    </row>
    <row r="8" spans="1:25" hidden="1">
      <c r="A8">
        <v>1007</v>
      </c>
      <c r="B8" t="s">
        <v>72</v>
      </c>
      <c r="C8" t="s">
        <v>73</v>
      </c>
      <c r="D8" t="s">
        <v>74</v>
      </c>
      <c r="E8" t="s">
        <v>25</v>
      </c>
      <c r="F8" s="1">
        <f ca="1">TODAY()-employes3[[#This Row],[DN_ecart]]</f>
        <v>22822</v>
      </c>
      <c r="G8" t="s">
        <v>75</v>
      </c>
      <c r="H8" t="s">
        <v>76</v>
      </c>
      <c r="I8" t="s">
        <v>77</v>
      </c>
      <c r="J8">
        <v>36</v>
      </c>
      <c r="K8" t="s">
        <v>78</v>
      </c>
      <c r="L8">
        <v>5</v>
      </c>
      <c r="M8" t="s">
        <v>79</v>
      </c>
      <c r="N8" s="1">
        <f ca="1">TODAY()-employes3[[#This Row],[DD_debut]]</f>
        <v>44524</v>
      </c>
      <c r="O8" s="1">
        <f ca="1">IF(ISBLANK(employes3[[#This Row],[DD_fin]]),DATE(1900,1,1),TODAY()-employes3[[#This Row],[DD_fin]])</f>
        <v>1</v>
      </c>
      <c r="P8">
        <v>6</v>
      </c>
      <c r="Q8">
        <v>40.89</v>
      </c>
      <c r="R8">
        <v>2</v>
      </c>
      <c r="S8">
        <v>22753</v>
      </c>
      <c r="T8">
        <v>1051</v>
      </c>
    </row>
    <row r="9" spans="1:25" hidden="1">
      <c r="A9">
        <v>1008</v>
      </c>
      <c r="B9" t="s">
        <v>22</v>
      </c>
      <c r="C9" t="s">
        <v>80</v>
      </c>
      <c r="D9" t="s">
        <v>81</v>
      </c>
      <c r="E9" t="s">
        <v>42</v>
      </c>
      <c r="F9" s="1">
        <f ca="1">TODAY()-employes3[[#This Row],[DN_ecart]]</f>
        <v>22707</v>
      </c>
      <c r="G9" t="s">
        <v>82</v>
      </c>
      <c r="H9" t="s">
        <v>83</v>
      </c>
      <c r="I9" t="s">
        <v>84</v>
      </c>
      <c r="J9">
        <v>17</v>
      </c>
      <c r="K9" t="s">
        <v>85</v>
      </c>
      <c r="L9">
        <v>5</v>
      </c>
      <c r="M9" t="s">
        <v>86</v>
      </c>
      <c r="N9" s="1">
        <f ca="1">TODAY()-employes3[[#This Row],[DD_debut]]</f>
        <v>42912</v>
      </c>
      <c r="O9" s="1">
        <f ca="1">IF(ISBLANK(employes3[[#This Row],[DD_fin]]),DATE(1900,1,1),TODAY()-employes3[[#This Row],[DD_fin]])</f>
        <v>1</v>
      </c>
      <c r="P9">
        <v>2</v>
      </c>
      <c r="Q9">
        <v>26.89</v>
      </c>
      <c r="R9">
        <v>1</v>
      </c>
      <c r="S9">
        <v>22868</v>
      </c>
      <c r="T9">
        <v>2663</v>
      </c>
    </row>
    <row r="10" spans="1:25" hidden="1">
      <c r="A10">
        <v>1009</v>
      </c>
      <c r="B10" t="s">
        <v>87</v>
      </c>
      <c r="C10" t="s">
        <v>88</v>
      </c>
      <c r="D10" t="s">
        <v>89</v>
      </c>
      <c r="E10" t="s">
        <v>25</v>
      </c>
      <c r="F10" s="1">
        <f ca="1">TODAY()-employes3[[#This Row],[DN_ecart]]</f>
        <v>37410</v>
      </c>
      <c r="G10" t="s">
        <v>90</v>
      </c>
      <c r="H10" t="s">
        <v>91</v>
      </c>
      <c r="I10" t="s">
        <v>92</v>
      </c>
      <c r="J10">
        <v>4</v>
      </c>
      <c r="K10" t="s">
        <v>93</v>
      </c>
      <c r="L10">
        <v>10</v>
      </c>
      <c r="M10" t="s">
        <v>94</v>
      </c>
      <c r="N10" s="1">
        <f ca="1">TODAY()-employes3[[#This Row],[DD_debut]]</f>
        <v>44521</v>
      </c>
      <c r="O10" s="1">
        <f ca="1">IF(ISBLANK(employes3[[#This Row],[DD_fin]]),DATE(1900,1,1),TODAY()-employes3[[#This Row],[DD_fin]])</f>
        <v>1</v>
      </c>
      <c r="P10">
        <v>2</v>
      </c>
      <c r="Q10">
        <v>25.8</v>
      </c>
      <c r="R10">
        <v>1</v>
      </c>
      <c r="S10">
        <v>8165</v>
      </c>
      <c r="T10">
        <v>1054</v>
      </c>
    </row>
    <row r="11" spans="1:25" hidden="1">
      <c r="A11">
        <v>1010</v>
      </c>
      <c r="B11" t="s">
        <v>95</v>
      </c>
      <c r="C11" t="s">
        <v>23</v>
      </c>
      <c r="D11" t="s">
        <v>96</v>
      </c>
      <c r="E11" t="s">
        <v>25</v>
      </c>
      <c r="F11" s="1">
        <f ca="1">TODAY()-employes3[[#This Row],[DN_ecart]]</f>
        <v>24139</v>
      </c>
      <c r="G11" t="s">
        <v>97</v>
      </c>
      <c r="H11" t="s">
        <v>98</v>
      </c>
      <c r="I11" t="s">
        <v>99</v>
      </c>
      <c r="J11">
        <v>37</v>
      </c>
      <c r="K11" t="s">
        <v>100</v>
      </c>
      <c r="L11">
        <v>5</v>
      </c>
      <c r="M11" t="s">
        <v>101</v>
      </c>
      <c r="N11" s="1">
        <f ca="1">TODAY()-employes3[[#This Row],[DD_debut]]</f>
        <v>40904</v>
      </c>
      <c r="O11" s="1">
        <f ca="1">IF(ISBLANK(employes3[[#This Row],[DD_fin]]),DATE(1900,1,1),TODAY()-employes3[[#This Row],[DD_fin]])</f>
        <v>1</v>
      </c>
      <c r="P11">
        <v>6</v>
      </c>
      <c r="Q11">
        <v>14.49</v>
      </c>
      <c r="R11">
        <v>1</v>
      </c>
      <c r="S11">
        <v>21436</v>
      </c>
      <c r="T11">
        <v>4671</v>
      </c>
    </row>
    <row r="12" spans="1:25" hidden="1">
      <c r="A12">
        <v>1011</v>
      </c>
      <c r="B12" t="s">
        <v>102</v>
      </c>
      <c r="C12" t="s">
        <v>103</v>
      </c>
      <c r="D12" t="s">
        <v>104</v>
      </c>
      <c r="E12" t="s">
        <v>42</v>
      </c>
      <c r="F12" s="1">
        <f ca="1">TODAY()-employes3[[#This Row],[DN_ecart]]</f>
        <v>37417</v>
      </c>
      <c r="G12" t="s">
        <v>105</v>
      </c>
      <c r="H12" t="s">
        <v>106</v>
      </c>
      <c r="I12" t="s">
        <v>107</v>
      </c>
      <c r="J12">
        <v>9</v>
      </c>
      <c r="K12" t="s">
        <v>108</v>
      </c>
      <c r="L12">
        <v>10</v>
      </c>
      <c r="M12" t="s">
        <v>109</v>
      </c>
      <c r="N12" s="1">
        <f ca="1">TODAY()-employes3[[#This Row],[DD_debut]]</f>
        <v>44558</v>
      </c>
      <c r="O12" s="1">
        <f ca="1">IF(ISBLANK(employes3[[#This Row],[DD_fin]]),DATE(1900,1,1),TODAY()-employes3[[#This Row],[DD_fin]])</f>
        <v>1</v>
      </c>
      <c r="P12">
        <v>3</v>
      </c>
      <c r="Q12">
        <v>22.95</v>
      </c>
      <c r="R12">
        <v>1</v>
      </c>
      <c r="S12">
        <v>8158</v>
      </c>
      <c r="T12">
        <v>1017</v>
      </c>
    </row>
    <row r="13" spans="1:25" hidden="1">
      <c r="A13">
        <v>1012</v>
      </c>
      <c r="B13" t="s">
        <v>110</v>
      </c>
      <c r="C13" t="s">
        <v>111</v>
      </c>
      <c r="D13" t="s">
        <v>112</v>
      </c>
      <c r="E13" t="s">
        <v>42</v>
      </c>
      <c r="F13" s="1">
        <f ca="1">TODAY()-employes3[[#This Row],[DN_ecart]]</f>
        <v>24646</v>
      </c>
      <c r="G13" t="s">
        <v>113</v>
      </c>
      <c r="H13" t="s">
        <v>114</v>
      </c>
      <c r="I13" t="s">
        <v>115</v>
      </c>
      <c r="J13">
        <v>17</v>
      </c>
      <c r="K13" t="s">
        <v>116</v>
      </c>
      <c r="L13">
        <v>8</v>
      </c>
      <c r="M13" t="s">
        <v>117</v>
      </c>
      <c r="N13" s="1">
        <f ca="1">TODAY()-employes3[[#This Row],[DD_debut]]</f>
        <v>44204</v>
      </c>
      <c r="O13" s="1">
        <f ca="1">IF(ISBLANK(employes3[[#This Row],[DD_fin]]),DATE(1900,1,1),TODAY()-employes3[[#This Row],[DD_fin]])</f>
        <v>1</v>
      </c>
      <c r="P13">
        <v>3</v>
      </c>
      <c r="Q13">
        <v>16.57</v>
      </c>
      <c r="R13">
        <v>1</v>
      </c>
      <c r="S13">
        <v>20929</v>
      </c>
      <c r="T13">
        <v>1371</v>
      </c>
    </row>
    <row r="14" spans="1:25" hidden="1">
      <c r="A14">
        <v>1013</v>
      </c>
      <c r="B14" t="s">
        <v>118</v>
      </c>
      <c r="C14" t="s">
        <v>119</v>
      </c>
      <c r="D14" t="s">
        <v>120</v>
      </c>
      <c r="E14" t="s">
        <v>25</v>
      </c>
      <c r="F14" s="1">
        <f ca="1">TODAY()-employes3[[#This Row],[DN_ecart]]</f>
        <v>26426</v>
      </c>
      <c r="G14" t="s">
        <v>121</v>
      </c>
      <c r="H14" t="s">
        <v>122</v>
      </c>
      <c r="I14" t="s">
        <v>123</v>
      </c>
      <c r="J14">
        <v>21</v>
      </c>
      <c r="K14" t="s">
        <v>124</v>
      </c>
      <c r="L14">
        <v>10</v>
      </c>
      <c r="M14" t="s">
        <v>125</v>
      </c>
      <c r="N14" s="1">
        <f ca="1">TODAY()-employes3[[#This Row],[DD_debut]]</f>
        <v>44732</v>
      </c>
      <c r="O14" s="1">
        <f ca="1">IF(ISBLANK(employes3[[#This Row],[DD_fin]]),DATE(1900,1,1),TODAY()-employes3[[#This Row],[DD_fin]])</f>
        <v>1</v>
      </c>
      <c r="P14">
        <v>5</v>
      </c>
      <c r="Q14">
        <v>27.29</v>
      </c>
      <c r="R14">
        <v>2</v>
      </c>
      <c r="S14">
        <v>19149</v>
      </c>
      <c r="T14">
        <v>843</v>
      </c>
    </row>
    <row r="15" spans="1:25" hidden="1">
      <c r="A15">
        <v>1014</v>
      </c>
      <c r="B15" t="s">
        <v>126</v>
      </c>
      <c r="C15" t="s">
        <v>127</v>
      </c>
      <c r="D15" t="s">
        <v>128</v>
      </c>
      <c r="E15" t="s">
        <v>42</v>
      </c>
      <c r="F15" s="1">
        <f ca="1">TODAY()-employes3[[#This Row],[DN_ecart]]</f>
        <v>36252</v>
      </c>
      <c r="G15" t="s">
        <v>129</v>
      </c>
      <c r="H15" t="s">
        <v>130</v>
      </c>
      <c r="I15" t="s">
        <v>131</v>
      </c>
      <c r="J15">
        <v>30</v>
      </c>
      <c r="K15" t="s">
        <v>132</v>
      </c>
      <c r="L15">
        <v>7</v>
      </c>
      <c r="M15" t="s">
        <v>133</v>
      </c>
      <c r="N15" s="1">
        <f ca="1">TODAY()-employes3[[#This Row],[DD_debut]]</f>
        <v>44392</v>
      </c>
      <c r="O15" s="1">
        <f ca="1">IF(ISBLANK(employes3[[#This Row],[DD_fin]]),DATE(1900,1,1),TODAY()-employes3[[#This Row],[DD_fin]])</f>
        <v>1</v>
      </c>
      <c r="P15">
        <v>3</v>
      </c>
      <c r="Q15">
        <v>13.33</v>
      </c>
      <c r="R15">
        <v>4</v>
      </c>
      <c r="S15">
        <v>9323</v>
      </c>
      <c r="T15">
        <v>1183</v>
      </c>
    </row>
    <row r="16" spans="1:25" hidden="1">
      <c r="A16">
        <v>1015</v>
      </c>
      <c r="B16" t="s">
        <v>134</v>
      </c>
      <c r="C16" t="s">
        <v>135</v>
      </c>
      <c r="D16" t="s">
        <v>136</v>
      </c>
      <c r="E16" t="s">
        <v>42</v>
      </c>
      <c r="F16" s="1">
        <f ca="1">TODAY()-employes3[[#This Row],[DN_ecart]]</f>
        <v>32016</v>
      </c>
      <c r="G16" t="s">
        <v>137</v>
      </c>
      <c r="H16" t="s">
        <v>138</v>
      </c>
      <c r="I16" t="s">
        <v>139</v>
      </c>
      <c r="J16">
        <v>23</v>
      </c>
      <c r="K16" t="s">
        <v>140</v>
      </c>
      <c r="L16">
        <v>6</v>
      </c>
      <c r="M16" t="s">
        <v>141</v>
      </c>
      <c r="N16" s="1">
        <f ca="1">TODAY()-employes3[[#This Row],[DD_debut]]</f>
        <v>40822</v>
      </c>
      <c r="O16" s="1">
        <f ca="1">IF(ISBLANK(employes3[[#This Row],[DD_fin]]),DATE(1900,1,1),TODAY()-employes3[[#This Row],[DD_fin]])</f>
        <v>1</v>
      </c>
      <c r="P16">
        <v>2</v>
      </c>
      <c r="Q16">
        <v>29.69</v>
      </c>
      <c r="R16">
        <v>3</v>
      </c>
      <c r="S16">
        <v>13559</v>
      </c>
      <c r="T16">
        <v>4753</v>
      </c>
    </row>
    <row r="17" spans="1:21">
      <c r="A17">
        <v>1016</v>
      </c>
      <c r="B17" t="s">
        <v>142</v>
      </c>
      <c r="C17" t="s">
        <v>143</v>
      </c>
      <c r="D17" t="s">
        <v>144</v>
      </c>
      <c r="E17" t="s">
        <v>25</v>
      </c>
      <c r="F17" s="1">
        <f ca="1">TODAY()-employes3[[#This Row],[DN_ecart]]</f>
        <v>28686</v>
      </c>
      <c r="G17" t="s">
        <v>145</v>
      </c>
      <c r="H17" t="s">
        <v>146</v>
      </c>
      <c r="I17" t="s">
        <v>147</v>
      </c>
      <c r="J17">
        <v>74</v>
      </c>
      <c r="K17" t="s">
        <v>148</v>
      </c>
      <c r="L17">
        <v>5</v>
      </c>
      <c r="M17" t="s">
        <v>149</v>
      </c>
      <c r="N17" s="1">
        <f ca="1">TODAY()-employes3[[#This Row],[DD_debut]]</f>
        <v>41743</v>
      </c>
      <c r="O17" s="1">
        <f ca="1">IF(ISBLANK(employes3[[#This Row],[DD_fin]]),DATE(1900,1,1),TODAY()-employes3[[#This Row],[DD_fin]])</f>
        <v>1</v>
      </c>
      <c r="P17">
        <v>8</v>
      </c>
      <c r="Q17">
        <v>38.75</v>
      </c>
      <c r="R17">
        <v>1</v>
      </c>
      <c r="S17">
        <v>16889</v>
      </c>
      <c r="T17">
        <v>3832</v>
      </c>
    </row>
    <row r="18" spans="1:21" hidden="1">
      <c r="A18">
        <v>1017</v>
      </c>
      <c r="B18" t="s">
        <v>150</v>
      </c>
      <c r="C18" t="s">
        <v>151</v>
      </c>
      <c r="D18" t="s">
        <v>152</v>
      </c>
      <c r="E18" t="s">
        <v>25</v>
      </c>
      <c r="F18" s="1">
        <f ca="1">TODAY()-employes3[[#This Row],[DN_ecart]]</f>
        <v>29677</v>
      </c>
      <c r="G18" t="s">
        <v>153</v>
      </c>
      <c r="H18" t="s">
        <v>154</v>
      </c>
      <c r="I18" t="s">
        <v>155</v>
      </c>
      <c r="J18">
        <v>11</v>
      </c>
      <c r="K18" t="s">
        <v>156</v>
      </c>
      <c r="L18">
        <v>6</v>
      </c>
      <c r="M18" t="s">
        <v>157</v>
      </c>
      <c r="N18" s="1">
        <f ca="1">TODAY()-employes3[[#This Row],[DD_debut]]</f>
        <v>45331</v>
      </c>
      <c r="O18" s="1">
        <f ca="1">IF(ISBLANK(employes3[[#This Row],[DD_fin]]),DATE(1900,1,1),TODAY()-employes3[[#This Row],[DD_fin]])</f>
        <v>1</v>
      </c>
      <c r="P18">
        <v>1</v>
      </c>
      <c r="Q18">
        <v>40.840000000000003</v>
      </c>
      <c r="R18">
        <v>1</v>
      </c>
      <c r="S18">
        <v>15898</v>
      </c>
      <c r="T18">
        <v>244</v>
      </c>
    </row>
    <row r="19" spans="1:21" hidden="1">
      <c r="A19">
        <v>1018</v>
      </c>
      <c r="B19" t="s">
        <v>158</v>
      </c>
      <c r="C19" t="s">
        <v>159</v>
      </c>
      <c r="D19" t="s">
        <v>160</v>
      </c>
      <c r="E19" t="s">
        <v>25</v>
      </c>
      <c r="F19" s="1">
        <f ca="1">TODAY()-employes3[[#This Row],[DN_ecart]]</f>
        <v>28046</v>
      </c>
      <c r="G19" t="s">
        <v>161</v>
      </c>
      <c r="H19" t="s">
        <v>162</v>
      </c>
      <c r="I19" t="s">
        <v>163</v>
      </c>
      <c r="J19">
        <v>15</v>
      </c>
      <c r="K19" t="s">
        <v>164</v>
      </c>
      <c r="L19">
        <v>6</v>
      </c>
      <c r="M19" t="s">
        <v>165</v>
      </c>
      <c r="N19" s="1">
        <f ca="1">TODAY()-employes3[[#This Row],[DD_debut]]</f>
        <v>45314</v>
      </c>
      <c r="O19" s="1">
        <f ca="1">IF(ISBLANK(employes3[[#This Row],[DD_fin]]),DATE(1900,1,1),TODAY()-employes3[[#This Row],[DD_fin]])</f>
        <v>1</v>
      </c>
      <c r="P19">
        <v>5</v>
      </c>
      <c r="Q19">
        <v>33.909999999999997</v>
      </c>
      <c r="R19">
        <v>1</v>
      </c>
      <c r="S19">
        <v>17529</v>
      </c>
      <c r="T19">
        <v>261</v>
      </c>
    </row>
    <row r="20" spans="1:21">
      <c r="A20">
        <v>1019</v>
      </c>
      <c r="B20" t="s">
        <v>166</v>
      </c>
      <c r="C20" t="s">
        <v>111</v>
      </c>
      <c r="D20" t="s">
        <v>167</v>
      </c>
      <c r="E20" t="s">
        <v>42</v>
      </c>
      <c r="F20" s="1">
        <f ca="1">TODAY()-employes3[[#This Row],[DN_ecart]]</f>
        <v>34069</v>
      </c>
      <c r="G20" t="s">
        <v>168</v>
      </c>
      <c r="H20" t="s">
        <v>169</v>
      </c>
      <c r="I20" t="s">
        <v>170</v>
      </c>
      <c r="J20">
        <v>12</v>
      </c>
      <c r="K20" t="s">
        <v>171</v>
      </c>
      <c r="L20">
        <v>6</v>
      </c>
      <c r="M20" t="s">
        <v>172</v>
      </c>
      <c r="N20" s="1">
        <f ca="1">TODAY()-employes3[[#This Row],[DD_debut]]</f>
        <v>41804</v>
      </c>
      <c r="O20" s="1">
        <f ca="1">IF(ISBLANK(employes3[[#This Row],[DD_fin]]),DATE(1900,1,1),TODAY()-employes3[[#This Row],[DD_fin]])</f>
        <v>1</v>
      </c>
      <c r="P20">
        <v>5</v>
      </c>
      <c r="Q20">
        <v>35.33</v>
      </c>
      <c r="R20">
        <v>1</v>
      </c>
      <c r="S20">
        <v>11506</v>
      </c>
      <c r="T20">
        <v>3771</v>
      </c>
    </row>
    <row r="21" spans="1:21" hidden="1">
      <c r="A21">
        <v>1020</v>
      </c>
      <c r="B21" t="s">
        <v>173</v>
      </c>
      <c r="C21" t="s">
        <v>174</v>
      </c>
      <c r="D21" t="s">
        <v>175</v>
      </c>
      <c r="E21" t="s">
        <v>25</v>
      </c>
      <c r="F21" s="1">
        <f ca="1">TODAY()-employes3[[#This Row],[DN_ecart]]</f>
        <v>34653</v>
      </c>
      <c r="G21" t="s">
        <v>176</v>
      </c>
      <c r="H21" t="s">
        <v>177</v>
      </c>
      <c r="I21" t="s">
        <v>178</v>
      </c>
      <c r="J21">
        <v>25</v>
      </c>
      <c r="K21" t="s">
        <v>179</v>
      </c>
      <c r="L21">
        <v>9</v>
      </c>
      <c r="M21" t="s">
        <v>180</v>
      </c>
      <c r="N21" s="1">
        <f ca="1">TODAY()-employes3[[#This Row],[DD_debut]]</f>
        <v>40860</v>
      </c>
      <c r="O21" s="1">
        <f ca="1">IF(ISBLANK(employes3[[#This Row],[DD_fin]]),DATE(1900,1,1),TODAY()-employes3[[#This Row],[DD_fin]])</f>
        <v>1</v>
      </c>
      <c r="P21">
        <v>3</v>
      </c>
      <c r="Q21">
        <v>36.03</v>
      </c>
      <c r="R21">
        <v>1</v>
      </c>
      <c r="S21">
        <v>10922</v>
      </c>
      <c r="T21">
        <v>4715</v>
      </c>
    </row>
    <row r="22" spans="1:21" hidden="1">
      <c r="A22">
        <v>1021</v>
      </c>
      <c r="B22" t="s">
        <v>181</v>
      </c>
      <c r="C22" t="s">
        <v>73</v>
      </c>
      <c r="D22" t="s">
        <v>182</v>
      </c>
      <c r="E22" t="s">
        <v>25</v>
      </c>
      <c r="F22" s="1">
        <f ca="1">TODAY()-employes3[[#This Row],[DN_ecart]]</f>
        <v>31698</v>
      </c>
      <c r="G22" t="s">
        <v>183</v>
      </c>
      <c r="H22" t="s">
        <v>184</v>
      </c>
      <c r="I22" t="s">
        <v>185</v>
      </c>
      <c r="J22">
        <v>75</v>
      </c>
      <c r="K22" t="s">
        <v>186</v>
      </c>
      <c r="L22">
        <v>8</v>
      </c>
      <c r="M22" t="s">
        <v>187</v>
      </c>
      <c r="N22" s="1">
        <f ca="1">TODAY()-employes3[[#This Row],[DD_debut]]</f>
        <v>45176</v>
      </c>
      <c r="O22" s="1">
        <f ca="1">IF(ISBLANK(employes3[[#This Row],[DD_fin]]),DATE(1900,1,1),TODAY()-employes3[[#This Row],[DD_fin]])</f>
        <v>1</v>
      </c>
      <c r="P22">
        <v>2</v>
      </c>
      <c r="Q22">
        <v>32.25</v>
      </c>
      <c r="R22">
        <v>1</v>
      </c>
      <c r="S22">
        <v>13877</v>
      </c>
      <c r="T22">
        <v>399</v>
      </c>
    </row>
    <row r="23" spans="1:21" hidden="1">
      <c r="A23">
        <v>1022</v>
      </c>
      <c r="B23" t="s">
        <v>188</v>
      </c>
      <c r="C23" t="s">
        <v>189</v>
      </c>
      <c r="D23" t="s">
        <v>190</v>
      </c>
      <c r="E23" t="s">
        <v>42</v>
      </c>
      <c r="F23" s="1">
        <f ca="1">TODAY()-employes3[[#This Row],[DN_ecart]]</f>
        <v>32448</v>
      </c>
      <c r="G23" t="s">
        <v>191</v>
      </c>
      <c r="H23" t="s">
        <v>192</v>
      </c>
      <c r="I23" t="s">
        <v>193</v>
      </c>
      <c r="J23">
        <v>69</v>
      </c>
      <c r="K23" t="s">
        <v>194</v>
      </c>
      <c r="L23">
        <v>5</v>
      </c>
      <c r="M23" t="s">
        <v>195</v>
      </c>
      <c r="N23" s="1">
        <f ca="1">TODAY()-employes3[[#This Row],[DD_debut]]</f>
        <v>45046</v>
      </c>
      <c r="O23" s="1">
        <f ca="1">IF(ISBLANK(employes3[[#This Row],[DD_fin]]),DATE(1900,1,1),TODAY()-employes3[[#This Row],[DD_fin]])</f>
        <v>1</v>
      </c>
      <c r="P23">
        <v>5</v>
      </c>
      <c r="Q23">
        <v>40.11</v>
      </c>
      <c r="R23">
        <v>1</v>
      </c>
      <c r="S23">
        <v>13127</v>
      </c>
      <c r="T23">
        <v>529</v>
      </c>
    </row>
    <row r="24" spans="1:21" hidden="1">
      <c r="A24">
        <v>1023</v>
      </c>
      <c r="B24" t="s">
        <v>196</v>
      </c>
      <c r="C24" t="s">
        <v>197</v>
      </c>
      <c r="D24" t="s">
        <v>198</v>
      </c>
      <c r="E24" t="s">
        <v>25</v>
      </c>
      <c r="F24" s="1">
        <f ca="1">TODAY()-employes3[[#This Row],[DN_ecart]]</f>
        <v>35625</v>
      </c>
      <c r="G24" t="s">
        <v>199</v>
      </c>
      <c r="H24" t="s">
        <v>200</v>
      </c>
      <c r="I24" t="s">
        <v>201</v>
      </c>
      <c r="J24">
        <v>25</v>
      </c>
      <c r="K24" t="s">
        <v>202</v>
      </c>
      <c r="L24">
        <v>6</v>
      </c>
      <c r="M24" t="s">
        <v>203</v>
      </c>
      <c r="N24" s="1">
        <f ca="1">TODAY()-employes3[[#This Row],[DD_debut]]</f>
        <v>43808</v>
      </c>
      <c r="O24" s="1">
        <f ca="1">IF(ISBLANK(employes3[[#This Row],[DD_fin]]),DATE(1900,1,1),TODAY()-employes3[[#This Row],[DD_fin]])</f>
        <v>1</v>
      </c>
      <c r="P24">
        <v>8</v>
      </c>
      <c r="Q24">
        <v>39.369999999999997</v>
      </c>
      <c r="R24">
        <v>4</v>
      </c>
      <c r="S24">
        <v>9950</v>
      </c>
      <c r="T24">
        <v>1767</v>
      </c>
    </row>
    <row r="25" spans="1:21" hidden="1">
      <c r="A25">
        <v>1024</v>
      </c>
      <c r="B25" t="s">
        <v>204</v>
      </c>
      <c r="C25" t="s">
        <v>205</v>
      </c>
      <c r="D25" t="s">
        <v>206</v>
      </c>
      <c r="E25" t="s">
        <v>42</v>
      </c>
      <c r="F25" s="1">
        <f ca="1">TODAY()-employes3[[#This Row],[DN_ecart]]</f>
        <v>38424</v>
      </c>
      <c r="G25" t="s">
        <v>207</v>
      </c>
      <c r="H25" t="s">
        <v>208</v>
      </c>
      <c r="I25" t="s">
        <v>209</v>
      </c>
      <c r="J25">
        <v>75</v>
      </c>
      <c r="K25" t="s">
        <v>210</v>
      </c>
      <c r="L25">
        <v>6</v>
      </c>
      <c r="M25" t="s">
        <v>211</v>
      </c>
      <c r="N25" s="1">
        <f ca="1">TODAY()-employes3[[#This Row],[DD_debut]]</f>
        <v>42169</v>
      </c>
      <c r="O25" s="1">
        <f ca="1">IF(ISBLANK(employes3[[#This Row],[DD_fin]]),DATE(1900,1,1),TODAY()-employes3[[#This Row],[DD_fin]])</f>
        <v>1</v>
      </c>
      <c r="P25">
        <v>4</v>
      </c>
      <c r="Q25">
        <v>36.549999999999997</v>
      </c>
      <c r="R25">
        <v>1</v>
      </c>
      <c r="S25">
        <v>7151</v>
      </c>
      <c r="T25">
        <v>3406</v>
      </c>
    </row>
    <row r="26" spans="1:21" hidden="1">
      <c r="A26">
        <v>1025</v>
      </c>
      <c r="B26" t="s">
        <v>212</v>
      </c>
      <c r="C26" t="s">
        <v>213</v>
      </c>
      <c r="D26" t="s">
        <v>214</v>
      </c>
      <c r="E26" t="s">
        <v>25</v>
      </c>
      <c r="F26" s="1">
        <f ca="1">TODAY()-employes3[[#This Row],[DN_ecart]]</f>
        <v>37411</v>
      </c>
      <c r="G26" t="s">
        <v>215</v>
      </c>
      <c r="H26" t="s">
        <v>216</v>
      </c>
      <c r="I26" t="s">
        <v>217</v>
      </c>
      <c r="J26">
        <v>32</v>
      </c>
      <c r="K26" t="s">
        <v>218</v>
      </c>
      <c r="L26">
        <v>10</v>
      </c>
      <c r="M26" t="s">
        <v>219</v>
      </c>
      <c r="N26" s="1">
        <f ca="1">TODAY()-employes3[[#This Row],[DD_debut]]</f>
        <v>43856</v>
      </c>
      <c r="O26" s="1">
        <f ca="1">IF(ISBLANK(employes3[[#This Row],[DD_fin]]),DATE(1900,1,1),TODAY()-employes3[[#This Row],[DD_fin]])</f>
        <v>1</v>
      </c>
      <c r="P26">
        <v>6</v>
      </c>
      <c r="Q26">
        <v>35.15</v>
      </c>
      <c r="R26">
        <v>1</v>
      </c>
      <c r="S26">
        <v>8164</v>
      </c>
      <c r="T26">
        <v>1719</v>
      </c>
    </row>
    <row r="27" spans="1:21" hidden="1">
      <c r="A27">
        <v>1026</v>
      </c>
      <c r="B27" t="s">
        <v>220</v>
      </c>
      <c r="C27" t="s">
        <v>221</v>
      </c>
      <c r="D27" t="s">
        <v>222</v>
      </c>
      <c r="E27" t="s">
        <v>25</v>
      </c>
      <c r="F27" s="1">
        <f ca="1">TODAY()-employes3[[#This Row],[DN_ecart]]</f>
        <v>26111</v>
      </c>
      <c r="G27" t="s">
        <v>223</v>
      </c>
      <c r="H27" t="s">
        <v>224</v>
      </c>
      <c r="I27" t="s">
        <v>225</v>
      </c>
      <c r="J27">
        <v>26</v>
      </c>
      <c r="K27" t="s">
        <v>226</v>
      </c>
      <c r="L27">
        <v>5</v>
      </c>
      <c r="M27" t="s">
        <v>227</v>
      </c>
      <c r="N27" s="1">
        <f ca="1">TODAY()-employes3[[#This Row],[DD_debut]]</f>
        <v>44619</v>
      </c>
      <c r="O27" s="1">
        <f ca="1">IF(ISBLANK(employes3[[#This Row],[DD_fin]]),DATE(1900,1,1),TODAY()-employes3[[#This Row],[DD_fin]])</f>
        <v>1</v>
      </c>
      <c r="P27">
        <v>5</v>
      </c>
      <c r="Q27">
        <v>17.97</v>
      </c>
      <c r="R27">
        <v>1</v>
      </c>
      <c r="S27">
        <v>19464</v>
      </c>
      <c r="T27">
        <v>956</v>
      </c>
    </row>
    <row r="28" spans="1:21" hidden="1">
      <c r="A28">
        <v>1027</v>
      </c>
      <c r="B28" t="s">
        <v>228</v>
      </c>
      <c r="C28" t="s">
        <v>197</v>
      </c>
      <c r="D28" t="s">
        <v>229</v>
      </c>
      <c r="E28" t="s">
        <v>25</v>
      </c>
      <c r="F28" s="1">
        <f ca="1">TODAY()-employes3[[#This Row],[DN_ecart]]</f>
        <v>23626</v>
      </c>
      <c r="G28" t="s">
        <v>230</v>
      </c>
      <c r="H28" t="s">
        <v>231</v>
      </c>
      <c r="I28" t="s">
        <v>232</v>
      </c>
      <c r="J28">
        <v>13</v>
      </c>
      <c r="K28" t="s">
        <v>233</v>
      </c>
      <c r="L28">
        <v>6</v>
      </c>
      <c r="M28" t="s">
        <v>234</v>
      </c>
      <c r="N28" s="1">
        <f ca="1">TODAY()-employes3[[#This Row],[DD_debut]]</f>
        <v>44918</v>
      </c>
      <c r="O28" s="1">
        <f ca="1">IF(ISBLANK(employes3[[#This Row],[DD_fin]]),DATE(1900,1,1),TODAY()-employes3[[#This Row],[DD_fin]])</f>
        <v>44945</v>
      </c>
      <c r="P28">
        <v>6</v>
      </c>
      <c r="Q28">
        <v>24.32</v>
      </c>
      <c r="R28">
        <v>2</v>
      </c>
      <c r="S28">
        <v>21949</v>
      </c>
      <c r="T28">
        <v>657</v>
      </c>
      <c r="U28">
        <v>630</v>
      </c>
    </row>
    <row r="29" spans="1:21" hidden="1">
      <c r="A29">
        <v>1028</v>
      </c>
      <c r="B29" t="s">
        <v>235</v>
      </c>
      <c r="C29" t="s">
        <v>40</v>
      </c>
      <c r="D29" t="s">
        <v>236</v>
      </c>
      <c r="E29" t="s">
        <v>42</v>
      </c>
      <c r="F29" s="1">
        <f ca="1">TODAY()-employes3[[#This Row],[DN_ecart]]</f>
        <v>32179</v>
      </c>
      <c r="G29" t="s">
        <v>237</v>
      </c>
      <c r="H29" t="s">
        <v>238</v>
      </c>
      <c r="I29" t="s">
        <v>239</v>
      </c>
      <c r="J29">
        <v>65</v>
      </c>
      <c r="K29" t="s">
        <v>240</v>
      </c>
      <c r="L29">
        <v>8</v>
      </c>
      <c r="M29" t="s">
        <v>241</v>
      </c>
      <c r="N29" s="1">
        <f ca="1">TODAY()-employes3[[#This Row],[DD_debut]]</f>
        <v>41104</v>
      </c>
      <c r="O29" s="1">
        <f ca="1">IF(ISBLANK(employes3[[#This Row],[DD_fin]]),DATE(1900,1,1),TODAY()-employes3[[#This Row],[DD_fin]])</f>
        <v>1</v>
      </c>
      <c r="P29">
        <v>5</v>
      </c>
      <c r="Q29">
        <v>15.08</v>
      </c>
      <c r="R29">
        <v>1</v>
      </c>
      <c r="S29">
        <v>13396</v>
      </c>
      <c r="T29">
        <v>4471</v>
      </c>
    </row>
    <row r="30" spans="1:21">
      <c r="A30">
        <v>1029</v>
      </c>
      <c r="B30" t="s">
        <v>242</v>
      </c>
      <c r="C30" t="s">
        <v>243</v>
      </c>
      <c r="D30" t="s">
        <v>244</v>
      </c>
      <c r="E30" t="s">
        <v>25</v>
      </c>
      <c r="F30" s="1">
        <f ca="1">TODAY()-employes3[[#This Row],[DN_ecart]]</f>
        <v>25960</v>
      </c>
      <c r="G30" t="s">
        <v>245</v>
      </c>
      <c r="H30" t="s">
        <v>246</v>
      </c>
      <c r="I30" t="s">
        <v>247</v>
      </c>
      <c r="J30">
        <v>33</v>
      </c>
      <c r="K30" t="s">
        <v>248</v>
      </c>
      <c r="L30">
        <v>5</v>
      </c>
      <c r="M30" t="s">
        <v>249</v>
      </c>
      <c r="N30" s="1">
        <f ca="1">TODAY()-employes3[[#This Row],[DD_debut]]</f>
        <v>41933</v>
      </c>
      <c r="O30" s="1">
        <f ca="1">IF(ISBLANK(employes3[[#This Row],[DD_fin]]),DATE(1900,1,1),TODAY()-employes3[[#This Row],[DD_fin]])</f>
        <v>1</v>
      </c>
      <c r="P30">
        <v>5</v>
      </c>
      <c r="Q30">
        <v>36.479999999999997</v>
      </c>
      <c r="R30">
        <v>1</v>
      </c>
      <c r="S30">
        <v>19615</v>
      </c>
      <c r="T30">
        <v>3642</v>
      </c>
    </row>
    <row r="31" spans="1:21" hidden="1">
      <c r="A31">
        <v>1030</v>
      </c>
      <c r="B31" t="s">
        <v>250</v>
      </c>
      <c r="C31" t="s">
        <v>251</v>
      </c>
      <c r="D31" t="s">
        <v>252</v>
      </c>
      <c r="E31" t="s">
        <v>42</v>
      </c>
      <c r="F31" s="1">
        <f ca="1">TODAY()-employes3[[#This Row],[DN_ecart]]</f>
        <v>22869</v>
      </c>
      <c r="G31" t="s">
        <v>253</v>
      </c>
      <c r="H31" t="s">
        <v>254</v>
      </c>
      <c r="I31" t="s">
        <v>255</v>
      </c>
      <c r="J31">
        <v>17</v>
      </c>
      <c r="K31" t="s">
        <v>256</v>
      </c>
      <c r="L31">
        <v>5</v>
      </c>
      <c r="M31" t="s">
        <v>257</v>
      </c>
      <c r="N31" s="1">
        <f ca="1">TODAY()-employes3[[#This Row],[DD_debut]]</f>
        <v>42195</v>
      </c>
      <c r="O31" s="1">
        <f ca="1">IF(ISBLANK(employes3[[#This Row],[DD_fin]]),DATE(1900,1,1),TODAY()-employes3[[#This Row],[DD_fin]])</f>
        <v>1</v>
      </c>
      <c r="P31">
        <v>4</v>
      </c>
      <c r="Q31">
        <v>14.79</v>
      </c>
      <c r="R31">
        <v>1</v>
      </c>
      <c r="S31">
        <v>22706</v>
      </c>
      <c r="T31">
        <v>3380</v>
      </c>
    </row>
    <row r="32" spans="1:21" hidden="1">
      <c r="A32">
        <v>1031</v>
      </c>
      <c r="B32" t="s">
        <v>258</v>
      </c>
      <c r="C32" t="s">
        <v>259</v>
      </c>
      <c r="D32" t="s">
        <v>260</v>
      </c>
      <c r="E32" t="s">
        <v>25</v>
      </c>
      <c r="F32" s="1">
        <f ca="1">TODAY()-employes3[[#This Row],[DN_ecart]]</f>
        <v>27434</v>
      </c>
      <c r="G32" t="s">
        <v>261</v>
      </c>
      <c r="H32" t="s">
        <v>262</v>
      </c>
      <c r="I32" t="s">
        <v>263</v>
      </c>
      <c r="J32">
        <v>16</v>
      </c>
      <c r="K32" t="s">
        <v>264</v>
      </c>
      <c r="L32">
        <v>9</v>
      </c>
      <c r="M32" t="s">
        <v>265</v>
      </c>
      <c r="N32" s="1">
        <f ca="1">TODAY()-employes3[[#This Row],[DD_debut]]</f>
        <v>42822</v>
      </c>
      <c r="O32" s="1">
        <f ca="1">IF(ISBLANK(employes3[[#This Row],[DD_fin]]),DATE(1900,1,1),TODAY()-employes3[[#This Row],[DD_fin]])</f>
        <v>1</v>
      </c>
      <c r="P32">
        <v>5</v>
      </c>
      <c r="Q32">
        <v>29.06</v>
      </c>
      <c r="R32">
        <v>3</v>
      </c>
      <c r="S32">
        <v>18141</v>
      </c>
      <c r="T32">
        <v>2753</v>
      </c>
    </row>
    <row r="33" spans="1:21" hidden="1">
      <c r="A33">
        <v>1032</v>
      </c>
      <c r="B33" t="s">
        <v>266</v>
      </c>
      <c r="C33" t="s">
        <v>267</v>
      </c>
      <c r="D33" t="s">
        <v>268</v>
      </c>
      <c r="E33" t="s">
        <v>42</v>
      </c>
      <c r="F33" s="1">
        <f ca="1">TODAY()-employes3[[#This Row],[DN_ecart]]</f>
        <v>32362</v>
      </c>
      <c r="G33" t="s">
        <v>269</v>
      </c>
      <c r="H33" t="s">
        <v>270</v>
      </c>
      <c r="I33" t="s">
        <v>271</v>
      </c>
      <c r="J33">
        <v>10</v>
      </c>
      <c r="K33" t="s">
        <v>272</v>
      </c>
      <c r="L33">
        <v>6</v>
      </c>
      <c r="M33" t="s">
        <v>273</v>
      </c>
      <c r="N33" s="1">
        <f ca="1">TODAY()-employes3[[#This Row],[DD_debut]]</f>
        <v>41026</v>
      </c>
      <c r="O33" s="1">
        <f ca="1">IF(ISBLANK(employes3[[#This Row],[DD_fin]]),DATE(1900,1,1),TODAY()-employes3[[#This Row],[DD_fin]])</f>
        <v>1</v>
      </c>
      <c r="P33">
        <v>1</v>
      </c>
      <c r="Q33">
        <v>15.89</v>
      </c>
      <c r="R33">
        <v>1</v>
      </c>
      <c r="S33">
        <v>13213</v>
      </c>
      <c r="T33">
        <v>4549</v>
      </c>
    </row>
    <row r="34" spans="1:21" hidden="1">
      <c r="A34">
        <v>1033</v>
      </c>
      <c r="B34" t="s">
        <v>274</v>
      </c>
      <c r="C34" t="s">
        <v>32</v>
      </c>
      <c r="D34" t="s">
        <v>275</v>
      </c>
      <c r="E34" t="s">
        <v>25</v>
      </c>
      <c r="F34" s="1">
        <f ca="1">TODAY()-employes3[[#This Row],[DN_ecart]]</f>
        <v>28248</v>
      </c>
      <c r="G34" t="s">
        <v>276</v>
      </c>
      <c r="H34" t="s">
        <v>277</v>
      </c>
      <c r="I34" t="s">
        <v>278</v>
      </c>
      <c r="J34">
        <v>23</v>
      </c>
      <c r="K34" t="s">
        <v>279</v>
      </c>
      <c r="L34">
        <v>9</v>
      </c>
      <c r="M34" t="s">
        <v>280</v>
      </c>
      <c r="N34" s="1">
        <f ca="1">TODAY()-employes3[[#This Row],[DD_debut]]</f>
        <v>42561</v>
      </c>
      <c r="O34" s="1">
        <f ca="1">IF(ISBLANK(employes3[[#This Row],[DD_fin]]),DATE(1900,1,1),TODAY()-employes3[[#This Row],[DD_fin]])</f>
        <v>1</v>
      </c>
      <c r="P34">
        <v>2</v>
      </c>
      <c r="Q34">
        <v>41.12</v>
      </c>
      <c r="R34">
        <v>2</v>
      </c>
      <c r="S34">
        <v>17327</v>
      </c>
      <c r="T34">
        <v>3014</v>
      </c>
    </row>
    <row r="35" spans="1:21" hidden="1">
      <c r="A35">
        <v>1034</v>
      </c>
      <c r="B35" t="s">
        <v>281</v>
      </c>
      <c r="C35" t="s">
        <v>282</v>
      </c>
      <c r="D35" t="s">
        <v>283</v>
      </c>
      <c r="E35" t="s">
        <v>42</v>
      </c>
      <c r="F35" s="1">
        <f ca="1">TODAY()-employes3[[#This Row],[DN_ecart]]</f>
        <v>32881</v>
      </c>
      <c r="G35" t="s">
        <v>284</v>
      </c>
      <c r="H35" t="s">
        <v>285</v>
      </c>
      <c r="I35" t="s">
        <v>286</v>
      </c>
      <c r="J35">
        <v>72</v>
      </c>
      <c r="K35" t="s">
        <v>287</v>
      </c>
      <c r="L35">
        <v>7</v>
      </c>
      <c r="M35" t="s">
        <v>288</v>
      </c>
      <c r="N35" s="1">
        <f ca="1">TODAY()-employes3[[#This Row],[DD_debut]]</f>
        <v>43685</v>
      </c>
      <c r="O35" s="1">
        <f ca="1">IF(ISBLANK(employes3[[#This Row],[DD_fin]]),DATE(1900,1,1),TODAY()-employes3[[#This Row],[DD_fin]])</f>
        <v>1</v>
      </c>
      <c r="P35">
        <v>5</v>
      </c>
      <c r="Q35">
        <v>29.26</v>
      </c>
      <c r="R35">
        <v>3</v>
      </c>
      <c r="S35">
        <v>12694</v>
      </c>
      <c r="T35">
        <v>1890</v>
      </c>
    </row>
    <row r="36" spans="1:21" hidden="1">
      <c r="A36">
        <v>1035</v>
      </c>
      <c r="B36" t="s">
        <v>289</v>
      </c>
      <c r="C36" t="s">
        <v>251</v>
      </c>
      <c r="D36" t="s">
        <v>290</v>
      </c>
      <c r="E36" t="s">
        <v>42</v>
      </c>
      <c r="F36" s="1">
        <f ca="1">TODAY()-employes3[[#This Row],[DN_ecart]]</f>
        <v>34459</v>
      </c>
      <c r="G36" t="s">
        <v>291</v>
      </c>
      <c r="H36" t="s">
        <v>292</v>
      </c>
      <c r="I36" t="s">
        <v>293</v>
      </c>
      <c r="J36">
        <v>22</v>
      </c>
      <c r="K36" t="s">
        <v>294</v>
      </c>
      <c r="L36">
        <v>10</v>
      </c>
      <c r="M36" t="s">
        <v>295</v>
      </c>
      <c r="N36" s="1">
        <f ca="1">TODAY()-employes3[[#This Row],[DD_debut]]</f>
        <v>43591</v>
      </c>
      <c r="O36" s="1">
        <f ca="1">IF(ISBLANK(employes3[[#This Row],[DD_fin]]),DATE(1900,1,1),TODAY()-employes3[[#This Row],[DD_fin]])</f>
        <v>1</v>
      </c>
      <c r="P36">
        <v>5</v>
      </c>
      <c r="Q36">
        <v>12.58</v>
      </c>
      <c r="R36">
        <v>1</v>
      </c>
      <c r="S36">
        <v>11116</v>
      </c>
      <c r="T36">
        <v>1984</v>
      </c>
    </row>
    <row r="37" spans="1:21" hidden="1">
      <c r="A37">
        <v>1036</v>
      </c>
      <c r="B37" t="s">
        <v>296</v>
      </c>
      <c r="C37" t="s">
        <v>297</v>
      </c>
      <c r="D37" t="s">
        <v>298</v>
      </c>
      <c r="E37" t="s">
        <v>25</v>
      </c>
      <c r="F37" s="1">
        <f ca="1">TODAY()-employes3[[#This Row],[DN_ecart]]</f>
        <v>27637</v>
      </c>
      <c r="G37" t="s">
        <v>299</v>
      </c>
      <c r="H37" t="s">
        <v>300</v>
      </c>
      <c r="I37" t="s">
        <v>301</v>
      </c>
      <c r="J37">
        <v>6</v>
      </c>
      <c r="K37" t="s">
        <v>302</v>
      </c>
      <c r="L37">
        <v>8</v>
      </c>
      <c r="M37" t="s">
        <v>303</v>
      </c>
      <c r="N37" s="1">
        <f ca="1">TODAY()-employes3[[#This Row],[DD_debut]]</f>
        <v>41299</v>
      </c>
      <c r="O37" s="1">
        <f ca="1">IF(ISBLANK(employes3[[#This Row],[DD_fin]]),DATE(1900,1,1),TODAY()-employes3[[#This Row],[DD_fin]])</f>
        <v>1</v>
      </c>
      <c r="P37">
        <v>8</v>
      </c>
      <c r="Q37">
        <v>36.35</v>
      </c>
      <c r="R37">
        <v>1</v>
      </c>
      <c r="S37">
        <v>17938</v>
      </c>
      <c r="T37">
        <v>4276</v>
      </c>
    </row>
    <row r="38" spans="1:21">
      <c r="A38">
        <v>1037</v>
      </c>
      <c r="B38" t="s">
        <v>304</v>
      </c>
      <c r="C38" t="s">
        <v>305</v>
      </c>
      <c r="D38" t="s">
        <v>306</v>
      </c>
      <c r="E38" t="s">
        <v>25</v>
      </c>
      <c r="F38" s="1">
        <f ca="1">TODAY()-employes3[[#This Row],[DN_ecart]]</f>
        <v>26949</v>
      </c>
      <c r="G38" t="s">
        <v>307</v>
      </c>
      <c r="H38" t="s">
        <v>308</v>
      </c>
      <c r="I38" t="s">
        <v>309</v>
      </c>
      <c r="J38">
        <v>18</v>
      </c>
      <c r="K38" t="s">
        <v>310</v>
      </c>
      <c r="L38">
        <v>8</v>
      </c>
      <c r="M38" t="s">
        <v>311</v>
      </c>
      <c r="N38" s="1">
        <f ca="1">TODAY()-employes3[[#This Row],[DD_debut]]</f>
        <v>41931</v>
      </c>
      <c r="O38" s="1">
        <f ca="1">IF(ISBLANK(employes3[[#This Row],[DD_fin]]),DATE(1900,1,1),TODAY()-employes3[[#This Row],[DD_fin]])</f>
        <v>1</v>
      </c>
      <c r="P38">
        <v>4</v>
      </c>
      <c r="Q38">
        <v>15.15</v>
      </c>
      <c r="R38">
        <v>1</v>
      </c>
      <c r="S38">
        <v>18626</v>
      </c>
      <c r="T38">
        <v>3644</v>
      </c>
    </row>
    <row r="39" spans="1:21" hidden="1">
      <c r="A39">
        <v>1038</v>
      </c>
      <c r="B39" t="s">
        <v>312</v>
      </c>
      <c r="C39" t="s">
        <v>313</v>
      </c>
      <c r="D39" t="s">
        <v>314</v>
      </c>
      <c r="E39" t="s">
        <v>25</v>
      </c>
      <c r="F39" s="1">
        <f ca="1">TODAY()-employes3[[#This Row],[DN_ecart]]</f>
        <v>26515</v>
      </c>
      <c r="G39" t="s">
        <v>315</v>
      </c>
      <c r="H39" t="s">
        <v>316</v>
      </c>
      <c r="I39" t="s">
        <v>317</v>
      </c>
      <c r="J39">
        <v>25</v>
      </c>
      <c r="K39" t="s">
        <v>318</v>
      </c>
      <c r="L39">
        <v>6</v>
      </c>
      <c r="M39" t="s">
        <v>319</v>
      </c>
      <c r="N39" s="1">
        <f ca="1">TODAY()-employes3[[#This Row],[DD_debut]]</f>
        <v>42547</v>
      </c>
      <c r="O39" s="1">
        <f ca="1">IF(ISBLANK(employes3[[#This Row],[DD_fin]]),DATE(1900,1,1),TODAY()-employes3[[#This Row],[DD_fin]])</f>
        <v>1</v>
      </c>
      <c r="P39">
        <v>5</v>
      </c>
      <c r="Q39">
        <v>21.34</v>
      </c>
      <c r="R39">
        <v>2</v>
      </c>
      <c r="S39">
        <v>19060</v>
      </c>
      <c r="T39">
        <v>3028</v>
      </c>
    </row>
    <row r="40" spans="1:21" hidden="1">
      <c r="A40">
        <v>1039</v>
      </c>
      <c r="B40" t="s">
        <v>31</v>
      </c>
      <c r="C40" t="s">
        <v>320</v>
      </c>
      <c r="D40" t="s">
        <v>321</v>
      </c>
      <c r="E40" t="s">
        <v>25</v>
      </c>
      <c r="F40" s="1">
        <f ca="1">TODAY()-employes3[[#This Row],[DN_ecart]]</f>
        <v>22990</v>
      </c>
      <c r="G40" t="s">
        <v>322</v>
      </c>
      <c r="H40" t="s">
        <v>323</v>
      </c>
      <c r="I40" t="s">
        <v>324</v>
      </c>
      <c r="J40">
        <v>74</v>
      </c>
      <c r="K40" t="s">
        <v>325</v>
      </c>
      <c r="L40">
        <v>10</v>
      </c>
      <c r="M40" t="s">
        <v>326</v>
      </c>
      <c r="N40" s="1">
        <f ca="1">TODAY()-employes3[[#This Row],[DD_debut]]</f>
        <v>44248</v>
      </c>
      <c r="O40" s="1">
        <f ca="1">IF(ISBLANK(employes3[[#This Row],[DD_fin]]),DATE(1900,1,1),TODAY()-employes3[[#This Row],[DD_fin]])</f>
        <v>1</v>
      </c>
      <c r="P40">
        <v>5</v>
      </c>
      <c r="Q40">
        <v>29.08</v>
      </c>
      <c r="R40">
        <v>4</v>
      </c>
      <c r="S40">
        <v>22585</v>
      </c>
      <c r="T40">
        <v>1327</v>
      </c>
    </row>
    <row r="41" spans="1:21" hidden="1">
      <c r="A41">
        <v>1040</v>
      </c>
      <c r="B41" t="s">
        <v>118</v>
      </c>
      <c r="C41" t="s">
        <v>327</v>
      </c>
      <c r="D41" t="s">
        <v>328</v>
      </c>
      <c r="E41" t="s">
        <v>25</v>
      </c>
      <c r="F41" s="1">
        <f ca="1">TODAY()-employes3[[#This Row],[DN_ecart]]</f>
        <v>24446</v>
      </c>
      <c r="G41" t="s">
        <v>329</v>
      </c>
      <c r="H41" t="s">
        <v>330</v>
      </c>
      <c r="I41" t="s">
        <v>331</v>
      </c>
      <c r="J41">
        <v>29</v>
      </c>
      <c r="K41" t="s">
        <v>332</v>
      </c>
      <c r="L41">
        <v>7</v>
      </c>
      <c r="M41" t="s">
        <v>333</v>
      </c>
      <c r="N41" s="1">
        <f ca="1">TODAY()-employes3[[#This Row],[DD_debut]]</f>
        <v>44852</v>
      </c>
      <c r="O41" s="1">
        <f ca="1">IF(ISBLANK(employes3[[#This Row],[DD_fin]]),DATE(1900,1,1),TODAY()-employes3[[#This Row],[DD_fin]])</f>
        <v>1</v>
      </c>
      <c r="P41">
        <v>5</v>
      </c>
      <c r="Q41">
        <v>38.51</v>
      </c>
      <c r="R41">
        <v>1</v>
      </c>
      <c r="S41">
        <v>21129</v>
      </c>
      <c r="T41">
        <v>723</v>
      </c>
    </row>
    <row r="42" spans="1:21" hidden="1">
      <c r="A42">
        <v>1041</v>
      </c>
      <c r="B42" t="s">
        <v>334</v>
      </c>
      <c r="C42" t="s">
        <v>305</v>
      </c>
      <c r="D42" t="s">
        <v>335</v>
      </c>
      <c r="E42" t="s">
        <v>25</v>
      </c>
      <c r="F42" s="1">
        <f ca="1">TODAY()-employes3[[#This Row],[DN_ecart]]</f>
        <v>30428</v>
      </c>
      <c r="G42" t="s">
        <v>336</v>
      </c>
      <c r="H42" t="s">
        <v>337</v>
      </c>
      <c r="I42" t="s">
        <v>338</v>
      </c>
      <c r="J42">
        <v>22</v>
      </c>
      <c r="K42" t="s">
        <v>339</v>
      </c>
      <c r="L42">
        <v>10</v>
      </c>
      <c r="M42" t="s">
        <v>340</v>
      </c>
      <c r="N42" s="1">
        <f ca="1">TODAY()-employes3[[#This Row],[DD_debut]]</f>
        <v>43249</v>
      </c>
      <c r="O42" s="1">
        <f ca="1">IF(ISBLANK(employes3[[#This Row],[DD_fin]]),DATE(1900,1,1),TODAY()-employes3[[#This Row],[DD_fin]])</f>
        <v>1</v>
      </c>
      <c r="P42">
        <v>2</v>
      </c>
      <c r="Q42">
        <v>34.409999999999997</v>
      </c>
      <c r="R42">
        <v>3</v>
      </c>
      <c r="S42">
        <v>15147</v>
      </c>
      <c r="T42">
        <v>2326</v>
      </c>
    </row>
    <row r="43" spans="1:21" hidden="1">
      <c r="A43">
        <v>1042</v>
      </c>
      <c r="B43" t="s">
        <v>341</v>
      </c>
      <c r="C43" t="s">
        <v>342</v>
      </c>
      <c r="D43" t="s">
        <v>343</v>
      </c>
      <c r="E43" t="s">
        <v>42</v>
      </c>
      <c r="F43" s="1">
        <f ca="1">TODAY()-employes3[[#This Row],[DN_ecart]]</f>
        <v>28536</v>
      </c>
      <c r="G43" t="s">
        <v>344</v>
      </c>
      <c r="H43" t="s">
        <v>345</v>
      </c>
      <c r="I43" t="s">
        <v>346</v>
      </c>
      <c r="J43">
        <v>16</v>
      </c>
      <c r="K43" t="s">
        <v>347</v>
      </c>
      <c r="L43">
        <v>5</v>
      </c>
      <c r="M43" t="s">
        <v>348</v>
      </c>
      <c r="N43" s="1">
        <f ca="1">TODAY()-employes3[[#This Row],[DD_debut]]</f>
        <v>41341</v>
      </c>
      <c r="O43" s="1">
        <f ca="1">IF(ISBLANK(employes3[[#This Row],[DD_fin]]),DATE(1900,1,1),TODAY()-employes3[[#This Row],[DD_fin]])</f>
        <v>1</v>
      </c>
      <c r="P43">
        <v>5</v>
      </c>
      <c r="Q43">
        <v>28.34</v>
      </c>
      <c r="R43">
        <v>1</v>
      </c>
      <c r="S43">
        <v>17039</v>
      </c>
      <c r="T43">
        <v>4234</v>
      </c>
    </row>
    <row r="44" spans="1:21" hidden="1">
      <c r="A44">
        <v>1043</v>
      </c>
      <c r="B44" t="s">
        <v>349</v>
      </c>
      <c r="C44" t="s">
        <v>350</v>
      </c>
      <c r="D44" t="s">
        <v>351</v>
      </c>
      <c r="E44" t="s">
        <v>25</v>
      </c>
      <c r="F44" s="1">
        <f ca="1">TODAY()-employes3[[#This Row],[DN_ecart]]</f>
        <v>26888</v>
      </c>
      <c r="G44" t="s">
        <v>352</v>
      </c>
      <c r="H44" t="s">
        <v>353</v>
      </c>
      <c r="I44" t="s">
        <v>354</v>
      </c>
      <c r="J44">
        <v>45</v>
      </c>
      <c r="K44" t="s">
        <v>355</v>
      </c>
      <c r="L44">
        <v>7</v>
      </c>
      <c r="M44" t="s">
        <v>356</v>
      </c>
      <c r="N44" s="1">
        <f ca="1">TODAY()-employes3[[#This Row],[DD_debut]]</f>
        <v>40595</v>
      </c>
      <c r="O44" s="1">
        <f ca="1">IF(ISBLANK(employes3[[#This Row],[DD_fin]]),DATE(1900,1,1),TODAY()-employes3[[#This Row],[DD_fin]])</f>
        <v>1</v>
      </c>
      <c r="P44">
        <v>2</v>
      </c>
      <c r="Q44">
        <v>26.25</v>
      </c>
      <c r="R44">
        <v>3</v>
      </c>
      <c r="S44">
        <v>18687</v>
      </c>
      <c r="T44">
        <v>4980</v>
      </c>
    </row>
    <row r="45" spans="1:21" hidden="1">
      <c r="A45">
        <v>1044</v>
      </c>
      <c r="B45" t="s">
        <v>357</v>
      </c>
      <c r="C45" t="s">
        <v>358</v>
      </c>
      <c r="D45" t="s">
        <v>359</v>
      </c>
      <c r="E45" t="s">
        <v>25</v>
      </c>
      <c r="F45" s="1">
        <f ca="1">TODAY()-employes3[[#This Row],[DN_ecart]]</f>
        <v>32463</v>
      </c>
      <c r="G45" t="s">
        <v>360</v>
      </c>
      <c r="H45" t="s">
        <v>361</v>
      </c>
      <c r="I45" t="s">
        <v>362</v>
      </c>
      <c r="J45">
        <v>6</v>
      </c>
      <c r="K45" t="s">
        <v>363</v>
      </c>
      <c r="L45">
        <v>10</v>
      </c>
      <c r="M45" t="s">
        <v>364</v>
      </c>
      <c r="N45" s="1">
        <f ca="1">TODAY()-employes3[[#This Row],[DD_debut]]</f>
        <v>43680</v>
      </c>
      <c r="O45" s="1">
        <f ca="1">IF(ISBLANK(employes3[[#This Row],[DD_fin]]),DATE(1900,1,1),TODAY()-employes3[[#This Row],[DD_fin]])</f>
        <v>1</v>
      </c>
      <c r="P45">
        <v>8</v>
      </c>
      <c r="Q45">
        <v>19.53</v>
      </c>
      <c r="R45">
        <v>2</v>
      </c>
      <c r="S45">
        <v>13112</v>
      </c>
      <c r="T45">
        <v>1895</v>
      </c>
    </row>
    <row r="46" spans="1:21" hidden="1">
      <c r="A46">
        <v>1045</v>
      </c>
      <c r="B46" t="s">
        <v>365</v>
      </c>
      <c r="C46" t="s">
        <v>366</v>
      </c>
      <c r="D46" t="s">
        <v>367</v>
      </c>
      <c r="E46" t="s">
        <v>42</v>
      </c>
      <c r="F46" s="1">
        <f ca="1">TODAY()-employes3[[#This Row],[DN_ecart]]</f>
        <v>23804</v>
      </c>
      <c r="G46" t="s">
        <v>368</v>
      </c>
      <c r="H46" t="s">
        <v>369</v>
      </c>
      <c r="I46" t="s">
        <v>370</v>
      </c>
      <c r="J46">
        <v>35</v>
      </c>
      <c r="K46" t="s">
        <v>371</v>
      </c>
      <c r="L46">
        <v>8</v>
      </c>
      <c r="M46" t="s">
        <v>372</v>
      </c>
      <c r="N46" s="1">
        <f ca="1">TODAY()-employes3[[#This Row],[DD_debut]]</f>
        <v>40674</v>
      </c>
      <c r="O46" s="1">
        <f ca="1">IF(ISBLANK(employes3[[#This Row],[DD_fin]]),DATE(1900,1,1),TODAY()-employes3[[#This Row],[DD_fin]])</f>
        <v>1</v>
      </c>
      <c r="P46">
        <v>6</v>
      </c>
      <c r="Q46">
        <v>34.04</v>
      </c>
      <c r="R46">
        <v>2</v>
      </c>
      <c r="S46">
        <v>21771</v>
      </c>
      <c r="T46">
        <v>4901</v>
      </c>
    </row>
    <row r="47" spans="1:21" hidden="1">
      <c r="A47">
        <v>1046</v>
      </c>
      <c r="B47" t="s">
        <v>373</v>
      </c>
      <c r="C47" t="s">
        <v>374</v>
      </c>
      <c r="D47" t="s">
        <v>375</v>
      </c>
      <c r="E47" t="s">
        <v>42</v>
      </c>
      <c r="F47" s="1">
        <f ca="1">TODAY()-employes3[[#This Row],[DN_ecart]]</f>
        <v>25031</v>
      </c>
      <c r="G47" t="s">
        <v>376</v>
      </c>
      <c r="H47" t="s">
        <v>377</v>
      </c>
      <c r="I47" t="s">
        <v>378</v>
      </c>
      <c r="J47">
        <v>74</v>
      </c>
      <c r="K47" t="s">
        <v>379</v>
      </c>
      <c r="L47">
        <v>8</v>
      </c>
      <c r="M47" t="s">
        <v>380</v>
      </c>
      <c r="N47" s="1">
        <f ca="1">TODAY()-employes3[[#This Row],[DD_debut]]</f>
        <v>41515</v>
      </c>
      <c r="O47" s="1">
        <f ca="1">IF(ISBLANK(employes3[[#This Row],[DD_fin]]),DATE(1900,1,1),TODAY()-employes3[[#This Row],[DD_fin]])</f>
        <v>1</v>
      </c>
      <c r="P47">
        <v>5</v>
      </c>
      <c r="Q47">
        <v>30.46</v>
      </c>
      <c r="R47">
        <v>1</v>
      </c>
      <c r="S47">
        <v>20544</v>
      </c>
      <c r="T47">
        <v>4060</v>
      </c>
    </row>
    <row r="48" spans="1:21" hidden="1">
      <c r="A48">
        <v>1047</v>
      </c>
      <c r="B48" t="s">
        <v>381</v>
      </c>
      <c r="C48" t="s">
        <v>382</v>
      </c>
      <c r="D48" t="s">
        <v>383</v>
      </c>
      <c r="E48" t="s">
        <v>42</v>
      </c>
      <c r="F48" s="1">
        <f ca="1">TODAY()-employes3[[#This Row],[DN_ecart]]</f>
        <v>26255</v>
      </c>
      <c r="G48" t="s">
        <v>384</v>
      </c>
      <c r="H48" t="s">
        <v>385</v>
      </c>
      <c r="I48" t="s">
        <v>386</v>
      </c>
      <c r="J48">
        <v>27</v>
      </c>
      <c r="K48" t="s">
        <v>387</v>
      </c>
      <c r="L48">
        <v>7</v>
      </c>
      <c r="M48" t="s">
        <v>388</v>
      </c>
      <c r="N48" s="1">
        <f ca="1">TODAY()-employes3[[#This Row],[DD_debut]]</f>
        <v>44957</v>
      </c>
      <c r="O48" s="1">
        <f ca="1">IF(ISBLANK(employes3[[#This Row],[DD_fin]]),DATE(1900,1,1),TODAY()-employes3[[#This Row],[DD_fin]])</f>
        <v>45524</v>
      </c>
      <c r="P48">
        <v>5</v>
      </c>
      <c r="Q48">
        <v>17.850000000000001</v>
      </c>
      <c r="R48">
        <v>1</v>
      </c>
      <c r="S48">
        <v>19320</v>
      </c>
      <c r="T48">
        <v>618</v>
      </c>
      <c r="U48">
        <v>51</v>
      </c>
    </row>
    <row r="49" spans="1:20" hidden="1">
      <c r="A49">
        <v>1048</v>
      </c>
      <c r="B49" t="s">
        <v>389</v>
      </c>
      <c r="C49" t="s">
        <v>390</v>
      </c>
      <c r="D49" t="s">
        <v>391</v>
      </c>
      <c r="E49" t="s">
        <v>42</v>
      </c>
      <c r="F49" s="1">
        <f ca="1">TODAY()-employes3[[#This Row],[DN_ecart]]</f>
        <v>27837</v>
      </c>
      <c r="G49" t="s">
        <v>392</v>
      </c>
      <c r="H49" t="s">
        <v>393</v>
      </c>
      <c r="I49" t="s">
        <v>394</v>
      </c>
      <c r="J49">
        <v>20</v>
      </c>
      <c r="K49" t="s">
        <v>395</v>
      </c>
      <c r="L49">
        <v>9</v>
      </c>
      <c r="M49" t="s">
        <v>396</v>
      </c>
      <c r="N49" s="1">
        <f ca="1">TODAY()-employes3[[#This Row],[DD_debut]]</f>
        <v>44345</v>
      </c>
      <c r="O49" s="1">
        <f ca="1">IF(ISBLANK(employes3[[#This Row],[DD_fin]]),DATE(1900,1,1),TODAY()-employes3[[#This Row],[DD_fin]])</f>
        <v>1</v>
      </c>
      <c r="P49">
        <v>5</v>
      </c>
      <c r="Q49">
        <v>41.71</v>
      </c>
      <c r="R49">
        <v>2</v>
      </c>
      <c r="S49">
        <v>17738</v>
      </c>
      <c r="T49">
        <v>1230</v>
      </c>
    </row>
    <row r="50" spans="1:20" hidden="1">
      <c r="A50">
        <v>1049</v>
      </c>
      <c r="B50" t="s">
        <v>397</v>
      </c>
      <c r="C50" t="s">
        <v>398</v>
      </c>
      <c r="D50" t="s">
        <v>399</v>
      </c>
      <c r="E50" t="s">
        <v>25</v>
      </c>
      <c r="F50" s="1">
        <f ca="1">TODAY()-employes3[[#This Row],[DN_ecart]]</f>
        <v>31496</v>
      </c>
      <c r="G50" t="s">
        <v>400</v>
      </c>
      <c r="H50" t="s">
        <v>401</v>
      </c>
      <c r="I50" t="s">
        <v>402</v>
      </c>
      <c r="J50">
        <v>75</v>
      </c>
      <c r="K50" t="s">
        <v>403</v>
      </c>
      <c r="L50">
        <v>8</v>
      </c>
      <c r="M50" t="s">
        <v>404</v>
      </c>
      <c r="N50" s="1">
        <f ca="1">TODAY()-employes3[[#This Row],[DD_debut]]</f>
        <v>44821</v>
      </c>
      <c r="O50" s="1">
        <f ca="1">IF(ISBLANK(employes3[[#This Row],[DD_fin]]),DATE(1900,1,1),TODAY()-employes3[[#This Row],[DD_fin]])</f>
        <v>1</v>
      </c>
      <c r="P50">
        <v>4</v>
      </c>
      <c r="Q50">
        <v>35.31</v>
      </c>
      <c r="R50">
        <v>2</v>
      </c>
      <c r="S50">
        <v>14079</v>
      </c>
      <c r="T50">
        <v>754</v>
      </c>
    </row>
    <row r="51" spans="1:20" hidden="1">
      <c r="A51">
        <v>1050</v>
      </c>
      <c r="B51" t="s">
        <v>405</v>
      </c>
      <c r="C51" t="s">
        <v>366</v>
      </c>
      <c r="D51" t="s">
        <v>406</v>
      </c>
      <c r="E51" t="s">
        <v>42</v>
      </c>
      <c r="F51" s="1">
        <f ca="1">TODAY()-employes3[[#This Row],[DN_ecart]]</f>
        <v>38477</v>
      </c>
      <c r="G51" t="s">
        <v>407</v>
      </c>
      <c r="H51" t="s">
        <v>408</v>
      </c>
      <c r="I51" t="s">
        <v>409</v>
      </c>
      <c r="J51">
        <v>43</v>
      </c>
      <c r="K51" t="s">
        <v>410</v>
      </c>
      <c r="L51">
        <v>6</v>
      </c>
      <c r="M51" t="s">
        <v>411</v>
      </c>
      <c r="N51" s="1">
        <f ca="1">TODAY()-employes3[[#This Row],[DD_debut]]</f>
        <v>44582</v>
      </c>
      <c r="O51" s="1">
        <f ca="1">IF(ISBLANK(employes3[[#This Row],[DD_fin]]),DATE(1900,1,1),TODAY()-employes3[[#This Row],[DD_fin]])</f>
        <v>1</v>
      </c>
      <c r="P51">
        <v>3</v>
      </c>
      <c r="Q51">
        <v>36.5</v>
      </c>
      <c r="R51">
        <v>1</v>
      </c>
      <c r="S51">
        <v>7098</v>
      </c>
      <c r="T51">
        <v>993</v>
      </c>
    </row>
    <row r="52" spans="1:20" hidden="1">
      <c r="A52">
        <v>1051</v>
      </c>
      <c r="B52" t="s">
        <v>173</v>
      </c>
      <c r="C52" t="s">
        <v>342</v>
      </c>
      <c r="D52" t="s">
        <v>412</v>
      </c>
      <c r="E52" t="s">
        <v>42</v>
      </c>
      <c r="F52" s="1">
        <f ca="1">TODAY()-employes3[[#This Row],[DN_ecart]]</f>
        <v>31357</v>
      </c>
      <c r="G52" t="s">
        <v>413</v>
      </c>
      <c r="H52" t="s">
        <v>414</v>
      </c>
      <c r="I52" t="s">
        <v>415</v>
      </c>
      <c r="J52">
        <v>8</v>
      </c>
      <c r="K52" t="s">
        <v>416</v>
      </c>
      <c r="L52">
        <v>8</v>
      </c>
      <c r="M52" t="s">
        <v>417</v>
      </c>
      <c r="N52" s="1">
        <f ca="1">TODAY()-employes3[[#This Row],[DD_debut]]</f>
        <v>45411</v>
      </c>
      <c r="O52" s="1">
        <f ca="1">IF(ISBLANK(employes3[[#This Row],[DD_fin]]),DATE(1900,1,1),TODAY()-employes3[[#This Row],[DD_fin]])</f>
        <v>1</v>
      </c>
      <c r="P52">
        <v>3</v>
      </c>
      <c r="Q52">
        <v>12.57</v>
      </c>
      <c r="R52">
        <v>1</v>
      </c>
      <c r="S52">
        <v>14218</v>
      </c>
      <c r="T52">
        <v>164</v>
      </c>
    </row>
    <row r="53" spans="1:20" hidden="1">
      <c r="A53">
        <v>1052</v>
      </c>
      <c r="B53" t="s">
        <v>418</v>
      </c>
      <c r="C53" t="s">
        <v>419</v>
      </c>
      <c r="D53" t="s">
        <v>420</v>
      </c>
      <c r="E53" t="s">
        <v>42</v>
      </c>
      <c r="F53" s="1">
        <f ca="1">TODAY()-employes3[[#This Row],[DN_ecart]]</f>
        <v>33505</v>
      </c>
      <c r="G53" t="s">
        <v>421</v>
      </c>
      <c r="H53" t="s">
        <v>422</v>
      </c>
      <c r="I53" t="s">
        <v>423</v>
      </c>
      <c r="J53">
        <v>18</v>
      </c>
      <c r="K53" t="s">
        <v>424</v>
      </c>
      <c r="L53">
        <v>5</v>
      </c>
      <c r="M53" t="s">
        <v>425</v>
      </c>
      <c r="N53" s="1">
        <f ca="1">TODAY()-employes3[[#This Row],[DD_debut]]</f>
        <v>42373</v>
      </c>
      <c r="O53" s="1">
        <f ca="1">IF(ISBLANK(employes3[[#This Row],[DD_fin]]),DATE(1900,1,1),TODAY()-employes3[[#This Row],[DD_fin]])</f>
        <v>1</v>
      </c>
      <c r="P53">
        <v>2</v>
      </c>
      <c r="Q53">
        <v>22.93</v>
      </c>
      <c r="R53">
        <v>1</v>
      </c>
      <c r="S53">
        <v>12070</v>
      </c>
      <c r="T53">
        <v>3202</v>
      </c>
    </row>
    <row r="54" spans="1:20" hidden="1">
      <c r="A54">
        <v>1053</v>
      </c>
      <c r="B54" t="s">
        <v>426</v>
      </c>
      <c r="C54" t="s">
        <v>427</v>
      </c>
      <c r="D54" t="s">
        <v>428</v>
      </c>
      <c r="E54" t="s">
        <v>25</v>
      </c>
      <c r="F54" s="1">
        <f ca="1">TODAY()-employes3[[#This Row],[DN_ecart]]</f>
        <v>34994</v>
      </c>
      <c r="G54" t="s">
        <v>429</v>
      </c>
      <c r="H54" t="s">
        <v>430</v>
      </c>
      <c r="I54" t="s">
        <v>431</v>
      </c>
      <c r="J54">
        <v>19</v>
      </c>
      <c r="K54" t="s">
        <v>432</v>
      </c>
      <c r="L54">
        <v>7</v>
      </c>
      <c r="M54" t="s">
        <v>433</v>
      </c>
      <c r="N54" s="1">
        <f ca="1">TODAY()-employes3[[#This Row],[DD_debut]]</f>
        <v>42688</v>
      </c>
      <c r="O54" s="1">
        <f ca="1">IF(ISBLANK(employes3[[#This Row],[DD_fin]]),DATE(1900,1,1),TODAY()-employes3[[#This Row],[DD_fin]])</f>
        <v>1</v>
      </c>
      <c r="P54">
        <v>3</v>
      </c>
      <c r="Q54">
        <v>43.48</v>
      </c>
      <c r="R54">
        <v>1</v>
      </c>
      <c r="S54">
        <v>10581</v>
      </c>
      <c r="T54">
        <v>2887</v>
      </c>
    </row>
    <row r="55" spans="1:20" hidden="1">
      <c r="A55">
        <v>1054</v>
      </c>
      <c r="B55" t="s">
        <v>434</v>
      </c>
      <c r="C55" t="s">
        <v>435</v>
      </c>
      <c r="D55" t="s">
        <v>436</v>
      </c>
      <c r="E55" t="s">
        <v>25</v>
      </c>
      <c r="F55" s="1">
        <f ca="1">TODAY()-employes3[[#This Row],[DN_ecart]]</f>
        <v>33146</v>
      </c>
      <c r="G55" t="s">
        <v>437</v>
      </c>
      <c r="H55" t="s">
        <v>438</v>
      </c>
      <c r="I55" t="s">
        <v>439</v>
      </c>
      <c r="J55">
        <v>6</v>
      </c>
      <c r="K55" t="s">
        <v>440</v>
      </c>
      <c r="L55">
        <v>6</v>
      </c>
      <c r="M55" t="s">
        <v>441</v>
      </c>
      <c r="N55" s="1">
        <f ca="1">TODAY()-employes3[[#This Row],[DD_debut]]</f>
        <v>40788</v>
      </c>
      <c r="O55" s="1">
        <f ca="1">IF(ISBLANK(employes3[[#This Row],[DD_fin]]),DATE(1900,1,1),TODAY()-employes3[[#This Row],[DD_fin]])</f>
        <v>1</v>
      </c>
      <c r="P55">
        <v>5</v>
      </c>
      <c r="Q55">
        <v>27.01</v>
      </c>
      <c r="R55">
        <v>1</v>
      </c>
      <c r="S55">
        <v>12429</v>
      </c>
      <c r="T55">
        <v>4787</v>
      </c>
    </row>
    <row r="56" spans="1:20" hidden="1">
      <c r="A56">
        <v>1055</v>
      </c>
      <c r="B56" t="s">
        <v>442</v>
      </c>
      <c r="C56" t="s">
        <v>443</v>
      </c>
      <c r="D56" t="s">
        <v>444</v>
      </c>
      <c r="E56" t="s">
        <v>42</v>
      </c>
      <c r="F56" s="1">
        <f ca="1">TODAY()-employes3[[#This Row],[DN_ecart]]</f>
        <v>38686</v>
      </c>
      <c r="G56" t="s">
        <v>445</v>
      </c>
      <c r="H56" t="s">
        <v>446</v>
      </c>
      <c r="I56" t="s">
        <v>447</v>
      </c>
      <c r="J56">
        <v>11</v>
      </c>
      <c r="K56" t="s">
        <v>448</v>
      </c>
      <c r="L56">
        <v>5</v>
      </c>
      <c r="M56" t="s">
        <v>449</v>
      </c>
      <c r="N56" s="1">
        <f ca="1">TODAY()-employes3[[#This Row],[DD_debut]]</f>
        <v>43830</v>
      </c>
      <c r="O56" s="1">
        <f ca="1">IF(ISBLANK(employes3[[#This Row],[DD_fin]]),DATE(1900,1,1),TODAY()-employes3[[#This Row],[DD_fin]])</f>
        <v>1</v>
      </c>
      <c r="P56">
        <v>6</v>
      </c>
      <c r="Q56">
        <v>43.79</v>
      </c>
      <c r="R56">
        <v>2</v>
      </c>
      <c r="S56">
        <v>6889</v>
      </c>
      <c r="T56">
        <v>1745</v>
      </c>
    </row>
    <row r="57" spans="1:20" hidden="1">
      <c r="A57">
        <v>1056</v>
      </c>
      <c r="B57" t="s">
        <v>450</v>
      </c>
      <c r="C57" t="s">
        <v>451</v>
      </c>
      <c r="D57" t="s">
        <v>452</v>
      </c>
      <c r="E57" t="s">
        <v>25</v>
      </c>
      <c r="F57" s="1">
        <f ca="1">TODAY()-employes3[[#This Row],[DN_ecart]]</f>
        <v>33549</v>
      </c>
      <c r="G57" t="s">
        <v>453</v>
      </c>
      <c r="H57" t="s">
        <v>454</v>
      </c>
      <c r="I57" t="s">
        <v>455</v>
      </c>
      <c r="J57">
        <v>9</v>
      </c>
      <c r="K57" t="s">
        <v>456</v>
      </c>
      <c r="L57">
        <v>7</v>
      </c>
      <c r="M57" t="s">
        <v>457</v>
      </c>
      <c r="N57" s="1">
        <f ca="1">TODAY()-employes3[[#This Row],[DD_debut]]</f>
        <v>40711</v>
      </c>
      <c r="O57" s="1">
        <f ca="1">IF(ISBLANK(employes3[[#This Row],[DD_fin]]),DATE(1900,1,1),TODAY()-employes3[[#This Row],[DD_fin]])</f>
        <v>1</v>
      </c>
      <c r="P57">
        <v>2</v>
      </c>
      <c r="Q57">
        <v>42.38</v>
      </c>
      <c r="R57">
        <v>2</v>
      </c>
      <c r="S57">
        <v>12026</v>
      </c>
      <c r="T57">
        <v>4864</v>
      </c>
    </row>
    <row r="58" spans="1:20" hidden="1">
      <c r="A58">
        <v>1057</v>
      </c>
      <c r="B58" t="s">
        <v>458</v>
      </c>
      <c r="C58" t="s">
        <v>80</v>
      </c>
      <c r="D58" t="s">
        <v>459</v>
      </c>
      <c r="E58" t="s">
        <v>42</v>
      </c>
      <c r="F58" s="1">
        <f ca="1">TODAY()-employes3[[#This Row],[DN_ecart]]</f>
        <v>29199</v>
      </c>
      <c r="G58" t="s">
        <v>460</v>
      </c>
      <c r="H58" t="s">
        <v>461</v>
      </c>
      <c r="I58" t="s">
        <v>462</v>
      </c>
      <c r="J58">
        <v>9</v>
      </c>
      <c r="K58" t="s">
        <v>463</v>
      </c>
      <c r="L58">
        <v>10</v>
      </c>
      <c r="M58" t="s">
        <v>464</v>
      </c>
      <c r="N58" s="1">
        <f ca="1">TODAY()-employes3[[#This Row],[DD_debut]]</f>
        <v>43493</v>
      </c>
      <c r="O58" s="1">
        <f ca="1">IF(ISBLANK(employes3[[#This Row],[DD_fin]]),DATE(1900,1,1),TODAY()-employes3[[#This Row],[DD_fin]])</f>
        <v>1</v>
      </c>
      <c r="P58">
        <v>2</v>
      </c>
      <c r="Q58">
        <v>44.11</v>
      </c>
      <c r="R58">
        <v>1</v>
      </c>
      <c r="S58">
        <v>16376</v>
      </c>
      <c r="T58">
        <v>2082</v>
      </c>
    </row>
    <row r="59" spans="1:20" hidden="1">
      <c r="A59">
        <v>1058</v>
      </c>
      <c r="B59" t="s">
        <v>22</v>
      </c>
      <c r="C59" t="s">
        <v>465</v>
      </c>
      <c r="D59" t="s">
        <v>466</v>
      </c>
      <c r="E59" t="s">
        <v>25</v>
      </c>
      <c r="F59" s="1">
        <f ca="1">TODAY()-employes3[[#This Row],[DN_ecart]]</f>
        <v>36089</v>
      </c>
      <c r="G59" t="s">
        <v>467</v>
      </c>
      <c r="H59" t="s">
        <v>468</v>
      </c>
      <c r="I59" t="s">
        <v>469</v>
      </c>
      <c r="J59">
        <v>27</v>
      </c>
      <c r="K59" t="s">
        <v>470</v>
      </c>
      <c r="L59">
        <v>6</v>
      </c>
      <c r="M59" t="s">
        <v>471</v>
      </c>
      <c r="N59" s="1">
        <f ca="1">TODAY()-employes3[[#This Row],[DD_debut]]</f>
        <v>42373</v>
      </c>
      <c r="O59" s="1">
        <f ca="1">IF(ISBLANK(employes3[[#This Row],[DD_fin]]),DATE(1900,1,1),TODAY()-employes3[[#This Row],[DD_fin]])</f>
        <v>1</v>
      </c>
      <c r="P59">
        <v>6</v>
      </c>
      <c r="Q59">
        <v>35.229999999999997</v>
      </c>
      <c r="R59">
        <v>4</v>
      </c>
      <c r="S59">
        <v>9486</v>
      </c>
      <c r="T59">
        <v>3202</v>
      </c>
    </row>
    <row r="60" spans="1:20" hidden="1">
      <c r="A60">
        <v>1059</v>
      </c>
      <c r="B60" t="s">
        <v>472</v>
      </c>
      <c r="C60" t="s">
        <v>473</v>
      </c>
      <c r="D60" t="s">
        <v>474</v>
      </c>
      <c r="E60" t="s">
        <v>42</v>
      </c>
      <c r="F60" s="1">
        <f ca="1">TODAY()-employes3[[#This Row],[DN_ecart]]</f>
        <v>37405</v>
      </c>
      <c r="G60" t="s">
        <v>475</v>
      </c>
      <c r="H60" t="s">
        <v>476</v>
      </c>
      <c r="I60" t="s">
        <v>477</v>
      </c>
      <c r="J60">
        <v>10</v>
      </c>
      <c r="K60" t="s">
        <v>478</v>
      </c>
      <c r="L60">
        <v>6</v>
      </c>
      <c r="M60" t="s">
        <v>479</v>
      </c>
      <c r="N60" s="1">
        <f ca="1">TODAY()-employes3[[#This Row],[DD_debut]]</f>
        <v>44059</v>
      </c>
      <c r="O60" s="1">
        <f ca="1">IF(ISBLANK(employes3[[#This Row],[DD_fin]]),DATE(1900,1,1),TODAY()-employes3[[#This Row],[DD_fin]])</f>
        <v>1</v>
      </c>
      <c r="P60">
        <v>6</v>
      </c>
      <c r="Q60">
        <v>23.46</v>
      </c>
      <c r="R60">
        <v>1</v>
      </c>
      <c r="S60">
        <v>8170</v>
      </c>
      <c r="T60">
        <v>1516</v>
      </c>
    </row>
    <row r="61" spans="1:20" hidden="1">
      <c r="A61">
        <v>1060</v>
      </c>
      <c r="B61" t="s">
        <v>480</v>
      </c>
      <c r="C61" t="s">
        <v>481</v>
      </c>
      <c r="D61" t="s">
        <v>482</v>
      </c>
      <c r="E61" t="s">
        <v>25</v>
      </c>
      <c r="F61" s="1">
        <f ca="1">TODAY()-employes3[[#This Row],[DN_ecart]]</f>
        <v>31366</v>
      </c>
      <c r="G61" t="s">
        <v>483</v>
      </c>
      <c r="H61" t="s">
        <v>484</v>
      </c>
      <c r="I61" t="s">
        <v>485</v>
      </c>
      <c r="J61">
        <v>8</v>
      </c>
      <c r="K61" t="s">
        <v>486</v>
      </c>
      <c r="L61">
        <v>5</v>
      </c>
      <c r="M61" t="s">
        <v>487</v>
      </c>
      <c r="N61" s="1">
        <f ca="1">TODAY()-employes3[[#This Row],[DD_debut]]</f>
        <v>43774</v>
      </c>
      <c r="O61" s="1">
        <f ca="1">IF(ISBLANK(employes3[[#This Row],[DD_fin]]),DATE(1900,1,1),TODAY()-employes3[[#This Row],[DD_fin]])</f>
        <v>1</v>
      </c>
      <c r="P61">
        <v>3</v>
      </c>
      <c r="Q61">
        <v>41.64</v>
      </c>
      <c r="R61">
        <v>3</v>
      </c>
      <c r="S61">
        <v>14209</v>
      </c>
      <c r="T61">
        <v>1801</v>
      </c>
    </row>
    <row r="62" spans="1:20" hidden="1">
      <c r="A62">
        <v>1061</v>
      </c>
      <c r="B62" t="s">
        <v>488</v>
      </c>
      <c r="C62" t="s">
        <v>419</v>
      </c>
      <c r="D62" t="s">
        <v>489</v>
      </c>
      <c r="E62" t="s">
        <v>42</v>
      </c>
      <c r="F62" s="1">
        <f ca="1">TODAY()-employes3[[#This Row],[DN_ecart]]</f>
        <v>37904</v>
      </c>
      <c r="G62" t="s">
        <v>490</v>
      </c>
      <c r="H62" t="s">
        <v>491</v>
      </c>
      <c r="I62" t="s">
        <v>492</v>
      </c>
      <c r="J62">
        <v>18</v>
      </c>
      <c r="K62" t="s">
        <v>493</v>
      </c>
      <c r="L62">
        <v>7</v>
      </c>
      <c r="M62" t="s">
        <v>494</v>
      </c>
      <c r="N62" s="1">
        <f ca="1">TODAY()-employes3[[#This Row],[DD_debut]]</f>
        <v>41436</v>
      </c>
      <c r="O62" s="1">
        <f ca="1">IF(ISBLANK(employes3[[#This Row],[DD_fin]]),DATE(1900,1,1),TODAY()-employes3[[#This Row],[DD_fin]])</f>
        <v>1</v>
      </c>
      <c r="P62">
        <v>4</v>
      </c>
      <c r="Q62">
        <v>12.04</v>
      </c>
      <c r="R62">
        <v>1</v>
      </c>
      <c r="S62">
        <v>7671</v>
      </c>
      <c r="T62">
        <v>4139</v>
      </c>
    </row>
    <row r="63" spans="1:20" hidden="1">
      <c r="A63">
        <v>1062</v>
      </c>
      <c r="B63" t="s">
        <v>495</v>
      </c>
      <c r="C63" t="s">
        <v>174</v>
      </c>
      <c r="D63" t="s">
        <v>496</v>
      </c>
      <c r="E63" t="s">
        <v>25</v>
      </c>
      <c r="F63" s="1">
        <f ca="1">TODAY()-employes3[[#This Row],[DN_ecart]]</f>
        <v>25838</v>
      </c>
      <c r="G63" t="s">
        <v>497</v>
      </c>
      <c r="H63" t="s">
        <v>498</v>
      </c>
      <c r="I63" t="s">
        <v>499</v>
      </c>
      <c r="J63">
        <v>72</v>
      </c>
      <c r="K63" t="s">
        <v>500</v>
      </c>
      <c r="L63">
        <v>9</v>
      </c>
      <c r="M63" t="s">
        <v>501</v>
      </c>
      <c r="N63" s="1">
        <f ca="1">TODAY()-employes3[[#This Row],[DD_debut]]</f>
        <v>43790</v>
      </c>
      <c r="O63" s="1">
        <f ca="1">IF(ISBLANK(employes3[[#This Row],[DD_fin]]),DATE(1900,1,1),TODAY()-employes3[[#This Row],[DD_fin]])</f>
        <v>1</v>
      </c>
      <c r="P63">
        <v>3</v>
      </c>
      <c r="Q63">
        <v>39.270000000000003</v>
      </c>
      <c r="R63">
        <v>1</v>
      </c>
      <c r="S63">
        <v>19737</v>
      </c>
      <c r="T63">
        <v>1785</v>
      </c>
    </row>
    <row r="64" spans="1:20" hidden="1">
      <c r="A64">
        <v>1063</v>
      </c>
      <c r="B64" t="s">
        <v>502</v>
      </c>
      <c r="C64" t="s">
        <v>503</v>
      </c>
      <c r="D64" t="s">
        <v>504</v>
      </c>
      <c r="E64" t="s">
        <v>25</v>
      </c>
      <c r="F64" s="1">
        <f ca="1">TODAY()-employes3[[#This Row],[DN_ecart]]</f>
        <v>33376</v>
      </c>
      <c r="G64" t="s">
        <v>505</v>
      </c>
      <c r="H64" t="s">
        <v>506</v>
      </c>
      <c r="I64" t="s">
        <v>507</v>
      </c>
      <c r="J64">
        <v>7</v>
      </c>
      <c r="K64" t="s">
        <v>508</v>
      </c>
      <c r="L64">
        <v>10</v>
      </c>
      <c r="M64" t="s">
        <v>509</v>
      </c>
      <c r="N64" s="1">
        <f ca="1">TODAY()-employes3[[#This Row],[DD_debut]]</f>
        <v>43641</v>
      </c>
      <c r="O64" s="1">
        <f ca="1">IF(ISBLANK(employes3[[#This Row],[DD_fin]]),DATE(1900,1,1),TODAY()-employes3[[#This Row],[DD_fin]])</f>
        <v>1</v>
      </c>
      <c r="P64">
        <v>8</v>
      </c>
      <c r="Q64">
        <v>20.45</v>
      </c>
      <c r="R64">
        <v>1</v>
      </c>
      <c r="S64">
        <v>12199</v>
      </c>
      <c r="T64">
        <v>1934</v>
      </c>
    </row>
    <row r="65" spans="1:21" hidden="1">
      <c r="A65">
        <v>1064</v>
      </c>
      <c r="B65" t="s">
        <v>510</v>
      </c>
      <c r="C65" t="s">
        <v>135</v>
      </c>
      <c r="D65" t="s">
        <v>511</v>
      </c>
      <c r="E65" t="s">
        <v>42</v>
      </c>
      <c r="F65" s="1">
        <f ca="1">TODAY()-employes3[[#This Row],[DN_ecart]]</f>
        <v>34756</v>
      </c>
      <c r="G65" t="s">
        <v>512</v>
      </c>
      <c r="H65" t="s">
        <v>513</v>
      </c>
      <c r="I65" t="s">
        <v>514</v>
      </c>
      <c r="J65">
        <v>8</v>
      </c>
      <c r="K65" t="s">
        <v>515</v>
      </c>
      <c r="L65">
        <v>7</v>
      </c>
      <c r="M65" t="s">
        <v>516</v>
      </c>
      <c r="N65" s="1">
        <f ca="1">TODAY()-employes3[[#This Row],[DD_debut]]</f>
        <v>42438</v>
      </c>
      <c r="O65" s="1">
        <f ca="1">IF(ISBLANK(employes3[[#This Row],[DD_fin]]),DATE(1900,1,1),TODAY()-employes3[[#This Row],[DD_fin]])</f>
        <v>1</v>
      </c>
      <c r="P65">
        <v>2</v>
      </c>
      <c r="Q65">
        <v>24.66</v>
      </c>
      <c r="R65">
        <v>2</v>
      </c>
      <c r="S65">
        <v>10819</v>
      </c>
      <c r="T65">
        <v>3137</v>
      </c>
    </row>
    <row r="66" spans="1:21" hidden="1">
      <c r="A66">
        <v>1065</v>
      </c>
      <c r="B66" t="s">
        <v>517</v>
      </c>
      <c r="C66" t="s">
        <v>518</v>
      </c>
      <c r="D66" t="s">
        <v>519</v>
      </c>
      <c r="E66" t="s">
        <v>25</v>
      </c>
      <c r="F66" s="1">
        <f ca="1">TODAY()-employes3[[#This Row],[DN_ecart]]</f>
        <v>27514</v>
      </c>
      <c r="G66" t="s">
        <v>520</v>
      </c>
      <c r="H66" t="s">
        <v>521</v>
      </c>
      <c r="I66" t="s">
        <v>522</v>
      </c>
      <c r="J66">
        <v>9</v>
      </c>
      <c r="K66" t="s">
        <v>523</v>
      </c>
      <c r="L66">
        <v>6</v>
      </c>
      <c r="M66" t="s">
        <v>524</v>
      </c>
      <c r="N66" s="1">
        <f ca="1">TODAY()-employes3[[#This Row],[DD_debut]]</f>
        <v>45393</v>
      </c>
      <c r="O66" s="1">
        <f ca="1">IF(ISBLANK(employes3[[#This Row],[DD_fin]]),DATE(1900,1,1),TODAY()-employes3[[#This Row],[DD_fin]])</f>
        <v>1</v>
      </c>
      <c r="P66">
        <v>8</v>
      </c>
      <c r="Q66">
        <v>15.19</v>
      </c>
      <c r="R66">
        <v>3</v>
      </c>
      <c r="S66">
        <v>18061</v>
      </c>
      <c r="T66">
        <v>182</v>
      </c>
    </row>
    <row r="67" spans="1:21" hidden="1">
      <c r="A67">
        <v>1066</v>
      </c>
      <c r="B67" t="s">
        <v>502</v>
      </c>
      <c r="C67" t="s">
        <v>525</v>
      </c>
      <c r="D67" t="s">
        <v>526</v>
      </c>
      <c r="E67" t="s">
        <v>42</v>
      </c>
      <c r="F67" s="1">
        <f ca="1">TODAY()-employes3[[#This Row],[DN_ecart]]</f>
        <v>35746</v>
      </c>
      <c r="G67" t="s">
        <v>527</v>
      </c>
      <c r="H67" t="s">
        <v>528</v>
      </c>
      <c r="I67" t="s">
        <v>529</v>
      </c>
      <c r="J67">
        <v>20</v>
      </c>
      <c r="K67" t="s">
        <v>530</v>
      </c>
      <c r="L67">
        <v>8</v>
      </c>
      <c r="M67" t="s">
        <v>531</v>
      </c>
      <c r="N67" s="1">
        <f ca="1">TODAY()-employes3[[#This Row],[DD_debut]]</f>
        <v>40715</v>
      </c>
      <c r="O67" s="1">
        <f ca="1">IF(ISBLANK(employes3[[#This Row],[DD_fin]]),DATE(1900,1,1),TODAY()-employes3[[#This Row],[DD_fin]])</f>
        <v>1</v>
      </c>
      <c r="P67">
        <v>2</v>
      </c>
      <c r="Q67">
        <v>20.72</v>
      </c>
      <c r="R67">
        <v>1</v>
      </c>
      <c r="S67">
        <v>9829</v>
      </c>
      <c r="T67">
        <v>4860</v>
      </c>
    </row>
    <row r="68" spans="1:21" hidden="1">
      <c r="A68">
        <v>1067</v>
      </c>
      <c r="B68" t="s">
        <v>532</v>
      </c>
      <c r="C68" t="s">
        <v>533</v>
      </c>
      <c r="D68" t="s">
        <v>534</v>
      </c>
      <c r="E68" t="s">
        <v>25</v>
      </c>
      <c r="F68" s="1">
        <f ca="1">TODAY()-employes3[[#This Row],[DN_ecart]]</f>
        <v>35998</v>
      </c>
      <c r="G68" t="s">
        <v>535</v>
      </c>
      <c r="H68" t="s">
        <v>536</v>
      </c>
      <c r="I68" t="s">
        <v>537</v>
      </c>
      <c r="J68">
        <v>1</v>
      </c>
      <c r="K68" t="s">
        <v>538</v>
      </c>
      <c r="L68">
        <v>8</v>
      </c>
      <c r="M68" t="s">
        <v>539</v>
      </c>
      <c r="N68" s="1">
        <f ca="1">TODAY()-employes3[[#This Row],[DD_debut]]</f>
        <v>45465</v>
      </c>
      <c r="O68" s="1">
        <f ca="1">IF(ISBLANK(employes3[[#This Row],[DD_fin]]),DATE(1900,1,1),TODAY()-employes3[[#This Row],[DD_fin]])</f>
        <v>1</v>
      </c>
      <c r="P68">
        <v>3</v>
      </c>
      <c r="Q68">
        <v>21.81</v>
      </c>
      <c r="R68">
        <v>1</v>
      </c>
      <c r="S68">
        <v>9577</v>
      </c>
      <c r="T68">
        <v>110</v>
      </c>
    </row>
    <row r="69" spans="1:21" hidden="1">
      <c r="A69">
        <v>1068</v>
      </c>
      <c r="B69" t="s">
        <v>540</v>
      </c>
      <c r="C69" t="s">
        <v>541</v>
      </c>
      <c r="D69" t="s">
        <v>542</v>
      </c>
      <c r="E69" t="s">
        <v>25</v>
      </c>
      <c r="F69" s="1">
        <f ca="1">TODAY()-employes3[[#This Row],[DN_ecart]]</f>
        <v>31586</v>
      </c>
      <c r="G69" t="s">
        <v>543</v>
      </c>
      <c r="H69" t="s">
        <v>544</v>
      </c>
      <c r="I69" t="s">
        <v>545</v>
      </c>
      <c r="J69">
        <v>17</v>
      </c>
      <c r="K69" t="s">
        <v>546</v>
      </c>
      <c r="L69">
        <v>10</v>
      </c>
      <c r="M69" t="s">
        <v>547</v>
      </c>
      <c r="N69" s="1">
        <f ca="1">TODAY()-employes3[[#This Row],[DD_debut]]</f>
        <v>42073</v>
      </c>
      <c r="O69" s="1">
        <f ca="1">IF(ISBLANK(employes3[[#This Row],[DD_fin]]),DATE(1900,1,1),TODAY()-employes3[[#This Row],[DD_fin]])</f>
        <v>1</v>
      </c>
      <c r="P69">
        <v>8</v>
      </c>
      <c r="Q69">
        <v>23.25</v>
      </c>
      <c r="R69">
        <v>4</v>
      </c>
      <c r="S69">
        <v>13989</v>
      </c>
      <c r="T69">
        <v>3502</v>
      </c>
    </row>
    <row r="70" spans="1:21" hidden="1">
      <c r="A70">
        <v>1069</v>
      </c>
      <c r="B70" t="s">
        <v>548</v>
      </c>
      <c r="C70" t="s">
        <v>549</v>
      </c>
      <c r="D70" t="s">
        <v>550</v>
      </c>
      <c r="E70" t="s">
        <v>25</v>
      </c>
      <c r="F70" s="1">
        <f ca="1">TODAY()-employes3[[#This Row],[DN_ecart]]</f>
        <v>29135</v>
      </c>
      <c r="G70" t="s">
        <v>551</v>
      </c>
      <c r="H70" t="s">
        <v>552</v>
      </c>
      <c r="I70" t="s">
        <v>553</v>
      </c>
      <c r="J70">
        <v>11</v>
      </c>
      <c r="K70" t="s">
        <v>554</v>
      </c>
      <c r="L70">
        <v>7</v>
      </c>
      <c r="M70" t="s">
        <v>555</v>
      </c>
      <c r="N70" s="1">
        <f ca="1">TODAY()-employes3[[#This Row],[DD_debut]]</f>
        <v>42490</v>
      </c>
      <c r="O70" s="1">
        <f ca="1">IF(ISBLANK(employes3[[#This Row],[DD_fin]]),DATE(1900,1,1),TODAY()-employes3[[#This Row],[DD_fin]])</f>
        <v>1</v>
      </c>
      <c r="P70">
        <v>3</v>
      </c>
      <c r="Q70">
        <v>28.62</v>
      </c>
      <c r="R70">
        <v>1</v>
      </c>
      <c r="S70">
        <v>16440</v>
      </c>
      <c r="T70">
        <v>3085</v>
      </c>
    </row>
    <row r="71" spans="1:21" hidden="1">
      <c r="A71">
        <v>1070</v>
      </c>
      <c r="B71" t="s">
        <v>556</v>
      </c>
      <c r="C71" t="s">
        <v>557</v>
      </c>
      <c r="D71" t="s">
        <v>558</v>
      </c>
      <c r="E71" t="s">
        <v>42</v>
      </c>
      <c r="F71" s="1">
        <f ca="1">TODAY()-employes3[[#This Row],[DN_ecart]]</f>
        <v>34133</v>
      </c>
      <c r="G71" t="s">
        <v>559</v>
      </c>
      <c r="H71" t="s">
        <v>560</v>
      </c>
      <c r="I71" t="s">
        <v>561</v>
      </c>
      <c r="J71">
        <v>10</v>
      </c>
      <c r="K71" t="s">
        <v>562</v>
      </c>
      <c r="L71">
        <v>9</v>
      </c>
      <c r="M71" t="s">
        <v>563</v>
      </c>
      <c r="N71" s="1">
        <f ca="1">TODAY()-employes3[[#This Row],[DD_debut]]</f>
        <v>43108</v>
      </c>
      <c r="O71" s="1">
        <f ca="1">IF(ISBLANK(employes3[[#This Row],[DD_fin]]),DATE(1900,1,1),TODAY()-employes3[[#This Row],[DD_fin]])</f>
        <v>1</v>
      </c>
      <c r="P71">
        <v>6</v>
      </c>
      <c r="Q71">
        <v>30.75</v>
      </c>
      <c r="R71">
        <v>1</v>
      </c>
      <c r="S71">
        <v>11442</v>
      </c>
      <c r="T71">
        <v>2467</v>
      </c>
    </row>
    <row r="72" spans="1:21" hidden="1">
      <c r="A72">
        <v>1071</v>
      </c>
      <c r="B72" t="s">
        <v>564</v>
      </c>
      <c r="C72" t="s">
        <v>251</v>
      </c>
      <c r="D72" t="s">
        <v>565</v>
      </c>
      <c r="E72" t="s">
        <v>42</v>
      </c>
      <c r="F72" s="1">
        <f ca="1">TODAY()-employes3[[#This Row],[DN_ecart]]</f>
        <v>22588</v>
      </c>
      <c r="G72" t="s">
        <v>566</v>
      </c>
      <c r="H72" t="s">
        <v>567</v>
      </c>
      <c r="I72" t="s">
        <v>568</v>
      </c>
      <c r="J72">
        <v>11</v>
      </c>
      <c r="K72" t="s">
        <v>569</v>
      </c>
      <c r="L72">
        <v>6</v>
      </c>
      <c r="M72" t="s">
        <v>570</v>
      </c>
      <c r="N72" s="1">
        <f ca="1">TODAY()-employes3[[#This Row],[DD_debut]]</f>
        <v>45298</v>
      </c>
      <c r="O72" s="1">
        <f ca="1">IF(ISBLANK(employes3[[#This Row],[DD_fin]]),DATE(1900,1,1),TODAY()-employes3[[#This Row],[DD_fin]])</f>
        <v>1</v>
      </c>
      <c r="P72">
        <v>5</v>
      </c>
      <c r="Q72">
        <v>12.58</v>
      </c>
      <c r="R72">
        <v>1</v>
      </c>
      <c r="S72">
        <v>22987</v>
      </c>
      <c r="T72">
        <v>277</v>
      </c>
    </row>
    <row r="73" spans="1:21" hidden="1">
      <c r="A73">
        <v>1072</v>
      </c>
      <c r="B73" t="s">
        <v>571</v>
      </c>
      <c r="C73" t="s">
        <v>305</v>
      </c>
      <c r="D73" t="s">
        <v>572</v>
      </c>
      <c r="E73" t="s">
        <v>25</v>
      </c>
      <c r="F73" s="1">
        <f ca="1">TODAY()-employes3[[#This Row],[DN_ecart]]</f>
        <v>33492</v>
      </c>
      <c r="G73" t="s">
        <v>573</v>
      </c>
      <c r="H73" t="s">
        <v>574</v>
      </c>
      <c r="I73" t="s">
        <v>575</v>
      </c>
      <c r="J73">
        <v>26</v>
      </c>
      <c r="K73" t="s">
        <v>576</v>
      </c>
      <c r="L73">
        <v>8</v>
      </c>
      <c r="M73" t="s">
        <v>577</v>
      </c>
      <c r="N73" s="1">
        <f ca="1">TODAY()-employes3[[#This Row],[DD_debut]]</f>
        <v>42546</v>
      </c>
      <c r="O73" s="1">
        <f ca="1">IF(ISBLANK(employes3[[#This Row],[DD_fin]]),DATE(1900,1,1),TODAY()-employes3[[#This Row],[DD_fin]])</f>
        <v>1</v>
      </c>
      <c r="P73">
        <v>2</v>
      </c>
      <c r="Q73">
        <v>24.39</v>
      </c>
      <c r="R73">
        <v>3</v>
      </c>
      <c r="S73">
        <v>12083</v>
      </c>
      <c r="T73">
        <v>3029</v>
      </c>
    </row>
    <row r="74" spans="1:21" hidden="1">
      <c r="A74">
        <v>1073</v>
      </c>
      <c r="B74" t="s">
        <v>95</v>
      </c>
      <c r="C74" t="s">
        <v>578</v>
      </c>
      <c r="D74" t="s">
        <v>579</v>
      </c>
      <c r="E74" t="s">
        <v>42</v>
      </c>
      <c r="F74" s="1">
        <f ca="1">TODAY()-employes3[[#This Row],[DN_ecart]]</f>
        <v>38752</v>
      </c>
      <c r="G74" t="s">
        <v>580</v>
      </c>
      <c r="H74" t="s">
        <v>581</v>
      </c>
      <c r="I74" t="s">
        <v>582</v>
      </c>
      <c r="J74">
        <v>55</v>
      </c>
      <c r="K74" t="s">
        <v>583</v>
      </c>
      <c r="L74">
        <v>6</v>
      </c>
      <c r="M74" t="s">
        <v>584</v>
      </c>
      <c r="N74" s="1">
        <f ca="1">TODAY()-employes3[[#This Row],[DD_debut]]</f>
        <v>43315</v>
      </c>
      <c r="O74" s="1">
        <f ca="1">IF(ISBLANK(employes3[[#This Row],[DD_fin]]),DATE(1900,1,1),TODAY()-employes3[[#This Row],[DD_fin]])</f>
        <v>1</v>
      </c>
      <c r="P74">
        <v>5</v>
      </c>
      <c r="Q74">
        <v>38.450000000000003</v>
      </c>
      <c r="R74">
        <v>3</v>
      </c>
      <c r="S74">
        <v>6823</v>
      </c>
      <c r="T74">
        <v>2260</v>
      </c>
    </row>
    <row r="75" spans="1:21" hidden="1">
      <c r="A75">
        <v>1074</v>
      </c>
      <c r="B75" t="s">
        <v>585</v>
      </c>
      <c r="C75" t="s">
        <v>586</v>
      </c>
      <c r="D75" t="s">
        <v>587</v>
      </c>
      <c r="E75" t="s">
        <v>42</v>
      </c>
      <c r="F75" s="1">
        <f ca="1">TODAY()-employes3[[#This Row],[DN_ecart]]</f>
        <v>38119</v>
      </c>
      <c r="G75" t="s">
        <v>588</v>
      </c>
      <c r="H75" t="s">
        <v>589</v>
      </c>
      <c r="I75" t="s">
        <v>590</v>
      </c>
      <c r="J75">
        <v>13</v>
      </c>
      <c r="K75" t="s">
        <v>591</v>
      </c>
      <c r="L75">
        <v>10</v>
      </c>
      <c r="M75" t="s">
        <v>592</v>
      </c>
      <c r="N75" s="1">
        <f ca="1">TODAY()-employes3[[#This Row],[DD_debut]]</f>
        <v>45107</v>
      </c>
      <c r="O75" s="1">
        <f ca="1">IF(ISBLANK(employes3[[#This Row],[DD_fin]]),DATE(1900,1,1),TODAY()-employes3[[#This Row],[DD_fin]])</f>
        <v>1</v>
      </c>
      <c r="P75">
        <v>3</v>
      </c>
      <c r="Q75">
        <v>32.79</v>
      </c>
      <c r="R75">
        <v>3</v>
      </c>
      <c r="S75">
        <v>7456</v>
      </c>
      <c r="T75">
        <v>468</v>
      </c>
    </row>
    <row r="76" spans="1:21" hidden="1">
      <c r="A76">
        <v>1075</v>
      </c>
      <c r="B76" t="s">
        <v>593</v>
      </c>
      <c r="C76" t="s">
        <v>594</v>
      </c>
      <c r="D76" t="s">
        <v>595</v>
      </c>
      <c r="E76" t="s">
        <v>25</v>
      </c>
      <c r="F76" s="1">
        <f ca="1">TODAY()-employes3[[#This Row],[DN_ecart]]</f>
        <v>31557</v>
      </c>
      <c r="G76" t="s">
        <v>596</v>
      </c>
      <c r="H76" t="s">
        <v>597</v>
      </c>
      <c r="I76" t="s">
        <v>598</v>
      </c>
      <c r="J76">
        <v>14</v>
      </c>
      <c r="K76" t="s">
        <v>599</v>
      </c>
      <c r="L76">
        <v>5</v>
      </c>
      <c r="M76" t="s">
        <v>600</v>
      </c>
      <c r="N76" s="1">
        <f ca="1">TODAY()-employes3[[#This Row],[DD_debut]]</f>
        <v>42199</v>
      </c>
      <c r="O76" s="1">
        <f ca="1">IF(ISBLANK(employes3[[#This Row],[DD_fin]]),DATE(1900,1,1),TODAY()-employes3[[#This Row],[DD_fin]])</f>
        <v>1</v>
      </c>
      <c r="P76">
        <v>2</v>
      </c>
      <c r="Q76">
        <v>12.08</v>
      </c>
      <c r="R76">
        <v>1</v>
      </c>
      <c r="S76">
        <v>14018</v>
      </c>
      <c r="T76">
        <v>3376</v>
      </c>
    </row>
    <row r="77" spans="1:21" hidden="1">
      <c r="A77">
        <v>1076</v>
      </c>
      <c r="B77" t="s">
        <v>601</v>
      </c>
      <c r="C77" t="s">
        <v>602</v>
      </c>
      <c r="D77" t="s">
        <v>603</v>
      </c>
      <c r="E77" t="s">
        <v>25</v>
      </c>
      <c r="F77" s="1">
        <f ca="1">TODAY()-employes3[[#This Row],[DN_ecart]]</f>
        <v>31696</v>
      </c>
      <c r="G77" t="s">
        <v>604</v>
      </c>
      <c r="H77" t="s">
        <v>605</v>
      </c>
      <c r="I77" t="s">
        <v>606</v>
      </c>
      <c r="J77">
        <v>51</v>
      </c>
      <c r="K77" t="s">
        <v>607</v>
      </c>
      <c r="L77">
        <v>7</v>
      </c>
      <c r="M77" t="s">
        <v>608</v>
      </c>
      <c r="N77" s="1">
        <f ca="1">TODAY()-employes3[[#This Row],[DD_debut]]</f>
        <v>41136</v>
      </c>
      <c r="O77" s="1">
        <f ca="1">IF(ISBLANK(employes3[[#This Row],[DD_fin]]),DATE(1900,1,1),TODAY()-employes3[[#This Row],[DD_fin]])</f>
        <v>44673</v>
      </c>
      <c r="P77">
        <v>5</v>
      </c>
      <c r="Q77">
        <v>20.88</v>
      </c>
      <c r="R77">
        <v>1</v>
      </c>
      <c r="S77">
        <v>13879</v>
      </c>
      <c r="T77">
        <v>4439</v>
      </c>
      <c r="U77">
        <v>902</v>
      </c>
    </row>
    <row r="78" spans="1:21" hidden="1">
      <c r="A78">
        <v>1077</v>
      </c>
      <c r="B78" t="s">
        <v>609</v>
      </c>
      <c r="C78" t="s">
        <v>40</v>
      </c>
      <c r="D78" t="s">
        <v>610</v>
      </c>
      <c r="E78" t="s">
        <v>42</v>
      </c>
      <c r="F78" s="1">
        <f ca="1">TODAY()-employes3[[#This Row],[DN_ecart]]</f>
        <v>24618</v>
      </c>
      <c r="G78" t="s">
        <v>611</v>
      </c>
      <c r="H78" t="s">
        <v>612</v>
      </c>
      <c r="I78" t="s">
        <v>613</v>
      </c>
      <c r="J78">
        <v>15</v>
      </c>
      <c r="K78" t="s">
        <v>614</v>
      </c>
      <c r="L78">
        <v>7</v>
      </c>
      <c r="M78" t="s">
        <v>615</v>
      </c>
      <c r="N78" s="1">
        <f ca="1">TODAY()-employes3[[#This Row],[DD_debut]]</f>
        <v>41338</v>
      </c>
      <c r="O78" s="1">
        <f ca="1">IF(ISBLANK(employes3[[#This Row],[DD_fin]]),DATE(1900,1,1),TODAY()-employes3[[#This Row],[DD_fin]])</f>
        <v>1</v>
      </c>
      <c r="P78">
        <v>8</v>
      </c>
      <c r="Q78">
        <v>14.54</v>
      </c>
      <c r="R78">
        <v>1</v>
      </c>
      <c r="S78">
        <v>20957</v>
      </c>
      <c r="T78">
        <v>4237</v>
      </c>
    </row>
    <row r="79" spans="1:21" hidden="1">
      <c r="A79">
        <v>1078</v>
      </c>
      <c r="B79" t="s">
        <v>616</v>
      </c>
      <c r="C79" t="s">
        <v>342</v>
      </c>
      <c r="D79" t="s">
        <v>617</v>
      </c>
      <c r="E79" t="s">
        <v>42</v>
      </c>
      <c r="F79" s="1">
        <f ca="1">TODAY()-employes3[[#This Row],[DN_ecart]]</f>
        <v>27053</v>
      </c>
      <c r="G79" t="s">
        <v>618</v>
      </c>
      <c r="H79" t="s">
        <v>619</v>
      </c>
      <c r="I79" t="s">
        <v>620</v>
      </c>
      <c r="J79">
        <v>24</v>
      </c>
      <c r="K79" t="s">
        <v>621</v>
      </c>
      <c r="L79">
        <v>9</v>
      </c>
      <c r="M79" t="s">
        <v>622</v>
      </c>
      <c r="N79" s="1">
        <f ca="1">TODAY()-employes3[[#This Row],[DD_debut]]</f>
        <v>43663</v>
      </c>
      <c r="O79" s="1">
        <f ca="1">IF(ISBLANK(employes3[[#This Row],[DD_fin]]),DATE(1900,1,1),TODAY()-employes3[[#This Row],[DD_fin]])</f>
        <v>1</v>
      </c>
      <c r="P79">
        <v>6</v>
      </c>
      <c r="Q79">
        <v>25.59</v>
      </c>
      <c r="R79">
        <v>1</v>
      </c>
      <c r="S79">
        <v>18522</v>
      </c>
      <c r="T79">
        <v>1912</v>
      </c>
    </row>
    <row r="80" spans="1:21" hidden="1">
      <c r="A80">
        <v>1079</v>
      </c>
      <c r="B80" t="s">
        <v>623</v>
      </c>
      <c r="C80" t="s">
        <v>73</v>
      </c>
      <c r="D80" t="s">
        <v>624</v>
      </c>
      <c r="E80" t="s">
        <v>25</v>
      </c>
      <c r="F80" s="1">
        <f ca="1">TODAY()-employes3[[#This Row],[DN_ecart]]</f>
        <v>29555</v>
      </c>
      <c r="G80" t="s">
        <v>625</v>
      </c>
      <c r="H80" t="s">
        <v>626</v>
      </c>
      <c r="I80" t="s">
        <v>627</v>
      </c>
      <c r="J80">
        <v>37</v>
      </c>
      <c r="K80" t="s">
        <v>628</v>
      </c>
      <c r="L80">
        <v>8</v>
      </c>
      <c r="M80" t="s">
        <v>629</v>
      </c>
      <c r="N80" s="1">
        <f ca="1">TODAY()-employes3[[#This Row],[DD_debut]]</f>
        <v>41116</v>
      </c>
      <c r="O80" s="1">
        <f ca="1">IF(ISBLANK(employes3[[#This Row],[DD_fin]]),DATE(1900,1,1),TODAY()-employes3[[#This Row],[DD_fin]])</f>
        <v>1</v>
      </c>
      <c r="P80">
        <v>1</v>
      </c>
      <c r="Q80">
        <v>38.229999999999997</v>
      </c>
      <c r="R80">
        <v>3</v>
      </c>
      <c r="S80">
        <v>16020</v>
      </c>
      <c r="T80">
        <v>4459</v>
      </c>
    </row>
    <row r="81" spans="1:20">
      <c r="A81">
        <v>1080</v>
      </c>
      <c r="B81" t="s">
        <v>204</v>
      </c>
      <c r="C81" t="s">
        <v>174</v>
      </c>
      <c r="D81" t="s">
        <v>630</v>
      </c>
      <c r="E81" t="s">
        <v>25</v>
      </c>
      <c r="F81" s="1">
        <f ca="1">TODAY()-employes3[[#This Row],[DN_ecart]]</f>
        <v>27316</v>
      </c>
      <c r="G81" t="s">
        <v>631</v>
      </c>
      <c r="H81" t="s">
        <v>632</v>
      </c>
      <c r="I81" t="s">
        <v>633</v>
      </c>
      <c r="J81">
        <v>17</v>
      </c>
      <c r="K81" t="s">
        <v>634</v>
      </c>
      <c r="L81">
        <v>10</v>
      </c>
      <c r="M81" t="s">
        <v>635</v>
      </c>
      <c r="N81" s="1">
        <f ca="1">TODAY()-employes3[[#This Row],[DD_debut]]</f>
        <v>41966</v>
      </c>
      <c r="O81" s="1">
        <f ca="1">IF(ISBLANK(employes3[[#This Row],[DD_fin]]),DATE(1900,1,1),TODAY()-employes3[[#This Row],[DD_fin]])</f>
        <v>1</v>
      </c>
      <c r="P81">
        <v>5</v>
      </c>
      <c r="Q81">
        <v>20.83</v>
      </c>
      <c r="R81">
        <v>1</v>
      </c>
      <c r="S81">
        <v>18259</v>
      </c>
      <c r="T81">
        <v>3609</v>
      </c>
    </row>
    <row r="82" spans="1:20" hidden="1">
      <c r="A82">
        <v>1081</v>
      </c>
      <c r="B82" t="s">
        <v>636</v>
      </c>
      <c r="C82" t="s">
        <v>358</v>
      </c>
      <c r="D82" t="s">
        <v>637</v>
      </c>
      <c r="E82" t="s">
        <v>25</v>
      </c>
      <c r="F82" s="1">
        <f ca="1">TODAY()-employes3[[#This Row],[DN_ecart]]</f>
        <v>31213</v>
      </c>
      <c r="G82" t="s">
        <v>638</v>
      </c>
      <c r="H82" t="s">
        <v>639</v>
      </c>
      <c r="I82" t="s">
        <v>640</v>
      </c>
      <c r="J82">
        <v>58</v>
      </c>
      <c r="K82" t="s">
        <v>641</v>
      </c>
      <c r="L82">
        <v>10</v>
      </c>
      <c r="M82" t="s">
        <v>642</v>
      </c>
      <c r="N82" s="1">
        <f ca="1">TODAY()-employes3[[#This Row],[DD_debut]]</f>
        <v>42058</v>
      </c>
      <c r="O82" s="1">
        <f ca="1">IF(ISBLANK(employes3[[#This Row],[DD_fin]]),DATE(1900,1,1),TODAY()-employes3[[#This Row],[DD_fin]])</f>
        <v>1</v>
      </c>
      <c r="P82">
        <v>4</v>
      </c>
      <c r="Q82">
        <v>18.23</v>
      </c>
      <c r="R82">
        <v>4</v>
      </c>
      <c r="S82">
        <v>14362</v>
      </c>
      <c r="T82">
        <v>3517</v>
      </c>
    </row>
    <row r="83" spans="1:20" hidden="1">
      <c r="A83">
        <v>1082</v>
      </c>
      <c r="B83" t="s">
        <v>643</v>
      </c>
      <c r="C83" t="s">
        <v>644</v>
      </c>
      <c r="D83" t="s">
        <v>645</v>
      </c>
      <c r="E83" t="s">
        <v>42</v>
      </c>
      <c r="F83" s="1">
        <f ca="1">TODAY()-employes3[[#This Row],[DN_ecart]]</f>
        <v>28136</v>
      </c>
      <c r="G83" t="s">
        <v>646</v>
      </c>
      <c r="H83" t="s">
        <v>647</v>
      </c>
      <c r="I83" t="s">
        <v>648</v>
      </c>
      <c r="J83">
        <v>50</v>
      </c>
      <c r="K83" t="s">
        <v>649</v>
      </c>
      <c r="L83">
        <v>10</v>
      </c>
      <c r="M83" t="s">
        <v>650</v>
      </c>
      <c r="N83" s="1">
        <f ca="1">TODAY()-employes3[[#This Row],[DD_debut]]</f>
        <v>43376</v>
      </c>
      <c r="O83" s="1">
        <f ca="1">IF(ISBLANK(employes3[[#This Row],[DD_fin]]),DATE(1900,1,1),TODAY()-employes3[[#This Row],[DD_fin]])</f>
        <v>1</v>
      </c>
      <c r="P83">
        <v>5</v>
      </c>
      <c r="Q83">
        <v>32.43</v>
      </c>
      <c r="R83">
        <v>2</v>
      </c>
      <c r="S83">
        <v>17439</v>
      </c>
      <c r="T83">
        <v>2199</v>
      </c>
    </row>
    <row r="84" spans="1:20" hidden="1">
      <c r="A84">
        <v>1083</v>
      </c>
      <c r="B84" t="s">
        <v>651</v>
      </c>
      <c r="C84" t="s">
        <v>652</v>
      </c>
      <c r="D84" t="s">
        <v>653</v>
      </c>
      <c r="E84" t="s">
        <v>25</v>
      </c>
      <c r="F84" s="1">
        <f ca="1">TODAY()-employes3[[#This Row],[DN_ecart]]</f>
        <v>31267</v>
      </c>
      <c r="G84" t="s">
        <v>654</v>
      </c>
      <c r="H84" t="s">
        <v>655</v>
      </c>
      <c r="I84" t="s">
        <v>656</v>
      </c>
      <c r="J84">
        <v>17</v>
      </c>
      <c r="K84" t="s">
        <v>657</v>
      </c>
      <c r="L84">
        <v>6</v>
      </c>
      <c r="M84" t="s">
        <v>658</v>
      </c>
      <c r="N84" s="1">
        <f ca="1">TODAY()-employes3[[#This Row],[DD_debut]]</f>
        <v>40869</v>
      </c>
      <c r="O84" s="1">
        <f ca="1">IF(ISBLANK(employes3[[#This Row],[DD_fin]]),DATE(1900,1,1),TODAY()-employes3[[#This Row],[DD_fin]])</f>
        <v>1</v>
      </c>
      <c r="P84">
        <v>1</v>
      </c>
      <c r="Q84">
        <v>43.99</v>
      </c>
      <c r="R84">
        <v>1</v>
      </c>
      <c r="S84">
        <v>14308</v>
      </c>
      <c r="T84">
        <v>4706</v>
      </c>
    </row>
    <row r="85" spans="1:20" hidden="1">
      <c r="A85">
        <v>1084</v>
      </c>
      <c r="B85" t="s">
        <v>659</v>
      </c>
      <c r="C85" t="s">
        <v>660</v>
      </c>
      <c r="D85" t="s">
        <v>661</v>
      </c>
      <c r="E85" t="s">
        <v>25</v>
      </c>
      <c r="F85" s="1">
        <f ca="1">TODAY()-employes3[[#This Row],[DN_ecart]]</f>
        <v>34167</v>
      </c>
      <c r="G85" t="s">
        <v>662</v>
      </c>
      <c r="H85" t="s">
        <v>663</v>
      </c>
      <c r="I85" t="s">
        <v>664</v>
      </c>
      <c r="J85">
        <v>17</v>
      </c>
      <c r="K85" t="s">
        <v>665</v>
      </c>
      <c r="L85">
        <v>5</v>
      </c>
      <c r="M85" t="s">
        <v>666</v>
      </c>
      <c r="N85" s="1">
        <f ca="1">TODAY()-employes3[[#This Row],[DD_debut]]</f>
        <v>42423</v>
      </c>
      <c r="O85" s="1">
        <f ca="1">IF(ISBLANK(employes3[[#This Row],[DD_fin]]),DATE(1900,1,1),TODAY()-employes3[[#This Row],[DD_fin]])</f>
        <v>1</v>
      </c>
      <c r="P85">
        <v>3</v>
      </c>
      <c r="Q85">
        <v>32.51</v>
      </c>
      <c r="R85">
        <v>1</v>
      </c>
      <c r="S85">
        <v>11408</v>
      </c>
      <c r="T85">
        <v>3152</v>
      </c>
    </row>
    <row r="86" spans="1:20" hidden="1">
      <c r="A86">
        <v>1672</v>
      </c>
      <c r="B86" t="s">
        <v>667</v>
      </c>
      <c r="C86" t="s">
        <v>668</v>
      </c>
      <c r="D86" t="s">
        <v>669</v>
      </c>
      <c r="E86" t="s">
        <v>42</v>
      </c>
      <c r="F86" s="1">
        <f ca="1">TODAY()-employes3[[#This Row],[DN_ecart]]</f>
        <v>37233</v>
      </c>
      <c r="G86" t="s">
        <v>670</v>
      </c>
      <c r="H86" t="s">
        <v>671</v>
      </c>
      <c r="I86" t="s">
        <v>672</v>
      </c>
      <c r="J86">
        <v>65</v>
      </c>
      <c r="K86" t="s">
        <v>673</v>
      </c>
      <c r="L86">
        <v>8</v>
      </c>
      <c r="M86" t="s">
        <v>674</v>
      </c>
      <c r="N86" s="1">
        <f ca="1">TODAY()-employes3[[#This Row],[DD_debut]]</f>
        <v>40753</v>
      </c>
      <c r="O86" s="1">
        <f ca="1">IF(ISBLANK(employes3[[#This Row],[DD_fin]]),DATE(1900,1,1),TODAY()-employes3[[#This Row],[DD_fin]])</f>
        <v>1</v>
      </c>
      <c r="P86">
        <v>7</v>
      </c>
      <c r="Q86">
        <v>17.010000000000002</v>
      </c>
      <c r="R86">
        <v>1</v>
      </c>
      <c r="S86">
        <v>8342</v>
      </c>
      <c r="T86">
        <v>4822</v>
      </c>
    </row>
    <row r="87" spans="1:20" hidden="1">
      <c r="A87">
        <v>1086</v>
      </c>
      <c r="B87" t="s">
        <v>675</v>
      </c>
      <c r="C87" t="s">
        <v>510</v>
      </c>
      <c r="D87" t="s">
        <v>676</v>
      </c>
      <c r="E87" t="s">
        <v>42</v>
      </c>
      <c r="F87" s="1">
        <f ca="1">TODAY()-employes3[[#This Row],[DN_ecart]]</f>
        <v>28235</v>
      </c>
      <c r="G87" t="s">
        <v>677</v>
      </c>
      <c r="H87" t="s">
        <v>678</v>
      </c>
      <c r="I87" t="s">
        <v>679</v>
      </c>
      <c r="J87">
        <v>65</v>
      </c>
      <c r="K87" t="s">
        <v>680</v>
      </c>
      <c r="L87">
        <v>9</v>
      </c>
      <c r="M87" t="s">
        <v>681</v>
      </c>
      <c r="N87" s="1">
        <f ca="1">TODAY()-employes3[[#This Row],[DD_debut]]</f>
        <v>42820</v>
      </c>
      <c r="O87" s="1">
        <f ca="1">IF(ISBLANK(employes3[[#This Row],[DD_fin]]),DATE(1900,1,1),TODAY()-employes3[[#This Row],[DD_fin]])</f>
        <v>1</v>
      </c>
      <c r="P87">
        <v>2</v>
      </c>
      <c r="Q87">
        <v>42.52</v>
      </c>
      <c r="R87">
        <v>2</v>
      </c>
      <c r="S87">
        <v>17340</v>
      </c>
      <c r="T87">
        <v>2755</v>
      </c>
    </row>
    <row r="88" spans="1:20" hidden="1">
      <c r="A88">
        <v>1087</v>
      </c>
      <c r="B88" t="s">
        <v>682</v>
      </c>
      <c r="C88" t="s">
        <v>683</v>
      </c>
      <c r="D88" t="s">
        <v>684</v>
      </c>
      <c r="E88" t="s">
        <v>25</v>
      </c>
      <c r="F88" s="1">
        <f ca="1">TODAY()-employes3[[#This Row],[DN_ecart]]</f>
        <v>30696</v>
      </c>
      <c r="G88" t="s">
        <v>685</v>
      </c>
      <c r="H88" t="s">
        <v>686</v>
      </c>
      <c r="I88" t="s">
        <v>687</v>
      </c>
      <c r="J88">
        <v>2</v>
      </c>
      <c r="K88" t="s">
        <v>688</v>
      </c>
      <c r="L88">
        <v>6</v>
      </c>
      <c r="M88" t="s">
        <v>689</v>
      </c>
      <c r="N88" s="1">
        <f ca="1">TODAY()-employes3[[#This Row],[DD_debut]]</f>
        <v>45238</v>
      </c>
      <c r="O88" s="1">
        <f ca="1">IF(ISBLANK(employes3[[#This Row],[DD_fin]]),DATE(1900,1,1),TODAY()-employes3[[#This Row],[DD_fin]])</f>
        <v>1</v>
      </c>
      <c r="P88">
        <v>5</v>
      </c>
      <c r="Q88">
        <v>30.6</v>
      </c>
      <c r="R88">
        <v>1</v>
      </c>
      <c r="S88">
        <v>14879</v>
      </c>
      <c r="T88">
        <v>337</v>
      </c>
    </row>
    <row r="89" spans="1:20" hidden="1">
      <c r="A89">
        <v>1088</v>
      </c>
      <c r="B89" t="s">
        <v>690</v>
      </c>
      <c r="C89" t="s">
        <v>691</v>
      </c>
      <c r="D89" t="s">
        <v>692</v>
      </c>
      <c r="E89" t="s">
        <v>42</v>
      </c>
      <c r="F89" s="1">
        <f ca="1">TODAY()-employes3[[#This Row],[DN_ecart]]</f>
        <v>35309</v>
      </c>
      <c r="G89" t="s">
        <v>693</v>
      </c>
      <c r="H89" t="s">
        <v>694</v>
      </c>
      <c r="I89" t="s">
        <v>695</v>
      </c>
      <c r="J89">
        <v>19</v>
      </c>
      <c r="K89" t="s">
        <v>696</v>
      </c>
      <c r="L89">
        <v>7</v>
      </c>
      <c r="M89" t="s">
        <v>697</v>
      </c>
      <c r="N89" s="1">
        <f ca="1">TODAY()-employes3[[#This Row],[DD_debut]]</f>
        <v>45041</v>
      </c>
      <c r="O89" s="1">
        <f ca="1">IF(ISBLANK(employes3[[#This Row],[DD_fin]]),DATE(1900,1,1),TODAY()-employes3[[#This Row],[DD_fin]])</f>
        <v>1</v>
      </c>
      <c r="P89">
        <v>6</v>
      </c>
      <c r="Q89">
        <v>17.12</v>
      </c>
      <c r="R89">
        <v>1</v>
      </c>
      <c r="S89">
        <v>10266</v>
      </c>
      <c r="T89">
        <v>534</v>
      </c>
    </row>
    <row r="90" spans="1:20" hidden="1">
      <c r="A90">
        <v>1089</v>
      </c>
      <c r="B90" t="s">
        <v>698</v>
      </c>
      <c r="C90" t="s">
        <v>103</v>
      </c>
      <c r="D90" t="s">
        <v>699</v>
      </c>
      <c r="E90" t="s">
        <v>42</v>
      </c>
      <c r="F90" s="1">
        <f ca="1">TODAY()-employes3[[#This Row],[DN_ecart]]</f>
        <v>22554</v>
      </c>
      <c r="G90" t="s">
        <v>700</v>
      </c>
      <c r="H90" t="s">
        <v>701</v>
      </c>
      <c r="I90" t="s">
        <v>702</v>
      </c>
      <c r="J90">
        <v>26</v>
      </c>
      <c r="K90" t="s">
        <v>703</v>
      </c>
      <c r="L90">
        <v>6</v>
      </c>
      <c r="M90" t="s">
        <v>704</v>
      </c>
      <c r="N90" s="1">
        <f ca="1">TODAY()-employes3[[#This Row],[DD_debut]]</f>
        <v>43971</v>
      </c>
      <c r="O90" s="1">
        <f ca="1">IF(ISBLANK(employes3[[#This Row],[DD_fin]]),DATE(1900,1,1),TODAY()-employes3[[#This Row],[DD_fin]])</f>
        <v>1</v>
      </c>
      <c r="P90">
        <v>5</v>
      </c>
      <c r="Q90">
        <v>19.89</v>
      </c>
      <c r="R90">
        <v>2</v>
      </c>
      <c r="S90">
        <v>23021</v>
      </c>
      <c r="T90">
        <v>1604</v>
      </c>
    </row>
    <row r="91" spans="1:20" hidden="1">
      <c r="A91">
        <v>1090</v>
      </c>
      <c r="B91" t="s">
        <v>705</v>
      </c>
      <c r="C91" t="s">
        <v>706</v>
      </c>
      <c r="D91" t="s">
        <v>707</v>
      </c>
      <c r="E91" t="s">
        <v>25</v>
      </c>
      <c r="F91" s="1">
        <f ca="1">TODAY()-employes3[[#This Row],[DN_ecart]]</f>
        <v>36955</v>
      </c>
      <c r="G91" t="s">
        <v>708</v>
      </c>
      <c r="H91" t="s">
        <v>709</v>
      </c>
      <c r="I91" t="s">
        <v>710</v>
      </c>
      <c r="J91">
        <v>1</v>
      </c>
      <c r="K91" t="s">
        <v>711</v>
      </c>
      <c r="L91">
        <v>10</v>
      </c>
      <c r="M91" t="s">
        <v>712</v>
      </c>
      <c r="N91" s="1">
        <f ca="1">TODAY()-employes3[[#This Row],[DD_debut]]</f>
        <v>42769</v>
      </c>
      <c r="O91" s="1">
        <f ca="1">IF(ISBLANK(employes3[[#This Row],[DD_fin]]),DATE(1900,1,1),TODAY()-employes3[[#This Row],[DD_fin]])</f>
        <v>1</v>
      </c>
      <c r="P91">
        <v>2</v>
      </c>
      <c r="Q91">
        <v>14.01</v>
      </c>
      <c r="R91">
        <v>1</v>
      </c>
      <c r="S91">
        <v>8620</v>
      </c>
      <c r="T91">
        <v>2806</v>
      </c>
    </row>
    <row r="92" spans="1:20" hidden="1">
      <c r="A92">
        <v>1091</v>
      </c>
      <c r="B92" t="s">
        <v>713</v>
      </c>
      <c r="C92" t="s">
        <v>510</v>
      </c>
      <c r="D92" t="s">
        <v>714</v>
      </c>
      <c r="E92" t="s">
        <v>42</v>
      </c>
      <c r="F92" s="1">
        <f ca="1">TODAY()-employes3[[#This Row],[DN_ecart]]</f>
        <v>37828</v>
      </c>
      <c r="G92" t="s">
        <v>715</v>
      </c>
      <c r="H92" t="s">
        <v>716</v>
      </c>
      <c r="I92" t="s">
        <v>717</v>
      </c>
      <c r="J92">
        <v>25</v>
      </c>
      <c r="K92" t="s">
        <v>718</v>
      </c>
      <c r="L92">
        <v>5</v>
      </c>
      <c r="M92" t="s">
        <v>719</v>
      </c>
      <c r="N92" s="1">
        <f ca="1">TODAY()-employes3[[#This Row],[DD_debut]]</f>
        <v>45279</v>
      </c>
      <c r="O92" s="1">
        <f ca="1">IF(ISBLANK(employes3[[#This Row],[DD_fin]]),DATE(1900,1,1),TODAY()-employes3[[#This Row],[DD_fin]])</f>
        <v>1</v>
      </c>
      <c r="P92">
        <v>5</v>
      </c>
      <c r="Q92">
        <v>29.75</v>
      </c>
      <c r="R92">
        <v>3</v>
      </c>
      <c r="S92">
        <v>7747</v>
      </c>
      <c r="T92">
        <v>296</v>
      </c>
    </row>
    <row r="93" spans="1:20" hidden="1">
      <c r="A93">
        <v>1092</v>
      </c>
      <c r="B93" t="s">
        <v>720</v>
      </c>
      <c r="C93" t="s">
        <v>721</v>
      </c>
      <c r="D93" t="s">
        <v>722</v>
      </c>
      <c r="E93" t="s">
        <v>42</v>
      </c>
      <c r="F93" s="1">
        <f ca="1">TODAY()-employes3[[#This Row],[DN_ecart]]</f>
        <v>34728</v>
      </c>
      <c r="G93" t="s">
        <v>723</v>
      </c>
      <c r="H93" t="s">
        <v>724</v>
      </c>
      <c r="I93" t="s">
        <v>725</v>
      </c>
      <c r="J93">
        <v>21</v>
      </c>
      <c r="K93" t="s">
        <v>726</v>
      </c>
      <c r="L93">
        <v>9</v>
      </c>
      <c r="M93" t="s">
        <v>727</v>
      </c>
      <c r="N93" s="1">
        <f ca="1">TODAY()-employes3[[#This Row],[DD_debut]]</f>
        <v>42462</v>
      </c>
      <c r="O93" s="1">
        <f ca="1">IF(ISBLANK(employes3[[#This Row],[DD_fin]]),DATE(1900,1,1),TODAY()-employes3[[#This Row],[DD_fin]])</f>
        <v>1</v>
      </c>
      <c r="P93">
        <v>3</v>
      </c>
      <c r="Q93">
        <v>36.6</v>
      </c>
      <c r="R93">
        <v>2</v>
      </c>
      <c r="S93">
        <v>10847</v>
      </c>
      <c r="T93">
        <v>3113</v>
      </c>
    </row>
    <row r="94" spans="1:20" hidden="1">
      <c r="A94">
        <v>1093</v>
      </c>
      <c r="B94" t="s">
        <v>728</v>
      </c>
      <c r="C94" t="s">
        <v>668</v>
      </c>
      <c r="D94" t="s">
        <v>729</v>
      </c>
      <c r="E94" t="s">
        <v>42</v>
      </c>
      <c r="F94" s="1">
        <f ca="1">TODAY()-employes3[[#This Row],[DN_ecart]]</f>
        <v>29949</v>
      </c>
      <c r="G94" t="s">
        <v>730</v>
      </c>
      <c r="H94" t="s">
        <v>731</v>
      </c>
      <c r="I94" t="s">
        <v>732</v>
      </c>
      <c r="J94">
        <v>15</v>
      </c>
      <c r="K94" t="s">
        <v>733</v>
      </c>
      <c r="L94">
        <v>8</v>
      </c>
      <c r="M94" t="s">
        <v>734</v>
      </c>
      <c r="N94" s="1">
        <f ca="1">TODAY()-employes3[[#This Row],[DD_debut]]</f>
        <v>41618</v>
      </c>
      <c r="O94" s="1">
        <f ca="1">IF(ISBLANK(employes3[[#This Row],[DD_fin]]),DATE(1900,1,1),TODAY()-employes3[[#This Row],[DD_fin]])</f>
        <v>1</v>
      </c>
      <c r="P94">
        <v>5</v>
      </c>
      <c r="Q94">
        <v>33.18</v>
      </c>
      <c r="R94">
        <v>1</v>
      </c>
      <c r="S94">
        <v>15626</v>
      </c>
      <c r="T94">
        <v>3957</v>
      </c>
    </row>
    <row r="95" spans="1:20" hidden="1">
      <c r="A95">
        <v>1094</v>
      </c>
      <c r="B95" t="s">
        <v>220</v>
      </c>
      <c r="C95" t="s">
        <v>735</v>
      </c>
      <c r="D95" t="s">
        <v>736</v>
      </c>
      <c r="E95" t="s">
        <v>42</v>
      </c>
      <c r="F95" s="1">
        <f ca="1">TODAY()-employes3[[#This Row],[DN_ecart]]</f>
        <v>34688</v>
      </c>
      <c r="G95" t="s">
        <v>737</v>
      </c>
      <c r="H95" t="s">
        <v>738</v>
      </c>
      <c r="I95" t="s">
        <v>739</v>
      </c>
      <c r="J95">
        <v>19</v>
      </c>
      <c r="K95" t="s">
        <v>740</v>
      </c>
      <c r="L95">
        <v>9</v>
      </c>
      <c r="M95" t="s">
        <v>741</v>
      </c>
      <c r="N95" s="1">
        <f ca="1">TODAY()-employes3[[#This Row],[DD_debut]]</f>
        <v>41426</v>
      </c>
      <c r="O95" s="1">
        <f ca="1">IF(ISBLANK(employes3[[#This Row],[DD_fin]]),DATE(1900,1,1),TODAY()-employes3[[#This Row],[DD_fin]])</f>
        <v>1</v>
      </c>
      <c r="P95">
        <v>5</v>
      </c>
      <c r="Q95">
        <v>35.26</v>
      </c>
      <c r="R95">
        <v>3</v>
      </c>
      <c r="S95">
        <v>10887</v>
      </c>
      <c r="T95">
        <v>4149</v>
      </c>
    </row>
    <row r="96" spans="1:20" hidden="1">
      <c r="A96">
        <v>1095</v>
      </c>
      <c r="B96" t="s">
        <v>48</v>
      </c>
      <c r="C96" t="s">
        <v>742</v>
      </c>
      <c r="D96" t="s">
        <v>743</v>
      </c>
      <c r="E96" t="s">
        <v>42</v>
      </c>
      <c r="F96" s="1">
        <f ca="1">TODAY()-employes3[[#This Row],[DN_ecart]]</f>
        <v>36114</v>
      </c>
      <c r="G96" t="s">
        <v>744</v>
      </c>
      <c r="H96" t="s">
        <v>745</v>
      </c>
      <c r="I96" t="s">
        <v>746</v>
      </c>
      <c r="J96">
        <v>75</v>
      </c>
      <c r="K96" t="s">
        <v>747</v>
      </c>
      <c r="L96">
        <v>9</v>
      </c>
      <c r="M96" t="s">
        <v>748</v>
      </c>
      <c r="N96" s="1">
        <f ca="1">TODAY()-employes3[[#This Row],[DD_debut]]</f>
        <v>43617</v>
      </c>
      <c r="O96" s="1">
        <f ca="1">IF(ISBLANK(employes3[[#This Row],[DD_fin]]),DATE(1900,1,1),TODAY()-employes3[[#This Row],[DD_fin]])</f>
        <v>1</v>
      </c>
      <c r="P96">
        <v>5</v>
      </c>
      <c r="Q96">
        <v>38.090000000000003</v>
      </c>
      <c r="R96">
        <v>1</v>
      </c>
      <c r="S96">
        <v>9461</v>
      </c>
      <c r="T96">
        <v>1958</v>
      </c>
    </row>
    <row r="97" spans="1:21" hidden="1">
      <c r="A97">
        <v>1096</v>
      </c>
      <c r="B97" t="s">
        <v>749</v>
      </c>
      <c r="C97" t="s">
        <v>750</v>
      </c>
      <c r="D97" t="s">
        <v>751</v>
      </c>
      <c r="E97" t="s">
        <v>25</v>
      </c>
      <c r="F97" s="1">
        <f ca="1">TODAY()-employes3[[#This Row],[DN_ecart]]</f>
        <v>33861</v>
      </c>
      <c r="G97" t="s">
        <v>752</v>
      </c>
      <c r="H97" t="s">
        <v>753</v>
      </c>
      <c r="I97" t="s">
        <v>754</v>
      </c>
      <c r="J97">
        <v>64</v>
      </c>
      <c r="K97" t="s">
        <v>755</v>
      </c>
      <c r="L97">
        <v>7</v>
      </c>
      <c r="M97" t="s">
        <v>756</v>
      </c>
      <c r="N97" s="1">
        <f ca="1">TODAY()-employes3[[#This Row],[DD_debut]]</f>
        <v>44331</v>
      </c>
      <c r="O97" s="1">
        <f ca="1">IF(ISBLANK(employes3[[#This Row],[DD_fin]]),DATE(1900,1,1),TODAY()-employes3[[#This Row],[DD_fin]])</f>
        <v>1</v>
      </c>
      <c r="P97">
        <v>4</v>
      </c>
      <c r="Q97">
        <v>21.31</v>
      </c>
      <c r="R97">
        <v>1</v>
      </c>
      <c r="S97">
        <v>11714</v>
      </c>
      <c r="T97">
        <v>1244</v>
      </c>
    </row>
    <row r="98" spans="1:21" hidden="1">
      <c r="A98">
        <v>1097</v>
      </c>
      <c r="B98" t="s">
        <v>757</v>
      </c>
      <c r="C98" t="s">
        <v>103</v>
      </c>
      <c r="D98" t="s">
        <v>758</v>
      </c>
      <c r="E98" t="s">
        <v>42</v>
      </c>
      <c r="F98" s="1">
        <f ca="1">TODAY()-employes3[[#This Row],[DN_ecart]]</f>
        <v>37809</v>
      </c>
      <c r="G98" t="s">
        <v>759</v>
      </c>
      <c r="H98" t="s">
        <v>760</v>
      </c>
      <c r="I98" t="s">
        <v>761</v>
      </c>
      <c r="J98">
        <v>7</v>
      </c>
      <c r="K98" t="s">
        <v>762</v>
      </c>
      <c r="L98">
        <v>8</v>
      </c>
      <c r="M98" t="s">
        <v>763</v>
      </c>
      <c r="N98" s="1">
        <f ca="1">TODAY()-employes3[[#This Row],[DD_debut]]</f>
        <v>45562</v>
      </c>
      <c r="O98" s="1">
        <f ca="1">IF(ISBLANK(employes3[[#This Row],[DD_fin]]),DATE(1900,1,1),TODAY()-employes3[[#This Row],[DD_fin]])</f>
        <v>1</v>
      </c>
      <c r="P98">
        <v>3</v>
      </c>
      <c r="Q98">
        <v>25.89</v>
      </c>
      <c r="R98">
        <v>4</v>
      </c>
      <c r="S98">
        <v>7766</v>
      </c>
      <c r="T98">
        <v>13</v>
      </c>
    </row>
    <row r="99" spans="1:21" hidden="1">
      <c r="A99">
        <v>1098</v>
      </c>
      <c r="B99" t="s">
        <v>764</v>
      </c>
      <c r="C99" t="s">
        <v>127</v>
      </c>
      <c r="D99" t="s">
        <v>765</v>
      </c>
      <c r="E99" t="s">
        <v>42</v>
      </c>
      <c r="F99" s="1">
        <f ca="1">TODAY()-employes3[[#This Row],[DN_ecart]]</f>
        <v>36116</v>
      </c>
      <c r="G99" t="s">
        <v>766</v>
      </c>
      <c r="H99" t="s">
        <v>767</v>
      </c>
      <c r="I99" t="s">
        <v>768</v>
      </c>
      <c r="J99">
        <v>12</v>
      </c>
      <c r="K99" t="s">
        <v>769</v>
      </c>
      <c r="L99">
        <v>7</v>
      </c>
      <c r="M99" t="s">
        <v>770</v>
      </c>
      <c r="N99" s="1">
        <f ca="1">TODAY()-employes3[[#This Row],[DD_debut]]</f>
        <v>40818</v>
      </c>
      <c r="O99" s="1">
        <f ca="1">IF(ISBLANK(employes3[[#This Row],[DD_fin]]),DATE(1900,1,1),TODAY()-employes3[[#This Row],[DD_fin]])</f>
        <v>1</v>
      </c>
      <c r="P99">
        <v>5</v>
      </c>
      <c r="Q99">
        <v>30.64</v>
      </c>
      <c r="R99">
        <v>1</v>
      </c>
      <c r="S99">
        <v>9459</v>
      </c>
      <c r="T99">
        <v>4757</v>
      </c>
    </row>
    <row r="100" spans="1:21" hidden="1">
      <c r="A100">
        <v>1099</v>
      </c>
      <c r="B100" t="s">
        <v>56</v>
      </c>
      <c r="C100" t="s">
        <v>40</v>
      </c>
      <c r="D100" t="s">
        <v>771</v>
      </c>
      <c r="E100" t="s">
        <v>42</v>
      </c>
      <c r="F100" s="1">
        <f ca="1">TODAY()-employes3[[#This Row],[DN_ecart]]</f>
        <v>38095</v>
      </c>
      <c r="G100" t="s">
        <v>772</v>
      </c>
      <c r="H100" t="s">
        <v>773</v>
      </c>
      <c r="I100" t="s">
        <v>774</v>
      </c>
      <c r="J100">
        <v>75</v>
      </c>
      <c r="K100" t="s">
        <v>775</v>
      </c>
      <c r="L100">
        <v>9</v>
      </c>
      <c r="M100" t="s">
        <v>776</v>
      </c>
      <c r="N100" s="1">
        <f ca="1">TODAY()-employes3[[#This Row],[DD_debut]]</f>
        <v>40944</v>
      </c>
      <c r="O100" s="1">
        <f ca="1">IF(ISBLANK(employes3[[#This Row],[DD_fin]]),DATE(1900,1,1),TODAY()-employes3[[#This Row],[DD_fin]])</f>
        <v>1</v>
      </c>
      <c r="P100">
        <v>2</v>
      </c>
      <c r="Q100">
        <v>37.909999999999997</v>
      </c>
      <c r="R100">
        <v>4</v>
      </c>
      <c r="S100">
        <v>7480</v>
      </c>
      <c r="T100">
        <v>4631</v>
      </c>
    </row>
    <row r="101" spans="1:21" hidden="1">
      <c r="A101">
        <v>1100</v>
      </c>
      <c r="B101" t="s">
        <v>777</v>
      </c>
      <c r="C101" t="s">
        <v>778</v>
      </c>
      <c r="D101" t="s">
        <v>779</v>
      </c>
      <c r="E101" t="s">
        <v>42</v>
      </c>
      <c r="F101" s="1">
        <f ca="1">TODAY()-employes3[[#This Row],[DN_ecart]]</f>
        <v>29087</v>
      </c>
      <c r="G101" t="s">
        <v>780</v>
      </c>
      <c r="H101" t="s">
        <v>781</v>
      </c>
      <c r="I101" t="s">
        <v>782</v>
      </c>
      <c r="J101">
        <v>24</v>
      </c>
      <c r="K101" t="s">
        <v>783</v>
      </c>
      <c r="L101">
        <v>9</v>
      </c>
      <c r="M101" t="s">
        <v>784</v>
      </c>
      <c r="N101" s="1">
        <f ca="1">TODAY()-employes3[[#This Row],[DD_debut]]</f>
        <v>44691</v>
      </c>
      <c r="O101" s="1">
        <f ca="1">IF(ISBLANK(employes3[[#This Row],[DD_fin]]),DATE(1900,1,1),TODAY()-employes3[[#This Row],[DD_fin]])</f>
        <v>1</v>
      </c>
      <c r="P101">
        <v>2</v>
      </c>
      <c r="Q101">
        <v>20.079999999999998</v>
      </c>
      <c r="R101">
        <v>1</v>
      </c>
      <c r="S101">
        <v>16488</v>
      </c>
      <c r="T101">
        <v>884</v>
      </c>
    </row>
    <row r="102" spans="1:21" hidden="1">
      <c r="A102">
        <v>1101</v>
      </c>
      <c r="B102" t="s">
        <v>785</v>
      </c>
      <c r="C102" t="s">
        <v>786</v>
      </c>
      <c r="D102" t="s">
        <v>787</v>
      </c>
      <c r="E102" t="s">
        <v>42</v>
      </c>
      <c r="F102" s="1">
        <f ca="1">TODAY()-employes3[[#This Row],[DN_ecart]]</f>
        <v>26552</v>
      </c>
      <c r="G102" t="s">
        <v>788</v>
      </c>
      <c r="H102" t="s">
        <v>789</v>
      </c>
      <c r="I102" t="s">
        <v>790</v>
      </c>
      <c r="J102">
        <v>24</v>
      </c>
      <c r="K102" t="s">
        <v>791</v>
      </c>
      <c r="L102">
        <v>6</v>
      </c>
      <c r="M102" t="s">
        <v>792</v>
      </c>
      <c r="N102" s="1">
        <f ca="1">TODAY()-employes3[[#This Row],[DD_debut]]</f>
        <v>41482</v>
      </c>
      <c r="O102" s="1">
        <f ca="1">IF(ISBLANK(employes3[[#This Row],[DD_fin]]),DATE(1900,1,1),TODAY()-employes3[[#This Row],[DD_fin]])</f>
        <v>1</v>
      </c>
      <c r="P102">
        <v>3</v>
      </c>
      <c r="Q102">
        <v>22.64</v>
      </c>
      <c r="R102">
        <v>1</v>
      </c>
      <c r="S102">
        <v>19023</v>
      </c>
      <c r="T102">
        <v>4093</v>
      </c>
    </row>
    <row r="103" spans="1:21" hidden="1">
      <c r="A103">
        <v>1102</v>
      </c>
      <c r="B103" t="s">
        <v>793</v>
      </c>
      <c r="C103" t="s">
        <v>794</v>
      </c>
      <c r="D103" t="s">
        <v>795</v>
      </c>
      <c r="E103" t="s">
        <v>25</v>
      </c>
      <c r="F103" s="1">
        <f ca="1">TODAY()-employes3[[#This Row],[DN_ecart]]</f>
        <v>24360</v>
      </c>
      <c r="G103" t="s">
        <v>796</v>
      </c>
      <c r="H103" t="s">
        <v>797</v>
      </c>
      <c r="I103" t="s">
        <v>798</v>
      </c>
      <c r="J103">
        <v>24</v>
      </c>
      <c r="K103" t="s">
        <v>799</v>
      </c>
      <c r="L103">
        <v>5</v>
      </c>
      <c r="M103" t="s">
        <v>800</v>
      </c>
      <c r="N103" s="1">
        <f ca="1">TODAY()-employes3[[#This Row],[DD_debut]]</f>
        <v>43008</v>
      </c>
      <c r="O103" s="1">
        <f ca="1">IF(ISBLANK(employes3[[#This Row],[DD_fin]]),DATE(1900,1,1),TODAY()-employes3[[#This Row],[DD_fin]])</f>
        <v>1</v>
      </c>
      <c r="P103">
        <v>8</v>
      </c>
      <c r="Q103">
        <v>12.84</v>
      </c>
      <c r="R103">
        <v>1</v>
      </c>
      <c r="S103">
        <v>21215</v>
      </c>
      <c r="T103">
        <v>2567</v>
      </c>
    </row>
    <row r="104" spans="1:21" hidden="1">
      <c r="A104">
        <v>1103</v>
      </c>
      <c r="B104" t="s">
        <v>801</v>
      </c>
      <c r="C104" t="s">
        <v>473</v>
      </c>
      <c r="D104" t="s">
        <v>802</v>
      </c>
      <c r="E104" t="s">
        <v>42</v>
      </c>
      <c r="F104" s="1">
        <f ca="1">TODAY()-employes3[[#This Row],[DN_ecart]]</f>
        <v>31707</v>
      </c>
      <c r="G104" t="s">
        <v>803</v>
      </c>
      <c r="H104" t="s">
        <v>804</v>
      </c>
      <c r="I104" t="s">
        <v>805</v>
      </c>
      <c r="J104">
        <v>22</v>
      </c>
      <c r="K104" t="s">
        <v>806</v>
      </c>
      <c r="L104">
        <v>6</v>
      </c>
      <c r="M104" t="s">
        <v>807</v>
      </c>
      <c r="N104" s="1">
        <f ca="1">TODAY()-employes3[[#This Row],[DD_debut]]</f>
        <v>42007</v>
      </c>
      <c r="O104" s="1">
        <f ca="1">IF(ISBLANK(employes3[[#This Row],[DD_fin]]),DATE(1900,1,1),TODAY()-employes3[[#This Row],[DD_fin]])</f>
        <v>1</v>
      </c>
      <c r="P104">
        <v>5</v>
      </c>
      <c r="Q104">
        <v>25.46</v>
      </c>
      <c r="R104">
        <v>1</v>
      </c>
      <c r="S104">
        <v>13868</v>
      </c>
      <c r="T104">
        <v>3568</v>
      </c>
    </row>
    <row r="105" spans="1:21" hidden="1">
      <c r="A105">
        <v>1104</v>
      </c>
      <c r="B105" t="s">
        <v>808</v>
      </c>
      <c r="C105" t="s">
        <v>809</v>
      </c>
      <c r="D105" t="s">
        <v>810</v>
      </c>
      <c r="E105" t="s">
        <v>42</v>
      </c>
      <c r="F105" s="1">
        <f ca="1">TODAY()-employes3[[#This Row],[DN_ecart]]</f>
        <v>27240</v>
      </c>
      <c r="G105" t="s">
        <v>811</v>
      </c>
      <c r="H105" t="s">
        <v>812</v>
      </c>
      <c r="I105" t="s">
        <v>813</v>
      </c>
      <c r="J105">
        <v>3</v>
      </c>
      <c r="K105" t="s">
        <v>814</v>
      </c>
      <c r="L105">
        <v>6</v>
      </c>
      <c r="M105" t="s">
        <v>815</v>
      </c>
      <c r="N105" s="1">
        <f ca="1">TODAY()-employes3[[#This Row],[DD_debut]]</f>
        <v>45058</v>
      </c>
      <c r="O105" s="1">
        <f ca="1">IF(ISBLANK(employes3[[#This Row],[DD_fin]]),DATE(1900,1,1),TODAY()-employes3[[#This Row],[DD_fin]])</f>
        <v>1</v>
      </c>
      <c r="P105">
        <v>5</v>
      </c>
      <c r="Q105">
        <v>26.7</v>
      </c>
      <c r="R105">
        <v>1</v>
      </c>
      <c r="S105">
        <v>18335</v>
      </c>
      <c r="T105">
        <v>517</v>
      </c>
    </row>
    <row r="106" spans="1:21" hidden="1">
      <c r="A106">
        <v>1105</v>
      </c>
      <c r="B106" t="s">
        <v>816</v>
      </c>
      <c r="C106" t="s">
        <v>251</v>
      </c>
      <c r="D106" t="s">
        <v>817</v>
      </c>
      <c r="E106" t="s">
        <v>42</v>
      </c>
      <c r="F106" s="1">
        <f ca="1">TODAY()-employes3[[#This Row],[DN_ecart]]</f>
        <v>28357</v>
      </c>
      <c r="G106" t="s">
        <v>818</v>
      </c>
      <c r="H106" t="s">
        <v>819</v>
      </c>
      <c r="I106" t="s">
        <v>820</v>
      </c>
      <c r="J106">
        <v>15</v>
      </c>
      <c r="K106" t="s">
        <v>821</v>
      </c>
      <c r="L106">
        <v>7</v>
      </c>
      <c r="M106" t="s">
        <v>822</v>
      </c>
      <c r="N106" s="1">
        <f ca="1">TODAY()-employes3[[#This Row],[DD_debut]]</f>
        <v>44589</v>
      </c>
      <c r="O106" s="1">
        <f ca="1">IF(ISBLANK(employes3[[#This Row],[DD_fin]]),DATE(1900,1,1),TODAY()-employes3[[#This Row],[DD_fin]])</f>
        <v>1</v>
      </c>
      <c r="P106">
        <v>5</v>
      </c>
      <c r="Q106">
        <v>40.950000000000003</v>
      </c>
      <c r="R106">
        <v>1</v>
      </c>
      <c r="S106">
        <v>17218</v>
      </c>
      <c r="T106">
        <v>986</v>
      </c>
    </row>
    <row r="107" spans="1:21" hidden="1">
      <c r="A107">
        <v>1106</v>
      </c>
      <c r="B107" t="s">
        <v>823</v>
      </c>
      <c r="C107" t="s">
        <v>824</v>
      </c>
      <c r="D107" t="s">
        <v>825</v>
      </c>
      <c r="E107" t="s">
        <v>25</v>
      </c>
      <c r="F107" s="1">
        <f ca="1">TODAY()-employes3[[#This Row],[DN_ecart]]</f>
        <v>29834</v>
      </c>
      <c r="G107" t="s">
        <v>826</v>
      </c>
      <c r="H107" t="s">
        <v>827</v>
      </c>
      <c r="I107" t="s">
        <v>828</v>
      </c>
      <c r="J107">
        <v>9</v>
      </c>
      <c r="K107" t="s">
        <v>829</v>
      </c>
      <c r="L107">
        <v>6</v>
      </c>
      <c r="M107" t="s">
        <v>830</v>
      </c>
      <c r="N107" s="1">
        <f ca="1">TODAY()-employes3[[#This Row],[DD_debut]]</f>
        <v>44256</v>
      </c>
      <c r="O107" s="1">
        <f ca="1">IF(ISBLANK(employes3[[#This Row],[DD_fin]]),DATE(1900,1,1),TODAY()-employes3[[#This Row],[DD_fin]])</f>
        <v>45277</v>
      </c>
      <c r="P107">
        <v>5</v>
      </c>
      <c r="Q107">
        <v>13.26</v>
      </c>
      <c r="R107">
        <v>1</v>
      </c>
      <c r="S107">
        <v>15741</v>
      </c>
      <c r="T107">
        <v>1319</v>
      </c>
      <c r="U107">
        <v>298</v>
      </c>
    </row>
    <row r="108" spans="1:21" hidden="1">
      <c r="A108">
        <v>1107</v>
      </c>
      <c r="B108" t="s">
        <v>831</v>
      </c>
      <c r="C108" t="s">
        <v>832</v>
      </c>
      <c r="D108" t="s">
        <v>833</v>
      </c>
      <c r="E108" t="s">
        <v>25</v>
      </c>
      <c r="F108" s="1">
        <f ca="1">TODAY()-employes3[[#This Row],[DN_ecart]]</f>
        <v>32413</v>
      </c>
      <c r="G108" t="s">
        <v>834</v>
      </c>
      <c r="H108" t="s">
        <v>835</v>
      </c>
      <c r="I108" t="s">
        <v>836</v>
      </c>
      <c r="J108">
        <v>26</v>
      </c>
      <c r="K108" t="s">
        <v>837</v>
      </c>
      <c r="L108">
        <v>7</v>
      </c>
      <c r="M108" t="s">
        <v>838</v>
      </c>
      <c r="N108" s="1">
        <f ca="1">TODAY()-employes3[[#This Row],[DD_debut]]</f>
        <v>40704</v>
      </c>
      <c r="O108" s="1">
        <f ca="1">IF(ISBLANK(employes3[[#This Row],[DD_fin]]),DATE(1900,1,1),TODAY()-employes3[[#This Row],[DD_fin]])</f>
        <v>1</v>
      </c>
      <c r="P108">
        <v>4</v>
      </c>
      <c r="Q108">
        <v>16.12</v>
      </c>
      <c r="R108">
        <v>2</v>
      </c>
      <c r="S108">
        <v>13162</v>
      </c>
      <c r="T108">
        <v>4871</v>
      </c>
    </row>
    <row r="109" spans="1:21">
      <c r="A109">
        <v>1108</v>
      </c>
      <c r="B109" t="s">
        <v>839</v>
      </c>
      <c r="C109" t="s">
        <v>840</v>
      </c>
      <c r="D109" t="s">
        <v>841</v>
      </c>
      <c r="E109" t="s">
        <v>42</v>
      </c>
      <c r="F109" s="1">
        <f ca="1">TODAY()-employes3[[#This Row],[DN_ecart]]</f>
        <v>35630</v>
      </c>
      <c r="G109" t="s">
        <v>842</v>
      </c>
      <c r="H109" t="s">
        <v>843</v>
      </c>
      <c r="I109" t="s">
        <v>844</v>
      </c>
      <c r="J109">
        <v>11</v>
      </c>
      <c r="K109" t="s">
        <v>845</v>
      </c>
      <c r="L109">
        <v>5</v>
      </c>
      <c r="M109" t="s">
        <v>846</v>
      </c>
      <c r="N109" s="1">
        <f ca="1">TODAY()-employes3[[#This Row],[DD_debut]]</f>
        <v>41953</v>
      </c>
      <c r="O109" s="1">
        <f ca="1">IF(ISBLANK(employes3[[#This Row],[DD_fin]]),DATE(1900,1,1),TODAY()-employes3[[#This Row],[DD_fin]])</f>
        <v>1</v>
      </c>
      <c r="P109">
        <v>3</v>
      </c>
      <c r="Q109">
        <v>17.52</v>
      </c>
      <c r="R109">
        <v>1</v>
      </c>
      <c r="S109">
        <v>9945</v>
      </c>
      <c r="T109">
        <v>3622</v>
      </c>
    </row>
    <row r="110" spans="1:21" hidden="1">
      <c r="A110">
        <v>1775</v>
      </c>
      <c r="B110" t="s">
        <v>831</v>
      </c>
      <c r="C110" t="s">
        <v>847</v>
      </c>
      <c r="D110" t="s">
        <v>848</v>
      </c>
      <c r="E110" t="s">
        <v>25</v>
      </c>
      <c r="F110" s="1">
        <f ca="1">TODAY()-employes3[[#This Row],[DN_ecart]]</f>
        <v>35248</v>
      </c>
      <c r="G110" t="s">
        <v>849</v>
      </c>
      <c r="H110" t="s">
        <v>850</v>
      </c>
      <c r="I110" t="s">
        <v>851</v>
      </c>
      <c r="J110">
        <v>22</v>
      </c>
      <c r="K110" t="s">
        <v>852</v>
      </c>
      <c r="L110">
        <v>9</v>
      </c>
      <c r="M110" t="s">
        <v>853</v>
      </c>
      <c r="N110" s="1">
        <f ca="1">TODAY()-employes3[[#This Row],[DD_debut]]</f>
        <v>40827</v>
      </c>
      <c r="O110" s="1">
        <f ca="1">IF(ISBLANK(employes3[[#This Row],[DD_fin]]),DATE(1900,1,1),TODAY()-employes3[[#This Row],[DD_fin]])</f>
        <v>1</v>
      </c>
      <c r="P110">
        <v>7</v>
      </c>
      <c r="Q110">
        <v>38.28</v>
      </c>
      <c r="R110">
        <v>1</v>
      </c>
      <c r="S110">
        <v>10327</v>
      </c>
      <c r="T110">
        <v>4748</v>
      </c>
    </row>
    <row r="111" spans="1:21" hidden="1">
      <c r="A111">
        <v>1110</v>
      </c>
      <c r="B111" t="s">
        <v>854</v>
      </c>
      <c r="C111" t="s">
        <v>197</v>
      </c>
      <c r="D111" t="s">
        <v>855</v>
      </c>
      <c r="E111" t="s">
        <v>25</v>
      </c>
      <c r="F111" s="1">
        <f ca="1">TODAY()-employes3[[#This Row],[DN_ecart]]</f>
        <v>35600</v>
      </c>
      <c r="G111" t="s">
        <v>856</v>
      </c>
      <c r="H111" t="s">
        <v>857</v>
      </c>
      <c r="I111" t="s">
        <v>858</v>
      </c>
      <c r="J111">
        <v>56</v>
      </c>
      <c r="K111" t="s">
        <v>859</v>
      </c>
      <c r="L111">
        <v>9</v>
      </c>
      <c r="M111" t="s">
        <v>860</v>
      </c>
      <c r="N111" s="1">
        <f ca="1">TODAY()-employes3[[#This Row],[DD_debut]]</f>
        <v>42087</v>
      </c>
      <c r="O111" s="1">
        <f ca="1">IF(ISBLANK(employes3[[#This Row],[DD_fin]]),DATE(1900,1,1),TODAY()-employes3[[#This Row],[DD_fin]])</f>
        <v>1</v>
      </c>
      <c r="P111">
        <v>2</v>
      </c>
      <c r="Q111">
        <v>31.14</v>
      </c>
      <c r="R111">
        <v>3</v>
      </c>
      <c r="S111">
        <v>9975</v>
      </c>
      <c r="T111">
        <v>3488</v>
      </c>
    </row>
    <row r="112" spans="1:21" hidden="1">
      <c r="A112">
        <v>1111</v>
      </c>
      <c r="B112" t="s">
        <v>861</v>
      </c>
      <c r="C112" t="s">
        <v>862</v>
      </c>
      <c r="D112" t="s">
        <v>863</v>
      </c>
      <c r="E112" t="s">
        <v>42</v>
      </c>
      <c r="F112" s="1">
        <f ca="1">TODAY()-employes3[[#This Row],[DN_ecart]]</f>
        <v>34586</v>
      </c>
      <c r="G112" t="s">
        <v>864</v>
      </c>
      <c r="H112" t="s">
        <v>865</v>
      </c>
      <c r="I112" t="s">
        <v>866</v>
      </c>
      <c r="J112">
        <v>17</v>
      </c>
      <c r="K112" t="s">
        <v>867</v>
      </c>
      <c r="L112">
        <v>9</v>
      </c>
      <c r="M112" t="s">
        <v>868</v>
      </c>
      <c r="N112" s="1">
        <f ca="1">TODAY()-employes3[[#This Row],[DD_debut]]</f>
        <v>43901</v>
      </c>
      <c r="O112" s="1">
        <f ca="1">IF(ISBLANK(employes3[[#This Row],[DD_fin]]),DATE(1900,1,1),TODAY()-employes3[[#This Row],[DD_fin]])</f>
        <v>1</v>
      </c>
      <c r="P112">
        <v>8</v>
      </c>
      <c r="Q112">
        <v>27.71</v>
      </c>
      <c r="R112">
        <v>1</v>
      </c>
      <c r="S112">
        <v>10989</v>
      </c>
      <c r="T112">
        <v>1674</v>
      </c>
    </row>
    <row r="113" spans="1:21" hidden="1">
      <c r="A113">
        <v>1112</v>
      </c>
      <c r="B113" t="s">
        <v>869</v>
      </c>
      <c r="C113" t="s">
        <v>824</v>
      </c>
      <c r="D113" t="s">
        <v>870</v>
      </c>
      <c r="E113" t="s">
        <v>25</v>
      </c>
      <c r="F113" s="1">
        <f ca="1">TODAY()-employes3[[#This Row],[DN_ecart]]</f>
        <v>24101</v>
      </c>
      <c r="G113" t="s">
        <v>871</v>
      </c>
      <c r="H113" t="s">
        <v>872</v>
      </c>
      <c r="I113" t="s">
        <v>873</v>
      </c>
      <c r="J113">
        <v>75</v>
      </c>
      <c r="K113" t="s">
        <v>874</v>
      </c>
      <c r="L113">
        <v>6</v>
      </c>
      <c r="M113" t="s">
        <v>875</v>
      </c>
      <c r="N113" s="1">
        <f ca="1">TODAY()-employes3[[#This Row],[DD_debut]]</f>
        <v>42693</v>
      </c>
      <c r="O113" s="1">
        <f ca="1">IF(ISBLANK(employes3[[#This Row],[DD_fin]]),DATE(1900,1,1),TODAY()-employes3[[#This Row],[DD_fin]])</f>
        <v>1</v>
      </c>
      <c r="P113">
        <v>5</v>
      </c>
      <c r="Q113">
        <v>14.31</v>
      </c>
      <c r="R113">
        <v>2</v>
      </c>
      <c r="S113">
        <v>21474</v>
      </c>
      <c r="T113">
        <v>2882</v>
      </c>
    </row>
    <row r="114" spans="1:21" hidden="1">
      <c r="A114">
        <v>1113</v>
      </c>
      <c r="B114" t="s">
        <v>876</v>
      </c>
      <c r="C114" t="s">
        <v>243</v>
      </c>
      <c r="D114" t="s">
        <v>877</v>
      </c>
      <c r="E114" t="s">
        <v>25</v>
      </c>
      <c r="F114" s="1">
        <f ca="1">TODAY()-employes3[[#This Row],[DN_ecart]]</f>
        <v>25130</v>
      </c>
      <c r="G114" t="s">
        <v>878</v>
      </c>
      <c r="H114" t="s">
        <v>879</v>
      </c>
      <c r="I114" t="s">
        <v>880</v>
      </c>
      <c r="J114">
        <v>21</v>
      </c>
      <c r="K114" t="s">
        <v>881</v>
      </c>
      <c r="L114">
        <v>9</v>
      </c>
      <c r="M114" t="s">
        <v>882</v>
      </c>
      <c r="N114" s="1">
        <f ca="1">TODAY()-employes3[[#This Row],[DD_debut]]</f>
        <v>43564</v>
      </c>
      <c r="O114" s="1">
        <f ca="1">IF(ISBLANK(employes3[[#This Row],[DD_fin]]),DATE(1900,1,1),TODAY()-employes3[[#This Row],[DD_fin]])</f>
        <v>1</v>
      </c>
      <c r="P114">
        <v>5</v>
      </c>
      <c r="Q114">
        <v>29.58</v>
      </c>
      <c r="R114">
        <v>1</v>
      </c>
      <c r="S114">
        <v>20445</v>
      </c>
      <c r="T114">
        <v>2011</v>
      </c>
    </row>
    <row r="115" spans="1:21" hidden="1">
      <c r="A115">
        <v>4462</v>
      </c>
      <c r="B115" t="s">
        <v>296</v>
      </c>
      <c r="C115" t="s">
        <v>883</v>
      </c>
      <c r="D115" t="s">
        <v>884</v>
      </c>
      <c r="E115" t="s">
        <v>42</v>
      </c>
      <c r="F115" s="1">
        <f ca="1">TODAY()-employes3[[#This Row],[DN_ecart]]</f>
        <v>27568</v>
      </c>
      <c r="G115" t="s">
        <v>885</v>
      </c>
      <c r="H115" t="s">
        <v>886</v>
      </c>
      <c r="I115" t="s">
        <v>887</v>
      </c>
      <c r="J115">
        <v>4</v>
      </c>
      <c r="K115" t="s">
        <v>888</v>
      </c>
      <c r="L115">
        <v>10</v>
      </c>
      <c r="M115" t="s">
        <v>889</v>
      </c>
      <c r="N115" s="1">
        <f ca="1">TODAY()-employes3[[#This Row],[DD_debut]]</f>
        <v>40828</v>
      </c>
      <c r="O115" s="1">
        <f ca="1">IF(ISBLANK(employes3[[#This Row],[DD_fin]]),DATE(1900,1,1),TODAY()-employes3[[#This Row],[DD_fin]])</f>
        <v>43130</v>
      </c>
      <c r="P115">
        <v>7</v>
      </c>
      <c r="Q115">
        <v>12.21</v>
      </c>
      <c r="R115">
        <v>1</v>
      </c>
      <c r="S115">
        <v>18007</v>
      </c>
      <c r="T115">
        <v>4747</v>
      </c>
      <c r="U115">
        <v>2445</v>
      </c>
    </row>
    <row r="116" spans="1:21" hidden="1">
      <c r="A116">
        <v>1115</v>
      </c>
      <c r="B116" t="s">
        <v>890</v>
      </c>
      <c r="C116" t="s">
        <v>57</v>
      </c>
      <c r="D116" t="s">
        <v>891</v>
      </c>
      <c r="E116" t="s">
        <v>25</v>
      </c>
      <c r="F116" s="1">
        <f ca="1">TODAY()-employes3[[#This Row],[DN_ecart]]</f>
        <v>32553</v>
      </c>
      <c r="G116" t="s">
        <v>892</v>
      </c>
      <c r="H116" t="s">
        <v>893</v>
      </c>
      <c r="I116" t="s">
        <v>894</v>
      </c>
      <c r="J116">
        <v>2</v>
      </c>
      <c r="K116" t="s">
        <v>895</v>
      </c>
      <c r="L116">
        <v>8</v>
      </c>
      <c r="M116" t="s">
        <v>896</v>
      </c>
      <c r="N116" s="1">
        <f ca="1">TODAY()-employes3[[#This Row],[DD_debut]]</f>
        <v>40966</v>
      </c>
      <c r="O116" s="1">
        <f ca="1">IF(ISBLANK(employes3[[#This Row],[DD_fin]]),DATE(1900,1,1),TODAY()-employes3[[#This Row],[DD_fin]])</f>
        <v>1</v>
      </c>
      <c r="P116">
        <v>5</v>
      </c>
      <c r="Q116">
        <v>31.7</v>
      </c>
      <c r="R116">
        <v>1</v>
      </c>
      <c r="S116">
        <v>13022</v>
      </c>
      <c r="T116">
        <v>4609</v>
      </c>
    </row>
    <row r="117" spans="1:21" hidden="1">
      <c r="A117">
        <v>1116</v>
      </c>
      <c r="B117" t="s">
        <v>897</v>
      </c>
      <c r="C117" t="s">
        <v>898</v>
      </c>
      <c r="D117" t="s">
        <v>899</v>
      </c>
      <c r="E117" t="s">
        <v>42</v>
      </c>
      <c r="F117" s="1">
        <f ca="1">TODAY()-employes3[[#This Row],[DN_ecart]]</f>
        <v>31650</v>
      </c>
      <c r="G117" t="s">
        <v>900</v>
      </c>
      <c r="H117" t="s">
        <v>901</v>
      </c>
      <c r="I117" t="s">
        <v>902</v>
      </c>
      <c r="J117">
        <v>26</v>
      </c>
      <c r="K117" t="s">
        <v>903</v>
      </c>
      <c r="L117">
        <v>5</v>
      </c>
      <c r="M117" t="s">
        <v>904</v>
      </c>
      <c r="N117" s="1">
        <f ca="1">TODAY()-employes3[[#This Row],[DD_debut]]</f>
        <v>44123</v>
      </c>
      <c r="O117" s="1">
        <f ca="1">IF(ISBLANK(employes3[[#This Row],[DD_fin]]),DATE(1900,1,1),TODAY()-employes3[[#This Row],[DD_fin]])</f>
        <v>1</v>
      </c>
      <c r="P117">
        <v>8</v>
      </c>
      <c r="Q117">
        <v>36.56</v>
      </c>
      <c r="R117">
        <v>1</v>
      </c>
      <c r="S117">
        <v>13925</v>
      </c>
      <c r="T117">
        <v>1452</v>
      </c>
    </row>
    <row r="118" spans="1:21" hidden="1">
      <c r="A118">
        <v>1117</v>
      </c>
      <c r="B118" t="s">
        <v>905</v>
      </c>
      <c r="C118" t="s">
        <v>221</v>
      </c>
      <c r="D118" t="s">
        <v>906</v>
      </c>
      <c r="E118" t="s">
        <v>25</v>
      </c>
      <c r="F118" s="1">
        <f ca="1">TODAY()-employes3[[#This Row],[DN_ecart]]</f>
        <v>35628</v>
      </c>
      <c r="G118" t="s">
        <v>907</v>
      </c>
      <c r="H118" t="s">
        <v>908</v>
      </c>
      <c r="I118" t="s">
        <v>909</v>
      </c>
      <c r="J118">
        <v>20</v>
      </c>
      <c r="K118" t="s">
        <v>910</v>
      </c>
      <c r="L118">
        <v>10</v>
      </c>
      <c r="M118" t="s">
        <v>911</v>
      </c>
      <c r="N118" s="1">
        <f ca="1">TODAY()-employes3[[#This Row],[DD_debut]]</f>
        <v>45279</v>
      </c>
      <c r="O118" s="1">
        <f ca="1">IF(ISBLANK(employes3[[#This Row],[DD_fin]]),DATE(1900,1,1),TODAY()-employes3[[#This Row],[DD_fin]])</f>
        <v>1</v>
      </c>
      <c r="P118">
        <v>4</v>
      </c>
      <c r="Q118">
        <v>36.31</v>
      </c>
      <c r="R118">
        <v>1</v>
      </c>
      <c r="S118">
        <v>9947</v>
      </c>
      <c r="T118">
        <v>296</v>
      </c>
    </row>
    <row r="119" spans="1:21" hidden="1">
      <c r="A119">
        <v>1118</v>
      </c>
      <c r="B119" t="s">
        <v>443</v>
      </c>
      <c r="C119" t="s">
        <v>912</v>
      </c>
      <c r="D119" t="s">
        <v>913</v>
      </c>
      <c r="E119" t="s">
        <v>25</v>
      </c>
      <c r="F119" s="1">
        <f ca="1">TODAY()-employes3[[#This Row],[DN_ecart]]</f>
        <v>32807</v>
      </c>
      <c r="G119" t="s">
        <v>914</v>
      </c>
      <c r="H119" t="s">
        <v>915</v>
      </c>
      <c r="I119" t="s">
        <v>916</v>
      </c>
      <c r="J119">
        <v>12</v>
      </c>
      <c r="K119" t="s">
        <v>917</v>
      </c>
      <c r="L119">
        <v>9</v>
      </c>
      <c r="M119" t="s">
        <v>918</v>
      </c>
      <c r="N119" s="1">
        <f ca="1">TODAY()-employes3[[#This Row],[DD_debut]]</f>
        <v>41375</v>
      </c>
      <c r="O119" s="1">
        <f ca="1">IF(ISBLANK(employes3[[#This Row],[DD_fin]]),DATE(1900,1,1),TODAY()-employes3[[#This Row],[DD_fin]])</f>
        <v>1</v>
      </c>
      <c r="P119">
        <v>5</v>
      </c>
      <c r="Q119">
        <v>18.899999999999999</v>
      </c>
      <c r="R119">
        <v>1</v>
      </c>
      <c r="S119">
        <v>12768</v>
      </c>
      <c r="T119">
        <v>4200</v>
      </c>
    </row>
    <row r="120" spans="1:21" hidden="1">
      <c r="A120">
        <v>1119</v>
      </c>
      <c r="B120" t="s">
        <v>919</v>
      </c>
      <c r="C120" t="s">
        <v>883</v>
      </c>
      <c r="D120" t="s">
        <v>920</v>
      </c>
      <c r="E120" t="s">
        <v>42</v>
      </c>
      <c r="F120" s="1">
        <f ca="1">TODAY()-employes3[[#This Row],[DN_ecart]]</f>
        <v>34619</v>
      </c>
      <c r="G120" t="s">
        <v>921</v>
      </c>
      <c r="H120" t="s">
        <v>922</v>
      </c>
      <c r="I120" t="s">
        <v>923</v>
      </c>
      <c r="J120">
        <v>18</v>
      </c>
      <c r="K120" t="s">
        <v>924</v>
      </c>
      <c r="L120">
        <v>8</v>
      </c>
      <c r="M120" t="s">
        <v>925</v>
      </c>
      <c r="N120" s="1">
        <f ca="1">TODAY()-employes3[[#This Row],[DD_debut]]</f>
        <v>42616</v>
      </c>
      <c r="O120" s="1">
        <f ca="1">IF(ISBLANK(employes3[[#This Row],[DD_fin]]),DATE(1900,1,1),TODAY()-employes3[[#This Row],[DD_fin]])</f>
        <v>1</v>
      </c>
      <c r="P120">
        <v>6</v>
      </c>
      <c r="Q120">
        <v>16.05</v>
      </c>
      <c r="R120">
        <v>4</v>
      </c>
      <c r="S120">
        <v>10956</v>
      </c>
      <c r="T120">
        <v>2959</v>
      </c>
    </row>
    <row r="121" spans="1:21" hidden="1">
      <c r="A121">
        <v>1120</v>
      </c>
      <c r="B121" t="s">
        <v>926</v>
      </c>
      <c r="C121" t="s">
        <v>927</v>
      </c>
      <c r="D121" t="s">
        <v>928</v>
      </c>
      <c r="E121" t="s">
        <v>25</v>
      </c>
      <c r="F121" s="1">
        <f ca="1">TODAY()-employes3[[#This Row],[DN_ecart]]</f>
        <v>35198</v>
      </c>
      <c r="G121" t="s">
        <v>929</v>
      </c>
      <c r="H121" t="s">
        <v>930</v>
      </c>
      <c r="I121" t="s">
        <v>931</v>
      </c>
      <c r="J121">
        <v>37</v>
      </c>
      <c r="K121" t="s">
        <v>932</v>
      </c>
      <c r="L121">
        <v>10</v>
      </c>
      <c r="M121" t="s">
        <v>933</v>
      </c>
      <c r="N121" s="1">
        <f ca="1">TODAY()-employes3[[#This Row],[DD_debut]]</f>
        <v>44492</v>
      </c>
      <c r="O121" s="1">
        <f ca="1">IF(ISBLANK(employes3[[#This Row],[DD_fin]]),DATE(1900,1,1),TODAY()-employes3[[#This Row],[DD_fin]])</f>
        <v>1</v>
      </c>
      <c r="P121">
        <v>4</v>
      </c>
      <c r="Q121">
        <v>35.26</v>
      </c>
      <c r="R121">
        <v>1</v>
      </c>
      <c r="S121">
        <v>10377</v>
      </c>
      <c r="T121">
        <v>1083</v>
      </c>
    </row>
    <row r="122" spans="1:21" hidden="1">
      <c r="A122">
        <v>1121</v>
      </c>
      <c r="B122" t="s">
        <v>357</v>
      </c>
      <c r="C122" t="s">
        <v>934</v>
      </c>
      <c r="D122" t="s">
        <v>935</v>
      </c>
      <c r="E122" t="s">
        <v>42</v>
      </c>
      <c r="F122" s="1">
        <f ca="1">TODAY()-employes3[[#This Row],[DN_ecart]]</f>
        <v>28289</v>
      </c>
      <c r="G122" t="s">
        <v>936</v>
      </c>
      <c r="H122" t="s">
        <v>937</v>
      </c>
      <c r="I122" t="s">
        <v>938</v>
      </c>
      <c r="J122">
        <v>23</v>
      </c>
      <c r="K122" t="s">
        <v>939</v>
      </c>
      <c r="L122">
        <v>10</v>
      </c>
      <c r="M122" t="s">
        <v>940</v>
      </c>
      <c r="N122" s="1">
        <f ca="1">TODAY()-employes3[[#This Row],[DD_debut]]</f>
        <v>40884</v>
      </c>
      <c r="O122" s="1">
        <f ca="1">IF(ISBLANK(employes3[[#This Row],[DD_fin]]),DATE(1900,1,1),TODAY()-employes3[[#This Row],[DD_fin]])</f>
        <v>1</v>
      </c>
      <c r="P122">
        <v>4</v>
      </c>
      <c r="Q122">
        <v>43.27</v>
      </c>
      <c r="R122">
        <v>1</v>
      </c>
      <c r="S122">
        <v>17286</v>
      </c>
      <c r="T122">
        <v>4691</v>
      </c>
    </row>
    <row r="123" spans="1:21" hidden="1">
      <c r="A123">
        <v>1122</v>
      </c>
      <c r="B123" t="s">
        <v>397</v>
      </c>
      <c r="C123" t="s">
        <v>941</v>
      </c>
      <c r="D123" t="s">
        <v>942</v>
      </c>
      <c r="E123" t="s">
        <v>25</v>
      </c>
      <c r="F123" s="1">
        <f ca="1">TODAY()-employes3[[#This Row],[DN_ecart]]</f>
        <v>36130</v>
      </c>
      <c r="G123" t="s">
        <v>943</v>
      </c>
      <c r="H123" t="s">
        <v>944</v>
      </c>
      <c r="I123" t="s">
        <v>945</v>
      </c>
      <c r="J123">
        <v>37</v>
      </c>
      <c r="K123" t="s">
        <v>946</v>
      </c>
      <c r="L123">
        <v>5</v>
      </c>
      <c r="M123" t="s">
        <v>947</v>
      </c>
      <c r="N123" s="1">
        <f ca="1">TODAY()-employes3[[#This Row],[DD_debut]]</f>
        <v>44074</v>
      </c>
      <c r="O123" s="1">
        <f ca="1">IF(ISBLANK(employes3[[#This Row],[DD_fin]]),DATE(1900,1,1),TODAY()-employes3[[#This Row],[DD_fin]])</f>
        <v>1</v>
      </c>
      <c r="P123">
        <v>5</v>
      </c>
      <c r="Q123">
        <v>30.71</v>
      </c>
      <c r="R123">
        <v>1</v>
      </c>
      <c r="S123">
        <v>9445</v>
      </c>
      <c r="T123">
        <v>1501</v>
      </c>
    </row>
    <row r="124" spans="1:21" hidden="1">
      <c r="A124">
        <v>1123</v>
      </c>
      <c r="B124" t="s">
        <v>150</v>
      </c>
      <c r="C124" t="s">
        <v>586</v>
      </c>
      <c r="D124" t="s">
        <v>948</v>
      </c>
      <c r="E124" t="s">
        <v>42</v>
      </c>
      <c r="F124" s="1">
        <f ca="1">TODAY()-employes3[[#This Row],[DN_ecart]]</f>
        <v>33685</v>
      </c>
      <c r="G124" t="s">
        <v>949</v>
      </c>
      <c r="H124" t="s">
        <v>950</v>
      </c>
      <c r="I124" t="s">
        <v>951</v>
      </c>
      <c r="J124">
        <v>16</v>
      </c>
      <c r="K124" t="s">
        <v>952</v>
      </c>
      <c r="L124">
        <v>9</v>
      </c>
      <c r="M124" t="s">
        <v>953</v>
      </c>
      <c r="N124" s="1">
        <f ca="1">TODAY()-employes3[[#This Row],[DD_debut]]</f>
        <v>42117</v>
      </c>
      <c r="O124" s="1">
        <f ca="1">IF(ISBLANK(employes3[[#This Row],[DD_fin]]),DATE(1900,1,1),TODAY()-employes3[[#This Row],[DD_fin]])</f>
        <v>1</v>
      </c>
      <c r="P124">
        <v>1</v>
      </c>
      <c r="Q124">
        <v>13.08</v>
      </c>
      <c r="R124">
        <v>1</v>
      </c>
      <c r="S124">
        <v>11890</v>
      </c>
      <c r="T124">
        <v>3458</v>
      </c>
    </row>
    <row r="125" spans="1:21" hidden="1">
      <c r="A125">
        <v>1124</v>
      </c>
      <c r="B125" t="s">
        <v>954</v>
      </c>
      <c r="C125" t="s">
        <v>955</v>
      </c>
      <c r="D125" t="s">
        <v>956</v>
      </c>
      <c r="E125" t="s">
        <v>42</v>
      </c>
      <c r="F125" s="1">
        <f ca="1">TODAY()-employes3[[#This Row],[DN_ecart]]</f>
        <v>29352</v>
      </c>
      <c r="G125" t="s">
        <v>957</v>
      </c>
      <c r="H125" t="s">
        <v>958</v>
      </c>
      <c r="I125" t="s">
        <v>959</v>
      </c>
      <c r="J125">
        <v>15</v>
      </c>
      <c r="K125" t="s">
        <v>960</v>
      </c>
      <c r="L125">
        <v>5</v>
      </c>
      <c r="M125" t="s">
        <v>961</v>
      </c>
      <c r="N125" s="1">
        <f ca="1">TODAY()-employes3[[#This Row],[DD_debut]]</f>
        <v>44498</v>
      </c>
      <c r="O125" s="1">
        <f ca="1">IF(ISBLANK(employes3[[#This Row],[DD_fin]]),DATE(1900,1,1),TODAY()-employes3[[#This Row],[DD_fin]])</f>
        <v>1</v>
      </c>
      <c r="P125">
        <v>5</v>
      </c>
      <c r="Q125">
        <v>41.08</v>
      </c>
      <c r="R125">
        <v>1</v>
      </c>
      <c r="S125">
        <v>16223</v>
      </c>
      <c r="T125">
        <v>1077</v>
      </c>
    </row>
    <row r="126" spans="1:21">
      <c r="A126">
        <v>1125</v>
      </c>
      <c r="B126" t="s">
        <v>954</v>
      </c>
      <c r="C126" t="s">
        <v>962</v>
      </c>
      <c r="D126" t="s">
        <v>963</v>
      </c>
      <c r="E126" t="s">
        <v>42</v>
      </c>
      <c r="F126" s="1">
        <f ca="1">TODAY()-employes3[[#This Row],[DN_ecart]]</f>
        <v>34613</v>
      </c>
      <c r="G126" t="s">
        <v>964</v>
      </c>
      <c r="H126" t="s">
        <v>965</v>
      </c>
      <c r="I126" t="s">
        <v>966</v>
      </c>
      <c r="J126">
        <v>74</v>
      </c>
      <c r="K126" t="s">
        <v>967</v>
      </c>
      <c r="L126">
        <v>8</v>
      </c>
      <c r="M126" t="s">
        <v>968</v>
      </c>
      <c r="N126" s="1">
        <f ca="1">TODAY()-employes3[[#This Row],[DD_debut]]</f>
        <v>41647</v>
      </c>
      <c r="O126" s="1">
        <f ca="1">IF(ISBLANK(employes3[[#This Row],[DD_fin]]),DATE(1900,1,1),TODAY()-employes3[[#This Row],[DD_fin]])</f>
        <v>1</v>
      </c>
      <c r="P126">
        <v>4</v>
      </c>
      <c r="Q126">
        <v>43.01</v>
      </c>
      <c r="R126">
        <v>2</v>
      </c>
      <c r="S126">
        <v>10962</v>
      </c>
      <c r="T126">
        <v>3928</v>
      </c>
    </row>
    <row r="127" spans="1:21" hidden="1">
      <c r="A127">
        <v>1126</v>
      </c>
      <c r="B127" t="s">
        <v>969</v>
      </c>
      <c r="C127" t="s">
        <v>840</v>
      </c>
      <c r="D127" t="s">
        <v>970</v>
      </c>
      <c r="E127" t="s">
        <v>42</v>
      </c>
      <c r="F127" s="1">
        <f ca="1">TODAY()-employes3[[#This Row],[DN_ecart]]</f>
        <v>33772</v>
      </c>
      <c r="G127" t="s">
        <v>971</v>
      </c>
      <c r="H127" t="s">
        <v>972</v>
      </c>
      <c r="I127" t="s">
        <v>973</v>
      </c>
      <c r="J127">
        <v>23</v>
      </c>
      <c r="K127" t="s">
        <v>974</v>
      </c>
      <c r="L127">
        <v>9</v>
      </c>
      <c r="M127" t="s">
        <v>975</v>
      </c>
      <c r="N127" s="1">
        <f ca="1">TODAY()-employes3[[#This Row],[DD_debut]]</f>
        <v>42300</v>
      </c>
      <c r="O127" s="1">
        <f ca="1">IF(ISBLANK(employes3[[#This Row],[DD_fin]]),DATE(1900,1,1),TODAY()-employes3[[#This Row],[DD_fin]])</f>
        <v>1</v>
      </c>
      <c r="P127">
        <v>8</v>
      </c>
      <c r="Q127">
        <v>40.86</v>
      </c>
      <c r="R127">
        <v>1</v>
      </c>
      <c r="S127">
        <v>11803</v>
      </c>
      <c r="T127">
        <v>3275</v>
      </c>
    </row>
    <row r="128" spans="1:21" hidden="1">
      <c r="A128">
        <v>1127</v>
      </c>
      <c r="B128" t="s">
        <v>643</v>
      </c>
      <c r="C128" t="s">
        <v>419</v>
      </c>
      <c r="D128" t="s">
        <v>976</v>
      </c>
      <c r="E128" t="s">
        <v>42</v>
      </c>
      <c r="F128" s="1">
        <f ca="1">TODAY()-employes3[[#This Row],[DN_ecart]]</f>
        <v>25799</v>
      </c>
      <c r="G128" t="s">
        <v>977</v>
      </c>
      <c r="H128" t="s">
        <v>978</v>
      </c>
      <c r="I128" t="s">
        <v>979</v>
      </c>
      <c r="J128">
        <v>10</v>
      </c>
      <c r="K128" t="s">
        <v>980</v>
      </c>
      <c r="L128">
        <v>6</v>
      </c>
      <c r="M128" t="s">
        <v>981</v>
      </c>
      <c r="N128" s="1">
        <f ca="1">TODAY()-employes3[[#This Row],[DD_debut]]</f>
        <v>45163</v>
      </c>
      <c r="O128" s="1">
        <f ca="1">IF(ISBLANK(employes3[[#This Row],[DD_fin]]),DATE(1900,1,1),TODAY()-employes3[[#This Row],[DD_fin]])</f>
        <v>1</v>
      </c>
      <c r="P128">
        <v>8</v>
      </c>
      <c r="Q128">
        <v>35.14</v>
      </c>
      <c r="R128">
        <v>1</v>
      </c>
      <c r="S128">
        <v>19776</v>
      </c>
      <c r="T128">
        <v>412</v>
      </c>
    </row>
    <row r="129" spans="1:21" hidden="1">
      <c r="A129">
        <v>1128</v>
      </c>
      <c r="B129" t="s">
        <v>982</v>
      </c>
      <c r="C129" t="s">
        <v>983</v>
      </c>
      <c r="D129" t="s">
        <v>984</v>
      </c>
      <c r="E129" t="s">
        <v>42</v>
      </c>
      <c r="F129" s="1">
        <f ca="1">TODAY()-employes3[[#This Row],[DN_ecart]]</f>
        <v>24851</v>
      </c>
      <c r="G129" t="s">
        <v>985</v>
      </c>
      <c r="H129" t="s">
        <v>986</v>
      </c>
      <c r="I129" t="s">
        <v>987</v>
      </c>
      <c r="J129">
        <v>30</v>
      </c>
      <c r="K129" t="s">
        <v>988</v>
      </c>
      <c r="L129">
        <v>10</v>
      </c>
      <c r="M129" t="s">
        <v>989</v>
      </c>
      <c r="N129" s="1">
        <f ca="1">TODAY()-employes3[[#This Row],[DD_debut]]</f>
        <v>43002</v>
      </c>
      <c r="O129" s="1">
        <f ca="1">IF(ISBLANK(employes3[[#This Row],[DD_fin]]),DATE(1900,1,1),TODAY()-employes3[[#This Row],[DD_fin]])</f>
        <v>1</v>
      </c>
      <c r="P129">
        <v>2</v>
      </c>
      <c r="Q129">
        <v>22.84</v>
      </c>
      <c r="R129">
        <v>3</v>
      </c>
      <c r="S129">
        <v>20724</v>
      </c>
      <c r="T129">
        <v>2573</v>
      </c>
    </row>
    <row r="130" spans="1:21" hidden="1">
      <c r="A130">
        <v>1129</v>
      </c>
      <c r="B130" t="s">
        <v>990</v>
      </c>
      <c r="C130" t="s">
        <v>991</v>
      </c>
      <c r="D130" t="s">
        <v>992</v>
      </c>
      <c r="E130" t="s">
        <v>42</v>
      </c>
      <c r="F130" s="1">
        <f ca="1">TODAY()-employes3[[#This Row],[DN_ecart]]</f>
        <v>23059</v>
      </c>
      <c r="G130" t="s">
        <v>993</v>
      </c>
      <c r="H130" t="s">
        <v>994</v>
      </c>
      <c r="I130" t="s">
        <v>995</v>
      </c>
      <c r="J130">
        <v>22</v>
      </c>
      <c r="K130" t="s">
        <v>996</v>
      </c>
      <c r="L130">
        <v>6</v>
      </c>
      <c r="M130" t="s">
        <v>997</v>
      </c>
      <c r="N130" s="1">
        <f ca="1">TODAY()-employes3[[#This Row],[DD_debut]]</f>
        <v>40959</v>
      </c>
      <c r="O130" s="1">
        <f ca="1">IF(ISBLANK(employes3[[#This Row],[DD_fin]]),DATE(1900,1,1),TODAY()-employes3[[#This Row],[DD_fin]])</f>
        <v>1</v>
      </c>
      <c r="P130">
        <v>5</v>
      </c>
      <c r="Q130">
        <v>35.35</v>
      </c>
      <c r="R130">
        <v>1</v>
      </c>
      <c r="S130">
        <v>22516</v>
      </c>
      <c r="T130">
        <v>4616</v>
      </c>
    </row>
    <row r="131" spans="1:21" hidden="1">
      <c r="A131">
        <v>1130</v>
      </c>
      <c r="B131" t="s">
        <v>998</v>
      </c>
      <c r="C131" t="s">
        <v>999</v>
      </c>
      <c r="D131" t="s">
        <v>1000</v>
      </c>
      <c r="E131" t="s">
        <v>42</v>
      </c>
      <c r="F131" s="1">
        <f ca="1">TODAY()-employes3[[#This Row],[DN_ecart]]</f>
        <v>27364</v>
      </c>
      <c r="G131" t="s">
        <v>1001</v>
      </c>
      <c r="H131" t="s">
        <v>1002</v>
      </c>
      <c r="I131" t="s">
        <v>1003</v>
      </c>
      <c r="J131">
        <v>12</v>
      </c>
      <c r="K131" t="s">
        <v>1004</v>
      </c>
      <c r="L131">
        <v>8</v>
      </c>
      <c r="M131" t="s">
        <v>1005</v>
      </c>
      <c r="N131" s="1">
        <f ca="1">TODAY()-employes3[[#This Row],[DD_debut]]</f>
        <v>44825</v>
      </c>
      <c r="O131" s="1">
        <f ca="1">IF(ISBLANK(employes3[[#This Row],[DD_fin]]),DATE(1900,1,1),TODAY()-employes3[[#This Row],[DD_fin]])</f>
        <v>1</v>
      </c>
      <c r="P131">
        <v>4</v>
      </c>
      <c r="Q131">
        <v>41.35</v>
      </c>
      <c r="R131">
        <v>1</v>
      </c>
      <c r="S131">
        <v>18211</v>
      </c>
      <c r="T131">
        <v>750</v>
      </c>
    </row>
    <row r="132" spans="1:21">
      <c r="A132">
        <v>1131</v>
      </c>
      <c r="B132" t="s">
        <v>1006</v>
      </c>
      <c r="C132" t="s">
        <v>1007</v>
      </c>
      <c r="D132" t="s">
        <v>1008</v>
      </c>
      <c r="E132" t="s">
        <v>25</v>
      </c>
      <c r="F132" s="1">
        <f ca="1">TODAY()-employes3[[#This Row],[DN_ecart]]</f>
        <v>24684</v>
      </c>
      <c r="G132" t="s">
        <v>1009</v>
      </c>
      <c r="H132" t="s">
        <v>1010</v>
      </c>
      <c r="I132" t="s">
        <v>1011</v>
      </c>
      <c r="J132">
        <v>16</v>
      </c>
      <c r="K132" t="s">
        <v>1012</v>
      </c>
      <c r="L132">
        <v>10</v>
      </c>
      <c r="M132" t="s">
        <v>1013</v>
      </c>
      <c r="N132" s="1">
        <f ca="1">TODAY()-employes3[[#This Row],[DD_debut]]</f>
        <v>41791</v>
      </c>
      <c r="O132" s="1">
        <f ca="1">IF(ISBLANK(employes3[[#This Row],[DD_fin]]),DATE(1900,1,1),TODAY()-employes3[[#This Row],[DD_fin]])</f>
        <v>1</v>
      </c>
      <c r="P132">
        <v>5</v>
      </c>
      <c r="Q132">
        <v>15.92</v>
      </c>
      <c r="R132">
        <v>3</v>
      </c>
      <c r="S132">
        <v>20891</v>
      </c>
      <c r="T132">
        <v>3784</v>
      </c>
    </row>
    <row r="133" spans="1:21" hidden="1">
      <c r="A133">
        <v>1132</v>
      </c>
      <c r="B133" t="s">
        <v>998</v>
      </c>
      <c r="C133" t="s">
        <v>419</v>
      </c>
      <c r="D133" t="s">
        <v>1014</v>
      </c>
      <c r="E133" t="s">
        <v>42</v>
      </c>
      <c r="F133" s="1">
        <f ca="1">TODAY()-employes3[[#This Row],[DN_ecart]]</f>
        <v>32003</v>
      </c>
      <c r="G133" t="s">
        <v>1015</v>
      </c>
      <c r="H133" t="s">
        <v>1016</v>
      </c>
      <c r="I133" t="s">
        <v>1017</v>
      </c>
      <c r="J133">
        <v>75</v>
      </c>
      <c r="K133" t="s">
        <v>1018</v>
      </c>
      <c r="L133">
        <v>10</v>
      </c>
      <c r="M133" t="s">
        <v>1019</v>
      </c>
      <c r="N133" s="1">
        <f ca="1">TODAY()-employes3[[#This Row],[DD_debut]]</f>
        <v>43211</v>
      </c>
      <c r="O133" s="1">
        <f ca="1">IF(ISBLANK(employes3[[#This Row],[DD_fin]]),DATE(1900,1,1),TODAY()-employes3[[#This Row],[DD_fin]])</f>
        <v>1</v>
      </c>
      <c r="P133">
        <v>4</v>
      </c>
      <c r="Q133">
        <v>19.940000000000001</v>
      </c>
      <c r="R133">
        <v>2</v>
      </c>
      <c r="S133">
        <v>13572</v>
      </c>
      <c r="T133">
        <v>2364</v>
      </c>
    </row>
    <row r="134" spans="1:21" hidden="1">
      <c r="A134">
        <v>1133</v>
      </c>
      <c r="B134" t="s">
        <v>540</v>
      </c>
      <c r="C134" t="s">
        <v>794</v>
      </c>
      <c r="D134" t="s">
        <v>1020</v>
      </c>
      <c r="E134" t="s">
        <v>25</v>
      </c>
      <c r="F134" s="1">
        <f ca="1">TODAY()-employes3[[#This Row],[DN_ecart]]</f>
        <v>35748</v>
      </c>
      <c r="G134" t="s">
        <v>1021</v>
      </c>
      <c r="H134" t="s">
        <v>1022</v>
      </c>
      <c r="I134" t="s">
        <v>1023</v>
      </c>
      <c r="J134">
        <v>63</v>
      </c>
      <c r="K134" t="s">
        <v>1024</v>
      </c>
      <c r="L134">
        <v>6</v>
      </c>
      <c r="M134" t="s">
        <v>1025</v>
      </c>
      <c r="N134" s="1">
        <f ca="1">TODAY()-employes3[[#This Row],[DD_debut]]</f>
        <v>44635</v>
      </c>
      <c r="O134" s="1">
        <f ca="1">IF(ISBLANK(employes3[[#This Row],[DD_fin]]),DATE(1900,1,1),TODAY()-employes3[[#This Row],[DD_fin]])</f>
        <v>45427</v>
      </c>
      <c r="P134">
        <v>8</v>
      </c>
      <c r="Q134">
        <v>22.05</v>
      </c>
      <c r="R134">
        <v>1</v>
      </c>
      <c r="S134">
        <v>9827</v>
      </c>
      <c r="T134">
        <v>940</v>
      </c>
      <c r="U134">
        <v>148</v>
      </c>
    </row>
    <row r="135" spans="1:21">
      <c r="A135">
        <v>1134</v>
      </c>
      <c r="B135" t="s">
        <v>1026</v>
      </c>
      <c r="C135" t="s">
        <v>342</v>
      </c>
      <c r="D135" t="s">
        <v>1027</v>
      </c>
      <c r="E135" t="s">
        <v>42</v>
      </c>
      <c r="F135" s="1">
        <f ca="1">TODAY()-employes3[[#This Row],[DN_ecart]]</f>
        <v>24076</v>
      </c>
      <c r="G135" t="s">
        <v>1028</v>
      </c>
      <c r="H135" t="s">
        <v>1029</v>
      </c>
      <c r="I135" t="s">
        <v>1030</v>
      </c>
      <c r="J135">
        <v>46</v>
      </c>
      <c r="K135" t="s">
        <v>1031</v>
      </c>
      <c r="L135">
        <v>5</v>
      </c>
      <c r="M135" t="s">
        <v>1032</v>
      </c>
      <c r="N135" s="1">
        <f ca="1">TODAY()-employes3[[#This Row],[DD_debut]]</f>
        <v>41801</v>
      </c>
      <c r="O135" s="1">
        <f ca="1">IF(ISBLANK(employes3[[#This Row],[DD_fin]]),DATE(1900,1,1),TODAY()-employes3[[#This Row],[DD_fin]])</f>
        <v>1</v>
      </c>
      <c r="P135">
        <v>5</v>
      </c>
      <c r="Q135">
        <v>21.53</v>
      </c>
      <c r="R135">
        <v>2</v>
      </c>
      <c r="S135">
        <v>21499</v>
      </c>
      <c r="T135">
        <v>3774</v>
      </c>
    </row>
    <row r="136" spans="1:21">
      <c r="A136">
        <v>1135</v>
      </c>
      <c r="B136" t="s">
        <v>1033</v>
      </c>
      <c r="C136" t="s">
        <v>1034</v>
      </c>
      <c r="D136" t="s">
        <v>1035</v>
      </c>
      <c r="E136" t="s">
        <v>42</v>
      </c>
      <c r="F136" s="1">
        <f ca="1">TODAY()-employes3[[#This Row],[DN_ecart]]</f>
        <v>25918</v>
      </c>
      <c r="G136" t="s">
        <v>1036</v>
      </c>
      <c r="H136" t="s">
        <v>1037</v>
      </c>
      <c r="I136" t="s">
        <v>1038</v>
      </c>
      <c r="J136">
        <v>27</v>
      </c>
      <c r="K136" t="s">
        <v>1039</v>
      </c>
      <c r="L136">
        <v>8</v>
      </c>
      <c r="M136" t="s">
        <v>1040</v>
      </c>
      <c r="N136" s="1">
        <f ca="1">TODAY()-employes3[[#This Row],[DD_debut]]</f>
        <v>41793</v>
      </c>
      <c r="O136" s="1">
        <f ca="1">IF(ISBLANK(employes3[[#This Row],[DD_fin]]),DATE(1900,1,1),TODAY()-employes3[[#This Row],[DD_fin]])</f>
        <v>1</v>
      </c>
      <c r="P136">
        <v>2</v>
      </c>
      <c r="Q136">
        <v>25.89</v>
      </c>
      <c r="R136">
        <v>1</v>
      </c>
      <c r="S136">
        <v>19657</v>
      </c>
      <c r="T136">
        <v>3782</v>
      </c>
    </row>
    <row r="137" spans="1:21" hidden="1">
      <c r="A137">
        <v>1136</v>
      </c>
      <c r="B137" t="s">
        <v>1041</v>
      </c>
      <c r="C137" t="s">
        <v>1042</v>
      </c>
      <c r="D137" t="s">
        <v>1043</v>
      </c>
      <c r="E137" t="s">
        <v>25</v>
      </c>
      <c r="F137" s="1">
        <f ca="1">TODAY()-employes3[[#This Row],[DN_ecart]]</f>
        <v>35509</v>
      </c>
      <c r="G137" t="s">
        <v>1044</v>
      </c>
      <c r="H137" t="s">
        <v>1045</v>
      </c>
      <c r="I137" t="s">
        <v>1046</v>
      </c>
      <c r="J137">
        <v>7</v>
      </c>
      <c r="K137" t="s">
        <v>1047</v>
      </c>
      <c r="L137">
        <v>8</v>
      </c>
      <c r="M137" t="s">
        <v>1048</v>
      </c>
      <c r="N137" s="1">
        <f ca="1">TODAY()-employes3[[#This Row],[DD_debut]]</f>
        <v>42813</v>
      </c>
      <c r="O137" s="1">
        <f ca="1">IF(ISBLANK(employes3[[#This Row],[DD_fin]]),DATE(1900,1,1),TODAY()-employes3[[#This Row],[DD_fin]])</f>
        <v>1</v>
      </c>
      <c r="P137">
        <v>5</v>
      </c>
      <c r="Q137">
        <v>42.47</v>
      </c>
      <c r="R137">
        <v>2</v>
      </c>
      <c r="S137">
        <v>10066</v>
      </c>
      <c r="T137">
        <v>2762</v>
      </c>
    </row>
    <row r="138" spans="1:21" hidden="1">
      <c r="A138">
        <v>1137</v>
      </c>
      <c r="B138" t="s">
        <v>1049</v>
      </c>
      <c r="C138" t="s">
        <v>586</v>
      </c>
      <c r="D138" t="s">
        <v>1050</v>
      </c>
      <c r="E138" t="s">
        <v>42</v>
      </c>
      <c r="F138" s="1">
        <f ca="1">TODAY()-employes3[[#This Row],[DN_ecart]]</f>
        <v>30075</v>
      </c>
      <c r="G138" t="s">
        <v>1051</v>
      </c>
      <c r="H138" t="s">
        <v>1052</v>
      </c>
      <c r="I138" t="s">
        <v>1053</v>
      </c>
      <c r="J138">
        <v>5</v>
      </c>
      <c r="K138" t="s">
        <v>1054</v>
      </c>
      <c r="L138">
        <v>5</v>
      </c>
      <c r="M138" t="s">
        <v>1055</v>
      </c>
      <c r="N138" s="1">
        <f ca="1">TODAY()-employes3[[#This Row],[DD_debut]]</f>
        <v>42588</v>
      </c>
      <c r="O138" s="1">
        <f ca="1">IF(ISBLANK(employes3[[#This Row],[DD_fin]]),DATE(1900,1,1),TODAY()-employes3[[#This Row],[DD_fin]])</f>
        <v>1</v>
      </c>
      <c r="P138">
        <v>6</v>
      </c>
      <c r="Q138">
        <v>44.13</v>
      </c>
      <c r="R138">
        <v>1</v>
      </c>
      <c r="S138">
        <v>15500</v>
      </c>
      <c r="T138">
        <v>2987</v>
      </c>
    </row>
    <row r="139" spans="1:21" hidden="1">
      <c r="A139">
        <v>1138</v>
      </c>
      <c r="B139" t="s">
        <v>1056</v>
      </c>
      <c r="C139" t="s">
        <v>259</v>
      </c>
      <c r="D139" t="s">
        <v>1057</v>
      </c>
      <c r="E139" t="s">
        <v>25</v>
      </c>
      <c r="F139" s="1">
        <f ca="1">TODAY()-employes3[[#This Row],[DN_ecart]]</f>
        <v>37363</v>
      </c>
      <c r="G139" t="s">
        <v>1058</v>
      </c>
      <c r="H139" t="s">
        <v>1059</v>
      </c>
      <c r="I139" t="s">
        <v>1060</v>
      </c>
      <c r="J139">
        <v>72</v>
      </c>
      <c r="K139" t="s">
        <v>1061</v>
      </c>
      <c r="L139">
        <v>9</v>
      </c>
      <c r="M139" t="s">
        <v>1062</v>
      </c>
      <c r="N139" s="1">
        <f ca="1">TODAY()-employes3[[#This Row],[DD_debut]]</f>
        <v>43034</v>
      </c>
      <c r="O139" s="1">
        <f ca="1">IF(ISBLANK(employes3[[#This Row],[DD_fin]]),DATE(1900,1,1),TODAY()-employes3[[#This Row],[DD_fin]])</f>
        <v>1</v>
      </c>
      <c r="P139">
        <v>5</v>
      </c>
      <c r="Q139">
        <v>26.89</v>
      </c>
      <c r="R139">
        <v>2</v>
      </c>
      <c r="S139">
        <v>8212</v>
      </c>
      <c r="T139">
        <v>2541</v>
      </c>
    </row>
    <row r="140" spans="1:21" hidden="1">
      <c r="A140">
        <v>1139</v>
      </c>
      <c r="B140" t="s">
        <v>1063</v>
      </c>
      <c r="C140" t="s">
        <v>390</v>
      </c>
      <c r="D140" t="s">
        <v>1064</v>
      </c>
      <c r="E140" t="s">
        <v>42</v>
      </c>
      <c r="F140" s="1">
        <f ca="1">TODAY()-employes3[[#This Row],[DN_ecart]]</f>
        <v>23558</v>
      </c>
      <c r="G140" t="s">
        <v>1065</v>
      </c>
      <c r="H140" t="s">
        <v>1066</v>
      </c>
      <c r="I140" t="s">
        <v>1067</v>
      </c>
      <c r="J140">
        <v>64</v>
      </c>
      <c r="K140" t="s">
        <v>1068</v>
      </c>
      <c r="L140">
        <v>10</v>
      </c>
      <c r="M140" t="s">
        <v>1069</v>
      </c>
      <c r="N140" s="1">
        <f ca="1">TODAY()-employes3[[#This Row],[DD_debut]]</f>
        <v>45369</v>
      </c>
      <c r="O140" s="1">
        <f ca="1">IF(ISBLANK(employes3[[#This Row],[DD_fin]]),DATE(1900,1,1),TODAY()-employes3[[#This Row],[DD_fin]])</f>
        <v>1</v>
      </c>
      <c r="P140">
        <v>3</v>
      </c>
      <c r="Q140">
        <v>34.549999999999997</v>
      </c>
      <c r="R140">
        <v>1</v>
      </c>
      <c r="S140">
        <v>22017</v>
      </c>
      <c r="T140">
        <v>206</v>
      </c>
    </row>
    <row r="141" spans="1:21" hidden="1">
      <c r="A141">
        <v>1140</v>
      </c>
      <c r="B141" t="s">
        <v>1070</v>
      </c>
      <c r="C141" t="s">
        <v>1071</v>
      </c>
      <c r="D141" t="s">
        <v>1072</v>
      </c>
      <c r="E141" t="s">
        <v>42</v>
      </c>
      <c r="F141" s="1">
        <f ca="1">TODAY()-employes3[[#This Row],[DN_ecart]]</f>
        <v>36499</v>
      </c>
      <c r="G141" t="s">
        <v>1073</v>
      </c>
      <c r="H141" t="s">
        <v>1074</v>
      </c>
      <c r="I141" t="s">
        <v>1075</v>
      </c>
      <c r="J141">
        <v>23</v>
      </c>
      <c r="K141" t="s">
        <v>1076</v>
      </c>
      <c r="L141">
        <v>9</v>
      </c>
      <c r="M141" t="s">
        <v>1077</v>
      </c>
      <c r="N141" s="1">
        <f ca="1">TODAY()-employes3[[#This Row],[DD_debut]]</f>
        <v>45100</v>
      </c>
      <c r="O141" s="1">
        <f ca="1">IF(ISBLANK(employes3[[#This Row],[DD_fin]]),DATE(1900,1,1),TODAY()-employes3[[#This Row],[DD_fin]])</f>
        <v>1</v>
      </c>
      <c r="P141">
        <v>5</v>
      </c>
      <c r="Q141">
        <v>26.63</v>
      </c>
      <c r="R141">
        <v>1</v>
      </c>
      <c r="S141">
        <v>9076</v>
      </c>
      <c r="T141">
        <v>475</v>
      </c>
    </row>
    <row r="142" spans="1:21" hidden="1">
      <c r="A142">
        <v>1141</v>
      </c>
      <c r="B142" t="s">
        <v>1078</v>
      </c>
      <c r="C142" t="s">
        <v>1079</v>
      </c>
      <c r="D142" t="s">
        <v>1080</v>
      </c>
      <c r="E142" t="s">
        <v>25</v>
      </c>
      <c r="F142" s="1">
        <f ca="1">TODAY()-employes3[[#This Row],[DN_ecart]]</f>
        <v>31387</v>
      </c>
      <c r="G142" t="s">
        <v>1081</v>
      </c>
      <c r="H142" t="s">
        <v>1082</v>
      </c>
      <c r="I142" t="s">
        <v>1083</v>
      </c>
      <c r="J142">
        <v>56</v>
      </c>
      <c r="K142" t="s">
        <v>1084</v>
      </c>
      <c r="L142">
        <v>8</v>
      </c>
      <c r="M142" t="s">
        <v>1085</v>
      </c>
      <c r="N142" s="1">
        <f ca="1">TODAY()-employes3[[#This Row],[DD_debut]]</f>
        <v>44942</v>
      </c>
      <c r="O142" s="1">
        <f ca="1">IF(ISBLANK(employes3[[#This Row],[DD_fin]]),DATE(1900,1,1),TODAY()-employes3[[#This Row],[DD_fin]])</f>
        <v>1</v>
      </c>
      <c r="P142">
        <v>6</v>
      </c>
      <c r="Q142">
        <v>23.36</v>
      </c>
      <c r="R142">
        <v>2</v>
      </c>
      <c r="S142">
        <v>14188</v>
      </c>
      <c r="T142">
        <v>633</v>
      </c>
    </row>
    <row r="143" spans="1:21" hidden="1">
      <c r="A143">
        <v>1142</v>
      </c>
      <c r="B143" t="s">
        <v>1086</v>
      </c>
      <c r="C143" t="s">
        <v>49</v>
      </c>
      <c r="D143" t="s">
        <v>1087</v>
      </c>
      <c r="E143" t="s">
        <v>25</v>
      </c>
      <c r="F143" s="1">
        <f ca="1">TODAY()-employes3[[#This Row],[DN_ecart]]</f>
        <v>32605</v>
      </c>
      <c r="G143" t="s">
        <v>1088</v>
      </c>
      <c r="H143" t="s">
        <v>1089</v>
      </c>
      <c r="I143" t="s">
        <v>1090</v>
      </c>
      <c r="J143">
        <v>31</v>
      </c>
      <c r="K143" t="s">
        <v>1091</v>
      </c>
      <c r="L143">
        <v>7</v>
      </c>
      <c r="M143" t="s">
        <v>1092</v>
      </c>
      <c r="N143" s="1">
        <f ca="1">TODAY()-employes3[[#This Row],[DD_debut]]</f>
        <v>40877</v>
      </c>
      <c r="O143" s="1">
        <f ca="1">IF(ISBLANK(employes3[[#This Row],[DD_fin]]),DATE(1900,1,1),TODAY()-employes3[[#This Row],[DD_fin]])</f>
        <v>1</v>
      </c>
      <c r="P143">
        <v>5</v>
      </c>
      <c r="Q143">
        <v>44.21</v>
      </c>
      <c r="R143">
        <v>1</v>
      </c>
      <c r="S143">
        <v>12970</v>
      </c>
      <c r="T143">
        <v>4698</v>
      </c>
    </row>
    <row r="144" spans="1:21" hidden="1">
      <c r="A144">
        <v>1143</v>
      </c>
      <c r="B144" t="s">
        <v>1093</v>
      </c>
      <c r="C144" t="s">
        <v>1094</v>
      </c>
      <c r="D144" t="s">
        <v>1095</v>
      </c>
      <c r="E144" t="s">
        <v>25</v>
      </c>
      <c r="F144" s="1">
        <f ca="1">TODAY()-employes3[[#This Row],[DN_ecart]]</f>
        <v>27424</v>
      </c>
      <c r="G144" t="s">
        <v>1096</v>
      </c>
      <c r="H144" t="s">
        <v>1097</v>
      </c>
      <c r="I144" t="s">
        <v>1098</v>
      </c>
      <c r="J144">
        <v>14</v>
      </c>
      <c r="K144" t="s">
        <v>1099</v>
      </c>
      <c r="L144">
        <v>10</v>
      </c>
      <c r="M144" t="s">
        <v>1100</v>
      </c>
      <c r="N144" s="1">
        <f ca="1">TODAY()-employes3[[#This Row],[DD_debut]]</f>
        <v>43378</v>
      </c>
      <c r="O144" s="1">
        <f ca="1">IF(ISBLANK(employes3[[#This Row],[DD_fin]]),DATE(1900,1,1),TODAY()-employes3[[#This Row],[DD_fin]])</f>
        <v>1</v>
      </c>
      <c r="P144">
        <v>5</v>
      </c>
      <c r="Q144">
        <v>16.07</v>
      </c>
      <c r="R144">
        <v>2</v>
      </c>
      <c r="S144">
        <v>18151</v>
      </c>
      <c r="T144">
        <v>2197</v>
      </c>
    </row>
    <row r="145" spans="1:21" hidden="1">
      <c r="A145">
        <v>1144</v>
      </c>
      <c r="B145" t="s">
        <v>1101</v>
      </c>
      <c r="C145" t="s">
        <v>1102</v>
      </c>
      <c r="D145" t="s">
        <v>1103</v>
      </c>
      <c r="E145" t="s">
        <v>25</v>
      </c>
      <c r="F145" s="1">
        <f ca="1">TODAY()-employes3[[#This Row],[DN_ecart]]</f>
        <v>22460</v>
      </c>
      <c r="G145" t="s">
        <v>1104</v>
      </c>
      <c r="H145" t="s">
        <v>1105</v>
      </c>
      <c r="I145" t="s">
        <v>1106</v>
      </c>
      <c r="J145">
        <v>18</v>
      </c>
      <c r="K145" t="s">
        <v>1107</v>
      </c>
      <c r="L145">
        <v>5</v>
      </c>
      <c r="M145" t="s">
        <v>1108</v>
      </c>
      <c r="N145" s="1">
        <f ca="1">TODAY()-employes3[[#This Row],[DD_debut]]</f>
        <v>43113</v>
      </c>
      <c r="O145" s="1">
        <f ca="1">IF(ISBLANK(employes3[[#This Row],[DD_fin]]),DATE(1900,1,1),TODAY()-employes3[[#This Row],[DD_fin]])</f>
        <v>44096</v>
      </c>
      <c r="P145">
        <v>4</v>
      </c>
      <c r="Q145">
        <v>21.57</v>
      </c>
      <c r="R145">
        <v>1</v>
      </c>
      <c r="S145">
        <v>23115</v>
      </c>
      <c r="T145">
        <v>2462</v>
      </c>
      <c r="U145">
        <v>1479</v>
      </c>
    </row>
    <row r="146" spans="1:21" hidden="1">
      <c r="A146">
        <v>1145</v>
      </c>
      <c r="B146" t="s">
        <v>1109</v>
      </c>
      <c r="C146" t="s">
        <v>1110</v>
      </c>
      <c r="D146" t="s">
        <v>1111</v>
      </c>
      <c r="E146" t="s">
        <v>42</v>
      </c>
      <c r="F146" s="1">
        <f ca="1">TODAY()-employes3[[#This Row],[DN_ecart]]</f>
        <v>30417</v>
      </c>
      <c r="G146" t="s">
        <v>1112</v>
      </c>
      <c r="H146" t="s">
        <v>1113</v>
      </c>
      <c r="I146" t="s">
        <v>1114</v>
      </c>
      <c r="J146">
        <v>20</v>
      </c>
      <c r="K146" t="s">
        <v>1115</v>
      </c>
      <c r="L146">
        <v>9</v>
      </c>
      <c r="M146" t="s">
        <v>1116</v>
      </c>
      <c r="N146" s="1">
        <f ca="1">TODAY()-employes3[[#This Row],[DD_debut]]</f>
        <v>44144</v>
      </c>
      <c r="O146" s="1">
        <f ca="1">IF(ISBLANK(employes3[[#This Row],[DD_fin]]),DATE(1900,1,1),TODAY()-employes3[[#This Row],[DD_fin]])</f>
        <v>1</v>
      </c>
      <c r="P146">
        <v>4</v>
      </c>
      <c r="Q146">
        <v>42.22</v>
      </c>
      <c r="R146">
        <v>1</v>
      </c>
      <c r="S146">
        <v>15158</v>
      </c>
      <c r="T146">
        <v>1431</v>
      </c>
    </row>
    <row r="147" spans="1:21">
      <c r="A147">
        <v>1146</v>
      </c>
      <c r="B147" t="s">
        <v>1117</v>
      </c>
      <c r="C147" t="s">
        <v>541</v>
      </c>
      <c r="D147" t="s">
        <v>1118</v>
      </c>
      <c r="E147" t="s">
        <v>25</v>
      </c>
      <c r="F147" s="1">
        <f ca="1">TODAY()-employes3[[#This Row],[DN_ecart]]</f>
        <v>30109</v>
      </c>
      <c r="G147" t="s">
        <v>1119</v>
      </c>
      <c r="H147" t="s">
        <v>1120</v>
      </c>
      <c r="I147" t="s">
        <v>1121</v>
      </c>
      <c r="J147">
        <v>26</v>
      </c>
      <c r="K147" t="s">
        <v>1122</v>
      </c>
      <c r="L147">
        <v>6</v>
      </c>
      <c r="M147" t="s">
        <v>1123</v>
      </c>
      <c r="N147" s="1">
        <f ca="1">TODAY()-employes3[[#This Row],[DD_debut]]</f>
        <v>41840</v>
      </c>
      <c r="O147" s="1">
        <f ca="1">IF(ISBLANK(employes3[[#This Row],[DD_fin]]),DATE(1900,1,1),TODAY()-employes3[[#This Row],[DD_fin]])</f>
        <v>1</v>
      </c>
      <c r="P147">
        <v>8</v>
      </c>
      <c r="Q147">
        <v>20.53</v>
      </c>
      <c r="R147">
        <v>1</v>
      </c>
      <c r="S147">
        <v>15466</v>
      </c>
      <c r="T147">
        <v>3735</v>
      </c>
    </row>
    <row r="148" spans="1:21" hidden="1">
      <c r="A148">
        <v>2858</v>
      </c>
      <c r="B148" t="s">
        <v>1124</v>
      </c>
      <c r="C148" t="s">
        <v>840</v>
      </c>
      <c r="D148" t="s">
        <v>1125</v>
      </c>
      <c r="E148" t="s">
        <v>42</v>
      </c>
      <c r="F148" s="1">
        <f ca="1">TODAY()-employes3[[#This Row],[DN_ecart]]</f>
        <v>35466</v>
      </c>
      <c r="G148" t="s">
        <v>1126</v>
      </c>
      <c r="H148" t="s">
        <v>1127</v>
      </c>
      <c r="I148" t="s">
        <v>1128</v>
      </c>
      <c r="J148">
        <v>19</v>
      </c>
      <c r="K148" t="s">
        <v>1129</v>
      </c>
      <c r="L148">
        <v>7</v>
      </c>
      <c r="M148" t="s">
        <v>1130</v>
      </c>
      <c r="N148" s="1">
        <f ca="1">TODAY()-employes3[[#This Row],[DD_debut]]</f>
        <v>40882</v>
      </c>
      <c r="O148" s="1">
        <f ca="1">IF(ISBLANK(employes3[[#This Row],[DD_fin]]),DATE(1900,1,1),TODAY()-employes3[[#This Row],[DD_fin]])</f>
        <v>1</v>
      </c>
      <c r="P148">
        <v>7</v>
      </c>
      <c r="Q148">
        <v>42.98</v>
      </c>
      <c r="R148">
        <v>2</v>
      </c>
      <c r="S148">
        <v>10109</v>
      </c>
      <c r="T148">
        <v>4693</v>
      </c>
    </row>
    <row r="149" spans="1:21">
      <c r="A149">
        <v>1148</v>
      </c>
      <c r="B149" t="s">
        <v>905</v>
      </c>
      <c r="C149" t="s">
        <v>1131</v>
      </c>
      <c r="D149" t="s">
        <v>1132</v>
      </c>
      <c r="E149" t="s">
        <v>42</v>
      </c>
      <c r="F149" s="1">
        <f ca="1">TODAY()-employes3[[#This Row],[DN_ecart]]</f>
        <v>22355</v>
      </c>
      <c r="G149" t="s">
        <v>1133</v>
      </c>
      <c r="H149" t="s">
        <v>1134</v>
      </c>
      <c r="I149" t="s">
        <v>1135</v>
      </c>
      <c r="J149">
        <v>11</v>
      </c>
      <c r="K149" t="s">
        <v>1136</v>
      </c>
      <c r="L149">
        <v>8</v>
      </c>
      <c r="M149" t="s">
        <v>1137</v>
      </c>
      <c r="N149" s="1">
        <f ca="1">TODAY()-employes3[[#This Row],[DD_debut]]</f>
        <v>41699</v>
      </c>
      <c r="O149" s="1">
        <f ca="1">IF(ISBLANK(employes3[[#This Row],[DD_fin]]),DATE(1900,1,1),TODAY()-employes3[[#This Row],[DD_fin]])</f>
        <v>1</v>
      </c>
      <c r="P149">
        <v>4</v>
      </c>
      <c r="Q149">
        <v>35.33</v>
      </c>
      <c r="R149">
        <v>2</v>
      </c>
      <c r="S149">
        <v>23220</v>
      </c>
      <c r="T149">
        <v>3876</v>
      </c>
    </row>
    <row r="150" spans="1:21" hidden="1">
      <c r="A150">
        <v>1149</v>
      </c>
      <c r="B150" t="s">
        <v>1138</v>
      </c>
      <c r="C150" t="s">
        <v>518</v>
      </c>
      <c r="D150" t="s">
        <v>1139</v>
      </c>
      <c r="E150" t="s">
        <v>25</v>
      </c>
      <c r="F150" s="1">
        <f ca="1">TODAY()-employes3[[#This Row],[DN_ecart]]</f>
        <v>38237</v>
      </c>
      <c r="G150" t="s">
        <v>1140</v>
      </c>
      <c r="H150" t="s">
        <v>1141</v>
      </c>
      <c r="I150" t="s">
        <v>1142</v>
      </c>
      <c r="J150">
        <v>7</v>
      </c>
      <c r="K150" t="s">
        <v>1143</v>
      </c>
      <c r="L150">
        <v>7</v>
      </c>
      <c r="M150" t="s">
        <v>1144</v>
      </c>
      <c r="N150" s="1">
        <f ca="1">TODAY()-employes3[[#This Row],[DD_debut]]</f>
        <v>41554</v>
      </c>
      <c r="O150" s="1">
        <f ca="1">IF(ISBLANK(employes3[[#This Row],[DD_fin]]),DATE(1900,1,1),TODAY()-employes3[[#This Row],[DD_fin]])</f>
        <v>1</v>
      </c>
      <c r="P150">
        <v>2</v>
      </c>
      <c r="Q150">
        <v>19.79</v>
      </c>
      <c r="R150">
        <v>2</v>
      </c>
      <c r="S150">
        <v>7338</v>
      </c>
      <c r="T150">
        <v>4021</v>
      </c>
    </row>
    <row r="151" spans="1:21" hidden="1">
      <c r="A151">
        <v>1150</v>
      </c>
      <c r="B151" t="s">
        <v>1145</v>
      </c>
      <c r="C151" t="s">
        <v>1146</v>
      </c>
      <c r="D151" t="s">
        <v>1147</v>
      </c>
      <c r="E151" t="s">
        <v>42</v>
      </c>
      <c r="F151" s="1">
        <f ca="1">TODAY()-employes3[[#This Row],[DN_ecart]]</f>
        <v>28285</v>
      </c>
      <c r="G151" t="s">
        <v>1148</v>
      </c>
      <c r="H151" t="s">
        <v>1149</v>
      </c>
      <c r="I151" t="s">
        <v>1150</v>
      </c>
      <c r="J151">
        <v>16</v>
      </c>
      <c r="K151" t="s">
        <v>1151</v>
      </c>
      <c r="L151">
        <v>5</v>
      </c>
      <c r="M151" t="s">
        <v>1152</v>
      </c>
      <c r="N151" s="1">
        <f ca="1">TODAY()-employes3[[#This Row],[DD_debut]]</f>
        <v>41117</v>
      </c>
      <c r="O151" s="1">
        <f ca="1">IF(ISBLANK(employes3[[#This Row],[DD_fin]]),DATE(1900,1,1),TODAY()-employes3[[#This Row],[DD_fin]])</f>
        <v>1</v>
      </c>
      <c r="P151">
        <v>6</v>
      </c>
      <c r="Q151">
        <v>44.72</v>
      </c>
      <c r="R151">
        <v>2</v>
      </c>
      <c r="S151">
        <v>17290</v>
      </c>
      <c r="T151">
        <v>4458</v>
      </c>
    </row>
    <row r="152" spans="1:21" hidden="1">
      <c r="A152">
        <v>1151</v>
      </c>
      <c r="B152" t="s">
        <v>1153</v>
      </c>
      <c r="C152" t="s">
        <v>1154</v>
      </c>
      <c r="D152" t="s">
        <v>1155</v>
      </c>
      <c r="E152" t="s">
        <v>42</v>
      </c>
      <c r="F152" s="1">
        <f ca="1">TODAY()-employes3[[#This Row],[DN_ecart]]</f>
        <v>33128</v>
      </c>
      <c r="G152" t="s">
        <v>1156</v>
      </c>
      <c r="H152" t="s">
        <v>1157</v>
      </c>
      <c r="I152" t="s">
        <v>1158</v>
      </c>
      <c r="J152">
        <v>16</v>
      </c>
      <c r="K152" t="s">
        <v>1159</v>
      </c>
      <c r="L152">
        <v>8</v>
      </c>
      <c r="M152" t="s">
        <v>1160</v>
      </c>
      <c r="N152" s="1">
        <f ca="1">TODAY()-employes3[[#This Row],[DD_debut]]</f>
        <v>44546</v>
      </c>
      <c r="O152" s="1">
        <f ca="1">IF(ISBLANK(employes3[[#This Row],[DD_fin]]),DATE(1900,1,1),TODAY()-employes3[[#This Row],[DD_fin]])</f>
        <v>1</v>
      </c>
      <c r="P152">
        <v>6</v>
      </c>
      <c r="Q152">
        <v>28.06</v>
      </c>
      <c r="R152">
        <v>2</v>
      </c>
      <c r="S152">
        <v>12447</v>
      </c>
      <c r="T152">
        <v>1029</v>
      </c>
    </row>
    <row r="153" spans="1:21" hidden="1">
      <c r="A153">
        <v>1152</v>
      </c>
      <c r="B153" t="s">
        <v>1161</v>
      </c>
      <c r="C153" t="s">
        <v>840</v>
      </c>
      <c r="D153" t="s">
        <v>1162</v>
      </c>
      <c r="E153" t="s">
        <v>42</v>
      </c>
      <c r="F153" s="1">
        <f ca="1">TODAY()-employes3[[#This Row],[DN_ecart]]</f>
        <v>26858</v>
      </c>
      <c r="G153" t="s">
        <v>1163</v>
      </c>
      <c r="H153" t="s">
        <v>1164</v>
      </c>
      <c r="I153" t="s">
        <v>1165</v>
      </c>
      <c r="J153">
        <v>17</v>
      </c>
      <c r="K153" t="s">
        <v>1166</v>
      </c>
      <c r="L153">
        <v>6</v>
      </c>
      <c r="M153" t="s">
        <v>1167</v>
      </c>
      <c r="N153" s="1">
        <f ca="1">TODAY()-employes3[[#This Row],[DD_debut]]</f>
        <v>43504</v>
      </c>
      <c r="O153" s="1">
        <f ca="1">IF(ISBLANK(employes3[[#This Row],[DD_fin]]),DATE(1900,1,1),TODAY()-employes3[[#This Row],[DD_fin]])</f>
        <v>1</v>
      </c>
      <c r="P153">
        <v>3</v>
      </c>
      <c r="Q153">
        <v>37.700000000000003</v>
      </c>
      <c r="R153">
        <v>1</v>
      </c>
      <c r="S153">
        <v>18717</v>
      </c>
      <c r="T153">
        <v>2071</v>
      </c>
    </row>
    <row r="154" spans="1:21">
      <c r="A154">
        <v>1153</v>
      </c>
      <c r="B154" t="s">
        <v>517</v>
      </c>
      <c r="C154" t="s">
        <v>1168</v>
      </c>
      <c r="D154" t="s">
        <v>1169</v>
      </c>
      <c r="E154" t="s">
        <v>25</v>
      </c>
      <c r="F154" s="1">
        <f ca="1">TODAY()-employes3[[#This Row],[DN_ecart]]</f>
        <v>36113</v>
      </c>
      <c r="G154" t="s">
        <v>1170</v>
      </c>
      <c r="H154" t="s">
        <v>1171</v>
      </c>
      <c r="I154" t="s">
        <v>1172</v>
      </c>
      <c r="J154">
        <v>19</v>
      </c>
      <c r="K154" t="s">
        <v>1173</v>
      </c>
      <c r="L154">
        <v>6</v>
      </c>
      <c r="M154" t="s">
        <v>1174</v>
      </c>
      <c r="N154" s="1">
        <f ca="1">TODAY()-employes3[[#This Row],[DD_debut]]</f>
        <v>41965</v>
      </c>
      <c r="O154" s="1">
        <f ca="1">IF(ISBLANK(employes3[[#This Row],[DD_fin]]),DATE(1900,1,1),TODAY()-employes3[[#This Row],[DD_fin]])</f>
        <v>1</v>
      </c>
      <c r="P154">
        <v>4</v>
      </c>
      <c r="Q154">
        <v>43.52</v>
      </c>
      <c r="R154">
        <v>1</v>
      </c>
      <c r="S154">
        <v>9462</v>
      </c>
      <c r="T154">
        <v>3610</v>
      </c>
    </row>
    <row r="155" spans="1:21" hidden="1">
      <c r="A155">
        <v>1154</v>
      </c>
      <c r="B155" t="s">
        <v>1145</v>
      </c>
      <c r="C155" t="s">
        <v>1175</v>
      </c>
      <c r="D155" t="s">
        <v>1176</v>
      </c>
      <c r="E155" t="s">
        <v>25</v>
      </c>
      <c r="F155" s="1">
        <f ca="1">TODAY()-employes3[[#This Row],[DN_ecart]]</f>
        <v>32361</v>
      </c>
      <c r="G155" t="s">
        <v>1177</v>
      </c>
      <c r="H155" t="s">
        <v>1178</v>
      </c>
      <c r="I155" t="s">
        <v>1179</v>
      </c>
      <c r="J155">
        <v>3</v>
      </c>
      <c r="K155" t="s">
        <v>1180</v>
      </c>
      <c r="L155">
        <v>5</v>
      </c>
      <c r="M155" t="s">
        <v>1181</v>
      </c>
      <c r="N155" s="1">
        <f ca="1">TODAY()-employes3[[#This Row],[DD_debut]]</f>
        <v>45406</v>
      </c>
      <c r="O155" s="1">
        <f ca="1">IF(ISBLANK(employes3[[#This Row],[DD_fin]]),DATE(1900,1,1),TODAY()-employes3[[#This Row],[DD_fin]])</f>
        <v>1</v>
      </c>
      <c r="P155">
        <v>5</v>
      </c>
      <c r="Q155">
        <v>17.62</v>
      </c>
      <c r="R155">
        <v>1</v>
      </c>
      <c r="S155">
        <v>13214</v>
      </c>
      <c r="T155">
        <v>169</v>
      </c>
    </row>
    <row r="156" spans="1:21" hidden="1">
      <c r="A156">
        <v>1155</v>
      </c>
      <c r="B156" t="s">
        <v>1182</v>
      </c>
      <c r="C156" t="s">
        <v>205</v>
      </c>
      <c r="D156" t="s">
        <v>1183</v>
      </c>
      <c r="E156" t="s">
        <v>42</v>
      </c>
      <c r="F156" s="1">
        <f ca="1">TODAY()-employes3[[#This Row],[DN_ecart]]</f>
        <v>30852</v>
      </c>
      <c r="G156" t="s">
        <v>1184</v>
      </c>
      <c r="H156" t="s">
        <v>1185</v>
      </c>
      <c r="I156" t="s">
        <v>1186</v>
      </c>
      <c r="J156">
        <v>56</v>
      </c>
      <c r="K156" t="s">
        <v>1187</v>
      </c>
      <c r="L156">
        <v>7</v>
      </c>
      <c r="M156" t="s">
        <v>1188</v>
      </c>
      <c r="N156" s="1">
        <f ca="1">TODAY()-employes3[[#This Row],[DD_debut]]</f>
        <v>44959</v>
      </c>
      <c r="O156" s="1">
        <f ca="1">IF(ISBLANK(employes3[[#This Row],[DD_fin]]),DATE(1900,1,1),TODAY()-employes3[[#This Row],[DD_fin]])</f>
        <v>1</v>
      </c>
      <c r="P156">
        <v>5</v>
      </c>
      <c r="Q156">
        <v>22.91</v>
      </c>
      <c r="R156">
        <v>1</v>
      </c>
      <c r="S156">
        <v>14723</v>
      </c>
      <c r="T156">
        <v>616</v>
      </c>
    </row>
    <row r="157" spans="1:21" hidden="1">
      <c r="A157">
        <v>1156</v>
      </c>
      <c r="B157" t="s">
        <v>1189</v>
      </c>
      <c r="C157" t="s">
        <v>1034</v>
      </c>
      <c r="D157" t="s">
        <v>1190</v>
      </c>
      <c r="E157" t="s">
        <v>42</v>
      </c>
      <c r="F157" s="1">
        <f ca="1">TODAY()-employes3[[#This Row],[DN_ecart]]</f>
        <v>36016</v>
      </c>
      <c r="G157" t="s">
        <v>1191</v>
      </c>
      <c r="H157" t="s">
        <v>1192</v>
      </c>
      <c r="I157" t="s">
        <v>1193</v>
      </c>
      <c r="J157">
        <v>5</v>
      </c>
      <c r="K157" t="s">
        <v>1194</v>
      </c>
      <c r="L157">
        <v>7</v>
      </c>
      <c r="M157" t="s">
        <v>1195</v>
      </c>
      <c r="N157" s="1">
        <f ca="1">TODAY()-employes3[[#This Row],[DD_debut]]</f>
        <v>42710</v>
      </c>
      <c r="O157" s="1">
        <f ca="1">IF(ISBLANK(employes3[[#This Row],[DD_fin]]),DATE(1900,1,1),TODAY()-employes3[[#This Row],[DD_fin]])</f>
        <v>1</v>
      </c>
      <c r="P157">
        <v>3</v>
      </c>
      <c r="Q157">
        <v>21.46</v>
      </c>
      <c r="R157">
        <v>1</v>
      </c>
      <c r="S157">
        <v>9559</v>
      </c>
      <c r="T157">
        <v>2865</v>
      </c>
    </row>
    <row r="158" spans="1:21" hidden="1">
      <c r="A158">
        <v>1157</v>
      </c>
      <c r="B158" t="s">
        <v>1196</v>
      </c>
      <c r="C158" t="s">
        <v>23</v>
      </c>
      <c r="D158" t="s">
        <v>1197</v>
      </c>
      <c r="E158" t="s">
        <v>25</v>
      </c>
      <c r="F158" s="1">
        <f ca="1">TODAY()-employes3[[#This Row],[DN_ecart]]</f>
        <v>32179</v>
      </c>
      <c r="G158" t="s">
        <v>1198</v>
      </c>
      <c r="H158" t="s">
        <v>1199</v>
      </c>
      <c r="I158" t="s">
        <v>1200</v>
      </c>
      <c r="J158">
        <v>18</v>
      </c>
      <c r="K158" t="s">
        <v>1201</v>
      </c>
      <c r="L158">
        <v>10</v>
      </c>
      <c r="M158" t="s">
        <v>1202</v>
      </c>
      <c r="N158" s="1">
        <f ca="1">TODAY()-employes3[[#This Row],[DD_debut]]</f>
        <v>43568</v>
      </c>
      <c r="O158" s="1">
        <f ca="1">IF(ISBLANK(employes3[[#This Row],[DD_fin]]),DATE(1900,1,1),TODAY()-employes3[[#This Row],[DD_fin]])</f>
        <v>1</v>
      </c>
      <c r="P158">
        <v>5</v>
      </c>
      <c r="Q158">
        <v>31.2</v>
      </c>
      <c r="R158">
        <v>2</v>
      </c>
      <c r="S158">
        <v>13396</v>
      </c>
      <c r="T158">
        <v>2007</v>
      </c>
    </row>
    <row r="159" spans="1:21" hidden="1">
      <c r="A159">
        <v>1158</v>
      </c>
      <c r="B159" t="s">
        <v>1203</v>
      </c>
      <c r="C159" t="s">
        <v>1204</v>
      </c>
      <c r="D159" t="s">
        <v>1205</v>
      </c>
      <c r="E159" t="s">
        <v>42</v>
      </c>
      <c r="F159" s="1">
        <f ca="1">TODAY()-employes3[[#This Row],[DN_ecart]]</f>
        <v>26864</v>
      </c>
      <c r="G159" t="s">
        <v>1206</v>
      </c>
      <c r="H159" t="s">
        <v>1207</v>
      </c>
      <c r="I159" t="s">
        <v>1208</v>
      </c>
      <c r="J159">
        <v>8</v>
      </c>
      <c r="K159" t="s">
        <v>1209</v>
      </c>
      <c r="L159">
        <v>9</v>
      </c>
      <c r="M159" t="s">
        <v>1210</v>
      </c>
      <c r="N159" s="1">
        <f ca="1">TODAY()-employes3[[#This Row],[DD_debut]]</f>
        <v>45078</v>
      </c>
      <c r="O159" s="1">
        <f ca="1">IF(ISBLANK(employes3[[#This Row],[DD_fin]]),DATE(1900,1,1),TODAY()-employes3[[#This Row],[DD_fin]])</f>
        <v>1</v>
      </c>
      <c r="P159">
        <v>1</v>
      </c>
      <c r="Q159">
        <v>34.51</v>
      </c>
      <c r="R159">
        <v>1</v>
      </c>
      <c r="S159">
        <v>18711</v>
      </c>
      <c r="T159">
        <v>497</v>
      </c>
    </row>
    <row r="160" spans="1:21" hidden="1">
      <c r="A160">
        <v>1159</v>
      </c>
      <c r="B160" t="s">
        <v>1211</v>
      </c>
      <c r="C160" t="s">
        <v>1212</v>
      </c>
      <c r="D160" t="s">
        <v>1213</v>
      </c>
      <c r="E160" t="s">
        <v>42</v>
      </c>
      <c r="F160" s="1">
        <f ca="1">TODAY()-employes3[[#This Row],[DN_ecart]]</f>
        <v>29084</v>
      </c>
      <c r="G160" t="s">
        <v>1214</v>
      </c>
      <c r="H160" t="s">
        <v>1215</v>
      </c>
      <c r="I160" t="s">
        <v>1216</v>
      </c>
      <c r="J160">
        <v>6</v>
      </c>
      <c r="K160" t="s">
        <v>1217</v>
      </c>
      <c r="L160">
        <v>7</v>
      </c>
      <c r="M160" t="s">
        <v>1218</v>
      </c>
      <c r="N160" s="1">
        <f ca="1">TODAY()-employes3[[#This Row],[DD_debut]]</f>
        <v>42476</v>
      </c>
      <c r="O160" s="1">
        <f ca="1">IF(ISBLANK(employes3[[#This Row],[DD_fin]]),DATE(1900,1,1),TODAY()-employes3[[#This Row],[DD_fin]])</f>
        <v>1</v>
      </c>
      <c r="P160">
        <v>4</v>
      </c>
      <c r="Q160">
        <v>39.79</v>
      </c>
      <c r="R160">
        <v>4</v>
      </c>
      <c r="S160">
        <v>16491</v>
      </c>
      <c r="T160">
        <v>3099</v>
      </c>
    </row>
    <row r="161" spans="1:21" hidden="1">
      <c r="A161">
        <v>1160</v>
      </c>
      <c r="B161" t="s">
        <v>1219</v>
      </c>
      <c r="C161" t="s">
        <v>1220</v>
      </c>
      <c r="D161" t="s">
        <v>1221</v>
      </c>
      <c r="E161" t="s">
        <v>25</v>
      </c>
      <c r="F161" s="1">
        <f ca="1">TODAY()-employes3[[#This Row],[DN_ecart]]</f>
        <v>23414</v>
      </c>
      <c r="G161" t="s">
        <v>1222</v>
      </c>
      <c r="H161" t="s">
        <v>1223</v>
      </c>
      <c r="I161" t="s">
        <v>1224</v>
      </c>
      <c r="J161">
        <v>45</v>
      </c>
      <c r="K161" t="s">
        <v>1225</v>
      </c>
      <c r="L161">
        <v>9</v>
      </c>
      <c r="M161" t="s">
        <v>1226</v>
      </c>
      <c r="N161" s="1">
        <f ca="1">TODAY()-employes3[[#This Row],[DD_debut]]</f>
        <v>43202</v>
      </c>
      <c r="O161" s="1">
        <f ca="1">IF(ISBLANK(employes3[[#This Row],[DD_fin]]),DATE(1900,1,1),TODAY()-employes3[[#This Row],[DD_fin]])</f>
        <v>1</v>
      </c>
      <c r="P161">
        <v>6</v>
      </c>
      <c r="Q161">
        <v>14.17</v>
      </c>
      <c r="R161">
        <v>2</v>
      </c>
      <c r="S161">
        <v>22161</v>
      </c>
      <c r="T161">
        <v>2373</v>
      </c>
    </row>
    <row r="162" spans="1:21" hidden="1">
      <c r="A162">
        <v>1161</v>
      </c>
      <c r="B162" t="s">
        <v>1227</v>
      </c>
      <c r="C162" t="s">
        <v>862</v>
      </c>
      <c r="D162" t="s">
        <v>1228</v>
      </c>
      <c r="E162" t="s">
        <v>42</v>
      </c>
      <c r="F162" s="1">
        <f ca="1">TODAY()-employes3[[#This Row],[DN_ecart]]</f>
        <v>30312</v>
      </c>
      <c r="G162" t="s">
        <v>1229</v>
      </c>
      <c r="H162" t="s">
        <v>1230</v>
      </c>
      <c r="I162" t="s">
        <v>1231</v>
      </c>
      <c r="J162">
        <v>19</v>
      </c>
      <c r="K162" t="s">
        <v>1232</v>
      </c>
      <c r="L162">
        <v>9</v>
      </c>
      <c r="M162" t="s">
        <v>1233</v>
      </c>
      <c r="N162" s="1">
        <f ca="1">TODAY()-employes3[[#This Row],[DD_debut]]</f>
        <v>44651</v>
      </c>
      <c r="O162" s="1">
        <f ca="1">IF(ISBLANK(employes3[[#This Row],[DD_fin]]),DATE(1900,1,1),TODAY()-employes3[[#This Row],[DD_fin]])</f>
        <v>1</v>
      </c>
      <c r="P162">
        <v>3</v>
      </c>
      <c r="Q162">
        <v>32.78</v>
      </c>
      <c r="R162">
        <v>4</v>
      </c>
      <c r="S162">
        <v>15263</v>
      </c>
      <c r="T162">
        <v>924</v>
      </c>
    </row>
    <row r="163" spans="1:21" hidden="1">
      <c r="A163">
        <v>1162</v>
      </c>
      <c r="B163" t="s">
        <v>1234</v>
      </c>
      <c r="C163" t="s">
        <v>243</v>
      </c>
      <c r="D163" t="s">
        <v>1235</v>
      </c>
      <c r="E163" t="s">
        <v>25</v>
      </c>
      <c r="F163" s="1">
        <f ca="1">TODAY()-employes3[[#This Row],[DN_ecart]]</f>
        <v>36635</v>
      </c>
      <c r="G163" t="s">
        <v>1236</v>
      </c>
      <c r="H163" t="s">
        <v>1237</v>
      </c>
      <c r="I163" t="s">
        <v>1238</v>
      </c>
      <c r="J163">
        <v>8</v>
      </c>
      <c r="K163" t="s">
        <v>1239</v>
      </c>
      <c r="L163">
        <v>9</v>
      </c>
      <c r="M163" t="s">
        <v>1240</v>
      </c>
      <c r="N163" s="1">
        <f ca="1">TODAY()-employes3[[#This Row],[DD_debut]]</f>
        <v>44090</v>
      </c>
      <c r="O163" s="1">
        <f ca="1">IF(ISBLANK(employes3[[#This Row],[DD_fin]]),DATE(1900,1,1),TODAY()-employes3[[#This Row],[DD_fin]])</f>
        <v>1</v>
      </c>
      <c r="P163">
        <v>3</v>
      </c>
      <c r="Q163">
        <v>18.510000000000002</v>
      </c>
      <c r="R163">
        <v>1</v>
      </c>
      <c r="S163">
        <v>8940</v>
      </c>
      <c r="T163">
        <v>1485</v>
      </c>
    </row>
    <row r="164" spans="1:21" hidden="1">
      <c r="A164">
        <v>1163</v>
      </c>
      <c r="B164" t="s">
        <v>1241</v>
      </c>
      <c r="C164" t="s">
        <v>1242</v>
      </c>
      <c r="D164" t="s">
        <v>1243</v>
      </c>
      <c r="E164" t="s">
        <v>25</v>
      </c>
      <c r="F164" s="1">
        <f ca="1">TODAY()-employes3[[#This Row],[DN_ecart]]</f>
        <v>35691</v>
      </c>
      <c r="G164" t="s">
        <v>1244</v>
      </c>
      <c r="H164" t="s">
        <v>1245</v>
      </c>
      <c r="I164" t="s">
        <v>1246</v>
      </c>
      <c r="J164">
        <v>27</v>
      </c>
      <c r="K164" t="s">
        <v>1247</v>
      </c>
      <c r="L164">
        <v>9</v>
      </c>
      <c r="M164" t="s">
        <v>1248</v>
      </c>
      <c r="N164" s="1">
        <f ca="1">TODAY()-employes3[[#This Row],[DD_debut]]</f>
        <v>45268</v>
      </c>
      <c r="O164" s="1">
        <f ca="1">IF(ISBLANK(employes3[[#This Row],[DD_fin]]),DATE(1900,1,1),TODAY()-employes3[[#This Row],[DD_fin]])</f>
        <v>1</v>
      </c>
      <c r="P164">
        <v>8</v>
      </c>
      <c r="Q164">
        <v>33.6</v>
      </c>
      <c r="R164">
        <v>1</v>
      </c>
      <c r="S164">
        <v>9884</v>
      </c>
      <c r="T164">
        <v>307</v>
      </c>
    </row>
    <row r="165" spans="1:21" hidden="1">
      <c r="A165">
        <v>1164</v>
      </c>
      <c r="B165" t="s">
        <v>705</v>
      </c>
      <c r="C165" t="s">
        <v>1249</v>
      </c>
      <c r="D165" t="s">
        <v>1250</v>
      </c>
      <c r="E165" t="s">
        <v>42</v>
      </c>
      <c r="F165" s="1">
        <f ca="1">TODAY()-employes3[[#This Row],[DN_ecart]]</f>
        <v>33077</v>
      </c>
      <c r="G165" t="s">
        <v>1251</v>
      </c>
      <c r="H165" t="s">
        <v>1252</v>
      </c>
      <c r="I165" t="s">
        <v>1253</v>
      </c>
      <c r="J165">
        <v>20</v>
      </c>
      <c r="K165" t="s">
        <v>1254</v>
      </c>
      <c r="L165">
        <v>9</v>
      </c>
      <c r="M165" t="s">
        <v>1255</v>
      </c>
      <c r="N165" s="1">
        <f ca="1">TODAY()-employes3[[#This Row],[DD_debut]]</f>
        <v>42486</v>
      </c>
      <c r="O165" s="1">
        <f ca="1">IF(ISBLANK(employes3[[#This Row],[DD_fin]]),DATE(1900,1,1),TODAY()-employes3[[#This Row],[DD_fin]])</f>
        <v>1</v>
      </c>
      <c r="P165">
        <v>4</v>
      </c>
      <c r="Q165">
        <v>34.54</v>
      </c>
      <c r="R165">
        <v>1</v>
      </c>
      <c r="S165">
        <v>12498</v>
      </c>
      <c r="T165">
        <v>3089</v>
      </c>
    </row>
    <row r="166" spans="1:21" hidden="1">
      <c r="A166">
        <v>1085</v>
      </c>
      <c r="B166" t="s">
        <v>1256</v>
      </c>
      <c r="C166" t="s">
        <v>250</v>
      </c>
      <c r="D166" t="s">
        <v>1257</v>
      </c>
      <c r="E166" t="s">
        <v>42</v>
      </c>
      <c r="F166" s="1">
        <f ca="1">TODAY()-employes3[[#This Row],[DN_ecart]]</f>
        <v>32509</v>
      </c>
      <c r="G166" t="s">
        <v>1258</v>
      </c>
      <c r="H166" t="s">
        <v>1259</v>
      </c>
      <c r="I166" t="s">
        <v>1260</v>
      </c>
      <c r="J166">
        <v>65</v>
      </c>
      <c r="K166" t="s">
        <v>1261</v>
      </c>
      <c r="L166">
        <v>5</v>
      </c>
      <c r="M166" t="s">
        <v>1262</v>
      </c>
      <c r="N166" s="1">
        <f ca="1">TODAY()-employes3[[#This Row],[DD_debut]]</f>
        <v>40923</v>
      </c>
      <c r="O166" s="1">
        <f ca="1">IF(ISBLANK(employes3[[#This Row],[DD_fin]]),DATE(1900,1,1),TODAY()-employes3[[#This Row],[DD_fin]])</f>
        <v>1</v>
      </c>
      <c r="P166">
        <v>7</v>
      </c>
      <c r="Q166">
        <v>20.21</v>
      </c>
      <c r="R166">
        <v>3</v>
      </c>
      <c r="S166">
        <v>13066</v>
      </c>
      <c r="T166">
        <v>4652</v>
      </c>
    </row>
    <row r="167" spans="1:21" hidden="1">
      <c r="A167">
        <v>1166</v>
      </c>
      <c r="B167" t="s">
        <v>1263</v>
      </c>
      <c r="C167" t="s">
        <v>1264</v>
      </c>
      <c r="D167" t="s">
        <v>1265</v>
      </c>
      <c r="E167" t="s">
        <v>25</v>
      </c>
      <c r="F167" s="1">
        <f ca="1">TODAY()-employes3[[#This Row],[DN_ecart]]</f>
        <v>22931</v>
      </c>
      <c r="G167" t="s">
        <v>1266</v>
      </c>
      <c r="H167" t="s">
        <v>1267</v>
      </c>
      <c r="I167" t="s">
        <v>1268</v>
      </c>
      <c r="J167">
        <v>15</v>
      </c>
      <c r="K167" t="s">
        <v>1269</v>
      </c>
      <c r="L167">
        <v>9</v>
      </c>
      <c r="M167" t="s">
        <v>1270</v>
      </c>
      <c r="N167" s="1">
        <f ca="1">TODAY()-employes3[[#This Row],[DD_debut]]</f>
        <v>43136</v>
      </c>
      <c r="O167" s="1">
        <f ca="1">IF(ISBLANK(employes3[[#This Row],[DD_fin]]),DATE(1900,1,1),TODAY()-employes3[[#This Row],[DD_fin]])</f>
        <v>44708</v>
      </c>
      <c r="P167">
        <v>6</v>
      </c>
      <c r="Q167">
        <v>15.54</v>
      </c>
      <c r="R167">
        <v>1</v>
      </c>
      <c r="S167">
        <v>22644</v>
      </c>
      <c r="T167">
        <v>2439</v>
      </c>
      <c r="U167">
        <v>867</v>
      </c>
    </row>
    <row r="168" spans="1:21" hidden="1">
      <c r="A168">
        <v>1167</v>
      </c>
      <c r="B168" t="s">
        <v>1271</v>
      </c>
      <c r="C168" t="s">
        <v>1272</v>
      </c>
      <c r="D168" t="s">
        <v>1273</v>
      </c>
      <c r="E168" t="s">
        <v>25</v>
      </c>
      <c r="F168" s="1">
        <f ca="1">TODAY()-employes3[[#This Row],[DN_ecart]]</f>
        <v>26419</v>
      </c>
      <c r="G168" t="s">
        <v>1274</v>
      </c>
      <c r="H168" t="s">
        <v>1275</v>
      </c>
      <c r="I168" t="s">
        <v>1276</v>
      </c>
      <c r="J168">
        <v>74</v>
      </c>
      <c r="K168" t="s">
        <v>1277</v>
      </c>
      <c r="L168">
        <v>5</v>
      </c>
      <c r="M168" t="s">
        <v>1278</v>
      </c>
      <c r="N168" s="1">
        <f ca="1">TODAY()-employes3[[#This Row],[DD_debut]]</f>
        <v>45262</v>
      </c>
      <c r="O168" s="1">
        <f ca="1">IF(ISBLANK(employes3[[#This Row],[DD_fin]]),DATE(1900,1,1),TODAY()-employes3[[#This Row],[DD_fin]])</f>
        <v>1</v>
      </c>
      <c r="P168">
        <v>3</v>
      </c>
      <c r="Q168">
        <v>25.63</v>
      </c>
      <c r="R168">
        <v>1</v>
      </c>
      <c r="S168">
        <v>19156</v>
      </c>
      <c r="T168">
        <v>313</v>
      </c>
    </row>
    <row r="169" spans="1:21" hidden="1">
      <c r="A169">
        <v>1168</v>
      </c>
      <c r="B169" t="s">
        <v>1279</v>
      </c>
      <c r="C169" t="s">
        <v>1280</v>
      </c>
      <c r="D169" t="s">
        <v>1281</v>
      </c>
      <c r="E169" t="s">
        <v>42</v>
      </c>
      <c r="F169" s="1">
        <f ca="1">TODAY()-employes3[[#This Row],[DN_ecart]]</f>
        <v>22306</v>
      </c>
      <c r="G169" t="s">
        <v>1282</v>
      </c>
      <c r="H169" t="s">
        <v>1283</v>
      </c>
      <c r="I169" t="s">
        <v>1284</v>
      </c>
      <c r="J169">
        <v>51</v>
      </c>
      <c r="K169" t="s">
        <v>1285</v>
      </c>
      <c r="L169">
        <v>8</v>
      </c>
      <c r="M169" t="s">
        <v>1286</v>
      </c>
      <c r="N169" s="1">
        <f ca="1">TODAY()-employes3[[#This Row],[DD_debut]]</f>
        <v>40911</v>
      </c>
      <c r="O169" s="1">
        <f ca="1">IF(ISBLANK(employes3[[#This Row],[DD_fin]]),DATE(1900,1,1),TODAY()-employes3[[#This Row],[DD_fin]])</f>
        <v>1</v>
      </c>
      <c r="P169">
        <v>3</v>
      </c>
      <c r="Q169">
        <v>31.16</v>
      </c>
      <c r="R169">
        <v>1</v>
      </c>
      <c r="S169">
        <v>23269</v>
      </c>
      <c r="T169">
        <v>4664</v>
      </c>
    </row>
    <row r="170" spans="1:21" hidden="1">
      <c r="A170">
        <v>1169</v>
      </c>
      <c r="B170" t="s">
        <v>1287</v>
      </c>
      <c r="C170" t="s">
        <v>749</v>
      </c>
      <c r="D170" t="s">
        <v>1288</v>
      </c>
      <c r="E170" t="s">
        <v>42</v>
      </c>
      <c r="F170" s="1">
        <f ca="1">TODAY()-employes3[[#This Row],[DN_ecart]]</f>
        <v>38369</v>
      </c>
      <c r="G170" t="s">
        <v>1289</v>
      </c>
      <c r="H170" t="s">
        <v>1290</v>
      </c>
      <c r="I170" t="s">
        <v>1291</v>
      </c>
      <c r="J170">
        <v>15</v>
      </c>
      <c r="K170" t="s">
        <v>1292</v>
      </c>
      <c r="L170">
        <v>10</v>
      </c>
      <c r="M170" t="s">
        <v>1293</v>
      </c>
      <c r="N170" s="1">
        <f ca="1">TODAY()-employes3[[#This Row],[DD_debut]]</f>
        <v>44396</v>
      </c>
      <c r="O170" s="1">
        <f ca="1">IF(ISBLANK(employes3[[#This Row],[DD_fin]]),DATE(1900,1,1),TODAY()-employes3[[#This Row],[DD_fin]])</f>
        <v>1</v>
      </c>
      <c r="P170">
        <v>3</v>
      </c>
      <c r="Q170">
        <v>25.74</v>
      </c>
      <c r="R170">
        <v>1</v>
      </c>
      <c r="S170">
        <v>7206</v>
      </c>
      <c r="T170">
        <v>1179</v>
      </c>
    </row>
    <row r="171" spans="1:21" hidden="1">
      <c r="A171">
        <v>1170</v>
      </c>
      <c r="B171" t="s">
        <v>1294</v>
      </c>
      <c r="C171" t="s">
        <v>1295</v>
      </c>
      <c r="D171" t="s">
        <v>1296</v>
      </c>
      <c r="E171" t="s">
        <v>25</v>
      </c>
      <c r="F171" s="1">
        <f ca="1">TODAY()-employes3[[#This Row],[DN_ecart]]</f>
        <v>32924</v>
      </c>
      <c r="G171" t="s">
        <v>1297</v>
      </c>
      <c r="H171" t="s">
        <v>1298</v>
      </c>
      <c r="I171" t="s">
        <v>1299</v>
      </c>
      <c r="J171">
        <v>35</v>
      </c>
      <c r="K171" t="s">
        <v>1300</v>
      </c>
      <c r="L171">
        <v>9</v>
      </c>
      <c r="M171" t="s">
        <v>1301</v>
      </c>
      <c r="N171" s="1">
        <f ca="1">TODAY()-employes3[[#This Row],[DD_debut]]</f>
        <v>45128</v>
      </c>
      <c r="O171" s="1">
        <f ca="1">IF(ISBLANK(employes3[[#This Row],[DD_fin]]),DATE(1900,1,1),TODAY()-employes3[[#This Row],[DD_fin]])</f>
        <v>1</v>
      </c>
      <c r="P171">
        <v>6</v>
      </c>
      <c r="Q171">
        <v>15.95</v>
      </c>
      <c r="R171">
        <v>1</v>
      </c>
      <c r="S171">
        <v>12651</v>
      </c>
      <c r="T171">
        <v>447</v>
      </c>
    </row>
    <row r="172" spans="1:21" hidden="1">
      <c r="A172">
        <v>1171</v>
      </c>
      <c r="B172" t="s">
        <v>1302</v>
      </c>
      <c r="C172" t="s">
        <v>934</v>
      </c>
      <c r="D172" t="s">
        <v>1303</v>
      </c>
      <c r="E172" t="s">
        <v>42</v>
      </c>
      <c r="F172" s="1">
        <f ca="1">TODAY()-employes3[[#This Row],[DN_ecart]]</f>
        <v>24775</v>
      </c>
      <c r="G172" t="s">
        <v>1304</v>
      </c>
      <c r="H172" t="s">
        <v>1305</v>
      </c>
      <c r="I172" t="s">
        <v>1306</v>
      </c>
      <c r="J172">
        <v>6</v>
      </c>
      <c r="K172" t="s">
        <v>1307</v>
      </c>
      <c r="L172">
        <v>8</v>
      </c>
      <c r="M172" t="s">
        <v>1308</v>
      </c>
      <c r="N172" s="1">
        <f ca="1">TODAY()-employes3[[#This Row],[DD_debut]]</f>
        <v>42438</v>
      </c>
      <c r="O172" s="1">
        <f ca="1">IF(ISBLANK(employes3[[#This Row],[DD_fin]]),DATE(1900,1,1),TODAY()-employes3[[#This Row],[DD_fin]])</f>
        <v>42860</v>
      </c>
      <c r="P172">
        <v>5</v>
      </c>
      <c r="Q172">
        <v>44.15</v>
      </c>
      <c r="R172">
        <v>1</v>
      </c>
      <c r="S172">
        <v>20800</v>
      </c>
      <c r="T172">
        <v>3137</v>
      </c>
      <c r="U172">
        <v>2715</v>
      </c>
    </row>
    <row r="173" spans="1:21" hidden="1">
      <c r="A173">
        <v>1172</v>
      </c>
      <c r="B173" t="s">
        <v>982</v>
      </c>
      <c r="C173" t="s">
        <v>1309</v>
      </c>
      <c r="D173" t="s">
        <v>1310</v>
      </c>
      <c r="E173" t="s">
        <v>42</v>
      </c>
      <c r="F173" s="1">
        <f ca="1">TODAY()-employes3[[#This Row],[DN_ecart]]</f>
        <v>38081</v>
      </c>
      <c r="G173" t="s">
        <v>1311</v>
      </c>
      <c r="H173" t="s">
        <v>1312</v>
      </c>
      <c r="I173" t="s">
        <v>1313</v>
      </c>
      <c r="J173">
        <v>12</v>
      </c>
      <c r="K173" t="s">
        <v>1314</v>
      </c>
      <c r="L173">
        <v>10</v>
      </c>
      <c r="M173" t="s">
        <v>1315</v>
      </c>
      <c r="N173" s="1">
        <f ca="1">TODAY()-employes3[[#This Row],[DD_debut]]</f>
        <v>42294</v>
      </c>
      <c r="O173" s="1">
        <f ca="1">IF(ISBLANK(employes3[[#This Row],[DD_fin]]),DATE(1900,1,1),TODAY()-employes3[[#This Row],[DD_fin]])</f>
        <v>1</v>
      </c>
      <c r="P173">
        <v>2</v>
      </c>
      <c r="Q173">
        <v>14.57</v>
      </c>
      <c r="R173">
        <v>1</v>
      </c>
      <c r="S173">
        <v>7494</v>
      </c>
      <c r="T173">
        <v>3281</v>
      </c>
    </row>
    <row r="174" spans="1:21" hidden="1">
      <c r="A174">
        <v>1173</v>
      </c>
      <c r="B174" t="s">
        <v>1316</v>
      </c>
      <c r="C174" t="s">
        <v>1317</v>
      </c>
      <c r="D174" t="s">
        <v>1318</v>
      </c>
      <c r="E174" t="s">
        <v>25</v>
      </c>
      <c r="F174" s="1">
        <f ca="1">TODAY()-employes3[[#This Row],[DN_ecart]]</f>
        <v>32650</v>
      </c>
      <c r="G174" t="s">
        <v>1319</v>
      </c>
      <c r="H174" t="s">
        <v>1320</v>
      </c>
      <c r="I174" t="s">
        <v>1321</v>
      </c>
      <c r="J174">
        <v>10</v>
      </c>
      <c r="K174" t="s">
        <v>1322</v>
      </c>
      <c r="L174">
        <v>5</v>
      </c>
      <c r="M174" t="s">
        <v>1323</v>
      </c>
      <c r="N174" s="1">
        <f ca="1">TODAY()-employes3[[#This Row],[DD_debut]]</f>
        <v>44223</v>
      </c>
      <c r="O174" s="1">
        <f ca="1">IF(ISBLANK(employes3[[#This Row],[DD_fin]]),DATE(1900,1,1),TODAY()-employes3[[#This Row],[DD_fin]])</f>
        <v>1</v>
      </c>
      <c r="P174">
        <v>4</v>
      </c>
      <c r="Q174">
        <v>40.86</v>
      </c>
      <c r="R174">
        <v>1</v>
      </c>
      <c r="S174">
        <v>12925</v>
      </c>
      <c r="T174">
        <v>1352</v>
      </c>
    </row>
    <row r="175" spans="1:21" hidden="1">
      <c r="A175">
        <v>1174</v>
      </c>
      <c r="B175" t="s">
        <v>1324</v>
      </c>
      <c r="C175" t="s">
        <v>57</v>
      </c>
      <c r="D175" t="s">
        <v>1325</v>
      </c>
      <c r="E175" t="s">
        <v>25</v>
      </c>
      <c r="F175" s="1">
        <f ca="1">TODAY()-employes3[[#This Row],[DN_ecart]]</f>
        <v>23018</v>
      </c>
      <c r="G175" t="s">
        <v>1326</v>
      </c>
      <c r="H175" t="s">
        <v>1327</v>
      </c>
      <c r="I175" t="s">
        <v>1328</v>
      </c>
      <c r="J175">
        <v>74</v>
      </c>
      <c r="K175" t="s">
        <v>1329</v>
      </c>
      <c r="L175">
        <v>7</v>
      </c>
      <c r="M175" t="s">
        <v>1330</v>
      </c>
      <c r="N175" s="1">
        <f ca="1">TODAY()-employes3[[#This Row],[DD_debut]]</f>
        <v>44223</v>
      </c>
      <c r="O175" s="1">
        <f ca="1">IF(ISBLANK(employes3[[#This Row],[DD_fin]]),DATE(1900,1,1),TODAY()-employes3[[#This Row],[DD_fin]])</f>
        <v>1</v>
      </c>
      <c r="P175">
        <v>5</v>
      </c>
      <c r="Q175">
        <v>42.31</v>
      </c>
      <c r="R175">
        <v>1</v>
      </c>
      <c r="S175">
        <v>22557</v>
      </c>
      <c r="T175">
        <v>1352</v>
      </c>
    </row>
    <row r="176" spans="1:21">
      <c r="A176">
        <v>1175</v>
      </c>
      <c r="B176" t="s">
        <v>1331</v>
      </c>
      <c r="C176" t="s">
        <v>1332</v>
      </c>
      <c r="D176" t="s">
        <v>1333</v>
      </c>
      <c r="E176" t="s">
        <v>25</v>
      </c>
      <c r="F176" s="1">
        <f ca="1">TODAY()-employes3[[#This Row],[DN_ecart]]</f>
        <v>29085</v>
      </c>
      <c r="G176" t="s">
        <v>1334</v>
      </c>
      <c r="H176" t="s">
        <v>1335</v>
      </c>
      <c r="I176" t="s">
        <v>1336</v>
      </c>
      <c r="J176">
        <v>9</v>
      </c>
      <c r="K176" t="s">
        <v>1337</v>
      </c>
      <c r="L176">
        <v>8</v>
      </c>
      <c r="M176" t="s">
        <v>1338</v>
      </c>
      <c r="N176" s="1">
        <f ca="1">TODAY()-employes3[[#This Row],[DD_debut]]</f>
        <v>41644</v>
      </c>
      <c r="O176" s="1">
        <f ca="1">IF(ISBLANK(employes3[[#This Row],[DD_fin]]),DATE(1900,1,1),TODAY()-employes3[[#This Row],[DD_fin]])</f>
        <v>1</v>
      </c>
      <c r="P176">
        <v>4</v>
      </c>
      <c r="Q176">
        <v>35.130000000000003</v>
      </c>
      <c r="R176">
        <v>1</v>
      </c>
      <c r="S176">
        <v>16490</v>
      </c>
      <c r="T176">
        <v>3931</v>
      </c>
    </row>
    <row r="177" spans="1:21" hidden="1">
      <c r="A177">
        <v>1176</v>
      </c>
      <c r="B177" t="s">
        <v>1339</v>
      </c>
      <c r="C177" t="s">
        <v>1295</v>
      </c>
      <c r="D177" t="s">
        <v>1340</v>
      </c>
      <c r="E177" t="s">
        <v>25</v>
      </c>
      <c r="F177" s="1">
        <f ca="1">TODAY()-employes3[[#This Row],[DN_ecart]]</f>
        <v>37660</v>
      </c>
      <c r="G177" t="s">
        <v>1341</v>
      </c>
      <c r="H177" t="s">
        <v>1342</v>
      </c>
      <c r="I177" t="s">
        <v>1343</v>
      </c>
      <c r="J177">
        <v>24</v>
      </c>
      <c r="K177" t="s">
        <v>1344</v>
      </c>
      <c r="L177">
        <v>6</v>
      </c>
      <c r="M177" t="s">
        <v>1345</v>
      </c>
      <c r="N177" s="1">
        <f ca="1">TODAY()-employes3[[#This Row],[DD_debut]]</f>
        <v>43974</v>
      </c>
      <c r="O177" s="1">
        <f ca="1">IF(ISBLANK(employes3[[#This Row],[DD_fin]]),DATE(1900,1,1),TODAY()-employes3[[#This Row],[DD_fin]])</f>
        <v>1</v>
      </c>
      <c r="P177">
        <v>3</v>
      </c>
      <c r="Q177">
        <v>32.54</v>
      </c>
      <c r="R177">
        <v>1</v>
      </c>
      <c r="S177">
        <v>7915</v>
      </c>
      <c r="T177">
        <v>1601</v>
      </c>
    </row>
    <row r="178" spans="1:21" hidden="1">
      <c r="A178">
        <v>1177</v>
      </c>
      <c r="B178" t="s">
        <v>1346</v>
      </c>
      <c r="C178" t="s">
        <v>1347</v>
      </c>
      <c r="D178" t="s">
        <v>1348</v>
      </c>
      <c r="E178" t="s">
        <v>25</v>
      </c>
      <c r="F178" s="1">
        <f ca="1">TODAY()-employes3[[#This Row],[DN_ecart]]</f>
        <v>22395</v>
      </c>
      <c r="G178" t="s">
        <v>1349</v>
      </c>
      <c r="H178" t="s">
        <v>1350</v>
      </c>
      <c r="I178" t="s">
        <v>1351</v>
      </c>
      <c r="J178">
        <v>64</v>
      </c>
      <c r="K178" t="s">
        <v>1352</v>
      </c>
      <c r="L178">
        <v>6</v>
      </c>
      <c r="M178" t="s">
        <v>1353</v>
      </c>
      <c r="N178" s="1">
        <f ca="1">TODAY()-employes3[[#This Row],[DD_debut]]</f>
        <v>43724</v>
      </c>
      <c r="O178" s="1">
        <f ca="1">IF(ISBLANK(employes3[[#This Row],[DD_fin]]),DATE(1900,1,1),TODAY()-employes3[[#This Row],[DD_fin]])</f>
        <v>1</v>
      </c>
      <c r="P178">
        <v>6</v>
      </c>
      <c r="Q178">
        <v>40.53</v>
      </c>
      <c r="R178">
        <v>1</v>
      </c>
      <c r="S178">
        <v>23180</v>
      </c>
      <c r="T178">
        <v>1851</v>
      </c>
    </row>
    <row r="179" spans="1:21">
      <c r="A179">
        <v>1178</v>
      </c>
      <c r="B179" t="s">
        <v>235</v>
      </c>
      <c r="C179" t="s">
        <v>435</v>
      </c>
      <c r="D179" t="s">
        <v>1354</v>
      </c>
      <c r="E179" t="s">
        <v>25</v>
      </c>
      <c r="F179" s="1">
        <f ca="1">TODAY()-employes3[[#This Row],[DN_ecart]]</f>
        <v>32150</v>
      </c>
      <c r="G179" t="s">
        <v>1355</v>
      </c>
      <c r="H179" t="s">
        <v>1356</v>
      </c>
      <c r="I179" t="s">
        <v>1357</v>
      </c>
      <c r="J179">
        <v>12</v>
      </c>
      <c r="K179" t="s">
        <v>1358</v>
      </c>
      <c r="L179">
        <v>9</v>
      </c>
      <c r="M179" t="s">
        <v>1359</v>
      </c>
      <c r="N179" s="1">
        <f ca="1">TODAY()-employes3[[#This Row],[DD_debut]]</f>
        <v>41942</v>
      </c>
      <c r="O179" s="1">
        <f ca="1">IF(ISBLANK(employes3[[#This Row],[DD_fin]]),DATE(1900,1,1),TODAY()-employes3[[#This Row],[DD_fin]])</f>
        <v>1</v>
      </c>
      <c r="P179">
        <v>3</v>
      </c>
      <c r="Q179">
        <v>25.13</v>
      </c>
      <c r="R179">
        <v>1</v>
      </c>
      <c r="S179">
        <v>13425</v>
      </c>
      <c r="T179">
        <v>3633</v>
      </c>
    </row>
    <row r="180" spans="1:21" hidden="1">
      <c r="A180">
        <v>1179</v>
      </c>
      <c r="B180" t="s">
        <v>548</v>
      </c>
      <c r="C180" t="s">
        <v>103</v>
      </c>
      <c r="D180" t="s">
        <v>1360</v>
      </c>
      <c r="E180" t="s">
        <v>42</v>
      </c>
      <c r="F180" s="1">
        <f ca="1">TODAY()-employes3[[#This Row],[DN_ecart]]</f>
        <v>32943</v>
      </c>
      <c r="G180" t="s">
        <v>1361</v>
      </c>
      <c r="H180" t="s">
        <v>1362</v>
      </c>
      <c r="I180" t="s">
        <v>1363</v>
      </c>
      <c r="J180">
        <v>19</v>
      </c>
      <c r="K180" t="s">
        <v>1364</v>
      </c>
      <c r="L180">
        <v>9</v>
      </c>
      <c r="M180" t="s">
        <v>1365</v>
      </c>
      <c r="N180" s="1">
        <f ca="1">TODAY()-employes3[[#This Row],[DD_debut]]</f>
        <v>45302</v>
      </c>
      <c r="O180" s="1">
        <f ca="1">IF(ISBLANK(employes3[[#This Row],[DD_fin]]),DATE(1900,1,1),TODAY()-employes3[[#This Row],[DD_fin]])</f>
        <v>1</v>
      </c>
      <c r="P180">
        <v>4</v>
      </c>
      <c r="Q180">
        <v>32.61</v>
      </c>
      <c r="R180">
        <v>1</v>
      </c>
      <c r="S180">
        <v>12632</v>
      </c>
      <c r="T180">
        <v>273</v>
      </c>
    </row>
    <row r="181" spans="1:21" hidden="1">
      <c r="A181">
        <v>1180</v>
      </c>
      <c r="B181" t="s">
        <v>1294</v>
      </c>
      <c r="C181" t="s">
        <v>883</v>
      </c>
      <c r="D181" t="s">
        <v>1366</v>
      </c>
      <c r="E181" t="s">
        <v>42</v>
      </c>
      <c r="F181" s="1">
        <f ca="1">TODAY()-employes3[[#This Row],[DN_ecart]]</f>
        <v>27401</v>
      </c>
      <c r="G181" t="s">
        <v>1367</v>
      </c>
      <c r="H181" t="s">
        <v>1368</v>
      </c>
      <c r="I181" t="s">
        <v>1369</v>
      </c>
      <c r="J181">
        <v>74</v>
      </c>
      <c r="K181" t="s">
        <v>1370</v>
      </c>
      <c r="L181">
        <v>5</v>
      </c>
      <c r="M181" t="s">
        <v>1371</v>
      </c>
      <c r="N181" s="1">
        <f ca="1">TODAY()-employes3[[#This Row],[DD_debut]]</f>
        <v>45370</v>
      </c>
      <c r="O181" s="1">
        <f ca="1">IF(ISBLANK(employes3[[#This Row],[DD_fin]]),DATE(1900,1,1),TODAY()-employes3[[#This Row],[DD_fin]])</f>
        <v>1</v>
      </c>
      <c r="P181">
        <v>5</v>
      </c>
      <c r="Q181">
        <v>27.3</v>
      </c>
      <c r="R181">
        <v>1</v>
      </c>
      <c r="S181">
        <v>18174</v>
      </c>
      <c r="T181">
        <v>205</v>
      </c>
    </row>
    <row r="182" spans="1:21" hidden="1">
      <c r="A182">
        <v>1181</v>
      </c>
      <c r="B182" t="s">
        <v>926</v>
      </c>
      <c r="C182" t="s">
        <v>23</v>
      </c>
      <c r="D182" t="s">
        <v>1372</v>
      </c>
      <c r="E182" t="s">
        <v>25</v>
      </c>
      <c r="F182" s="1">
        <f ca="1">TODAY()-employes3[[#This Row],[DN_ecart]]</f>
        <v>36459</v>
      </c>
      <c r="G182" t="s">
        <v>1373</v>
      </c>
      <c r="H182" t="s">
        <v>1374</v>
      </c>
      <c r="I182" t="s">
        <v>1375</v>
      </c>
      <c r="J182">
        <v>17</v>
      </c>
      <c r="K182" t="s">
        <v>1376</v>
      </c>
      <c r="L182">
        <v>5</v>
      </c>
      <c r="M182" t="s">
        <v>1377</v>
      </c>
      <c r="N182" s="1">
        <f ca="1">TODAY()-employes3[[#This Row],[DD_debut]]</f>
        <v>45525</v>
      </c>
      <c r="O182" s="1">
        <f ca="1">IF(ISBLANK(employes3[[#This Row],[DD_fin]]),DATE(1900,1,1),TODAY()-employes3[[#This Row],[DD_fin]])</f>
        <v>1</v>
      </c>
      <c r="P182">
        <v>2</v>
      </c>
      <c r="Q182">
        <v>37.96</v>
      </c>
      <c r="R182">
        <v>1</v>
      </c>
      <c r="S182">
        <v>9116</v>
      </c>
      <c r="T182">
        <v>50</v>
      </c>
    </row>
    <row r="183" spans="1:21" hidden="1">
      <c r="A183">
        <v>1182</v>
      </c>
      <c r="B183" t="s">
        <v>990</v>
      </c>
      <c r="C183" t="s">
        <v>1094</v>
      </c>
      <c r="D183" t="s">
        <v>1378</v>
      </c>
      <c r="E183" t="s">
        <v>25</v>
      </c>
      <c r="F183" s="1">
        <f ca="1">TODAY()-employes3[[#This Row],[DN_ecart]]</f>
        <v>37184</v>
      </c>
      <c r="G183" t="s">
        <v>1379</v>
      </c>
      <c r="H183" t="s">
        <v>1380</v>
      </c>
      <c r="I183" t="s">
        <v>1381</v>
      </c>
      <c r="J183">
        <v>11</v>
      </c>
      <c r="K183" t="s">
        <v>1382</v>
      </c>
      <c r="L183">
        <v>5</v>
      </c>
      <c r="M183" t="s">
        <v>1383</v>
      </c>
      <c r="N183" s="1">
        <f ca="1">TODAY()-employes3[[#This Row],[DD_debut]]</f>
        <v>44563</v>
      </c>
      <c r="O183" s="1">
        <f ca="1">IF(ISBLANK(employes3[[#This Row],[DD_fin]]),DATE(1900,1,1),TODAY()-employes3[[#This Row],[DD_fin]])</f>
        <v>44807</v>
      </c>
      <c r="P183">
        <v>4</v>
      </c>
      <c r="Q183">
        <v>27.67</v>
      </c>
      <c r="R183">
        <v>1</v>
      </c>
      <c r="S183">
        <v>8391</v>
      </c>
      <c r="T183">
        <v>1012</v>
      </c>
      <c r="U183">
        <v>768</v>
      </c>
    </row>
    <row r="184" spans="1:21" hidden="1">
      <c r="A184">
        <v>1183</v>
      </c>
      <c r="B184" t="s">
        <v>1384</v>
      </c>
      <c r="C184" t="s">
        <v>1332</v>
      </c>
      <c r="D184" t="s">
        <v>1385</v>
      </c>
      <c r="E184" t="s">
        <v>25</v>
      </c>
      <c r="F184" s="1">
        <f ca="1">TODAY()-employes3[[#This Row],[DN_ecart]]</f>
        <v>32148</v>
      </c>
      <c r="G184" t="s">
        <v>1386</v>
      </c>
      <c r="H184" t="s">
        <v>1387</v>
      </c>
      <c r="I184" t="s">
        <v>1388</v>
      </c>
      <c r="J184">
        <v>19</v>
      </c>
      <c r="K184" t="s">
        <v>1389</v>
      </c>
      <c r="L184">
        <v>8</v>
      </c>
      <c r="M184" t="s">
        <v>1390</v>
      </c>
      <c r="N184" s="1">
        <f ca="1">TODAY()-employes3[[#This Row],[DD_debut]]</f>
        <v>43620</v>
      </c>
      <c r="O184" s="1">
        <f ca="1">IF(ISBLANK(employes3[[#This Row],[DD_fin]]),DATE(1900,1,1),TODAY()-employes3[[#This Row],[DD_fin]])</f>
        <v>1</v>
      </c>
      <c r="P184">
        <v>1</v>
      </c>
      <c r="Q184">
        <v>17.95</v>
      </c>
      <c r="R184">
        <v>1</v>
      </c>
      <c r="S184">
        <v>13427</v>
      </c>
      <c r="T184">
        <v>1955</v>
      </c>
    </row>
    <row r="185" spans="1:21" hidden="1">
      <c r="A185">
        <v>1184</v>
      </c>
      <c r="B185" t="s">
        <v>1391</v>
      </c>
      <c r="C185" t="s">
        <v>189</v>
      </c>
      <c r="D185" t="s">
        <v>1392</v>
      </c>
      <c r="E185" t="s">
        <v>42</v>
      </c>
      <c r="F185" s="1">
        <f ca="1">TODAY()-employes3[[#This Row],[DN_ecart]]</f>
        <v>38953</v>
      </c>
      <c r="G185" t="s">
        <v>1393</v>
      </c>
      <c r="H185" t="s">
        <v>1394</v>
      </c>
      <c r="I185" t="s">
        <v>1395</v>
      </c>
      <c r="J185">
        <v>6</v>
      </c>
      <c r="K185" t="s">
        <v>1396</v>
      </c>
      <c r="L185">
        <v>6</v>
      </c>
      <c r="M185" t="s">
        <v>1397</v>
      </c>
      <c r="N185" s="1">
        <f ca="1">TODAY()-employes3[[#This Row],[DD_debut]]</f>
        <v>41616</v>
      </c>
      <c r="O185" s="1">
        <f ca="1">IF(ISBLANK(employes3[[#This Row],[DD_fin]]),DATE(1900,1,1),TODAY()-employes3[[#This Row],[DD_fin]])</f>
        <v>1</v>
      </c>
      <c r="P185">
        <v>6</v>
      </c>
      <c r="Q185">
        <v>37.82</v>
      </c>
      <c r="R185">
        <v>2</v>
      </c>
      <c r="S185">
        <v>6622</v>
      </c>
      <c r="T185">
        <v>3959</v>
      </c>
    </row>
    <row r="186" spans="1:21" hidden="1">
      <c r="A186">
        <v>1185</v>
      </c>
      <c r="B186" t="s">
        <v>1398</v>
      </c>
      <c r="C186" t="s">
        <v>1399</v>
      </c>
      <c r="D186" t="s">
        <v>1400</v>
      </c>
      <c r="E186" t="s">
        <v>25</v>
      </c>
      <c r="F186" s="1">
        <f ca="1">TODAY()-employes3[[#This Row],[DN_ecart]]</f>
        <v>35250</v>
      </c>
      <c r="G186" t="s">
        <v>1401</v>
      </c>
      <c r="H186" t="s">
        <v>1402</v>
      </c>
      <c r="I186" t="s">
        <v>1403</v>
      </c>
      <c r="J186">
        <v>9</v>
      </c>
      <c r="K186" t="s">
        <v>1404</v>
      </c>
      <c r="L186">
        <v>10</v>
      </c>
      <c r="M186" t="s">
        <v>1405</v>
      </c>
      <c r="N186" s="1">
        <f ca="1">TODAY()-employes3[[#This Row],[DD_debut]]</f>
        <v>43158</v>
      </c>
      <c r="O186" s="1">
        <f ca="1">IF(ISBLANK(employes3[[#This Row],[DD_fin]]),DATE(1900,1,1),TODAY()-employes3[[#This Row],[DD_fin]])</f>
        <v>1</v>
      </c>
      <c r="P186">
        <v>5</v>
      </c>
      <c r="Q186">
        <v>14.03</v>
      </c>
      <c r="R186">
        <v>2</v>
      </c>
      <c r="S186">
        <v>10325</v>
      </c>
      <c r="T186">
        <v>2417</v>
      </c>
    </row>
    <row r="187" spans="1:21" hidden="1">
      <c r="A187">
        <v>1186</v>
      </c>
      <c r="B187" t="s">
        <v>266</v>
      </c>
      <c r="C187" t="s">
        <v>735</v>
      </c>
      <c r="D187" t="s">
        <v>1406</v>
      </c>
      <c r="E187" t="s">
        <v>42</v>
      </c>
      <c r="F187" s="1">
        <f ca="1">TODAY()-employes3[[#This Row],[DN_ecart]]</f>
        <v>22387</v>
      </c>
      <c r="G187" t="s">
        <v>1407</v>
      </c>
      <c r="H187" t="s">
        <v>1408</v>
      </c>
      <c r="I187" t="s">
        <v>1409</v>
      </c>
      <c r="J187">
        <v>23</v>
      </c>
      <c r="K187" t="s">
        <v>1410</v>
      </c>
      <c r="L187">
        <v>9</v>
      </c>
      <c r="M187" t="s">
        <v>1411</v>
      </c>
      <c r="N187" s="1">
        <f ca="1">TODAY()-employes3[[#This Row],[DD_debut]]</f>
        <v>44409</v>
      </c>
      <c r="O187" s="1">
        <f ca="1">IF(ISBLANK(employes3[[#This Row],[DD_fin]]),DATE(1900,1,1),TODAY()-employes3[[#This Row],[DD_fin]])</f>
        <v>1</v>
      </c>
      <c r="P187">
        <v>3</v>
      </c>
      <c r="Q187">
        <v>38.049999999999997</v>
      </c>
      <c r="R187">
        <v>1</v>
      </c>
      <c r="S187">
        <v>23188</v>
      </c>
      <c r="T187">
        <v>1166</v>
      </c>
    </row>
    <row r="188" spans="1:21" hidden="1">
      <c r="A188">
        <v>1187</v>
      </c>
      <c r="B188" t="s">
        <v>785</v>
      </c>
      <c r="C188" t="s">
        <v>342</v>
      </c>
      <c r="D188" t="s">
        <v>1412</v>
      </c>
      <c r="E188" t="s">
        <v>42</v>
      </c>
      <c r="F188" s="1">
        <f ca="1">TODAY()-employes3[[#This Row],[DN_ecart]]</f>
        <v>36768</v>
      </c>
      <c r="G188" t="s">
        <v>1413</v>
      </c>
      <c r="H188" t="s">
        <v>1414</v>
      </c>
      <c r="I188" t="s">
        <v>1415</v>
      </c>
      <c r="J188">
        <v>23</v>
      </c>
      <c r="K188" t="s">
        <v>1416</v>
      </c>
      <c r="L188">
        <v>9</v>
      </c>
      <c r="M188" t="s">
        <v>1417</v>
      </c>
      <c r="N188" s="1">
        <f ca="1">TODAY()-employes3[[#This Row],[DD_debut]]</f>
        <v>42704</v>
      </c>
      <c r="O188" s="1">
        <f ca="1">IF(ISBLANK(employes3[[#This Row],[DD_fin]]),DATE(1900,1,1),TODAY()-employes3[[#This Row],[DD_fin]])</f>
        <v>1</v>
      </c>
      <c r="P188">
        <v>8</v>
      </c>
      <c r="Q188">
        <v>12.15</v>
      </c>
      <c r="R188">
        <v>2</v>
      </c>
      <c r="S188">
        <v>8807</v>
      </c>
      <c r="T188">
        <v>2871</v>
      </c>
    </row>
    <row r="189" spans="1:21" hidden="1">
      <c r="A189">
        <v>2063</v>
      </c>
      <c r="B189" t="s">
        <v>1418</v>
      </c>
      <c r="C189" t="s">
        <v>1419</v>
      </c>
      <c r="D189" t="s">
        <v>1420</v>
      </c>
      <c r="E189" t="s">
        <v>25</v>
      </c>
      <c r="F189" s="1">
        <f ca="1">TODAY()-employes3[[#This Row],[DN_ecart]]</f>
        <v>37865</v>
      </c>
      <c r="G189" t="s">
        <v>1421</v>
      </c>
      <c r="H189" t="s">
        <v>1422</v>
      </c>
      <c r="I189" t="s">
        <v>1423</v>
      </c>
      <c r="J189">
        <v>8</v>
      </c>
      <c r="K189" t="s">
        <v>1424</v>
      </c>
      <c r="L189">
        <v>5</v>
      </c>
      <c r="M189" t="s">
        <v>1425</v>
      </c>
      <c r="N189" s="1">
        <f ca="1">TODAY()-employes3[[#This Row],[DD_debut]]</f>
        <v>41095</v>
      </c>
      <c r="O189" s="1">
        <f ca="1">IF(ISBLANK(employes3[[#This Row],[DD_fin]]),DATE(1900,1,1),TODAY()-employes3[[#This Row],[DD_fin]])</f>
        <v>1</v>
      </c>
      <c r="P189">
        <v>7</v>
      </c>
      <c r="Q189">
        <v>14.06</v>
      </c>
      <c r="R189">
        <v>1</v>
      </c>
      <c r="S189">
        <v>7710</v>
      </c>
      <c r="T189">
        <v>4480</v>
      </c>
    </row>
    <row r="190" spans="1:21" hidden="1">
      <c r="A190">
        <v>1189</v>
      </c>
      <c r="B190" t="s">
        <v>212</v>
      </c>
      <c r="C190" t="s">
        <v>381</v>
      </c>
      <c r="D190" t="s">
        <v>1426</v>
      </c>
      <c r="E190" t="s">
        <v>42</v>
      </c>
      <c r="F190" s="1">
        <f ca="1">TODAY()-employes3[[#This Row],[DN_ecart]]</f>
        <v>27220</v>
      </c>
      <c r="G190" t="s">
        <v>1427</v>
      </c>
      <c r="H190" t="s">
        <v>1428</v>
      </c>
      <c r="I190" t="s">
        <v>1429</v>
      </c>
      <c r="J190">
        <v>52</v>
      </c>
      <c r="K190" t="s">
        <v>1430</v>
      </c>
      <c r="L190">
        <v>5</v>
      </c>
      <c r="M190" t="s">
        <v>1431</v>
      </c>
      <c r="N190" s="1">
        <f ca="1">TODAY()-employes3[[#This Row],[DD_debut]]</f>
        <v>44301</v>
      </c>
      <c r="O190" s="1">
        <f ca="1">IF(ISBLANK(employes3[[#This Row],[DD_fin]]),DATE(1900,1,1),TODAY()-employes3[[#This Row],[DD_fin]])</f>
        <v>1</v>
      </c>
      <c r="P190">
        <v>3</v>
      </c>
      <c r="Q190">
        <v>24.84</v>
      </c>
      <c r="R190">
        <v>1</v>
      </c>
      <c r="S190">
        <v>18355</v>
      </c>
      <c r="T190">
        <v>1274</v>
      </c>
    </row>
    <row r="191" spans="1:21" hidden="1">
      <c r="A191">
        <v>1190</v>
      </c>
      <c r="B191" t="s">
        <v>1432</v>
      </c>
      <c r="C191" t="s">
        <v>1433</v>
      </c>
      <c r="D191" t="s">
        <v>1434</v>
      </c>
      <c r="E191" t="s">
        <v>25</v>
      </c>
      <c r="F191" s="1">
        <f ca="1">TODAY()-employes3[[#This Row],[DN_ecart]]</f>
        <v>22657</v>
      </c>
      <c r="G191" t="s">
        <v>1435</v>
      </c>
      <c r="H191" t="s">
        <v>1436</v>
      </c>
      <c r="I191" t="s">
        <v>1437</v>
      </c>
      <c r="J191">
        <v>21</v>
      </c>
      <c r="K191" t="s">
        <v>1438</v>
      </c>
      <c r="L191">
        <v>10</v>
      </c>
      <c r="M191" t="s">
        <v>1439</v>
      </c>
      <c r="N191" s="1">
        <f ca="1">TODAY()-employes3[[#This Row],[DD_debut]]</f>
        <v>43924</v>
      </c>
      <c r="O191" s="1">
        <f ca="1">IF(ISBLANK(employes3[[#This Row],[DD_fin]]),DATE(1900,1,1),TODAY()-employes3[[#This Row],[DD_fin]])</f>
        <v>1</v>
      </c>
      <c r="P191">
        <v>4</v>
      </c>
      <c r="Q191">
        <v>29.59</v>
      </c>
      <c r="R191">
        <v>2</v>
      </c>
      <c r="S191">
        <v>22918</v>
      </c>
      <c r="T191">
        <v>1651</v>
      </c>
    </row>
    <row r="192" spans="1:21" hidden="1">
      <c r="A192">
        <v>1191</v>
      </c>
      <c r="B192" t="s">
        <v>1440</v>
      </c>
      <c r="C192" t="s">
        <v>1441</v>
      </c>
      <c r="D192" t="s">
        <v>1442</v>
      </c>
      <c r="E192" t="s">
        <v>42</v>
      </c>
      <c r="F192" s="1">
        <f ca="1">TODAY()-employes3[[#This Row],[DN_ecart]]</f>
        <v>31121</v>
      </c>
      <c r="G192" t="s">
        <v>1443</v>
      </c>
      <c r="H192" t="s">
        <v>1444</v>
      </c>
      <c r="I192" t="s">
        <v>1445</v>
      </c>
      <c r="J192">
        <v>16</v>
      </c>
      <c r="K192" t="s">
        <v>1446</v>
      </c>
      <c r="L192">
        <v>6</v>
      </c>
      <c r="M192" t="s">
        <v>1447</v>
      </c>
      <c r="N192" s="1">
        <f ca="1">TODAY()-employes3[[#This Row],[DD_debut]]</f>
        <v>42268</v>
      </c>
      <c r="O192" s="1">
        <f ca="1">IF(ISBLANK(employes3[[#This Row],[DD_fin]]),DATE(1900,1,1),TODAY()-employes3[[#This Row],[DD_fin]])</f>
        <v>1</v>
      </c>
      <c r="P192">
        <v>3</v>
      </c>
      <c r="Q192">
        <v>44.49</v>
      </c>
      <c r="R192">
        <v>3</v>
      </c>
      <c r="S192">
        <v>14454</v>
      </c>
      <c r="T192">
        <v>3307</v>
      </c>
    </row>
    <row r="193" spans="1:21" hidden="1">
      <c r="A193">
        <v>1192</v>
      </c>
      <c r="B193" t="s">
        <v>1448</v>
      </c>
      <c r="C193" t="s">
        <v>862</v>
      </c>
      <c r="D193" t="s">
        <v>1449</v>
      </c>
      <c r="E193" t="s">
        <v>42</v>
      </c>
      <c r="F193" s="1">
        <f ca="1">TODAY()-employes3[[#This Row],[DN_ecart]]</f>
        <v>24137</v>
      </c>
      <c r="G193" t="s">
        <v>1450</v>
      </c>
      <c r="H193" t="s">
        <v>1451</v>
      </c>
      <c r="I193" t="s">
        <v>1452</v>
      </c>
      <c r="J193">
        <v>14</v>
      </c>
      <c r="K193" t="s">
        <v>1453</v>
      </c>
      <c r="L193">
        <v>9</v>
      </c>
      <c r="M193" t="s">
        <v>1454</v>
      </c>
      <c r="N193" s="1">
        <f ca="1">TODAY()-employes3[[#This Row],[DD_debut]]</f>
        <v>43749</v>
      </c>
      <c r="O193" s="1">
        <f ca="1">IF(ISBLANK(employes3[[#This Row],[DD_fin]]),DATE(1900,1,1),TODAY()-employes3[[#This Row],[DD_fin]])</f>
        <v>1</v>
      </c>
      <c r="P193">
        <v>4</v>
      </c>
      <c r="Q193">
        <v>16.32</v>
      </c>
      <c r="R193">
        <v>1</v>
      </c>
      <c r="S193">
        <v>21438</v>
      </c>
      <c r="T193">
        <v>1826</v>
      </c>
    </row>
    <row r="194" spans="1:21" hidden="1">
      <c r="A194">
        <v>1193</v>
      </c>
      <c r="B194" t="s">
        <v>1455</v>
      </c>
      <c r="C194" t="s">
        <v>1456</v>
      </c>
      <c r="D194" t="s">
        <v>1457</v>
      </c>
      <c r="E194" t="s">
        <v>25</v>
      </c>
      <c r="F194" s="1">
        <f ca="1">TODAY()-employes3[[#This Row],[DN_ecart]]</f>
        <v>33716</v>
      </c>
      <c r="G194" t="s">
        <v>1458</v>
      </c>
      <c r="H194" t="s">
        <v>1459</v>
      </c>
      <c r="I194" t="s">
        <v>1460</v>
      </c>
      <c r="J194">
        <v>55</v>
      </c>
      <c r="K194" t="s">
        <v>1461</v>
      </c>
      <c r="L194">
        <v>7</v>
      </c>
      <c r="M194" t="s">
        <v>1462</v>
      </c>
      <c r="N194" s="1">
        <f ca="1">TODAY()-employes3[[#This Row],[DD_debut]]</f>
        <v>44002</v>
      </c>
      <c r="O194" s="1">
        <f ca="1">IF(ISBLANK(employes3[[#This Row],[DD_fin]]),DATE(1900,1,1),TODAY()-employes3[[#This Row],[DD_fin]])</f>
        <v>1</v>
      </c>
      <c r="P194">
        <v>3</v>
      </c>
      <c r="Q194">
        <v>35.79</v>
      </c>
      <c r="R194">
        <v>2</v>
      </c>
      <c r="S194">
        <v>11859</v>
      </c>
      <c r="T194">
        <v>1573</v>
      </c>
    </row>
    <row r="195" spans="1:21">
      <c r="A195">
        <v>1194</v>
      </c>
      <c r="B195" t="s">
        <v>659</v>
      </c>
      <c r="C195" t="s">
        <v>594</v>
      </c>
      <c r="D195" t="s">
        <v>1463</v>
      </c>
      <c r="E195" t="s">
        <v>25</v>
      </c>
      <c r="F195" s="1">
        <f ca="1">TODAY()-employes3[[#This Row],[DN_ecart]]</f>
        <v>27418</v>
      </c>
      <c r="G195" t="s">
        <v>1464</v>
      </c>
      <c r="H195" t="s">
        <v>1465</v>
      </c>
      <c r="I195" t="s">
        <v>1466</v>
      </c>
      <c r="J195">
        <v>74</v>
      </c>
      <c r="K195" t="s">
        <v>1467</v>
      </c>
      <c r="L195">
        <v>5</v>
      </c>
      <c r="M195" t="s">
        <v>1468</v>
      </c>
      <c r="N195" s="1">
        <f ca="1">TODAY()-employes3[[#This Row],[DD_debut]]</f>
        <v>41669</v>
      </c>
      <c r="O195" s="1">
        <f ca="1">IF(ISBLANK(employes3[[#This Row],[DD_fin]]),DATE(1900,1,1),TODAY()-employes3[[#This Row],[DD_fin]])</f>
        <v>1</v>
      </c>
      <c r="P195">
        <v>4</v>
      </c>
      <c r="Q195">
        <v>37.92</v>
      </c>
      <c r="R195">
        <v>1</v>
      </c>
      <c r="S195">
        <v>18157</v>
      </c>
      <c r="T195">
        <v>3906</v>
      </c>
    </row>
    <row r="196" spans="1:21" hidden="1">
      <c r="A196">
        <v>1195</v>
      </c>
      <c r="B196" t="s">
        <v>1469</v>
      </c>
      <c r="C196" t="s">
        <v>80</v>
      </c>
      <c r="D196" t="s">
        <v>1470</v>
      </c>
      <c r="E196" t="s">
        <v>42</v>
      </c>
      <c r="F196" s="1">
        <f ca="1">TODAY()-employes3[[#This Row],[DN_ecart]]</f>
        <v>28248</v>
      </c>
      <c r="G196" t="s">
        <v>1471</v>
      </c>
      <c r="H196" t="s">
        <v>1472</v>
      </c>
      <c r="I196" t="s">
        <v>1473</v>
      </c>
      <c r="J196">
        <v>22</v>
      </c>
      <c r="K196" t="s">
        <v>1474</v>
      </c>
      <c r="L196">
        <v>6</v>
      </c>
      <c r="M196" t="s">
        <v>1475</v>
      </c>
      <c r="N196" s="1">
        <f ca="1">TODAY()-employes3[[#This Row],[DD_debut]]</f>
        <v>43078</v>
      </c>
      <c r="O196" s="1">
        <f ca="1">IF(ISBLANK(employes3[[#This Row],[DD_fin]]),DATE(1900,1,1),TODAY()-employes3[[#This Row],[DD_fin]])</f>
        <v>1</v>
      </c>
      <c r="P196">
        <v>5</v>
      </c>
      <c r="Q196">
        <v>21.23</v>
      </c>
      <c r="R196">
        <v>1</v>
      </c>
      <c r="S196">
        <v>17327</v>
      </c>
      <c r="T196">
        <v>2497</v>
      </c>
    </row>
    <row r="197" spans="1:21" hidden="1">
      <c r="A197">
        <v>1196</v>
      </c>
      <c r="B197" t="s">
        <v>1476</v>
      </c>
      <c r="C197" t="s">
        <v>541</v>
      </c>
      <c r="D197" t="s">
        <v>1477</v>
      </c>
      <c r="E197" t="s">
        <v>25</v>
      </c>
      <c r="F197" s="1">
        <f ca="1">TODAY()-employes3[[#This Row],[DN_ecart]]</f>
        <v>24955</v>
      </c>
      <c r="G197" t="s">
        <v>1478</v>
      </c>
      <c r="H197" t="s">
        <v>1479</v>
      </c>
      <c r="I197" t="s">
        <v>1480</v>
      </c>
      <c r="J197">
        <v>19</v>
      </c>
      <c r="K197" t="s">
        <v>1481</v>
      </c>
      <c r="L197">
        <v>9</v>
      </c>
      <c r="M197" t="s">
        <v>1482</v>
      </c>
      <c r="N197" s="1">
        <f ca="1">TODAY()-employes3[[#This Row],[DD_debut]]</f>
        <v>42171</v>
      </c>
      <c r="O197" s="1">
        <f ca="1">IF(ISBLANK(employes3[[#This Row],[DD_fin]]),DATE(1900,1,1),TODAY()-employes3[[#This Row],[DD_fin]])</f>
        <v>1</v>
      </c>
      <c r="P197">
        <v>2</v>
      </c>
      <c r="Q197">
        <v>19.93</v>
      </c>
      <c r="R197">
        <v>2</v>
      </c>
      <c r="S197">
        <v>20620</v>
      </c>
      <c r="T197">
        <v>3404</v>
      </c>
    </row>
    <row r="198" spans="1:21" hidden="1">
      <c r="A198">
        <v>1197</v>
      </c>
      <c r="B198" t="s">
        <v>1063</v>
      </c>
      <c r="C198" t="s">
        <v>1483</v>
      </c>
      <c r="D198" t="s">
        <v>1484</v>
      </c>
      <c r="E198" t="s">
        <v>25</v>
      </c>
      <c r="F198" s="1">
        <f ca="1">TODAY()-employes3[[#This Row],[DN_ecart]]</f>
        <v>36904</v>
      </c>
      <c r="G198" t="s">
        <v>1485</v>
      </c>
      <c r="H198" t="s">
        <v>1486</v>
      </c>
      <c r="I198" t="s">
        <v>1487</v>
      </c>
      <c r="J198">
        <v>56</v>
      </c>
      <c r="K198" t="s">
        <v>1488</v>
      </c>
      <c r="L198">
        <v>7</v>
      </c>
      <c r="M198" t="s">
        <v>1489</v>
      </c>
      <c r="N198" s="1">
        <f ca="1">TODAY()-employes3[[#This Row],[DD_debut]]</f>
        <v>43947</v>
      </c>
      <c r="O198" s="1">
        <f ca="1">IF(ISBLANK(employes3[[#This Row],[DD_fin]]),DATE(1900,1,1),TODAY()-employes3[[#This Row],[DD_fin]])</f>
        <v>1</v>
      </c>
      <c r="P198">
        <v>5</v>
      </c>
      <c r="Q198">
        <v>22.42</v>
      </c>
      <c r="R198">
        <v>1</v>
      </c>
      <c r="S198">
        <v>8671</v>
      </c>
      <c r="T198">
        <v>1628</v>
      </c>
    </row>
    <row r="199" spans="1:21" hidden="1">
      <c r="A199">
        <v>1198</v>
      </c>
      <c r="B199" t="s">
        <v>1476</v>
      </c>
      <c r="C199" t="s">
        <v>1490</v>
      </c>
      <c r="D199" t="s">
        <v>1491</v>
      </c>
      <c r="E199" t="s">
        <v>25</v>
      </c>
      <c r="F199" s="1">
        <f ca="1">TODAY()-employes3[[#This Row],[DN_ecart]]</f>
        <v>31028</v>
      </c>
      <c r="G199" t="s">
        <v>1492</v>
      </c>
      <c r="H199" t="s">
        <v>1493</v>
      </c>
      <c r="I199" t="s">
        <v>1494</v>
      </c>
      <c r="J199">
        <v>2</v>
      </c>
      <c r="K199" t="s">
        <v>1495</v>
      </c>
      <c r="L199">
        <v>6</v>
      </c>
      <c r="M199" t="s">
        <v>1496</v>
      </c>
      <c r="N199" s="1">
        <f ca="1">TODAY()-employes3[[#This Row],[DD_debut]]</f>
        <v>43963</v>
      </c>
      <c r="O199" s="1">
        <f ca="1">IF(ISBLANK(employes3[[#This Row],[DD_fin]]),DATE(1900,1,1),TODAY()-employes3[[#This Row],[DD_fin]])</f>
        <v>1</v>
      </c>
      <c r="P199">
        <v>8</v>
      </c>
      <c r="Q199">
        <v>24.59</v>
      </c>
      <c r="R199">
        <v>2</v>
      </c>
      <c r="S199">
        <v>14547</v>
      </c>
      <c r="T199">
        <v>1612</v>
      </c>
    </row>
    <row r="200" spans="1:21" hidden="1">
      <c r="A200">
        <v>1199</v>
      </c>
      <c r="B200" t="s">
        <v>1497</v>
      </c>
      <c r="C200" t="s">
        <v>327</v>
      </c>
      <c r="D200" t="s">
        <v>1498</v>
      </c>
      <c r="E200" t="s">
        <v>25</v>
      </c>
      <c r="F200" s="1">
        <f ca="1">TODAY()-employes3[[#This Row],[DN_ecart]]</f>
        <v>29481</v>
      </c>
      <c r="G200" t="s">
        <v>1499</v>
      </c>
      <c r="H200" t="s">
        <v>1500</v>
      </c>
      <c r="I200" t="s">
        <v>1501</v>
      </c>
      <c r="J200">
        <v>30</v>
      </c>
      <c r="K200" t="s">
        <v>1502</v>
      </c>
      <c r="L200">
        <v>5</v>
      </c>
      <c r="M200" t="s">
        <v>1503</v>
      </c>
      <c r="N200" s="1">
        <f ca="1">TODAY()-employes3[[#This Row],[DD_debut]]</f>
        <v>45433</v>
      </c>
      <c r="O200" s="1">
        <f ca="1">IF(ISBLANK(employes3[[#This Row],[DD_fin]]),DATE(1900,1,1),TODAY()-employes3[[#This Row],[DD_fin]])</f>
        <v>45536</v>
      </c>
      <c r="P200">
        <v>4</v>
      </c>
      <c r="Q200">
        <v>42.16</v>
      </c>
      <c r="R200">
        <v>1</v>
      </c>
      <c r="S200">
        <v>16094</v>
      </c>
      <c r="T200">
        <v>142</v>
      </c>
      <c r="U200">
        <v>39</v>
      </c>
    </row>
    <row r="201" spans="1:21" hidden="1">
      <c r="A201">
        <v>1200</v>
      </c>
      <c r="B201" t="s">
        <v>1504</v>
      </c>
      <c r="C201" t="s">
        <v>297</v>
      </c>
      <c r="D201" t="s">
        <v>1505</v>
      </c>
      <c r="E201" t="s">
        <v>25</v>
      </c>
      <c r="F201" s="1">
        <f ca="1">TODAY()-employes3[[#This Row],[DN_ecart]]</f>
        <v>37730</v>
      </c>
      <c r="G201" t="s">
        <v>1506</v>
      </c>
      <c r="H201" t="s">
        <v>1507</v>
      </c>
      <c r="I201" t="s">
        <v>1508</v>
      </c>
      <c r="J201">
        <v>5</v>
      </c>
      <c r="K201" t="s">
        <v>1509</v>
      </c>
      <c r="L201">
        <v>6</v>
      </c>
      <c r="M201" t="s">
        <v>1510</v>
      </c>
      <c r="N201" s="1">
        <f ca="1">TODAY()-employes3[[#This Row],[DD_debut]]</f>
        <v>40618</v>
      </c>
      <c r="O201" s="1">
        <f ca="1">IF(ISBLANK(employes3[[#This Row],[DD_fin]]),DATE(1900,1,1),TODAY()-employes3[[#This Row],[DD_fin]])</f>
        <v>1</v>
      </c>
      <c r="P201">
        <v>3</v>
      </c>
      <c r="Q201">
        <v>41.91</v>
      </c>
      <c r="R201">
        <v>1</v>
      </c>
      <c r="S201">
        <v>7845</v>
      </c>
      <c r="T201">
        <v>4957</v>
      </c>
    </row>
    <row r="202" spans="1:21" hidden="1">
      <c r="A202">
        <v>1201</v>
      </c>
      <c r="B202" t="s">
        <v>1511</v>
      </c>
      <c r="C202" t="s">
        <v>735</v>
      </c>
      <c r="D202" t="s">
        <v>1512</v>
      </c>
      <c r="E202" t="s">
        <v>42</v>
      </c>
      <c r="F202" s="1">
        <f ca="1">TODAY()-employes3[[#This Row],[DN_ecart]]</f>
        <v>31591</v>
      </c>
      <c r="G202" t="s">
        <v>1513</v>
      </c>
      <c r="H202" t="s">
        <v>1514</v>
      </c>
      <c r="I202" t="s">
        <v>1515</v>
      </c>
      <c r="J202">
        <v>58</v>
      </c>
      <c r="K202" t="s">
        <v>1516</v>
      </c>
      <c r="L202">
        <v>6</v>
      </c>
      <c r="M202" t="s">
        <v>1517</v>
      </c>
      <c r="N202" s="1">
        <f ca="1">TODAY()-employes3[[#This Row],[DD_debut]]</f>
        <v>42775</v>
      </c>
      <c r="O202" s="1">
        <f ca="1">IF(ISBLANK(employes3[[#This Row],[DD_fin]]),DATE(1900,1,1),TODAY()-employes3[[#This Row],[DD_fin]])</f>
        <v>1</v>
      </c>
      <c r="P202">
        <v>5</v>
      </c>
      <c r="Q202">
        <v>24.17</v>
      </c>
      <c r="R202">
        <v>2</v>
      </c>
      <c r="S202">
        <v>13984</v>
      </c>
      <c r="T202">
        <v>2800</v>
      </c>
    </row>
    <row r="203" spans="1:21" hidden="1">
      <c r="A203">
        <v>1202</v>
      </c>
      <c r="B203" t="s">
        <v>1518</v>
      </c>
      <c r="C203" t="s">
        <v>586</v>
      </c>
      <c r="D203" t="s">
        <v>1519</v>
      </c>
      <c r="E203" t="s">
        <v>42</v>
      </c>
      <c r="F203" s="1">
        <f ca="1">TODAY()-employes3[[#This Row],[DN_ecart]]</f>
        <v>23294</v>
      </c>
      <c r="G203" t="s">
        <v>1520</v>
      </c>
      <c r="H203" t="s">
        <v>1521</v>
      </c>
      <c r="I203" t="s">
        <v>1522</v>
      </c>
      <c r="J203">
        <v>65</v>
      </c>
      <c r="K203" t="s">
        <v>1523</v>
      </c>
      <c r="L203">
        <v>8</v>
      </c>
      <c r="M203" t="s">
        <v>1524</v>
      </c>
      <c r="N203" s="1">
        <f ca="1">TODAY()-employes3[[#This Row],[DD_debut]]</f>
        <v>43344</v>
      </c>
      <c r="O203" s="1">
        <f ca="1">IF(ISBLANK(employes3[[#This Row],[DD_fin]]),DATE(1900,1,1),TODAY()-employes3[[#This Row],[DD_fin]])</f>
        <v>1</v>
      </c>
      <c r="P203">
        <v>5</v>
      </c>
      <c r="Q203">
        <v>23.49</v>
      </c>
      <c r="R203">
        <v>1</v>
      </c>
      <c r="S203">
        <v>22281</v>
      </c>
      <c r="T203">
        <v>2231</v>
      </c>
    </row>
    <row r="204" spans="1:21" hidden="1">
      <c r="A204">
        <v>1203</v>
      </c>
      <c r="B204" t="s">
        <v>1525</v>
      </c>
      <c r="C204" t="s">
        <v>602</v>
      </c>
      <c r="D204" t="s">
        <v>1526</v>
      </c>
      <c r="E204" t="s">
        <v>25</v>
      </c>
      <c r="F204" s="1">
        <f ca="1">TODAY()-employes3[[#This Row],[DN_ecart]]</f>
        <v>24141</v>
      </c>
      <c r="G204" t="s">
        <v>1527</v>
      </c>
      <c r="H204" t="s">
        <v>1528</v>
      </c>
      <c r="I204" t="s">
        <v>1529</v>
      </c>
      <c r="J204">
        <v>21</v>
      </c>
      <c r="K204" t="s">
        <v>1530</v>
      </c>
      <c r="L204">
        <v>5</v>
      </c>
      <c r="M204" t="s">
        <v>1531</v>
      </c>
      <c r="N204" s="1">
        <f ca="1">TODAY()-employes3[[#This Row],[DD_debut]]</f>
        <v>44319</v>
      </c>
      <c r="O204" s="1">
        <f ca="1">IF(ISBLANK(employes3[[#This Row],[DD_fin]]),DATE(1900,1,1),TODAY()-employes3[[#This Row],[DD_fin]])</f>
        <v>1</v>
      </c>
      <c r="P204">
        <v>5</v>
      </c>
      <c r="Q204">
        <v>22.24</v>
      </c>
      <c r="R204">
        <v>4</v>
      </c>
      <c r="S204">
        <v>21434</v>
      </c>
      <c r="T204">
        <v>1256</v>
      </c>
    </row>
    <row r="205" spans="1:21">
      <c r="A205">
        <v>1204</v>
      </c>
      <c r="B205" t="s">
        <v>1532</v>
      </c>
      <c r="C205" t="s">
        <v>757</v>
      </c>
      <c r="D205" t="s">
        <v>1533</v>
      </c>
      <c r="E205" t="s">
        <v>42</v>
      </c>
      <c r="F205" s="1">
        <f ca="1">TODAY()-employes3[[#This Row],[DN_ecart]]</f>
        <v>25891</v>
      </c>
      <c r="G205" t="s">
        <v>1534</v>
      </c>
      <c r="H205" t="s">
        <v>1535</v>
      </c>
      <c r="I205" t="s">
        <v>1536</v>
      </c>
      <c r="J205">
        <v>10</v>
      </c>
      <c r="K205" t="s">
        <v>1537</v>
      </c>
      <c r="L205">
        <v>6</v>
      </c>
      <c r="M205" t="s">
        <v>1538</v>
      </c>
      <c r="N205" s="1">
        <f ca="1">TODAY()-employes3[[#This Row],[DD_debut]]</f>
        <v>41968</v>
      </c>
      <c r="O205" s="1">
        <f ca="1">IF(ISBLANK(employes3[[#This Row],[DD_fin]]),DATE(1900,1,1),TODAY()-employes3[[#This Row],[DD_fin]])</f>
        <v>1</v>
      </c>
      <c r="P205">
        <v>3</v>
      </c>
      <c r="Q205">
        <v>43.07</v>
      </c>
      <c r="R205">
        <v>1</v>
      </c>
      <c r="S205">
        <v>19684</v>
      </c>
      <c r="T205">
        <v>3607</v>
      </c>
    </row>
    <row r="206" spans="1:21" hidden="1">
      <c r="A206">
        <v>1205</v>
      </c>
      <c r="B206" t="s">
        <v>1539</v>
      </c>
      <c r="C206" t="s">
        <v>49</v>
      </c>
      <c r="D206" t="s">
        <v>1540</v>
      </c>
      <c r="E206" t="s">
        <v>25</v>
      </c>
      <c r="F206" s="1">
        <f ca="1">TODAY()-employes3[[#This Row],[DN_ecart]]</f>
        <v>35913</v>
      </c>
      <c r="G206" t="s">
        <v>1541</v>
      </c>
      <c r="H206" t="s">
        <v>1542</v>
      </c>
      <c r="I206" t="s">
        <v>1543</v>
      </c>
      <c r="J206">
        <v>11</v>
      </c>
      <c r="K206" t="s">
        <v>1544</v>
      </c>
      <c r="L206">
        <v>8</v>
      </c>
      <c r="M206" t="s">
        <v>1545</v>
      </c>
      <c r="N206" s="1">
        <f ca="1">TODAY()-employes3[[#This Row],[DD_debut]]</f>
        <v>43435</v>
      </c>
      <c r="O206" s="1">
        <f ca="1">IF(ISBLANK(employes3[[#This Row],[DD_fin]]),DATE(1900,1,1),TODAY()-employes3[[#This Row],[DD_fin]])</f>
        <v>1</v>
      </c>
      <c r="P206">
        <v>2</v>
      </c>
      <c r="Q206">
        <v>19.899999999999999</v>
      </c>
      <c r="R206">
        <v>2</v>
      </c>
      <c r="S206">
        <v>9662</v>
      </c>
      <c r="T206">
        <v>2140</v>
      </c>
    </row>
    <row r="207" spans="1:21" hidden="1">
      <c r="A207">
        <v>1206</v>
      </c>
      <c r="B207" t="s">
        <v>1546</v>
      </c>
      <c r="C207" t="s">
        <v>1242</v>
      </c>
      <c r="D207" t="s">
        <v>1547</v>
      </c>
      <c r="E207" t="s">
        <v>25</v>
      </c>
      <c r="F207" s="1">
        <f ca="1">TODAY()-employes3[[#This Row],[DN_ecart]]</f>
        <v>26991</v>
      </c>
      <c r="G207" t="s">
        <v>1548</v>
      </c>
      <c r="H207" t="s">
        <v>1549</v>
      </c>
      <c r="I207" t="s">
        <v>1550</v>
      </c>
      <c r="J207">
        <v>9</v>
      </c>
      <c r="K207" t="s">
        <v>1551</v>
      </c>
      <c r="L207">
        <v>6</v>
      </c>
      <c r="M207" t="s">
        <v>1552</v>
      </c>
      <c r="N207" s="1">
        <f ca="1">TODAY()-employes3[[#This Row],[DD_debut]]</f>
        <v>43567</v>
      </c>
      <c r="O207" s="1">
        <f ca="1">IF(ISBLANK(employes3[[#This Row],[DD_fin]]),DATE(1900,1,1),TODAY()-employes3[[#This Row],[DD_fin]])</f>
        <v>1</v>
      </c>
      <c r="P207">
        <v>8</v>
      </c>
      <c r="Q207">
        <v>39.14</v>
      </c>
      <c r="R207">
        <v>1</v>
      </c>
      <c r="S207">
        <v>18584</v>
      </c>
      <c r="T207">
        <v>2008</v>
      </c>
    </row>
    <row r="208" spans="1:21" hidden="1">
      <c r="A208">
        <v>1207</v>
      </c>
      <c r="B208" t="s">
        <v>1553</v>
      </c>
      <c r="C208" t="s">
        <v>204</v>
      </c>
      <c r="D208" t="s">
        <v>1554</v>
      </c>
      <c r="E208" t="s">
        <v>42</v>
      </c>
      <c r="F208" s="1">
        <f ca="1">TODAY()-employes3[[#This Row],[DN_ecart]]</f>
        <v>35000</v>
      </c>
      <c r="G208" t="s">
        <v>1555</v>
      </c>
      <c r="H208" t="s">
        <v>1556</v>
      </c>
      <c r="I208" t="s">
        <v>1557</v>
      </c>
      <c r="J208">
        <v>12</v>
      </c>
      <c r="K208" t="s">
        <v>1558</v>
      </c>
      <c r="L208">
        <v>8</v>
      </c>
      <c r="M208" t="s">
        <v>1559</v>
      </c>
      <c r="N208" s="1">
        <f ca="1">TODAY()-employes3[[#This Row],[DD_debut]]</f>
        <v>43235</v>
      </c>
      <c r="O208" s="1">
        <f ca="1">IF(ISBLANK(employes3[[#This Row],[DD_fin]]),DATE(1900,1,1),TODAY()-employes3[[#This Row],[DD_fin]])</f>
        <v>1</v>
      </c>
      <c r="P208">
        <v>2</v>
      </c>
      <c r="Q208">
        <v>32.47</v>
      </c>
      <c r="R208">
        <v>2</v>
      </c>
      <c r="S208">
        <v>10575</v>
      </c>
      <c r="T208">
        <v>2340</v>
      </c>
    </row>
    <row r="209" spans="1:21" hidden="1">
      <c r="A209">
        <v>1208</v>
      </c>
      <c r="B209" t="s">
        <v>472</v>
      </c>
      <c r="C209" t="s">
        <v>65</v>
      </c>
      <c r="D209" t="s">
        <v>1560</v>
      </c>
      <c r="E209" t="s">
        <v>25</v>
      </c>
      <c r="F209" s="1">
        <f ca="1">TODAY()-employes3[[#This Row],[DN_ecart]]</f>
        <v>23498</v>
      </c>
      <c r="G209" t="s">
        <v>1561</v>
      </c>
      <c r="H209" t="s">
        <v>1562</v>
      </c>
      <c r="I209" t="s">
        <v>1563</v>
      </c>
      <c r="J209">
        <v>63</v>
      </c>
      <c r="K209" t="s">
        <v>1564</v>
      </c>
      <c r="L209">
        <v>6</v>
      </c>
      <c r="M209" t="s">
        <v>1565</v>
      </c>
      <c r="N209" s="1">
        <f ca="1">TODAY()-employes3[[#This Row],[DD_debut]]</f>
        <v>45462</v>
      </c>
      <c r="O209" s="1">
        <f ca="1">IF(ISBLANK(employes3[[#This Row],[DD_fin]]),DATE(1900,1,1),TODAY()-employes3[[#This Row],[DD_fin]])</f>
        <v>1</v>
      </c>
      <c r="P209">
        <v>4</v>
      </c>
      <c r="Q209">
        <v>41.76</v>
      </c>
      <c r="R209">
        <v>4</v>
      </c>
      <c r="S209">
        <v>22077</v>
      </c>
      <c r="T209">
        <v>113</v>
      </c>
    </row>
    <row r="210" spans="1:21" hidden="1">
      <c r="A210">
        <v>1209</v>
      </c>
      <c r="B210" t="s">
        <v>1518</v>
      </c>
      <c r="C210" t="s">
        <v>862</v>
      </c>
      <c r="D210" t="s">
        <v>1566</v>
      </c>
      <c r="E210" t="s">
        <v>42</v>
      </c>
      <c r="F210" s="1">
        <f ca="1">TODAY()-employes3[[#This Row],[DN_ecart]]</f>
        <v>33940</v>
      </c>
      <c r="G210" t="s">
        <v>1567</v>
      </c>
      <c r="H210" t="s">
        <v>1568</v>
      </c>
      <c r="I210" t="s">
        <v>1569</v>
      </c>
      <c r="J210">
        <v>10</v>
      </c>
      <c r="K210" t="s">
        <v>1570</v>
      </c>
      <c r="L210">
        <v>6</v>
      </c>
      <c r="M210" t="s">
        <v>1571</v>
      </c>
      <c r="N210" s="1">
        <f ca="1">TODAY()-employes3[[#This Row],[DD_debut]]</f>
        <v>43009</v>
      </c>
      <c r="O210" s="1">
        <f ca="1">IF(ISBLANK(employes3[[#This Row],[DD_fin]]),DATE(1900,1,1),TODAY()-employes3[[#This Row],[DD_fin]])</f>
        <v>1</v>
      </c>
      <c r="P210">
        <v>5</v>
      </c>
      <c r="Q210">
        <v>43.59</v>
      </c>
      <c r="R210">
        <v>2</v>
      </c>
      <c r="S210">
        <v>11635</v>
      </c>
      <c r="T210">
        <v>2566</v>
      </c>
    </row>
    <row r="211" spans="1:21" hidden="1">
      <c r="A211">
        <v>1210</v>
      </c>
      <c r="B211" t="s">
        <v>1161</v>
      </c>
      <c r="C211" t="s">
        <v>793</v>
      </c>
      <c r="D211" t="s">
        <v>1572</v>
      </c>
      <c r="E211" t="s">
        <v>42</v>
      </c>
      <c r="F211" s="1">
        <f ca="1">TODAY()-employes3[[#This Row],[DN_ecart]]</f>
        <v>32608</v>
      </c>
      <c r="G211" t="s">
        <v>1573</v>
      </c>
      <c r="H211" t="s">
        <v>1574</v>
      </c>
      <c r="I211" t="s">
        <v>1575</v>
      </c>
      <c r="J211">
        <v>31</v>
      </c>
      <c r="K211" t="s">
        <v>1576</v>
      </c>
      <c r="L211">
        <v>9</v>
      </c>
      <c r="M211" t="s">
        <v>1577</v>
      </c>
      <c r="N211" s="1">
        <f ca="1">TODAY()-employes3[[#This Row],[DD_debut]]</f>
        <v>45206</v>
      </c>
      <c r="O211" s="1">
        <f ca="1">IF(ISBLANK(employes3[[#This Row],[DD_fin]]),DATE(1900,1,1),TODAY()-employes3[[#This Row],[DD_fin]])</f>
        <v>1</v>
      </c>
      <c r="P211">
        <v>3</v>
      </c>
      <c r="Q211">
        <v>16.29</v>
      </c>
      <c r="R211">
        <v>2</v>
      </c>
      <c r="S211">
        <v>12967</v>
      </c>
      <c r="T211">
        <v>369</v>
      </c>
    </row>
    <row r="212" spans="1:21" hidden="1">
      <c r="A212">
        <v>1211</v>
      </c>
      <c r="B212" t="s">
        <v>1578</v>
      </c>
      <c r="C212" t="s">
        <v>1579</v>
      </c>
      <c r="D212" t="s">
        <v>1580</v>
      </c>
      <c r="E212" t="s">
        <v>42</v>
      </c>
      <c r="F212" s="1">
        <f ca="1">TODAY()-employes3[[#This Row],[DN_ecart]]</f>
        <v>30803</v>
      </c>
      <c r="G212" t="s">
        <v>1581</v>
      </c>
      <c r="H212" t="s">
        <v>1582</v>
      </c>
      <c r="I212" t="s">
        <v>1583</v>
      </c>
      <c r="J212">
        <v>15</v>
      </c>
      <c r="K212" t="s">
        <v>1584</v>
      </c>
      <c r="L212">
        <v>5</v>
      </c>
      <c r="M212" t="s">
        <v>1585</v>
      </c>
      <c r="N212" s="1">
        <f ca="1">TODAY()-employes3[[#This Row],[DD_debut]]</f>
        <v>43447</v>
      </c>
      <c r="O212" s="1">
        <f ca="1">IF(ISBLANK(employes3[[#This Row],[DD_fin]]),DATE(1900,1,1),TODAY()-employes3[[#This Row],[DD_fin]])</f>
        <v>1</v>
      </c>
      <c r="P212">
        <v>5</v>
      </c>
      <c r="Q212">
        <v>24.47</v>
      </c>
      <c r="R212">
        <v>1</v>
      </c>
      <c r="S212">
        <v>14772</v>
      </c>
      <c r="T212">
        <v>2128</v>
      </c>
    </row>
    <row r="213" spans="1:21" hidden="1">
      <c r="A213">
        <v>1212</v>
      </c>
      <c r="B213" t="s">
        <v>1384</v>
      </c>
      <c r="C213" t="s">
        <v>898</v>
      </c>
      <c r="D213" t="s">
        <v>1586</v>
      </c>
      <c r="E213" t="s">
        <v>42</v>
      </c>
      <c r="F213" s="1">
        <f ca="1">TODAY()-employes3[[#This Row],[DN_ecart]]</f>
        <v>24311</v>
      </c>
      <c r="G213" t="s">
        <v>1587</v>
      </c>
      <c r="H213" t="s">
        <v>1588</v>
      </c>
      <c r="I213" t="s">
        <v>1589</v>
      </c>
      <c r="J213">
        <v>11</v>
      </c>
      <c r="K213" t="s">
        <v>1590</v>
      </c>
      <c r="L213">
        <v>7</v>
      </c>
      <c r="M213" t="s">
        <v>1591</v>
      </c>
      <c r="N213" s="1">
        <f ca="1">TODAY()-employes3[[#This Row],[DD_debut]]</f>
        <v>43061</v>
      </c>
      <c r="O213" s="1">
        <f ca="1">IF(ISBLANK(employes3[[#This Row],[DD_fin]]),DATE(1900,1,1),TODAY()-employes3[[#This Row],[DD_fin]])</f>
        <v>1</v>
      </c>
      <c r="P213">
        <v>2</v>
      </c>
      <c r="Q213">
        <v>15.61</v>
      </c>
      <c r="R213">
        <v>1</v>
      </c>
      <c r="S213">
        <v>21264</v>
      </c>
      <c r="T213">
        <v>2514</v>
      </c>
    </row>
    <row r="214" spans="1:21" hidden="1">
      <c r="A214">
        <v>3412</v>
      </c>
      <c r="B214" t="s">
        <v>72</v>
      </c>
      <c r="C214" t="s">
        <v>1592</v>
      </c>
      <c r="D214" t="s">
        <v>1593</v>
      </c>
      <c r="E214" t="s">
        <v>42</v>
      </c>
      <c r="F214" s="1">
        <f ca="1">TODAY()-employes3[[#This Row],[DN_ecart]]</f>
        <v>26704</v>
      </c>
      <c r="G214" t="s">
        <v>1594</v>
      </c>
      <c r="H214" t="s">
        <v>1595</v>
      </c>
      <c r="I214" t="s">
        <v>1596</v>
      </c>
      <c r="J214">
        <v>1</v>
      </c>
      <c r="K214" t="s">
        <v>1597</v>
      </c>
      <c r="L214">
        <v>7</v>
      </c>
      <c r="M214" t="s">
        <v>1598</v>
      </c>
      <c r="N214" s="1">
        <f ca="1">TODAY()-employes3[[#This Row],[DD_debut]]</f>
        <v>41097</v>
      </c>
      <c r="O214" s="1">
        <f ca="1">IF(ISBLANK(employes3[[#This Row],[DD_fin]]),DATE(1900,1,1),TODAY()-employes3[[#This Row],[DD_fin]])</f>
        <v>1</v>
      </c>
      <c r="P214">
        <v>7</v>
      </c>
      <c r="Q214">
        <v>13.03</v>
      </c>
      <c r="R214">
        <v>1</v>
      </c>
      <c r="S214">
        <v>18871</v>
      </c>
      <c r="T214">
        <v>4478</v>
      </c>
    </row>
    <row r="215" spans="1:21" hidden="1">
      <c r="A215">
        <v>1214</v>
      </c>
      <c r="B215" t="s">
        <v>1599</v>
      </c>
      <c r="C215" t="s">
        <v>962</v>
      </c>
      <c r="D215" t="s">
        <v>1600</v>
      </c>
      <c r="E215" t="s">
        <v>42</v>
      </c>
      <c r="F215" s="1">
        <f ca="1">TODAY()-employes3[[#This Row],[DN_ecart]]</f>
        <v>35149</v>
      </c>
      <c r="G215" t="s">
        <v>1601</v>
      </c>
      <c r="H215" t="s">
        <v>1602</v>
      </c>
      <c r="I215" t="s">
        <v>1603</v>
      </c>
      <c r="J215">
        <v>19</v>
      </c>
      <c r="K215" t="s">
        <v>1604</v>
      </c>
      <c r="L215">
        <v>7</v>
      </c>
      <c r="M215" t="s">
        <v>1605</v>
      </c>
      <c r="N215" s="1">
        <f ca="1">TODAY()-employes3[[#This Row],[DD_debut]]</f>
        <v>41219</v>
      </c>
      <c r="O215" s="1">
        <f ca="1">IF(ISBLANK(employes3[[#This Row],[DD_fin]]),DATE(1900,1,1),TODAY()-employes3[[#This Row],[DD_fin]])</f>
        <v>1</v>
      </c>
      <c r="P215">
        <v>4</v>
      </c>
      <c r="Q215">
        <v>44.95</v>
      </c>
      <c r="R215">
        <v>2</v>
      </c>
      <c r="S215">
        <v>10426</v>
      </c>
      <c r="T215">
        <v>4356</v>
      </c>
    </row>
    <row r="216" spans="1:21" hidden="1">
      <c r="A216">
        <v>1215</v>
      </c>
      <c r="B216" t="s">
        <v>1138</v>
      </c>
      <c r="C216" t="s">
        <v>1606</v>
      </c>
      <c r="D216" t="s">
        <v>1607</v>
      </c>
      <c r="E216" t="s">
        <v>25</v>
      </c>
      <c r="F216" s="1">
        <f ca="1">TODAY()-employes3[[#This Row],[DN_ecart]]</f>
        <v>23917</v>
      </c>
      <c r="G216" t="s">
        <v>1608</v>
      </c>
      <c r="H216" t="s">
        <v>1609</v>
      </c>
      <c r="I216" t="s">
        <v>1610</v>
      </c>
      <c r="J216">
        <v>21</v>
      </c>
      <c r="K216" t="s">
        <v>1611</v>
      </c>
      <c r="L216">
        <v>10</v>
      </c>
      <c r="M216" t="s">
        <v>1612</v>
      </c>
      <c r="N216" s="1">
        <f ca="1">TODAY()-employes3[[#This Row],[DD_debut]]</f>
        <v>45405</v>
      </c>
      <c r="O216" s="1">
        <f ca="1">IF(ISBLANK(employes3[[#This Row],[DD_fin]]),DATE(1900,1,1),TODAY()-employes3[[#This Row],[DD_fin]])</f>
        <v>1</v>
      </c>
      <c r="P216">
        <v>5</v>
      </c>
      <c r="Q216">
        <v>14.78</v>
      </c>
      <c r="R216">
        <v>1</v>
      </c>
      <c r="S216">
        <v>21658</v>
      </c>
      <c r="T216">
        <v>170</v>
      </c>
    </row>
    <row r="217" spans="1:21" hidden="1">
      <c r="A217">
        <v>1216</v>
      </c>
      <c r="B217" t="s">
        <v>1182</v>
      </c>
      <c r="C217" t="s">
        <v>1613</v>
      </c>
      <c r="D217" t="s">
        <v>1614</v>
      </c>
      <c r="E217" t="s">
        <v>42</v>
      </c>
      <c r="F217" s="1">
        <f ca="1">TODAY()-employes3[[#This Row],[DN_ecart]]</f>
        <v>35303</v>
      </c>
      <c r="G217" t="s">
        <v>1615</v>
      </c>
      <c r="H217" t="s">
        <v>1616</v>
      </c>
      <c r="I217" t="s">
        <v>1617</v>
      </c>
      <c r="J217">
        <v>6</v>
      </c>
      <c r="K217" t="s">
        <v>1618</v>
      </c>
      <c r="L217">
        <v>9</v>
      </c>
      <c r="M217" t="s">
        <v>1619</v>
      </c>
      <c r="N217" s="1">
        <f ca="1">TODAY()-employes3[[#This Row],[DD_debut]]</f>
        <v>45401</v>
      </c>
      <c r="O217" s="1">
        <f ca="1">IF(ISBLANK(employes3[[#This Row],[DD_fin]]),DATE(1900,1,1),TODAY()-employes3[[#This Row],[DD_fin]])</f>
        <v>45570</v>
      </c>
      <c r="P217">
        <v>2</v>
      </c>
      <c r="Q217">
        <v>38.58</v>
      </c>
      <c r="R217">
        <v>2</v>
      </c>
      <c r="S217">
        <v>10272</v>
      </c>
      <c r="T217">
        <v>174</v>
      </c>
      <c r="U217">
        <v>5</v>
      </c>
    </row>
    <row r="218" spans="1:21" hidden="1">
      <c r="A218">
        <v>1217</v>
      </c>
      <c r="B218" t="s">
        <v>869</v>
      </c>
      <c r="C218" t="s">
        <v>749</v>
      </c>
      <c r="D218" t="s">
        <v>1620</v>
      </c>
      <c r="E218" t="s">
        <v>42</v>
      </c>
      <c r="F218" s="1">
        <f ca="1">TODAY()-employes3[[#This Row],[DN_ecart]]</f>
        <v>32130</v>
      </c>
      <c r="G218" t="s">
        <v>1621</v>
      </c>
      <c r="H218" t="s">
        <v>1622</v>
      </c>
      <c r="I218" t="s">
        <v>1623</v>
      </c>
      <c r="J218">
        <v>55</v>
      </c>
      <c r="K218" t="s">
        <v>1624</v>
      </c>
      <c r="L218">
        <v>5</v>
      </c>
      <c r="M218" t="s">
        <v>1625</v>
      </c>
      <c r="N218" s="1">
        <f ca="1">TODAY()-employes3[[#This Row],[DD_debut]]</f>
        <v>42737</v>
      </c>
      <c r="O218" s="1">
        <f ca="1">IF(ISBLANK(employes3[[#This Row],[DD_fin]]),DATE(1900,1,1),TODAY()-employes3[[#This Row],[DD_fin]])</f>
        <v>1</v>
      </c>
      <c r="P218">
        <v>5</v>
      </c>
      <c r="Q218">
        <v>12.04</v>
      </c>
      <c r="R218">
        <v>1</v>
      </c>
      <c r="S218">
        <v>13445</v>
      </c>
      <c r="T218">
        <v>2838</v>
      </c>
    </row>
    <row r="219" spans="1:21" hidden="1">
      <c r="A219">
        <v>1218</v>
      </c>
      <c r="B219" t="s">
        <v>1626</v>
      </c>
      <c r="C219" t="s">
        <v>1579</v>
      </c>
      <c r="D219" t="s">
        <v>1627</v>
      </c>
      <c r="E219" t="s">
        <v>42</v>
      </c>
      <c r="F219" s="1">
        <f ca="1">TODAY()-employes3[[#This Row],[DN_ecart]]</f>
        <v>36999</v>
      </c>
      <c r="G219" t="s">
        <v>1628</v>
      </c>
      <c r="H219" t="s">
        <v>1629</v>
      </c>
      <c r="I219" t="s">
        <v>1630</v>
      </c>
      <c r="J219">
        <v>25</v>
      </c>
      <c r="K219" t="s">
        <v>1631</v>
      </c>
      <c r="L219">
        <v>6</v>
      </c>
      <c r="M219" t="s">
        <v>1632</v>
      </c>
      <c r="N219" s="1">
        <f ca="1">TODAY()-employes3[[#This Row],[DD_debut]]</f>
        <v>42837</v>
      </c>
      <c r="O219" s="1">
        <f ca="1">IF(ISBLANK(employes3[[#This Row],[DD_fin]]),DATE(1900,1,1),TODAY()-employes3[[#This Row],[DD_fin]])</f>
        <v>44376</v>
      </c>
      <c r="P219">
        <v>5</v>
      </c>
      <c r="Q219">
        <v>30.64</v>
      </c>
      <c r="R219">
        <v>1</v>
      </c>
      <c r="S219">
        <v>8576</v>
      </c>
      <c r="T219">
        <v>2738</v>
      </c>
      <c r="U219">
        <v>1199</v>
      </c>
    </row>
    <row r="220" spans="1:21">
      <c r="A220">
        <v>1219</v>
      </c>
      <c r="B220" t="s">
        <v>1633</v>
      </c>
      <c r="C220" t="s">
        <v>898</v>
      </c>
      <c r="D220" t="s">
        <v>1634</v>
      </c>
      <c r="E220" t="s">
        <v>42</v>
      </c>
      <c r="F220" s="1">
        <f ca="1">TODAY()-employes3[[#This Row],[DN_ecart]]</f>
        <v>25919</v>
      </c>
      <c r="G220" t="s">
        <v>1635</v>
      </c>
      <c r="H220" t="s">
        <v>1636</v>
      </c>
      <c r="I220" t="s">
        <v>1637</v>
      </c>
      <c r="J220">
        <v>20</v>
      </c>
      <c r="K220" t="s">
        <v>1638</v>
      </c>
      <c r="L220">
        <v>9</v>
      </c>
      <c r="M220" t="s">
        <v>1639</v>
      </c>
      <c r="N220" s="1">
        <f ca="1">TODAY()-employes3[[#This Row],[DD_debut]]</f>
        <v>41714</v>
      </c>
      <c r="O220" s="1">
        <f ca="1">IF(ISBLANK(employes3[[#This Row],[DD_fin]]),DATE(1900,1,1),TODAY()-employes3[[#This Row],[DD_fin]])</f>
        <v>1</v>
      </c>
      <c r="P220">
        <v>5</v>
      </c>
      <c r="Q220">
        <v>13.81</v>
      </c>
      <c r="R220">
        <v>2</v>
      </c>
      <c r="S220">
        <v>19656</v>
      </c>
      <c r="T220">
        <v>3861</v>
      </c>
    </row>
    <row r="221" spans="1:21" hidden="1">
      <c r="A221">
        <v>1220</v>
      </c>
      <c r="B221" t="s">
        <v>764</v>
      </c>
      <c r="C221" t="s">
        <v>1579</v>
      </c>
      <c r="D221" t="s">
        <v>1640</v>
      </c>
      <c r="E221" t="s">
        <v>42</v>
      </c>
      <c r="F221" s="1">
        <f ca="1">TODAY()-employes3[[#This Row],[DN_ecart]]</f>
        <v>38007</v>
      </c>
      <c r="G221" t="s">
        <v>1641</v>
      </c>
      <c r="H221" t="s">
        <v>1642</v>
      </c>
      <c r="I221" t="s">
        <v>1643</v>
      </c>
      <c r="J221">
        <v>39</v>
      </c>
      <c r="K221" t="s">
        <v>1644</v>
      </c>
      <c r="L221">
        <v>8</v>
      </c>
      <c r="M221" t="s">
        <v>1645</v>
      </c>
      <c r="N221" s="1">
        <f ca="1">TODAY()-employes3[[#This Row],[DD_debut]]</f>
        <v>40965</v>
      </c>
      <c r="O221" s="1">
        <f ca="1">IF(ISBLANK(employes3[[#This Row],[DD_fin]]),DATE(1900,1,1),TODAY()-employes3[[#This Row],[DD_fin]])</f>
        <v>1</v>
      </c>
      <c r="P221">
        <v>5</v>
      </c>
      <c r="Q221">
        <v>13.33</v>
      </c>
      <c r="R221">
        <v>1</v>
      </c>
      <c r="S221">
        <v>7568</v>
      </c>
      <c r="T221">
        <v>4610</v>
      </c>
    </row>
    <row r="222" spans="1:21" hidden="1">
      <c r="A222">
        <v>1221</v>
      </c>
      <c r="B222" t="s">
        <v>1234</v>
      </c>
      <c r="C222" t="s">
        <v>1646</v>
      </c>
      <c r="D222" t="s">
        <v>1647</v>
      </c>
      <c r="E222" t="s">
        <v>25</v>
      </c>
      <c r="F222" s="1">
        <f ca="1">TODAY()-employes3[[#This Row],[DN_ecart]]</f>
        <v>33631</v>
      </c>
      <c r="G222" t="s">
        <v>1648</v>
      </c>
      <c r="H222" t="s">
        <v>1649</v>
      </c>
      <c r="I222" t="s">
        <v>1650</v>
      </c>
      <c r="J222">
        <v>7</v>
      </c>
      <c r="K222" t="s">
        <v>1651</v>
      </c>
      <c r="L222">
        <v>6</v>
      </c>
      <c r="M222" t="s">
        <v>1652</v>
      </c>
      <c r="N222" s="1">
        <f ca="1">TODAY()-employes3[[#This Row],[DD_debut]]</f>
        <v>41607</v>
      </c>
      <c r="O222" s="1">
        <f ca="1">IF(ISBLANK(employes3[[#This Row],[DD_fin]]),DATE(1900,1,1),TODAY()-employes3[[#This Row],[DD_fin]])</f>
        <v>1</v>
      </c>
      <c r="P222">
        <v>2</v>
      </c>
      <c r="Q222">
        <v>44.43</v>
      </c>
      <c r="R222">
        <v>2</v>
      </c>
      <c r="S222">
        <v>11944</v>
      </c>
      <c r="T222">
        <v>3968</v>
      </c>
    </row>
    <row r="223" spans="1:21" hidden="1">
      <c r="A223">
        <v>1222</v>
      </c>
      <c r="B223" t="s">
        <v>1653</v>
      </c>
      <c r="C223" t="s">
        <v>1654</v>
      </c>
      <c r="D223" t="s">
        <v>1655</v>
      </c>
      <c r="E223" t="s">
        <v>25</v>
      </c>
      <c r="F223" s="1">
        <f ca="1">TODAY()-employes3[[#This Row],[DN_ecart]]</f>
        <v>31196</v>
      </c>
      <c r="G223" t="s">
        <v>1656</v>
      </c>
      <c r="H223" t="s">
        <v>1657</v>
      </c>
      <c r="I223" t="s">
        <v>1658</v>
      </c>
      <c r="J223">
        <v>2</v>
      </c>
      <c r="K223" t="s">
        <v>1659</v>
      </c>
      <c r="L223">
        <v>6</v>
      </c>
      <c r="M223" t="s">
        <v>1660</v>
      </c>
      <c r="N223" s="1">
        <f ca="1">TODAY()-employes3[[#This Row],[DD_debut]]</f>
        <v>42689</v>
      </c>
      <c r="O223" s="1">
        <f ca="1">IF(ISBLANK(employes3[[#This Row],[DD_fin]]),DATE(1900,1,1),TODAY()-employes3[[#This Row],[DD_fin]])</f>
        <v>1</v>
      </c>
      <c r="P223">
        <v>4</v>
      </c>
      <c r="Q223">
        <v>13.85</v>
      </c>
      <c r="R223">
        <v>3</v>
      </c>
      <c r="S223">
        <v>14379</v>
      </c>
      <c r="T223">
        <v>2886</v>
      </c>
    </row>
    <row r="224" spans="1:21" hidden="1">
      <c r="A224">
        <v>1223</v>
      </c>
      <c r="B224" t="s">
        <v>749</v>
      </c>
      <c r="C224" t="s">
        <v>1661</v>
      </c>
      <c r="D224" t="s">
        <v>1662</v>
      </c>
      <c r="E224" t="s">
        <v>42</v>
      </c>
      <c r="F224" s="1">
        <f ca="1">TODAY()-employes3[[#This Row],[DN_ecart]]</f>
        <v>23878</v>
      </c>
      <c r="G224" t="s">
        <v>1663</v>
      </c>
      <c r="H224" t="s">
        <v>1664</v>
      </c>
      <c r="I224" t="s">
        <v>1665</v>
      </c>
      <c r="J224">
        <v>25</v>
      </c>
      <c r="K224" t="s">
        <v>1666</v>
      </c>
      <c r="L224">
        <v>8</v>
      </c>
      <c r="M224" t="s">
        <v>1667</v>
      </c>
      <c r="N224" s="1">
        <f ca="1">TODAY()-employes3[[#This Row],[DD_debut]]</f>
        <v>40795</v>
      </c>
      <c r="O224" s="1">
        <f ca="1">IF(ISBLANK(employes3[[#This Row],[DD_fin]]),DATE(1900,1,1),TODAY()-employes3[[#This Row],[DD_fin]])</f>
        <v>1</v>
      </c>
      <c r="P224">
        <v>6</v>
      </c>
      <c r="Q224">
        <v>35.840000000000003</v>
      </c>
      <c r="R224">
        <v>1</v>
      </c>
      <c r="S224">
        <v>21697</v>
      </c>
      <c r="T224">
        <v>4780</v>
      </c>
    </row>
    <row r="225" spans="1:21" hidden="1">
      <c r="A225">
        <v>1224</v>
      </c>
      <c r="B225" t="s">
        <v>905</v>
      </c>
      <c r="C225" t="s">
        <v>366</v>
      </c>
      <c r="D225" t="s">
        <v>1668</v>
      </c>
      <c r="E225" t="s">
        <v>42</v>
      </c>
      <c r="F225" s="1">
        <f ca="1">TODAY()-employes3[[#This Row],[DN_ecart]]</f>
        <v>25968</v>
      </c>
      <c r="G225" t="s">
        <v>1669</v>
      </c>
      <c r="H225" t="s">
        <v>1670</v>
      </c>
      <c r="I225" t="s">
        <v>1671</v>
      </c>
      <c r="J225">
        <v>23</v>
      </c>
      <c r="K225" t="s">
        <v>1672</v>
      </c>
      <c r="L225">
        <v>9</v>
      </c>
      <c r="M225" t="s">
        <v>1673</v>
      </c>
      <c r="N225" s="1">
        <f ca="1">TODAY()-employes3[[#This Row],[DD_debut]]</f>
        <v>42768</v>
      </c>
      <c r="O225" s="1">
        <f ca="1">IF(ISBLANK(employes3[[#This Row],[DD_fin]]),DATE(1900,1,1),TODAY()-employes3[[#This Row],[DD_fin]])</f>
        <v>44606</v>
      </c>
      <c r="P225">
        <v>5</v>
      </c>
      <c r="Q225">
        <v>21.76</v>
      </c>
      <c r="R225">
        <v>2</v>
      </c>
      <c r="S225">
        <v>19607</v>
      </c>
      <c r="T225">
        <v>2807</v>
      </c>
      <c r="U225">
        <v>969</v>
      </c>
    </row>
    <row r="226" spans="1:21" hidden="1">
      <c r="A226">
        <v>1225</v>
      </c>
      <c r="B226" t="s">
        <v>1263</v>
      </c>
      <c r="C226" t="s">
        <v>1674</v>
      </c>
      <c r="D226" t="s">
        <v>1675</v>
      </c>
      <c r="E226" t="s">
        <v>42</v>
      </c>
      <c r="F226" s="1">
        <f ca="1">TODAY()-employes3[[#This Row],[DN_ecart]]</f>
        <v>37569</v>
      </c>
      <c r="G226" t="s">
        <v>1676</v>
      </c>
      <c r="H226" t="s">
        <v>1677</v>
      </c>
      <c r="I226" t="s">
        <v>1678</v>
      </c>
      <c r="J226">
        <v>10</v>
      </c>
      <c r="K226" t="s">
        <v>1679</v>
      </c>
      <c r="L226">
        <v>10</v>
      </c>
      <c r="M226" t="s">
        <v>1680</v>
      </c>
      <c r="N226" s="1">
        <f ca="1">TODAY()-employes3[[#This Row],[DD_debut]]</f>
        <v>43927</v>
      </c>
      <c r="O226" s="1">
        <f ca="1">IF(ISBLANK(employes3[[#This Row],[DD_fin]]),DATE(1900,1,1),TODAY()-employes3[[#This Row],[DD_fin]])</f>
        <v>1</v>
      </c>
      <c r="P226">
        <v>5</v>
      </c>
      <c r="Q226">
        <v>25.61</v>
      </c>
      <c r="R226">
        <v>1</v>
      </c>
      <c r="S226">
        <v>8006</v>
      </c>
      <c r="T226">
        <v>1648</v>
      </c>
    </row>
    <row r="227" spans="1:21" hidden="1">
      <c r="A227">
        <v>1226</v>
      </c>
      <c r="B227" t="s">
        <v>1026</v>
      </c>
      <c r="C227" t="s">
        <v>40</v>
      </c>
      <c r="D227" t="s">
        <v>1681</v>
      </c>
      <c r="E227" t="s">
        <v>42</v>
      </c>
      <c r="F227" s="1">
        <f ca="1">TODAY()-employes3[[#This Row],[DN_ecart]]</f>
        <v>27217</v>
      </c>
      <c r="G227" t="s">
        <v>1682</v>
      </c>
      <c r="H227" t="s">
        <v>1683</v>
      </c>
      <c r="I227" t="s">
        <v>1684</v>
      </c>
      <c r="J227">
        <v>65</v>
      </c>
      <c r="K227" t="s">
        <v>1685</v>
      </c>
      <c r="L227">
        <v>10</v>
      </c>
      <c r="M227" t="s">
        <v>1686</v>
      </c>
      <c r="N227" s="1">
        <f ca="1">TODAY()-employes3[[#This Row],[DD_debut]]</f>
        <v>44786</v>
      </c>
      <c r="O227" s="1">
        <f ca="1">IF(ISBLANK(employes3[[#This Row],[DD_fin]]),DATE(1900,1,1),TODAY()-employes3[[#This Row],[DD_fin]])</f>
        <v>1</v>
      </c>
      <c r="P227">
        <v>3</v>
      </c>
      <c r="Q227">
        <v>21.24</v>
      </c>
      <c r="R227">
        <v>4</v>
      </c>
      <c r="S227">
        <v>18358</v>
      </c>
      <c r="T227">
        <v>789</v>
      </c>
    </row>
    <row r="228" spans="1:21" hidden="1">
      <c r="A228">
        <v>1227</v>
      </c>
      <c r="B228" t="s">
        <v>1687</v>
      </c>
      <c r="C228" t="s">
        <v>983</v>
      </c>
      <c r="D228" t="s">
        <v>1688</v>
      </c>
      <c r="E228" t="s">
        <v>42</v>
      </c>
      <c r="F228" s="1">
        <f ca="1">TODAY()-employes3[[#This Row],[DN_ecart]]</f>
        <v>38968</v>
      </c>
      <c r="G228" t="s">
        <v>1689</v>
      </c>
      <c r="H228" t="s">
        <v>1690</v>
      </c>
      <c r="I228" t="s">
        <v>1691</v>
      </c>
      <c r="J228">
        <v>6</v>
      </c>
      <c r="K228" t="s">
        <v>1692</v>
      </c>
      <c r="L228">
        <v>8</v>
      </c>
      <c r="M228" t="s">
        <v>1693</v>
      </c>
      <c r="N228" s="1">
        <f ca="1">TODAY()-employes3[[#This Row],[DD_debut]]</f>
        <v>41140</v>
      </c>
      <c r="O228" s="1">
        <f ca="1">IF(ISBLANK(employes3[[#This Row],[DD_fin]]),DATE(1900,1,1),TODAY()-employes3[[#This Row],[DD_fin]])</f>
        <v>1</v>
      </c>
      <c r="P228">
        <v>5</v>
      </c>
      <c r="Q228">
        <v>21.45</v>
      </c>
      <c r="R228">
        <v>1</v>
      </c>
      <c r="S228">
        <v>6607</v>
      </c>
      <c r="T228">
        <v>4435</v>
      </c>
    </row>
    <row r="229" spans="1:21" hidden="1">
      <c r="A229">
        <v>1228</v>
      </c>
      <c r="B229" t="s">
        <v>1694</v>
      </c>
      <c r="C229" t="s">
        <v>824</v>
      </c>
      <c r="D229" t="s">
        <v>1695</v>
      </c>
      <c r="E229" t="s">
        <v>25</v>
      </c>
      <c r="F229" s="1">
        <f ca="1">TODAY()-employes3[[#This Row],[DN_ecart]]</f>
        <v>26092</v>
      </c>
      <c r="G229" t="s">
        <v>1696</v>
      </c>
      <c r="H229" t="s">
        <v>1697</v>
      </c>
      <c r="I229" t="s">
        <v>1698</v>
      </c>
      <c r="J229">
        <v>54</v>
      </c>
      <c r="K229" t="s">
        <v>1699</v>
      </c>
      <c r="L229">
        <v>9</v>
      </c>
      <c r="M229" t="s">
        <v>1700</v>
      </c>
      <c r="N229" s="1">
        <f ca="1">TODAY()-employes3[[#This Row],[DD_debut]]</f>
        <v>44658</v>
      </c>
      <c r="O229" s="1">
        <f ca="1">IF(ISBLANK(employes3[[#This Row],[DD_fin]]),DATE(1900,1,1),TODAY()-employes3[[#This Row],[DD_fin]])</f>
        <v>1</v>
      </c>
      <c r="P229">
        <v>8</v>
      </c>
      <c r="Q229">
        <v>44.28</v>
      </c>
      <c r="R229">
        <v>1</v>
      </c>
      <c r="S229">
        <v>19483</v>
      </c>
      <c r="T229">
        <v>917</v>
      </c>
    </row>
    <row r="230" spans="1:21" hidden="1">
      <c r="A230">
        <v>1229</v>
      </c>
      <c r="B230" t="s">
        <v>334</v>
      </c>
      <c r="C230" t="s">
        <v>342</v>
      </c>
      <c r="D230" t="s">
        <v>1701</v>
      </c>
      <c r="E230" t="s">
        <v>42</v>
      </c>
      <c r="F230" s="1">
        <f ca="1">TODAY()-employes3[[#This Row],[DN_ecart]]</f>
        <v>38203</v>
      </c>
      <c r="G230" t="s">
        <v>1702</v>
      </c>
      <c r="H230" t="s">
        <v>1703</v>
      </c>
      <c r="I230" t="s">
        <v>1704</v>
      </c>
      <c r="J230">
        <v>1</v>
      </c>
      <c r="K230" t="s">
        <v>1705</v>
      </c>
      <c r="L230">
        <v>8</v>
      </c>
      <c r="M230" t="s">
        <v>1706</v>
      </c>
      <c r="N230" s="1">
        <f ca="1">TODAY()-employes3[[#This Row],[DD_debut]]</f>
        <v>44405</v>
      </c>
      <c r="O230" s="1">
        <f ca="1">IF(ISBLANK(employes3[[#This Row],[DD_fin]]),DATE(1900,1,1),TODAY()-employes3[[#This Row],[DD_fin]])</f>
        <v>1</v>
      </c>
      <c r="P230">
        <v>6</v>
      </c>
      <c r="Q230">
        <v>13.62</v>
      </c>
      <c r="R230">
        <v>1</v>
      </c>
      <c r="S230">
        <v>7372</v>
      </c>
      <c r="T230">
        <v>1170</v>
      </c>
    </row>
    <row r="231" spans="1:21" hidden="1">
      <c r="A231">
        <v>1230</v>
      </c>
      <c r="B231" t="s">
        <v>458</v>
      </c>
      <c r="C231" t="s">
        <v>1707</v>
      </c>
      <c r="D231" t="s">
        <v>1708</v>
      </c>
      <c r="E231" t="s">
        <v>42</v>
      </c>
      <c r="F231" s="1">
        <f ca="1">TODAY()-employes3[[#This Row],[DN_ecart]]</f>
        <v>28865</v>
      </c>
      <c r="G231" t="s">
        <v>1709</v>
      </c>
      <c r="H231" t="s">
        <v>1710</v>
      </c>
      <c r="I231" t="s">
        <v>1711</v>
      </c>
      <c r="J231">
        <v>21</v>
      </c>
      <c r="K231" t="s">
        <v>1712</v>
      </c>
      <c r="L231">
        <v>6</v>
      </c>
      <c r="M231" t="s">
        <v>1713</v>
      </c>
      <c r="N231" s="1">
        <f ca="1">TODAY()-employes3[[#This Row],[DD_debut]]</f>
        <v>43987</v>
      </c>
      <c r="O231" s="1">
        <f ca="1">IF(ISBLANK(employes3[[#This Row],[DD_fin]]),DATE(1900,1,1),TODAY()-employes3[[#This Row],[DD_fin]])</f>
        <v>1</v>
      </c>
      <c r="P231">
        <v>3</v>
      </c>
      <c r="Q231">
        <v>20.61</v>
      </c>
      <c r="R231">
        <v>1</v>
      </c>
      <c r="S231">
        <v>16710</v>
      </c>
      <c r="T231">
        <v>1588</v>
      </c>
    </row>
    <row r="232" spans="1:21" hidden="1">
      <c r="A232">
        <v>1231</v>
      </c>
      <c r="B232" t="s">
        <v>1714</v>
      </c>
      <c r="C232" t="s">
        <v>1272</v>
      </c>
      <c r="D232" t="s">
        <v>1715</v>
      </c>
      <c r="E232" t="s">
        <v>25</v>
      </c>
      <c r="F232" s="1">
        <f ca="1">TODAY()-employes3[[#This Row],[DN_ecart]]</f>
        <v>23926</v>
      </c>
      <c r="G232" t="s">
        <v>1716</v>
      </c>
      <c r="H232" t="s">
        <v>1717</v>
      </c>
      <c r="I232" t="s">
        <v>1718</v>
      </c>
      <c r="J232">
        <v>31</v>
      </c>
      <c r="K232" t="s">
        <v>1719</v>
      </c>
      <c r="L232">
        <v>5</v>
      </c>
      <c r="M232" t="s">
        <v>1720</v>
      </c>
      <c r="N232" s="1">
        <f ca="1">TODAY()-employes3[[#This Row],[DD_debut]]</f>
        <v>43933</v>
      </c>
      <c r="O232" s="1">
        <f ca="1">IF(ISBLANK(employes3[[#This Row],[DD_fin]]),DATE(1900,1,1),TODAY()-employes3[[#This Row],[DD_fin]])</f>
        <v>1</v>
      </c>
      <c r="P232">
        <v>3</v>
      </c>
      <c r="Q232">
        <v>25.94</v>
      </c>
      <c r="R232">
        <v>1</v>
      </c>
      <c r="S232">
        <v>21649</v>
      </c>
      <c r="T232">
        <v>1642</v>
      </c>
    </row>
    <row r="233" spans="1:21" hidden="1">
      <c r="A233">
        <v>1232</v>
      </c>
      <c r="B233" t="s">
        <v>1721</v>
      </c>
      <c r="C233" t="s">
        <v>1433</v>
      </c>
      <c r="D233" t="s">
        <v>1722</v>
      </c>
      <c r="E233" t="s">
        <v>25</v>
      </c>
      <c r="F233" s="1">
        <f ca="1">TODAY()-employes3[[#This Row],[DN_ecart]]</f>
        <v>23723</v>
      </c>
      <c r="G233" t="s">
        <v>1723</v>
      </c>
      <c r="H233" t="s">
        <v>1724</v>
      </c>
      <c r="I233" t="s">
        <v>1725</v>
      </c>
      <c r="J233">
        <v>9</v>
      </c>
      <c r="K233" t="s">
        <v>1726</v>
      </c>
      <c r="L233">
        <v>10</v>
      </c>
      <c r="M233" t="s">
        <v>1727</v>
      </c>
      <c r="N233" s="1">
        <f ca="1">TODAY()-employes3[[#This Row],[DD_debut]]</f>
        <v>42215</v>
      </c>
      <c r="O233" s="1">
        <f ca="1">IF(ISBLANK(employes3[[#This Row],[DD_fin]]),DATE(1900,1,1),TODAY()-employes3[[#This Row],[DD_fin]])</f>
        <v>1</v>
      </c>
      <c r="P233">
        <v>4</v>
      </c>
      <c r="Q233">
        <v>12.29</v>
      </c>
      <c r="R233">
        <v>3</v>
      </c>
      <c r="S233">
        <v>21852</v>
      </c>
      <c r="T233">
        <v>3360</v>
      </c>
    </row>
    <row r="234" spans="1:21" hidden="1">
      <c r="A234">
        <v>1233</v>
      </c>
      <c r="B234" t="s">
        <v>296</v>
      </c>
      <c r="C234" t="s">
        <v>1728</v>
      </c>
      <c r="D234" t="s">
        <v>1729</v>
      </c>
      <c r="E234" t="s">
        <v>25</v>
      </c>
      <c r="F234" s="1">
        <f ca="1">TODAY()-employes3[[#This Row],[DN_ecart]]</f>
        <v>27387</v>
      </c>
      <c r="G234" t="s">
        <v>1730</v>
      </c>
      <c r="H234" t="s">
        <v>1731</v>
      </c>
      <c r="I234" t="s">
        <v>1732</v>
      </c>
      <c r="J234">
        <v>14</v>
      </c>
      <c r="K234" t="s">
        <v>1733</v>
      </c>
      <c r="L234">
        <v>7</v>
      </c>
      <c r="M234" t="s">
        <v>1734</v>
      </c>
      <c r="N234" s="1">
        <f ca="1">TODAY()-employes3[[#This Row],[DD_debut]]</f>
        <v>45157</v>
      </c>
      <c r="O234" s="1">
        <f ca="1">IF(ISBLANK(employes3[[#This Row],[DD_fin]]),DATE(1900,1,1),TODAY()-employes3[[#This Row],[DD_fin]])</f>
        <v>1</v>
      </c>
      <c r="P234">
        <v>3</v>
      </c>
      <c r="Q234">
        <v>16.63</v>
      </c>
      <c r="R234">
        <v>2</v>
      </c>
      <c r="S234">
        <v>18188</v>
      </c>
      <c r="T234">
        <v>418</v>
      </c>
    </row>
    <row r="235" spans="1:21" hidden="1">
      <c r="A235">
        <v>1234</v>
      </c>
      <c r="B235" t="s">
        <v>1735</v>
      </c>
      <c r="C235" t="s">
        <v>557</v>
      </c>
      <c r="D235" t="s">
        <v>1736</v>
      </c>
      <c r="E235" t="s">
        <v>42</v>
      </c>
      <c r="F235" s="1">
        <f ca="1">TODAY()-employes3[[#This Row],[DN_ecart]]</f>
        <v>27422</v>
      </c>
      <c r="G235" t="s">
        <v>1737</v>
      </c>
      <c r="H235" t="s">
        <v>1738</v>
      </c>
      <c r="I235" t="s">
        <v>1739</v>
      </c>
      <c r="J235">
        <v>75</v>
      </c>
      <c r="K235" t="s">
        <v>1740</v>
      </c>
      <c r="L235">
        <v>6</v>
      </c>
      <c r="M235" t="s">
        <v>1741</v>
      </c>
      <c r="N235" s="1">
        <f ca="1">TODAY()-employes3[[#This Row],[DD_debut]]</f>
        <v>44120</v>
      </c>
      <c r="O235" s="1">
        <f ca="1">IF(ISBLANK(employes3[[#This Row],[DD_fin]]),DATE(1900,1,1),TODAY()-employes3[[#This Row],[DD_fin]])</f>
        <v>1</v>
      </c>
      <c r="P235">
        <v>5</v>
      </c>
      <c r="Q235">
        <v>34.5</v>
      </c>
      <c r="R235">
        <v>3</v>
      </c>
      <c r="S235">
        <v>18153</v>
      </c>
      <c r="T235">
        <v>1455</v>
      </c>
    </row>
    <row r="236" spans="1:21" hidden="1">
      <c r="A236">
        <v>1235</v>
      </c>
      <c r="B236" t="s">
        <v>266</v>
      </c>
      <c r="C236" t="s">
        <v>1204</v>
      </c>
      <c r="D236" t="s">
        <v>1742</v>
      </c>
      <c r="E236" t="s">
        <v>42</v>
      </c>
      <c r="F236" s="1">
        <f ca="1">TODAY()-employes3[[#This Row],[DN_ecart]]</f>
        <v>23695</v>
      </c>
      <c r="G236" t="s">
        <v>1743</v>
      </c>
      <c r="H236" t="s">
        <v>1744</v>
      </c>
      <c r="I236" t="s">
        <v>1745</v>
      </c>
      <c r="J236">
        <v>38</v>
      </c>
      <c r="K236" t="s">
        <v>1746</v>
      </c>
      <c r="L236">
        <v>5</v>
      </c>
      <c r="M236" t="s">
        <v>1747</v>
      </c>
      <c r="N236" s="1">
        <f ca="1">TODAY()-employes3[[#This Row],[DD_debut]]</f>
        <v>40641</v>
      </c>
      <c r="O236" s="1">
        <f ca="1">IF(ISBLANK(employes3[[#This Row],[DD_fin]]),DATE(1900,1,1),TODAY()-employes3[[#This Row],[DD_fin]])</f>
        <v>1</v>
      </c>
      <c r="P236">
        <v>4</v>
      </c>
      <c r="Q236">
        <v>39.130000000000003</v>
      </c>
      <c r="R236">
        <v>1</v>
      </c>
      <c r="S236">
        <v>21880</v>
      </c>
      <c r="T236">
        <v>4934</v>
      </c>
    </row>
    <row r="237" spans="1:21" hidden="1">
      <c r="A237">
        <v>1236</v>
      </c>
      <c r="B237" t="s">
        <v>102</v>
      </c>
      <c r="C237" t="s">
        <v>32</v>
      </c>
      <c r="D237" t="s">
        <v>1748</v>
      </c>
      <c r="E237" t="s">
        <v>25</v>
      </c>
      <c r="F237" s="1">
        <f ca="1">TODAY()-employes3[[#This Row],[DN_ecart]]</f>
        <v>31611</v>
      </c>
      <c r="G237" t="s">
        <v>1749</v>
      </c>
      <c r="H237" t="s">
        <v>1750</v>
      </c>
      <c r="I237" t="s">
        <v>1751</v>
      </c>
      <c r="J237">
        <v>20</v>
      </c>
      <c r="K237" t="s">
        <v>1752</v>
      </c>
      <c r="L237">
        <v>9</v>
      </c>
      <c r="M237" t="s">
        <v>1753</v>
      </c>
      <c r="N237" s="1">
        <f ca="1">TODAY()-employes3[[#This Row],[DD_debut]]</f>
        <v>44984</v>
      </c>
      <c r="O237" s="1">
        <f ca="1">IF(ISBLANK(employes3[[#This Row],[DD_fin]]),DATE(1900,1,1),TODAY()-employes3[[#This Row],[DD_fin]])</f>
        <v>1</v>
      </c>
      <c r="P237">
        <v>5</v>
      </c>
      <c r="Q237">
        <v>16.47</v>
      </c>
      <c r="R237">
        <v>4</v>
      </c>
      <c r="S237">
        <v>13964</v>
      </c>
      <c r="T237">
        <v>591</v>
      </c>
    </row>
    <row r="238" spans="1:21" hidden="1">
      <c r="A238">
        <v>1237</v>
      </c>
      <c r="B238" t="s">
        <v>1754</v>
      </c>
      <c r="C238" t="s">
        <v>557</v>
      </c>
      <c r="D238" t="s">
        <v>1755</v>
      </c>
      <c r="E238" t="s">
        <v>42</v>
      </c>
      <c r="F238" s="1">
        <f ca="1">TODAY()-employes3[[#This Row],[DN_ecart]]</f>
        <v>30157</v>
      </c>
      <c r="G238" t="s">
        <v>1756</v>
      </c>
      <c r="H238" t="s">
        <v>1757</v>
      </c>
      <c r="I238" t="s">
        <v>1758</v>
      </c>
      <c r="J238">
        <v>65</v>
      </c>
      <c r="K238" t="s">
        <v>1759</v>
      </c>
      <c r="L238">
        <v>8</v>
      </c>
      <c r="M238" t="s">
        <v>1760</v>
      </c>
      <c r="N238" s="1">
        <f ca="1">TODAY()-employes3[[#This Row],[DD_debut]]</f>
        <v>44374</v>
      </c>
      <c r="O238" s="1">
        <f ca="1">IF(ISBLANK(employes3[[#This Row],[DD_fin]]),DATE(1900,1,1),TODAY()-employes3[[#This Row],[DD_fin]])</f>
        <v>1</v>
      </c>
      <c r="P238">
        <v>4</v>
      </c>
      <c r="Q238">
        <v>15.13</v>
      </c>
      <c r="R238">
        <v>3</v>
      </c>
      <c r="S238">
        <v>15418</v>
      </c>
      <c r="T238">
        <v>1201</v>
      </c>
    </row>
    <row r="239" spans="1:21" hidden="1">
      <c r="A239">
        <v>1238</v>
      </c>
      <c r="B239" t="s">
        <v>1078</v>
      </c>
      <c r="C239" t="s">
        <v>1579</v>
      </c>
      <c r="D239" t="s">
        <v>1761</v>
      </c>
      <c r="E239" t="s">
        <v>42</v>
      </c>
      <c r="F239" s="1">
        <f ca="1">TODAY()-employes3[[#This Row],[DN_ecart]]</f>
        <v>37011</v>
      </c>
      <c r="G239" t="s">
        <v>1762</v>
      </c>
      <c r="H239" t="s">
        <v>1763</v>
      </c>
      <c r="I239" t="s">
        <v>1764</v>
      </c>
      <c r="J239">
        <v>19</v>
      </c>
      <c r="K239" t="s">
        <v>1765</v>
      </c>
      <c r="L239">
        <v>9</v>
      </c>
      <c r="M239" t="s">
        <v>1766</v>
      </c>
      <c r="N239" s="1">
        <f ca="1">TODAY()-employes3[[#This Row],[DD_debut]]</f>
        <v>42773</v>
      </c>
      <c r="O239" s="1">
        <f ca="1">IF(ISBLANK(employes3[[#This Row],[DD_fin]]),DATE(1900,1,1),TODAY()-employes3[[#This Row],[DD_fin]])</f>
        <v>1</v>
      </c>
      <c r="P239">
        <v>4</v>
      </c>
      <c r="Q239">
        <v>20.43</v>
      </c>
      <c r="R239">
        <v>2</v>
      </c>
      <c r="S239">
        <v>8564</v>
      </c>
      <c r="T239">
        <v>2802</v>
      </c>
    </row>
    <row r="240" spans="1:21" hidden="1">
      <c r="A240">
        <v>1239</v>
      </c>
      <c r="B240" t="s">
        <v>1687</v>
      </c>
      <c r="C240" t="s">
        <v>197</v>
      </c>
      <c r="D240" t="s">
        <v>1767</v>
      </c>
      <c r="E240" t="s">
        <v>25</v>
      </c>
      <c r="F240" s="1">
        <f ca="1">TODAY()-employes3[[#This Row],[DN_ecart]]</f>
        <v>36528</v>
      </c>
      <c r="G240" t="s">
        <v>1768</v>
      </c>
      <c r="H240" t="s">
        <v>1769</v>
      </c>
      <c r="I240" t="s">
        <v>1770</v>
      </c>
      <c r="J240">
        <v>9</v>
      </c>
      <c r="K240" t="s">
        <v>1771</v>
      </c>
      <c r="L240">
        <v>8</v>
      </c>
      <c r="M240" t="s">
        <v>1772</v>
      </c>
      <c r="N240" s="1">
        <f ca="1">TODAY()-employes3[[#This Row],[DD_debut]]</f>
        <v>43727</v>
      </c>
      <c r="O240" s="1">
        <f ca="1">IF(ISBLANK(employes3[[#This Row],[DD_fin]]),DATE(1900,1,1),TODAY()-employes3[[#This Row],[DD_fin]])</f>
        <v>1</v>
      </c>
      <c r="P240">
        <v>4</v>
      </c>
      <c r="Q240">
        <v>12.53</v>
      </c>
      <c r="R240">
        <v>1</v>
      </c>
      <c r="S240">
        <v>9047</v>
      </c>
      <c r="T240">
        <v>1848</v>
      </c>
    </row>
    <row r="241" spans="1:21" hidden="1">
      <c r="A241">
        <v>1240</v>
      </c>
      <c r="B241" t="s">
        <v>1256</v>
      </c>
      <c r="C241" t="s">
        <v>221</v>
      </c>
      <c r="D241" t="s">
        <v>1773</v>
      </c>
      <c r="E241" t="s">
        <v>25</v>
      </c>
      <c r="F241" s="1">
        <f ca="1">TODAY()-employes3[[#This Row],[DN_ecart]]</f>
        <v>22207</v>
      </c>
      <c r="G241" t="s">
        <v>1774</v>
      </c>
      <c r="H241" t="s">
        <v>1775</v>
      </c>
      <c r="I241" t="s">
        <v>1776</v>
      </c>
      <c r="J241">
        <v>21</v>
      </c>
      <c r="K241" t="s">
        <v>1777</v>
      </c>
      <c r="L241">
        <v>7</v>
      </c>
      <c r="M241" t="s">
        <v>1778</v>
      </c>
      <c r="N241" s="1">
        <f ca="1">TODAY()-employes3[[#This Row],[DD_debut]]</f>
        <v>44842</v>
      </c>
      <c r="O241" s="1">
        <f ca="1">IF(ISBLANK(employes3[[#This Row],[DD_fin]]),DATE(1900,1,1),TODAY()-employes3[[#This Row],[DD_fin]])</f>
        <v>45471</v>
      </c>
      <c r="P241">
        <v>8</v>
      </c>
      <c r="Q241">
        <v>41.35</v>
      </c>
      <c r="R241">
        <v>1</v>
      </c>
      <c r="S241">
        <v>23368</v>
      </c>
      <c r="T241">
        <v>733</v>
      </c>
      <c r="U241">
        <v>104</v>
      </c>
    </row>
    <row r="242" spans="1:21" hidden="1">
      <c r="A242">
        <v>1241</v>
      </c>
      <c r="B242" t="s">
        <v>854</v>
      </c>
      <c r="C242" t="s">
        <v>1317</v>
      </c>
      <c r="D242" t="s">
        <v>1779</v>
      </c>
      <c r="E242" t="s">
        <v>25</v>
      </c>
      <c r="F242" s="1">
        <f ca="1">TODAY()-employes3[[#This Row],[DN_ecart]]</f>
        <v>25069</v>
      </c>
      <c r="G242" t="s">
        <v>1780</v>
      </c>
      <c r="H242" t="s">
        <v>1781</v>
      </c>
      <c r="I242" t="s">
        <v>1782</v>
      </c>
      <c r="J242">
        <v>18</v>
      </c>
      <c r="K242" t="s">
        <v>1783</v>
      </c>
      <c r="L242">
        <v>10</v>
      </c>
      <c r="M242" t="s">
        <v>1784</v>
      </c>
      <c r="N242" s="1">
        <f ca="1">TODAY()-employes3[[#This Row],[DD_debut]]</f>
        <v>43670</v>
      </c>
      <c r="O242" s="1">
        <f ca="1">IF(ISBLANK(employes3[[#This Row],[DD_fin]]),DATE(1900,1,1),TODAY()-employes3[[#This Row],[DD_fin]])</f>
        <v>1</v>
      </c>
      <c r="P242">
        <v>5</v>
      </c>
      <c r="Q242">
        <v>40.18</v>
      </c>
      <c r="R242">
        <v>1</v>
      </c>
      <c r="S242">
        <v>20506</v>
      </c>
      <c r="T242">
        <v>1905</v>
      </c>
    </row>
    <row r="243" spans="1:21" hidden="1">
      <c r="A243">
        <v>1242</v>
      </c>
      <c r="B243" t="s">
        <v>1331</v>
      </c>
      <c r="C243" t="s">
        <v>510</v>
      </c>
      <c r="D243" t="s">
        <v>1785</v>
      </c>
      <c r="E243" t="s">
        <v>42</v>
      </c>
      <c r="F243" s="1">
        <f ca="1">TODAY()-employes3[[#This Row],[DN_ecart]]</f>
        <v>33847</v>
      </c>
      <c r="G243" t="s">
        <v>1786</v>
      </c>
      <c r="H243" t="s">
        <v>1787</v>
      </c>
      <c r="I243" t="s">
        <v>1788</v>
      </c>
      <c r="J243">
        <v>21</v>
      </c>
      <c r="K243" t="s">
        <v>1789</v>
      </c>
      <c r="L243">
        <v>7</v>
      </c>
      <c r="M243" t="s">
        <v>1790</v>
      </c>
      <c r="N243" s="1">
        <f ca="1">TODAY()-employes3[[#This Row],[DD_debut]]</f>
        <v>42344</v>
      </c>
      <c r="O243" s="1">
        <f ca="1">IF(ISBLANK(employes3[[#This Row],[DD_fin]]),DATE(1900,1,1),TODAY()-employes3[[#This Row],[DD_fin]])</f>
        <v>1</v>
      </c>
      <c r="P243">
        <v>5</v>
      </c>
      <c r="Q243">
        <v>20.260000000000002</v>
      </c>
      <c r="R243">
        <v>4</v>
      </c>
      <c r="S243">
        <v>11728</v>
      </c>
      <c r="T243">
        <v>3231</v>
      </c>
    </row>
    <row r="244" spans="1:21" hidden="1">
      <c r="A244">
        <v>1243</v>
      </c>
      <c r="B244" t="s">
        <v>1791</v>
      </c>
      <c r="C244" t="s">
        <v>1212</v>
      </c>
      <c r="D244" t="s">
        <v>1792</v>
      </c>
      <c r="E244" t="s">
        <v>42</v>
      </c>
      <c r="F244" s="1">
        <f ca="1">TODAY()-employes3[[#This Row],[DN_ecart]]</f>
        <v>29664</v>
      </c>
      <c r="G244" t="s">
        <v>1793</v>
      </c>
      <c r="H244" t="s">
        <v>1794</v>
      </c>
      <c r="I244" t="s">
        <v>1795</v>
      </c>
      <c r="J244">
        <v>18</v>
      </c>
      <c r="K244" t="s">
        <v>1796</v>
      </c>
      <c r="L244">
        <v>10</v>
      </c>
      <c r="M244" t="s">
        <v>1797</v>
      </c>
      <c r="N244" s="1">
        <f ca="1">TODAY()-employes3[[#This Row],[DD_debut]]</f>
        <v>43899</v>
      </c>
      <c r="O244" s="1">
        <f ca="1">IF(ISBLANK(employes3[[#This Row],[DD_fin]]),DATE(1900,1,1),TODAY()-employes3[[#This Row],[DD_fin]])</f>
        <v>1</v>
      </c>
      <c r="P244">
        <v>5</v>
      </c>
      <c r="Q244">
        <v>37.479999999999997</v>
      </c>
      <c r="R244">
        <v>3</v>
      </c>
      <c r="S244">
        <v>15911</v>
      </c>
      <c r="T244">
        <v>1676</v>
      </c>
    </row>
    <row r="245" spans="1:21" hidden="1">
      <c r="A245">
        <v>1244</v>
      </c>
      <c r="B245" t="s">
        <v>1798</v>
      </c>
      <c r="C245" t="s">
        <v>443</v>
      </c>
      <c r="D245" t="s">
        <v>1799</v>
      </c>
      <c r="E245" t="s">
        <v>42</v>
      </c>
      <c r="F245" s="1">
        <f ca="1">TODAY()-employes3[[#This Row],[DN_ecart]]</f>
        <v>24911</v>
      </c>
      <c r="G245" t="s">
        <v>1800</v>
      </c>
      <c r="H245" t="s">
        <v>1801</v>
      </c>
      <c r="I245" t="s">
        <v>1802</v>
      </c>
      <c r="J245">
        <v>26</v>
      </c>
      <c r="K245" t="s">
        <v>1803</v>
      </c>
      <c r="L245">
        <v>8</v>
      </c>
      <c r="M245" t="s">
        <v>1804</v>
      </c>
      <c r="N245" s="1">
        <f ca="1">TODAY()-employes3[[#This Row],[DD_debut]]</f>
        <v>42332</v>
      </c>
      <c r="O245" s="1">
        <f ca="1">IF(ISBLANK(employes3[[#This Row],[DD_fin]]),DATE(1900,1,1),TODAY()-employes3[[#This Row],[DD_fin]])</f>
        <v>1</v>
      </c>
      <c r="P245">
        <v>5</v>
      </c>
      <c r="Q245">
        <v>14.24</v>
      </c>
      <c r="R245">
        <v>1</v>
      </c>
      <c r="S245">
        <v>20664</v>
      </c>
      <c r="T245">
        <v>3243</v>
      </c>
    </row>
    <row r="246" spans="1:21" hidden="1">
      <c r="A246">
        <v>1245</v>
      </c>
      <c r="B246" t="s">
        <v>1805</v>
      </c>
      <c r="C246" t="s">
        <v>1806</v>
      </c>
      <c r="D246" t="s">
        <v>1807</v>
      </c>
      <c r="E246" t="s">
        <v>25</v>
      </c>
      <c r="F246" s="1">
        <f ca="1">TODAY()-employes3[[#This Row],[DN_ecart]]</f>
        <v>24846</v>
      </c>
      <c r="G246" t="s">
        <v>1808</v>
      </c>
      <c r="H246" t="s">
        <v>1809</v>
      </c>
      <c r="I246" t="s">
        <v>1810</v>
      </c>
      <c r="J246">
        <v>36</v>
      </c>
      <c r="K246" t="s">
        <v>1811</v>
      </c>
      <c r="L246">
        <v>6</v>
      </c>
      <c r="M246" t="s">
        <v>1812</v>
      </c>
      <c r="N246" s="1">
        <f ca="1">TODAY()-employes3[[#This Row],[DD_debut]]</f>
        <v>41404</v>
      </c>
      <c r="O246" s="1">
        <f ca="1">IF(ISBLANK(employes3[[#This Row],[DD_fin]]),DATE(1900,1,1),TODAY()-employes3[[#This Row],[DD_fin]])</f>
        <v>1</v>
      </c>
      <c r="P246">
        <v>6</v>
      </c>
      <c r="Q246">
        <v>31.8</v>
      </c>
      <c r="R246">
        <v>2</v>
      </c>
      <c r="S246">
        <v>20729</v>
      </c>
      <c r="T246">
        <v>4171</v>
      </c>
    </row>
    <row r="247" spans="1:21" hidden="1">
      <c r="A247">
        <v>1246</v>
      </c>
      <c r="B247" t="s">
        <v>1813</v>
      </c>
      <c r="C247" t="s">
        <v>23</v>
      </c>
      <c r="D247" t="s">
        <v>1814</v>
      </c>
      <c r="E247" t="s">
        <v>25</v>
      </c>
      <c r="F247" s="1">
        <f ca="1">TODAY()-employes3[[#This Row],[DN_ecart]]</f>
        <v>33586</v>
      </c>
      <c r="G247" t="s">
        <v>1815</v>
      </c>
      <c r="H247" t="s">
        <v>1816</v>
      </c>
      <c r="I247" t="s">
        <v>1817</v>
      </c>
      <c r="J247">
        <v>17</v>
      </c>
      <c r="K247" t="s">
        <v>1818</v>
      </c>
      <c r="L247">
        <v>8</v>
      </c>
      <c r="M247" t="s">
        <v>1819</v>
      </c>
      <c r="N247" s="1">
        <f ca="1">TODAY()-employes3[[#This Row],[DD_debut]]</f>
        <v>41263</v>
      </c>
      <c r="O247" s="1">
        <f ca="1">IF(ISBLANK(employes3[[#This Row],[DD_fin]]),DATE(1900,1,1),TODAY()-employes3[[#This Row],[DD_fin]])</f>
        <v>1</v>
      </c>
      <c r="P247">
        <v>4</v>
      </c>
      <c r="Q247">
        <v>22.82</v>
      </c>
      <c r="R247">
        <v>1</v>
      </c>
      <c r="S247">
        <v>11989</v>
      </c>
      <c r="T247">
        <v>4312</v>
      </c>
    </row>
    <row r="248" spans="1:21">
      <c r="A248">
        <v>1247</v>
      </c>
      <c r="B248" t="s">
        <v>1820</v>
      </c>
      <c r="C248" t="s">
        <v>382</v>
      </c>
      <c r="D248" t="s">
        <v>1821</v>
      </c>
      <c r="E248" t="s">
        <v>42</v>
      </c>
      <c r="F248" s="1">
        <f ca="1">TODAY()-employes3[[#This Row],[DN_ecart]]</f>
        <v>35537</v>
      </c>
      <c r="G248" t="s">
        <v>1822</v>
      </c>
      <c r="H248" t="s">
        <v>1823</v>
      </c>
      <c r="I248" t="s">
        <v>1824</v>
      </c>
      <c r="J248">
        <v>15</v>
      </c>
      <c r="K248" t="s">
        <v>1825</v>
      </c>
      <c r="L248">
        <v>6</v>
      </c>
      <c r="M248" t="s">
        <v>1826</v>
      </c>
      <c r="N248" s="1">
        <f ca="1">TODAY()-employes3[[#This Row],[DD_debut]]</f>
        <v>41705</v>
      </c>
      <c r="O248" s="1">
        <f ca="1">IF(ISBLANK(employes3[[#This Row],[DD_fin]]),DATE(1900,1,1),TODAY()-employes3[[#This Row],[DD_fin]])</f>
        <v>1</v>
      </c>
      <c r="P248">
        <v>5</v>
      </c>
      <c r="Q248">
        <v>40.479999999999997</v>
      </c>
      <c r="R248">
        <v>1</v>
      </c>
      <c r="S248">
        <v>10038</v>
      </c>
      <c r="T248">
        <v>3870</v>
      </c>
    </row>
    <row r="249" spans="1:21" hidden="1">
      <c r="A249">
        <v>1248</v>
      </c>
      <c r="B249" t="s">
        <v>1271</v>
      </c>
      <c r="C249" t="s">
        <v>119</v>
      </c>
      <c r="D249" t="s">
        <v>1827</v>
      </c>
      <c r="E249" t="s">
        <v>25</v>
      </c>
      <c r="F249" s="1">
        <f ca="1">TODAY()-employes3[[#This Row],[DN_ecart]]</f>
        <v>30801</v>
      </c>
      <c r="G249" t="s">
        <v>1828</v>
      </c>
      <c r="H249" t="s">
        <v>1829</v>
      </c>
      <c r="I249" t="s">
        <v>1830</v>
      </c>
      <c r="J249">
        <v>22</v>
      </c>
      <c r="K249" t="s">
        <v>1831</v>
      </c>
      <c r="L249">
        <v>9</v>
      </c>
      <c r="M249" t="s">
        <v>1832</v>
      </c>
      <c r="N249" s="1">
        <f ca="1">TODAY()-employes3[[#This Row],[DD_debut]]</f>
        <v>42838</v>
      </c>
      <c r="O249" s="1">
        <f ca="1">IF(ISBLANK(employes3[[#This Row],[DD_fin]]),DATE(1900,1,1),TODAY()-employes3[[#This Row],[DD_fin]])</f>
        <v>1</v>
      </c>
      <c r="P249">
        <v>2</v>
      </c>
      <c r="Q249">
        <v>42.77</v>
      </c>
      <c r="R249">
        <v>3</v>
      </c>
      <c r="S249">
        <v>14774</v>
      </c>
      <c r="T249">
        <v>2737</v>
      </c>
    </row>
    <row r="250" spans="1:21" hidden="1">
      <c r="A250">
        <v>1249</v>
      </c>
      <c r="B250" t="s">
        <v>1497</v>
      </c>
      <c r="C250" t="s">
        <v>1833</v>
      </c>
      <c r="D250" t="s">
        <v>1834</v>
      </c>
      <c r="E250" t="s">
        <v>25</v>
      </c>
      <c r="F250" s="1">
        <f ca="1">TODAY()-employes3[[#This Row],[DN_ecart]]</f>
        <v>35607</v>
      </c>
      <c r="G250" t="s">
        <v>1835</v>
      </c>
      <c r="H250" t="s">
        <v>1836</v>
      </c>
      <c r="I250" t="s">
        <v>1837</v>
      </c>
      <c r="J250">
        <v>22</v>
      </c>
      <c r="K250" t="s">
        <v>1838</v>
      </c>
      <c r="L250">
        <v>7</v>
      </c>
      <c r="M250" t="s">
        <v>1839</v>
      </c>
      <c r="N250" s="1">
        <f ca="1">TODAY()-employes3[[#This Row],[DD_debut]]</f>
        <v>42670</v>
      </c>
      <c r="O250" s="1">
        <f ca="1">IF(ISBLANK(employes3[[#This Row],[DD_fin]]),DATE(1900,1,1),TODAY()-employes3[[#This Row],[DD_fin]])</f>
        <v>1</v>
      </c>
      <c r="P250">
        <v>4</v>
      </c>
      <c r="Q250">
        <v>27.83</v>
      </c>
      <c r="R250">
        <v>2</v>
      </c>
      <c r="S250">
        <v>9968</v>
      </c>
      <c r="T250">
        <v>2905</v>
      </c>
    </row>
    <row r="251" spans="1:21" hidden="1">
      <c r="A251">
        <v>1250</v>
      </c>
      <c r="B251" t="s">
        <v>472</v>
      </c>
      <c r="C251" t="s">
        <v>578</v>
      </c>
      <c r="D251" t="s">
        <v>1840</v>
      </c>
      <c r="E251" t="s">
        <v>42</v>
      </c>
      <c r="F251" s="1">
        <f ca="1">TODAY()-employes3[[#This Row],[DN_ecart]]</f>
        <v>25765</v>
      </c>
      <c r="G251" t="s">
        <v>1841</v>
      </c>
      <c r="H251" t="s">
        <v>1842</v>
      </c>
      <c r="I251" t="s">
        <v>1843</v>
      </c>
      <c r="J251">
        <v>27</v>
      </c>
      <c r="K251" t="s">
        <v>1844</v>
      </c>
      <c r="L251">
        <v>8</v>
      </c>
      <c r="M251" t="s">
        <v>1845</v>
      </c>
      <c r="N251" s="1">
        <f ca="1">TODAY()-employes3[[#This Row],[DD_debut]]</f>
        <v>42601</v>
      </c>
      <c r="O251" s="1">
        <f ca="1">IF(ISBLANK(employes3[[#This Row],[DD_fin]]),DATE(1900,1,1),TODAY()-employes3[[#This Row],[DD_fin]])</f>
        <v>1</v>
      </c>
      <c r="P251">
        <v>5</v>
      </c>
      <c r="Q251">
        <v>27.84</v>
      </c>
      <c r="R251">
        <v>2</v>
      </c>
      <c r="S251">
        <v>19810</v>
      </c>
      <c r="T251">
        <v>2974</v>
      </c>
    </row>
    <row r="252" spans="1:21" hidden="1">
      <c r="A252">
        <v>1251</v>
      </c>
      <c r="B252" t="s">
        <v>1846</v>
      </c>
      <c r="C252" t="s">
        <v>1847</v>
      </c>
      <c r="D252" t="s">
        <v>1848</v>
      </c>
      <c r="E252" t="s">
        <v>42</v>
      </c>
      <c r="F252" s="1">
        <f ca="1">TODAY()-employes3[[#This Row],[DN_ecart]]</f>
        <v>29488</v>
      </c>
      <c r="G252" t="s">
        <v>1849</v>
      </c>
      <c r="H252" t="s">
        <v>1850</v>
      </c>
      <c r="I252" t="s">
        <v>1851</v>
      </c>
      <c r="J252">
        <v>56</v>
      </c>
      <c r="K252" t="s">
        <v>1852</v>
      </c>
      <c r="L252">
        <v>7</v>
      </c>
      <c r="M252" t="s">
        <v>1853</v>
      </c>
      <c r="N252" s="1">
        <f ca="1">TODAY()-employes3[[#This Row],[DD_debut]]</f>
        <v>43161</v>
      </c>
      <c r="O252" s="1">
        <f ca="1">IF(ISBLANK(employes3[[#This Row],[DD_fin]]),DATE(1900,1,1),TODAY()-employes3[[#This Row],[DD_fin]])</f>
        <v>1</v>
      </c>
      <c r="P252">
        <v>3</v>
      </c>
      <c r="Q252">
        <v>15.99</v>
      </c>
      <c r="R252">
        <v>1</v>
      </c>
      <c r="S252">
        <v>16087</v>
      </c>
      <c r="T252">
        <v>2414</v>
      </c>
    </row>
    <row r="253" spans="1:21" hidden="1">
      <c r="A253">
        <v>1252</v>
      </c>
      <c r="B253" t="s">
        <v>1854</v>
      </c>
      <c r="C253" t="s">
        <v>955</v>
      </c>
      <c r="D253" t="s">
        <v>1855</v>
      </c>
      <c r="E253" t="s">
        <v>42</v>
      </c>
      <c r="F253" s="1">
        <f ca="1">TODAY()-employes3[[#This Row],[DN_ecart]]</f>
        <v>32343</v>
      </c>
      <c r="G253" t="s">
        <v>1856</v>
      </c>
      <c r="H253" t="s">
        <v>1857</v>
      </c>
      <c r="I253" t="s">
        <v>1858</v>
      </c>
      <c r="J253">
        <v>1</v>
      </c>
      <c r="K253" t="s">
        <v>1859</v>
      </c>
      <c r="L253">
        <v>10</v>
      </c>
      <c r="M253" t="s">
        <v>1860</v>
      </c>
      <c r="N253" s="1">
        <f ca="1">TODAY()-employes3[[#This Row],[DD_debut]]</f>
        <v>44542</v>
      </c>
      <c r="O253" s="1">
        <f ca="1">IF(ISBLANK(employes3[[#This Row],[DD_fin]]),DATE(1900,1,1),TODAY()-employes3[[#This Row],[DD_fin]])</f>
        <v>1</v>
      </c>
      <c r="P253">
        <v>6</v>
      </c>
      <c r="Q253">
        <v>38.42</v>
      </c>
      <c r="R253">
        <v>1</v>
      </c>
      <c r="S253">
        <v>13232</v>
      </c>
      <c r="T253">
        <v>1033</v>
      </c>
    </row>
    <row r="254" spans="1:21" hidden="1">
      <c r="A254">
        <v>1253</v>
      </c>
      <c r="B254" t="s">
        <v>998</v>
      </c>
      <c r="C254" t="s">
        <v>473</v>
      </c>
      <c r="D254" t="s">
        <v>1861</v>
      </c>
      <c r="E254" t="s">
        <v>42</v>
      </c>
      <c r="F254" s="1">
        <f ca="1">TODAY()-employes3[[#This Row],[DN_ecart]]</f>
        <v>30127</v>
      </c>
      <c r="G254" t="s">
        <v>1862</v>
      </c>
      <c r="H254" t="s">
        <v>1863</v>
      </c>
      <c r="I254" t="s">
        <v>1864</v>
      </c>
      <c r="J254">
        <v>27</v>
      </c>
      <c r="K254" t="s">
        <v>1865</v>
      </c>
      <c r="L254">
        <v>6</v>
      </c>
      <c r="M254" t="s">
        <v>1866</v>
      </c>
      <c r="N254" s="1">
        <f ca="1">TODAY()-employes3[[#This Row],[DD_debut]]</f>
        <v>42767</v>
      </c>
      <c r="O254" s="1">
        <f ca="1">IF(ISBLANK(employes3[[#This Row],[DD_fin]]),DATE(1900,1,1),TODAY()-employes3[[#This Row],[DD_fin]])</f>
        <v>1</v>
      </c>
      <c r="P254">
        <v>5</v>
      </c>
      <c r="Q254">
        <v>42.76</v>
      </c>
      <c r="R254">
        <v>1</v>
      </c>
      <c r="S254">
        <v>15448</v>
      </c>
      <c r="T254">
        <v>2808</v>
      </c>
    </row>
    <row r="255" spans="1:21" hidden="1">
      <c r="A255">
        <v>1254</v>
      </c>
      <c r="B255" t="s">
        <v>56</v>
      </c>
      <c r="C255" t="s">
        <v>1309</v>
      </c>
      <c r="D255" t="s">
        <v>1867</v>
      </c>
      <c r="E255" t="s">
        <v>42</v>
      </c>
      <c r="F255" s="1">
        <f ca="1">TODAY()-employes3[[#This Row],[DN_ecart]]</f>
        <v>24686</v>
      </c>
      <c r="G255" t="s">
        <v>1868</v>
      </c>
      <c r="H255" t="s">
        <v>1869</v>
      </c>
      <c r="I255" t="s">
        <v>1870</v>
      </c>
      <c r="J255">
        <v>5</v>
      </c>
      <c r="K255" t="s">
        <v>1871</v>
      </c>
      <c r="L255">
        <v>8</v>
      </c>
      <c r="M255" t="s">
        <v>1872</v>
      </c>
      <c r="N255" s="1">
        <f ca="1">TODAY()-employes3[[#This Row],[DD_debut]]</f>
        <v>43100</v>
      </c>
      <c r="O255" s="1">
        <f ca="1">IF(ISBLANK(employes3[[#This Row],[DD_fin]]),DATE(1900,1,1),TODAY()-employes3[[#This Row],[DD_fin]])</f>
        <v>1</v>
      </c>
      <c r="P255">
        <v>3</v>
      </c>
      <c r="Q255">
        <v>27.86</v>
      </c>
      <c r="R255">
        <v>2</v>
      </c>
      <c r="S255">
        <v>20889</v>
      </c>
      <c r="T255">
        <v>2475</v>
      </c>
    </row>
    <row r="256" spans="1:21" hidden="1">
      <c r="A256">
        <v>1255</v>
      </c>
      <c r="B256" t="s">
        <v>1873</v>
      </c>
      <c r="C256" t="s">
        <v>1874</v>
      </c>
      <c r="D256" t="s">
        <v>1875</v>
      </c>
      <c r="E256" t="s">
        <v>25</v>
      </c>
      <c r="F256" s="1">
        <f ca="1">TODAY()-employes3[[#This Row],[DN_ecart]]</f>
        <v>36890</v>
      </c>
      <c r="G256" t="s">
        <v>1876</v>
      </c>
      <c r="H256" t="s">
        <v>1877</v>
      </c>
      <c r="I256" t="s">
        <v>1878</v>
      </c>
      <c r="J256">
        <v>23</v>
      </c>
      <c r="K256" t="s">
        <v>1879</v>
      </c>
      <c r="L256">
        <v>6</v>
      </c>
      <c r="M256" t="s">
        <v>1880</v>
      </c>
      <c r="N256" s="1">
        <f ca="1">TODAY()-employes3[[#This Row],[DD_debut]]</f>
        <v>42518</v>
      </c>
      <c r="O256" s="1">
        <f ca="1">IF(ISBLANK(employes3[[#This Row],[DD_fin]]),DATE(1900,1,1),TODAY()-employes3[[#This Row],[DD_fin]])</f>
        <v>1</v>
      </c>
      <c r="P256">
        <v>3</v>
      </c>
      <c r="Q256">
        <v>24</v>
      </c>
      <c r="R256">
        <v>1</v>
      </c>
      <c r="S256">
        <v>8685</v>
      </c>
      <c r="T256">
        <v>3057</v>
      </c>
    </row>
    <row r="257" spans="1:21" hidden="1">
      <c r="A257">
        <v>1256</v>
      </c>
      <c r="B257" t="s">
        <v>204</v>
      </c>
      <c r="C257" t="s">
        <v>668</v>
      </c>
      <c r="D257" t="s">
        <v>1881</v>
      </c>
      <c r="E257" t="s">
        <v>42</v>
      </c>
      <c r="F257" s="1">
        <f ca="1">TODAY()-employes3[[#This Row],[DN_ecart]]</f>
        <v>26804</v>
      </c>
      <c r="G257" t="s">
        <v>1882</v>
      </c>
      <c r="H257" t="s">
        <v>1883</v>
      </c>
      <c r="I257" t="s">
        <v>1884</v>
      </c>
      <c r="J257">
        <v>24</v>
      </c>
      <c r="K257" t="s">
        <v>1885</v>
      </c>
      <c r="L257">
        <v>9</v>
      </c>
      <c r="M257" t="s">
        <v>1886</v>
      </c>
      <c r="N257" s="1">
        <f ca="1">TODAY()-employes3[[#This Row],[DD_debut]]</f>
        <v>44300</v>
      </c>
      <c r="O257" s="1">
        <f ca="1">IF(ISBLANK(employes3[[#This Row],[DD_fin]]),DATE(1900,1,1),TODAY()-employes3[[#This Row],[DD_fin]])</f>
        <v>1</v>
      </c>
      <c r="P257">
        <v>5</v>
      </c>
      <c r="Q257">
        <v>20.78</v>
      </c>
      <c r="R257">
        <v>1</v>
      </c>
      <c r="S257">
        <v>18771</v>
      </c>
      <c r="T257">
        <v>1275</v>
      </c>
    </row>
    <row r="258" spans="1:21" hidden="1">
      <c r="A258">
        <v>1257</v>
      </c>
      <c r="B258" t="s">
        <v>72</v>
      </c>
      <c r="C258" t="s">
        <v>282</v>
      </c>
      <c r="D258" t="s">
        <v>1887</v>
      </c>
      <c r="E258" t="s">
        <v>42</v>
      </c>
      <c r="F258" s="1">
        <f ca="1">TODAY()-employes3[[#This Row],[DN_ecart]]</f>
        <v>38183</v>
      </c>
      <c r="G258" t="s">
        <v>1888</v>
      </c>
      <c r="H258" t="s">
        <v>1889</v>
      </c>
      <c r="I258" t="s">
        <v>1890</v>
      </c>
      <c r="J258">
        <v>75</v>
      </c>
      <c r="K258" t="s">
        <v>1891</v>
      </c>
      <c r="L258">
        <v>8</v>
      </c>
      <c r="M258" t="s">
        <v>1892</v>
      </c>
      <c r="N258" s="1">
        <f ca="1">TODAY()-employes3[[#This Row],[DD_debut]]</f>
        <v>42565</v>
      </c>
      <c r="O258" s="1">
        <f ca="1">IF(ISBLANK(employes3[[#This Row],[DD_fin]]),DATE(1900,1,1),TODAY()-employes3[[#This Row],[DD_fin]])</f>
        <v>1</v>
      </c>
      <c r="P258">
        <v>3</v>
      </c>
      <c r="Q258">
        <v>19.690000000000001</v>
      </c>
      <c r="R258">
        <v>1</v>
      </c>
      <c r="S258">
        <v>7392</v>
      </c>
      <c r="T258">
        <v>3010</v>
      </c>
    </row>
    <row r="259" spans="1:21" hidden="1">
      <c r="A259">
        <v>1258</v>
      </c>
      <c r="B259" t="s">
        <v>1893</v>
      </c>
      <c r="C259" t="s">
        <v>1894</v>
      </c>
      <c r="D259" t="s">
        <v>1895</v>
      </c>
      <c r="E259" t="s">
        <v>25</v>
      </c>
      <c r="F259" s="1">
        <f ca="1">TODAY()-employes3[[#This Row],[DN_ecart]]</f>
        <v>34404</v>
      </c>
      <c r="G259" t="s">
        <v>1896</v>
      </c>
      <c r="H259" t="s">
        <v>1897</v>
      </c>
      <c r="I259" t="s">
        <v>1898</v>
      </c>
      <c r="J259">
        <v>6</v>
      </c>
      <c r="K259" t="s">
        <v>1899</v>
      </c>
      <c r="L259">
        <v>8</v>
      </c>
      <c r="M259" t="s">
        <v>1900</v>
      </c>
      <c r="N259" s="1">
        <f ca="1">TODAY()-employes3[[#This Row],[DD_debut]]</f>
        <v>42359</v>
      </c>
      <c r="O259" s="1">
        <f ca="1">IF(ISBLANK(employes3[[#This Row],[DD_fin]]),DATE(1900,1,1),TODAY()-employes3[[#This Row],[DD_fin]])</f>
        <v>43499</v>
      </c>
      <c r="P259">
        <v>2</v>
      </c>
      <c r="Q259">
        <v>21.77</v>
      </c>
      <c r="R259">
        <v>3</v>
      </c>
      <c r="S259">
        <v>11171</v>
      </c>
      <c r="T259">
        <v>3216</v>
      </c>
      <c r="U259">
        <v>2076</v>
      </c>
    </row>
    <row r="260" spans="1:21" hidden="1">
      <c r="A260">
        <v>1259</v>
      </c>
      <c r="B260" t="s">
        <v>173</v>
      </c>
      <c r="C260" t="s">
        <v>1901</v>
      </c>
      <c r="D260" t="s">
        <v>1902</v>
      </c>
      <c r="E260" t="s">
        <v>25</v>
      </c>
      <c r="F260" s="1">
        <f ca="1">TODAY()-employes3[[#This Row],[DN_ecart]]</f>
        <v>24725</v>
      </c>
      <c r="G260" t="s">
        <v>1903</v>
      </c>
      <c r="H260" t="s">
        <v>1904</v>
      </c>
      <c r="I260" t="s">
        <v>1905</v>
      </c>
      <c r="J260">
        <v>23</v>
      </c>
      <c r="K260" t="s">
        <v>1906</v>
      </c>
      <c r="L260">
        <v>6</v>
      </c>
      <c r="M260" t="s">
        <v>1907</v>
      </c>
      <c r="N260" s="1">
        <f ca="1">TODAY()-employes3[[#This Row],[DD_debut]]</f>
        <v>41576</v>
      </c>
      <c r="O260" s="1">
        <f ca="1">IF(ISBLANK(employes3[[#This Row],[DD_fin]]),DATE(1900,1,1),TODAY()-employes3[[#This Row],[DD_fin]])</f>
        <v>1</v>
      </c>
      <c r="P260">
        <v>5</v>
      </c>
      <c r="Q260">
        <v>38.28</v>
      </c>
      <c r="R260">
        <v>1</v>
      </c>
      <c r="S260">
        <v>20850</v>
      </c>
      <c r="T260">
        <v>3999</v>
      </c>
    </row>
    <row r="261" spans="1:21" hidden="1">
      <c r="A261">
        <v>1260</v>
      </c>
      <c r="B261" t="s">
        <v>1908</v>
      </c>
      <c r="C261" t="s">
        <v>228</v>
      </c>
      <c r="D261" t="s">
        <v>1909</v>
      </c>
      <c r="E261" t="s">
        <v>42</v>
      </c>
      <c r="F261" s="1">
        <f ca="1">TODAY()-employes3[[#This Row],[DN_ecart]]</f>
        <v>23450</v>
      </c>
      <c r="G261" t="s">
        <v>1910</v>
      </c>
      <c r="H261" t="s">
        <v>1911</v>
      </c>
      <c r="I261" t="s">
        <v>1912</v>
      </c>
      <c r="J261">
        <v>38</v>
      </c>
      <c r="K261" t="s">
        <v>1913</v>
      </c>
      <c r="L261">
        <v>10</v>
      </c>
      <c r="M261" t="s">
        <v>1914</v>
      </c>
      <c r="N261" s="1">
        <f ca="1">TODAY()-employes3[[#This Row],[DD_debut]]</f>
        <v>40642</v>
      </c>
      <c r="O261" s="1">
        <f ca="1">IF(ISBLANK(employes3[[#This Row],[DD_fin]]),DATE(1900,1,1),TODAY()-employes3[[#This Row],[DD_fin]])</f>
        <v>1</v>
      </c>
      <c r="P261">
        <v>5</v>
      </c>
      <c r="Q261">
        <v>30.12</v>
      </c>
      <c r="R261">
        <v>1</v>
      </c>
      <c r="S261">
        <v>22125</v>
      </c>
      <c r="T261">
        <v>4933</v>
      </c>
    </row>
    <row r="262" spans="1:21" hidden="1">
      <c r="A262">
        <v>1261</v>
      </c>
      <c r="B262" t="s">
        <v>1854</v>
      </c>
      <c r="C262" t="s">
        <v>1915</v>
      </c>
      <c r="D262" t="s">
        <v>1916</v>
      </c>
      <c r="E262" t="s">
        <v>25</v>
      </c>
      <c r="F262" s="1">
        <f ca="1">TODAY()-employes3[[#This Row],[DN_ecart]]</f>
        <v>36479</v>
      </c>
      <c r="G262" t="s">
        <v>1917</v>
      </c>
      <c r="H262" t="s">
        <v>1918</v>
      </c>
      <c r="I262" t="s">
        <v>1919</v>
      </c>
      <c r="J262">
        <v>1</v>
      </c>
      <c r="K262" t="s">
        <v>1920</v>
      </c>
      <c r="L262">
        <v>6</v>
      </c>
      <c r="M262" t="s">
        <v>1921</v>
      </c>
      <c r="N262" s="1">
        <f ca="1">TODAY()-employes3[[#This Row],[DD_debut]]</f>
        <v>44808</v>
      </c>
      <c r="O262" s="1">
        <f ca="1">IF(ISBLANK(employes3[[#This Row],[DD_fin]]),DATE(1900,1,1),TODAY()-employes3[[#This Row],[DD_fin]])</f>
        <v>1</v>
      </c>
      <c r="P262">
        <v>8</v>
      </c>
      <c r="Q262">
        <v>20.09</v>
      </c>
      <c r="R262">
        <v>1</v>
      </c>
      <c r="S262">
        <v>9096</v>
      </c>
      <c r="T262">
        <v>767</v>
      </c>
    </row>
    <row r="263" spans="1:21" hidden="1">
      <c r="A263">
        <v>1262</v>
      </c>
      <c r="B263" t="s">
        <v>1922</v>
      </c>
      <c r="C263" t="s">
        <v>691</v>
      </c>
      <c r="D263" t="s">
        <v>1923</v>
      </c>
      <c r="E263" t="s">
        <v>42</v>
      </c>
      <c r="F263" s="1">
        <f ca="1">TODAY()-employes3[[#This Row],[DN_ecart]]</f>
        <v>30065</v>
      </c>
      <c r="G263" t="s">
        <v>1924</v>
      </c>
      <c r="H263" t="s">
        <v>1925</v>
      </c>
      <c r="I263" t="s">
        <v>1926</v>
      </c>
      <c r="J263">
        <v>33</v>
      </c>
      <c r="K263" t="s">
        <v>1927</v>
      </c>
      <c r="L263">
        <v>10</v>
      </c>
      <c r="M263" t="s">
        <v>1928</v>
      </c>
      <c r="N263" s="1">
        <f ca="1">TODAY()-employes3[[#This Row],[DD_debut]]</f>
        <v>43091</v>
      </c>
      <c r="O263" s="1">
        <f ca="1">IF(ISBLANK(employes3[[#This Row],[DD_fin]]),DATE(1900,1,1),TODAY()-employes3[[#This Row],[DD_fin]])</f>
        <v>1</v>
      </c>
      <c r="P263">
        <v>6</v>
      </c>
      <c r="Q263">
        <v>19.510000000000002</v>
      </c>
      <c r="R263">
        <v>2</v>
      </c>
      <c r="S263">
        <v>15510</v>
      </c>
      <c r="T263">
        <v>2484</v>
      </c>
    </row>
    <row r="264" spans="1:21" hidden="1">
      <c r="A264">
        <v>1263</v>
      </c>
      <c r="B264" t="s">
        <v>289</v>
      </c>
      <c r="C264" t="s">
        <v>1332</v>
      </c>
      <c r="D264" t="s">
        <v>1929</v>
      </c>
      <c r="E264" t="s">
        <v>25</v>
      </c>
      <c r="F264" s="1">
        <f ca="1">TODAY()-employes3[[#This Row],[DN_ecart]]</f>
        <v>37795</v>
      </c>
      <c r="G264" t="s">
        <v>1930</v>
      </c>
      <c r="H264" t="s">
        <v>1931</v>
      </c>
      <c r="I264" t="s">
        <v>1932</v>
      </c>
      <c r="J264">
        <v>23</v>
      </c>
      <c r="K264" t="s">
        <v>1933</v>
      </c>
      <c r="L264">
        <v>7</v>
      </c>
      <c r="M264" t="s">
        <v>1934</v>
      </c>
      <c r="N264" s="1">
        <f ca="1">TODAY()-employes3[[#This Row],[DD_debut]]</f>
        <v>40888</v>
      </c>
      <c r="O264" s="1">
        <f ca="1">IF(ISBLANK(employes3[[#This Row],[DD_fin]]),DATE(1900,1,1),TODAY()-employes3[[#This Row],[DD_fin]])</f>
        <v>1</v>
      </c>
      <c r="P264">
        <v>4</v>
      </c>
      <c r="Q264">
        <v>39.659999999999997</v>
      </c>
      <c r="R264">
        <v>1</v>
      </c>
      <c r="S264">
        <v>7780</v>
      </c>
      <c r="T264">
        <v>4687</v>
      </c>
    </row>
    <row r="265" spans="1:21" hidden="1">
      <c r="A265">
        <v>1264</v>
      </c>
      <c r="B265" t="s">
        <v>1935</v>
      </c>
      <c r="C265" t="s">
        <v>228</v>
      </c>
      <c r="D265" t="s">
        <v>1936</v>
      </c>
      <c r="E265" t="s">
        <v>42</v>
      </c>
      <c r="F265" s="1">
        <f ca="1">TODAY()-employes3[[#This Row],[DN_ecart]]</f>
        <v>27287</v>
      </c>
      <c r="G265" t="s">
        <v>1937</v>
      </c>
      <c r="H265" t="s">
        <v>1938</v>
      </c>
      <c r="I265" t="s">
        <v>1939</v>
      </c>
      <c r="J265">
        <v>46</v>
      </c>
      <c r="K265" t="s">
        <v>1940</v>
      </c>
      <c r="L265">
        <v>9</v>
      </c>
      <c r="M265" t="s">
        <v>1941</v>
      </c>
      <c r="N265" s="1">
        <f ca="1">TODAY()-employes3[[#This Row],[DD_debut]]</f>
        <v>43437</v>
      </c>
      <c r="O265" s="1">
        <f ca="1">IF(ISBLANK(employes3[[#This Row],[DD_fin]]),DATE(1900,1,1),TODAY()-employes3[[#This Row],[DD_fin]])</f>
        <v>1</v>
      </c>
      <c r="P265">
        <v>8</v>
      </c>
      <c r="Q265">
        <v>18.82</v>
      </c>
      <c r="R265">
        <v>1</v>
      </c>
      <c r="S265">
        <v>18288</v>
      </c>
      <c r="T265">
        <v>2138</v>
      </c>
    </row>
    <row r="266" spans="1:21" hidden="1">
      <c r="A266">
        <v>1265</v>
      </c>
      <c r="B266" t="s">
        <v>1908</v>
      </c>
      <c r="C266" t="s">
        <v>1220</v>
      </c>
      <c r="D266" t="s">
        <v>1942</v>
      </c>
      <c r="E266" t="s">
        <v>25</v>
      </c>
      <c r="F266" s="1">
        <f ca="1">TODAY()-employes3[[#This Row],[DN_ecart]]</f>
        <v>34005</v>
      </c>
      <c r="G266" t="s">
        <v>1943</v>
      </c>
      <c r="H266" t="s">
        <v>1944</v>
      </c>
      <c r="I266" t="s">
        <v>1945</v>
      </c>
      <c r="J266">
        <v>17</v>
      </c>
      <c r="K266" t="s">
        <v>1946</v>
      </c>
      <c r="L266">
        <v>9</v>
      </c>
      <c r="M266" t="s">
        <v>1947</v>
      </c>
      <c r="N266" s="1">
        <f ca="1">TODAY()-employes3[[#This Row],[DD_debut]]</f>
        <v>40700</v>
      </c>
      <c r="O266" s="1">
        <f ca="1">IF(ISBLANK(employes3[[#This Row],[DD_fin]]),DATE(1900,1,1),TODAY()-employes3[[#This Row],[DD_fin]])</f>
        <v>1</v>
      </c>
      <c r="P266">
        <v>5</v>
      </c>
      <c r="Q266">
        <v>25.19</v>
      </c>
      <c r="R266">
        <v>2</v>
      </c>
      <c r="S266">
        <v>11570</v>
      </c>
      <c r="T266">
        <v>4875</v>
      </c>
    </row>
    <row r="267" spans="1:21" hidden="1">
      <c r="A267">
        <v>1266</v>
      </c>
      <c r="B267" t="s">
        <v>56</v>
      </c>
      <c r="C267" t="s">
        <v>1948</v>
      </c>
      <c r="D267" t="s">
        <v>1949</v>
      </c>
      <c r="E267" t="s">
        <v>42</v>
      </c>
      <c r="F267" s="1">
        <f ca="1">TODAY()-employes3[[#This Row],[DN_ecart]]</f>
        <v>26313</v>
      </c>
      <c r="G267" t="s">
        <v>1950</v>
      </c>
      <c r="H267" t="s">
        <v>1951</v>
      </c>
      <c r="I267" t="s">
        <v>1952</v>
      </c>
      <c r="J267">
        <v>8</v>
      </c>
      <c r="K267" t="s">
        <v>1953</v>
      </c>
      <c r="L267">
        <v>5</v>
      </c>
      <c r="M267" t="s">
        <v>1954</v>
      </c>
      <c r="N267" s="1">
        <f ca="1">TODAY()-employes3[[#This Row],[DD_debut]]</f>
        <v>41107</v>
      </c>
      <c r="O267" s="1">
        <f ca="1">IF(ISBLANK(employes3[[#This Row],[DD_fin]]),DATE(1900,1,1),TODAY()-employes3[[#This Row],[DD_fin]])</f>
        <v>1</v>
      </c>
      <c r="P267">
        <v>5</v>
      </c>
      <c r="Q267">
        <v>16.489999999999998</v>
      </c>
      <c r="R267">
        <v>1</v>
      </c>
      <c r="S267">
        <v>19262</v>
      </c>
      <c r="T267">
        <v>4468</v>
      </c>
    </row>
    <row r="268" spans="1:21" hidden="1">
      <c r="A268">
        <v>1267</v>
      </c>
      <c r="B268" t="s">
        <v>1955</v>
      </c>
      <c r="C268" t="s">
        <v>1956</v>
      </c>
      <c r="D268" t="s">
        <v>1957</v>
      </c>
      <c r="E268" t="s">
        <v>25</v>
      </c>
      <c r="F268" s="1">
        <f ca="1">TODAY()-employes3[[#This Row],[DN_ecart]]</f>
        <v>36334</v>
      </c>
      <c r="G268" t="s">
        <v>1958</v>
      </c>
      <c r="H268" t="s">
        <v>1959</v>
      </c>
      <c r="I268" t="s">
        <v>1960</v>
      </c>
      <c r="J268">
        <v>9</v>
      </c>
      <c r="K268" t="s">
        <v>1961</v>
      </c>
      <c r="L268">
        <v>6</v>
      </c>
      <c r="M268" t="s">
        <v>1962</v>
      </c>
      <c r="N268" s="1">
        <f ca="1">TODAY()-employes3[[#This Row],[DD_debut]]</f>
        <v>43740</v>
      </c>
      <c r="O268" s="1">
        <f ca="1">IF(ISBLANK(employes3[[#This Row],[DD_fin]]),DATE(1900,1,1),TODAY()-employes3[[#This Row],[DD_fin]])</f>
        <v>1</v>
      </c>
      <c r="P268">
        <v>5</v>
      </c>
      <c r="Q268">
        <v>35.79</v>
      </c>
      <c r="R268">
        <v>2</v>
      </c>
      <c r="S268">
        <v>9241</v>
      </c>
      <c r="T268">
        <v>1835</v>
      </c>
    </row>
    <row r="269" spans="1:21" hidden="1">
      <c r="A269">
        <v>1268</v>
      </c>
      <c r="B269" t="s">
        <v>1963</v>
      </c>
      <c r="C269" t="s">
        <v>1948</v>
      </c>
      <c r="D269" t="s">
        <v>1964</v>
      </c>
      <c r="E269" t="s">
        <v>42</v>
      </c>
      <c r="F269" s="1">
        <f ca="1">TODAY()-employes3[[#This Row],[DN_ecart]]</f>
        <v>23116</v>
      </c>
      <c r="G269" t="s">
        <v>1965</v>
      </c>
      <c r="H269" t="s">
        <v>1966</v>
      </c>
      <c r="I269" t="s">
        <v>1967</v>
      </c>
      <c r="J269">
        <v>23</v>
      </c>
      <c r="K269" t="s">
        <v>1968</v>
      </c>
      <c r="L269">
        <v>6</v>
      </c>
      <c r="M269" t="s">
        <v>1969</v>
      </c>
      <c r="N269" s="1">
        <f ca="1">TODAY()-employes3[[#This Row],[DD_debut]]</f>
        <v>43066</v>
      </c>
      <c r="O269" s="1">
        <f ca="1">IF(ISBLANK(employes3[[#This Row],[DD_fin]]),DATE(1900,1,1),TODAY()-employes3[[#This Row],[DD_fin]])</f>
        <v>1</v>
      </c>
      <c r="P269">
        <v>1</v>
      </c>
      <c r="Q269">
        <v>33.03</v>
      </c>
      <c r="R269">
        <v>1</v>
      </c>
      <c r="S269">
        <v>22459</v>
      </c>
      <c r="T269">
        <v>2509</v>
      </c>
    </row>
    <row r="270" spans="1:21" hidden="1">
      <c r="A270">
        <v>1269</v>
      </c>
      <c r="B270" t="s">
        <v>1970</v>
      </c>
      <c r="C270" t="s">
        <v>1806</v>
      </c>
      <c r="D270" t="s">
        <v>1971</v>
      </c>
      <c r="E270" t="s">
        <v>25</v>
      </c>
      <c r="F270" s="1">
        <f ca="1">TODAY()-employes3[[#This Row],[DN_ecart]]</f>
        <v>22740</v>
      </c>
      <c r="G270" t="s">
        <v>1972</v>
      </c>
      <c r="H270" t="s">
        <v>1973</v>
      </c>
      <c r="I270" t="s">
        <v>1974</v>
      </c>
      <c r="J270">
        <v>1</v>
      </c>
      <c r="K270" t="s">
        <v>1975</v>
      </c>
      <c r="L270">
        <v>7</v>
      </c>
      <c r="M270" t="s">
        <v>1976</v>
      </c>
      <c r="N270" s="1">
        <f ca="1">TODAY()-employes3[[#This Row],[DD_debut]]</f>
        <v>42907</v>
      </c>
      <c r="O270" s="1">
        <f ca="1">IF(ISBLANK(employes3[[#This Row],[DD_fin]]),DATE(1900,1,1),TODAY()-employes3[[#This Row],[DD_fin]])</f>
        <v>43690</v>
      </c>
      <c r="P270">
        <v>5</v>
      </c>
      <c r="Q270">
        <v>19.829999999999998</v>
      </c>
      <c r="R270">
        <v>2</v>
      </c>
      <c r="S270">
        <v>22835</v>
      </c>
      <c r="T270">
        <v>2668</v>
      </c>
      <c r="U270">
        <v>1885</v>
      </c>
    </row>
    <row r="271" spans="1:21" hidden="1">
      <c r="A271">
        <v>1270</v>
      </c>
      <c r="B271" t="s">
        <v>242</v>
      </c>
      <c r="C271" t="s">
        <v>111</v>
      </c>
      <c r="D271" t="s">
        <v>1977</v>
      </c>
      <c r="E271" t="s">
        <v>42</v>
      </c>
      <c r="F271" s="1">
        <f ca="1">TODAY()-employes3[[#This Row],[DN_ecart]]</f>
        <v>32234</v>
      </c>
      <c r="G271" t="s">
        <v>1978</v>
      </c>
      <c r="H271" t="s">
        <v>1979</v>
      </c>
      <c r="I271" t="s">
        <v>1980</v>
      </c>
      <c r="J271">
        <v>7</v>
      </c>
      <c r="K271" t="s">
        <v>1981</v>
      </c>
      <c r="L271">
        <v>6</v>
      </c>
      <c r="M271" t="s">
        <v>1982</v>
      </c>
      <c r="N271" s="1">
        <f ca="1">TODAY()-employes3[[#This Row],[DD_debut]]</f>
        <v>44788</v>
      </c>
      <c r="O271" s="1">
        <f ca="1">IF(ISBLANK(employes3[[#This Row],[DD_fin]]),DATE(1900,1,1),TODAY()-employes3[[#This Row],[DD_fin]])</f>
        <v>1</v>
      </c>
      <c r="P271">
        <v>8</v>
      </c>
      <c r="Q271">
        <v>25.75</v>
      </c>
      <c r="R271">
        <v>1</v>
      </c>
      <c r="S271">
        <v>13341</v>
      </c>
      <c r="T271">
        <v>787</v>
      </c>
    </row>
    <row r="272" spans="1:21" hidden="1">
      <c r="A272">
        <v>1271</v>
      </c>
      <c r="B272" t="s">
        <v>1983</v>
      </c>
      <c r="C272" t="s">
        <v>1984</v>
      </c>
      <c r="D272" t="s">
        <v>1985</v>
      </c>
      <c r="E272" t="s">
        <v>25</v>
      </c>
      <c r="F272" s="1">
        <f ca="1">TODAY()-employes3[[#This Row],[DN_ecart]]</f>
        <v>34374</v>
      </c>
      <c r="G272" t="s">
        <v>1986</v>
      </c>
      <c r="H272" t="s">
        <v>1987</v>
      </c>
      <c r="I272" t="s">
        <v>1988</v>
      </c>
      <c r="J272">
        <v>8</v>
      </c>
      <c r="K272" t="s">
        <v>1989</v>
      </c>
      <c r="L272">
        <v>5</v>
      </c>
      <c r="M272" t="s">
        <v>1990</v>
      </c>
      <c r="N272" s="1">
        <f ca="1">TODAY()-employes3[[#This Row],[DD_debut]]</f>
        <v>44160</v>
      </c>
      <c r="O272" s="1">
        <f ca="1">IF(ISBLANK(employes3[[#This Row],[DD_fin]]),DATE(1900,1,1),TODAY()-employes3[[#This Row],[DD_fin]])</f>
        <v>1</v>
      </c>
      <c r="P272">
        <v>2</v>
      </c>
      <c r="Q272">
        <v>25.34</v>
      </c>
      <c r="R272">
        <v>1</v>
      </c>
      <c r="S272">
        <v>11201</v>
      </c>
      <c r="T272">
        <v>1415</v>
      </c>
    </row>
    <row r="273" spans="1:21" hidden="1">
      <c r="A273">
        <v>1272</v>
      </c>
      <c r="B273" t="s">
        <v>1991</v>
      </c>
      <c r="C273" t="s">
        <v>510</v>
      </c>
      <c r="D273" t="s">
        <v>1992</v>
      </c>
      <c r="E273" t="s">
        <v>42</v>
      </c>
      <c r="F273" s="1">
        <f ca="1">TODAY()-employes3[[#This Row],[DN_ecart]]</f>
        <v>38724</v>
      </c>
      <c r="G273" t="s">
        <v>1993</v>
      </c>
      <c r="H273" t="s">
        <v>1994</v>
      </c>
      <c r="I273" t="s">
        <v>1995</v>
      </c>
      <c r="J273">
        <v>16</v>
      </c>
      <c r="K273" t="s">
        <v>1996</v>
      </c>
      <c r="L273">
        <v>5</v>
      </c>
      <c r="M273" t="s">
        <v>1997</v>
      </c>
      <c r="N273" s="1">
        <f ca="1">TODAY()-employes3[[#This Row],[DD_debut]]</f>
        <v>43101</v>
      </c>
      <c r="O273" s="1">
        <f ca="1">IF(ISBLANK(employes3[[#This Row],[DD_fin]]),DATE(1900,1,1),TODAY()-employes3[[#This Row],[DD_fin]])</f>
        <v>1</v>
      </c>
      <c r="P273">
        <v>5</v>
      </c>
      <c r="Q273">
        <v>42.22</v>
      </c>
      <c r="R273">
        <v>2</v>
      </c>
      <c r="S273">
        <v>6851</v>
      </c>
      <c r="T273">
        <v>2474</v>
      </c>
    </row>
    <row r="274" spans="1:21" hidden="1">
      <c r="A274">
        <v>1273</v>
      </c>
      <c r="B274" t="s">
        <v>1998</v>
      </c>
      <c r="C274" t="s">
        <v>1154</v>
      </c>
      <c r="D274" t="s">
        <v>1999</v>
      </c>
      <c r="E274" t="s">
        <v>42</v>
      </c>
      <c r="F274" s="1">
        <f ca="1">TODAY()-employes3[[#This Row],[DN_ecart]]</f>
        <v>32936</v>
      </c>
      <c r="G274" t="s">
        <v>2000</v>
      </c>
      <c r="H274" t="s">
        <v>2001</v>
      </c>
      <c r="I274" t="s">
        <v>2002</v>
      </c>
      <c r="J274">
        <v>17</v>
      </c>
      <c r="K274" t="s">
        <v>2003</v>
      </c>
      <c r="L274">
        <v>6</v>
      </c>
      <c r="M274" t="s">
        <v>2004</v>
      </c>
      <c r="N274" s="1">
        <f ca="1">TODAY()-employes3[[#This Row],[DD_debut]]</f>
        <v>44728</v>
      </c>
      <c r="O274" s="1">
        <f ca="1">IF(ISBLANK(employes3[[#This Row],[DD_fin]]),DATE(1900,1,1),TODAY()-employes3[[#This Row],[DD_fin]])</f>
        <v>1</v>
      </c>
      <c r="P274">
        <v>4</v>
      </c>
      <c r="Q274">
        <v>13.46</v>
      </c>
      <c r="R274">
        <v>2</v>
      </c>
      <c r="S274">
        <v>12639</v>
      </c>
      <c r="T274">
        <v>847</v>
      </c>
    </row>
    <row r="275" spans="1:21" hidden="1">
      <c r="A275">
        <v>1274</v>
      </c>
      <c r="B275" t="s">
        <v>2005</v>
      </c>
      <c r="C275" t="s">
        <v>2006</v>
      </c>
      <c r="D275" t="s">
        <v>2007</v>
      </c>
      <c r="E275" t="s">
        <v>25</v>
      </c>
      <c r="F275" s="1">
        <f ca="1">TODAY()-employes3[[#This Row],[DN_ecart]]</f>
        <v>36999</v>
      </c>
      <c r="G275" t="s">
        <v>2008</v>
      </c>
      <c r="H275" t="s">
        <v>2009</v>
      </c>
      <c r="I275" t="s">
        <v>2010</v>
      </c>
      <c r="J275">
        <v>15</v>
      </c>
      <c r="K275" t="s">
        <v>2011</v>
      </c>
      <c r="L275">
        <v>9</v>
      </c>
      <c r="M275" t="s">
        <v>2012</v>
      </c>
      <c r="N275" s="1">
        <f ca="1">TODAY()-employes3[[#This Row],[DD_debut]]</f>
        <v>44556</v>
      </c>
      <c r="O275" s="1">
        <f ca="1">IF(ISBLANK(employes3[[#This Row],[DD_fin]]),DATE(1900,1,1),TODAY()-employes3[[#This Row],[DD_fin]])</f>
        <v>1</v>
      </c>
      <c r="P275">
        <v>2</v>
      </c>
      <c r="Q275">
        <v>44.62</v>
      </c>
      <c r="R275">
        <v>3</v>
      </c>
      <c r="S275">
        <v>8576</v>
      </c>
      <c r="T275">
        <v>1019</v>
      </c>
    </row>
    <row r="276" spans="1:21" hidden="1">
      <c r="A276">
        <v>1275</v>
      </c>
      <c r="B276" t="s">
        <v>2013</v>
      </c>
      <c r="C276" t="s">
        <v>197</v>
      </c>
      <c r="D276" t="s">
        <v>2014</v>
      </c>
      <c r="E276" t="s">
        <v>25</v>
      </c>
      <c r="F276" s="1">
        <f ca="1">TODAY()-employes3[[#This Row],[DN_ecart]]</f>
        <v>32377</v>
      </c>
      <c r="G276" t="s">
        <v>2015</v>
      </c>
      <c r="H276" t="s">
        <v>2016</v>
      </c>
      <c r="I276" t="s">
        <v>2017</v>
      </c>
      <c r="J276">
        <v>7</v>
      </c>
      <c r="K276" t="s">
        <v>2018</v>
      </c>
      <c r="L276">
        <v>10</v>
      </c>
      <c r="M276" t="s">
        <v>2019</v>
      </c>
      <c r="N276" s="1">
        <f ca="1">TODAY()-employes3[[#This Row],[DD_debut]]</f>
        <v>41073</v>
      </c>
      <c r="O276" s="1">
        <f ca="1">IF(ISBLANK(employes3[[#This Row],[DD_fin]]),DATE(1900,1,1),TODAY()-employes3[[#This Row],[DD_fin]])</f>
        <v>1</v>
      </c>
      <c r="P276">
        <v>5</v>
      </c>
      <c r="Q276">
        <v>42.68</v>
      </c>
      <c r="R276">
        <v>1</v>
      </c>
      <c r="S276">
        <v>13198</v>
      </c>
      <c r="T276">
        <v>4502</v>
      </c>
    </row>
    <row r="277" spans="1:21" hidden="1">
      <c r="A277">
        <v>1276</v>
      </c>
      <c r="B277" t="s">
        <v>2020</v>
      </c>
      <c r="C277" t="s">
        <v>1490</v>
      </c>
      <c r="D277" t="s">
        <v>2021</v>
      </c>
      <c r="E277" t="s">
        <v>25</v>
      </c>
      <c r="F277" s="1">
        <f ca="1">TODAY()-employes3[[#This Row],[DN_ecart]]</f>
        <v>24332</v>
      </c>
      <c r="G277" t="s">
        <v>2022</v>
      </c>
      <c r="H277" t="s">
        <v>2023</v>
      </c>
      <c r="I277" t="s">
        <v>2024</v>
      </c>
      <c r="J277">
        <v>54</v>
      </c>
      <c r="K277" t="s">
        <v>2025</v>
      </c>
      <c r="L277">
        <v>5</v>
      </c>
      <c r="M277" t="s">
        <v>2026</v>
      </c>
      <c r="N277" s="1">
        <f ca="1">TODAY()-employes3[[#This Row],[DD_debut]]</f>
        <v>42428</v>
      </c>
      <c r="O277" s="1">
        <f ca="1">IF(ISBLANK(employes3[[#This Row],[DD_fin]]),DATE(1900,1,1),TODAY()-employes3[[#This Row],[DD_fin]])</f>
        <v>1</v>
      </c>
      <c r="P277">
        <v>5</v>
      </c>
      <c r="Q277">
        <v>31.4</v>
      </c>
      <c r="R277">
        <v>1</v>
      </c>
      <c r="S277">
        <v>21243</v>
      </c>
      <c r="T277">
        <v>3147</v>
      </c>
    </row>
    <row r="278" spans="1:21" hidden="1">
      <c r="A278">
        <v>1277</v>
      </c>
      <c r="B278" t="s">
        <v>2027</v>
      </c>
      <c r="C278" t="s">
        <v>991</v>
      </c>
      <c r="D278" t="s">
        <v>2028</v>
      </c>
      <c r="E278" t="s">
        <v>42</v>
      </c>
      <c r="F278" s="1">
        <f ca="1">TODAY()-employes3[[#This Row],[DN_ecart]]</f>
        <v>26367</v>
      </c>
      <c r="G278" t="s">
        <v>2029</v>
      </c>
      <c r="H278" t="s">
        <v>2030</v>
      </c>
      <c r="I278" t="s">
        <v>2031</v>
      </c>
      <c r="J278">
        <v>69</v>
      </c>
      <c r="K278" t="s">
        <v>2032</v>
      </c>
      <c r="L278">
        <v>10</v>
      </c>
      <c r="M278" t="s">
        <v>2033</v>
      </c>
      <c r="N278" s="1">
        <f ca="1">TODAY()-employes3[[#This Row],[DD_debut]]</f>
        <v>41039</v>
      </c>
      <c r="O278" s="1">
        <f ca="1">IF(ISBLANK(employes3[[#This Row],[DD_fin]]),DATE(1900,1,1),TODAY()-employes3[[#This Row],[DD_fin]])</f>
        <v>1</v>
      </c>
      <c r="P278">
        <v>3</v>
      </c>
      <c r="Q278">
        <v>20.350000000000001</v>
      </c>
      <c r="R278">
        <v>2</v>
      </c>
      <c r="S278">
        <v>19208</v>
      </c>
      <c r="T278">
        <v>4536</v>
      </c>
    </row>
    <row r="279" spans="1:21" hidden="1">
      <c r="A279">
        <v>1278</v>
      </c>
      <c r="B279" t="s">
        <v>502</v>
      </c>
      <c r="C279" t="s">
        <v>1613</v>
      </c>
      <c r="D279" t="s">
        <v>2034</v>
      </c>
      <c r="E279" t="s">
        <v>42</v>
      </c>
      <c r="F279" s="1">
        <f ca="1">TODAY()-employes3[[#This Row],[DN_ecart]]</f>
        <v>36199</v>
      </c>
      <c r="G279" t="s">
        <v>2035</v>
      </c>
      <c r="H279" t="s">
        <v>2036</v>
      </c>
      <c r="I279" t="s">
        <v>2037</v>
      </c>
      <c r="J279">
        <v>65</v>
      </c>
      <c r="K279" t="s">
        <v>2038</v>
      </c>
      <c r="L279">
        <v>10</v>
      </c>
      <c r="M279" t="s">
        <v>2039</v>
      </c>
      <c r="N279" s="1">
        <f ca="1">TODAY()-employes3[[#This Row],[DD_debut]]</f>
        <v>42592</v>
      </c>
      <c r="O279" s="1">
        <f ca="1">IF(ISBLANK(employes3[[#This Row],[DD_fin]]),DATE(1900,1,1),TODAY()-employes3[[#This Row],[DD_fin]])</f>
        <v>1</v>
      </c>
      <c r="P279">
        <v>6</v>
      </c>
      <c r="Q279">
        <v>16.02</v>
      </c>
      <c r="R279">
        <v>1</v>
      </c>
      <c r="S279">
        <v>9376</v>
      </c>
      <c r="T279">
        <v>2983</v>
      </c>
    </row>
    <row r="280" spans="1:21" hidden="1">
      <c r="A280">
        <v>1279</v>
      </c>
      <c r="B280" t="s">
        <v>1791</v>
      </c>
      <c r="C280" t="s">
        <v>1915</v>
      </c>
      <c r="D280" t="s">
        <v>2040</v>
      </c>
      <c r="E280" t="s">
        <v>25</v>
      </c>
      <c r="F280" s="1">
        <f ca="1">TODAY()-employes3[[#This Row],[DN_ecart]]</f>
        <v>27191</v>
      </c>
      <c r="G280" t="s">
        <v>2041</v>
      </c>
      <c r="H280" t="s">
        <v>2042</v>
      </c>
      <c r="I280" t="s">
        <v>2043</v>
      </c>
      <c r="J280">
        <v>46</v>
      </c>
      <c r="K280" t="s">
        <v>2044</v>
      </c>
      <c r="L280">
        <v>8</v>
      </c>
      <c r="M280" t="s">
        <v>2045</v>
      </c>
      <c r="N280" s="1">
        <f ca="1">TODAY()-employes3[[#This Row],[DD_debut]]</f>
        <v>43841</v>
      </c>
      <c r="O280" s="1">
        <f ca="1">IF(ISBLANK(employes3[[#This Row],[DD_fin]]),DATE(1900,1,1),TODAY()-employes3[[#This Row],[DD_fin]])</f>
        <v>1</v>
      </c>
      <c r="P280">
        <v>3</v>
      </c>
      <c r="Q280">
        <v>35.909999999999997</v>
      </c>
      <c r="R280">
        <v>2</v>
      </c>
      <c r="S280">
        <v>18384</v>
      </c>
      <c r="T280">
        <v>1734</v>
      </c>
    </row>
    <row r="281" spans="1:21" hidden="1">
      <c r="A281">
        <v>1280</v>
      </c>
      <c r="B281" t="s">
        <v>334</v>
      </c>
      <c r="C281" t="s">
        <v>2046</v>
      </c>
      <c r="D281" t="s">
        <v>2047</v>
      </c>
      <c r="E281" t="s">
        <v>42</v>
      </c>
      <c r="F281" s="1">
        <f ca="1">TODAY()-employes3[[#This Row],[DN_ecart]]</f>
        <v>30656</v>
      </c>
      <c r="G281" t="s">
        <v>2048</v>
      </c>
      <c r="H281" t="s">
        <v>2049</v>
      </c>
      <c r="I281" t="s">
        <v>2050</v>
      </c>
      <c r="J281">
        <v>9</v>
      </c>
      <c r="K281" t="s">
        <v>2051</v>
      </c>
      <c r="L281">
        <v>7</v>
      </c>
      <c r="M281" t="s">
        <v>2052</v>
      </c>
      <c r="N281" s="1">
        <f ca="1">TODAY()-employes3[[#This Row],[DD_debut]]</f>
        <v>40791</v>
      </c>
      <c r="O281" s="1">
        <f ca="1">IF(ISBLANK(employes3[[#This Row],[DD_fin]]),DATE(1900,1,1),TODAY()-employes3[[#This Row],[DD_fin]])</f>
        <v>1</v>
      </c>
      <c r="P281">
        <v>5</v>
      </c>
      <c r="Q281">
        <v>13.24</v>
      </c>
      <c r="R281">
        <v>1</v>
      </c>
      <c r="S281">
        <v>14919</v>
      </c>
      <c r="T281">
        <v>4784</v>
      </c>
    </row>
    <row r="282" spans="1:21" hidden="1">
      <c r="A282">
        <v>1281</v>
      </c>
      <c r="B282" t="s">
        <v>442</v>
      </c>
      <c r="C282" t="s">
        <v>1317</v>
      </c>
      <c r="D282" t="s">
        <v>2053</v>
      </c>
      <c r="E282" t="s">
        <v>25</v>
      </c>
      <c r="F282" s="1">
        <f ca="1">TODAY()-employes3[[#This Row],[DN_ecart]]</f>
        <v>33708</v>
      </c>
      <c r="G282" t="s">
        <v>2054</v>
      </c>
      <c r="H282" t="s">
        <v>2055</v>
      </c>
      <c r="I282" t="s">
        <v>2056</v>
      </c>
      <c r="J282">
        <v>4</v>
      </c>
      <c r="K282" t="s">
        <v>2057</v>
      </c>
      <c r="L282">
        <v>7</v>
      </c>
      <c r="M282" t="s">
        <v>2058</v>
      </c>
      <c r="N282" s="1">
        <f ca="1">TODAY()-employes3[[#This Row],[DD_debut]]</f>
        <v>41565</v>
      </c>
      <c r="O282" s="1">
        <f ca="1">IF(ISBLANK(employes3[[#This Row],[DD_fin]]),DATE(1900,1,1),TODAY()-employes3[[#This Row],[DD_fin]])</f>
        <v>1</v>
      </c>
      <c r="P282">
        <v>2</v>
      </c>
      <c r="Q282">
        <v>15.06</v>
      </c>
      <c r="R282">
        <v>4</v>
      </c>
      <c r="S282">
        <v>11867</v>
      </c>
      <c r="T282">
        <v>4010</v>
      </c>
    </row>
    <row r="283" spans="1:21" hidden="1">
      <c r="A283">
        <v>1282</v>
      </c>
      <c r="B283" t="s">
        <v>2059</v>
      </c>
      <c r="C283" t="s">
        <v>883</v>
      </c>
      <c r="D283" t="s">
        <v>2060</v>
      </c>
      <c r="E283" t="s">
        <v>42</v>
      </c>
      <c r="F283" s="1">
        <f ca="1">TODAY()-employes3[[#This Row],[DN_ecart]]</f>
        <v>26089</v>
      </c>
      <c r="G283" t="s">
        <v>2061</v>
      </c>
      <c r="H283" t="s">
        <v>2062</v>
      </c>
      <c r="I283" t="s">
        <v>2063</v>
      </c>
      <c r="J283">
        <v>5</v>
      </c>
      <c r="K283" t="s">
        <v>2064</v>
      </c>
      <c r="L283">
        <v>7</v>
      </c>
      <c r="M283" t="s">
        <v>2065</v>
      </c>
      <c r="N283" s="1">
        <f ca="1">TODAY()-employes3[[#This Row],[DD_debut]]</f>
        <v>42505</v>
      </c>
      <c r="O283" s="1">
        <f ca="1">IF(ISBLANK(employes3[[#This Row],[DD_fin]]),DATE(1900,1,1),TODAY()-employes3[[#This Row],[DD_fin]])</f>
        <v>42756</v>
      </c>
      <c r="P283">
        <v>6</v>
      </c>
      <c r="Q283">
        <v>39.86</v>
      </c>
      <c r="R283">
        <v>2</v>
      </c>
      <c r="S283">
        <v>19486</v>
      </c>
      <c r="T283">
        <v>3070</v>
      </c>
      <c r="U283">
        <v>2819</v>
      </c>
    </row>
    <row r="284" spans="1:21" hidden="1">
      <c r="A284">
        <v>1283</v>
      </c>
      <c r="B284" t="s">
        <v>1196</v>
      </c>
      <c r="C284" t="s">
        <v>2066</v>
      </c>
      <c r="D284" t="s">
        <v>2067</v>
      </c>
      <c r="E284" t="s">
        <v>25</v>
      </c>
      <c r="F284" s="1">
        <f ca="1">TODAY()-employes3[[#This Row],[DN_ecart]]</f>
        <v>32707</v>
      </c>
      <c r="G284" t="s">
        <v>2068</v>
      </c>
      <c r="H284" t="s">
        <v>2069</v>
      </c>
      <c r="I284" t="s">
        <v>2070</v>
      </c>
      <c r="J284">
        <v>31</v>
      </c>
      <c r="K284" t="s">
        <v>2071</v>
      </c>
      <c r="L284">
        <v>5</v>
      </c>
      <c r="M284" t="s">
        <v>2072</v>
      </c>
      <c r="N284" s="1">
        <f ca="1">TODAY()-employes3[[#This Row],[DD_debut]]</f>
        <v>43226</v>
      </c>
      <c r="O284" s="1">
        <f ca="1">IF(ISBLANK(employes3[[#This Row],[DD_fin]]),DATE(1900,1,1),TODAY()-employes3[[#This Row],[DD_fin]])</f>
        <v>1</v>
      </c>
      <c r="P284">
        <v>5</v>
      </c>
      <c r="Q284">
        <v>35.54</v>
      </c>
      <c r="R284">
        <v>1</v>
      </c>
      <c r="S284">
        <v>12868</v>
      </c>
      <c r="T284">
        <v>2349</v>
      </c>
    </row>
    <row r="285" spans="1:21" hidden="1">
      <c r="A285">
        <v>1284</v>
      </c>
      <c r="B285" t="s">
        <v>126</v>
      </c>
      <c r="C285" t="s">
        <v>2073</v>
      </c>
      <c r="D285" t="s">
        <v>2074</v>
      </c>
      <c r="E285" t="s">
        <v>25</v>
      </c>
      <c r="F285" s="1">
        <f ca="1">TODAY()-employes3[[#This Row],[DN_ecart]]</f>
        <v>34731</v>
      </c>
      <c r="G285" t="s">
        <v>2075</v>
      </c>
      <c r="H285" t="s">
        <v>2076</v>
      </c>
      <c r="I285" t="s">
        <v>2077</v>
      </c>
      <c r="J285">
        <v>33</v>
      </c>
      <c r="K285" t="s">
        <v>2078</v>
      </c>
      <c r="L285">
        <v>9</v>
      </c>
      <c r="M285" t="s">
        <v>2079</v>
      </c>
      <c r="N285" s="1">
        <f ca="1">TODAY()-employes3[[#This Row],[DD_debut]]</f>
        <v>43761</v>
      </c>
      <c r="O285" s="1">
        <f ca="1">IF(ISBLANK(employes3[[#This Row],[DD_fin]]),DATE(1900,1,1),TODAY()-employes3[[#This Row],[DD_fin]])</f>
        <v>1</v>
      </c>
      <c r="P285">
        <v>5</v>
      </c>
      <c r="Q285">
        <v>26.61</v>
      </c>
      <c r="R285">
        <v>3</v>
      </c>
      <c r="S285">
        <v>10844</v>
      </c>
      <c r="T285">
        <v>1814</v>
      </c>
    </row>
    <row r="286" spans="1:21" hidden="1">
      <c r="A286">
        <v>1285</v>
      </c>
      <c r="B286" t="s">
        <v>2080</v>
      </c>
      <c r="C286" t="s">
        <v>297</v>
      </c>
      <c r="D286" t="s">
        <v>2081</v>
      </c>
      <c r="E286" t="s">
        <v>25</v>
      </c>
      <c r="F286" s="1">
        <f ca="1">TODAY()-employes3[[#This Row],[DN_ecart]]</f>
        <v>27816</v>
      </c>
      <c r="G286" t="s">
        <v>2082</v>
      </c>
      <c r="H286" t="s">
        <v>2083</v>
      </c>
      <c r="I286" t="s">
        <v>2084</v>
      </c>
      <c r="J286">
        <v>5</v>
      </c>
      <c r="K286" t="s">
        <v>2085</v>
      </c>
      <c r="L286">
        <v>7</v>
      </c>
      <c r="M286" t="s">
        <v>2086</v>
      </c>
      <c r="N286" s="1">
        <f ca="1">TODAY()-employes3[[#This Row],[DD_debut]]</f>
        <v>44088</v>
      </c>
      <c r="O286" s="1">
        <f ca="1">IF(ISBLANK(employes3[[#This Row],[DD_fin]]),DATE(1900,1,1),TODAY()-employes3[[#This Row],[DD_fin]])</f>
        <v>1</v>
      </c>
      <c r="P286">
        <v>8</v>
      </c>
      <c r="Q286">
        <v>13.59</v>
      </c>
      <c r="R286">
        <v>2</v>
      </c>
      <c r="S286">
        <v>17759</v>
      </c>
      <c r="T286">
        <v>1487</v>
      </c>
    </row>
    <row r="287" spans="1:21" hidden="1">
      <c r="A287">
        <v>1286</v>
      </c>
      <c r="B287" t="s">
        <v>2087</v>
      </c>
      <c r="C287" t="s">
        <v>2088</v>
      </c>
      <c r="D287" t="s">
        <v>2089</v>
      </c>
      <c r="E287" t="s">
        <v>42</v>
      </c>
      <c r="F287" s="1">
        <f ca="1">TODAY()-employes3[[#This Row],[DN_ecart]]</f>
        <v>33303</v>
      </c>
      <c r="G287" t="s">
        <v>2090</v>
      </c>
      <c r="H287" t="s">
        <v>2091</v>
      </c>
      <c r="I287" t="s">
        <v>2092</v>
      </c>
      <c r="J287">
        <v>21</v>
      </c>
      <c r="K287" t="s">
        <v>2093</v>
      </c>
      <c r="L287">
        <v>5</v>
      </c>
      <c r="M287" t="s">
        <v>2094</v>
      </c>
      <c r="N287" s="1">
        <f ca="1">TODAY()-employes3[[#This Row],[DD_debut]]</f>
        <v>44866</v>
      </c>
      <c r="O287" s="1">
        <f ca="1">IF(ISBLANK(employes3[[#This Row],[DD_fin]]),DATE(1900,1,1),TODAY()-employes3[[#This Row],[DD_fin]])</f>
        <v>1</v>
      </c>
      <c r="P287">
        <v>4</v>
      </c>
      <c r="Q287">
        <v>39.659999999999997</v>
      </c>
      <c r="R287">
        <v>2</v>
      </c>
      <c r="S287">
        <v>12272</v>
      </c>
      <c r="T287">
        <v>709</v>
      </c>
    </row>
    <row r="288" spans="1:21" hidden="1">
      <c r="A288">
        <v>1287</v>
      </c>
      <c r="B288" t="s">
        <v>2095</v>
      </c>
      <c r="C288" t="s">
        <v>57</v>
      </c>
      <c r="D288" t="s">
        <v>2096</v>
      </c>
      <c r="E288" t="s">
        <v>25</v>
      </c>
      <c r="F288" s="1">
        <f ca="1">TODAY()-employes3[[#This Row],[DN_ecart]]</f>
        <v>31688</v>
      </c>
      <c r="G288" t="s">
        <v>2097</v>
      </c>
      <c r="H288" t="s">
        <v>2098</v>
      </c>
      <c r="I288" t="s">
        <v>2099</v>
      </c>
      <c r="J288">
        <v>17</v>
      </c>
      <c r="K288" t="s">
        <v>2100</v>
      </c>
      <c r="L288">
        <v>6</v>
      </c>
      <c r="M288" t="s">
        <v>2101</v>
      </c>
      <c r="N288" s="1">
        <f ca="1">TODAY()-employes3[[#This Row],[DD_debut]]</f>
        <v>44182</v>
      </c>
      <c r="O288" s="1">
        <f ca="1">IF(ISBLANK(employes3[[#This Row],[DD_fin]]),DATE(1900,1,1),TODAY()-employes3[[#This Row],[DD_fin]])</f>
        <v>1</v>
      </c>
      <c r="P288">
        <v>8</v>
      </c>
      <c r="Q288">
        <v>19.04</v>
      </c>
      <c r="R288">
        <v>1</v>
      </c>
      <c r="S288">
        <v>13887</v>
      </c>
      <c r="T288">
        <v>1393</v>
      </c>
    </row>
    <row r="289" spans="1:21" hidden="1">
      <c r="A289">
        <v>1288</v>
      </c>
      <c r="B289" t="s">
        <v>2102</v>
      </c>
      <c r="C289" t="s">
        <v>65</v>
      </c>
      <c r="D289" t="s">
        <v>2103</v>
      </c>
      <c r="E289" t="s">
        <v>25</v>
      </c>
      <c r="F289" s="1">
        <f ca="1">TODAY()-employes3[[#This Row],[DN_ecart]]</f>
        <v>34582</v>
      </c>
      <c r="G289" t="s">
        <v>2104</v>
      </c>
      <c r="H289" t="s">
        <v>2105</v>
      </c>
      <c r="I289" t="s">
        <v>2106</v>
      </c>
      <c r="J289">
        <v>19</v>
      </c>
      <c r="K289" t="s">
        <v>2107</v>
      </c>
      <c r="L289">
        <v>8</v>
      </c>
      <c r="M289" t="s">
        <v>2108</v>
      </c>
      <c r="N289" s="1">
        <f ca="1">TODAY()-employes3[[#This Row],[DD_debut]]</f>
        <v>45424</v>
      </c>
      <c r="O289" s="1">
        <f ca="1">IF(ISBLANK(employes3[[#This Row],[DD_fin]]),DATE(1900,1,1),TODAY()-employes3[[#This Row],[DD_fin]])</f>
        <v>1</v>
      </c>
      <c r="P289">
        <v>2</v>
      </c>
      <c r="Q289">
        <v>25.25</v>
      </c>
      <c r="R289">
        <v>1</v>
      </c>
      <c r="S289">
        <v>10993</v>
      </c>
      <c r="T289">
        <v>151</v>
      </c>
    </row>
    <row r="290" spans="1:21" hidden="1">
      <c r="A290">
        <v>1289</v>
      </c>
      <c r="B290" t="s">
        <v>126</v>
      </c>
      <c r="C290" t="s">
        <v>2109</v>
      </c>
      <c r="D290" t="s">
        <v>2110</v>
      </c>
      <c r="E290" t="s">
        <v>25</v>
      </c>
      <c r="F290" s="1">
        <f ca="1">TODAY()-employes3[[#This Row],[DN_ecart]]</f>
        <v>25585</v>
      </c>
      <c r="G290" t="s">
        <v>2111</v>
      </c>
      <c r="H290" t="s">
        <v>2112</v>
      </c>
      <c r="I290" t="s">
        <v>2113</v>
      </c>
      <c r="J290">
        <v>8</v>
      </c>
      <c r="K290" t="s">
        <v>2114</v>
      </c>
      <c r="L290">
        <v>7</v>
      </c>
      <c r="M290" t="s">
        <v>2115</v>
      </c>
      <c r="N290" s="1">
        <f ca="1">TODAY()-employes3[[#This Row],[DD_debut]]</f>
        <v>43149</v>
      </c>
      <c r="O290" s="1">
        <f ca="1">IF(ISBLANK(employes3[[#This Row],[DD_fin]]),DATE(1900,1,1),TODAY()-employes3[[#This Row],[DD_fin]])</f>
        <v>1</v>
      </c>
      <c r="P290">
        <v>3</v>
      </c>
      <c r="Q290">
        <v>40.369999999999997</v>
      </c>
      <c r="R290">
        <v>3</v>
      </c>
      <c r="S290">
        <v>19990</v>
      </c>
      <c r="T290">
        <v>2426</v>
      </c>
    </row>
    <row r="291" spans="1:21" hidden="1">
      <c r="A291">
        <v>1290</v>
      </c>
      <c r="B291" t="s">
        <v>1071</v>
      </c>
      <c r="C291" t="s">
        <v>1456</v>
      </c>
      <c r="D291" t="s">
        <v>2116</v>
      </c>
      <c r="E291" t="s">
        <v>25</v>
      </c>
      <c r="F291" s="1">
        <f ca="1">TODAY()-employes3[[#This Row],[DN_ecart]]</f>
        <v>26717</v>
      </c>
      <c r="G291" t="s">
        <v>2117</v>
      </c>
      <c r="H291" t="s">
        <v>2118</v>
      </c>
      <c r="I291" t="s">
        <v>2119</v>
      </c>
      <c r="J291">
        <v>9</v>
      </c>
      <c r="K291" t="s">
        <v>2120</v>
      </c>
      <c r="L291">
        <v>8</v>
      </c>
      <c r="M291" t="s">
        <v>2121</v>
      </c>
      <c r="N291" s="1">
        <f ca="1">TODAY()-employes3[[#This Row],[DD_debut]]</f>
        <v>42260</v>
      </c>
      <c r="O291" s="1">
        <f ca="1">IF(ISBLANK(employes3[[#This Row],[DD_fin]]),DATE(1900,1,1),TODAY()-employes3[[#This Row],[DD_fin]])</f>
        <v>1</v>
      </c>
      <c r="P291">
        <v>3</v>
      </c>
      <c r="Q291">
        <v>32.75</v>
      </c>
      <c r="R291">
        <v>1</v>
      </c>
      <c r="S291">
        <v>18858</v>
      </c>
      <c r="T291">
        <v>3315</v>
      </c>
    </row>
    <row r="292" spans="1:21" hidden="1">
      <c r="A292">
        <v>1291</v>
      </c>
      <c r="B292" t="s">
        <v>1041</v>
      </c>
      <c r="C292" t="s">
        <v>1419</v>
      </c>
      <c r="D292" t="s">
        <v>2122</v>
      </c>
      <c r="E292" t="s">
        <v>25</v>
      </c>
      <c r="F292" s="1">
        <f ca="1">TODAY()-employes3[[#This Row],[DN_ecart]]</f>
        <v>29199</v>
      </c>
      <c r="G292" t="s">
        <v>2123</v>
      </c>
      <c r="H292" t="s">
        <v>2124</v>
      </c>
      <c r="I292" t="s">
        <v>2125</v>
      </c>
      <c r="J292">
        <v>3</v>
      </c>
      <c r="K292" t="s">
        <v>2126</v>
      </c>
      <c r="L292">
        <v>5</v>
      </c>
      <c r="M292" t="s">
        <v>2127</v>
      </c>
      <c r="N292" s="1">
        <f ca="1">TODAY()-employes3[[#This Row],[DD_debut]]</f>
        <v>40797</v>
      </c>
      <c r="O292" s="1">
        <f ca="1">IF(ISBLANK(employes3[[#This Row],[DD_fin]]),DATE(1900,1,1),TODAY()-employes3[[#This Row],[DD_fin]])</f>
        <v>1</v>
      </c>
      <c r="P292">
        <v>2</v>
      </c>
      <c r="Q292">
        <v>16.059999999999999</v>
      </c>
      <c r="R292">
        <v>4</v>
      </c>
      <c r="S292">
        <v>16376</v>
      </c>
      <c r="T292">
        <v>4778</v>
      </c>
    </row>
    <row r="293" spans="1:21" hidden="1">
      <c r="A293">
        <v>1292</v>
      </c>
      <c r="B293" t="s">
        <v>2128</v>
      </c>
      <c r="C293" t="s">
        <v>862</v>
      </c>
      <c r="D293" t="s">
        <v>2129</v>
      </c>
      <c r="E293" t="s">
        <v>42</v>
      </c>
      <c r="F293" s="1">
        <f ca="1">TODAY()-employes3[[#This Row],[DN_ecart]]</f>
        <v>31406</v>
      </c>
      <c r="G293" t="s">
        <v>2130</v>
      </c>
      <c r="H293" t="s">
        <v>2131</v>
      </c>
      <c r="I293" t="s">
        <v>2132</v>
      </c>
      <c r="J293">
        <v>45</v>
      </c>
      <c r="K293" t="s">
        <v>2133</v>
      </c>
      <c r="L293">
        <v>8</v>
      </c>
      <c r="M293" t="s">
        <v>2134</v>
      </c>
      <c r="N293" s="1">
        <f ca="1">TODAY()-employes3[[#This Row],[DD_debut]]</f>
        <v>44950</v>
      </c>
      <c r="O293" s="1">
        <f ca="1">IF(ISBLANK(employes3[[#This Row],[DD_fin]]),DATE(1900,1,1),TODAY()-employes3[[#This Row],[DD_fin]])</f>
        <v>1</v>
      </c>
      <c r="P293">
        <v>6</v>
      </c>
      <c r="Q293">
        <v>26.89</v>
      </c>
      <c r="R293">
        <v>1</v>
      </c>
      <c r="S293">
        <v>14169</v>
      </c>
      <c r="T293">
        <v>625</v>
      </c>
    </row>
    <row r="294" spans="1:21" hidden="1">
      <c r="A294">
        <v>1293</v>
      </c>
      <c r="B294" t="s">
        <v>349</v>
      </c>
      <c r="C294" t="s">
        <v>955</v>
      </c>
      <c r="D294" t="s">
        <v>2135</v>
      </c>
      <c r="E294" t="s">
        <v>42</v>
      </c>
      <c r="F294" s="1">
        <f ca="1">TODAY()-employes3[[#This Row],[DN_ecart]]</f>
        <v>23258</v>
      </c>
      <c r="G294" t="s">
        <v>2136</v>
      </c>
      <c r="H294" t="s">
        <v>2137</v>
      </c>
      <c r="I294" t="s">
        <v>2138</v>
      </c>
      <c r="J294">
        <v>27</v>
      </c>
      <c r="K294" t="s">
        <v>2139</v>
      </c>
      <c r="L294">
        <v>5</v>
      </c>
      <c r="M294" t="s">
        <v>2140</v>
      </c>
      <c r="N294" s="1">
        <f ca="1">TODAY()-employes3[[#This Row],[DD_debut]]</f>
        <v>40611</v>
      </c>
      <c r="O294" s="1">
        <f ca="1">IF(ISBLANK(employes3[[#This Row],[DD_fin]]),DATE(1900,1,1),TODAY()-employes3[[#This Row],[DD_fin]])</f>
        <v>1</v>
      </c>
      <c r="P294">
        <v>4</v>
      </c>
      <c r="Q294">
        <v>43.03</v>
      </c>
      <c r="R294">
        <v>2</v>
      </c>
      <c r="S294">
        <v>22317</v>
      </c>
      <c r="T294">
        <v>4964</v>
      </c>
    </row>
    <row r="295" spans="1:21" hidden="1">
      <c r="A295">
        <v>1294</v>
      </c>
      <c r="B295" t="s">
        <v>1633</v>
      </c>
      <c r="C295" t="s">
        <v>159</v>
      </c>
      <c r="D295" t="s">
        <v>2141</v>
      </c>
      <c r="E295" t="s">
        <v>25</v>
      </c>
      <c r="F295" s="1">
        <f ca="1">TODAY()-employes3[[#This Row],[DN_ecart]]</f>
        <v>24288</v>
      </c>
      <c r="G295" t="s">
        <v>2142</v>
      </c>
      <c r="H295" t="s">
        <v>2143</v>
      </c>
      <c r="I295" t="s">
        <v>2144</v>
      </c>
      <c r="J295">
        <v>19</v>
      </c>
      <c r="K295" t="s">
        <v>2145</v>
      </c>
      <c r="L295">
        <v>8</v>
      </c>
      <c r="M295" t="s">
        <v>2146</v>
      </c>
      <c r="N295" s="1">
        <f ca="1">TODAY()-employes3[[#This Row],[DD_debut]]</f>
        <v>42044</v>
      </c>
      <c r="O295" s="1">
        <f ca="1">IF(ISBLANK(employes3[[#This Row],[DD_fin]]),DATE(1900,1,1),TODAY()-employes3[[#This Row],[DD_fin]])</f>
        <v>1</v>
      </c>
      <c r="P295">
        <v>4</v>
      </c>
      <c r="Q295">
        <v>38.32</v>
      </c>
      <c r="R295">
        <v>2</v>
      </c>
      <c r="S295">
        <v>21287</v>
      </c>
      <c r="T295">
        <v>3531</v>
      </c>
    </row>
    <row r="296" spans="1:21" hidden="1">
      <c r="A296">
        <v>1295</v>
      </c>
      <c r="B296" t="s">
        <v>1302</v>
      </c>
      <c r="C296" t="s">
        <v>927</v>
      </c>
      <c r="D296" t="s">
        <v>2147</v>
      </c>
      <c r="E296" t="s">
        <v>25</v>
      </c>
      <c r="F296" s="1">
        <f ca="1">TODAY()-employes3[[#This Row],[DN_ecart]]</f>
        <v>29081</v>
      </c>
      <c r="G296" t="s">
        <v>2148</v>
      </c>
      <c r="H296" t="s">
        <v>2149</v>
      </c>
      <c r="I296" t="s">
        <v>2150</v>
      </c>
      <c r="J296">
        <v>65</v>
      </c>
      <c r="K296" t="s">
        <v>2151</v>
      </c>
      <c r="L296">
        <v>6</v>
      </c>
      <c r="M296" t="s">
        <v>2152</v>
      </c>
      <c r="N296" s="1">
        <f ca="1">TODAY()-employes3[[#This Row],[DD_debut]]</f>
        <v>41100</v>
      </c>
      <c r="O296" s="1">
        <f ca="1">IF(ISBLANK(employes3[[#This Row],[DD_fin]]),DATE(1900,1,1),TODAY()-employes3[[#This Row],[DD_fin]])</f>
        <v>1</v>
      </c>
      <c r="P296">
        <v>4</v>
      </c>
      <c r="Q296">
        <v>39.89</v>
      </c>
      <c r="R296">
        <v>1</v>
      </c>
      <c r="S296">
        <v>16494</v>
      </c>
      <c r="T296">
        <v>4475</v>
      </c>
    </row>
    <row r="297" spans="1:21" hidden="1">
      <c r="A297">
        <v>1296</v>
      </c>
      <c r="B297" t="s">
        <v>2153</v>
      </c>
      <c r="C297" t="s">
        <v>358</v>
      </c>
      <c r="D297" t="s">
        <v>2154</v>
      </c>
      <c r="E297" t="s">
        <v>25</v>
      </c>
      <c r="F297" s="1">
        <f ca="1">TODAY()-employes3[[#This Row],[DN_ecart]]</f>
        <v>32938</v>
      </c>
      <c r="G297" t="s">
        <v>2155</v>
      </c>
      <c r="H297" t="s">
        <v>2156</v>
      </c>
      <c r="I297" t="s">
        <v>2157</v>
      </c>
      <c r="J297">
        <v>17</v>
      </c>
      <c r="K297" t="s">
        <v>2158</v>
      </c>
      <c r="L297">
        <v>6</v>
      </c>
      <c r="M297" t="s">
        <v>2159</v>
      </c>
      <c r="N297" s="1">
        <f ca="1">TODAY()-employes3[[#This Row],[DD_debut]]</f>
        <v>41633</v>
      </c>
      <c r="O297" s="1">
        <f ca="1">IF(ISBLANK(employes3[[#This Row],[DD_fin]]),DATE(1900,1,1),TODAY()-employes3[[#This Row],[DD_fin]])</f>
        <v>1</v>
      </c>
      <c r="P297">
        <v>1</v>
      </c>
      <c r="Q297">
        <v>34.19</v>
      </c>
      <c r="R297">
        <v>1</v>
      </c>
      <c r="S297">
        <v>12637</v>
      </c>
      <c r="T297">
        <v>3942</v>
      </c>
    </row>
    <row r="298" spans="1:21" hidden="1">
      <c r="A298">
        <v>1297</v>
      </c>
      <c r="B298" t="s">
        <v>1532</v>
      </c>
      <c r="C298" t="s">
        <v>2160</v>
      </c>
      <c r="D298" t="s">
        <v>2161</v>
      </c>
      <c r="E298" t="s">
        <v>25</v>
      </c>
      <c r="F298" s="1">
        <f ca="1">TODAY()-employes3[[#This Row],[DN_ecart]]</f>
        <v>24048</v>
      </c>
      <c r="G298" t="s">
        <v>2162</v>
      </c>
      <c r="H298" t="s">
        <v>2163</v>
      </c>
      <c r="I298" t="s">
        <v>2164</v>
      </c>
      <c r="J298">
        <v>28</v>
      </c>
      <c r="K298" t="s">
        <v>2165</v>
      </c>
      <c r="L298">
        <v>9</v>
      </c>
      <c r="M298" t="s">
        <v>2166</v>
      </c>
      <c r="N298" s="1">
        <f ca="1">TODAY()-employes3[[#This Row],[DD_debut]]</f>
        <v>45175</v>
      </c>
      <c r="O298" s="1">
        <f ca="1">IF(ISBLANK(employes3[[#This Row],[DD_fin]]),DATE(1900,1,1),TODAY()-employes3[[#This Row],[DD_fin]])</f>
        <v>1</v>
      </c>
      <c r="P298">
        <v>5</v>
      </c>
      <c r="Q298">
        <v>40.049999999999997</v>
      </c>
      <c r="R298">
        <v>1</v>
      </c>
      <c r="S298">
        <v>21527</v>
      </c>
      <c r="T298">
        <v>400</v>
      </c>
    </row>
    <row r="299" spans="1:21" hidden="1">
      <c r="A299">
        <v>1298</v>
      </c>
      <c r="B299" t="s">
        <v>56</v>
      </c>
      <c r="C299" t="s">
        <v>2073</v>
      </c>
      <c r="D299" t="s">
        <v>2167</v>
      </c>
      <c r="E299" t="s">
        <v>25</v>
      </c>
      <c r="F299" s="1">
        <f ca="1">TODAY()-employes3[[#This Row],[DN_ecart]]</f>
        <v>26525</v>
      </c>
      <c r="G299" t="s">
        <v>2168</v>
      </c>
      <c r="H299" t="s">
        <v>2169</v>
      </c>
      <c r="I299" t="s">
        <v>2170</v>
      </c>
      <c r="J299">
        <v>20</v>
      </c>
      <c r="K299" t="s">
        <v>2171</v>
      </c>
      <c r="L299">
        <v>9</v>
      </c>
      <c r="M299" t="s">
        <v>2172</v>
      </c>
      <c r="N299" s="1">
        <f ca="1">TODAY()-employes3[[#This Row],[DD_debut]]</f>
        <v>44591</v>
      </c>
      <c r="O299" s="1">
        <f ca="1">IF(ISBLANK(employes3[[#This Row],[DD_fin]]),DATE(1900,1,1),TODAY()-employes3[[#This Row],[DD_fin]])</f>
        <v>1</v>
      </c>
      <c r="P299">
        <v>5</v>
      </c>
      <c r="Q299">
        <v>12.79</v>
      </c>
      <c r="R299">
        <v>2</v>
      </c>
      <c r="S299">
        <v>19050</v>
      </c>
      <c r="T299">
        <v>984</v>
      </c>
    </row>
    <row r="300" spans="1:21" hidden="1">
      <c r="A300">
        <v>1299</v>
      </c>
      <c r="B300" t="s">
        <v>2173</v>
      </c>
      <c r="C300" t="s">
        <v>305</v>
      </c>
      <c r="D300" t="s">
        <v>2174</v>
      </c>
      <c r="E300" t="s">
        <v>25</v>
      </c>
      <c r="F300" s="1">
        <f ca="1">TODAY()-employes3[[#This Row],[DN_ecart]]</f>
        <v>31543</v>
      </c>
      <c r="G300" t="s">
        <v>2175</v>
      </c>
      <c r="H300" t="s">
        <v>2176</v>
      </c>
      <c r="I300" t="s">
        <v>2177</v>
      </c>
      <c r="J300">
        <v>29</v>
      </c>
      <c r="K300" t="s">
        <v>2178</v>
      </c>
      <c r="L300">
        <v>8</v>
      </c>
      <c r="M300" t="s">
        <v>2179</v>
      </c>
      <c r="N300" s="1">
        <f ca="1">TODAY()-employes3[[#This Row],[DD_debut]]</f>
        <v>42185</v>
      </c>
      <c r="O300" s="1">
        <f ca="1">IF(ISBLANK(employes3[[#This Row],[DD_fin]]),DATE(1900,1,1),TODAY()-employes3[[#This Row],[DD_fin]])</f>
        <v>1</v>
      </c>
      <c r="P300">
        <v>5</v>
      </c>
      <c r="Q300">
        <v>23.49</v>
      </c>
      <c r="R300">
        <v>3</v>
      </c>
      <c r="S300">
        <v>14032</v>
      </c>
      <c r="T300">
        <v>3390</v>
      </c>
    </row>
    <row r="301" spans="1:21" hidden="1">
      <c r="A301">
        <v>1300</v>
      </c>
      <c r="B301" t="s">
        <v>786</v>
      </c>
      <c r="C301" t="s">
        <v>1079</v>
      </c>
      <c r="D301" t="s">
        <v>2180</v>
      </c>
      <c r="E301" t="s">
        <v>25</v>
      </c>
      <c r="F301" s="1">
        <f ca="1">TODAY()-employes3[[#This Row],[DN_ecart]]</f>
        <v>24847</v>
      </c>
      <c r="G301" t="s">
        <v>2181</v>
      </c>
      <c r="H301" t="s">
        <v>2182</v>
      </c>
      <c r="I301" t="s">
        <v>2183</v>
      </c>
      <c r="J301">
        <v>7</v>
      </c>
      <c r="K301" t="s">
        <v>2184</v>
      </c>
      <c r="L301">
        <v>9</v>
      </c>
      <c r="M301" t="s">
        <v>2185</v>
      </c>
      <c r="N301" s="1">
        <f ca="1">TODAY()-employes3[[#This Row],[DD_debut]]</f>
        <v>41285</v>
      </c>
      <c r="O301" s="1">
        <f ca="1">IF(ISBLANK(employes3[[#This Row],[DD_fin]]),DATE(1900,1,1),TODAY()-employes3[[#This Row],[DD_fin]])</f>
        <v>1</v>
      </c>
      <c r="P301">
        <v>6</v>
      </c>
      <c r="Q301">
        <v>38.36</v>
      </c>
      <c r="R301">
        <v>3</v>
      </c>
      <c r="S301">
        <v>20728</v>
      </c>
      <c r="T301">
        <v>4290</v>
      </c>
    </row>
    <row r="302" spans="1:21" hidden="1">
      <c r="A302">
        <v>1301</v>
      </c>
      <c r="B302" t="s">
        <v>1070</v>
      </c>
      <c r="C302" t="s">
        <v>221</v>
      </c>
      <c r="D302" t="s">
        <v>2186</v>
      </c>
      <c r="E302" t="s">
        <v>25</v>
      </c>
      <c r="F302" s="1">
        <f ca="1">TODAY()-employes3[[#This Row],[DN_ecart]]</f>
        <v>26467</v>
      </c>
      <c r="G302" t="s">
        <v>2187</v>
      </c>
      <c r="H302" t="s">
        <v>2188</v>
      </c>
      <c r="I302" t="s">
        <v>2189</v>
      </c>
      <c r="J302">
        <v>43</v>
      </c>
      <c r="K302" t="s">
        <v>2190</v>
      </c>
      <c r="L302">
        <v>7</v>
      </c>
      <c r="M302" t="s">
        <v>2191</v>
      </c>
      <c r="N302" s="1">
        <f ca="1">TODAY()-employes3[[#This Row],[DD_debut]]</f>
        <v>44554</v>
      </c>
      <c r="O302" s="1">
        <f ca="1">IF(ISBLANK(employes3[[#This Row],[DD_fin]]),DATE(1900,1,1),TODAY()-employes3[[#This Row],[DD_fin]])</f>
        <v>1</v>
      </c>
      <c r="P302">
        <v>5</v>
      </c>
      <c r="Q302">
        <v>17.78</v>
      </c>
      <c r="R302">
        <v>2</v>
      </c>
      <c r="S302">
        <v>19108</v>
      </c>
      <c r="T302">
        <v>1021</v>
      </c>
    </row>
    <row r="303" spans="1:21" hidden="1">
      <c r="A303">
        <v>1302</v>
      </c>
      <c r="B303" t="s">
        <v>1497</v>
      </c>
      <c r="C303" t="s">
        <v>23</v>
      </c>
      <c r="D303" t="s">
        <v>2192</v>
      </c>
      <c r="E303" t="s">
        <v>25</v>
      </c>
      <c r="F303" s="1">
        <f ca="1">TODAY()-employes3[[#This Row],[DN_ecart]]</f>
        <v>34805</v>
      </c>
      <c r="G303" t="s">
        <v>2193</v>
      </c>
      <c r="H303" t="s">
        <v>2194</v>
      </c>
      <c r="I303" t="s">
        <v>2195</v>
      </c>
      <c r="J303">
        <v>19</v>
      </c>
      <c r="K303" t="s">
        <v>2196</v>
      </c>
      <c r="L303">
        <v>9</v>
      </c>
      <c r="M303" t="s">
        <v>2197</v>
      </c>
      <c r="N303" s="1">
        <f ca="1">TODAY()-employes3[[#This Row],[DD_debut]]</f>
        <v>41926</v>
      </c>
      <c r="O303" s="1">
        <f ca="1">IF(ISBLANK(employes3[[#This Row],[DD_fin]]),DATE(1900,1,1),TODAY()-employes3[[#This Row],[DD_fin]])</f>
        <v>43360</v>
      </c>
      <c r="P303">
        <v>4</v>
      </c>
      <c r="Q303">
        <v>18.41</v>
      </c>
      <c r="R303">
        <v>1</v>
      </c>
      <c r="S303">
        <v>10770</v>
      </c>
      <c r="T303">
        <v>3649</v>
      </c>
      <c r="U303">
        <v>2215</v>
      </c>
    </row>
    <row r="304" spans="1:21" hidden="1">
      <c r="A304">
        <v>1303</v>
      </c>
      <c r="B304" t="s">
        <v>2198</v>
      </c>
      <c r="C304" t="s">
        <v>473</v>
      </c>
      <c r="D304" t="s">
        <v>2199</v>
      </c>
      <c r="E304" t="s">
        <v>42</v>
      </c>
      <c r="F304" s="1">
        <f ca="1">TODAY()-employes3[[#This Row],[DN_ecart]]</f>
        <v>24473</v>
      </c>
      <c r="G304" t="s">
        <v>2200</v>
      </c>
      <c r="H304" t="s">
        <v>2201</v>
      </c>
      <c r="I304" t="s">
        <v>2202</v>
      </c>
      <c r="J304">
        <v>52</v>
      </c>
      <c r="K304" t="s">
        <v>2203</v>
      </c>
      <c r="L304">
        <v>6</v>
      </c>
      <c r="M304" t="s">
        <v>2204</v>
      </c>
      <c r="N304" s="1">
        <f ca="1">TODAY()-employes3[[#This Row],[DD_debut]]</f>
        <v>44707</v>
      </c>
      <c r="O304" s="1">
        <f ca="1">IF(ISBLANK(employes3[[#This Row],[DD_fin]]),DATE(1900,1,1),TODAY()-employes3[[#This Row],[DD_fin]])</f>
        <v>1</v>
      </c>
      <c r="P304">
        <v>3</v>
      </c>
      <c r="Q304">
        <v>21.75</v>
      </c>
      <c r="R304">
        <v>1</v>
      </c>
      <c r="S304">
        <v>21102</v>
      </c>
      <c r="T304">
        <v>868</v>
      </c>
    </row>
    <row r="305" spans="1:21" hidden="1">
      <c r="A305">
        <v>1304</v>
      </c>
      <c r="B305" t="s">
        <v>1539</v>
      </c>
      <c r="C305" t="s">
        <v>586</v>
      </c>
      <c r="D305" t="s">
        <v>2205</v>
      </c>
      <c r="E305" t="s">
        <v>42</v>
      </c>
      <c r="F305" s="1">
        <f ca="1">TODAY()-employes3[[#This Row],[DN_ecart]]</f>
        <v>25603</v>
      </c>
      <c r="G305" t="s">
        <v>2206</v>
      </c>
      <c r="H305" t="s">
        <v>2207</v>
      </c>
      <c r="I305" t="s">
        <v>2208</v>
      </c>
      <c r="J305">
        <v>26</v>
      </c>
      <c r="K305" t="s">
        <v>2209</v>
      </c>
      <c r="L305">
        <v>9</v>
      </c>
      <c r="M305" t="s">
        <v>2210</v>
      </c>
      <c r="N305" s="1">
        <f ca="1">TODAY()-employes3[[#This Row],[DD_debut]]</f>
        <v>43106</v>
      </c>
      <c r="O305" s="1">
        <f ca="1">IF(ISBLANK(employes3[[#This Row],[DD_fin]]),DATE(1900,1,1),TODAY()-employes3[[#This Row],[DD_fin]])</f>
        <v>1</v>
      </c>
      <c r="P305">
        <v>4</v>
      </c>
      <c r="Q305">
        <v>26.59</v>
      </c>
      <c r="R305">
        <v>4</v>
      </c>
      <c r="S305">
        <v>19972</v>
      </c>
      <c r="T305">
        <v>2469</v>
      </c>
    </row>
    <row r="306" spans="1:21" hidden="1">
      <c r="A306">
        <v>1305</v>
      </c>
      <c r="B306" t="s">
        <v>458</v>
      </c>
      <c r="C306" t="s">
        <v>2211</v>
      </c>
      <c r="D306" t="s">
        <v>2212</v>
      </c>
      <c r="E306" t="s">
        <v>25</v>
      </c>
      <c r="F306" s="1">
        <f ca="1">TODAY()-employes3[[#This Row],[DN_ecart]]</f>
        <v>24231</v>
      </c>
      <c r="G306" t="s">
        <v>2213</v>
      </c>
      <c r="H306" t="s">
        <v>2214</v>
      </c>
      <c r="I306" t="s">
        <v>2215</v>
      </c>
      <c r="J306">
        <v>69</v>
      </c>
      <c r="K306" t="s">
        <v>2216</v>
      </c>
      <c r="L306">
        <v>6</v>
      </c>
      <c r="M306" t="s">
        <v>2217</v>
      </c>
      <c r="N306" s="1">
        <f ca="1">TODAY()-employes3[[#This Row],[DD_debut]]</f>
        <v>40970</v>
      </c>
      <c r="O306" s="1">
        <f ca="1">IF(ISBLANK(employes3[[#This Row],[DD_fin]]),DATE(1900,1,1),TODAY()-employes3[[#This Row],[DD_fin]])</f>
        <v>1</v>
      </c>
      <c r="P306">
        <v>4</v>
      </c>
      <c r="Q306">
        <v>43.55</v>
      </c>
      <c r="R306">
        <v>1</v>
      </c>
      <c r="S306">
        <v>21344</v>
      </c>
      <c r="T306">
        <v>4605</v>
      </c>
    </row>
    <row r="307" spans="1:21">
      <c r="A307">
        <v>1306</v>
      </c>
      <c r="B307" t="s">
        <v>1316</v>
      </c>
      <c r="C307" t="s">
        <v>427</v>
      </c>
      <c r="D307" t="s">
        <v>2218</v>
      </c>
      <c r="E307" t="s">
        <v>25</v>
      </c>
      <c r="F307" s="1">
        <f ca="1">TODAY()-employes3[[#This Row],[DN_ecart]]</f>
        <v>27669</v>
      </c>
      <c r="G307" t="s">
        <v>2219</v>
      </c>
      <c r="H307" t="s">
        <v>2220</v>
      </c>
      <c r="I307" t="s">
        <v>2221</v>
      </c>
      <c r="J307">
        <v>30</v>
      </c>
      <c r="K307" t="s">
        <v>2222</v>
      </c>
      <c r="L307">
        <v>6</v>
      </c>
      <c r="M307" t="s">
        <v>2223</v>
      </c>
      <c r="N307" s="1">
        <f ca="1">TODAY()-employes3[[#This Row],[DD_debut]]</f>
        <v>41953</v>
      </c>
      <c r="O307" s="1">
        <f ca="1">IF(ISBLANK(employes3[[#This Row],[DD_fin]]),DATE(1900,1,1),TODAY()-employes3[[#This Row],[DD_fin]])</f>
        <v>1</v>
      </c>
      <c r="P307">
        <v>4</v>
      </c>
      <c r="Q307">
        <v>27.13</v>
      </c>
      <c r="R307">
        <v>2</v>
      </c>
      <c r="S307">
        <v>17906</v>
      </c>
      <c r="T307">
        <v>3622</v>
      </c>
    </row>
    <row r="308" spans="1:21" hidden="1">
      <c r="A308">
        <v>1307</v>
      </c>
      <c r="B308" t="s">
        <v>2224</v>
      </c>
      <c r="C308" t="s">
        <v>2225</v>
      </c>
      <c r="D308" t="s">
        <v>2226</v>
      </c>
      <c r="E308" t="s">
        <v>25</v>
      </c>
      <c r="F308" s="1">
        <f ca="1">TODAY()-employes3[[#This Row],[DN_ecart]]</f>
        <v>29956</v>
      </c>
      <c r="G308" t="s">
        <v>2227</v>
      </c>
      <c r="H308" t="s">
        <v>2228</v>
      </c>
      <c r="I308" t="s">
        <v>2229</v>
      </c>
      <c r="J308">
        <v>13</v>
      </c>
      <c r="K308" t="s">
        <v>2230</v>
      </c>
      <c r="L308">
        <v>7</v>
      </c>
      <c r="M308" t="s">
        <v>2231</v>
      </c>
      <c r="N308" s="1">
        <f ca="1">TODAY()-employes3[[#This Row],[DD_debut]]</f>
        <v>45218</v>
      </c>
      <c r="O308" s="1">
        <f ca="1">IF(ISBLANK(employes3[[#This Row],[DD_fin]]),DATE(1900,1,1),TODAY()-employes3[[#This Row],[DD_fin]])</f>
        <v>1</v>
      </c>
      <c r="P308">
        <v>5</v>
      </c>
      <c r="Q308">
        <v>29.69</v>
      </c>
      <c r="R308">
        <v>2</v>
      </c>
      <c r="S308">
        <v>15619</v>
      </c>
      <c r="T308">
        <v>357</v>
      </c>
    </row>
    <row r="309" spans="1:21" hidden="1">
      <c r="A309">
        <v>1308</v>
      </c>
      <c r="B309" t="s">
        <v>2232</v>
      </c>
      <c r="C309" t="s">
        <v>1901</v>
      </c>
      <c r="D309" t="s">
        <v>2233</v>
      </c>
      <c r="E309" t="s">
        <v>25</v>
      </c>
      <c r="F309" s="1">
        <f ca="1">TODAY()-employes3[[#This Row],[DN_ecart]]</f>
        <v>28478</v>
      </c>
      <c r="G309" t="s">
        <v>2234</v>
      </c>
      <c r="H309" t="s">
        <v>2235</v>
      </c>
      <c r="I309" t="s">
        <v>2236</v>
      </c>
      <c r="J309">
        <v>19</v>
      </c>
      <c r="K309" t="s">
        <v>2237</v>
      </c>
      <c r="L309">
        <v>6</v>
      </c>
      <c r="M309" t="s">
        <v>2238</v>
      </c>
      <c r="N309" s="1">
        <f ca="1">TODAY()-employes3[[#This Row],[DD_debut]]</f>
        <v>43346</v>
      </c>
      <c r="O309" s="1">
        <f ca="1">IF(ISBLANK(employes3[[#This Row],[DD_fin]]),DATE(1900,1,1),TODAY()-employes3[[#This Row],[DD_fin]])</f>
        <v>1</v>
      </c>
      <c r="P309">
        <v>3</v>
      </c>
      <c r="Q309">
        <v>19.91</v>
      </c>
      <c r="R309">
        <v>2</v>
      </c>
      <c r="S309">
        <v>17097</v>
      </c>
      <c r="T309">
        <v>2229</v>
      </c>
    </row>
    <row r="310" spans="1:21" hidden="1">
      <c r="A310">
        <v>1309</v>
      </c>
      <c r="B310" t="s">
        <v>2239</v>
      </c>
      <c r="C310" t="s">
        <v>578</v>
      </c>
      <c r="D310" t="s">
        <v>2240</v>
      </c>
      <c r="E310" t="s">
        <v>42</v>
      </c>
      <c r="F310" s="1">
        <f ca="1">TODAY()-employes3[[#This Row],[DN_ecart]]</f>
        <v>22430</v>
      </c>
      <c r="G310" t="s">
        <v>2241</v>
      </c>
      <c r="H310" t="s">
        <v>2242</v>
      </c>
      <c r="I310" t="s">
        <v>2243</v>
      </c>
      <c r="J310">
        <v>14</v>
      </c>
      <c r="K310" t="s">
        <v>2244</v>
      </c>
      <c r="L310">
        <v>5</v>
      </c>
      <c r="M310" t="s">
        <v>2245</v>
      </c>
      <c r="N310" s="1">
        <f ca="1">TODAY()-employes3[[#This Row],[DD_debut]]</f>
        <v>44545</v>
      </c>
      <c r="O310" s="1">
        <f ca="1">IF(ISBLANK(employes3[[#This Row],[DD_fin]]),DATE(1900,1,1),TODAY()-employes3[[#This Row],[DD_fin]])</f>
        <v>45516</v>
      </c>
      <c r="P310">
        <v>6</v>
      </c>
      <c r="Q310">
        <v>22.79</v>
      </c>
      <c r="R310">
        <v>1</v>
      </c>
      <c r="S310">
        <v>23145</v>
      </c>
      <c r="T310">
        <v>1030</v>
      </c>
      <c r="U310">
        <v>59</v>
      </c>
    </row>
    <row r="311" spans="1:21" hidden="1">
      <c r="A311">
        <v>1310</v>
      </c>
      <c r="B311" t="s">
        <v>2246</v>
      </c>
      <c r="C311" t="s">
        <v>1894</v>
      </c>
      <c r="D311" t="s">
        <v>2247</v>
      </c>
      <c r="E311" t="s">
        <v>25</v>
      </c>
      <c r="F311" s="1">
        <f ca="1">TODAY()-employes3[[#This Row],[DN_ecart]]</f>
        <v>22525</v>
      </c>
      <c r="G311" t="s">
        <v>2248</v>
      </c>
      <c r="H311" t="s">
        <v>2249</v>
      </c>
      <c r="I311" t="s">
        <v>2250</v>
      </c>
      <c r="J311">
        <v>63</v>
      </c>
      <c r="K311" t="s">
        <v>2251</v>
      </c>
      <c r="L311">
        <v>5</v>
      </c>
      <c r="M311" t="s">
        <v>2252</v>
      </c>
      <c r="N311" s="1">
        <f ca="1">TODAY()-employes3[[#This Row],[DD_debut]]</f>
        <v>41477</v>
      </c>
      <c r="O311" s="1">
        <f ca="1">IF(ISBLANK(employes3[[#This Row],[DD_fin]]),DATE(1900,1,1),TODAY()-employes3[[#This Row],[DD_fin]])</f>
        <v>1</v>
      </c>
      <c r="P311">
        <v>4</v>
      </c>
      <c r="Q311">
        <v>16.05</v>
      </c>
      <c r="R311">
        <v>1</v>
      </c>
      <c r="S311">
        <v>23050</v>
      </c>
      <c r="T311">
        <v>4098</v>
      </c>
    </row>
    <row r="312" spans="1:21" hidden="1">
      <c r="A312">
        <v>1311</v>
      </c>
      <c r="B312" t="s">
        <v>2253</v>
      </c>
      <c r="C312" t="s">
        <v>342</v>
      </c>
      <c r="D312" t="s">
        <v>2254</v>
      </c>
      <c r="E312" t="s">
        <v>42</v>
      </c>
      <c r="F312" s="1">
        <f ca="1">TODAY()-employes3[[#This Row],[DN_ecart]]</f>
        <v>30139</v>
      </c>
      <c r="G312" t="s">
        <v>2255</v>
      </c>
      <c r="H312" t="s">
        <v>2256</v>
      </c>
      <c r="I312" t="s">
        <v>2257</v>
      </c>
      <c r="J312">
        <v>20</v>
      </c>
      <c r="K312" t="s">
        <v>2258</v>
      </c>
      <c r="L312">
        <v>5</v>
      </c>
      <c r="M312" t="s">
        <v>2259</v>
      </c>
      <c r="N312" s="1">
        <f ca="1">TODAY()-employes3[[#This Row],[DD_debut]]</f>
        <v>45101</v>
      </c>
      <c r="O312" s="1">
        <f ca="1">IF(ISBLANK(employes3[[#This Row],[DD_fin]]),DATE(1900,1,1),TODAY()-employes3[[#This Row],[DD_fin]])</f>
        <v>1</v>
      </c>
      <c r="P312">
        <v>1</v>
      </c>
      <c r="Q312">
        <v>44.18</v>
      </c>
      <c r="R312">
        <v>1</v>
      </c>
      <c r="S312">
        <v>15436</v>
      </c>
      <c r="T312">
        <v>474</v>
      </c>
    </row>
    <row r="313" spans="1:21" hidden="1">
      <c r="A313">
        <v>1312</v>
      </c>
      <c r="B313" t="s">
        <v>1963</v>
      </c>
      <c r="C313" t="s">
        <v>2260</v>
      </c>
      <c r="D313" t="s">
        <v>2261</v>
      </c>
      <c r="E313" t="s">
        <v>25</v>
      </c>
      <c r="F313" s="1">
        <f ca="1">TODAY()-employes3[[#This Row],[DN_ecart]]</f>
        <v>36322</v>
      </c>
      <c r="G313" t="s">
        <v>2262</v>
      </c>
      <c r="H313" t="s">
        <v>2263</v>
      </c>
      <c r="I313" t="s">
        <v>2264</v>
      </c>
      <c r="J313">
        <v>4</v>
      </c>
      <c r="K313" t="s">
        <v>2265</v>
      </c>
      <c r="L313">
        <v>6</v>
      </c>
      <c r="M313" t="s">
        <v>2266</v>
      </c>
      <c r="N313" s="1">
        <f ca="1">TODAY()-employes3[[#This Row],[DD_debut]]</f>
        <v>45368</v>
      </c>
      <c r="O313" s="1">
        <f ca="1">IF(ISBLANK(employes3[[#This Row],[DD_fin]]),DATE(1900,1,1),TODAY()-employes3[[#This Row],[DD_fin]])</f>
        <v>1</v>
      </c>
      <c r="P313">
        <v>4</v>
      </c>
      <c r="Q313">
        <v>37.07</v>
      </c>
      <c r="R313">
        <v>1</v>
      </c>
      <c r="S313">
        <v>9253</v>
      </c>
      <c r="T313">
        <v>207</v>
      </c>
    </row>
    <row r="314" spans="1:21" hidden="1">
      <c r="A314">
        <v>1313</v>
      </c>
      <c r="B314" t="s">
        <v>777</v>
      </c>
      <c r="C314" t="s">
        <v>1440</v>
      </c>
      <c r="D314" t="s">
        <v>2267</v>
      </c>
      <c r="E314" t="s">
        <v>42</v>
      </c>
      <c r="F314" s="1">
        <f ca="1">TODAY()-employes3[[#This Row],[DN_ecart]]</f>
        <v>33857</v>
      </c>
      <c r="G314" t="s">
        <v>2268</v>
      </c>
      <c r="H314" t="s">
        <v>2269</v>
      </c>
      <c r="I314" t="s">
        <v>2270</v>
      </c>
      <c r="J314">
        <v>15</v>
      </c>
      <c r="K314" t="s">
        <v>2271</v>
      </c>
      <c r="L314">
        <v>9</v>
      </c>
      <c r="M314" t="s">
        <v>2272</v>
      </c>
      <c r="N314" s="1">
        <f ca="1">TODAY()-employes3[[#This Row],[DD_debut]]</f>
        <v>42014</v>
      </c>
      <c r="O314" s="1">
        <f ca="1">IF(ISBLANK(employes3[[#This Row],[DD_fin]]),DATE(1900,1,1),TODAY()-employes3[[#This Row],[DD_fin]])</f>
        <v>1</v>
      </c>
      <c r="P314">
        <v>4</v>
      </c>
      <c r="Q314">
        <v>20.96</v>
      </c>
      <c r="R314">
        <v>4</v>
      </c>
      <c r="S314">
        <v>11718</v>
      </c>
      <c r="T314">
        <v>3561</v>
      </c>
    </row>
    <row r="315" spans="1:21" hidden="1">
      <c r="A315">
        <v>1314</v>
      </c>
      <c r="B315" t="s">
        <v>757</v>
      </c>
      <c r="C315" t="s">
        <v>297</v>
      </c>
      <c r="D315" t="s">
        <v>2273</v>
      </c>
      <c r="E315" t="s">
        <v>25</v>
      </c>
      <c r="F315" s="1">
        <f ca="1">TODAY()-employes3[[#This Row],[DN_ecart]]</f>
        <v>36803</v>
      </c>
      <c r="G315" t="s">
        <v>2274</v>
      </c>
      <c r="H315" t="s">
        <v>2275</v>
      </c>
      <c r="I315" t="s">
        <v>2276</v>
      </c>
      <c r="J315">
        <v>64</v>
      </c>
      <c r="K315" t="s">
        <v>2277</v>
      </c>
      <c r="L315">
        <v>6</v>
      </c>
      <c r="M315" t="s">
        <v>2278</v>
      </c>
      <c r="N315" s="1">
        <f ca="1">TODAY()-employes3[[#This Row],[DD_debut]]</f>
        <v>42226</v>
      </c>
      <c r="O315" s="1">
        <f ca="1">IF(ISBLANK(employes3[[#This Row],[DD_fin]]),DATE(1900,1,1),TODAY()-employes3[[#This Row],[DD_fin]])</f>
        <v>1</v>
      </c>
      <c r="P315">
        <v>5</v>
      </c>
      <c r="Q315">
        <v>41.22</v>
      </c>
      <c r="R315">
        <v>1</v>
      </c>
      <c r="S315">
        <v>8772</v>
      </c>
      <c r="T315">
        <v>3349</v>
      </c>
    </row>
    <row r="316" spans="1:21" hidden="1">
      <c r="A316">
        <v>1315</v>
      </c>
      <c r="B316" t="s">
        <v>2279</v>
      </c>
      <c r="C316" t="s">
        <v>1579</v>
      </c>
      <c r="D316" t="s">
        <v>2280</v>
      </c>
      <c r="E316" t="s">
        <v>42</v>
      </c>
      <c r="F316" s="1">
        <f ca="1">TODAY()-employes3[[#This Row],[DN_ecart]]</f>
        <v>26540</v>
      </c>
      <c r="G316" t="s">
        <v>2281</v>
      </c>
      <c r="H316" t="s">
        <v>2282</v>
      </c>
      <c r="I316" t="s">
        <v>2283</v>
      </c>
      <c r="J316">
        <v>20</v>
      </c>
      <c r="K316" t="s">
        <v>2284</v>
      </c>
      <c r="L316">
        <v>8</v>
      </c>
      <c r="M316" t="s">
        <v>2285</v>
      </c>
      <c r="N316" s="1">
        <f ca="1">TODAY()-employes3[[#This Row],[DD_debut]]</f>
        <v>41287</v>
      </c>
      <c r="O316" s="1">
        <f ca="1">IF(ISBLANK(employes3[[#This Row],[DD_fin]]),DATE(1900,1,1),TODAY()-employes3[[#This Row],[DD_fin]])</f>
        <v>1</v>
      </c>
      <c r="P316">
        <v>1</v>
      </c>
      <c r="Q316">
        <v>30.11</v>
      </c>
      <c r="R316">
        <v>1</v>
      </c>
      <c r="S316">
        <v>19035</v>
      </c>
      <c r="T316">
        <v>4288</v>
      </c>
    </row>
    <row r="317" spans="1:21" hidden="1">
      <c r="A317">
        <v>1316</v>
      </c>
      <c r="B317" t="s">
        <v>2286</v>
      </c>
      <c r="C317" t="s">
        <v>65</v>
      </c>
      <c r="D317" t="s">
        <v>2287</v>
      </c>
      <c r="E317" t="s">
        <v>25</v>
      </c>
      <c r="F317" s="1">
        <f ca="1">TODAY()-employes3[[#This Row],[DN_ecart]]</f>
        <v>24771</v>
      </c>
      <c r="G317" t="s">
        <v>2288</v>
      </c>
      <c r="H317" t="s">
        <v>2289</v>
      </c>
      <c r="I317" t="s">
        <v>2290</v>
      </c>
      <c r="J317">
        <v>19</v>
      </c>
      <c r="K317" t="s">
        <v>2291</v>
      </c>
      <c r="L317">
        <v>9</v>
      </c>
      <c r="M317" t="s">
        <v>2292</v>
      </c>
      <c r="N317" s="1">
        <f ca="1">TODAY()-employes3[[#This Row],[DD_debut]]</f>
        <v>41078</v>
      </c>
      <c r="O317" s="1">
        <f ca="1">IF(ISBLANK(employes3[[#This Row],[DD_fin]]),DATE(1900,1,1),TODAY()-employes3[[#This Row],[DD_fin]])</f>
        <v>1</v>
      </c>
      <c r="P317">
        <v>5</v>
      </c>
      <c r="Q317">
        <v>22.72</v>
      </c>
      <c r="R317">
        <v>1</v>
      </c>
      <c r="S317">
        <v>20804</v>
      </c>
      <c r="T317">
        <v>4497</v>
      </c>
    </row>
    <row r="318" spans="1:21" hidden="1">
      <c r="A318">
        <v>1317</v>
      </c>
      <c r="B318" t="s">
        <v>267</v>
      </c>
      <c r="C318" t="s">
        <v>742</v>
      </c>
      <c r="D318" t="s">
        <v>2293</v>
      </c>
      <c r="E318" t="s">
        <v>42</v>
      </c>
      <c r="F318" s="1">
        <f ca="1">TODAY()-employes3[[#This Row],[DN_ecart]]</f>
        <v>31180</v>
      </c>
      <c r="G318" t="s">
        <v>2294</v>
      </c>
      <c r="H318" t="s">
        <v>2295</v>
      </c>
      <c r="I318" t="s">
        <v>2296</v>
      </c>
      <c r="J318">
        <v>26</v>
      </c>
      <c r="K318" t="s">
        <v>2297</v>
      </c>
      <c r="L318">
        <v>5</v>
      </c>
      <c r="M318" t="s">
        <v>2298</v>
      </c>
      <c r="N318" s="1">
        <f ca="1">TODAY()-employes3[[#This Row],[DD_debut]]</f>
        <v>43548</v>
      </c>
      <c r="O318" s="1">
        <f ca="1">IF(ISBLANK(employes3[[#This Row],[DD_fin]]),DATE(1900,1,1),TODAY()-employes3[[#This Row],[DD_fin]])</f>
        <v>1</v>
      </c>
      <c r="P318">
        <v>2</v>
      </c>
      <c r="Q318">
        <v>44.72</v>
      </c>
      <c r="R318">
        <v>3</v>
      </c>
      <c r="S318">
        <v>14395</v>
      </c>
      <c r="T318">
        <v>2027</v>
      </c>
    </row>
    <row r="319" spans="1:21" hidden="1">
      <c r="A319">
        <v>1318</v>
      </c>
      <c r="B319" t="s">
        <v>1418</v>
      </c>
      <c r="C319" t="s">
        <v>2299</v>
      </c>
      <c r="D319" t="s">
        <v>2300</v>
      </c>
      <c r="E319" t="s">
        <v>25</v>
      </c>
      <c r="F319" s="1">
        <f ca="1">TODAY()-employes3[[#This Row],[DN_ecart]]</f>
        <v>23981</v>
      </c>
      <c r="G319" t="s">
        <v>2301</v>
      </c>
      <c r="H319" t="s">
        <v>2302</v>
      </c>
      <c r="I319" t="s">
        <v>2303</v>
      </c>
      <c r="J319">
        <v>24</v>
      </c>
      <c r="K319" t="s">
        <v>2304</v>
      </c>
      <c r="L319">
        <v>8</v>
      </c>
      <c r="M319" t="s">
        <v>2305</v>
      </c>
      <c r="N319" s="1">
        <f ca="1">TODAY()-employes3[[#This Row],[DD_debut]]</f>
        <v>44596</v>
      </c>
      <c r="O319" s="1">
        <f ca="1">IF(ISBLANK(employes3[[#This Row],[DD_fin]]),DATE(1900,1,1),TODAY()-employes3[[#This Row],[DD_fin]])</f>
        <v>1</v>
      </c>
      <c r="P319">
        <v>6</v>
      </c>
      <c r="Q319">
        <v>32.93</v>
      </c>
      <c r="R319">
        <v>1</v>
      </c>
      <c r="S319">
        <v>21594</v>
      </c>
      <c r="T319">
        <v>979</v>
      </c>
    </row>
    <row r="320" spans="1:21" hidden="1">
      <c r="A320">
        <v>1319</v>
      </c>
      <c r="B320" t="s">
        <v>2306</v>
      </c>
      <c r="C320" t="s">
        <v>204</v>
      </c>
      <c r="D320" t="s">
        <v>2307</v>
      </c>
      <c r="E320" t="s">
        <v>42</v>
      </c>
      <c r="F320" s="1">
        <f ca="1">TODAY()-employes3[[#This Row],[DN_ecart]]</f>
        <v>32692</v>
      </c>
      <c r="G320" t="s">
        <v>2308</v>
      </c>
      <c r="H320" t="s">
        <v>2309</v>
      </c>
      <c r="I320" t="s">
        <v>2310</v>
      </c>
      <c r="J320">
        <v>52</v>
      </c>
      <c r="K320" t="s">
        <v>2311</v>
      </c>
      <c r="L320">
        <v>7</v>
      </c>
      <c r="M320" t="s">
        <v>2312</v>
      </c>
      <c r="N320" s="1">
        <f ca="1">TODAY()-employes3[[#This Row],[DD_debut]]</f>
        <v>43500</v>
      </c>
      <c r="O320" s="1">
        <f ca="1">IF(ISBLANK(employes3[[#This Row],[DD_fin]]),DATE(1900,1,1),TODAY()-employes3[[#This Row],[DD_fin]])</f>
        <v>1</v>
      </c>
      <c r="P320">
        <v>1</v>
      </c>
      <c r="Q320">
        <v>42.9</v>
      </c>
      <c r="R320">
        <v>3</v>
      </c>
      <c r="S320">
        <v>12883</v>
      </c>
      <c r="T320">
        <v>2075</v>
      </c>
    </row>
    <row r="321" spans="1:21" hidden="1">
      <c r="A321">
        <v>1320</v>
      </c>
      <c r="B321" t="s">
        <v>2027</v>
      </c>
      <c r="C321" t="s">
        <v>80</v>
      </c>
      <c r="D321" t="s">
        <v>2313</v>
      </c>
      <c r="E321" t="s">
        <v>42</v>
      </c>
      <c r="F321" s="1">
        <f ca="1">TODAY()-employes3[[#This Row],[DN_ecart]]</f>
        <v>33595</v>
      </c>
      <c r="G321" t="s">
        <v>2314</v>
      </c>
      <c r="H321" t="s">
        <v>2315</v>
      </c>
      <c r="I321" t="s">
        <v>2316</v>
      </c>
      <c r="J321">
        <v>54</v>
      </c>
      <c r="K321" t="s">
        <v>2317</v>
      </c>
      <c r="L321">
        <v>8</v>
      </c>
      <c r="M321" t="s">
        <v>2318</v>
      </c>
      <c r="N321" s="1">
        <f ca="1">TODAY()-employes3[[#This Row],[DD_debut]]</f>
        <v>44624</v>
      </c>
      <c r="O321" s="1">
        <f ca="1">IF(ISBLANK(employes3[[#This Row],[DD_fin]]),DATE(1900,1,1),TODAY()-employes3[[#This Row],[DD_fin]])</f>
        <v>1</v>
      </c>
      <c r="P321">
        <v>4</v>
      </c>
      <c r="Q321">
        <v>29.62</v>
      </c>
      <c r="R321">
        <v>1</v>
      </c>
      <c r="S321">
        <v>11980</v>
      </c>
      <c r="T321">
        <v>951</v>
      </c>
    </row>
    <row r="322" spans="1:21" hidden="1">
      <c r="A322">
        <v>1321</v>
      </c>
      <c r="B322" t="s">
        <v>166</v>
      </c>
      <c r="C322" t="s">
        <v>251</v>
      </c>
      <c r="D322" t="s">
        <v>2319</v>
      </c>
      <c r="E322" t="s">
        <v>42</v>
      </c>
      <c r="F322" s="1">
        <f ca="1">TODAY()-employes3[[#This Row],[DN_ecart]]</f>
        <v>28761</v>
      </c>
      <c r="G322" t="s">
        <v>2320</v>
      </c>
      <c r="H322" t="s">
        <v>2321</v>
      </c>
      <c r="I322" t="s">
        <v>2322</v>
      </c>
      <c r="J322">
        <v>46</v>
      </c>
      <c r="K322" t="s">
        <v>2323</v>
      </c>
      <c r="L322">
        <v>8</v>
      </c>
      <c r="M322" t="s">
        <v>2324</v>
      </c>
      <c r="N322" s="1">
        <f ca="1">TODAY()-employes3[[#This Row],[DD_debut]]</f>
        <v>42364</v>
      </c>
      <c r="O322" s="1">
        <f ca="1">IF(ISBLANK(employes3[[#This Row],[DD_fin]]),DATE(1900,1,1),TODAY()-employes3[[#This Row],[DD_fin]])</f>
        <v>1</v>
      </c>
      <c r="P322">
        <v>8</v>
      </c>
      <c r="Q322">
        <v>12.61</v>
      </c>
      <c r="R322">
        <v>2</v>
      </c>
      <c r="S322">
        <v>16814</v>
      </c>
      <c r="T322">
        <v>3211</v>
      </c>
    </row>
    <row r="323" spans="1:21" hidden="1">
      <c r="A323">
        <v>1322</v>
      </c>
      <c r="B323" t="s">
        <v>2325</v>
      </c>
      <c r="C323" t="s">
        <v>1613</v>
      </c>
      <c r="D323" t="s">
        <v>2326</v>
      </c>
      <c r="E323" t="s">
        <v>42</v>
      </c>
      <c r="F323" s="1">
        <f ca="1">TODAY()-employes3[[#This Row],[DN_ecart]]</f>
        <v>33463</v>
      </c>
      <c r="G323" t="s">
        <v>2327</v>
      </c>
      <c r="H323" t="s">
        <v>2328</v>
      </c>
      <c r="I323" t="s">
        <v>2329</v>
      </c>
      <c r="J323">
        <v>16</v>
      </c>
      <c r="K323" t="s">
        <v>2330</v>
      </c>
      <c r="L323">
        <v>10</v>
      </c>
      <c r="M323" t="s">
        <v>2331</v>
      </c>
      <c r="N323" s="1">
        <f ca="1">TODAY()-employes3[[#This Row],[DD_debut]]</f>
        <v>45290</v>
      </c>
      <c r="O323" s="1">
        <f ca="1">IF(ISBLANK(employes3[[#This Row],[DD_fin]]),DATE(1900,1,1),TODAY()-employes3[[#This Row],[DD_fin]])</f>
        <v>1</v>
      </c>
      <c r="P323">
        <v>5</v>
      </c>
      <c r="Q323">
        <v>15.28</v>
      </c>
      <c r="R323">
        <v>2</v>
      </c>
      <c r="S323">
        <v>12112</v>
      </c>
      <c r="T323">
        <v>285</v>
      </c>
    </row>
    <row r="324" spans="1:21" hidden="1">
      <c r="A324">
        <v>1323</v>
      </c>
      <c r="B324" t="s">
        <v>1109</v>
      </c>
      <c r="C324" t="s">
        <v>721</v>
      </c>
      <c r="D324" t="s">
        <v>2332</v>
      </c>
      <c r="E324" t="s">
        <v>42</v>
      </c>
      <c r="F324" s="1">
        <f ca="1">TODAY()-employes3[[#This Row],[DN_ecart]]</f>
        <v>30705</v>
      </c>
      <c r="G324" t="s">
        <v>2333</v>
      </c>
      <c r="H324" t="s">
        <v>2334</v>
      </c>
      <c r="I324" t="s">
        <v>2335</v>
      </c>
      <c r="J324">
        <v>56</v>
      </c>
      <c r="K324" t="s">
        <v>2336</v>
      </c>
      <c r="L324">
        <v>6</v>
      </c>
      <c r="M324" t="s">
        <v>2337</v>
      </c>
      <c r="N324" s="1">
        <f ca="1">TODAY()-employes3[[#This Row],[DD_debut]]</f>
        <v>43709</v>
      </c>
      <c r="O324" s="1">
        <f ca="1">IF(ISBLANK(employes3[[#This Row],[DD_fin]]),DATE(1900,1,1),TODAY()-employes3[[#This Row],[DD_fin]])</f>
        <v>1</v>
      </c>
      <c r="P324">
        <v>5</v>
      </c>
      <c r="Q324">
        <v>30.8</v>
      </c>
      <c r="R324">
        <v>4</v>
      </c>
      <c r="S324">
        <v>14870</v>
      </c>
      <c r="T324">
        <v>1866</v>
      </c>
    </row>
    <row r="325" spans="1:21" hidden="1">
      <c r="A325">
        <v>1324</v>
      </c>
      <c r="B325" t="s">
        <v>2338</v>
      </c>
      <c r="C325" t="s">
        <v>721</v>
      </c>
      <c r="D325" t="s">
        <v>2339</v>
      </c>
      <c r="E325" t="s">
        <v>42</v>
      </c>
      <c r="F325" s="1">
        <f ca="1">TODAY()-employes3[[#This Row],[DN_ecart]]</f>
        <v>33164</v>
      </c>
      <c r="G325" t="s">
        <v>2340</v>
      </c>
      <c r="H325" t="s">
        <v>2341</v>
      </c>
      <c r="I325" t="s">
        <v>2342</v>
      </c>
      <c r="J325">
        <v>6</v>
      </c>
      <c r="K325" t="s">
        <v>2343</v>
      </c>
      <c r="L325">
        <v>8</v>
      </c>
      <c r="M325" t="s">
        <v>2344</v>
      </c>
      <c r="N325" s="1">
        <f ca="1">TODAY()-employes3[[#This Row],[DD_debut]]</f>
        <v>45549</v>
      </c>
      <c r="O325" s="1">
        <f ca="1">IF(ISBLANK(employes3[[#This Row],[DD_fin]]),DATE(1900,1,1),TODAY()-employes3[[#This Row],[DD_fin]])</f>
        <v>1</v>
      </c>
      <c r="P325">
        <v>6</v>
      </c>
      <c r="Q325">
        <v>44.2</v>
      </c>
      <c r="R325">
        <v>2</v>
      </c>
      <c r="S325">
        <v>12411</v>
      </c>
      <c r="T325">
        <v>26</v>
      </c>
    </row>
    <row r="326" spans="1:21" hidden="1">
      <c r="A326">
        <v>1325</v>
      </c>
      <c r="B326" t="s">
        <v>1124</v>
      </c>
      <c r="C326" t="s">
        <v>586</v>
      </c>
      <c r="D326" t="s">
        <v>2345</v>
      </c>
      <c r="E326" t="s">
        <v>42</v>
      </c>
      <c r="F326" s="1">
        <f ca="1">TODAY()-employes3[[#This Row],[DN_ecart]]</f>
        <v>24672</v>
      </c>
      <c r="G326" t="s">
        <v>2346</v>
      </c>
      <c r="H326" t="s">
        <v>2347</v>
      </c>
      <c r="I326" t="s">
        <v>2348</v>
      </c>
      <c r="J326">
        <v>9</v>
      </c>
      <c r="K326" t="s">
        <v>2349</v>
      </c>
      <c r="L326">
        <v>6</v>
      </c>
      <c r="M326" t="s">
        <v>2350</v>
      </c>
      <c r="N326" s="1">
        <f ca="1">TODAY()-employes3[[#This Row],[DD_debut]]</f>
        <v>44213</v>
      </c>
      <c r="O326" s="1">
        <f ca="1">IF(ISBLANK(employes3[[#This Row],[DD_fin]]),DATE(1900,1,1),TODAY()-employes3[[#This Row],[DD_fin]])</f>
        <v>1</v>
      </c>
      <c r="P326">
        <v>2</v>
      </c>
      <c r="Q326">
        <v>13.75</v>
      </c>
      <c r="R326">
        <v>1</v>
      </c>
      <c r="S326">
        <v>20903</v>
      </c>
      <c r="T326">
        <v>1362</v>
      </c>
    </row>
    <row r="327" spans="1:21" hidden="1">
      <c r="A327">
        <v>1326</v>
      </c>
      <c r="B327" t="s">
        <v>1324</v>
      </c>
      <c r="C327" t="s">
        <v>2351</v>
      </c>
      <c r="D327" t="s">
        <v>2352</v>
      </c>
      <c r="E327" t="s">
        <v>42</v>
      </c>
      <c r="F327" s="1">
        <f ca="1">TODAY()-employes3[[#This Row],[DN_ecart]]</f>
        <v>31951</v>
      </c>
      <c r="G327" t="s">
        <v>2353</v>
      </c>
      <c r="H327" t="s">
        <v>2354</v>
      </c>
      <c r="I327" t="s">
        <v>2355</v>
      </c>
      <c r="J327">
        <v>20</v>
      </c>
      <c r="K327" t="s">
        <v>2356</v>
      </c>
      <c r="L327">
        <v>6</v>
      </c>
      <c r="M327" t="s">
        <v>2357</v>
      </c>
      <c r="N327" s="1">
        <f ca="1">TODAY()-employes3[[#This Row],[DD_debut]]</f>
        <v>43226</v>
      </c>
      <c r="O327" s="1">
        <f ca="1">IF(ISBLANK(employes3[[#This Row],[DD_fin]]),DATE(1900,1,1),TODAY()-employes3[[#This Row],[DD_fin]])</f>
        <v>1</v>
      </c>
      <c r="P327">
        <v>5</v>
      </c>
      <c r="Q327">
        <v>22.39</v>
      </c>
      <c r="R327">
        <v>3</v>
      </c>
      <c r="S327">
        <v>13624</v>
      </c>
      <c r="T327">
        <v>2349</v>
      </c>
    </row>
    <row r="328" spans="1:21" hidden="1">
      <c r="A328">
        <v>1327</v>
      </c>
      <c r="B328" t="s">
        <v>2128</v>
      </c>
      <c r="C328" t="s">
        <v>1613</v>
      </c>
      <c r="D328" t="s">
        <v>2358</v>
      </c>
      <c r="E328" t="s">
        <v>42</v>
      </c>
      <c r="F328" s="1">
        <f ca="1">TODAY()-employes3[[#This Row],[DN_ecart]]</f>
        <v>32380</v>
      </c>
      <c r="G328" t="s">
        <v>2359</v>
      </c>
      <c r="H328" t="s">
        <v>2360</v>
      </c>
      <c r="I328" t="s">
        <v>2361</v>
      </c>
      <c r="J328">
        <v>3</v>
      </c>
      <c r="K328" t="s">
        <v>2362</v>
      </c>
      <c r="L328">
        <v>10</v>
      </c>
      <c r="M328" t="s">
        <v>2363</v>
      </c>
      <c r="N328" s="1">
        <f ca="1">TODAY()-employes3[[#This Row],[DD_debut]]</f>
        <v>43009</v>
      </c>
      <c r="O328" s="1">
        <f ca="1">IF(ISBLANK(employes3[[#This Row],[DD_fin]]),DATE(1900,1,1),TODAY()-employes3[[#This Row],[DD_fin]])</f>
        <v>1</v>
      </c>
      <c r="P328">
        <v>4</v>
      </c>
      <c r="Q328">
        <v>36.11</v>
      </c>
      <c r="R328">
        <v>1</v>
      </c>
      <c r="S328">
        <v>13195</v>
      </c>
      <c r="T328">
        <v>2566</v>
      </c>
    </row>
    <row r="329" spans="1:21" hidden="1">
      <c r="A329">
        <v>1328</v>
      </c>
      <c r="B329" t="s">
        <v>1093</v>
      </c>
      <c r="C329" t="s">
        <v>2364</v>
      </c>
      <c r="D329" t="s">
        <v>2365</v>
      </c>
      <c r="E329" t="s">
        <v>42</v>
      </c>
      <c r="F329" s="1">
        <f ca="1">TODAY()-employes3[[#This Row],[DN_ecart]]</f>
        <v>35505</v>
      </c>
      <c r="G329" t="s">
        <v>2366</v>
      </c>
      <c r="H329" t="s">
        <v>2367</v>
      </c>
      <c r="I329" t="s">
        <v>2368</v>
      </c>
      <c r="J329">
        <v>10</v>
      </c>
      <c r="K329" t="s">
        <v>2369</v>
      </c>
      <c r="L329">
        <v>6</v>
      </c>
      <c r="M329" t="s">
        <v>2370</v>
      </c>
      <c r="N329" s="1">
        <f ca="1">TODAY()-employes3[[#This Row],[DD_debut]]</f>
        <v>45044</v>
      </c>
      <c r="O329" s="1">
        <f ca="1">IF(ISBLANK(employes3[[#This Row],[DD_fin]]),DATE(1900,1,1),TODAY()-employes3[[#This Row],[DD_fin]])</f>
        <v>1</v>
      </c>
      <c r="P329">
        <v>5</v>
      </c>
      <c r="Q329">
        <v>44.48</v>
      </c>
      <c r="R329">
        <v>1</v>
      </c>
      <c r="S329">
        <v>10070</v>
      </c>
      <c r="T329">
        <v>531</v>
      </c>
    </row>
    <row r="330" spans="1:21" hidden="1">
      <c r="A330">
        <v>1329</v>
      </c>
      <c r="B330" t="s">
        <v>982</v>
      </c>
      <c r="C330" t="s">
        <v>955</v>
      </c>
      <c r="D330" t="s">
        <v>2371</v>
      </c>
      <c r="E330" t="s">
        <v>42</v>
      </c>
      <c r="F330" s="1">
        <f ca="1">TODAY()-employes3[[#This Row],[DN_ecart]]</f>
        <v>34132</v>
      </c>
      <c r="G330" t="s">
        <v>2372</v>
      </c>
      <c r="H330" t="s">
        <v>2373</v>
      </c>
      <c r="I330" t="s">
        <v>2374</v>
      </c>
      <c r="J330">
        <v>31</v>
      </c>
      <c r="K330" t="s">
        <v>2375</v>
      </c>
      <c r="L330">
        <v>10</v>
      </c>
      <c r="M330" t="s">
        <v>2376</v>
      </c>
      <c r="N330" s="1">
        <f ca="1">TODAY()-employes3[[#This Row],[DD_debut]]</f>
        <v>41405</v>
      </c>
      <c r="O330" s="1">
        <f ca="1">IF(ISBLANK(employes3[[#This Row],[DD_fin]]),DATE(1900,1,1),TODAY()-employes3[[#This Row],[DD_fin]])</f>
        <v>1</v>
      </c>
      <c r="P330">
        <v>2</v>
      </c>
      <c r="Q330">
        <v>37.1</v>
      </c>
      <c r="R330">
        <v>1</v>
      </c>
      <c r="S330">
        <v>11443</v>
      </c>
      <c r="T330">
        <v>4170</v>
      </c>
    </row>
    <row r="331" spans="1:21" hidden="1">
      <c r="A331">
        <v>1330</v>
      </c>
      <c r="B331" t="s">
        <v>2377</v>
      </c>
      <c r="C331" t="s">
        <v>742</v>
      </c>
      <c r="D331" t="s">
        <v>2378</v>
      </c>
      <c r="E331" t="s">
        <v>42</v>
      </c>
      <c r="F331" s="1">
        <f ca="1">TODAY()-employes3[[#This Row],[DN_ecart]]</f>
        <v>27003</v>
      </c>
      <c r="G331" t="s">
        <v>2379</v>
      </c>
      <c r="H331" t="s">
        <v>2380</v>
      </c>
      <c r="I331" t="s">
        <v>2381</v>
      </c>
      <c r="J331">
        <v>14</v>
      </c>
      <c r="K331" t="s">
        <v>2382</v>
      </c>
      <c r="L331">
        <v>9</v>
      </c>
      <c r="M331" t="s">
        <v>2383</v>
      </c>
      <c r="N331" s="1">
        <f ca="1">TODAY()-employes3[[#This Row],[DD_debut]]</f>
        <v>44439</v>
      </c>
      <c r="O331" s="1">
        <f ca="1">IF(ISBLANK(employes3[[#This Row],[DD_fin]]),DATE(1900,1,1),TODAY()-employes3[[#This Row],[DD_fin]])</f>
        <v>1</v>
      </c>
      <c r="P331">
        <v>2</v>
      </c>
      <c r="Q331">
        <v>19.13</v>
      </c>
      <c r="R331">
        <v>2</v>
      </c>
      <c r="S331">
        <v>18572</v>
      </c>
      <c r="T331">
        <v>1136</v>
      </c>
    </row>
    <row r="332" spans="1:21" hidden="1">
      <c r="A332">
        <v>1331</v>
      </c>
      <c r="B332" t="s">
        <v>2384</v>
      </c>
      <c r="C332" t="s">
        <v>1419</v>
      </c>
      <c r="D332" t="s">
        <v>2385</v>
      </c>
      <c r="E332" t="s">
        <v>25</v>
      </c>
      <c r="F332" s="1">
        <f ca="1">TODAY()-employes3[[#This Row],[DN_ecart]]</f>
        <v>32663</v>
      </c>
      <c r="G332" t="s">
        <v>2386</v>
      </c>
      <c r="H332" t="s">
        <v>2387</v>
      </c>
      <c r="I332" t="s">
        <v>2388</v>
      </c>
      <c r="J332">
        <v>4</v>
      </c>
      <c r="K332" t="s">
        <v>2389</v>
      </c>
      <c r="L332">
        <v>6</v>
      </c>
      <c r="M332" t="s">
        <v>2390</v>
      </c>
      <c r="N332" s="1">
        <f ca="1">TODAY()-employes3[[#This Row],[DD_debut]]</f>
        <v>44309</v>
      </c>
      <c r="O332" s="1">
        <f ca="1">IF(ISBLANK(employes3[[#This Row],[DD_fin]]),DATE(1900,1,1),TODAY()-employes3[[#This Row],[DD_fin]])</f>
        <v>45445</v>
      </c>
      <c r="P332">
        <v>5</v>
      </c>
      <c r="Q332">
        <v>33.49</v>
      </c>
      <c r="R332">
        <v>3</v>
      </c>
      <c r="S332">
        <v>12912</v>
      </c>
      <c r="T332">
        <v>1266</v>
      </c>
      <c r="U332">
        <v>130</v>
      </c>
    </row>
    <row r="333" spans="1:21" hidden="1">
      <c r="A333">
        <v>1332</v>
      </c>
      <c r="B333" t="s">
        <v>495</v>
      </c>
      <c r="C333" t="s">
        <v>23</v>
      </c>
      <c r="D333" t="s">
        <v>2391</v>
      </c>
      <c r="E333" t="s">
        <v>25</v>
      </c>
      <c r="F333" s="1">
        <f ca="1">TODAY()-employes3[[#This Row],[DN_ecart]]</f>
        <v>33429</v>
      </c>
      <c r="G333" t="s">
        <v>2392</v>
      </c>
      <c r="H333" t="s">
        <v>2393</v>
      </c>
      <c r="I333" t="s">
        <v>2394</v>
      </c>
      <c r="J333">
        <v>17</v>
      </c>
      <c r="K333" t="s">
        <v>2395</v>
      </c>
      <c r="L333">
        <v>10</v>
      </c>
      <c r="M333" t="s">
        <v>2396</v>
      </c>
      <c r="N333" s="1">
        <f ca="1">TODAY()-employes3[[#This Row],[DD_debut]]</f>
        <v>40916</v>
      </c>
      <c r="O333" s="1">
        <f ca="1">IF(ISBLANK(employes3[[#This Row],[DD_fin]]),DATE(1900,1,1),TODAY()-employes3[[#This Row],[DD_fin]])</f>
        <v>1</v>
      </c>
      <c r="P333">
        <v>5</v>
      </c>
      <c r="Q333">
        <v>34.380000000000003</v>
      </c>
      <c r="R333">
        <v>3</v>
      </c>
      <c r="S333">
        <v>12146</v>
      </c>
      <c r="T333">
        <v>4659</v>
      </c>
    </row>
    <row r="334" spans="1:21" hidden="1">
      <c r="A334">
        <v>1333</v>
      </c>
      <c r="B334" t="s">
        <v>258</v>
      </c>
      <c r="C334" t="s">
        <v>2397</v>
      </c>
      <c r="D334" t="s">
        <v>2398</v>
      </c>
      <c r="E334" t="s">
        <v>25</v>
      </c>
      <c r="F334" s="1">
        <f ca="1">TODAY()-employes3[[#This Row],[DN_ecart]]</f>
        <v>23075</v>
      </c>
      <c r="G334" t="s">
        <v>2399</v>
      </c>
      <c r="H334" t="s">
        <v>2400</v>
      </c>
      <c r="I334" t="s">
        <v>2401</v>
      </c>
      <c r="J334">
        <v>3</v>
      </c>
      <c r="K334" t="s">
        <v>2402</v>
      </c>
      <c r="L334">
        <v>9</v>
      </c>
      <c r="M334" t="s">
        <v>2403</v>
      </c>
      <c r="N334" s="1">
        <f ca="1">TODAY()-employes3[[#This Row],[DD_debut]]</f>
        <v>43028</v>
      </c>
      <c r="O334" s="1">
        <f ca="1">IF(ISBLANK(employes3[[#This Row],[DD_fin]]),DATE(1900,1,1),TODAY()-employes3[[#This Row],[DD_fin]])</f>
        <v>1</v>
      </c>
      <c r="P334">
        <v>8</v>
      </c>
      <c r="Q334">
        <v>40.03</v>
      </c>
      <c r="R334">
        <v>2</v>
      </c>
      <c r="S334">
        <v>22500</v>
      </c>
      <c r="T334">
        <v>2547</v>
      </c>
    </row>
    <row r="335" spans="1:21" hidden="1">
      <c r="A335">
        <v>1334</v>
      </c>
      <c r="B335" t="s">
        <v>1578</v>
      </c>
      <c r="C335" t="s">
        <v>1592</v>
      </c>
      <c r="D335" t="s">
        <v>2404</v>
      </c>
      <c r="E335" t="s">
        <v>42</v>
      </c>
      <c r="F335" s="1">
        <f ca="1">TODAY()-employes3[[#This Row],[DN_ecart]]</f>
        <v>28441</v>
      </c>
      <c r="G335" t="s">
        <v>2405</v>
      </c>
      <c r="H335" t="s">
        <v>2406</v>
      </c>
      <c r="I335" t="s">
        <v>2407</v>
      </c>
      <c r="J335">
        <v>43</v>
      </c>
      <c r="K335" t="s">
        <v>2408</v>
      </c>
      <c r="L335">
        <v>10</v>
      </c>
      <c r="M335" t="s">
        <v>2409</v>
      </c>
      <c r="N335" s="1">
        <f ca="1">TODAY()-employes3[[#This Row],[DD_debut]]</f>
        <v>44259</v>
      </c>
      <c r="O335" s="1">
        <f ca="1">IF(ISBLANK(employes3[[#This Row],[DD_fin]]),DATE(1900,1,1),TODAY()-employes3[[#This Row],[DD_fin]])</f>
        <v>1</v>
      </c>
      <c r="P335">
        <v>6</v>
      </c>
      <c r="Q335">
        <v>21.84</v>
      </c>
      <c r="R335">
        <v>3</v>
      </c>
      <c r="S335">
        <v>17134</v>
      </c>
      <c r="T335">
        <v>1316</v>
      </c>
    </row>
    <row r="336" spans="1:21" hidden="1">
      <c r="A336">
        <v>1335</v>
      </c>
      <c r="B336" t="s">
        <v>1805</v>
      </c>
      <c r="C336" t="s">
        <v>23</v>
      </c>
      <c r="D336" t="s">
        <v>2410</v>
      </c>
      <c r="E336" t="s">
        <v>25</v>
      </c>
      <c r="F336" s="1">
        <f ca="1">TODAY()-employes3[[#This Row],[DN_ecart]]</f>
        <v>30832</v>
      </c>
      <c r="G336" t="s">
        <v>2411</v>
      </c>
      <c r="H336" t="s">
        <v>2412</v>
      </c>
      <c r="I336" t="s">
        <v>2413</v>
      </c>
      <c r="J336">
        <v>12</v>
      </c>
      <c r="K336" t="s">
        <v>2414</v>
      </c>
      <c r="L336">
        <v>10</v>
      </c>
      <c r="M336" t="s">
        <v>2415</v>
      </c>
      <c r="N336" s="1">
        <f ca="1">TODAY()-employes3[[#This Row],[DD_debut]]</f>
        <v>45011</v>
      </c>
      <c r="O336" s="1">
        <f ca="1">IF(ISBLANK(employes3[[#This Row],[DD_fin]]),DATE(1900,1,1),TODAY()-employes3[[#This Row],[DD_fin]])</f>
        <v>1</v>
      </c>
      <c r="P336">
        <v>3</v>
      </c>
      <c r="Q336">
        <v>43.77</v>
      </c>
      <c r="R336">
        <v>1</v>
      </c>
      <c r="S336">
        <v>14743</v>
      </c>
      <c r="T336">
        <v>564</v>
      </c>
    </row>
    <row r="337" spans="1:20" hidden="1">
      <c r="A337">
        <v>1336</v>
      </c>
      <c r="B337" t="s">
        <v>2416</v>
      </c>
      <c r="C337" t="s">
        <v>2417</v>
      </c>
      <c r="D337" t="s">
        <v>2418</v>
      </c>
      <c r="E337" t="s">
        <v>42</v>
      </c>
      <c r="F337" s="1">
        <f ca="1">TODAY()-employes3[[#This Row],[DN_ecart]]</f>
        <v>25885</v>
      </c>
      <c r="G337" t="s">
        <v>2419</v>
      </c>
      <c r="H337" t="s">
        <v>2420</v>
      </c>
      <c r="I337" t="s">
        <v>2421</v>
      </c>
      <c r="J337">
        <v>24</v>
      </c>
      <c r="K337" t="s">
        <v>2422</v>
      </c>
      <c r="L337">
        <v>6</v>
      </c>
      <c r="M337" t="s">
        <v>2423</v>
      </c>
      <c r="N337" s="1">
        <f ca="1">TODAY()-employes3[[#This Row],[DD_debut]]</f>
        <v>40668</v>
      </c>
      <c r="O337" s="1">
        <f ca="1">IF(ISBLANK(employes3[[#This Row],[DD_fin]]),DATE(1900,1,1),TODAY()-employes3[[#This Row],[DD_fin]])</f>
        <v>1</v>
      </c>
      <c r="P337">
        <v>5</v>
      </c>
      <c r="Q337">
        <v>42.5</v>
      </c>
      <c r="R337">
        <v>1</v>
      </c>
      <c r="S337">
        <v>19690</v>
      </c>
      <c r="T337">
        <v>4907</v>
      </c>
    </row>
    <row r="338" spans="1:20" hidden="1">
      <c r="A338">
        <v>1337</v>
      </c>
      <c r="B338" t="s">
        <v>1791</v>
      </c>
      <c r="C338" t="s">
        <v>1317</v>
      </c>
      <c r="D338" t="s">
        <v>2424</v>
      </c>
      <c r="E338" t="s">
        <v>25</v>
      </c>
      <c r="F338" s="1">
        <f ca="1">TODAY()-employes3[[#This Row],[DN_ecart]]</f>
        <v>24198</v>
      </c>
      <c r="G338" t="s">
        <v>2425</v>
      </c>
      <c r="H338" t="s">
        <v>2426</v>
      </c>
      <c r="I338" t="s">
        <v>2427</v>
      </c>
      <c r="J338">
        <v>16</v>
      </c>
      <c r="K338" t="s">
        <v>2428</v>
      </c>
      <c r="L338">
        <v>5</v>
      </c>
      <c r="M338" t="s">
        <v>2429</v>
      </c>
      <c r="N338" s="1">
        <f ca="1">TODAY()-employes3[[#This Row],[DD_debut]]</f>
        <v>40804</v>
      </c>
      <c r="O338" s="1">
        <f ca="1">IF(ISBLANK(employes3[[#This Row],[DD_fin]]),DATE(1900,1,1),TODAY()-employes3[[#This Row],[DD_fin]])</f>
        <v>1</v>
      </c>
      <c r="P338">
        <v>3</v>
      </c>
      <c r="Q338">
        <v>19.62</v>
      </c>
      <c r="R338">
        <v>1</v>
      </c>
      <c r="S338">
        <v>21377</v>
      </c>
      <c r="T338">
        <v>4771</v>
      </c>
    </row>
    <row r="339" spans="1:20" hidden="1">
      <c r="A339">
        <v>1338</v>
      </c>
      <c r="B339" t="s">
        <v>2430</v>
      </c>
      <c r="C339" t="s">
        <v>197</v>
      </c>
      <c r="D339" t="s">
        <v>2431</v>
      </c>
      <c r="E339" t="s">
        <v>25</v>
      </c>
      <c r="F339" s="1">
        <f ca="1">TODAY()-employes3[[#This Row],[DN_ecart]]</f>
        <v>31719</v>
      </c>
      <c r="G339" t="s">
        <v>2432</v>
      </c>
      <c r="H339" t="s">
        <v>2433</v>
      </c>
      <c r="I339" t="s">
        <v>2434</v>
      </c>
      <c r="J339">
        <v>23</v>
      </c>
      <c r="K339" t="s">
        <v>2435</v>
      </c>
      <c r="L339">
        <v>9</v>
      </c>
      <c r="M339" t="s">
        <v>2436</v>
      </c>
      <c r="N339" s="1">
        <f ca="1">TODAY()-employes3[[#This Row],[DD_debut]]</f>
        <v>44021</v>
      </c>
      <c r="O339" s="1">
        <f ca="1">IF(ISBLANK(employes3[[#This Row],[DD_fin]]),DATE(1900,1,1),TODAY()-employes3[[#This Row],[DD_fin]])</f>
        <v>1</v>
      </c>
      <c r="P339">
        <v>5</v>
      </c>
      <c r="Q339">
        <v>16</v>
      </c>
      <c r="R339">
        <v>1</v>
      </c>
      <c r="S339">
        <v>13856</v>
      </c>
      <c r="T339">
        <v>1554</v>
      </c>
    </row>
    <row r="340" spans="1:20" hidden="1">
      <c r="A340">
        <v>1339</v>
      </c>
      <c r="B340" t="s">
        <v>57</v>
      </c>
      <c r="C340" t="s">
        <v>533</v>
      </c>
      <c r="D340" t="s">
        <v>2437</v>
      </c>
      <c r="E340" t="s">
        <v>25</v>
      </c>
      <c r="F340" s="1">
        <f ca="1">TODAY()-employes3[[#This Row],[DN_ecart]]</f>
        <v>36524</v>
      </c>
      <c r="G340" t="s">
        <v>2438</v>
      </c>
      <c r="H340" t="s">
        <v>2439</v>
      </c>
      <c r="I340" t="s">
        <v>2440</v>
      </c>
      <c r="J340">
        <v>3</v>
      </c>
      <c r="K340" t="s">
        <v>2441</v>
      </c>
      <c r="L340">
        <v>9</v>
      </c>
      <c r="M340" t="s">
        <v>2442</v>
      </c>
      <c r="N340" s="1">
        <f ca="1">TODAY()-employes3[[#This Row],[DD_debut]]</f>
        <v>41403</v>
      </c>
      <c r="O340" s="1">
        <f ca="1">IF(ISBLANK(employes3[[#This Row],[DD_fin]]),DATE(1900,1,1),TODAY()-employes3[[#This Row],[DD_fin]])</f>
        <v>1</v>
      </c>
      <c r="P340">
        <v>5</v>
      </c>
      <c r="Q340">
        <v>12.62</v>
      </c>
      <c r="R340">
        <v>2</v>
      </c>
      <c r="S340">
        <v>9051</v>
      </c>
      <c r="T340">
        <v>4172</v>
      </c>
    </row>
    <row r="341" spans="1:20" hidden="1">
      <c r="A341">
        <v>1340</v>
      </c>
      <c r="B341" t="s">
        <v>2443</v>
      </c>
      <c r="C341" t="s">
        <v>750</v>
      </c>
      <c r="D341" t="s">
        <v>2444</v>
      </c>
      <c r="E341" t="s">
        <v>25</v>
      </c>
      <c r="F341" s="1">
        <f ca="1">TODAY()-employes3[[#This Row],[DN_ecart]]</f>
        <v>23469</v>
      </c>
      <c r="G341" t="s">
        <v>2445</v>
      </c>
      <c r="H341" t="s">
        <v>2446</v>
      </c>
      <c r="I341" t="s">
        <v>2447</v>
      </c>
      <c r="J341">
        <v>14</v>
      </c>
      <c r="K341" t="s">
        <v>2448</v>
      </c>
      <c r="L341">
        <v>9</v>
      </c>
      <c r="M341" t="s">
        <v>2449</v>
      </c>
      <c r="N341" s="1">
        <f ca="1">TODAY()-employes3[[#This Row],[DD_debut]]</f>
        <v>43753</v>
      </c>
      <c r="O341" s="1">
        <f ca="1">IF(ISBLANK(employes3[[#This Row],[DD_fin]]),DATE(1900,1,1),TODAY()-employes3[[#This Row],[DD_fin]])</f>
        <v>1</v>
      </c>
      <c r="P341">
        <v>5</v>
      </c>
      <c r="Q341">
        <v>40.909999999999997</v>
      </c>
      <c r="R341">
        <v>2</v>
      </c>
      <c r="S341">
        <v>22106</v>
      </c>
      <c r="T341">
        <v>1822</v>
      </c>
    </row>
    <row r="342" spans="1:20" hidden="1">
      <c r="A342">
        <v>1341</v>
      </c>
      <c r="B342" t="s">
        <v>296</v>
      </c>
      <c r="C342" t="s">
        <v>2417</v>
      </c>
      <c r="D342" t="s">
        <v>2450</v>
      </c>
      <c r="E342" t="s">
        <v>42</v>
      </c>
      <c r="F342" s="1">
        <f ca="1">TODAY()-employes3[[#This Row],[DN_ecart]]</f>
        <v>25685</v>
      </c>
      <c r="G342" t="s">
        <v>2451</v>
      </c>
      <c r="H342" t="s">
        <v>2452</v>
      </c>
      <c r="I342" t="s">
        <v>2453</v>
      </c>
      <c r="J342">
        <v>26</v>
      </c>
      <c r="K342" t="s">
        <v>2454</v>
      </c>
      <c r="L342">
        <v>8</v>
      </c>
      <c r="M342" t="s">
        <v>2455</v>
      </c>
      <c r="N342" s="1">
        <f ca="1">TODAY()-employes3[[#This Row],[DD_debut]]</f>
        <v>43867</v>
      </c>
      <c r="O342" s="1">
        <f ca="1">IF(ISBLANK(employes3[[#This Row],[DD_fin]]),DATE(1900,1,1),TODAY()-employes3[[#This Row],[DD_fin]])</f>
        <v>1</v>
      </c>
      <c r="P342">
        <v>4</v>
      </c>
      <c r="Q342">
        <v>28.87</v>
      </c>
      <c r="R342">
        <v>1</v>
      </c>
      <c r="S342">
        <v>19890</v>
      </c>
      <c r="T342">
        <v>1708</v>
      </c>
    </row>
    <row r="343" spans="1:20" hidden="1">
      <c r="A343">
        <v>1342</v>
      </c>
      <c r="B343" t="s">
        <v>2456</v>
      </c>
      <c r="C343" t="s">
        <v>824</v>
      </c>
      <c r="D343" t="s">
        <v>2457</v>
      </c>
      <c r="E343" t="s">
        <v>25</v>
      </c>
      <c r="F343" s="1">
        <f ca="1">TODAY()-employes3[[#This Row],[DN_ecart]]</f>
        <v>22407</v>
      </c>
      <c r="G343" t="s">
        <v>2458</v>
      </c>
      <c r="H343" t="s">
        <v>2459</v>
      </c>
      <c r="I343" t="s">
        <v>2460</v>
      </c>
      <c r="J343">
        <v>64</v>
      </c>
      <c r="K343" t="s">
        <v>2461</v>
      </c>
      <c r="L343">
        <v>10</v>
      </c>
      <c r="M343" t="s">
        <v>2462</v>
      </c>
      <c r="N343" s="1">
        <f ca="1">TODAY()-employes3[[#This Row],[DD_debut]]</f>
        <v>40753</v>
      </c>
      <c r="O343" s="1">
        <f ca="1">IF(ISBLANK(employes3[[#This Row],[DD_fin]]),DATE(1900,1,1),TODAY()-employes3[[#This Row],[DD_fin]])</f>
        <v>1</v>
      </c>
      <c r="P343">
        <v>8</v>
      </c>
      <c r="Q343">
        <v>20.6</v>
      </c>
      <c r="R343">
        <v>1</v>
      </c>
      <c r="S343">
        <v>23168</v>
      </c>
      <c r="T343">
        <v>4822</v>
      </c>
    </row>
    <row r="344" spans="1:20" hidden="1">
      <c r="A344">
        <v>1343</v>
      </c>
      <c r="B344" t="s">
        <v>173</v>
      </c>
      <c r="C344" t="s">
        <v>2463</v>
      </c>
      <c r="D344" t="s">
        <v>2464</v>
      </c>
      <c r="E344" t="s">
        <v>25</v>
      </c>
      <c r="F344" s="1">
        <f ca="1">TODAY()-employes3[[#This Row],[DN_ecart]]</f>
        <v>24754</v>
      </c>
      <c r="G344" t="s">
        <v>2465</v>
      </c>
      <c r="H344" t="s">
        <v>2466</v>
      </c>
      <c r="I344" t="s">
        <v>2467</v>
      </c>
      <c r="J344">
        <v>4</v>
      </c>
      <c r="K344" t="s">
        <v>2468</v>
      </c>
      <c r="L344">
        <v>9</v>
      </c>
      <c r="M344" t="s">
        <v>2469</v>
      </c>
      <c r="N344" s="1">
        <f ca="1">TODAY()-employes3[[#This Row],[DD_debut]]</f>
        <v>44922</v>
      </c>
      <c r="O344" s="1">
        <f ca="1">IF(ISBLANK(employes3[[#This Row],[DD_fin]]),DATE(1900,1,1),TODAY()-employes3[[#This Row],[DD_fin]])</f>
        <v>1</v>
      </c>
      <c r="P344">
        <v>2</v>
      </c>
      <c r="Q344">
        <v>34.81</v>
      </c>
      <c r="R344">
        <v>1</v>
      </c>
      <c r="S344">
        <v>20821</v>
      </c>
      <c r="T344">
        <v>653</v>
      </c>
    </row>
    <row r="345" spans="1:20" hidden="1">
      <c r="A345">
        <v>1344</v>
      </c>
      <c r="B345" t="s">
        <v>1294</v>
      </c>
      <c r="C345" t="s">
        <v>251</v>
      </c>
      <c r="D345" t="s">
        <v>2470</v>
      </c>
      <c r="E345" t="s">
        <v>42</v>
      </c>
      <c r="F345" s="1">
        <f ca="1">TODAY()-employes3[[#This Row],[DN_ecart]]</f>
        <v>24376</v>
      </c>
      <c r="G345" t="s">
        <v>2471</v>
      </c>
      <c r="H345" t="s">
        <v>2472</v>
      </c>
      <c r="I345" t="s">
        <v>2473</v>
      </c>
      <c r="J345">
        <v>17</v>
      </c>
      <c r="K345" t="s">
        <v>2474</v>
      </c>
      <c r="L345">
        <v>6</v>
      </c>
      <c r="M345" t="s">
        <v>2475</v>
      </c>
      <c r="N345" s="1">
        <f ca="1">TODAY()-employes3[[#This Row],[DD_debut]]</f>
        <v>45262</v>
      </c>
      <c r="O345" s="1">
        <f ca="1">IF(ISBLANK(employes3[[#This Row],[DD_fin]]),DATE(1900,1,1),TODAY()-employes3[[#This Row],[DD_fin]])</f>
        <v>1</v>
      </c>
      <c r="P345">
        <v>6</v>
      </c>
      <c r="Q345">
        <v>29.22</v>
      </c>
      <c r="R345">
        <v>1</v>
      </c>
      <c r="S345">
        <v>21199</v>
      </c>
      <c r="T345">
        <v>313</v>
      </c>
    </row>
    <row r="346" spans="1:20">
      <c r="A346">
        <v>1345</v>
      </c>
      <c r="B346" t="s">
        <v>2476</v>
      </c>
      <c r="C346" t="s">
        <v>1175</v>
      </c>
      <c r="D346" t="s">
        <v>2477</v>
      </c>
      <c r="E346" t="s">
        <v>25</v>
      </c>
      <c r="F346" s="1">
        <f ca="1">TODAY()-employes3[[#This Row],[DN_ecart]]</f>
        <v>37452</v>
      </c>
      <c r="G346" t="s">
        <v>2478</v>
      </c>
      <c r="H346" t="s">
        <v>2479</v>
      </c>
      <c r="I346" t="s">
        <v>2480</v>
      </c>
      <c r="J346">
        <v>23</v>
      </c>
      <c r="K346" t="s">
        <v>2481</v>
      </c>
      <c r="L346">
        <v>9</v>
      </c>
      <c r="M346" t="s">
        <v>2482</v>
      </c>
      <c r="N346" s="1">
        <f ca="1">TODAY()-employes3[[#This Row],[DD_debut]]</f>
        <v>41727</v>
      </c>
      <c r="O346" s="1">
        <f ca="1">IF(ISBLANK(employes3[[#This Row],[DD_fin]]),DATE(1900,1,1),TODAY()-employes3[[#This Row],[DD_fin]])</f>
        <v>1</v>
      </c>
      <c r="P346">
        <v>5</v>
      </c>
      <c r="Q346">
        <v>44.01</v>
      </c>
      <c r="R346">
        <v>3</v>
      </c>
      <c r="S346">
        <v>8123</v>
      </c>
      <c r="T346">
        <v>3848</v>
      </c>
    </row>
    <row r="347" spans="1:20" hidden="1">
      <c r="A347">
        <v>1346</v>
      </c>
      <c r="B347" t="s">
        <v>2088</v>
      </c>
      <c r="C347" t="s">
        <v>757</v>
      </c>
      <c r="D347" t="s">
        <v>2483</v>
      </c>
      <c r="E347" t="s">
        <v>42</v>
      </c>
      <c r="F347" s="1">
        <f ca="1">TODAY()-employes3[[#This Row],[DN_ecart]]</f>
        <v>30335</v>
      </c>
      <c r="G347" t="s">
        <v>2484</v>
      </c>
      <c r="H347" t="s">
        <v>2485</v>
      </c>
      <c r="I347" t="s">
        <v>2486</v>
      </c>
      <c r="J347">
        <v>12</v>
      </c>
      <c r="K347" t="s">
        <v>2487</v>
      </c>
      <c r="L347">
        <v>9</v>
      </c>
      <c r="M347" t="s">
        <v>2488</v>
      </c>
      <c r="N347" s="1">
        <f ca="1">TODAY()-employes3[[#This Row],[DD_debut]]</f>
        <v>41050</v>
      </c>
      <c r="O347" s="1">
        <f ca="1">IF(ISBLANK(employes3[[#This Row],[DD_fin]]),DATE(1900,1,1),TODAY()-employes3[[#This Row],[DD_fin]])</f>
        <v>1</v>
      </c>
      <c r="P347">
        <v>5</v>
      </c>
      <c r="Q347">
        <v>41.19</v>
      </c>
      <c r="R347">
        <v>4</v>
      </c>
      <c r="S347">
        <v>15240</v>
      </c>
      <c r="T347">
        <v>4525</v>
      </c>
    </row>
    <row r="348" spans="1:20" hidden="1">
      <c r="A348">
        <v>1347</v>
      </c>
      <c r="B348" t="s">
        <v>2489</v>
      </c>
      <c r="C348" t="s">
        <v>2490</v>
      </c>
      <c r="D348" t="s">
        <v>2491</v>
      </c>
      <c r="E348" t="s">
        <v>25</v>
      </c>
      <c r="F348" s="1">
        <f ca="1">TODAY()-employes3[[#This Row],[DN_ecart]]</f>
        <v>26626</v>
      </c>
      <c r="G348" t="s">
        <v>2492</v>
      </c>
      <c r="H348" t="s">
        <v>2493</v>
      </c>
      <c r="I348" t="s">
        <v>2494</v>
      </c>
      <c r="J348">
        <v>63</v>
      </c>
      <c r="K348" t="s">
        <v>2495</v>
      </c>
      <c r="L348">
        <v>9</v>
      </c>
      <c r="M348" t="s">
        <v>2496</v>
      </c>
      <c r="N348" s="1">
        <f ca="1">TODAY()-employes3[[#This Row],[DD_debut]]</f>
        <v>44780</v>
      </c>
      <c r="O348" s="1">
        <f ca="1">IF(ISBLANK(employes3[[#This Row],[DD_fin]]),DATE(1900,1,1),TODAY()-employes3[[#This Row],[DD_fin]])</f>
        <v>1</v>
      </c>
      <c r="P348">
        <v>8</v>
      </c>
      <c r="Q348">
        <v>14.64</v>
      </c>
      <c r="R348">
        <v>2</v>
      </c>
      <c r="S348">
        <v>18949</v>
      </c>
      <c r="T348">
        <v>795</v>
      </c>
    </row>
    <row r="349" spans="1:20" hidden="1">
      <c r="A349">
        <v>1348</v>
      </c>
      <c r="B349" t="s">
        <v>990</v>
      </c>
      <c r="C349" t="s">
        <v>374</v>
      </c>
      <c r="D349" t="s">
        <v>2497</v>
      </c>
      <c r="E349" t="s">
        <v>42</v>
      </c>
      <c r="F349" s="1">
        <f ca="1">TODAY()-employes3[[#This Row],[DN_ecart]]</f>
        <v>28991</v>
      </c>
      <c r="G349" t="s">
        <v>2498</v>
      </c>
      <c r="H349" t="s">
        <v>2499</v>
      </c>
      <c r="I349" t="s">
        <v>2500</v>
      </c>
      <c r="J349">
        <v>22</v>
      </c>
      <c r="K349" t="s">
        <v>2501</v>
      </c>
      <c r="L349">
        <v>8</v>
      </c>
      <c r="M349" t="s">
        <v>2502</v>
      </c>
      <c r="N349" s="1">
        <f ca="1">TODAY()-employes3[[#This Row],[DD_debut]]</f>
        <v>42344</v>
      </c>
      <c r="O349" s="1">
        <f ca="1">IF(ISBLANK(employes3[[#This Row],[DD_fin]]),DATE(1900,1,1),TODAY()-employes3[[#This Row],[DD_fin]])</f>
        <v>1</v>
      </c>
      <c r="P349">
        <v>2</v>
      </c>
      <c r="Q349">
        <v>31.15</v>
      </c>
      <c r="R349">
        <v>3</v>
      </c>
      <c r="S349">
        <v>16584</v>
      </c>
      <c r="T349">
        <v>3231</v>
      </c>
    </row>
    <row r="350" spans="1:20" hidden="1">
      <c r="A350">
        <v>1349</v>
      </c>
      <c r="B350" t="s">
        <v>2503</v>
      </c>
      <c r="C350" t="s">
        <v>1833</v>
      </c>
      <c r="D350" t="s">
        <v>2504</v>
      </c>
      <c r="E350" t="s">
        <v>25</v>
      </c>
      <c r="F350" s="1">
        <f ca="1">TODAY()-employes3[[#This Row],[DN_ecart]]</f>
        <v>24166</v>
      </c>
      <c r="G350" t="s">
        <v>2505</v>
      </c>
      <c r="H350" t="s">
        <v>2506</v>
      </c>
      <c r="I350" t="s">
        <v>2507</v>
      </c>
      <c r="J350">
        <v>65</v>
      </c>
      <c r="K350" t="s">
        <v>2508</v>
      </c>
      <c r="L350">
        <v>8</v>
      </c>
      <c r="M350" t="s">
        <v>2509</v>
      </c>
      <c r="N350" s="1">
        <f ca="1">TODAY()-employes3[[#This Row],[DD_debut]]</f>
        <v>42600</v>
      </c>
      <c r="O350" s="1">
        <f ca="1">IF(ISBLANK(employes3[[#This Row],[DD_fin]]),DATE(1900,1,1),TODAY()-employes3[[#This Row],[DD_fin]])</f>
        <v>1</v>
      </c>
      <c r="P350">
        <v>6</v>
      </c>
      <c r="Q350">
        <v>21.97</v>
      </c>
      <c r="R350">
        <v>1</v>
      </c>
      <c r="S350">
        <v>21409</v>
      </c>
      <c r="T350">
        <v>2975</v>
      </c>
    </row>
    <row r="351" spans="1:20" hidden="1">
      <c r="A351">
        <v>1350</v>
      </c>
      <c r="B351" t="s">
        <v>1161</v>
      </c>
      <c r="C351" t="s">
        <v>1347</v>
      </c>
      <c r="D351" t="s">
        <v>2510</v>
      </c>
      <c r="E351" t="s">
        <v>25</v>
      </c>
      <c r="F351" s="1">
        <f ca="1">TODAY()-employes3[[#This Row],[DN_ecart]]</f>
        <v>23778</v>
      </c>
      <c r="G351" t="s">
        <v>2511</v>
      </c>
      <c r="H351" t="s">
        <v>2512</v>
      </c>
      <c r="I351" t="s">
        <v>2513</v>
      </c>
      <c r="J351">
        <v>24</v>
      </c>
      <c r="K351" t="s">
        <v>2514</v>
      </c>
      <c r="L351">
        <v>10</v>
      </c>
      <c r="M351" t="s">
        <v>2515</v>
      </c>
      <c r="N351" s="1">
        <f ca="1">TODAY()-employes3[[#This Row],[DD_debut]]</f>
        <v>40800</v>
      </c>
      <c r="O351" s="1">
        <f ca="1">IF(ISBLANK(employes3[[#This Row],[DD_fin]]),DATE(1900,1,1),TODAY()-employes3[[#This Row],[DD_fin]])</f>
        <v>1</v>
      </c>
      <c r="P351">
        <v>4</v>
      </c>
      <c r="Q351">
        <v>18.23</v>
      </c>
      <c r="R351">
        <v>1</v>
      </c>
      <c r="S351">
        <v>21797</v>
      </c>
      <c r="T351">
        <v>4775</v>
      </c>
    </row>
    <row r="352" spans="1:20" hidden="1">
      <c r="A352">
        <v>1351</v>
      </c>
      <c r="B352" t="s">
        <v>690</v>
      </c>
      <c r="C352" t="s">
        <v>398</v>
      </c>
      <c r="D352" t="s">
        <v>2516</v>
      </c>
      <c r="E352" t="s">
        <v>25</v>
      </c>
      <c r="F352" s="1">
        <f ca="1">TODAY()-employes3[[#This Row],[DN_ecart]]</f>
        <v>26855</v>
      </c>
      <c r="G352" t="s">
        <v>2517</v>
      </c>
      <c r="H352" t="s">
        <v>2518</v>
      </c>
      <c r="I352" t="s">
        <v>2519</v>
      </c>
      <c r="J352">
        <v>36</v>
      </c>
      <c r="K352" t="s">
        <v>2520</v>
      </c>
      <c r="L352">
        <v>5</v>
      </c>
      <c r="M352" t="s">
        <v>2521</v>
      </c>
      <c r="N352" s="1">
        <f ca="1">TODAY()-employes3[[#This Row],[DD_debut]]</f>
        <v>43639</v>
      </c>
      <c r="O352" s="1">
        <f ca="1">IF(ISBLANK(employes3[[#This Row],[DD_fin]]),DATE(1900,1,1),TODAY()-employes3[[#This Row],[DD_fin]])</f>
        <v>1</v>
      </c>
      <c r="P352">
        <v>6</v>
      </c>
      <c r="Q352">
        <v>30.92</v>
      </c>
      <c r="R352">
        <v>1</v>
      </c>
      <c r="S352">
        <v>18720</v>
      </c>
      <c r="T352">
        <v>1936</v>
      </c>
    </row>
    <row r="353" spans="1:20" hidden="1">
      <c r="A353">
        <v>1647</v>
      </c>
      <c r="B353" t="s">
        <v>1578</v>
      </c>
      <c r="C353" t="s">
        <v>2522</v>
      </c>
      <c r="D353" t="s">
        <v>2523</v>
      </c>
      <c r="E353" t="s">
        <v>42</v>
      </c>
      <c r="F353" s="1">
        <f ca="1">TODAY()-employes3[[#This Row],[DN_ecart]]</f>
        <v>27281</v>
      </c>
      <c r="G353" t="s">
        <v>2524</v>
      </c>
      <c r="H353" t="s">
        <v>2525</v>
      </c>
      <c r="I353" t="s">
        <v>2526</v>
      </c>
      <c r="J353">
        <v>76</v>
      </c>
      <c r="K353" t="s">
        <v>2527</v>
      </c>
      <c r="L353">
        <v>8</v>
      </c>
      <c r="M353" t="s">
        <v>2528</v>
      </c>
      <c r="N353" s="1">
        <f ca="1">TODAY()-employes3[[#This Row],[DD_debut]]</f>
        <v>41214</v>
      </c>
      <c r="O353" s="1">
        <f ca="1">IF(ISBLANK(employes3[[#This Row],[DD_fin]]),DATE(1900,1,1),TODAY()-employes3[[#This Row],[DD_fin]])</f>
        <v>1</v>
      </c>
      <c r="P353">
        <v>7</v>
      </c>
      <c r="Q353">
        <v>23.63</v>
      </c>
      <c r="R353">
        <v>1</v>
      </c>
      <c r="S353">
        <v>18294</v>
      </c>
      <c r="T353">
        <v>4361</v>
      </c>
    </row>
    <row r="354" spans="1:20" hidden="1">
      <c r="A354">
        <v>1353</v>
      </c>
      <c r="B354" t="s">
        <v>2529</v>
      </c>
      <c r="C354" t="s">
        <v>793</v>
      </c>
      <c r="D354" t="s">
        <v>2530</v>
      </c>
      <c r="E354" t="s">
        <v>42</v>
      </c>
      <c r="F354" s="1">
        <f ca="1">TODAY()-employes3[[#This Row],[DN_ecart]]</f>
        <v>31333</v>
      </c>
      <c r="G354" t="s">
        <v>2531</v>
      </c>
      <c r="H354" t="s">
        <v>2532</v>
      </c>
      <c r="I354" t="s">
        <v>2533</v>
      </c>
      <c r="J354">
        <v>36</v>
      </c>
      <c r="K354" t="s">
        <v>2534</v>
      </c>
      <c r="L354">
        <v>10</v>
      </c>
      <c r="M354" t="s">
        <v>2535</v>
      </c>
      <c r="N354" s="1">
        <f ca="1">TODAY()-employes3[[#This Row],[DD_debut]]</f>
        <v>40674</v>
      </c>
      <c r="O354" s="1">
        <f ca="1">IF(ISBLANK(employes3[[#This Row],[DD_fin]]),DATE(1900,1,1),TODAY()-employes3[[#This Row],[DD_fin]])</f>
        <v>1</v>
      </c>
      <c r="P354">
        <v>2</v>
      </c>
      <c r="Q354">
        <v>35.47</v>
      </c>
      <c r="R354">
        <v>1</v>
      </c>
      <c r="S354">
        <v>14242</v>
      </c>
      <c r="T354">
        <v>4901</v>
      </c>
    </row>
    <row r="355" spans="1:20" hidden="1">
      <c r="A355">
        <v>1354</v>
      </c>
      <c r="B355" t="s">
        <v>480</v>
      </c>
      <c r="C355" t="s">
        <v>251</v>
      </c>
      <c r="D355" t="s">
        <v>2536</v>
      </c>
      <c r="E355" t="s">
        <v>42</v>
      </c>
      <c r="F355" s="1">
        <f ca="1">TODAY()-employes3[[#This Row],[DN_ecart]]</f>
        <v>30456</v>
      </c>
      <c r="G355" t="s">
        <v>2537</v>
      </c>
      <c r="H355" t="s">
        <v>2538</v>
      </c>
      <c r="I355" t="s">
        <v>2539</v>
      </c>
      <c r="J355">
        <v>8</v>
      </c>
      <c r="K355" t="s">
        <v>2540</v>
      </c>
      <c r="L355">
        <v>9</v>
      </c>
      <c r="M355" t="s">
        <v>2541</v>
      </c>
      <c r="N355" s="1">
        <f ca="1">TODAY()-employes3[[#This Row],[DD_debut]]</f>
        <v>42386</v>
      </c>
      <c r="O355" s="1">
        <f ca="1">IF(ISBLANK(employes3[[#This Row],[DD_fin]]),DATE(1900,1,1),TODAY()-employes3[[#This Row],[DD_fin]])</f>
        <v>1</v>
      </c>
      <c r="P355">
        <v>6</v>
      </c>
      <c r="Q355">
        <v>37.61</v>
      </c>
      <c r="R355">
        <v>1</v>
      </c>
      <c r="S355">
        <v>15119</v>
      </c>
      <c r="T355">
        <v>3189</v>
      </c>
    </row>
    <row r="356" spans="1:20" hidden="1">
      <c r="A356">
        <v>1355</v>
      </c>
      <c r="B356" t="s">
        <v>643</v>
      </c>
      <c r="C356" t="s">
        <v>1007</v>
      </c>
      <c r="D356" t="s">
        <v>2542</v>
      </c>
      <c r="E356" t="s">
        <v>25</v>
      </c>
      <c r="F356" s="1">
        <f ca="1">TODAY()-employes3[[#This Row],[DN_ecart]]</f>
        <v>24401</v>
      </c>
      <c r="G356" t="s">
        <v>2543</v>
      </c>
      <c r="H356" t="s">
        <v>2544</v>
      </c>
      <c r="I356" t="s">
        <v>2545</v>
      </c>
      <c r="J356">
        <v>17</v>
      </c>
      <c r="K356" t="s">
        <v>2546</v>
      </c>
      <c r="L356">
        <v>7</v>
      </c>
      <c r="M356" t="s">
        <v>2547</v>
      </c>
      <c r="N356" s="1">
        <f ca="1">TODAY()-employes3[[#This Row],[DD_debut]]</f>
        <v>43074</v>
      </c>
      <c r="O356" s="1">
        <f ca="1">IF(ISBLANK(employes3[[#This Row],[DD_fin]]),DATE(1900,1,1),TODAY()-employes3[[#This Row],[DD_fin]])</f>
        <v>1</v>
      </c>
      <c r="P356">
        <v>5</v>
      </c>
      <c r="Q356">
        <v>44.66</v>
      </c>
      <c r="R356">
        <v>2</v>
      </c>
      <c r="S356">
        <v>21174</v>
      </c>
      <c r="T356">
        <v>2501</v>
      </c>
    </row>
    <row r="357" spans="1:20" hidden="1">
      <c r="A357">
        <v>1356</v>
      </c>
      <c r="B357" t="s">
        <v>1469</v>
      </c>
      <c r="C357" t="s">
        <v>1249</v>
      </c>
      <c r="D357" t="s">
        <v>2548</v>
      </c>
      <c r="E357" t="s">
        <v>42</v>
      </c>
      <c r="F357" s="1">
        <f ca="1">TODAY()-employes3[[#This Row],[DN_ecart]]</f>
        <v>35335</v>
      </c>
      <c r="G357" t="s">
        <v>2549</v>
      </c>
      <c r="H357" t="s">
        <v>2550</v>
      </c>
      <c r="I357" t="s">
        <v>2551</v>
      </c>
      <c r="J357">
        <v>21</v>
      </c>
      <c r="K357" t="s">
        <v>2552</v>
      </c>
      <c r="L357">
        <v>7</v>
      </c>
      <c r="M357" t="s">
        <v>2553</v>
      </c>
      <c r="N357" s="1">
        <f ca="1">TODAY()-employes3[[#This Row],[DD_debut]]</f>
        <v>43761</v>
      </c>
      <c r="O357" s="1">
        <f ca="1">IF(ISBLANK(employes3[[#This Row],[DD_fin]]),DATE(1900,1,1),TODAY()-employes3[[#This Row],[DD_fin]])</f>
        <v>1</v>
      </c>
      <c r="P357">
        <v>5</v>
      </c>
      <c r="Q357">
        <v>23.27</v>
      </c>
      <c r="R357">
        <v>1</v>
      </c>
      <c r="S357">
        <v>10240</v>
      </c>
      <c r="T357">
        <v>1814</v>
      </c>
    </row>
    <row r="358" spans="1:20" hidden="1">
      <c r="A358">
        <v>3327</v>
      </c>
      <c r="B358" t="s">
        <v>2554</v>
      </c>
      <c r="C358" t="s">
        <v>518</v>
      </c>
      <c r="D358" t="s">
        <v>2555</v>
      </c>
      <c r="E358" t="s">
        <v>25</v>
      </c>
      <c r="F358" s="1">
        <f ca="1">TODAY()-employes3[[#This Row],[DN_ecart]]</f>
        <v>24977</v>
      </c>
      <c r="G358" t="s">
        <v>2556</v>
      </c>
      <c r="H358" t="s">
        <v>2557</v>
      </c>
      <c r="I358" t="s">
        <v>2558</v>
      </c>
      <c r="J358">
        <v>18</v>
      </c>
      <c r="K358" t="s">
        <v>2559</v>
      </c>
      <c r="L358">
        <v>5</v>
      </c>
      <c r="M358" t="s">
        <v>2560</v>
      </c>
      <c r="N358" s="1">
        <f ca="1">TODAY()-employes3[[#This Row],[DD_debut]]</f>
        <v>41261</v>
      </c>
      <c r="O358" s="1">
        <f ca="1">IF(ISBLANK(employes3[[#This Row],[DD_fin]]),DATE(1900,1,1),TODAY()-employes3[[#This Row],[DD_fin]])</f>
        <v>1</v>
      </c>
      <c r="P358">
        <v>7</v>
      </c>
      <c r="Q358">
        <v>34.96</v>
      </c>
      <c r="R358">
        <v>1</v>
      </c>
      <c r="S358">
        <v>20598</v>
      </c>
      <c r="T358">
        <v>4314</v>
      </c>
    </row>
    <row r="359" spans="1:20" hidden="1">
      <c r="A359">
        <v>1358</v>
      </c>
      <c r="B359" t="s">
        <v>735</v>
      </c>
      <c r="C359" t="s">
        <v>2561</v>
      </c>
      <c r="D359" t="s">
        <v>2562</v>
      </c>
      <c r="E359" t="s">
        <v>25</v>
      </c>
      <c r="F359" s="1">
        <f ca="1">TODAY()-employes3[[#This Row],[DN_ecart]]</f>
        <v>24088</v>
      </c>
      <c r="G359" t="s">
        <v>2563</v>
      </c>
      <c r="H359" t="s">
        <v>2564</v>
      </c>
      <c r="I359" t="s">
        <v>2565</v>
      </c>
      <c r="J359">
        <v>20</v>
      </c>
      <c r="K359" t="s">
        <v>2566</v>
      </c>
      <c r="L359">
        <v>9</v>
      </c>
      <c r="M359" t="s">
        <v>2567</v>
      </c>
      <c r="N359" s="1">
        <f ca="1">TODAY()-employes3[[#This Row],[DD_debut]]</f>
        <v>40685</v>
      </c>
      <c r="O359" s="1">
        <f ca="1">IF(ISBLANK(employes3[[#This Row],[DD_fin]]),DATE(1900,1,1),TODAY()-employes3[[#This Row],[DD_fin]])</f>
        <v>1</v>
      </c>
      <c r="P359">
        <v>4</v>
      </c>
      <c r="Q359">
        <v>14.16</v>
      </c>
      <c r="R359">
        <v>1</v>
      </c>
      <c r="S359">
        <v>21487</v>
      </c>
      <c r="T359">
        <v>4890</v>
      </c>
    </row>
    <row r="360" spans="1:20" hidden="1">
      <c r="A360">
        <v>1359</v>
      </c>
      <c r="B360" t="s">
        <v>564</v>
      </c>
      <c r="C360" t="s">
        <v>1071</v>
      </c>
      <c r="D360" t="s">
        <v>2568</v>
      </c>
      <c r="E360" t="s">
        <v>42</v>
      </c>
      <c r="F360" s="1">
        <f ca="1">TODAY()-employes3[[#This Row],[DN_ecart]]</f>
        <v>26685</v>
      </c>
      <c r="G360" t="s">
        <v>2569</v>
      </c>
      <c r="H360" t="s">
        <v>2570</v>
      </c>
      <c r="I360" t="s">
        <v>2571</v>
      </c>
      <c r="J360">
        <v>65</v>
      </c>
      <c r="K360" t="s">
        <v>2572</v>
      </c>
      <c r="L360">
        <v>7</v>
      </c>
      <c r="M360" t="s">
        <v>2573</v>
      </c>
      <c r="N360" s="1">
        <f ca="1">TODAY()-employes3[[#This Row],[DD_debut]]</f>
        <v>43690</v>
      </c>
      <c r="O360" s="1">
        <f ca="1">IF(ISBLANK(employes3[[#This Row],[DD_fin]]),DATE(1900,1,1),TODAY()-employes3[[#This Row],[DD_fin]])</f>
        <v>1</v>
      </c>
      <c r="P360">
        <v>2</v>
      </c>
      <c r="Q360">
        <v>23.33</v>
      </c>
      <c r="R360">
        <v>1</v>
      </c>
      <c r="S360">
        <v>18890</v>
      </c>
      <c r="T360">
        <v>1885</v>
      </c>
    </row>
    <row r="361" spans="1:20" hidden="1">
      <c r="A361">
        <v>1360</v>
      </c>
      <c r="B361" t="s">
        <v>831</v>
      </c>
      <c r="C361" t="s">
        <v>1606</v>
      </c>
      <c r="D361" t="s">
        <v>2574</v>
      </c>
      <c r="E361" t="s">
        <v>25</v>
      </c>
      <c r="F361" s="1">
        <f ca="1">TODAY()-employes3[[#This Row],[DN_ecart]]</f>
        <v>24817</v>
      </c>
      <c r="G361" t="s">
        <v>2575</v>
      </c>
      <c r="H361" t="s">
        <v>2576</v>
      </c>
      <c r="I361" t="s">
        <v>2577</v>
      </c>
      <c r="J361">
        <v>22</v>
      </c>
      <c r="K361" t="s">
        <v>2578</v>
      </c>
      <c r="L361">
        <v>8</v>
      </c>
      <c r="M361" t="s">
        <v>2579</v>
      </c>
      <c r="N361" s="1">
        <f ca="1">TODAY()-employes3[[#This Row],[DD_debut]]</f>
        <v>44896</v>
      </c>
      <c r="O361" s="1">
        <f ca="1">IF(ISBLANK(employes3[[#This Row],[DD_fin]]),DATE(1900,1,1),TODAY()-employes3[[#This Row],[DD_fin]])</f>
        <v>1</v>
      </c>
      <c r="P361">
        <v>5</v>
      </c>
      <c r="Q361">
        <v>12.76</v>
      </c>
      <c r="R361">
        <v>3</v>
      </c>
      <c r="S361">
        <v>20758</v>
      </c>
      <c r="T361">
        <v>679</v>
      </c>
    </row>
    <row r="362" spans="1:20" hidden="1">
      <c r="A362">
        <v>1361</v>
      </c>
      <c r="B362" t="s">
        <v>659</v>
      </c>
      <c r="C362" t="s">
        <v>2580</v>
      </c>
      <c r="D362" t="s">
        <v>2581</v>
      </c>
      <c r="E362" t="s">
        <v>42</v>
      </c>
      <c r="F362" s="1">
        <f ca="1">TODAY()-employes3[[#This Row],[DN_ecart]]</f>
        <v>27918</v>
      </c>
      <c r="G362" t="s">
        <v>2582</v>
      </c>
      <c r="H362" t="s">
        <v>2583</v>
      </c>
      <c r="I362" t="s">
        <v>2584</v>
      </c>
      <c r="J362">
        <v>5</v>
      </c>
      <c r="K362" t="s">
        <v>2585</v>
      </c>
      <c r="L362">
        <v>9</v>
      </c>
      <c r="M362" t="s">
        <v>2586</v>
      </c>
      <c r="N362" s="1">
        <f ca="1">TODAY()-employes3[[#This Row],[DD_debut]]</f>
        <v>44023</v>
      </c>
      <c r="O362" s="1">
        <f ca="1">IF(ISBLANK(employes3[[#This Row],[DD_fin]]),DATE(1900,1,1),TODAY()-employes3[[#This Row],[DD_fin]])</f>
        <v>1</v>
      </c>
      <c r="P362">
        <v>4</v>
      </c>
      <c r="Q362">
        <v>36.619999999999997</v>
      </c>
      <c r="R362">
        <v>2</v>
      </c>
      <c r="S362">
        <v>17657</v>
      </c>
      <c r="T362">
        <v>1552</v>
      </c>
    </row>
    <row r="363" spans="1:20" hidden="1">
      <c r="A363">
        <v>1362</v>
      </c>
      <c r="B363" t="s">
        <v>1056</v>
      </c>
      <c r="C363" t="s">
        <v>274</v>
      </c>
      <c r="D363" t="s">
        <v>2587</v>
      </c>
      <c r="E363" t="s">
        <v>42</v>
      </c>
      <c r="F363" s="1">
        <f ca="1">TODAY()-employes3[[#This Row],[DN_ecart]]</f>
        <v>25970</v>
      </c>
      <c r="G363" t="s">
        <v>2588</v>
      </c>
      <c r="H363" t="s">
        <v>2589</v>
      </c>
      <c r="I363" t="s">
        <v>2590</v>
      </c>
      <c r="J363">
        <v>25</v>
      </c>
      <c r="K363" t="s">
        <v>2591</v>
      </c>
      <c r="L363">
        <v>8</v>
      </c>
      <c r="M363" t="s">
        <v>2592</v>
      </c>
      <c r="N363" s="1">
        <f ca="1">TODAY()-employes3[[#This Row],[DD_debut]]</f>
        <v>41609</v>
      </c>
      <c r="O363" s="1">
        <f ca="1">IF(ISBLANK(employes3[[#This Row],[DD_fin]]),DATE(1900,1,1),TODAY()-employes3[[#This Row],[DD_fin]])</f>
        <v>1</v>
      </c>
      <c r="P363">
        <v>3</v>
      </c>
      <c r="Q363">
        <v>37.81</v>
      </c>
      <c r="R363">
        <v>2</v>
      </c>
      <c r="S363">
        <v>19605</v>
      </c>
      <c r="T363">
        <v>3966</v>
      </c>
    </row>
    <row r="364" spans="1:20" hidden="1">
      <c r="A364">
        <v>1363</v>
      </c>
      <c r="B364" t="s">
        <v>2593</v>
      </c>
      <c r="C364" t="s">
        <v>1146</v>
      </c>
      <c r="D364" t="s">
        <v>2594</v>
      </c>
      <c r="E364" t="s">
        <v>42</v>
      </c>
      <c r="F364" s="1">
        <f ca="1">TODAY()-employes3[[#This Row],[DN_ecart]]</f>
        <v>37706</v>
      </c>
      <c r="G364" t="s">
        <v>2595</v>
      </c>
      <c r="H364" t="s">
        <v>2596</v>
      </c>
      <c r="I364" t="s">
        <v>2597</v>
      </c>
      <c r="J364">
        <v>7</v>
      </c>
      <c r="K364" t="s">
        <v>2598</v>
      </c>
      <c r="L364">
        <v>10</v>
      </c>
      <c r="M364" t="s">
        <v>2599</v>
      </c>
      <c r="N364" s="1">
        <f ca="1">TODAY()-employes3[[#This Row],[DD_debut]]</f>
        <v>40652</v>
      </c>
      <c r="O364" s="1">
        <f ca="1">IF(ISBLANK(employes3[[#This Row],[DD_fin]]),DATE(1900,1,1),TODAY()-employes3[[#This Row],[DD_fin]])</f>
        <v>1</v>
      </c>
      <c r="P364">
        <v>4</v>
      </c>
      <c r="Q364">
        <v>36.25</v>
      </c>
      <c r="R364">
        <v>1</v>
      </c>
      <c r="S364">
        <v>7869</v>
      </c>
      <c r="T364">
        <v>4923</v>
      </c>
    </row>
    <row r="365" spans="1:20" hidden="1">
      <c r="A365">
        <v>1364</v>
      </c>
      <c r="B365" t="s">
        <v>2377</v>
      </c>
      <c r="C365" t="s">
        <v>2600</v>
      </c>
      <c r="D365" t="s">
        <v>2601</v>
      </c>
      <c r="E365" t="s">
        <v>25</v>
      </c>
      <c r="F365" s="1">
        <f ca="1">TODAY()-employes3[[#This Row],[DN_ecart]]</f>
        <v>25741</v>
      </c>
      <c r="G365" t="s">
        <v>2602</v>
      </c>
      <c r="H365" t="s">
        <v>2603</v>
      </c>
      <c r="I365" t="s">
        <v>2604</v>
      </c>
      <c r="J365">
        <v>74</v>
      </c>
      <c r="K365" t="s">
        <v>2605</v>
      </c>
      <c r="L365">
        <v>8</v>
      </c>
      <c r="M365" t="s">
        <v>2606</v>
      </c>
      <c r="N365" s="1">
        <f ca="1">TODAY()-employes3[[#This Row],[DD_debut]]</f>
        <v>41189</v>
      </c>
      <c r="O365" s="1">
        <f ca="1">IF(ISBLANK(employes3[[#This Row],[DD_fin]]),DATE(1900,1,1),TODAY()-employes3[[#This Row],[DD_fin]])</f>
        <v>1</v>
      </c>
      <c r="P365">
        <v>5</v>
      </c>
      <c r="Q365">
        <v>15.87</v>
      </c>
      <c r="R365">
        <v>1</v>
      </c>
      <c r="S365">
        <v>19834</v>
      </c>
      <c r="T365">
        <v>4386</v>
      </c>
    </row>
    <row r="366" spans="1:20" hidden="1">
      <c r="A366">
        <v>1365</v>
      </c>
      <c r="B366" t="s">
        <v>2607</v>
      </c>
      <c r="C366" t="s">
        <v>2608</v>
      </c>
      <c r="D366" t="s">
        <v>2609</v>
      </c>
      <c r="E366" t="s">
        <v>25</v>
      </c>
      <c r="F366" s="1">
        <f ca="1">TODAY()-employes3[[#This Row],[DN_ecart]]</f>
        <v>24704</v>
      </c>
      <c r="G366" t="s">
        <v>2610</v>
      </c>
      <c r="H366" t="s">
        <v>2611</v>
      </c>
      <c r="I366" t="s">
        <v>2612</v>
      </c>
      <c r="J366">
        <v>20</v>
      </c>
      <c r="K366" t="s">
        <v>2613</v>
      </c>
      <c r="L366">
        <v>5</v>
      </c>
      <c r="M366" t="s">
        <v>2614</v>
      </c>
      <c r="N366" s="1">
        <f ca="1">TODAY()-employes3[[#This Row],[DD_debut]]</f>
        <v>42822</v>
      </c>
      <c r="O366" s="1">
        <f ca="1">IF(ISBLANK(employes3[[#This Row],[DD_fin]]),DATE(1900,1,1),TODAY()-employes3[[#This Row],[DD_fin]])</f>
        <v>1</v>
      </c>
      <c r="P366">
        <v>8</v>
      </c>
      <c r="Q366">
        <v>35.61</v>
      </c>
      <c r="R366">
        <v>1</v>
      </c>
      <c r="S366">
        <v>20871</v>
      </c>
      <c r="T366">
        <v>2753</v>
      </c>
    </row>
    <row r="367" spans="1:20" hidden="1">
      <c r="A367">
        <v>1366</v>
      </c>
      <c r="B367" t="s">
        <v>1219</v>
      </c>
      <c r="C367" t="s">
        <v>228</v>
      </c>
      <c r="D367" t="s">
        <v>2615</v>
      </c>
      <c r="E367" t="s">
        <v>42</v>
      </c>
      <c r="F367" s="1">
        <f ca="1">TODAY()-employes3[[#This Row],[DN_ecart]]</f>
        <v>37706</v>
      </c>
      <c r="G367" t="s">
        <v>2616</v>
      </c>
      <c r="H367" t="s">
        <v>2617</v>
      </c>
      <c r="I367" t="s">
        <v>2618</v>
      </c>
      <c r="J367">
        <v>69</v>
      </c>
      <c r="K367" t="s">
        <v>2619</v>
      </c>
      <c r="L367">
        <v>6</v>
      </c>
      <c r="M367" t="s">
        <v>2620</v>
      </c>
      <c r="N367" s="1">
        <f ca="1">TODAY()-employes3[[#This Row],[DD_debut]]</f>
        <v>43391</v>
      </c>
      <c r="O367" s="1">
        <f ca="1">IF(ISBLANK(employes3[[#This Row],[DD_fin]]),DATE(1900,1,1),TODAY()-employes3[[#This Row],[DD_fin]])</f>
        <v>1</v>
      </c>
      <c r="P367">
        <v>5</v>
      </c>
      <c r="Q367">
        <v>41.33</v>
      </c>
      <c r="R367">
        <v>1</v>
      </c>
      <c r="S367">
        <v>7869</v>
      </c>
      <c r="T367">
        <v>2184</v>
      </c>
    </row>
    <row r="368" spans="1:20" hidden="1">
      <c r="A368">
        <v>1367</v>
      </c>
      <c r="B368" t="s">
        <v>2476</v>
      </c>
      <c r="C368" t="s">
        <v>2621</v>
      </c>
      <c r="D368" t="s">
        <v>2622</v>
      </c>
      <c r="E368" t="s">
        <v>42</v>
      </c>
      <c r="F368" s="1">
        <f ca="1">TODAY()-employes3[[#This Row],[DN_ecart]]</f>
        <v>22556</v>
      </c>
      <c r="G368" t="s">
        <v>2623</v>
      </c>
      <c r="H368" t="s">
        <v>2624</v>
      </c>
      <c r="I368" t="s">
        <v>2625</v>
      </c>
      <c r="J368">
        <v>64</v>
      </c>
      <c r="K368" t="s">
        <v>2626</v>
      </c>
      <c r="L368">
        <v>6</v>
      </c>
      <c r="M368" t="s">
        <v>2627</v>
      </c>
      <c r="N368" s="1">
        <f ca="1">TODAY()-employes3[[#This Row],[DD_debut]]</f>
        <v>44748</v>
      </c>
      <c r="O368" s="1">
        <f ca="1">IF(ISBLANK(employes3[[#This Row],[DD_fin]]),DATE(1900,1,1),TODAY()-employes3[[#This Row],[DD_fin]])</f>
        <v>1</v>
      </c>
      <c r="P368">
        <v>5</v>
      </c>
      <c r="Q368">
        <v>14.29</v>
      </c>
      <c r="R368">
        <v>1</v>
      </c>
      <c r="S368">
        <v>23019</v>
      </c>
      <c r="T368">
        <v>827</v>
      </c>
    </row>
    <row r="369" spans="1:21" hidden="1">
      <c r="A369">
        <v>1368</v>
      </c>
      <c r="B369" t="s">
        <v>2338</v>
      </c>
      <c r="C369" t="s">
        <v>1079</v>
      </c>
      <c r="D369" t="s">
        <v>2628</v>
      </c>
      <c r="E369" t="s">
        <v>25</v>
      </c>
      <c r="F369" s="1">
        <f ca="1">TODAY()-employes3[[#This Row],[DN_ecart]]</f>
        <v>25422</v>
      </c>
      <c r="G369" t="s">
        <v>2629</v>
      </c>
      <c r="H369" t="s">
        <v>2630</v>
      </c>
      <c r="I369" t="s">
        <v>2631</v>
      </c>
      <c r="J369">
        <v>29</v>
      </c>
      <c r="K369" t="s">
        <v>2632</v>
      </c>
      <c r="L369">
        <v>10</v>
      </c>
      <c r="M369" t="s">
        <v>2633</v>
      </c>
      <c r="N369" s="1">
        <f ca="1">TODAY()-employes3[[#This Row],[DD_debut]]</f>
        <v>44743</v>
      </c>
      <c r="O369" s="1">
        <f ca="1">IF(ISBLANK(employes3[[#This Row],[DD_fin]]),DATE(1900,1,1),TODAY()-employes3[[#This Row],[DD_fin]])</f>
        <v>1</v>
      </c>
      <c r="P369">
        <v>5</v>
      </c>
      <c r="Q369">
        <v>30.18</v>
      </c>
      <c r="R369">
        <v>1</v>
      </c>
      <c r="S369">
        <v>20153</v>
      </c>
      <c r="T369">
        <v>832</v>
      </c>
    </row>
    <row r="370" spans="1:21" hidden="1">
      <c r="A370">
        <v>1369</v>
      </c>
      <c r="B370" t="s">
        <v>2634</v>
      </c>
      <c r="C370" t="s">
        <v>586</v>
      </c>
      <c r="D370" t="s">
        <v>2635</v>
      </c>
      <c r="E370" t="s">
        <v>42</v>
      </c>
      <c r="F370" s="1">
        <f ca="1">TODAY()-employes3[[#This Row],[DN_ecart]]</f>
        <v>23573</v>
      </c>
      <c r="G370" t="s">
        <v>2636</v>
      </c>
      <c r="H370" t="s">
        <v>2637</v>
      </c>
      <c r="I370" t="s">
        <v>2638</v>
      </c>
      <c r="J370">
        <v>6</v>
      </c>
      <c r="K370" t="s">
        <v>2639</v>
      </c>
      <c r="L370">
        <v>6</v>
      </c>
      <c r="M370" t="s">
        <v>2640</v>
      </c>
      <c r="N370" s="1">
        <f ca="1">TODAY()-employes3[[#This Row],[DD_debut]]</f>
        <v>40755</v>
      </c>
      <c r="O370" s="1">
        <f ca="1">IF(ISBLANK(employes3[[#This Row],[DD_fin]]),DATE(1900,1,1),TODAY()-employes3[[#This Row],[DD_fin]])</f>
        <v>1</v>
      </c>
      <c r="P370">
        <v>8</v>
      </c>
      <c r="Q370">
        <v>41.63</v>
      </c>
      <c r="R370">
        <v>1</v>
      </c>
      <c r="S370">
        <v>22002</v>
      </c>
      <c r="T370">
        <v>4820</v>
      </c>
    </row>
    <row r="371" spans="1:21" hidden="1">
      <c r="A371">
        <v>1370</v>
      </c>
      <c r="B371" t="s">
        <v>2232</v>
      </c>
      <c r="C371" t="s">
        <v>2299</v>
      </c>
      <c r="D371" t="s">
        <v>2641</v>
      </c>
      <c r="E371" t="s">
        <v>25</v>
      </c>
      <c r="F371" s="1">
        <f ca="1">TODAY()-employes3[[#This Row],[DN_ecart]]</f>
        <v>35014</v>
      </c>
      <c r="G371" t="s">
        <v>2642</v>
      </c>
      <c r="H371" t="s">
        <v>2643</v>
      </c>
      <c r="I371" t="s">
        <v>2644</v>
      </c>
      <c r="J371">
        <v>6</v>
      </c>
      <c r="K371" t="s">
        <v>2645</v>
      </c>
      <c r="L371">
        <v>5</v>
      </c>
      <c r="M371" t="s">
        <v>2646</v>
      </c>
      <c r="N371" s="1">
        <f ca="1">TODAY()-employes3[[#This Row],[DD_debut]]</f>
        <v>44782</v>
      </c>
      <c r="O371" s="1">
        <f ca="1">IF(ISBLANK(employes3[[#This Row],[DD_fin]]),DATE(1900,1,1),TODAY()-employes3[[#This Row],[DD_fin]])</f>
        <v>1</v>
      </c>
      <c r="P371">
        <v>3</v>
      </c>
      <c r="Q371">
        <v>38.549999999999997</v>
      </c>
      <c r="R371">
        <v>1</v>
      </c>
      <c r="S371">
        <v>10561</v>
      </c>
      <c r="T371">
        <v>793</v>
      </c>
    </row>
    <row r="372" spans="1:21" hidden="1">
      <c r="A372">
        <v>1371</v>
      </c>
      <c r="B372" t="s">
        <v>682</v>
      </c>
      <c r="C372" t="s">
        <v>2490</v>
      </c>
      <c r="D372" t="s">
        <v>2647</v>
      </c>
      <c r="E372" t="s">
        <v>25</v>
      </c>
      <c r="F372" s="1">
        <f ca="1">TODAY()-employes3[[#This Row],[DN_ecart]]</f>
        <v>31678</v>
      </c>
      <c r="G372" t="s">
        <v>2648</v>
      </c>
      <c r="H372" t="s">
        <v>2649</v>
      </c>
      <c r="I372" t="s">
        <v>2650</v>
      </c>
      <c r="J372">
        <v>5</v>
      </c>
      <c r="K372" t="s">
        <v>2651</v>
      </c>
      <c r="L372">
        <v>9</v>
      </c>
      <c r="M372" t="s">
        <v>2652</v>
      </c>
      <c r="N372" s="1">
        <f ca="1">TODAY()-employes3[[#This Row],[DD_debut]]</f>
        <v>43184</v>
      </c>
      <c r="O372" s="1">
        <f ca="1">IF(ISBLANK(employes3[[#This Row],[DD_fin]]),DATE(1900,1,1),TODAY()-employes3[[#This Row],[DD_fin]])</f>
        <v>1</v>
      </c>
      <c r="P372">
        <v>3</v>
      </c>
      <c r="Q372">
        <v>30</v>
      </c>
      <c r="R372">
        <v>1</v>
      </c>
      <c r="S372">
        <v>13897</v>
      </c>
      <c r="T372">
        <v>2391</v>
      </c>
    </row>
    <row r="373" spans="1:21" hidden="1">
      <c r="A373">
        <v>1372</v>
      </c>
      <c r="B373" t="s">
        <v>571</v>
      </c>
      <c r="C373" t="s">
        <v>151</v>
      </c>
      <c r="D373" t="s">
        <v>2653</v>
      </c>
      <c r="E373" t="s">
        <v>25</v>
      </c>
      <c r="F373" s="1">
        <f ca="1">TODAY()-employes3[[#This Row],[DN_ecart]]</f>
        <v>29964</v>
      </c>
      <c r="G373" t="s">
        <v>2654</v>
      </c>
      <c r="H373" t="s">
        <v>2655</v>
      </c>
      <c r="I373" t="s">
        <v>2656</v>
      </c>
      <c r="J373">
        <v>24</v>
      </c>
      <c r="K373" t="s">
        <v>2657</v>
      </c>
      <c r="L373">
        <v>6</v>
      </c>
      <c r="M373" t="s">
        <v>2658</v>
      </c>
      <c r="N373" s="1">
        <f ca="1">TODAY()-employes3[[#This Row],[DD_debut]]</f>
        <v>44849</v>
      </c>
      <c r="O373" s="1">
        <f ca="1">IF(ISBLANK(employes3[[#This Row],[DD_fin]]),DATE(1900,1,1),TODAY()-employes3[[#This Row],[DD_fin]])</f>
        <v>1</v>
      </c>
      <c r="P373">
        <v>4</v>
      </c>
      <c r="Q373">
        <v>23.54</v>
      </c>
      <c r="R373">
        <v>1</v>
      </c>
      <c r="S373">
        <v>15611</v>
      </c>
      <c r="T373">
        <v>726</v>
      </c>
    </row>
    <row r="374" spans="1:21" hidden="1">
      <c r="A374">
        <v>1373</v>
      </c>
      <c r="B374" t="s">
        <v>720</v>
      </c>
      <c r="C374" t="s">
        <v>2659</v>
      </c>
      <c r="D374" t="s">
        <v>2660</v>
      </c>
      <c r="E374" t="s">
        <v>42</v>
      </c>
      <c r="F374" s="1">
        <f ca="1">TODAY()-employes3[[#This Row],[DN_ecart]]</f>
        <v>36329</v>
      </c>
      <c r="G374" t="s">
        <v>2661</v>
      </c>
      <c r="H374" t="s">
        <v>2662</v>
      </c>
      <c r="I374" t="s">
        <v>2663</v>
      </c>
      <c r="J374">
        <v>4</v>
      </c>
      <c r="K374" t="s">
        <v>2664</v>
      </c>
      <c r="L374">
        <v>7</v>
      </c>
      <c r="M374" t="s">
        <v>2665</v>
      </c>
      <c r="N374" s="1">
        <f ca="1">TODAY()-employes3[[#This Row],[DD_debut]]</f>
        <v>43262</v>
      </c>
      <c r="O374" s="1">
        <f ca="1">IF(ISBLANK(employes3[[#This Row],[DD_fin]]),DATE(1900,1,1),TODAY()-employes3[[#This Row],[DD_fin]])</f>
        <v>1</v>
      </c>
      <c r="P374">
        <v>8</v>
      </c>
      <c r="Q374">
        <v>34.07</v>
      </c>
      <c r="R374">
        <v>1</v>
      </c>
      <c r="S374">
        <v>9246</v>
      </c>
      <c r="T374">
        <v>2313</v>
      </c>
    </row>
    <row r="375" spans="1:21" hidden="1">
      <c r="A375">
        <v>1374</v>
      </c>
      <c r="B375" t="s">
        <v>2666</v>
      </c>
      <c r="C375" t="s">
        <v>1079</v>
      </c>
      <c r="D375" t="s">
        <v>2667</v>
      </c>
      <c r="E375" t="s">
        <v>25</v>
      </c>
      <c r="F375" s="1">
        <f ca="1">TODAY()-employes3[[#This Row],[DN_ecart]]</f>
        <v>36726</v>
      </c>
      <c r="G375" t="s">
        <v>2668</v>
      </c>
      <c r="H375" t="s">
        <v>2669</v>
      </c>
      <c r="I375" t="s">
        <v>2670</v>
      </c>
      <c r="J375">
        <v>10</v>
      </c>
      <c r="K375" t="s">
        <v>2671</v>
      </c>
      <c r="L375">
        <v>10</v>
      </c>
      <c r="M375" t="s">
        <v>2672</v>
      </c>
      <c r="N375" s="1">
        <f ca="1">TODAY()-employes3[[#This Row],[DD_debut]]</f>
        <v>45561</v>
      </c>
      <c r="O375" s="1">
        <f ca="1">IF(ISBLANK(employes3[[#This Row],[DD_fin]]),DATE(1900,1,1),TODAY()-employes3[[#This Row],[DD_fin]])</f>
        <v>1</v>
      </c>
      <c r="P375">
        <v>3</v>
      </c>
      <c r="Q375">
        <v>42.15</v>
      </c>
      <c r="R375">
        <v>2</v>
      </c>
      <c r="S375">
        <v>8849</v>
      </c>
      <c r="T375">
        <v>14</v>
      </c>
    </row>
    <row r="376" spans="1:21" hidden="1">
      <c r="A376">
        <v>1375</v>
      </c>
      <c r="B376" t="s">
        <v>2673</v>
      </c>
      <c r="C376" t="s">
        <v>2674</v>
      </c>
      <c r="D376" t="s">
        <v>2675</v>
      </c>
      <c r="E376" t="s">
        <v>25</v>
      </c>
      <c r="F376" s="1">
        <f ca="1">TODAY()-employes3[[#This Row],[DN_ecart]]</f>
        <v>23766</v>
      </c>
      <c r="G376" t="s">
        <v>2676</v>
      </c>
      <c r="H376" t="s">
        <v>2677</v>
      </c>
      <c r="I376" t="s">
        <v>2678</v>
      </c>
      <c r="J376">
        <v>18</v>
      </c>
      <c r="K376" t="s">
        <v>2679</v>
      </c>
      <c r="L376">
        <v>6</v>
      </c>
      <c r="M376" t="s">
        <v>2680</v>
      </c>
      <c r="N376" s="1">
        <f ca="1">TODAY()-employes3[[#This Row],[DD_debut]]</f>
        <v>44625</v>
      </c>
      <c r="O376" s="1">
        <f ca="1">IF(ISBLANK(employes3[[#This Row],[DD_fin]]),DATE(1900,1,1),TODAY()-employes3[[#This Row],[DD_fin]])</f>
        <v>45108</v>
      </c>
      <c r="P376">
        <v>5</v>
      </c>
      <c r="Q376">
        <v>36.35</v>
      </c>
      <c r="R376">
        <v>1</v>
      </c>
      <c r="S376">
        <v>21809</v>
      </c>
      <c r="T376">
        <v>950</v>
      </c>
      <c r="U376">
        <v>467</v>
      </c>
    </row>
    <row r="377" spans="1:21" hidden="1">
      <c r="A377">
        <v>1376</v>
      </c>
      <c r="B377" t="s">
        <v>31</v>
      </c>
      <c r="C377" t="s">
        <v>757</v>
      </c>
      <c r="D377" t="s">
        <v>2681</v>
      </c>
      <c r="E377" t="s">
        <v>42</v>
      </c>
      <c r="F377" s="1">
        <f ca="1">TODAY()-employes3[[#This Row],[DN_ecart]]</f>
        <v>35922</v>
      </c>
      <c r="G377" t="s">
        <v>2682</v>
      </c>
      <c r="H377" t="s">
        <v>2683</v>
      </c>
      <c r="I377" t="s">
        <v>2684</v>
      </c>
      <c r="J377">
        <v>50</v>
      </c>
      <c r="K377" t="s">
        <v>2685</v>
      </c>
      <c r="L377">
        <v>10</v>
      </c>
      <c r="M377" t="s">
        <v>2686</v>
      </c>
      <c r="N377" s="1">
        <f ca="1">TODAY()-employes3[[#This Row],[DD_debut]]</f>
        <v>42402</v>
      </c>
      <c r="O377" s="1">
        <f ca="1">IF(ISBLANK(employes3[[#This Row],[DD_fin]]),DATE(1900,1,1),TODAY()-employes3[[#This Row],[DD_fin]])</f>
        <v>1</v>
      </c>
      <c r="P377">
        <v>6</v>
      </c>
      <c r="Q377">
        <v>24.06</v>
      </c>
      <c r="R377">
        <v>2</v>
      </c>
      <c r="S377">
        <v>9653</v>
      </c>
      <c r="T377">
        <v>3173</v>
      </c>
    </row>
    <row r="378" spans="1:21" hidden="1">
      <c r="A378">
        <v>1377</v>
      </c>
      <c r="B378" t="s">
        <v>2687</v>
      </c>
      <c r="C378" t="s">
        <v>578</v>
      </c>
      <c r="D378" t="s">
        <v>2688</v>
      </c>
      <c r="E378" t="s">
        <v>42</v>
      </c>
      <c r="F378" s="1">
        <f ca="1">TODAY()-employes3[[#This Row],[DN_ecart]]</f>
        <v>37800</v>
      </c>
      <c r="G378" t="s">
        <v>2689</v>
      </c>
      <c r="H378" t="s">
        <v>2690</v>
      </c>
      <c r="I378" t="s">
        <v>2691</v>
      </c>
      <c r="J378">
        <v>75</v>
      </c>
      <c r="K378" t="s">
        <v>2692</v>
      </c>
      <c r="L378">
        <v>9</v>
      </c>
      <c r="M378" t="s">
        <v>2693</v>
      </c>
      <c r="N378" s="1">
        <f ca="1">TODAY()-employes3[[#This Row],[DD_debut]]</f>
        <v>44333</v>
      </c>
      <c r="O378" s="1">
        <f ca="1">IF(ISBLANK(employes3[[#This Row],[DD_fin]]),DATE(1900,1,1),TODAY()-employes3[[#This Row],[DD_fin]])</f>
        <v>1</v>
      </c>
      <c r="P378">
        <v>2</v>
      </c>
      <c r="Q378">
        <v>27.81</v>
      </c>
      <c r="R378">
        <v>1</v>
      </c>
      <c r="S378">
        <v>7775</v>
      </c>
      <c r="T378">
        <v>1242</v>
      </c>
    </row>
    <row r="379" spans="1:21" hidden="1">
      <c r="A379">
        <v>1378</v>
      </c>
      <c r="B379" t="s">
        <v>2694</v>
      </c>
      <c r="C379" t="s">
        <v>999</v>
      </c>
      <c r="D379" t="s">
        <v>2695</v>
      </c>
      <c r="E379" t="s">
        <v>42</v>
      </c>
      <c r="F379" s="1">
        <f ca="1">TODAY()-employes3[[#This Row],[DN_ecart]]</f>
        <v>35398</v>
      </c>
      <c r="G379" t="s">
        <v>2696</v>
      </c>
      <c r="H379" t="s">
        <v>2697</v>
      </c>
      <c r="I379" t="s">
        <v>2698</v>
      </c>
      <c r="J379">
        <v>19</v>
      </c>
      <c r="K379" t="s">
        <v>2699</v>
      </c>
      <c r="L379">
        <v>7</v>
      </c>
      <c r="M379" t="s">
        <v>2700</v>
      </c>
      <c r="N379" s="1">
        <f ca="1">TODAY()-employes3[[#This Row],[DD_debut]]</f>
        <v>40740</v>
      </c>
      <c r="O379" s="1">
        <f ca="1">IF(ISBLANK(employes3[[#This Row],[DD_fin]]),DATE(1900,1,1),TODAY()-employes3[[#This Row],[DD_fin]])</f>
        <v>1</v>
      </c>
      <c r="P379">
        <v>8</v>
      </c>
      <c r="Q379">
        <v>19.309999999999999</v>
      </c>
      <c r="R379">
        <v>1</v>
      </c>
      <c r="S379">
        <v>10177</v>
      </c>
      <c r="T379">
        <v>4835</v>
      </c>
    </row>
    <row r="380" spans="1:21" hidden="1">
      <c r="A380">
        <v>1379</v>
      </c>
      <c r="B380" t="s">
        <v>2701</v>
      </c>
      <c r="C380" t="s">
        <v>991</v>
      </c>
      <c r="D380" t="s">
        <v>2702</v>
      </c>
      <c r="E380" t="s">
        <v>42</v>
      </c>
      <c r="F380" s="1">
        <f ca="1">TODAY()-employes3[[#This Row],[DN_ecart]]</f>
        <v>34512</v>
      </c>
      <c r="G380" t="s">
        <v>2703</v>
      </c>
      <c r="H380" t="s">
        <v>2704</v>
      </c>
      <c r="I380" t="s">
        <v>2705</v>
      </c>
      <c r="J380">
        <v>23</v>
      </c>
      <c r="K380" t="s">
        <v>2706</v>
      </c>
      <c r="L380">
        <v>9</v>
      </c>
      <c r="M380" t="s">
        <v>2707</v>
      </c>
      <c r="N380" s="1">
        <f ca="1">TODAY()-employes3[[#This Row],[DD_debut]]</f>
        <v>40678</v>
      </c>
      <c r="O380" s="1">
        <f ca="1">IF(ISBLANK(employes3[[#This Row],[DD_fin]]),DATE(1900,1,1),TODAY()-employes3[[#This Row],[DD_fin]])</f>
        <v>1</v>
      </c>
      <c r="P380">
        <v>5</v>
      </c>
      <c r="Q380">
        <v>36.64</v>
      </c>
      <c r="R380">
        <v>1</v>
      </c>
      <c r="S380">
        <v>11063</v>
      </c>
      <c r="T380">
        <v>4897</v>
      </c>
    </row>
    <row r="381" spans="1:21" hidden="1">
      <c r="A381">
        <v>1380</v>
      </c>
      <c r="B381" t="s">
        <v>2708</v>
      </c>
      <c r="C381" t="s">
        <v>602</v>
      </c>
      <c r="D381" t="s">
        <v>2709</v>
      </c>
      <c r="E381" t="s">
        <v>25</v>
      </c>
      <c r="F381" s="1">
        <f ca="1">TODAY()-employes3[[#This Row],[DN_ecart]]</f>
        <v>27940</v>
      </c>
      <c r="G381" t="s">
        <v>2710</v>
      </c>
      <c r="H381" t="s">
        <v>2711</v>
      </c>
      <c r="I381" t="s">
        <v>2712</v>
      </c>
      <c r="J381">
        <v>14</v>
      </c>
      <c r="K381" t="s">
        <v>2713</v>
      </c>
      <c r="L381">
        <v>10</v>
      </c>
      <c r="M381" t="s">
        <v>2714</v>
      </c>
      <c r="N381" s="1">
        <f ca="1">TODAY()-employes3[[#This Row],[DD_debut]]</f>
        <v>43758</v>
      </c>
      <c r="O381" s="1">
        <f ca="1">IF(ISBLANK(employes3[[#This Row],[DD_fin]]),DATE(1900,1,1),TODAY()-employes3[[#This Row],[DD_fin]])</f>
        <v>1</v>
      </c>
      <c r="P381">
        <v>3</v>
      </c>
      <c r="Q381">
        <v>27.7</v>
      </c>
      <c r="R381">
        <v>3</v>
      </c>
      <c r="S381">
        <v>17635</v>
      </c>
      <c r="T381">
        <v>1817</v>
      </c>
    </row>
    <row r="382" spans="1:21">
      <c r="A382">
        <v>1381</v>
      </c>
      <c r="B382" t="s">
        <v>357</v>
      </c>
      <c r="C382" t="s">
        <v>2715</v>
      </c>
      <c r="D382" t="s">
        <v>2716</v>
      </c>
      <c r="E382" t="s">
        <v>25</v>
      </c>
      <c r="F382" s="1">
        <f ca="1">TODAY()-employes3[[#This Row],[DN_ecart]]</f>
        <v>35254</v>
      </c>
      <c r="G382" t="s">
        <v>2717</v>
      </c>
      <c r="H382" t="s">
        <v>2718</v>
      </c>
      <c r="I382" t="s">
        <v>2719</v>
      </c>
      <c r="J382">
        <v>28</v>
      </c>
      <c r="K382" t="s">
        <v>2720</v>
      </c>
      <c r="L382">
        <v>6</v>
      </c>
      <c r="M382" t="s">
        <v>2721</v>
      </c>
      <c r="N382" s="1">
        <f ca="1">TODAY()-employes3[[#This Row],[DD_debut]]</f>
        <v>41903</v>
      </c>
      <c r="O382" s="1">
        <f ca="1">IF(ISBLANK(employes3[[#This Row],[DD_fin]]),DATE(1900,1,1),TODAY()-employes3[[#This Row],[DD_fin]])</f>
        <v>1</v>
      </c>
      <c r="P382">
        <v>3</v>
      </c>
      <c r="Q382">
        <v>30.08</v>
      </c>
      <c r="R382">
        <v>2</v>
      </c>
      <c r="S382">
        <v>10321</v>
      </c>
      <c r="T382">
        <v>3672</v>
      </c>
    </row>
    <row r="383" spans="1:21" hidden="1">
      <c r="A383">
        <v>1382</v>
      </c>
      <c r="B383" t="s">
        <v>258</v>
      </c>
      <c r="C383" t="s">
        <v>1728</v>
      </c>
      <c r="D383" t="s">
        <v>2722</v>
      </c>
      <c r="E383" t="s">
        <v>25</v>
      </c>
      <c r="F383" s="1">
        <f ca="1">TODAY()-employes3[[#This Row],[DN_ecart]]</f>
        <v>38759</v>
      </c>
      <c r="G383" t="s">
        <v>2723</v>
      </c>
      <c r="H383" t="s">
        <v>2724</v>
      </c>
      <c r="I383" t="s">
        <v>2725</v>
      </c>
      <c r="J383">
        <v>10</v>
      </c>
      <c r="K383" t="s">
        <v>2726</v>
      </c>
      <c r="L383">
        <v>6</v>
      </c>
      <c r="M383" t="s">
        <v>2727</v>
      </c>
      <c r="N383" s="1">
        <f ca="1">TODAY()-employes3[[#This Row],[DD_debut]]</f>
        <v>42738</v>
      </c>
      <c r="O383" s="1">
        <f ca="1">IF(ISBLANK(employes3[[#This Row],[DD_fin]]),DATE(1900,1,1),TODAY()-employes3[[#This Row],[DD_fin]])</f>
        <v>44082</v>
      </c>
      <c r="P383">
        <v>6</v>
      </c>
      <c r="Q383">
        <v>29.32</v>
      </c>
      <c r="R383">
        <v>1</v>
      </c>
      <c r="S383">
        <v>6816</v>
      </c>
      <c r="T383">
        <v>2837</v>
      </c>
      <c r="U383">
        <v>1493</v>
      </c>
    </row>
    <row r="384" spans="1:21" hidden="1">
      <c r="A384">
        <v>1383</v>
      </c>
      <c r="B384" t="s">
        <v>2728</v>
      </c>
      <c r="C384" t="s">
        <v>2621</v>
      </c>
      <c r="D384" t="s">
        <v>2729</v>
      </c>
      <c r="E384" t="s">
        <v>42</v>
      </c>
      <c r="F384" s="1">
        <f ca="1">TODAY()-employes3[[#This Row],[DN_ecart]]</f>
        <v>33094</v>
      </c>
      <c r="G384" t="s">
        <v>2730</v>
      </c>
      <c r="H384" t="s">
        <v>2731</v>
      </c>
      <c r="I384" t="s">
        <v>2732</v>
      </c>
      <c r="J384">
        <v>74</v>
      </c>
      <c r="K384" t="s">
        <v>2733</v>
      </c>
      <c r="L384">
        <v>6</v>
      </c>
      <c r="M384" t="s">
        <v>2734</v>
      </c>
      <c r="N384" s="1">
        <f ca="1">TODAY()-employes3[[#This Row],[DD_debut]]</f>
        <v>41194</v>
      </c>
      <c r="O384" s="1">
        <f ca="1">IF(ISBLANK(employes3[[#This Row],[DD_fin]]),DATE(1900,1,1),TODAY()-employes3[[#This Row],[DD_fin]])</f>
        <v>1</v>
      </c>
      <c r="P384">
        <v>5</v>
      </c>
      <c r="Q384">
        <v>23.8</v>
      </c>
      <c r="R384">
        <v>1</v>
      </c>
      <c r="S384">
        <v>12481</v>
      </c>
      <c r="T384">
        <v>4381</v>
      </c>
    </row>
    <row r="385" spans="1:21" hidden="1">
      <c r="A385">
        <v>1384</v>
      </c>
      <c r="B385" t="s">
        <v>1161</v>
      </c>
      <c r="C385" t="s">
        <v>2046</v>
      </c>
      <c r="D385" t="s">
        <v>2735</v>
      </c>
      <c r="E385" t="s">
        <v>42</v>
      </c>
      <c r="F385" s="1">
        <f ca="1">TODAY()-employes3[[#This Row],[DN_ecart]]</f>
        <v>37946</v>
      </c>
      <c r="G385" t="s">
        <v>2736</v>
      </c>
      <c r="H385" t="s">
        <v>2737</v>
      </c>
      <c r="I385" t="s">
        <v>2738</v>
      </c>
      <c r="J385">
        <v>27</v>
      </c>
      <c r="K385" t="s">
        <v>2739</v>
      </c>
      <c r="L385">
        <v>7</v>
      </c>
      <c r="M385" t="s">
        <v>2740</v>
      </c>
      <c r="N385" s="1">
        <f ca="1">TODAY()-employes3[[#This Row],[DD_debut]]</f>
        <v>42610</v>
      </c>
      <c r="O385" s="1">
        <f ca="1">IF(ISBLANK(employes3[[#This Row],[DD_fin]]),DATE(1900,1,1),TODAY()-employes3[[#This Row],[DD_fin]])</f>
        <v>1</v>
      </c>
      <c r="P385">
        <v>5</v>
      </c>
      <c r="Q385">
        <v>31.21</v>
      </c>
      <c r="R385">
        <v>2</v>
      </c>
      <c r="S385">
        <v>7629</v>
      </c>
      <c r="T385">
        <v>2965</v>
      </c>
    </row>
    <row r="386" spans="1:21" hidden="1">
      <c r="A386">
        <v>1385</v>
      </c>
      <c r="B386" t="s">
        <v>540</v>
      </c>
      <c r="C386" t="s">
        <v>1309</v>
      </c>
      <c r="D386" t="s">
        <v>2741</v>
      </c>
      <c r="E386" t="s">
        <v>42</v>
      </c>
      <c r="F386" s="1">
        <f ca="1">TODAY()-employes3[[#This Row],[DN_ecart]]</f>
        <v>29948</v>
      </c>
      <c r="G386" t="s">
        <v>2742</v>
      </c>
      <c r="H386" t="s">
        <v>2743</v>
      </c>
      <c r="I386" t="s">
        <v>2744</v>
      </c>
      <c r="J386">
        <v>14</v>
      </c>
      <c r="K386" t="s">
        <v>2745</v>
      </c>
      <c r="L386">
        <v>9</v>
      </c>
      <c r="M386" t="s">
        <v>2746</v>
      </c>
      <c r="N386" s="1">
        <f ca="1">TODAY()-employes3[[#This Row],[DD_debut]]</f>
        <v>44319</v>
      </c>
      <c r="O386" s="1">
        <f ca="1">IF(ISBLANK(employes3[[#This Row],[DD_fin]]),DATE(1900,1,1),TODAY()-employes3[[#This Row],[DD_fin]])</f>
        <v>1</v>
      </c>
      <c r="P386">
        <v>5</v>
      </c>
      <c r="Q386">
        <v>19.27</v>
      </c>
      <c r="R386">
        <v>2</v>
      </c>
      <c r="S386">
        <v>15627</v>
      </c>
      <c r="T386">
        <v>1256</v>
      </c>
    </row>
    <row r="387" spans="1:21" hidden="1">
      <c r="A387">
        <v>1386</v>
      </c>
      <c r="B387" t="s">
        <v>2747</v>
      </c>
      <c r="C387" t="s">
        <v>1806</v>
      </c>
      <c r="D387" t="s">
        <v>2748</v>
      </c>
      <c r="E387" t="s">
        <v>25</v>
      </c>
      <c r="F387" s="1">
        <f ca="1">TODAY()-employes3[[#This Row],[DN_ecart]]</f>
        <v>31822</v>
      </c>
      <c r="G387" t="s">
        <v>2749</v>
      </c>
      <c r="H387" t="s">
        <v>2750</v>
      </c>
      <c r="I387" t="s">
        <v>2751</v>
      </c>
      <c r="J387">
        <v>18</v>
      </c>
      <c r="K387" t="s">
        <v>2752</v>
      </c>
      <c r="L387">
        <v>10</v>
      </c>
      <c r="M387" t="s">
        <v>2753</v>
      </c>
      <c r="N387" s="1">
        <f ca="1">TODAY()-employes3[[#This Row],[DD_debut]]</f>
        <v>45072</v>
      </c>
      <c r="O387" s="1">
        <f ca="1">IF(ISBLANK(employes3[[#This Row],[DD_fin]]),DATE(1900,1,1),TODAY()-employes3[[#This Row],[DD_fin]])</f>
        <v>1</v>
      </c>
      <c r="P387">
        <v>4</v>
      </c>
      <c r="Q387">
        <v>22.1</v>
      </c>
      <c r="R387">
        <v>2</v>
      </c>
      <c r="S387">
        <v>13753</v>
      </c>
      <c r="T387">
        <v>503</v>
      </c>
    </row>
    <row r="388" spans="1:21" hidden="1">
      <c r="A388">
        <v>1387</v>
      </c>
      <c r="B388" t="s">
        <v>728</v>
      </c>
      <c r="C388" t="s">
        <v>793</v>
      </c>
      <c r="D388" t="s">
        <v>2754</v>
      </c>
      <c r="E388" t="s">
        <v>42</v>
      </c>
      <c r="F388" s="1">
        <f ca="1">TODAY()-employes3[[#This Row],[DN_ecart]]</f>
        <v>32552</v>
      </c>
      <c r="G388" t="s">
        <v>2755</v>
      </c>
      <c r="H388" t="s">
        <v>2756</v>
      </c>
      <c r="I388" t="s">
        <v>2757</v>
      </c>
      <c r="J388">
        <v>11</v>
      </c>
      <c r="K388" t="s">
        <v>2758</v>
      </c>
      <c r="L388">
        <v>7</v>
      </c>
      <c r="M388" t="s">
        <v>2759</v>
      </c>
      <c r="N388" s="1">
        <f ca="1">TODAY()-employes3[[#This Row],[DD_debut]]</f>
        <v>43370</v>
      </c>
      <c r="O388" s="1">
        <f ca="1">IF(ISBLANK(employes3[[#This Row],[DD_fin]]),DATE(1900,1,1),TODAY()-employes3[[#This Row],[DD_fin]])</f>
        <v>1</v>
      </c>
      <c r="P388">
        <v>6</v>
      </c>
      <c r="Q388">
        <v>42.39</v>
      </c>
      <c r="R388">
        <v>3</v>
      </c>
      <c r="S388">
        <v>13023</v>
      </c>
      <c r="T388">
        <v>2205</v>
      </c>
    </row>
    <row r="389" spans="1:21" hidden="1">
      <c r="A389">
        <v>1388</v>
      </c>
      <c r="B389" t="s">
        <v>1539</v>
      </c>
      <c r="C389" t="s">
        <v>934</v>
      </c>
      <c r="D389" t="s">
        <v>2760</v>
      </c>
      <c r="E389" t="s">
        <v>42</v>
      </c>
      <c r="F389" s="1">
        <f ca="1">TODAY()-employes3[[#This Row],[DN_ecart]]</f>
        <v>27714</v>
      </c>
      <c r="G389" t="s">
        <v>2761</v>
      </c>
      <c r="H389" t="s">
        <v>2762</v>
      </c>
      <c r="I389" t="s">
        <v>2763</v>
      </c>
      <c r="J389">
        <v>21</v>
      </c>
      <c r="K389" t="s">
        <v>2764</v>
      </c>
      <c r="L389">
        <v>9</v>
      </c>
      <c r="M389" t="s">
        <v>2765</v>
      </c>
      <c r="N389" s="1">
        <f ca="1">TODAY()-employes3[[#This Row],[DD_debut]]</f>
        <v>45175</v>
      </c>
      <c r="O389" s="1">
        <f ca="1">IF(ISBLANK(employes3[[#This Row],[DD_fin]]),DATE(1900,1,1),TODAY()-employes3[[#This Row],[DD_fin]])</f>
        <v>1</v>
      </c>
      <c r="P389">
        <v>2</v>
      </c>
      <c r="Q389">
        <v>35.11</v>
      </c>
      <c r="R389">
        <v>1</v>
      </c>
      <c r="S389">
        <v>17861</v>
      </c>
      <c r="T389">
        <v>400</v>
      </c>
    </row>
    <row r="390" spans="1:21" hidden="1">
      <c r="A390">
        <v>1389</v>
      </c>
      <c r="B390" t="s">
        <v>1280</v>
      </c>
      <c r="C390" t="s">
        <v>962</v>
      </c>
      <c r="D390" t="s">
        <v>2766</v>
      </c>
      <c r="E390" t="s">
        <v>42</v>
      </c>
      <c r="F390" s="1">
        <f ca="1">TODAY()-employes3[[#This Row],[DN_ecart]]</f>
        <v>33082</v>
      </c>
      <c r="G390" t="s">
        <v>2767</v>
      </c>
      <c r="H390" t="s">
        <v>2768</v>
      </c>
      <c r="I390" t="s">
        <v>2769</v>
      </c>
      <c r="J390">
        <v>12</v>
      </c>
      <c r="K390" t="s">
        <v>2770</v>
      </c>
      <c r="L390">
        <v>7</v>
      </c>
      <c r="M390" t="s">
        <v>2771</v>
      </c>
      <c r="N390" s="1">
        <f ca="1">TODAY()-employes3[[#This Row],[DD_debut]]</f>
        <v>44350</v>
      </c>
      <c r="O390" s="1">
        <f ca="1">IF(ISBLANK(employes3[[#This Row],[DD_fin]]),DATE(1900,1,1),TODAY()-employes3[[#This Row],[DD_fin]])</f>
        <v>1</v>
      </c>
      <c r="P390">
        <v>4</v>
      </c>
      <c r="Q390">
        <v>33.89</v>
      </c>
      <c r="R390">
        <v>1</v>
      </c>
      <c r="S390">
        <v>12493</v>
      </c>
      <c r="T390">
        <v>1225</v>
      </c>
    </row>
    <row r="391" spans="1:21" hidden="1">
      <c r="A391">
        <v>1390</v>
      </c>
      <c r="B391" t="s">
        <v>643</v>
      </c>
      <c r="C391" t="s">
        <v>228</v>
      </c>
      <c r="D391" t="s">
        <v>2772</v>
      </c>
      <c r="E391" t="s">
        <v>42</v>
      </c>
      <c r="F391" s="1">
        <f ca="1">TODAY()-employes3[[#This Row],[DN_ecart]]</f>
        <v>29387</v>
      </c>
      <c r="G391" t="s">
        <v>2773</v>
      </c>
      <c r="H391" t="s">
        <v>2774</v>
      </c>
      <c r="I391" t="s">
        <v>2775</v>
      </c>
      <c r="J391">
        <v>25</v>
      </c>
      <c r="K391" t="s">
        <v>2776</v>
      </c>
      <c r="L391">
        <v>5</v>
      </c>
      <c r="M391" t="s">
        <v>2777</v>
      </c>
      <c r="N391" s="1">
        <f ca="1">TODAY()-employes3[[#This Row],[DD_debut]]</f>
        <v>43624</v>
      </c>
      <c r="O391" s="1">
        <f ca="1">IF(ISBLANK(employes3[[#This Row],[DD_fin]]),DATE(1900,1,1),TODAY()-employes3[[#This Row],[DD_fin]])</f>
        <v>1</v>
      </c>
      <c r="P391">
        <v>2</v>
      </c>
      <c r="Q391">
        <v>36.35</v>
      </c>
      <c r="R391">
        <v>1</v>
      </c>
      <c r="S391">
        <v>16188</v>
      </c>
      <c r="T391">
        <v>1951</v>
      </c>
    </row>
    <row r="392" spans="1:21" hidden="1">
      <c r="A392">
        <v>1391</v>
      </c>
      <c r="B392" t="s">
        <v>1518</v>
      </c>
      <c r="C392" t="s">
        <v>1042</v>
      </c>
      <c r="D392" t="s">
        <v>2778</v>
      </c>
      <c r="E392" t="s">
        <v>25</v>
      </c>
      <c r="F392" s="1">
        <f ca="1">TODAY()-employes3[[#This Row],[DN_ecart]]</f>
        <v>36693</v>
      </c>
      <c r="G392" t="s">
        <v>2779</v>
      </c>
      <c r="H392" t="s">
        <v>2780</v>
      </c>
      <c r="I392" t="s">
        <v>2781</v>
      </c>
      <c r="J392">
        <v>10</v>
      </c>
      <c r="K392" t="s">
        <v>2782</v>
      </c>
      <c r="L392">
        <v>8</v>
      </c>
      <c r="M392" t="s">
        <v>2783</v>
      </c>
      <c r="N392" s="1">
        <f ca="1">TODAY()-employes3[[#This Row],[DD_debut]]</f>
        <v>44868</v>
      </c>
      <c r="O392" s="1">
        <f ca="1">IF(ISBLANK(employes3[[#This Row],[DD_fin]]),DATE(1900,1,1),TODAY()-employes3[[#This Row],[DD_fin]])</f>
        <v>1</v>
      </c>
      <c r="P392">
        <v>4</v>
      </c>
      <c r="Q392">
        <v>21.86</v>
      </c>
      <c r="R392">
        <v>1</v>
      </c>
      <c r="S392">
        <v>8882</v>
      </c>
      <c r="T392">
        <v>707</v>
      </c>
    </row>
    <row r="393" spans="1:21" hidden="1">
      <c r="A393">
        <v>1392</v>
      </c>
      <c r="B393" t="s">
        <v>134</v>
      </c>
      <c r="C393" t="s">
        <v>205</v>
      </c>
      <c r="D393" t="s">
        <v>2784</v>
      </c>
      <c r="E393" t="s">
        <v>42</v>
      </c>
      <c r="F393" s="1">
        <f ca="1">TODAY()-employes3[[#This Row],[DN_ecart]]</f>
        <v>37975</v>
      </c>
      <c r="G393" t="s">
        <v>2785</v>
      </c>
      <c r="H393" t="s">
        <v>2786</v>
      </c>
      <c r="I393" t="s">
        <v>2787</v>
      </c>
      <c r="J393">
        <v>31</v>
      </c>
      <c r="K393" t="s">
        <v>2788</v>
      </c>
      <c r="L393">
        <v>9</v>
      </c>
      <c r="M393" t="s">
        <v>2789</v>
      </c>
      <c r="N393" s="1">
        <f ca="1">TODAY()-employes3[[#This Row],[DD_debut]]</f>
        <v>41280</v>
      </c>
      <c r="O393" s="1">
        <f ca="1">IF(ISBLANK(employes3[[#This Row],[DD_fin]]),DATE(1900,1,1),TODAY()-employes3[[#This Row],[DD_fin]])</f>
        <v>1</v>
      </c>
      <c r="P393">
        <v>3</v>
      </c>
      <c r="Q393">
        <v>44.88</v>
      </c>
      <c r="R393">
        <v>1</v>
      </c>
      <c r="S393">
        <v>7600</v>
      </c>
      <c r="T393">
        <v>4295</v>
      </c>
    </row>
    <row r="394" spans="1:21" hidden="1">
      <c r="A394">
        <v>1393</v>
      </c>
      <c r="B394" t="s">
        <v>1599</v>
      </c>
      <c r="C394" t="s">
        <v>305</v>
      </c>
      <c r="D394" t="s">
        <v>2790</v>
      </c>
      <c r="E394" t="s">
        <v>25</v>
      </c>
      <c r="F394" s="1">
        <f ca="1">TODAY()-employes3[[#This Row],[DN_ecart]]</f>
        <v>30324</v>
      </c>
      <c r="G394" t="s">
        <v>2791</v>
      </c>
      <c r="H394" t="s">
        <v>2792</v>
      </c>
      <c r="I394" t="s">
        <v>2793</v>
      </c>
      <c r="J394">
        <v>10</v>
      </c>
      <c r="K394" t="s">
        <v>2794</v>
      </c>
      <c r="L394">
        <v>9</v>
      </c>
      <c r="M394" t="s">
        <v>2795</v>
      </c>
      <c r="N394" s="1">
        <f ca="1">TODAY()-employes3[[#This Row],[DD_debut]]</f>
        <v>42119</v>
      </c>
      <c r="O394" s="1">
        <f ca="1">IF(ISBLANK(employes3[[#This Row],[DD_fin]]),DATE(1900,1,1),TODAY()-employes3[[#This Row],[DD_fin]])</f>
        <v>1</v>
      </c>
      <c r="P394">
        <v>8</v>
      </c>
      <c r="Q394">
        <v>16.38</v>
      </c>
      <c r="R394">
        <v>1</v>
      </c>
      <c r="S394">
        <v>15251</v>
      </c>
      <c r="T394">
        <v>3456</v>
      </c>
    </row>
    <row r="395" spans="1:21" hidden="1">
      <c r="A395">
        <v>1394</v>
      </c>
      <c r="B395" t="s">
        <v>862</v>
      </c>
      <c r="C395" t="s">
        <v>824</v>
      </c>
      <c r="D395" t="s">
        <v>2796</v>
      </c>
      <c r="E395" t="s">
        <v>25</v>
      </c>
      <c r="F395" s="1">
        <f ca="1">TODAY()-employes3[[#This Row],[DN_ecart]]</f>
        <v>29589</v>
      </c>
      <c r="G395" t="s">
        <v>2797</v>
      </c>
      <c r="H395" t="s">
        <v>2798</v>
      </c>
      <c r="I395" t="s">
        <v>2799</v>
      </c>
      <c r="J395">
        <v>65</v>
      </c>
      <c r="K395" t="s">
        <v>2800</v>
      </c>
      <c r="L395">
        <v>8</v>
      </c>
      <c r="M395" t="s">
        <v>2801</v>
      </c>
      <c r="N395" s="1">
        <f ca="1">TODAY()-employes3[[#This Row],[DD_debut]]</f>
        <v>44496</v>
      </c>
      <c r="O395" s="1">
        <f ca="1">IF(ISBLANK(employes3[[#This Row],[DD_fin]]),DATE(1900,1,1),TODAY()-employes3[[#This Row],[DD_fin]])</f>
        <v>1</v>
      </c>
      <c r="P395">
        <v>5</v>
      </c>
      <c r="Q395">
        <v>19.36</v>
      </c>
      <c r="R395">
        <v>1</v>
      </c>
      <c r="S395">
        <v>15986</v>
      </c>
      <c r="T395">
        <v>1079</v>
      </c>
    </row>
    <row r="396" spans="1:21" hidden="1">
      <c r="A396">
        <v>1395</v>
      </c>
      <c r="B396" t="s">
        <v>1791</v>
      </c>
      <c r="C396" t="s">
        <v>1295</v>
      </c>
      <c r="D396" t="s">
        <v>2802</v>
      </c>
      <c r="E396" t="s">
        <v>25</v>
      </c>
      <c r="F396" s="1">
        <f ca="1">TODAY()-employes3[[#This Row],[DN_ecart]]</f>
        <v>34192</v>
      </c>
      <c r="G396" t="s">
        <v>2803</v>
      </c>
      <c r="H396" t="s">
        <v>2804</v>
      </c>
      <c r="I396" t="s">
        <v>2805</v>
      </c>
      <c r="J396">
        <v>4</v>
      </c>
      <c r="K396" t="s">
        <v>2806</v>
      </c>
      <c r="L396">
        <v>10</v>
      </c>
      <c r="M396" t="s">
        <v>2807</v>
      </c>
      <c r="N396" s="1">
        <f ca="1">TODAY()-employes3[[#This Row],[DD_debut]]</f>
        <v>45548</v>
      </c>
      <c r="O396" s="1">
        <f ca="1">IF(ISBLANK(employes3[[#This Row],[DD_fin]]),DATE(1900,1,1),TODAY()-employes3[[#This Row],[DD_fin]])</f>
        <v>1</v>
      </c>
      <c r="P396">
        <v>2</v>
      </c>
      <c r="Q396">
        <v>12.96</v>
      </c>
      <c r="R396">
        <v>1</v>
      </c>
      <c r="S396">
        <v>11383</v>
      </c>
      <c r="T396">
        <v>27</v>
      </c>
    </row>
    <row r="397" spans="1:21" hidden="1">
      <c r="A397">
        <v>1396</v>
      </c>
      <c r="B397" t="s">
        <v>2808</v>
      </c>
      <c r="C397" t="s">
        <v>518</v>
      </c>
      <c r="D397" t="s">
        <v>2809</v>
      </c>
      <c r="E397" t="s">
        <v>25</v>
      </c>
      <c r="F397" s="1">
        <f ca="1">TODAY()-employes3[[#This Row],[DN_ecart]]</f>
        <v>38951</v>
      </c>
      <c r="G397" t="s">
        <v>2810</v>
      </c>
      <c r="H397" t="s">
        <v>2811</v>
      </c>
      <c r="I397" t="s">
        <v>2812</v>
      </c>
      <c r="J397">
        <v>21</v>
      </c>
      <c r="K397" t="s">
        <v>2813</v>
      </c>
      <c r="L397">
        <v>10</v>
      </c>
      <c r="M397" t="s">
        <v>2814</v>
      </c>
      <c r="N397" s="1">
        <f ca="1">TODAY()-employes3[[#This Row],[DD_debut]]</f>
        <v>44052</v>
      </c>
      <c r="O397" s="1">
        <f ca="1">IF(ISBLANK(employes3[[#This Row],[DD_fin]]),DATE(1900,1,1),TODAY()-employes3[[#This Row],[DD_fin]])</f>
        <v>1</v>
      </c>
      <c r="P397">
        <v>4</v>
      </c>
      <c r="Q397">
        <v>25.3</v>
      </c>
      <c r="R397">
        <v>1</v>
      </c>
      <c r="S397">
        <v>6624</v>
      </c>
      <c r="T397">
        <v>1523</v>
      </c>
    </row>
    <row r="398" spans="1:21" hidden="1">
      <c r="A398">
        <v>1397</v>
      </c>
      <c r="B398" t="s">
        <v>556</v>
      </c>
      <c r="C398" t="s">
        <v>1847</v>
      </c>
      <c r="D398" t="s">
        <v>2815</v>
      </c>
      <c r="E398" t="s">
        <v>42</v>
      </c>
      <c r="F398" s="1">
        <f ca="1">TODAY()-employes3[[#This Row],[DN_ecart]]</f>
        <v>24725</v>
      </c>
      <c r="G398" t="s">
        <v>2816</v>
      </c>
      <c r="H398" t="s">
        <v>2817</v>
      </c>
      <c r="I398" t="s">
        <v>2818</v>
      </c>
      <c r="J398">
        <v>8</v>
      </c>
      <c r="K398" t="s">
        <v>2819</v>
      </c>
      <c r="L398">
        <v>6</v>
      </c>
      <c r="M398" t="s">
        <v>2820</v>
      </c>
      <c r="N398" s="1">
        <f ca="1">TODAY()-employes3[[#This Row],[DD_debut]]</f>
        <v>41109</v>
      </c>
      <c r="O398" s="1">
        <f ca="1">IF(ISBLANK(employes3[[#This Row],[DD_fin]]),DATE(1900,1,1),TODAY()-employes3[[#This Row],[DD_fin]])</f>
        <v>1</v>
      </c>
      <c r="P398">
        <v>5</v>
      </c>
      <c r="Q398">
        <v>30.26</v>
      </c>
      <c r="R398">
        <v>1</v>
      </c>
      <c r="S398">
        <v>20850</v>
      </c>
      <c r="T398">
        <v>4466</v>
      </c>
    </row>
    <row r="399" spans="1:21" hidden="1">
      <c r="A399">
        <v>1398</v>
      </c>
      <c r="B399" t="s">
        <v>1033</v>
      </c>
      <c r="C399" t="s">
        <v>962</v>
      </c>
      <c r="D399" t="s">
        <v>2821</v>
      </c>
      <c r="E399" t="s">
        <v>42</v>
      </c>
      <c r="F399" s="1">
        <f ca="1">TODAY()-employes3[[#This Row],[DN_ecart]]</f>
        <v>32471</v>
      </c>
      <c r="G399" t="s">
        <v>2822</v>
      </c>
      <c r="H399" t="s">
        <v>2823</v>
      </c>
      <c r="I399" t="s">
        <v>2824</v>
      </c>
      <c r="J399">
        <v>12</v>
      </c>
      <c r="K399" t="s">
        <v>2825</v>
      </c>
      <c r="L399">
        <v>7</v>
      </c>
      <c r="M399" t="s">
        <v>2826</v>
      </c>
      <c r="N399" s="1">
        <f ca="1">TODAY()-employes3[[#This Row],[DD_debut]]</f>
        <v>42917</v>
      </c>
      <c r="O399" s="1">
        <f ca="1">IF(ISBLANK(employes3[[#This Row],[DD_fin]]),DATE(1900,1,1),TODAY()-employes3[[#This Row],[DD_fin]])</f>
        <v>1</v>
      </c>
      <c r="P399">
        <v>4</v>
      </c>
      <c r="Q399">
        <v>39.78</v>
      </c>
      <c r="R399">
        <v>1</v>
      </c>
      <c r="S399">
        <v>13104</v>
      </c>
      <c r="T399">
        <v>2658</v>
      </c>
    </row>
    <row r="400" spans="1:21" hidden="1">
      <c r="A400">
        <v>1399</v>
      </c>
      <c r="B400" t="s">
        <v>2827</v>
      </c>
      <c r="C400" t="s">
        <v>2828</v>
      </c>
      <c r="D400" t="s">
        <v>2829</v>
      </c>
      <c r="E400" t="s">
        <v>25</v>
      </c>
      <c r="F400" s="1">
        <f ca="1">TODAY()-employes3[[#This Row],[DN_ecart]]</f>
        <v>38691</v>
      </c>
      <c r="G400" t="s">
        <v>2830</v>
      </c>
      <c r="H400" t="s">
        <v>2831</v>
      </c>
      <c r="I400" t="s">
        <v>2832</v>
      </c>
      <c r="J400">
        <v>16</v>
      </c>
      <c r="K400" t="s">
        <v>2833</v>
      </c>
      <c r="L400">
        <v>7</v>
      </c>
      <c r="M400" t="s">
        <v>2834</v>
      </c>
      <c r="N400" s="1">
        <f ca="1">TODAY()-employes3[[#This Row],[DD_debut]]</f>
        <v>43335</v>
      </c>
      <c r="O400" s="1">
        <f ca="1">IF(ISBLANK(employes3[[#This Row],[DD_fin]]),DATE(1900,1,1),TODAY()-employes3[[#This Row],[DD_fin]])</f>
        <v>43668</v>
      </c>
      <c r="P400">
        <v>5</v>
      </c>
      <c r="Q400">
        <v>24.18</v>
      </c>
      <c r="R400">
        <v>3</v>
      </c>
      <c r="S400">
        <v>6884</v>
      </c>
      <c r="T400">
        <v>2240</v>
      </c>
      <c r="U400">
        <v>1907</v>
      </c>
    </row>
    <row r="401" spans="1:21" hidden="1">
      <c r="A401">
        <v>1400</v>
      </c>
      <c r="B401" t="s">
        <v>127</v>
      </c>
      <c r="C401" t="s">
        <v>786</v>
      </c>
      <c r="D401" t="s">
        <v>2835</v>
      </c>
      <c r="E401" t="s">
        <v>42</v>
      </c>
      <c r="F401" s="1">
        <f ca="1">TODAY()-employes3[[#This Row],[DN_ecart]]</f>
        <v>27263</v>
      </c>
      <c r="G401" t="s">
        <v>2836</v>
      </c>
      <c r="H401" t="s">
        <v>2837</v>
      </c>
      <c r="I401" t="s">
        <v>2838</v>
      </c>
      <c r="J401">
        <v>3</v>
      </c>
      <c r="K401" t="s">
        <v>2839</v>
      </c>
      <c r="L401">
        <v>10</v>
      </c>
      <c r="M401" t="s">
        <v>2840</v>
      </c>
      <c r="N401" s="1">
        <f ca="1">TODAY()-employes3[[#This Row],[DD_debut]]</f>
        <v>44238</v>
      </c>
      <c r="O401" s="1">
        <f ca="1">IF(ISBLANK(employes3[[#This Row],[DD_fin]]),DATE(1900,1,1),TODAY()-employes3[[#This Row],[DD_fin]])</f>
        <v>1</v>
      </c>
      <c r="P401">
        <v>3</v>
      </c>
      <c r="Q401">
        <v>25.05</v>
      </c>
      <c r="R401">
        <v>1</v>
      </c>
      <c r="S401">
        <v>18312</v>
      </c>
      <c r="T401">
        <v>1337</v>
      </c>
    </row>
    <row r="402" spans="1:21" hidden="1">
      <c r="A402">
        <v>1401</v>
      </c>
      <c r="B402" t="s">
        <v>418</v>
      </c>
      <c r="C402" t="s">
        <v>2109</v>
      </c>
      <c r="D402" t="s">
        <v>2841</v>
      </c>
      <c r="E402" t="s">
        <v>25</v>
      </c>
      <c r="F402" s="1">
        <f ca="1">TODAY()-employes3[[#This Row],[DN_ecart]]</f>
        <v>37419</v>
      </c>
      <c r="G402" t="s">
        <v>2842</v>
      </c>
      <c r="H402" t="s">
        <v>2843</v>
      </c>
      <c r="I402" t="s">
        <v>2844</v>
      </c>
      <c r="J402">
        <v>10</v>
      </c>
      <c r="K402" t="s">
        <v>2845</v>
      </c>
      <c r="L402">
        <v>8</v>
      </c>
      <c r="M402" t="s">
        <v>2846</v>
      </c>
      <c r="N402" s="1">
        <f ca="1">TODAY()-employes3[[#This Row],[DD_debut]]</f>
        <v>43296</v>
      </c>
      <c r="O402" s="1">
        <f ca="1">IF(ISBLANK(employes3[[#This Row],[DD_fin]]),DATE(1900,1,1),TODAY()-employes3[[#This Row],[DD_fin]])</f>
        <v>1</v>
      </c>
      <c r="P402">
        <v>6</v>
      </c>
      <c r="Q402">
        <v>30.81</v>
      </c>
      <c r="R402">
        <v>3</v>
      </c>
      <c r="S402">
        <v>8156</v>
      </c>
      <c r="T402">
        <v>2279</v>
      </c>
    </row>
    <row r="403" spans="1:21" hidden="1">
      <c r="A403">
        <v>1402</v>
      </c>
      <c r="B403" t="s">
        <v>2847</v>
      </c>
      <c r="C403" t="s">
        <v>1483</v>
      </c>
      <c r="D403" t="s">
        <v>2848</v>
      </c>
      <c r="E403" t="s">
        <v>25</v>
      </c>
      <c r="F403" s="1">
        <f ca="1">TODAY()-employes3[[#This Row],[DN_ecart]]</f>
        <v>27872</v>
      </c>
      <c r="G403" t="s">
        <v>2849</v>
      </c>
      <c r="H403" t="s">
        <v>2850</v>
      </c>
      <c r="I403" t="s">
        <v>2851</v>
      </c>
      <c r="J403">
        <v>10</v>
      </c>
      <c r="K403" t="s">
        <v>2852</v>
      </c>
      <c r="L403">
        <v>9</v>
      </c>
      <c r="M403" t="s">
        <v>2853</v>
      </c>
      <c r="N403" s="1">
        <f ca="1">TODAY()-employes3[[#This Row],[DD_debut]]</f>
        <v>42208</v>
      </c>
      <c r="O403" s="1">
        <f ca="1">IF(ISBLANK(employes3[[#This Row],[DD_fin]]),DATE(1900,1,1),TODAY()-employes3[[#This Row],[DD_fin]])</f>
        <v>1</v>
      </c>
      <c r="P403">
        <v>4</v>
      </c>
      <c r="Q403">
        <v>21.1</v>
      </c>
      <c r="R403">
        <v>2</v>
      </c>
      <c r="S403">
        <v>17703</v>
      </c>
      <c r="T403">
        <v>3367</v>
      </c>
    </row>
    <row r="404" spans="1:21" hidden="1">
      <c r="A404">
        <v>1403</v>
      </c>
      <c r="B404" t="s">
        <v>1101</v>
      </c>
      <c r="C404" t="s">
        <v>549</v>
      </c>
      <c r="D404" t="s">
        <v>2854</v>
      </c>
      <c r="E404" t="s">
        <v>25</v>
      </c>
      <c r="F404" s="1">
        <f ca="1">TODAY()-employes3[[#This Row],[DN_ecart]]</f>
        <v>34783</v>
      </c>
      <c r="G404" t="s">
        <v>2855</v>
      </c>
      <c r="H404" t="s">
        <v>2856</v>
      </c>
      <c r="I404" t="s">
        <v>2857</v>
      </c>
      <c r="J404">
        <v>17</v>
      </c>
      <c r="K404" t="s">
        <v>2858</v>
      </c>
      <c r="L404">
        <v>8</v>
      </c>
      <c r="M404" t="s">
        <v>2859</v>
      </c>
      <c r="N404" s="1">
        <f ca="1">TODAY()-employes3[[#This Row],[DD_debut]]</f>
        <v>45078</v>
      </c>
      <c r="O404" s="1">
        <f ca="1">IF(ISBLANK(employes3[[#This Row],[DD_fin]]),DATE(1900,1,1),TODAY()-employes3[[#This Row],[DD_fin]])</f>
        <v>1</v>
      </c>
      <c r="P404">
        <v>1</v>
      </c>
      <c r="Q404">
        <v>16.36</v>
      </c>
      <c r="R404">
        <v>1</v>
      </c>
      <c r="S404">
        <v>10792</v>
      </c>
      <c r="T404">
        <v>497</v>
      </c>
    </row>
    <row r="405" spans="1:21" hidden="1">
      <c r="A405">
        <v>1404</v>
      </c>
      <c r="B405" t="s">
        <v>585</v>
      </c>
      <c r="C405" t="s">
        <v>1079</v>
      </c>
      <c r="D405" t="s">
        <v>2860</v>
      </c>
      <c r="E405" t="s">
        <v>25</v>
      </c>
      <c r="F405" s="1">
        <f ca="1">TODAY()-employes3[[#This Row],[DN_ecart]]</f>
        <v>36707</v>
      </c>
      <c r="G405" t="s">
        <v>2861</v>
      </c>
      <c r="H405" t="s">
        <v>2862</v>
      </c>
      <c r="I405" t="s">
        <v>2863</v>
      </c>
      <c r="J405">
        <v>10</v>
      </c>
      <c r="K405" t="s">
        <v>2864</v>
      </c>
      <c r="L405">
        <v>10</v>
      </c>
      <c r="M405" t="s">
        <v>2865</v>
      </c>
      <c r="N405" s="1">
        <f ca="1">TODAY()-employes3[[#This Row],[DD_debut]]</f>
        <v>43356</v>
      </c>
      <c r="O405" s="1">
        <f ca="1">IF(ISBLANK(employes3[[#This Row],[DD_fin]]),DATE(1900,1,1),TODAY()-employes3[[#This Row],[DD_fin]])</f>
        <v>1</v>
      </c>
      <c r="P405">
        <v>3</v>
      </c>
      <c r="Q405">
        <v>18.11</v>
      </c>
      <c r="R405">
        <v>1</v>
      </c>
      <c r="S405">
        <v>8868</v>
      </c>
      <c r="T405">
        <v>2219</v>
      </c>
    </row>
    <row r="406" spans="1:21" hidden="1">
      <c r="A406">
        <v>1405</v>
      </c>
      <c r="B406" t="s">
        <v>126</v>
      </c>
      <c r="C406" t="s">
        <v>2006</v>
      </c>
      <c r="D406" t="s">
        <v>2866</v>
      </c>
      <c r="E406" t="s">
        <v>25</v>
      </c>
      <c r="F406" s="1">
        <f ca="1">TODAY()-employes3[[#This Row],[DN_ecart]]</f>
        <v>33137</v>
      </c>
      <c r="G406" t="s">
        <v>2867</v>
      </c>
      <c r="H406" t="s">
        <v>2868</v>
      </c>
      <c r="I406" t="s">
        <v>2869</v>
      </c>
      <c r="J406">
        <v>19</v>
      </c>
      <c r="K406" t="s">
        <v>2870</v>
      </c>
      <c r="L406">
        <v>5</v>
      </c>
      <c r="M406" t="s">
        <v>2871</v>
      </c>
      <c r="N406" s="1">
        <f ca="1">TODAY()-employes3[[#This Row],[DD_debut]]</f>
        <v>43468</v>
      </c>
      <c r="O406" s="1">
        <f ca="1">IF(ISBLANK(employes3[[#This Row],[DD_fin]]),DATE(1900,1,1),TODAY()-employes3[[#This Row],[DD_fin]])</f>
        <v>1</v>
      </c>
      <c r="P406">
        <v>4</v>
      </c>
      <c r="Q406">
        <v>35.340000000000003</v>
      </c>
      <c r="R406">
        <v>1</v>
      </c>
      <c r="S406">
        <v>12438</v>
      </c>
      <c r="T406">
        <v>2107</v>
      </c>
    </row>
    <row r="407" spans="1:21" hidden="1">
      <c r="A407">
        <v>1406</v>
      </c>
      <c r="B407" t="s">
        <v>2808</v>
      </c>
      <c r="C407" t="s">
        <v>80</v>
      </c>
      <c r="D407" t="s">
        <v>2872</v>
      </c>
      <c r="E407" t="s">
        <v>42</v>
      </c>
      <c r="F407" s="1">
        <f ca="1">TODAY()-employes3[[#This Row],[DN_ecart]]</f>
        <v>32911</v>
      </c>
      <c r="G407" t="s">
        <v>2873</v>
      </c>
      <c r="H407" t="s">
        <v>2874</v>
      </c>
      <c r="I407" t="s">
        <v>2875</v>
      </c>
      <c r="J407">
        <v>32</v>
      </c>
      <c r="K407" t="s">
        <v>2876</v>
      </c>
      <c r="L407">
        <v>5</v>
      </c>
      <c r="M407" t="s">
        <v>2877</v>
      </c>
      <c r="N407" s="1">
        <f ca="1">TODAY()-employes3[[#This Row],[DD_debut]]</f>
        <v>45141</v>
      </c>
      <c r="O407" s="1">
        <f ca="1">IF(ISBLANK(employes3[[#This Row],[DD_fin]]),DATE(1900,1,1),TODAY()-employes3[[#This Row],[DD_fin]])</f>
        <v>1</v>
      </c>
      <c r="P407">
        <v>8</v>
      </c>
      <c r="Q407">
        <v>33.159999999999997</v>
      </c>
      <c r="R407">
        <v>1</v>
      </c>
      <c r="S407">
        <v>12664</v>
      </c>
      <c r="T407">
        <v>434</v>
      </c>
    </row>
    <row r="408" spans="1:21" hidden="1">
      <c r="A408">
        <v>1407</v>
      </c>
      <c r="B408" t="s">
        <v>480</v>
      </c>
      <c r="C408" t="s">
        <v>2522</v>
      </c>
      <c r="D408" t="s">
        <v>2878</v>
      </c>
      <c r="E408" t="s">
        <v>42</v>
      </c>
      <c r="F408" s="1">
        <f ca="1">TODAY()-employes3[[#This Row],[DN_ecart]]</f>
        <v>36049</v>
      </c>
      <c r="G408" t="s">
        <v>2879</v>
      </c>
      <c r="H408" t="s">
        <v>2880</v>
      </c>
      <c r="I408" t="s">
        <v>2881</v>
      </c>
      <c r="J408">
        <v>45</v>
      </c>
      <c r="K408" t="s">
        <v>2882</v>
      </c>
      <c r="L408">
        <v>5</v>
      </c>
      <c r="M408" t="s">
        <v>2883</v>
      </c>
      <c r="N408" s="1">
        <f ca="1">TODAY()-employes3[[#This Row],[DD_debut]]</f>
        <v>41425</v>
      </c>
      <c r="O408" s="1">
        <f ca="1">IF(ISBLANK(employes3[[#This Row],[DD_fin]]),DATE(1900,1,1),TODAY()-employes3[[#This Row],[DD_fin]])</f>
        <v>1</v>
      </c>
      <c r="P408">
        <v>5</v>
      </c>
      <c r="Q408">
        <v>12.06</v>
      </c>
      <c r="R408">
        <v>1</v>
      </c>
      <c r="S408">
        <v>9526</v>
      </c>
      <c r="T408">
        <v>4150</v>
      </c>
    </row>
    <row r="409" spans="1:21" hidden="1">
      <c r="A409">
        <v>1408</v>
      </c>
      <c r="B409" t="s">
        <v>1448</v>
      </c>
      <c r="C409" t="s">
        <v>1007</v>
      </c>
      <c r="D409" t="s">
        <v>2884</v>
      </c>
      <c r="E409" t="s">
        <v>25</v>
      </c>
      <c r="F409" s="1">
        <f ca="1">TODAY()-employes3[[#This Row],[DN_ecart]]</f>
        <v>36453</v>
      </c>
      <c r="G409" t="s">
        <v>2885</v>
      </c>
      <c r="H409" t="s">
        <v>2886</v>
      </c>
      <c r="I409" t="s">
        <v>2887</v>
      </c>
      <c r="J409">
        <v>46</v>
      </c>
      <c r="K409" t="s">
        <v>2888</v>
      </c>
      <c r="L409">
        <v>5</v>
      </c>
      <c r="M409" t="s">
        <v>2889</v>
      </c>
      <c r="N409" s="1">
        <f ca="1">TODAY()-employes3[[#This Row],[DD_debut]]</f>
        <v>43750</v>
      </c>
      <c r="O409" s="1">
        <f ca="1">IF(ISBLANK(employes3[[#This Row],[DD_fin]]),DATE(1900,1,1),TODAY()-employes3[[#This Row],[DD_fin]])</f>
        <v>1</v>
      </c>
      <c r="P409">
        <v>2</v>
      </c>
      <c r="Q409">
        <v>27.95</v>
      </c>
      <c r="R409">
        <v>1</v>
      </c>
      <c r="S409">
        <v>9122</v>
      </c>
      <c r="T409">
        <v>1825</v>
      </c>
    </row>
    <row r="410" spans="1:21" hidden="1">
      <c r="A410">
        <v>1409</v>
      </c>
      <c r="B410" t="s">
        <v>2384</v>
      </c>
      <c r="C410" t="s">
        <v>1102</v>
      </c>
      <c r="D410" t="s">
        <v>2890</v>
      </c>
      <c r="E410" t="s">
        <v>25</v>
      </c>
      <c r="F410" s="1">
        <f ca="1">TODAY()-employes3[[#This Row],[DN_ecart]]</f>
        <v>27114</v>
      </c>
      <c r="G410" t="s">
        <v>2891</v>
      </c>
      <c r="H410" t="s">
        <v>2892</v>
      </c>
      <c r="I410" t="s">
        <v>2893</v>
      </c>
      <c r="J410">
        <v>20</v>
      </c>
      <c r="K410" t="s">
        <v>2894</v>
      </c>
      <c r="L410">
        <v>5</v>
      </c>
      <c r="M410" t="s">
        <v>2895</v>
      </c>
      <c r="N410" s="1">
        <f ca="1">TODAY()-employes3[[#This Row],[DD_debut]]</f>
        <v>44816</v>
      </c>
      <c r="O410" s="1">
        <f ca="1">IF(ISBLANK(employes3[[#This Row],[DD_fin]]),DATE(1900,1,1),TODAY()-employes3[[#This Row],[DD_fin]])</f>
        <v>44833</v>
      </c>
      <c r="P410">
        <v>5</v>
      </c>
      <c r="Q410">
        <v>17.11</v>
      </c>
      <c r="R410">
        <v>1</v>
      </c>
      <c r="S410">
        <v>18461</v>
      </c>
      <c r="T410">
        <v>759</v>
      </c>
      <c r="U410">
        <v>742</v>
      </c>
    </row>
    <row r="411" spans="1:21" hidden="1">
      <c r="A411">
        <v>1410</v>
      </c>
      <c r="B411" t="s">
        <v>458</v>
      </c>
      <c r="C411" t="s">
        <v>2896</v>
      </c>
      <c r="D411" t="s">
        <v>2897</v>
      </c>
      <c r="E411" t="s">
        <v>25</v>
      </c>
      <c r="F411" s="1">
        <f ca="1">TODAY()-employes3[[#This Row],[DN_ecart]]</f>
        <v>36961</v>
      </c>
      <c r="G411" t="s">
        <v>2898</v>
      </c>
      <c r="H411" t="s">
        <v>2899</v>
      </c>
      <c r="I411" t="s">
        <v>2900</v>
      </c>
      <c r="J411">
        <v>26</v>
      </c>
      <c r="K411" t="s">
        <v>2901</v>
      </c>
      <c r="L411">
        <v>5</v>
      </c>
      <c r="M411" t="s">
        <v>2902</v>
      </c>
      <c r="N411" s="1">
        <f ca="1">TODAY()-employes3[[#This Row],[DD_debut]]</f>
        <v>41584</v>
      </c>
      <c r="O411" s="1">
        <f ca="1">IF(ISBLANK(employes3[[#This Row],[DD_fin]]),DATE(1900,1,1),TODAY()-employes3[[#This Row],[DD_fin]])</f>
        <v>1</v>
      </c>
      <c r="P411">
        <v>8</v>
      </c>
      <c r="Q411">
        <v>43.73</v>
      </c>
      <c r="R411">
        <v>2</v>
      </c>
      <c r="S411">
        <v>8614</v>
      </c>
      <c r="T411">
        <v>3991</v>
      </c>
    </row>
    <row r="412" spans="1:21" hidden="1">
      <c r="A412">
        <v>1411</v>
      </c>
      <c r="B412" t="s">
        <v>786</v>
      </c>
      <c r="C412" t="s">
        <v>2903</v>
      </c>
      <c r="D412" t="s">
        <v>2904</v>
      </c>
      <c r="E412" t="s">
        <v>25</v>
      </c>
      <c r="F412" s="1">
        <f ca="1">TODAY()-employes3[[#This Row],[DN_ecart]]</f>
        <v>33636</v>
      </c>
      <c r="G412" t="s">
        <v>2905</v>
      </c>
      <c r="H412" t="s">
        <v>2906</v>
      </c>
      <c r="I412" t="s">
        <v>2907</v>
      </c>
      <c r="J412">
        <v>3</v>
      </c>
      <c r="K412" t="s">
        <v>2908</v>
      </c>
      <c r="L412">
        <v>6</v>
      </c>
      <c r="M412" t="s">
        <v>2909</v>
      </c>
      <c r="N412" s="1">
        <f ca="1">TODAY()-employes3[[#This Row],[DD_debut]]</f>
        <v>40867</v>
      </c>
      <c r="O412" s="1">
        <f ca="1">IF(ISBLANK(employes3[[#This Row],[DD_fin]]),DATE(1900,1,1),TODAY()-employes3[[#This Row],[DD_fin]])</f>
        <v>1</v>
      </c>
      <c r="P412">
        <v>3</v>
      </c>
      <c r="Q412">
        <v>35.26</v>
      </c>
      <c r="R412">
        <v>1</v>
      </c>
      <c r="S412">
        <v>11939</v>
      </c>
      <c r="T412">
        <v>4708</v>
      </c>
    </row>
    <row r="413" spans="1:21" hidden="1">
      <c r="A413">
        <v>1412</v>
      </c>
      <c r="B413" t="s">
        <v>2910</v>
      </c>
      <c r="C413" t="s">
        <v>2911</v>
      </c>
      <c r="D413" t="s">
        <v>2912</v>
      </c>
      <c r="E413" t="s">
        <v>25</v>
      </c>
      <c r="F413" s="1">
        <f ca="1">TODAY()-employes3[[#This Row],[DN_ecart]]</f>
        <v>37436</v>
      </c>
      <c r="G413" t="s">
        <v>2913</v>
      </c>
      <c r="H413" t="s">
        <v>2914</v>
      </c>
      <c r="I413" t="s">
        <v>2915</v>
      </c>
      <c r="J413">
        <v>64</v>
      </c>
      <c r="K413" t="s">
        <v>2916</v>
      </c>
      <c r="L413">
        <v>9</v>
      </c>
      <c r="M413" t="s">
        <v>2917</v>
      </c>
      <c r="N413" s="1">
        <f ca="1">TODAY()-employes3[[#This Row],[DD_debut]]</f>
        <v>44904</v>
      </c>
      <c r="O413" s="1">
        <f ca="1">IF(ISBLANK(employes3[[#This Row],[DD_fin]]),DATE(1900,1,1),TODAY()-employes3[[#This Row],[DD_fin]])</f>
        <v>1</v>
      </c>
      <c r="P413">
        <v>8</v>
      </c>
      <c r="Q413">
        <v>14.82</v>
      </c>
      <c r="R413">
        <v>1</v>
      </c>
      <c r="S413">
        <v>8139</v>
      </c>
      <c r="T413">
        <v>671</v>
      </c>
    </row>
    <row r="414" spans="1:21" hidden="1">
      <c r="A414">
        <v>1413</v>
      </c>
      <c r="B414" t="s">
        <v>1056</v>
      </c>
      <c r="C414" t="s">
        <v>2918</v>
      </c>
      <c r="D414" t="s">
        <v>2919</v>
      </c>
      <c r="E414" t="s">
        <v>25</v>
      </c>
      <c r="F414" s="1">
        <f ca="1">TODAY()-employes3[[#This Row],[DN_ecart]]</f>
        <v>29888</v>
      </c>
      <c r="G414" t="s">
        <v>2920</v>
      </c>
      <c r="H414" t="s">
        <v>2921</v>
      </c>
      <c r="I414" t="s">
        <v>2922</v>
      </c>
      <c r="J414">
        <v>11</v>
      </c>
      <c r="K414" t="s">
        <v>2923</v>
      </c>
      <c r="L414">
        <v>8</v>
      </c>
      <c r="M414" t="s">
        <v>2924</v>
      </c>
      <c r="N414" s="1">
        <f ca="1">TODAY()-employes3[[#This Row],[DD_debut]]</f>
        <v>43919</v>
      </c>
      <c r="O414" s="1">
        <f ca="1">IF(ISBLANK(employes3[[#This Row],[DD_fin]]),DATE(1900,1,1),TODAY()-employes3[[#This Row],[DD_fin]])</f>
        <v>45040</v>
      </c>
      <c r="P414">
        <v>1</v>
      </c>
      <c r="Q414">
        <v>42.36</v>
      </c>
      <c r="R414">
        <v>1</v>
      </c>
      <c r="S414">
        <v>15687</v>
      </c>
      <c r="T414">
        <v>1656</v>
      </c>
      <c r="U414">
        <v>535</v>
      </c>
    </row>
    <row r="415" spans="1:21" hidden="1">
      <c r="A415">
        <v>1414</v>
      </c>
      <c r="B415" t="s">
        <v>2239</v>
      </c>
      <c r="C415" t="s">
        <v>557</v>
      </c>
      <c r="D415" t="s">
        <v>2925</v>
      </c>
      <c r="E415" t="s">
        <v>42</v>
      </c>
      <c r="F415" s="1">
        <f ca="1">TODAY()-employes3[[#This Row],[DN_ecart]]</f>
        <v>32535</v>
      </c>
      <c r="G415" t="s">
        <v>2926</v>
      </c>
      <c r="H415" t="s">
        <v>2927</v>
      </c>
      <c r="I415" t="s">
        <v>2928</v>
      </c>
      <c r="J415">
        <v>56</v>
      </c>
      <c r="K415" t="s">
        <v>2929</v>
      </c>
      <c r="L415">
        <v>5</v>
      </c>
      <c r="M415" t="s">
        <v>2930</v>
      </c>
      <c r="N415" s="1">
        <f ca="1">TODAY()-employes3[[#This Row],[DD_debut]]</f>
        <v>44177</v>
      </c>
      <c r="O415" s="1">
        <f ca="1">IF(ISBLANK(employes3[[#This Row],[DD_fin]]),DATE(1900,1,1),TODAY()-employes3[[#This Row],[DD_fin]])</f>
        <v>1</v>
      </c>
      <c r="P415">
        <v>6</v>
      </c>
      <c r="Q415">
        <v>29.05</v>
      </c>
      <c r="R415">
        <v>1</v>
      </c>
      <c r="S415">
        <v>13040</v>
      </c>
      <c r="T415">
        <v>1398</v>
      </c>
    </row>
    <row r="416" spans="1:21" hidden="1">
      <c r="A416">
        <v>1899</v>
      </c>
      <c r="B416" t="s">
        <v>2503</v>
      </c>
      <c r="C416" t="s">
        <v>2896</v>
      </c>
      <c r="D416" t="s">
        <v>2931</v>
      </c>
      <c r="E416" t="s">
        <v>25</v>
      </c>
      <c r="F416" s="1">
        <f ca="1">TODAY()-employes3[[#This Row],[DN_ecart]]</f>
        <v>33870</v>
      </c>
      <c r="G416" t="s">
        <v>2932</v>
      </c>
      <c r="H416" t="s">
        <v>2933</v>
      </c>
      <c r="I416" t="s">
        <v>2934</v>
      </c>
      <c r="J416">
        <v>28</v>
      </c>
      <c r="K416" t="s">
        <v>2935</v>
      </c>
      <c r="L416">
        <v>10</v>
      </c>
      <c r="M416" t="s">
        <v>2936</v>
      </c>
      <c r="N416" s="1">
        <f ca="1">TODAY()-employes3[[#This Row],[DD_debut]]</f>
        <v>41347</v>
      </c>
      <c r="O416" s="1">
        <f ca="1">IF(ISBLANK(employes3[[#This Row],[DD_fin]]),DATE(1900,1,1),TODAY()-employes3[[#This Row],[DD_fin]])</f>
        <v>1</v>
      </c>
      <c r="P416">
        <v>7</v>
      </c>
      <c r="Q416">
        <v>32.21</v>
      </c>
      <c r="R416">
        <v>1</v>
      </c>
      <c r="S416">
        <v>11705</v>
      </c>
      <c r="T416">
        <v>4228</v>
      </c>
    </row>
    <row r="417" spans="1:20">
      <c r="A417">
        <v>1416</v>
      </c>
      <c r="B417" t="s">
        <v>1440</v>
      </c>
      <c r="C417" t="s">
        <v>381</v>
      </c>
      <c r="D417" t="s">
        <v>2937</v>
      </c>
      <c r="E417" t="s">
        <v>42</v>
      </c>
      <c r="F417" s="1">
        <f ca="1">TODAY()-employes3[[#This Row],[DN_ecart]]</f>
        <v>34749</v>
      </c>
      <c r="G417" t="s">
        <v>2938</v>
      </c>
      <c r="H417" t="s">
        <v>2939</v>
      </c>
      <c r="I417" t="s">
        <v>2940</v>
      </c>
      <c r="J417">
        <v>69</v>
      </c>
      <c r="K417" t="s">
        <v>2941</v>
      </c>
      <c r="L417">
        <v>10</v>
      </c>
      <c r="M417" t="s">
        <v>2942</v>
      </c>
      <c r="N417" s="1">
        <f ca="1">TODAY()-employes3[[#This Row],[DD_debut]]</f>
        <v>41874</v>
      </c>
      <c r="O417" s="1">
        <f ca="1">IF(ISBLANK(employes3[[#This Row],[DD_fin]]),DATE(1900,1,1),TODAY()-employes3[[#This Row],[DD_fin]])</f>
        <v>1</v>
      </c>
      <c r="P417">
        <v>4</v>
      </c>
      <c r="Q417">
        <v>16.03</v>
      </c>
      <c r="R417">
        <v>1</v>
      </c>
      <c r="S417">
        <v>10826</v>
      </c>
      <c r="T417">
        <v>3701</v>
      </c>
    </row>
    <row r="418" spans="1:20" hidden="1">
      <c r="A418">
        <v>1417</v>
      </c>
      <c r="B418" t="s">
        <v>2943</v>
      </c>
      <c r="C418" t="s">
        <v>1633</v>
      </c>
      <c r="D418" t="s">
        <v>2944</v>
      </c>
      <c r="E418" t="s">
        <v>42</v>
      </c>
      <c r="F418" s="1">
        <f ca="1">TODAY()-employes3[[#This Row],[DN_ecart]]</f>
        <v>29150</v>
      </c>
      <c r="G418" t="s">
        <v>2945</v>
      </c>
      <c r="H418" t="s">
        <v>2946</v>
      </c>
      <c r="I418" t="s">
        <v>2947</v>
      </c>
      <c r="J418">
        <v>35</v>
      </c>
      <c r="K418" t="s">
        <v>2948</v>
      </c>
      <c r="L418">
        <v>9</v>
      </c>
      <c r="M418" t="s">
        <v>2949</v>
      </c>
      <c r="N418" s="1">
        <f ca="1">TODAY()-employes3[[#This Row],[DD_debut]]</f>
        <v>42946</v>
      </c>
      <c r="O418" s="1">
        <f ca="1">IF(ISBLANK(employes3[[#This Row],[DD_fin]]),DATE(1900,1,1),TODAY()-employes3[[#This Row],[DD_fin]])</f>
        <v>1</v>
      </c>
      <c r="P418">
        <v>5</v>
      </c>
      <c r="Q418">
        <v>35</v>
      </c>
      <c r="R418">
        <v>1</v>
      </c>
      <c r="S418">
        <v>16425</v>
      </c>
      <c r="T418">
        <v>2629</v>
      </c>
    </row>
    <row r="419" spans="1:20" hidden="1">
      <c r="A419">
        <v>1418</v>
      </c>
      <c r="B419" t="s">
        <v>1448</v>
      </c>
      <c r="C419" t="s">
        <v>883</v>
      </c>
      <c r="D419" t="s">
        <v>2950</v>
      </c>
      <c r="E419" t="s">
        <v>42</v>
      </c>
      <c r="F419" s="1">
        <f ca="1">TODAY()-employes3[[#This Row],[DN_ecart]]</f>
        <v>31691</v>
      </c>
      <c r="G419" t="s">
        <v>2951</v>
      </c>
      <c r="H419" t="s">
        <v>2952</v>
      </c>
      <c r="I419" t="s">
        <v>2953</v>
      </c>
      <c r="J419">
        <v>3</v>
      </c>
      <c r="K419" t="s">
        <v>2954</v>
      </c>
      <c r="L419">
        <v>9</v>
      </c>
      <c r="M419" t="s">
        <v>2955</v>
      </c>
      <c r="N419" s="1">
        <f ca="1">TODAY()-employes3[[#This Row],[DD_debut]]</f>
        <v>43236</v>
      </c>
      <c r="O419" s="1">
        <f ca="1">IF(ISBLANK(employes3[[#This Row],[DD_fin]]),DATE(1900,1,1),TODAY()-employes3[[#This Row],[DD_fin]])</f>
        <v>1</v>
      </c>
      <c r="P419">
        <v>2</v>
      </c>
      <c r="Q419">
        <v>31.76</v>
      </c>
      <c r="R419">
        <v>4</v>
      </c>
      <c r="S419">
        <v>13884</v>
      </c>
      <c r="T419">
        <v>2339</v>
      </c>
    </row>
    <row r="420" spans="1:20">
      <c r="A420">
        <v>1419</v>
      </c>
      <c r="B420" t="s">
        <v>419</v>
      </c>
      <c r="C420" t="s">
        <v>88</v>
      </c>
      <c r="D420" t="s">
        <v>2956</v>
      </c>
      <c r="E420" t="s">
        <v>25</v>
      </c>
      <c r="F420" s="1">
        <f ca="1">TODAY()-employes3[[#This Row],[DN_ecart]]</f>
        <v>37841</v>
      </c>
      <c r="G420" t="s">
        <v>2957</v>
      </c>
      <c r="H420" t="s">
        <v>2958</v>
      </c>
      <c r="I420" t="s">
        <v>2959</v>
      </c>
      <c r="J420">
        <v>14</v>
      </c>
      <c r="K420" t="s">
        <v>2960</v>
      </c>
      <c r="L420">
        <v>9</v>
      </c>
      <c r="M420" t="s">
        <v>2961</v>
      </c>
      <c r="N420" s="1">
        <f ca="1">TODAY()-employes3[[#This Row],[DD_debut]]</f>
        <v>41884</v>
      </c>
      <c r="O420" s="1">
        <f ca="1">IF(ISBLANK(employes3[[#This Row],[DD_fin]]),DATE(1900,1,1),TODAY()-employes3[[#This Row],[DD_fin]])</f>
        <v>1</v>
      </c>
      <c r="P420">
        <v>5</v>
      </c>
      <c r="Q420">
        <v>28.55</v>
      </c>
      <c r="R420">
        <v>2</v>
      </c>
      <c r="S420">
        <v>7734</v>
      </c>
      <c r="T420">
        <v>3691</v>
      </c>
    </row>
    <row r="421" spans="1:20">
      <c r="A421">
        <v>1420</v>
      </c>
      <c r="B421" t="s">
        <v>2962</v>
      </c>
      <c r="C421" t="s">
        <v>197</v>
      </c>
      <c r="D421" t="s">
        <v>2963</v>
      </c>
      <c r="E421" t="s">
        <v>25</v>
      </c>
      <c r="F421" s="1">
        <f ca="1">TODAY()-employes3[[#This Row],[DN_ecart]]</f>
        <v>33398</v>
      </c>
      <c r="G421" t="s">
        <v>2964</v>
      </c>
      <c r="H421" t="s">
        <v>2965</v>
      </c>
      <c r="I421" t="s">
        <v>2966</v>
      </c>
      <c r="J421">
        <v>27</v>
      </c>
      <c r="K421" t="s">
        <v>2967</v>
      </c>
      <c r="L421">
        <v>5</v>
      </c>
      <c r="M421" t="s">
        <v>2968</v>
      </c>
      <c r="N421" s="1">
        <f ca="1">TODAY()-employes3[[#This Row],[DD_debut]]</f>
        <v>41916</v>
      </c>
      <c r="O421" s="1">
        <f ca="1">IF(ISBLANK(employes3[[#This Row],[DD_fin]]),DATE(1900,1,1),TODAY()-employes3[[#This Row],[DD_fin]])</f>
        <v>1</v>
      </c>
      <c r="P421">
        <v>6</v>
      </c>
      <c r="Q421">
        <v>30.24</v>
      </c>
      <c r="R421">
        <v>1</v>
      </c>
      <c r="S421">
        <v>12177</v>
      </c>
      <c r="T421">
        <v>3659</v>
      </c>
    </row>
    <row r="422" spans="1:20" hidden="1">
      <c r="A422">
        <v>1421</v>
      </c>
      <c r="B422" t="s">
        <v>2128</v>
      </c>
      <c r="C422" t="s">
        <v>2828</v>
      </c>
      <c r="D422" t="s">
        <v>2969</v>
      </c>
      <c r="E422" t="s">
        <v>25</v>
      </c>
      <c r="F422" s="1">
        <f ca="1">TODAY()-employes3[[#This Row],[DN_ecart]]</f>
        <v>31355</v>
      </c>
      <c r="G422" t="s">
        <v>2970</v>
      </c>
      <c r="H422" t="s">
        <v>2971</v>
      </c>
      <c r="I422" t="s">
        <v>2972</v>
      </c>
      <c r="J422">
        <v>2</v>
      </c>
      <c r="K422" t="s">
        <v>2973</v>
      </c>
      <c r="L422">
        <v>5</v>
      </c>
      <c r="M422" t="s">
        <v>2974</v>
      </c>
      <c r="N422" s="1">
        <f ca="1">TODAY()-employes3[[#This Row],[DD_debut]]</f>
        <v>40619</v>
      </c>
      <c r="O422" s="1">
        <f ca="1">IF(ISBLANK(employes3[[#This Row],[DD_fin]]),DATE(1900,1,1),TODAY()-employes3[[#This Row],[DD_fin]])</f>
        <v>1</v>
      </c>
      <c r="P422">
        <v>8</v>
      </c>
      <c r="Q422">
        <v>21.79</v>
      </c>
      <c r="R422">
        <v>2</v>
      </c>
      <c r="S422">
        <v>14220</v>
      </c>
      <c r="T422">
        <v>4956</v>
      </c>
    </row>
    <row r="423" spans="1:20" hidden="1">
      <c r="A423">
        <v>1422</v>
      </c>
      <c r="B423" t="s">
        <v>1448</v>
      </c>
      <c r="C423" t="s">
        <v>518</v>
      </c>
      <c r="D423" t="s">
        <v>2975</v>
      </c>
      <c r="E423" t="s">
        <v>25</v>
      </c>
      <c r="F423" s="1">
        <f ca="1">TODAY()-employes3[[#This Row],[DN_ecart]]</f>
        <v>26546</v>
      </c>
      <c r="G423" t="s">
        <v>2976</v>
      </c>
      <c r="H423" t="s">
        <v>2977</v>
      </c>
      <c r="I423" t="s">
        <v>2978</v>
      </c>
      <c r="J423">
        <v>12</v>
      </c>
      <c r="K423" t="s">
        <v>2979</v>
      </c>
      <c r="L423">
        <v>6</v>
      </c>
      <c r="M423" t="s">
        <v>2980</v>
      </c>
      <c r="N423" s="1">
        <f ca="1">TODAY()-employes3[[#This Row],[DD_debut]]</f>
        <v>43110</v>
      </c>
      <c r="O423" s="1">
        <f ca="1">IF(ISBLANK(employes3[[#This Row],[DD_fin]]),DATE(1900,1,1),TODAY()-employes3[[#This Row],[DD_fin]])</f>
        <v>1</v>
      </c>
      <c r="P423">
        <v>6</v>
      </c>
      <c r="Q423">
        <v>28.55</v>
      </c>
      <c r="R423">
        <v>1</v>
      </c>
      <c r="S423">
        <v>19029</v>
      </c>
      <c r="T423">
        <v>2465</v>
      </c>
    </row>
    <row r="424" spans="1:20">
      <c r="A424">
        <v>1423</v>
      </c>
      <c r="B424" t="s">
        <v>405</v>
      </c>
      <c r="C424" t="s">
        <v>2981</v>
      </c>
      <c r="D424" t="s">
        <v>2982</v>
      </c>
      <c r="E424" t="s">
        <v>25</v>
      </c>
      <c r="F424" s="1">
        <f ca="1">TODAY()-employes3[[#This Row],[DN_ecart]]</f>
        <v>28244</v>
      </c>
      <c r="G424" t="s">
        <v>2983</v>
      </c>
      <c r="H424" t="s">
        <v>2984</v>
      </c>
      <c r="I424" t="s">
        <v>2985</v>
      </c>
      <c r="J424">
        <v>11</v>
      </c>
      <c r="K424" t="s">
        <v>2986</v>
      </c>
      <c r="L424">
        <v>8</v>
      </c>
      <c r="M424" t="s">
        <v>2987</v>
      </c>
      <c r="N424" s="1">
        <f ca="1">TODAY()-employes3[[#This Row],[DD_debut]]</f>
        <v>41842</v>
      </c>
      <c r="O424" s="1">
        <f ca="1">IF(ISBLANK(employes3[[#This Row],[DD_fin]]),DATE(1900,1,1),TODAY()-employes3[[#This Row],[DD_fin]])</f>
        <v>1</v>
      </c>
      <c r="P424">
        <v>3</v>
      </c>
      <c r="Q424">
        <v>17.41</v>
      </c>
      <c r="R424">
        <v>2</v>
      </c>
      <c r="S424">
        <v>17331</v>
      </c>
      <c r="T424">
        <v>3733</v>
      </c>
    </row>
    <row r="425" spans="1:20" hidden="1">
      <c r="A425">
        <v>1424</v>
      </c>
      <c r="B425" t="s">
        <v>1511</v>
      </c>
      <c r="C425" t="s">
        <v>2988</v>
      </c>
      <c r="D425" t="s">
        <v>2989</v>
      </c>
      <c r="E425" t="s">
        <v>25</v>
      </c>
      <c r="F425" s="1">
        <f ca="1">TODAY()-employes3[[#This Row],[DN_ecart]]</f>
        <v>30000</v>
      </c>
      <c r="G425" t="s">
        <v>2990</v>
      </c>
      <c r="H425" t="s">
        <v>2991</v>
      </c>
      <c r="I425" t="s">
        <v>2992</v>
      </c>
      <c r="J425">
        <v>25</v>
      </c>
      <c r="K425" t="s">
        <v>2993</v>
      </c>
      <c r="L425">
        <v>9</v>
      </c>
      <c r="M425" t="s">
        <v>2994</v>
      </c>
      <c r="N425" s="1">
        <f ca="1">TODAY()-employes3[[#This Row],[DD_debut]]</f>
        <v>44959</v>
      </c>
      <c r="O425" s="1">
        <f ca="1">IF(ISBLANK(employes3[[#This Row],[DD_fin]]),DATE(1900,1,1),TODAY()-employes3[[#This Row],[DD_fin]])</f>
        <v>1</v>
      </c>
      <c r="P425">
        <v>6</v>
      </c>
      <c r="Q425">
        <v>19.760000000000002</v>
      </c>
      <c r="R425">
        <v>1</v>
      </c>
      <c r="S425">
        <v>15575</v>
      </c>
      <c r="T425">
        <v>616</v>
      </c>
    </row>
    <row r="426" spans="1:20" hidden="1">
      <c r="A426">
        <v>1425</v>
      </c>
      <c r="B426" t="s">
        <v>1182</v>
      </c>
      <c r="C426" t="s">
        <v>2995</v>
      </c>
      <c r="D426" t="s">
        <v>2996</v>
      </c>
      <c r="E426" t="s">
        <v>25</v>
      </c>
      <c r="F426" s="1">
        <f ca="1">TODAY()-employes3[[#This Row],[DN_ecart]]</f>
        <v>24391</v>
      </c>
      <c r="G426" t="s">
        <v>2997</v>
      </c>
      <c r="H426" t="s">
        <v>2998</v>
      </c>
      <c r="I426" t="s">
        <v>2999</v>
      </c>
      <c r="J426">
        <v>12</v>
      </c>
      <c r="K426" t="s">
        <v>3000</v>
      </c>
      <c r="L426">
        <v>7</v>
      </c>
      <c r="M426" t="s">
        <v>3001</v>
      </c>
      <c r="N426" s="1">
        <f ca="1">TODAY()-employes3[[#This Row],[DD_debut]]</f>
        <v>45431</v>
      </c>
      <c r="O426" s="1">
        <f ca="1">IF(ISBLANK(employes3[[#This Row],[DD_fin]]),DATE(1900,1,1),TODAY()-employes3[[#This Row],[DD_fin]])</f>
        <v>1</v>
      </c>
      <c r="P426">
        <v>6</v>
      </c>
      <c r="Q426">
        <v>42.67</v>
      </c>
      <c r="R426">
        <v>1</v>
      </c>
      <c r="S426">
        <v>21184</v>
      </c>
      <c r="T426">
        <v>144</v>
      </c>
    </row>
    <row r="427" spans="1:20" hidden="1">
      <c r="A427">
        <v>1426</v>
      </c>
      <c r="B427" t="s">
        <v>3002</v>
      </c>
      <c r="C427" t="s">
        <v>1212</v>
      </c>
      <c r="D427" t="s">
        <v>3003</v>
      </c>
      <c r="E427" t="s">
        <v>42</v>
      </c>
      <c r="F427" s="1">
        <f ca="1">TODAY()-employes3[[#This Row],[DN_ecart]]</f>
        <v>27270</v>
      </c>
      <c r="G427" t="s">
        <v>3004</v>
      </c>
      <c r="H427" t="s">
        <v>3005</v>
      </c>
      <c r="I427" t="s">
        <v>3006</v>
      </c>
      <c r="J427">
        <v>21</v>
      </c>
      <c r="K427" t="s">
        <v>3007</v>
      </c>
      <c r="L427">
        <v>5</v>
      </c>
      <c r="M427" t="s">
        <v>3008</v>
      </c>
      <c r="N427" s="1">
        <f ca="1">TODAY()-employes3[[#This Row],[DD_debut]]</f>
        <v>44004</v>
      </c>
      <c r="O427" s="1">
        <f ca="1">IF(ISBLANK(employes3[[#This Row],[DD_fin]]),DATE(1900,1,1),TODAY()-employes3[[#This Row],[DD_fin]])</f>
        <v>1</v>
      </c>
      <c r="P427">
        <v>5</v>
      </c>
      <c r="Q427">
        <v>25.75</v>
      </c>
      <c r="R427">
        <v>1</v>
      </c>
      <c r="S427">
        <v>18305</v>
      </c>
      <c r="T427">
        <v>1571</v>
      </c>
    </row>
    <row r="428" spans="1:20" hidden="1">
      <c r="A428">
        <v>1427</v>
      </c>
      <c r="B428" t="s">
        <v>419</v>
      </c>
      <c r="C428" t="s">
        <v>366</v>
      </c>
      <c r="D428" t="s">
        <v>3009</v>
      </c>
      <c r="E428" t="s">
        <v>42</v>
      </c>
      <c r="F428" s="1">
        <f ca="1">TODAY()-employes3[[#This Row],[DN_ecart]]</f>
        <v>23928</v>
      </c>
      <c r="G428" t="s">
        <v>3010</v>
      </c>
      <c r="H428" t="s">
        <v>3011</v>
      </c>
      <c r="I428" t="s">
        <v>3012</v>
      </c>
      <c r="J428">
        <v>16</v>
      </c>
      <c r="K428" t="s">
        <v>3013</v>
      </c>
      <c r="L428">
        <v>9</v>
      </c>
      <c r="M428" t="s">
        <v>3014</v>
      </c>
      <c r="N428" s="1">
        <f ca="1">TODAY()-employes3[[#This Row],[DD_debut]]</f>
        <v>43817</v>
      </c>
      <c r="O428" s="1">
        <f ca="1">IF(ISBLANK(employes3[[#This Row],[DD_fin]]),DATE(1900,1,1),TODAY()-employes3[[#This Row],[DD_fin]])</f>
        <v>1</v>
      </c>
      <c r="P428">
        <v>2</v>
      </c>
      <c r="Q428">
        <v>19.27</v>
      </c>
      <c r="R428">
        <v>2</v>
      </c>
      <c r="S428">
        <v>21647</v>
      </c>
      <c r="T428">
        <v>1758</v>
      </c>
    </row>
    <row r="429" spans="1:20">
      <c r="A429">
        <v>1428</v>
      </c>
      <c r="B429" t="s">
        <v>1263</v>
      </c>
      <c r="C429" t="s">
        <v>135</v>
      </c>
      <c r="D429" t="s">
        <v>3015</v>
      </c>
      <c r="E429" t="s">
        <v>42</v>
      </c>
      <c r="F429" s="1">
        <f ca="1">TODAY()-employes3[[#This Row],[DN_ecart]]</f>
        <v>37323</v>
      </c>
      <c r="G429" t="s">
        <v>3016</v>
      </c>
      <c r="H429" t="s">
        <v>3017</v>
      </c>
      <c r="I429" t="s">
        <v>3018</v>
      </c>
      <c r="J429">
        <v>10</v>
      </c>
      <c r="K429" t="s">
        <v>3019</v>
      </c>
      <c r="L429">
        <v>7</v>
      </c>
      <c r="M429" t="s">
        <v>3020</v>
      </c>
      <c r="N429" s="1">
        <f ca="1">TODAY()-employes3[[#This Row],[DD_debut]]</f>
        <v>41649</v>
      </c>
      <c r="O429" s="1">
        <f ca="1">IF(ISBLANK(employes3[[#This Row],[DD_fin]]),DATE(1900,1,1),TODAY()-employes3[[#This Row],[DD_fin]])</f>
        <v>1</v>
      </c>
      <c r="P429">
        <v>2</v>
      </c>
      <c r="Q429">
        <v>29.21</v>
      </c>
      <c r="R429">
        <v>1</v>
      </c>
      <c r="S429">
        <v>8252</v>
      </c>
      <c r="T429">
        <v>3926</v>
      </c>
    </row>
    <row r="430" spans="1:20" hidden="1">
      <c r="A430">
        <v>1429</v>
      </c>
      <c r="B430" t="s">
        <v>532</v>
      </c>
      <c r="C430" t="s">
        <v>3021</v>
      </c>
      <c r="D430" t="s">
        <v>3022</v>
      </c>
      <c r="E430" t="s">
        <v>25</v>
      </c>
      <c r="F430" s="1">
        <f ca="1">TODAY()-employes3[[#This Row],[DN_ecart]]</f>
        <v>37011</v>
      </c>
      <c r="G430" t="s">
        <v>3023</v>
      </c>
      <c r="H430" t="s">
        <v>3024</v>
      </c>
      <c r="I430" t="s">
        <v>3025</v>
      </c>
      <c r="J430">
        <v>7</v>
      </c>
      <c r="K430" t="s">
        <v>3026</v>
      </c>
      <c r="L430">
        <v>5</v>
      </c>
      <c r="M430" t="s">
        <v>3027</v>
      </c>
      <c r="N430" s="1">
        <f ca="1">TODAY()-employes3[[#This Row],[DD_debut]]</f>
        <v>42567</v>
      </c>
      <c r="O430" s="1">
        <f ca="1">IF(ISBLANK(employes3[[#This Row],[DD_fin]]),DATE(1900,1,1),TODAY()-employes3[[#This Row],[DD_fin]])</f>
        <v>1</v>
      </c>
      <c r="P430">
        <v>1</v>
      </c>
      <c r="Q430">
        <v>17.010000000000002</v>
      </c>
      <c r="R430">
        <v>3</v>
      </c>
      <c r="S430">
        <v>8564</v>
      </c>
      <c r="T430">
        <v>3008</v>
      </c>
    </row>
    <row r="431" spans="1:20" hidden="1">
      <c r="A431">
        <v>1430</v>
      </c>
      <c r="B431" t="s">
        <v>777</v>
      </c>
      <c r="C431" t="s">
        <v>2088</v>
      </c>
      <c r="D431" t="s">
        <v>3028</v>
      </c>
      <c r="E431" t="s">
        <v>42</v>
      </c>
      <c r="F431" s="1">
        <f ca="1">TODAY()-employes3[[#This Row],[DN_ecart]]</f>
        <v>28567</v>
      </c>
      <c r="G431" t="s">
        <v>3029</v>
      </c>
      <c r="H431" t="s">
        <v>3030</v>
      </c>
      <c r="I431" t="s">
        <v>3031</v>
      </c>
      <c r="J431">
        <v>12</v>
      </c>
      <c r="K431" t="s">
        <v>3032</v>
      </c>
      <c r="L431">
        <v>5</v>
      </c>
      <c r="M431" t="s">
        <v>3033</v>
      </c>
      <c r="N431" s="1">
        <f ca="1">TODAY()-employes3[[#This Row],[DD_debut]]</f>
        <v>42207</v>
      </c>
      <c r="O431" s="1">
        <f ca="1">IF(ISBLANK(employes3[[#This Row],[DD_fin]]),DATE(1900,1,1),TODAY()-employes3[[#This Row],[DD_fin]])</f>
        <v>1</v>
      </c>
      <c r="P431">
        <v>3</v>
      </c>
      <c r="Q431">
        <v>31.57</v>
      </c>
      <c r="R431">
        <v>3</v>
      </c>
      <c r="S431">
        <v>17008</v>
      </c>
      <c r="T431">
        <v>3368</v>
      </c>
    </row>
    <row r="432" spans="1:20" hidden="1">
      <c r="A432">
        <v>1431</v>
      </c>
      <c r="B432" t="s">
        <v>95</v>
      </c>
      <c r="C432" t="s">
        <v>390</v>
      </c>
      <c r="D432" t="s">
        <v>3034</v>
      </c>
      <c r="E432" t="s">
        <v>42</v>
      </c>
      <c r="F432" s="1">
        <f ca="1">TODAY()-employes3[[#This Row],[DN_ecart]]</f>
        <v>29979</v>
      </c>
      <c r="G432" t="s">
        <v>3035</v>
      </c>
      <c r="H432" t="s">
        <v>3036</v>
      </c>
      <c r="I432" t="s">
        <v>3037</v>
      </c>
      <c r="J432">
        <v>20</v>
      </c>
      <c r="K432" t="s">
        <v>3038</v>
      </c>
      <c r="L432">
        <v>10</v>
      </c>
      <c r="M432" t="s">
        <v>3039</v>
      </c>
      <c r="N432" s="1">
        <f ca="1">TODAY()-employes3[[#This Row],[DD_debut]]</f>
        <v>45027</v>
      </c>
      <c r="O432" s="1">
        <f ca="1">IF(ISBLANK(employes3[[#This Row],[DD_fin]]),DATE(1900,1,1),TODAY()-employes3[[#This Row],[DD_fin]])</f>
        <v>1</v>
      </c>
      <c r="P432">
        <v>2</v>
      </c>
      <c r="Q432">
        <v>42.5</v>
      </c>
      <c r="R432">
        <v>4</v>
      </c>
      <c r="S432">
        <v>15596</v>
      </c>
      <c r="T432">
        <v>548</v>
      </c>
    </row>
    <row r="433" spans="1:21" hidden="1">
      <c r="A433">
        <v>1432</v>
      </c>
      <c r="B433" t="s">
        <v>3040</v>
      </c>
      <c r="C433" t="s">
        <v>832</v>
      </c>
      <c r="D433" t="s">
        <v>3041</v>
      </c>
      <c r="E433" t="s">
        <v>25</v>
      </c>
      <c r="F433" s="1">
        <f ca="1">TODAY()-employes3[[#This Row],[DN_ecart]]</f>
        <v>29697</v>
      </c>
      <c r="G433" t="s">
        <v>3042</v>
      </c>
      <c r="H433" t="s">
        <v>3043</v>
      </c>
      <c r="I433" t="s">
        <v>3044</v>
      </c>
      <c r="J433">
        <v>4</v>
      </c>
      <c r="K433" t="s">
        <v>3045</v>
      </c>
      <c r="L433">
        <v>9</v>
      </c>
      <c r="M433" t="s">
        <v>3046</v>
      </c>
      <c r="N433" s="1">
        <f ca="1">TODAY()-employes3[[#This Row],[DD_debut]]</f>
        <v>44991</v>
      </c>
      <c r="O433" s="1">
        <f ca="1">IF(ISBLANK(employes3[[#This Row],[DD_fin]]),DATE(1900,1,1),TODAY()-employes3[[#This Row],[DD_fin]])</f>
        <v>1</v>
      </c>
      <c r="P433">
        <v>5</v>
      </c>
      <c r="Q433">
        <v>15.65</v>
      </c>
      <c r="R433">
        <v>2</v>
      </c>
      <c r="S433">
        <v>15878</v>
      </c>
      <c r="T433">
        <v>584</v>
      </c>
    </row>
    <row r="434" spans="1:21" hidden="1">
      <c r="A434">
        <v>1433</v>
      </c>
      <c r="B434" t="s">
        <v>495</v>
      </c>
      <c r="C434" t="s">
        <v>3047</v>
      </c>
      <c r="D434" t="s">
        <v>3048</v>
      </c>
      <c r="E434" t="s">
        <v>25</v>
      </c>
      <c r="F434" s="1">
        <f ca="1">TODAY()-employes3[[#This Row],[DN_ecart]]</f>
        <v>32157</v>
      </c>
      <c r="G434" t="s">
        <v>3049</v>
      </c>
      <c r="H434" t="s">
        <v>3050</v>
      </c>
      <c r="I434" t="s">
        <v>3051</v>
      </c>
      <c r="J434">
        <v>6</v>
      </c>
      <c r="K434" t="s">
        <v>3052</v>
      </c>
      <c r="L434">
        <v>8</v>
      </c>
      <c r="M434" t="s">
        <v>3053</v>
      </c>
      <c r="N434" s="1">
        <f ca="1">TODAY()-employes3[[#This Row],[DD_debut]]</f>
        <v>45574</v>
      </c>
      <c r="O434" s="1">
        <f ca="1">IF(ISBLANK(employes3[[#This Row],[DD_fin]]),DATE(1900,1,1),TODAY()-employes3[[#This Row],[DD_fin]])</f>
        <v>1</v>
      </c>
      <c r="P434">
        <v>3</v>
      </c>
      <c r="Q434">
        <v>33.53</v>
      </c>
      <c r="R434">
        <v>2</v>
      </c>
      <c r="S434">
        <v>13418</v>
      </c>
      <c r="T434">
        <v>1</v>
      </c>
    </row>
    <row r="435" spans="1:21" hidden="1">
      <c r="A435">
        <v>1434</v>
      </c>
      <c r="B435" t="s">
        <v>2962</v>
      </c>
      <c r="C435" t="s">
        <v>862</v>
      </c>
      <c r="D435" t="s">
        <v>3054</v>
      </c>
      <c r="E435" t="s">
        <v>42</v>
      </c>
      <c r="F435" s="1">
        <f ca="1">TODAY()-employes3[[#This Row],[DN_ecart]]</f>
        <v>24959</v>
      </c>
      <c r="G435" t="s">
        <v>3055</v>
      </c>
      <c r="H435" t="s">
        <v>3056</v>
      </c>
      <c r="I435" t="s">
        <v>3057</v>
      </c>
      <c r="J435">
        <v>54</v>
      </c>
      <c r="K435" t="s">
        <v>3058</v>
      </c>
      <c r="L435">
        <v>7</v>
      </c>
      <c r="M435" t="s">
        <v>3059</v>
      </c>
      <c r="N435" s="1">
        <f ca="1">TODAY()-employes3[[#This Row],[DD_debut]]</f>
        <v>45048</v>
      </c>
      <c r="O435" s="1">
        <f ca="1">IF(ISBLANK(employes3[[#This Row],[DD_fin]]),DATE(1900,1,1),TODAY()-employes3[[#This Row],[DD_fin]])</f>
        <v>1</v>
      </c>
      <c r="P435">
        <v>8</v>
      </c>
      <c r="Q435">
        <v>24.54</v>
      </c>
      <c r="R435">
        <v>4</v>
      </c>
      <c r="S435">
        <v>20616</v>
      </c>
      <c r="T435">
        <v>527</v>
      </c>
    </row>
    <row r="436" spans="1:21" hidden="1">
      <c r="A436">
        <v>1435</v>
      </c>
      <c r="B436" t="s">
        <v>142</v>
      </c>
      <c r="C436" t="s">
        <v>962</v>
      </c>
      <c r="D436" t="s">
        <v>3060</v>
      </c>
      <c r="E436" t="s">
        <v>42</v>
      </c>
      <c r="F436" s="1">
        <f ca="1">TODAY()-employes3[[#This Row],[DN_ecart]]</f>
        <v>33047</v>
      </c>
      <c r="G436" t="s">
        <v>3061</v>
      </c>
      <c r="H436" t="s">
        <v>3062</v>
      </c>
      <c r="I436" t="s">
        <v>3063</v>
      </c>
      <c r="J436">
        <v>21</v>
      </c>
      <c r="K436" t="s">
        <v>3064</v>
      </c>
      <c r="L436">
        <v>10</v>
      </c>
      <c r="M436" t="s">
        <v>3065</v>
      </c>
      <c r="N436" s="1">
        <f ca="1">TODAY()-employes3[[#This Row],[DD_debut]]</f>
        <v>42958</v>
      </c>
      <c r="O436" s="1">
        <f ca="1">IF(ISBLANK(employes3[[#This Row],[DD_fin]]),DATE(1900,1,1),TODAY()-employes3[[#This Row],[DD_fin]])</f>
        <v>1</v>
      </c>
      <c r="P436">
        <v>4</v>
      </c>
      <c r="Q436">
        <v>23.58</v>
      </c>
      <c r="R436">
        <v>1</v>
      </c>
      <c r="S436">
        <v>12528</v>
      </c>
      <c r="T436">
        <v>2617</v>
      </c>
    </row>
    <row r="437" spans="1:21" hidden="1">
      <c r="A437">
        <v>1436</v>
      </c>
      <c r="B437" t="s">
        <v>3066</v>
      </c>
      <c r="C437" t="s">
        <v>320</v>
      </c>
      <c r="D437" t="s">
        <v>3067</v>
      </c>
      <c r="E437" t="s">
        <v>25</v>
      </c>
      <c r="F437" s="1">
        <f ca="1">TODAY()-employes3[[#This Row],[DN_ecart]]</f>
        <v>29205</v>
      </c>
      <c r="G437" t="s">
        <v>3068</v>
      </c>
      <c r="H437" t="s">
        <v>3069</v>
      </c>
      <c r="I437" t="s">
        <v>3070</v>
      </c>
      <c r="J437">
        <v>24</v>
      </c>
      <c r="K437" t="s">
        <v>3071</v>
      </c>
      <c r="L437">
        <v>6</v>
      </c>
      <c r="M437" t="s">
        <v>3072</v>
      </c>
      <c r="N437" s="1">
        <f ca="1">TODAY()-employes3[[#This Row],[DD_debut]]</f>
        <v>42444</v>
      </c>
      <c r="O437" s="1">
        <f ca="1">IF(ISBLANK(employes3[[#This Row],[DD_fin]]),DATE(1900,1,1),TODAY()-employes3[[#This Row],[DD_fin]])</f>
        <v>1</v>
      </c>
      <c r="P437">
        <v>3</v>
      </c>
      <c r="Q437">
        <v>37.369999999999997</v>
      </c>
      <c r="R437">
        <v>1</v>
      </c>
      <c r="S437">
        <v>16370</v>
      </c>
      <c r="T437">
        <v>3131</v>
      </c>
    </row>
    <row r="438" spans="1:21" hidden="1">
      <c r="A438">
        <v>1437</v>
      </c>
      <c r="B438" t="s">
        <v>3073</v>
      </c>
      <c r="C438" t="s">
        <v>1146</v>
      </c>
      <c r="D438" t="s">
        <v>3074</v>
      </c>
      <c r="E438" t="s">
        <v>42</v>
      </c>
      <c r="F438" s="1">
        <f ca="1">TODAY()-employes3[[#This Row],[DN_ecart]]</f>
        <v>25034</v>
      </c>
      <c r="G438" t="s">
        <v>3075</v>
      </c>
      <c r="H438" t="s">
        <v>3076</v>
      </c>
      <c r="I438" t="s">
        <v>3077</v>
      </c>
      <c r="J438">
        <v>14</v>
      </c>
      <c r="K438" t="s">
        <v>3078</v>
      </c>
      <c r="L438">
        <v>6</v>
      </c>
      <c r="M438" t="s">
        <v>3079</v>
      </c>
      <c r="N438" s="1">
        <f ca="1">TODAY()-employes3[[#This Row],[DD_debut]]</f>
        <v>43998</v>
      </c>
      <c r="O438" s="1">
        <f ca="1">IF(ISBLANK(employes3[[#This Row],[DD_fin]]),DATE(1900,1,1),TODAY()-employes3[[#This Row],[DD_fin]])</f>
        <v>44413</v>
      </c>
      <c r="P438">
        <v>4</v>
      </c>
      <c r="Q438">
        <v>36.69</v>
      </c>
      <c r="R438">
        <v>4</v>
      </c>
      <c r="S438">
        <v>20541</v>
      </c>
      <c r="T438">
        <v>1577</v>
      </c>
      <c r="U438">
        <v>1162</v>
      </c>
    </row>
    <row r="439" spans="1:21" hidden="1">
      <c r="A439">
        <v>1438</v>
      </c>
      <c r="B439" t="s">
        <v>3080</v>
      </c>
      <c r="C439" t="s">
        <v>135</v>
      </c>
      <c r="D439" t="s">
        <v>3081</v>
      </c>
      <c r="E439" t="s">
        <v>42</v>
      </c>
      <c r="F439" s="1">
        <f ca="1">TODAY()-employes3[[#This Row],[DN_ecart]]</f>
        <v>33999</v>
      </c>
      <c r="G439" t="s">
        <v>3082</v>
      </c>
      <c r="H439" t="s">
        <v>3083</v>
      </c>
      <c r="I439" t="s">
        <v>3084</v>
      </c>
      <c r="J439">
        <v>8</v>
      </c>
      <c r="K439" t="s">
        <v>3085</v>
      </c>
      <c r="L439">
        <v>5</v>
      </c>
      <c r="M439" t="s">
        <v>3086</v>
      </c>
      <c r="N439" s="1">
        <f ca="1">TODAY()-employes3[[#This Row],[DD_debut]]</f>
        <v>44394</v>
      </c>
      <c r="O439" s="1">
        <f ca="1">IF(ISBLANK(employes3[[#This Row],[DD_fin]]),DATE(1900,1,1),TODAY()-employes3[[#This Row],[DD_fin]])</f>
        <v>1</v>
      </c>
      <c r="P439">
        <v>4</v>
      </c>
      <c r="Q439">
        <v>42.55</v>
      </c>
      <c r="R439">
        <v>2</v>
      </c>
      <c r="S439">
        <v>11576</v>
      </c>
      <c r="T439">
        <v>1181</v>
      </c>
    </row>
    <row r="440" spans="1:21" hidden="1">
      <c r="A440">
        <v>1439</v>
      </c>
      <c r="B440" t="s">
        <v>48</v>
      </c>
      <c r="C440" t="s">
        <v>1102</v>
      </c>
      <c r="D440" t="s">
        <v>3087</v>
      </c>
      <c r="E440" t="s">
        <v>25</v>
      </c>
      <c r="F440" s="1">
        <f ca="1">TODAY()-employes3[[#This Row],[DN_ecart]]</f>
        <v>27465</v>
      </c>
      <c r="G440" t="s">
        <v>3088</v>
      </c>
      <c r="H440" t="s">
        <v>3089</v>
      </c>
      <c r="I440" t="s">
        <v>3090</v>
      </c>
      <c r="J440">
        <v>21</v>
      </c>
      <c r="K440" t="s">
        <v>3091</v>
      </c>
      <c r="L440">
        <v>9</v>
      </c>
      <c r="M440" t="s">
        <v>3092</v>
      </c>
      <c r="N440" s="1">
        <f ca="1">TODAY()-employes3[[#This Row],[DD_debut]]</f>
        <v>42832</v>
      </c>
      <c r="O440" s="1">
        <f ca="1">IF(ISBLANK(employes3[[#This Row],[DD_fin]]),DATE(1900,1,1),TODAY()-employes3[[#This Row],[DD_fin]])</f>
        <v>1</v>
      </c>
      <c r="P440">
        <v>8</v>
      </c>
      <c r="Q440">
        <v>42.25</v>
      </c>
      <c r="R440">
        <v>2</v>
      </c>
      <c r="S440">
        <v>18110</v>
      </c>
      <c r="T440">
        <v>2743</v>
      </c>
    </row>
    <row r="441" spans="1:21" hidden="1">
      <c r="A441">
        <v>1440</v>
      </c>
      <c r="B441" t="s">
        <v>682</v>
      </c>
      <c r="C441" t="s">
        <v>757</v>
      </c>
      <c r="D441" t="s">
        <v>3093</v>
      </c>
      <c r="E441" t="s">
        <v>42</v>
      </c>
      <c r="F441" s="1">
        <f ca="1">TODAY()-employes3[[#This Row],[DN_ecart]]</f>
        <v>27509</v>
      </c>
      <c r="G441" t="s">
        <v>3094</v>
      </c>
      <c r="H441" t="s">
        <v>3095</v>
      </c>
      <c r="I441" t="s">
        <v>3096</v>
      </c>
      <c r="J441">
        <v>19</v>
      </c>
      <c r="K441" t="s">
        <v>3097</v>
      </c>
      <c r="L441">
        <v>8</v>
      </c>
      <c r="M441" t="s">
        <v>3098</v>
      </c>
      <c r="N441" s="1">
        <f ca="1">TODAY()-employes3[[#This Row],[DD_debut]]</f>
        <v>42534</v>
      </c>
      <c r="O441" s="1">
        <f ca="1">IF(ISBLANK(employes3[[#This Row],[DD_fin]]),DATE(1900,1,1),TODAY()-employes3[[#This Row],[DD_fin]])</f>
        <v>1</v>
      </c>
      <c r="P441">
        <v>6</v>
      </c>
      <c r="Q441">
        <v>24.27</v>
      </c>
      <c r="R441">
        <v>2</v>
      </c>
      <c r="S441">
        <v>18066</v>
      </c>
      <c r="T441">
        <v>3041</v>
      </c>
    </row>
    <row r="442" spans="1:21" hidden="1">
      <c r="A442">
        <v>1441</v>
      </c>
      <c r="B442" t="s">
        <v>3099</v>
      </c>
      <c r="C442" t="s">
        <v>1280</v>
      </c>
      <c r="D442" t="s">
        <v>3100</v>
      </c>
      <c r="E442" t="s">
        <v>42</v>
      </c>
      <c r="F442" s="1">
        <f ca="1">TODAY()-employes3[[#This Row],[DN_ecart]]</f>
        <v>28567</v>
      </c>
      <c r="G442" t="s">
        <v>3101</v>
      </c>
      <c r="H442" t="s">
        <v>3102</v>
      </c>
      <c r="I442" t="s">
        <v>3103</v>
      </c>
      <c r="J442">
        <v>16</v>
      </c>
      <c r="K442" t="s">
        <v>3104</v>
      </c>
      <c r="L442">
        <v>5</v>
      </c>
      <c r="M442" t="s">
        <v>3105</v>
      </c>
      <c r="N442" s="1">
        <f ca="1">TODAY()-employes3[[#This Row],[DD_debut]]</f>
        <v>41570</v>
      </c>
      <c r="O442" s="1">
        <f ca="1">IF(ISBLANK(employes3[[#This Row],[DD_fin]]),DATE(1900,1,1),TODAY()-employes3[[#This Row],[DD_fin]])</f>
        <v>1</v>
      </c>
      <c r="P442">
        <v>5</v>
      </c>
      <c r="Q442">
        <v>33.51</v>
      </c>
      <c r="R442">
        <v>1</v>
      </c>
      <c r="S442">
        <v>17008</v>
      </c>
      <c r="T442">
        <v>4005</v>
      </c>
    </row>
    <row r="443" spans="1:21" hidden="1">
      <c r="A443">
        <v>1442</v>
      </c>
      <c r="B443" t="s">
        <v>480</v>
      </c>
      <c r="C443" t="s">
        <v>381</v>
      </c>
      <c r="D443" t="s">
        <v>3106</v>
      </c>
      <c r="E443" t="s">
        <v>42</v>
      </c>
      <c r="F443" s="1">
        <f ca="1">TODAY()-employes3[[#This Row],[DN_ecart]]</f>
        <v>23006</v>
      </c>
      <c r="G443" t="s">
        <v>3107</v>
      </c>
      <c r="H443" t="s">
        <v>3108</v>
      </c>
      <c r="I443" t="s">
        <v>3109</v>
      </c>
      <c r="J443">
        <v>43</v>
      </c>
      <c r="K443" t="s">
        <v>3110</v>
      </c>
      <c r="L443">
        <v>8</v>
      </c>
      <c r="M443" t="s">
        <v>3111</v>
      </c>
      <c r="N443" s="1">
        <f ca="1">TODAY()-employes3[[#This Row],[DD_debut]]</f>
        <v>43097</v>
      </c>
      <c r="O443" s="1">
        <f ca="1">IF(ISBLANK(employes3[[#This Row],[DD_fin]]),DATE(1900,1,1),TODAY()-employes3[[#This Row],[DD_fin]])</f>
        <v>1</v>
      </c>
      <c r="P443">
        <v>8</v>
      </c>
      <c r="Q443">
        <v>33.21</v>
      </c>
      <c r="R443">
        <v>1</v>
      </c>
      <c r="S443">
        <v>22569</v>
      </c>
      <c r="T443">
        <v>2478</v>
      </c>
    </row>
    <row r="444" spans="1:21" hidden="1">
      <c r="A444">
        <v>1443</v>
      </c>
      <c r="B444" t="s">
        <v>22</v>
      </c>
      <c r="C444" t="s">
        <v>32</v>
      </c>
      <c r="D444" t="s">
        <v>3112</v>
      </c>
      <c r="E444" t="s">
        <v>25</v>
      </c>
      <c r="F444" s="1">
        <f ca="1">TODAY()-employes3[[#This Row],[DN_ecart]]</f>
        <v>23221</v>
      </c>
      <c r="G444" t="s">
        <v>3113</v>
      </c>
      <c r="H444" t="s">
        <v>3114</v>
      </c>
      <c r="I444" t="s">
        <v>3115</v>
      </c>
      <c r="J444">
        <v>11</v>
      </c>
      <c r="K444" t="s">
        <v>3116</v>
      </c>
      <c r="L444">
        <v>8</v>
      </c>
      <c r="M444" t="s">
        <v>3117</v>
      </c>
      <c r="N444" s="1">
        <f ca="1">TODAY()-employes3[[#This Row],[DD_debut]]</f>
        <v>45042</v>
      </c>
      <c r="O444" s="1">
        <f ca="1">IF(ISBLANK(employes3[[#This Row],[DD_fin]]),DATE(1900,1,1),TODAY()-employes3[[#This Row],[DD_fin]])</f>
        <v>1</v>
      </c>
      <c r="P444">
        <v>6</v>
      </c>
      <c r="Q444">
        <v>32.29</v>
      </c>
      <c r="R444">
        <v>1</v>
      </c>
      <c r="S444">
        <v>22354</v>
      </c>
      <c r="T444">
        <v>533</v>
      </c>
    </row>
    <row r="445" spans="1:21" hidden="1">
      <c r="A445">
        <v>1444</v>
      </c>
      <c r="B445" t="s">
        <v>3118</v>
      </c>
      <c r="C445" t="s">
        <v>1212</v>
      </c>
      <c r="D445" t="s">
        <v>3119</v>
      </c>
      <c r="E445" t="s">
        <v>42</v>
      </c>
      <c r="F445" s="1">
        <f ca="1">TODAY()-employes3[[#This Row],[DN_ecart]]</f>
        <v>31773</v>
      </c>
      <c r="G445" t="s">
        <v>3120</v>
      </c>
      <c r="H445" t="s">
        <v>3121</v>
      </c>
      <c r="I445" t="s">
        <v>3122</v>
      </c>
      <c r="J445">
        <v>5</v>
      </c>
      <c r="K445" t="s">
        <v>3123</v>
      </c>
      <c r="L445">
        <v>6</v>
      </c>
      <c r="M445" t="s">
        <v>3124</v>
      </c>
      <c r="N445" s="1">
        <f ca="1">TODAY()-employes3[[#This Row],[DD_debut]]</f>
        <v>40946</v>
      </c>
      <c r="O445" s="1">
        <f ca="1">IF(ISBLANK(employes3[[#This Row],[DD_fin]]),DATE(1900,1,1),TODAY()-employes3[[#This Row],[DD_fin]])</f>
        <v>1</v>
      </c>
      <c r="P445">
        <v>8</v>
      </c>
      <c r="Q445">
        <v>25.9</v>
      </c>
      <c r="R445">
        <v>4</v>
      </c>
      <c r="S445">
        <v>13802</v>
      </c>
      <c r="T445">
        <v>4629</v>
      </c>
    </row>
    <row r="446" spans="1:21" hidden="1">
      <c r="A446">
        <v>1445</v>
      </c>
      <c r="B446" t="s">
        <v>2708</v>
      </c>
      <c r="C446" t="s">
        <v>1633</v>
      </c>
      <c r="D446" t="s">
        <v>3125</v>
      </c>
      <c r="E446" t="s">
        <v>42</v>
      </c>
      <c r="F446" s="1">
        <f ca="1">TODAY()-employes3[[#This Row],[DN_ecart]]</f>
        <v>25309</v>
      </c>
      <c r="G446" t="s">
        <v>3126</v>
      </c>
      <c r="H446" t="s">
        <v>3127</v>
      </c>
      <c r="I446" t="s">
        <v>3128</v>
      </c>
      <c r="J446">
        <v>14</v>
      </c>
      <c r="K446" t="s">
        <v>3129</v>
      </c>
      <c r="L446">
        <v>9</v>
      </c>
      <c r="M446" t="s">
        <v>3130</v>
      </c>
      <c r="N446" s="1">
        <f ca="1">TODAY()-employes3[[#This Row],[DD_debut]]</f>
        <v>41136</v>
      </c>
      <c r="O446" s="1">
        <f ca="1">IF(ISBLANK(employes3[[#This Row],[DD_fin]]),DATE(1900,1,1),TODAY()-employes3[[#This Row],[DD_fin]])</f>
        <v>1</v>
      </c>
      <c r="P446">
        <v>3</v>
      </c>
      <c r="Q446">
        <v>36.840000000000003</v>
      </c>
      <c r="R446">
        <v>1</v>
      </c>
      <c r="S446">
        <v>20266</v>
      </c>
      <c r="T446">
        <v>4439</v>
      </c>
    </row>
    <row r="447" spans="1:21" hidden="1">
      <c r="A447">
        <v>1446</v>
      </c>
      <c r="B447" t="s">
        <v>426</v>
      </c>
      <c r="C447" t="s">
        <v>3131</v>
      </c>
      <c r="D447" t="s">
        <v>3132</v>
      </c>
      <c r="E447" t="s">
        <v>42</v>
      </c>
      <c r="F447" s="1">
        <f ca="1">TODAY()-employes3[[#This Row],[DN_ecart]]</f>
        <v>24245</v>
      </c>
      <c r="G447" t="s">
        <v>3133</v>
      </c>
      <c r="H447" t="s">
        <v>3134</v>
      </c>
      <c r="I447" t="s">
        <v>3135</v>
      </c>
      <c r="J447">
        <v>43</v>
      </c>
      <c r="K447" t="s">
        <v>3136</v>
      </c>
      <c r="L447">
        <v>8</v>
      </c>
      <c r="M447" t="s">
        <v>3137</v>
      </c>
      <c r="N447" s="1">
        <f ca="1">TODAY()-employes3[[#This Row],[DD_debut]]</f>
        <v>42713</v>
      </c>
      <c r="O447" s="1">
        <f ca="1">IF(ISBLANK(employes3[[#This Row],[DD_fin]]),DATE(1900,1,1),TODAY()-employes3[[#This Row],[DD_fin]])</f>
        <v>1</v>
      </c>
      <c r="P447">
        <v>3</v>
      </c>
      <c r="Q447">
        <v>39.380000000000003</v>
      </c>
      <c r="R447">
        <v>2</v>
      </c>
      <c r="S447">
        <v>21330</v>
      </c>
      <c r="T447">
        <v>2862</v>
      </c>
    </row>
    <row r="448" spans="1:21" hidden="1">
      <c r="A448">
        <v>1447</v>
      </c>
      <c r="B448" t="s">
        <v>3138</v>
      </c>
      <c r="C448" t="s">
        <v>691</v>
      </c>
      <c r="D448" t="s">
        <v>3139</v>
      </c>
      <c r="E448" t="s">
        <v>42</v>
      </c>
      <c r="F448" s="1">
        <f ca="1">TODAY()-employes3[[#This Row],[DN_ecart]]</f>
        <v>23819</v>
      </c>
      <c r="G448" t="s">
        <v>3140</v>
      </c>
      <c r="H448" t="s">
        <v>3141</v>
      </c>
      <c r="I448" t="s">
        <v>3142</v>
      </c>
      <c r="J448">
        <v>16</v>
      </c>
      <c r="K448" t="s">
        <v>3143</v>
      </c>
      <c r="L448">
        <v>5</v>
      </c>
      <c r="M448" t="s">
        <v>3144</v>
      </c>
      <c r="N448" s="1">
        <f ca="1">TODAY()-employes3[[#This Row],[DD_debut]]</f>
        <v>44534</v>
      </c>
      <c r="O448" s="1">
        <f ca="1">IF(ISBLANK(employes3[[#This Row],[DD_fin]]),DATE(1900,1,1),TODAY()-employes3[[#This Row],[DD_fin]])</f>
        <v>1</v>
      </c>
      <c r="P448">
        <v>5</v>
      </c>
      <c r="Q448">
        <v>12.78</v>
      </c>
      <c r="R448">
        <v>2</v>
      </c>
      <c r="S448">
        <v>21756</v>
      </c>
      <c r="T448">
        <v>1041</v>
      </c>
    </row>
    <row r="449" spans="1:21" hidden="1">
      <c r="A449">
        <v>1448</v>
      </c>
      <c r="B449" t="s">
        <v>1448</v>
      </c>
      <c r="C449" t="s">
        <v>390</v>
      </c>
      <c r="D449" t="s">
        <v>3145</v>
      </c>
      <c r="E449" t="s">
        <v>42</v>
      </c>
      <c r="F449" s="1">
        <f ca="1">TODAY()-employes3[[#This Row],[DN_ecart]]</f>
        <v>30047</v>
      </c>
      <c r="G449" t="s">
        <v>3146</v>
      </c>
      <c r="H449" t="s">
        <v>3147</v>
      </c>
      <c r="I449" t="s">
        <v>3148</v>
      </c>
      <c r="J449">
        <v>14</v>
      </c>
      <c r="K449" t="s">
        <v>3149</v>
      </c>
      <c r="L449">
        <v>8</v>
      </c>
      <c r="M449" t="s">
        <v>3150</v>
      </c>
      <c r="N449" s="1">
        <f ca="1">TODAY()-employes3[[#This Row],[DD_debut]]</f>
        <v>43554</v>
      </c>
      <c r="O449" s="1">
        <f ca="1">IF(ISBLANK(employes3[[#This Row],[DD_fin]]),DATE(1900,1,1),TODAY()-employes3[[#This Row],[DD_fin]])</f>
        <v>1</v>
      </c>
      <c r="P449">
        <v>8</v>
      </c>
      <c r="Q449">
        <v>31.3</v>
      </c>
      <c r="R449">
        <v>1</v>
      </c>
      <c r="S449">
        <v>15528</v>
      </c>
      <c r="T449">
        <v>2021</v>
      </c>
    </row>
    <row r="450" spans="1:21" hidden="1">
      <c r="A450">
        <v>1449</v>
      </c>
      <c r="B450" t="s">
        <v>1234</v>
      </c>
      <c r="C450" t="s">
        <v>1079</v>
      </c>
      <c r="D450" t="s">
        <v>3151</v>
      </c>
      <c r="E450" t="s">
        <v>25</v>
      </c>
      <c r="F450" s="1">
        <f ca="1">TODAY()-employes3[[#This Row],[DN_ecart]]</f>
        <v>34778</v>
      </c>
      <c r="G450" t="s">
        <v>3152</v>
      </c>
      <c r="H450" t="s">
        <v>3153</v>
      </c>
      <c r="I450" t="s">
        <v>3154</v>
      </c>
      <c r="J450">
        <v>11</v>
      </c>
      <c r="K450" t="s">
        <v>3155</v>
      </c>
      <c r="L450">
        <v>9</v>
      </c>
      <c r="M450" t="s">
        <v>3156</v>
      </c>
      <c r="N450" s="1">
        <f ca="1">TODAY()-employes3[[#This Row],[DD_debut]]</f>
        <v>43993</v>
      </c>
      <c r="O450" s="1">
        <f ca="1">IF(ISBLANK(employes3[[#This Row],[DD_fin]]),DATE(1900,1,1),TODAY()-employes3[[#This Row],[DD_fin]])</f>
        <v>1</v>
      </c>
      <c r="P450">
        <v>3</v>
      </c>
      <c r="Q450">
        <v>44.74</v>
      </c>
      <c r="R450">
        <v>2</v>
      </c>
      <c r="S450">
        <v>10797</v>
      </c>
      <c r="T450">
        <v>1582</v>
      </c>
    </row>
    <row r="451" spans="1:21" hidden="1">
      <c r="A451">
        <v>1450</v>
      </c>
      <c r="B451" t="s">
        <v>564</v>
      </c>
      <c r="C451" t="s">
        <v>840</v>
      </c>
      <c r="D451" t="s">
        <v>3157</v>
      </c>
      <c r="E451" t="s">
        <v>42</v>
      </c>
      <c r="F451" s="1">
        <f ca="1">TODAY()-employes3[[#This Row],[DN_ecart]]</f>
        <v>26286</v>
      </c>
      <c r="G451" t="s">
        <v>3158</v>
      </c>
      <c r="H451" t="s">
        <v>3159</v>
      </c>
      <c r="I451" t="s">
        <v>3160</v>
      </c>
      <c r="J451">
        <v>74</v>
      </c>
      <c r="K451" t="s">
        <v>3161</v>
      </c>
      <c r="L451">
        <v>9</v>
      </c>
      <c r="M451" t="s">
        <v>3162</v>
      </c>
      <c r="N451" s="1">
        <f ca="1">TODAY()-employes3[[#This Row],[DD_debut]]</f>
        <v>43168</v>
      </c>
      <c r="O451" s="1">
        <f ca="1">IF(ISBLANK(employes3[[#This Row],[DD_fin]]),DATE(1900,1,1),TODAY()-employes3[[#This Row],[DD_fin]])</f>
        <v>1</v>
      </c>
      <c r="P451">
        <v>3</v>
      </c>
      <c r="Q451">
        <v>41.09</v>
      </c>
      <c r="R451">
        <v>1</v>
      </c>
      <c r="S451">
        <v>19289</v>
      </c>
      <c r="T451">
        <v>2407</v>
      </c>
    </row>
    <row r="452" spans="1:21" hidden="1">
      <c r="A452">
        <v>1451</v>
      </c>
      <c r="B452" t="s">
        <v>926</v>
      </c>
      <c r="C452" t="s">
        <v>1347</v>
      </c>
      <c r="D452" t="s">
        <v>3163</v>
      </c>
      <c r="E452" t="s">
        <v>25</v>
      </c>
      <c r="F452" s="1">
        <f ca="1">TODAY()-employes3[[#This Row],[DN_ecart]]</f>
        <v>30705</v>
      </c>
      <c r="G452" t="s">
        <v>3164</v>
      </c>
      <c r="H452" t="s">
        <v>3165</v>
      </c>
      <c r="I452" t="s">
        <v>3166</v>
      </c>
      <c r="J452">
        <v>27</v>
      </c>
      <c r="K452" t="s">
        <v>3167</v>
      </c>
      <c r="L452">
        <v>10</v>
      </c>
      <c r="M452" t="s">
        <v>3168</v>
      </c>
      <c r="N452" s="1">
        <f ca="1">TODAY()-employes3[[#This Row],[DD_debut]]</f>
        <v>45002</v>
      </c>
      <c r="O452" s="1">
        <f ca="1">IF(ISBLANK(employes3[[#This Row],[DD_fin]]),DATE(1900,1,1),TODAY()-employes3[[#This Row],[DD_fin]])</f>
        <v>1</v>
      </c>
      <c r="P452">
        <v>3</v>
      </c>
      <c r="Q452">
        <v>17.649999999999999</v>
      </c>
      <c r="R452">
        <v>1</v>
      </c>
      <c r="S452">
        <v>14870</v>
      </c>
      <c r="T452">
        <v>573</v>
      </c>
    </row>
    <row r="453" spans="1:21" hidden="1">
      <c r="A453">
        <v>1452</v>
      </c>
      <c r="B453" t="s">
        <v>998</v>
      </c>
      <c r="C453" t="s">
        <v>941</v>
      </c>
      <c r="D453" t="s">
        <v>3169</v>
      </c>
      <c r="E453" t="s">
        <v>25</v>
      </c>
      <c r="F453" s="1">
        <f ca="1">TODAY()-employes3[[#This Row],[DN_ecart]]</f>
        <v>22454</v>
      </c>
      <c r="G453" t="s">
        <v>3170</v>
      </c>
      <c r="H453" t="s">
        <v>3171</v>
      </c>
      <c r="I453" t="s">
        <v>3172</v>
      </c>
      <c r="J453">
        <v>27</v>
      </c>
      <c r="K453" t="s">
        <v>3173</v>
      </c>
      <c r="L453">
        <v>5</v>
      </c>
      <c r="M453" t="s">
        <v>3174</v>
      </c>
      <c r="N453" s="1">
        <f ca="1">TODAY()-employes3[[#This Row],[DD_debut]]</f>
        <v>41510</v>
      </c>
      <c r="O453" s="1">
        <f ca="1">IF(ISBLANK(employes3[[#This Row],[DD_fin]]),DATE(1900,1,1),TODAY()-employes3[[#This Row],[DD_fin]])</f>
        <v>1</v>
      </c>
      <c r="P453">
        <v>5</v>
      </c>
      <c r="Q453">
        <v>12.16</v>
      </c>
      <c r="R453">
        <v>3</v>
      </c>
      <c r="S453">
        <v>23121</v>
      </c>
      <c r="T453">
        <v>4065</v>
      </c>
    </row>
    <row r="454" spans="1:21" hidden="1">
      <c r="A454">
        <v>1453</v>
      </c>
      <c r="B454" t="s">
        <v>1653</v>
      </c>
      <c r="C454" t="s">
        <v>1007</v>
      </c>
      <c r="D454" t="s">
        <v>3175</v>
      </c>
      <c r="E454" t="s">
        <v>25</v>
      </c>
      <c r="F454" s="1">
        <f ca="1">TODAY()-employes3[[#This Row],[DN_ecart]]</f>
        <v>25000</v>
      </c>
      <c r="G454" t="s">
        <v>3176</v>
      </c>
      <c r="H454" t="s">
        <v>3177</v>
      </c>
      <c r="I454" t="s">
        <v>3178</v>
      </c>
      <c r="J454">
        <v>13</v>
      </c>
      <c r="K454" t="s">
        <v>3179</v>
      </c>
      <c r="L454">
        <v>7</v>
      </c>
      <c r="M454" t="s">
        <v>3180</v>
      </c>
      <c r="N454" s="1">
        <f ca="1">TODAY()-employes3[[#This Row],[DD_debut]]</f>
        <v>44857</v>
      </c>
      <c r="O454" s="1">
        <f ca="1">IF(ISBLANK(employes3[[#This Row],[DD_fin]]),DATE(1900,1,1),TODAY()-employes3[[#This Row],[DD_fin]])</f>
        <v>1</v>
      </c>
      <c r="P454">
        <v>5</v>
      </c>
      <c r="Q454">
        <v>17.739999999999998</v>
      </c>
      <c r="R454">
        <v>1</v>
      </c>
      <c r="S454">
        <v>20575</v>
      </c>
      <c r="T454">
        <v>718</v>
      </c>
    </row>
    <row r="455" spans="1:21" hidden="1">
      <c r="A455">
        <v>1454</v>
      </c>
      <c r="B455" t="s">
        <v>593</v>
      </c>
      <c r="C455" t="s">
        <v>2522</v>
      </c>
      <c r="D455" t="s">
        <v>3181</v>
      </c>
      <c r="E455" t="s">
        <v>42</v>
      </c>
      <c r="F455" s="1">
        <f ca="1">TODAY()-employes3[[#This Row],[DN_ecart]]</f>
        <v>31032</v>
      </c>
      <c r="G455" t="s">
        <v>3182</v>
      </c>
      <c r="H455" t="s">
        <v>3183</v>
      </c>
      <c r="I455" t="s">
        <v>3184</v>
      </c>
      <c r="J455">
        <v>21</v>
      </c>
      <c r="K455" t="s">
        <v>3185</v>
      </c>
      <c r="L455">
        <v>9</v>
      </c>
      <c r="M455" t="s">
        <v>3186</v>
      </c>
      <c r="N455" s="1">
        <f ca="1">TODAY()-employes3[[#This Row],[DD_debut]]</f>
        <v>42775</v>
      </c>
      <c r="O455" s="1">
        <f ca="1">IF(ISBLANK(employes3[[#This Row],[DD_fin]]),DATE(1900,1,1),TODAY()-employes3[[#This Row],[DD_fin]])</f>
        <v>1</v>
      </c>
      <c r="P455">
        <v>4</v>
      </c>
      <c r="Q455">
        <v>34.03</v>
      </c>
      <c r="R455">
        <v>2</v>
      </c>
      <c r="S455">
        <v>14543</v>
      </c>
      <c r="T455">
        <v>2800</v>
      </c>
    </row>
    <row r="456" spans="1:21" hidden="1">
      <c r="A456">
        <v>1455</v>
      </c>
      <c r="B456" t="s">
        <v>854</v>
      </c>
      <c r="C456" t="s">
        <v>443</v>
      </c>
      <c r="D456" t="s">
        <v>3187</v>
      </c>
      <c r="E456" t="s">
        <v>42</v>
      </c>
      <c r="F456" s="1">
        <f ca="1">TODAY()-employes3[[#This Row],[DN_ecart]]</f>
        <v>33906</v>
      </c>
      <c r="G456" t="s">
        <v>3188</v>
      </c>
      <c r="H456" t="s">
        <v>3189</v>
      </c>
      <c r="I456" t="s">
        <v>3190</v>
      </c>
      <c r="J456">
        <v>75</v>
      </c>
      <c r="K456" t="s">
        <v>3191</v>
      </c>
      <c r="L456">
        <v>7</v>
      </c>
      <c r="M456" t="s">
        <v>3192</v>
      </c>
      <c r="N456" s="1">
        <f ca="1">TODAY()-employes3[[#This Row],[DD_debut]]</f>
        <v>44000</v>
      </c>
      <c r="O456" s="1">
        <f ca="1">IF(ISBLANK(employes3[[#This Row],[DD_fin]]),DATE(1900,1,1),TODAY()-employes3[[#This Row],[DD_fin]])</f>
        <v>45142</v>
      </c>
      <c r="P456">
        <v>6</v>
      </c>
      <c r="Q456">
        <v>12.89</v>
      </c>
      <c r="R456">
        <v>1</v>
      </c>
      <c r="S456">
        <v>11669</v>
      </c>
      <c r="T456">
        <v>1575</v>
      </c>
      <c r="U456">
        <v>433</v>
      </c>
    </row>
    <row r="457" spans="1:21" hidden="1">
      <c r="A457">
        <v>1456</v>
      </c>
      <c r="B457" t="s">
        <v>757</v>
      </c>
      <c r="C457" t="s">
        <v>602</v>
      </c>
      <c r="D457" t="s">
        <v>3193</v>
      </c>
      <c r="E457" t="s">
        <v>25</v>
      </c>
      <c r="F457" s="1">
        <f ca="1">TODAY()-employes3[[#This Row],[DN_ecart]]</f>
        <v>31944</v>
      </c>
      <c r="G457" t="s">
        <v>3194</v>
      </c>
      <c r="H457" t="s">
        <v>3195</v>
      </c>
      <c r="I457" t="s">
        <v>3196</v>
      </c>
      <c r="J457">
        <v>54</v>
      </c>
      <c r="K457" t="s">
        <v>3197</v>
      </c>
      <c r="L457">
        <v>6</v>
      </c>
      <c r="M457" t="s">
        <v>3198</v>
      </c>
      <c r="N457" s="1">
        <f ca="1">TODAY()-employes3[[#This Row],[DD_debut]]</f>
        <v>42971</v>
      </c>
      <c r="O457" s="1">
        <f ca="1">IF(ISBLANK(employes3[[#This Row],[DD_fin]]),DATE(1900,1,1),TODAY()-employes3[[#This Row],[DD_fin]])</f>
        <v>1</v>
      </c>
      <c r="P457">
        <v>5</v>
      </c>
      <c r="Q457">
        <v>19.79</v>
      </c>
      <c r="R457">
        <v>3</v>
      </c>
      <c r="S457">
        <v>13631</v>
      </c>
      <c r="T457">
        <v>2604</v>
      </c>
    </row>
    <row r="458" spans="1:21" hidden="1">
      <c r="A458">
        <v>1457</v>
      </c>
      <c r="B458" t="s">
        <v>442</v>
      </c>
      <c r="C458" t="s">
        <v>1309</v>
      </c>
      <c r="D458" t="s">
        <v>3199</v>
      </c>
      <c r="E458" t="s">
        <v>42</v>
      </c>
      <c r="F458" s="1">
        <f ca="1">TODAY()-employes3[[#This Row],[DN_ecart]]</f>
        <v>27234</v>
      </c>
      <c r="G458" t="s">
        <v>3200</v>
      </c>
      <c r="H458" t="s">
        <v>3201</v>
      </c>
      <c r="I458" t="s">
        <v>3202</v>
      </c>
      <c r="J458">
        <v>18</v>
      </c>
      <c r="K458" t="s">
        <v>3203</v>
      </c>
      <c r="L458">
        <v>5</v>
      </c>
      <c r="M458" t="s">
        <v>3204</v>
      </c>
      <c r="N458" s="1">
        <f ca="1">TODAY()-employes3[[#This Row],[DD_debut]]</f>
        <v>42592</v>
      </c>
      <c r="O458" s="1">
        <f ca="1">IF(ISBLANK(employes3[[#This Row],[DD_fin]]),DATE(1900,1,1),TODAY()-employes3[[#This Row],[DD_fin]])</f>
        <v>1</v>
      </c>
      <c r="P458">
        <v>3</v>
      </c>
      <c r="Q458">
        <v>15.14</v>
      </c>
      <c r="R458">
        <v>1</v>
      </c>
      <c r="S458">
        <v>18341</v>
      </c>
      <c r="T458">
        <v>2983</v>
      </c>
    </row>
    <row r="459" spans="1:21" hidden="1">
      <c r="A459">
        <v>1147</v>
      </c>
      <c r="B459" t="s">
        <v>1553</v>
      </c>
      <c r="C459" t="s">
        <v>1168</v>
      </c>
      <c r="D459" t="s">
        <v>3205</v>
      </c>
      <c r="E459" t="s">
        <v>25</v>
      </c>
      <c r="F459" s="1">
        <f ca="1">TODAY()-employes3[[#This Row],[DN_ecart]]</f>
        <v>36758</v>
      </c>
      <c r="G459" t="s">
        <v>3206</v>
      </c>
      <c r="H459" t="s">
        <v>3207</v>
      </c>
      <c r="I459" t="s">
        <v>3208</v>
      </c>
      <c r="J459">
        <v>35</v>
      </c>
      <c r="K459" t="s">
        <v>3209</v>
      </c>
      <c r="L459">
        <v>7</v>
      </c>
      <c r="M459" t="s">
        <v>3210</v>
      </c>
      <c r="N459" s="1">
        <f ca="1">TODAY()-employes3[[#This Row],[DD_debut]]</f>
        <v>41348</v>
      </c>
      <c r="O459" s="1">
        <f ca="1">IF(ISBLANK(employes3[[#This Row],[DD_fin]]),DATE(1900,1,1),TODAY()-employes3[[#This Row],[DD_fin]])</f>
        <v>1</v>
      </c>
      <c r="P459">
        <v>7</v>
      </c>
      <c r="Q459">
        <v>31.82</v>
      </c>
      <c r="R459">
        <v>2</v>
      </c>
      <c r="S459">
        <v>8817</v>
      </c>
      <c r="T459">
        <v>4227</v>
      </c>
    </row>
    <row r="460" spans="1:21" hidden="1">
      <c r="A460">
        <v>1459</v>
      </c>
      <c r="B460" t="s">
        <v>3211</v>
      </c>
      <c r="C460" t="s">
        <v>3212</v>
      </c>
      <c r="D460" t="s">
        <v>3213</v>
      </c>
      <c r="E460" t="s">
        <v>25</v>
      </c>
      <c r="F460" s="1">
        <f ca="1">TODAY()-employes3[[#This Row],[DN_ecart]]</f>
        <v>36184</v>
      </c>
      <c r="G460" t="s">
        <v>3214</v>
      </c>
      <c r="H460" t="s">
        <v>3215</v>
      </c>
      <c r="I460" t="s">
        <v>3216</v>
      </c>
      <c r="J460">
        <v>37</v>
      </c>
      <c r="K460" t="s">
        <v>3217</v>
      </c>
      <c r="L460">
        <v>6</v>
      </c>
      <c r="M460" t="s">
        <v>3218</v>
      </c>
      <c r="N460" s="1">
        <f ca="1">TODAY()-employes3[[#This Row],[DD_debut]]</f>
        <v>44449</v>
      </c>
      <c r="O460" s="1">
        <f ca="1">IF(ISBLANK(employes3[[#This Row],[DD_fin]]),DATE(1900,1,1),TODAY()-employes3[[#This Row],[DD_fin]])</f>
        <v>1</v>
      </c>
      <c r="P460">
        <v>6</v>
      </c>
      <c r="Q460">
        <v>15.52</v>
      </c>
      <c r="R460">
        <v>1</v>
      </c>
      <c r="S460">
        <v>9391</v>
      </c>
      <c r="T460">
        <v>1126</v>
      </c>
    </row>
    <row r="461" spans="1:21">
      <c r="A461">
        <v>1460</v>
      </c>
      <c r="B461" t="s">
        <v>2529</v>
      </c>
      <c r="C461" t="s">
        <v>390</v>
      </c>
      <c r="D461" t="s">
        <v>3219</v>
      </c>
      <c r="E461" t="s">
        <v>42</v>
      </c>
      <c r="F461" s="1">
        <f ca="1">TODAY()-employes3[[#This Row],[DN_ecart]]</f>
        <v>24463</v>
      </c>
      <c r="G461" t="s">
        <v>3220</v>
      </c>
      <c r="H461" t="s">
        <v>3221</v>
      </c>
      <c r="I461" t="s">
        <v>3222</v>
      </c>
      <c r="J461">
        <v>76</v>
      </c>
      <c r="K461" t="s">
        <v>3223</v>
      </c>
      <c r="L461">
        <v>9</v>
      </c>
      <c r="M461" t="s">
        <v>3224</v>
      </c>
      <c r="N461" s="1">
        <f ca="1">TODAY()-employes3[[#This Row],[DD_debut]]</f>
        <v>41868</v>
      </c>
      <c r="O461" s="1">
        <f ca="1">IF(ISBLANK(employes3[[#This Row],[DD_fin]]),DATE(1900,1,1),TODAY()-employes3[[#This Row],[DD_fin]])</f>
        <v>1</v>
      </c>
      <c r="P461">
        <v>4</v>
      </c>
      <c r="Q461">
        <v>14.01</v>
      </c>
      <c r="R461">
        <v>1</v>
      </c>
      <c r="S461">
        <v>21112</v>
      </c>
      <c r="T461">
        <v>3707</v>
      </c>
    </row>
    <row r="462" spans="1:21" hidden="1">
      <c r="A462">
        <v>1461</v>
      </c>
      <c r="B462" t="s">
        <v>3225</v>
      </c>
      <c r="C462" t="s">
        <v>1707</v>
      </c>
      <c r="D462" t="s">
        <v>3226</v>
      </c>
      <c r="E462" t="s">
        <v>42</v>
      </c>
      <c r="F462" s="1">
        <f ca="1">TODAY()-employes3[[#This Row],[DN_ecart]]</f>
        <v>26852</v>
      </c>
      <c r="G462" t="s">
        <v>3227</v>
      </c>
      <c r="H462" t="s">
        <v>3228</v>
      </c>
      <c r="I462" t="s">
        <v>3229</v>
      </c>
      <c r="J462">
        <v>16</v>
      </c>
      <c r="K462" t="s">
        <v>3230</v>
      </c>
      <c r="L462">
        <v>10</v>
      </c>
      <c r="M462" t="s">
        <v>3231</v>
      </c>
      <c r="N462" s="1">
        <f ca="1">TODAY()-employes3[[#This Row],[DD_debut]]</f>
        <v>43364</v>
      </c>
      <c r="O462" s="1">
        <f ca="1">IF(ISBLANK(employes3[[#This Row],[DD_fin]]),DATE(1900,1,1),TODAY()-employes3[[#This Row],[DD_fin]])</f>
        <v>1</v>
      </c>
      <c r="P462">
        <v>3</v>
      </c>
      <c r="Q462">
        <v>34.01</v>
      </c>
      <c r="R462">
        <v>1</v>
      </c>
      <c r="S462">
        <v>18723</v>
      </c>
      <c r="T462">
        <v>2211</v>
      </c>
    </row>
    <row r="463" spans="1:21" hidden="1">
      <c r="A463">
        <v>1462</v>
      </c>
      <c r="B463" t="s">
        <v>705</v>
      </c>
      <c r="C463" t="s">
        <v>706</v>
      </c>
      <c r="D463" t="s">
        <v>3232</v>
      </c>
      <c r="E463" t="s">
        <v>25</v>
      </c>
      <c r="F463" s="1">
        <f ca="1">TODAY()-employes3[[#This Row],[DN_ecart]]</f>
        <v>34672</v>
      </c>
      <c r="G463" t="s">
        <v>3233</v>
      </c>
      <c r="H463" t="s">
        <v>3234</v>
      </c>
      <c r="I463" t="s">
        <v>710</v>
      </c>
      <c r="J463">
        <v>50</v>
      </c>
      <c r="K463" t="s">
        <v>3235</v>
      </c>
      <c r="L463">
        <v>9</v>
      </c>
      <c r="M463" t="s">
        <v>3236</v>
      </c>
      <c r="N463" s="1">
        <f ca="1">TODAY()-employes3[[#This Row],[DD_debut]]</f>
        <v>43314</v>
      </c>
      <c r="O463" s="1">
        <f ca="1">IF(ISBLANK(employes3[[#This Row],[DD_fin]]),DATE(1900,1,1),TODAY()-employes3[[#This Row],[DD_fin]])</f>
        <v>1</v>
      </c>
      <c r="P463">
        <v>4</v>
      </c>
      <c r="Q463">
        <v>33.770000000000003</v>
      </c>
      <c r="R463">
        <v>1</v>
      </c>
      <c r="S463">
        <v>10903</v>
      </c>
      <c r="T463">
        <v>2261</v>
      </c>
    </row>
    <row r="464" spans="1:21" hidden="1">
      <c r="A464">
        <v>1463</v>
      </c>
      <c r="B464" t="s">
        <v>698</v>
      </c>
      <c r="C464" t="s">
        <v>927</v>
      </c>
      <c r="D464" t="s">
        <v>3237</v>
      </c>
      <c r="E464" t="s">
        <v>25</v>
      </c>
      <c r="F464" s="1">
        <f ca="1">TODAY()-employes3[[#This Row],[DN_ecart]]</f>
        <v>31959</v>
      </c>
      <c r="G464" t="s">
        <v>3238</v>
      </c>
      <c r="H464" t="s">
        <v>3239</v>
      </c>
      <c r="I464" t="s">
        <v>3240</v>
      </c>
      <c r="J464">
        <v>26</v>
      </c>
      <c r="K464" t="s">
        <v>3241</v>
      </c>
      <c r="L464">
        <v>10</v>
      </c>
      <c r="M464" t="s">
        <v>3242</v>
      </c>
      <c r="N464" s="1">
        <f ca="1">TODAY()-employes3[[#This Row],[DD_debut]]</f>
        <v>44023</v>
      </c>
      <c r="O464" s="1">
        <f ca="1">IF(ISBLANK(employes3[[#This Row],[DD_fin]]),DATE(1900,1,1),TODAY()-employes3[[#This Row],[DD_fin]])</f>
        <v>1</v>
      </c>
      <c r="P464">
        <v>1</v>
      </c>
      <c r="Q464">
        <v>33.659999999999997</v>
      </c>
      <c r="R464">
        <v>1</v>
      </c>
      <c r="S464">
        <v>13616</v>
      </c>
      <c r="T464">
        <v>1552</v>
      </c>
    </row>
    <row r="465" spans="1:21" hidden="1">
      <c r="A465">
        <v>1464</v>
      </c>
      <c r="B465" t="s">
        <v>1694</v>
      </c>
      <c r="C465" t="s">
        <v>652</v>
      </c>
      <c r="D465" t="s">
        <v>3243</v>
      </c>
      <c r="E465" t="s">
        <v>25</v>
      </c>
      <c r="F465" s="1">
        <f ca="1">TODAY()-employes3[[#This Row],[DN_ecart]]</f>
        <v>25087</v>
      </c>
      <c r="G465" t="s">
        <v>3244</v>
      </c>
      <c r="H465" t="s">
        <v>3245</v>
      </c>
      <c r="I465" t="s">
        <v>3246</v>
      </c>
      <c r="J465">
        <v>23</v>
      </c>
      <c r="K465" t="s">
        <v>3247</v>
      </c>
      <c r="L465">
        <v>7</v>
      </c>
      <c r="M465" t="s">
        <v>3248</v>
      </c>
      <c r="N465" s="1">
        <f ca="1">TODAY()-employes3[[#This Row],[DD_debut]]</f>
        <v>42845</v>
      </c>
      <c r="O465" s="1">
        <f ca="1">IF(ISBLANK(employes3[[#This Row],[DD_fin]]),DATE(1900,1,1),TODAY()-employes3[[#This Row],[DD_fin]])</f>
        <v>1</v>
      </c>
      <c r="P465">
        <v>1</v>
      </c>
      <c r="Q465">
        <v>36.25</v>
      </c>
      <c r="R465">
        <v>1</v>
      </c>
      <c r="S465">
        <v>20488</v>
      </c>
      <c r="T465">
        <v>2730</v>
      </c>
    </row>
    <row r="466" spans="1:21" hidden="1">
      <c r="A466">
        <v>1465</v>
      </c>
      <c r="B466" t="s">
        <v>3249</v>
      </c>
      <c r="C466" t="s">
        <v>2621</v>
      </c>
      <c r="D466" t="s">
        <v>3250</v>
      </c>
      <c r="E466" t="s">
        <v>42</v>
      </c>
      <c r="F466" s="1">
        <f ca="1">TODAY()-employes3[[#This Row],[DN_ecart]]</f>
        <v>38310</v>
      </c>
      <c r="G466" t="s">
        <v>3251</v>
      </c>
      <c r="H466" t="s">
        <v>3252</v>
      </c>
      <c r="I466" t="s">
        <v>3253</v>
      </c>
      <c r="J466">
        <v>10</v>
      </c>
      <c r="K466" t="s">
        <v>3254</v>
      </c>
      <c r="L466">
        <v>10</v>
      </c>
      <c r="M466" t="s">
        <v>3255</v>
      </c>
      <c r="N466" s="1">
        <f ca="1">TODAY()-employes3[[#This Row],[DD_debut]]</f>
        <v>42996</v>
      </c>
      <c r="O466" s="1">
        <f ca="1">IF(ISBLANK(employes3[[#This Row],[DD_fin]]),DATE(1900,1,1),TODAY()-employes3[[#This Row],[DD_fin]])</f>
        <v>1</v>
      </c>
      <c r="P466">
        <v>4</v>
      </c>
      <c r="Q466">
        <v>17.11</v>
      </c>
      <c r="R466">
        <v>2</v>
      </c>
      <c r="S466">
        <v>7265</v>
      </c>
      <c r="T466">
        <v>2579</v>
      </c>
    </row>
    <row r="467" spans="1:21" hidden="1">
      <c r="A467">
        <v>1466</v>
      </c>
      <c r="B467" t="s">
        <v>22</v>
      </c>
      <c r="C467" t="s">
        <v>1901</v>
      </c>
      <c r="D467" t="s">
        <v>3256</v>
      </c>
      <c r="E467" t="s">
        <v>25</v>
      </c>
      <c r="F467" s="1">
        <f ca="1">TODAY()-employes3[[#This Row],[DN_ecart]]</f>
        <v>24059</v>
      </c>
      <c r="G467" t="s">
        <v>3257</v>
      </c>
      <c r="H467" t="s">
        <v>3258</v>
      </c>
      <c r="I467" t="s">
        <v>3259</v>
      </c>
      <c r="J467">
        <v>8</v>
      </c>
      <c r="K467" t="s">
        <v>3260</v>
      </c>
      <c r="L467">
        <v>7</v>
      </c>
      <c r="M467" t="s">
        <v>3261</v>
      </c>
      <c r="N467" s="1">
        <f ca="1">TODAY()-employes3[[#This Row],[DD_debut]]</f>
        <v>41254</v>
      </c>
      <c r="O467" s="1">
        <f ca="1">IF(ISBLANK(employes3[[#This Row],[DD_fin]]),DATE(1900,1,1),TODAY()-employes3[[#This Row],[DD_fin]])</f>
        <v>1</v>
      </c>
      <c r="P467">
        <v>5</v>
      </c>
      <c r="Q467">
        <v>42.2</v>
      </c>
      <c r="R467">
        <v>3</v>
      </c>
      <c r="S467">
        <v>21516</v>
      </c>
      <c r="T467">
        <v>4321</v>
      </c>
    </row>
    <row r="468" spans="1:21" hidden="1">
      <c r="A468">
        <v>1467</v>
      </c>
      <c r="B468" t="s">
        <v>312</v>
      </c>
      <c r="C468" t="s">
        <v>794</v>
      </c>
      <c r="D468" t="s">
        <v>3262</v>
      </c>
      <c r="E468" t="s">
        <v>25</v>
      </c>
      <c r="F468" s="1">
        <f ca="1">TODAY()-employes3[[#This Row],[DN_ecart]]</f>
        <v>35000</v>
      </c>
      <c r="G468" t="s">
        <v>3263</v>
      </c>
      <c r="H468" t="s">
        <v>3264</v>
      </c>
      <c r="I468" t="s">
        <v>3265</v>
      </c>
      <c r="J468">
        <v>19</v>
      </c>
      <c r="K468" t="s">
        <v>3266</v>
      </c>
      <c r="L468">
        <v>9</v>
      </c>
      <c r="M468" t="s">
        <v>3267</v>
      </c>
      <c r="N468" s="1">
        <f ca="1">TODAY()-employes3[[#This Row],[DD_debut]]</f>
        <v>45503</v>
      </c>
      <c r="O468" s="1">
        <f ca="1">IF(ISBLANK(employes3[[#This Row],[DD_fin]]),DATE(1900,1,1),TODAY()-employes3[[#This Row],[DD_fin]])</f>
        <v>1</v>
      </c>
      <c r="P468">
        <v>4</v>
      </c>
      <c r="Q468">
        <v>31.84</v>
      </c>
      <c r="R468">
        <v>2</v>
      </c>
      <c r="S468">
        <v>10575</v>
      </c>
      <c r="T468">
        <v>72</v>
      </c>
    </row>
    <row r="469" spans="1:21" hidden="1">
      <c r="A469">
        <v>1468</v>
      </c>
      <c r="B469" t="s">
        <v>1287</v>
      </c>
      <c r="C469" t="s">
        <v>1646</v>
      </c>
      <c r="D469" t="s">
        <v>3268</v>
      </c>
      <c r="E469" t="s">
        <v>25</v>
      </c>
      <c r="F469" s="1">
        <f ca="1">TODAY()-employes3[[#This Row],[DN_ecart]]</f>
        <v>22424</v>
      </c>
      <c r="G469" t="s">
        <v>3269</v>
      </c>
      <c r="H469" t="s">
        <v>3270</v>
      </c>
      <c r="I469" t="s">
        <v>3271</v>
      </c>
      <c r="J469">
        <v>7</v>
      </c>
      <c r="K469" t="s">
        <v>3272</v>
      </c>
      <c r="L469">
        <v>6</v>
      </c>
      <c r="M469" t="s">
        <v>3273</v>
      </c>
      <c r="N469" s="1">
        <f ca="1">TODAY()-employes3[[#This Row],[DD_debut]]</f>
        <v>41437</v>
      </c>
      <c r="O469" s="1">
        <f ca="1">IF(ISBLANK(employes3[[#This Row],[DD_fin]]),DATE(1900,1,1),TODAY()-employes3[[#This Row],[DD_fin]])</f>
        <v>1</v>
      </c>
      <c r="P469">
        <v>3</v>
      </c>
      <c r="Q469">
        <v>43.67</v>
      </c>
      <c r="R469">
        <v>1</v>
      </c>
      <c r="S469">
        <v>23151</v>
      </c>
      <c r="T469">
        <v>4138</v>
      </c>
    </row>
    <row r="470" spans="1:21" hidden="1">
      <c r="A470">
        <v>1469</v>
      </c>
      <c r="B470" t="s">
        <v>3138</v>
      </c>
      <c r="C470" t="s">
        <v>1901</v>
      </c>
      <c r="D470" t="s">
        <v>3274</v>
      </c>
      <c r="E470" t="s">
        <v>25</v>
      </c>
      <c r="F470" s="1">
        <f ca="1">TODAY()-employes3[[#This Row],[DN_ecart]]</f>
        <v>31525</v>
      </c>
      <c r="G470" t="s">
        <v>3275</v>
      </c>
      <c r="H470" t="s">
        <v>3276</v>
      </c>
      <c r="I470" t="s">
        <v>3277</v>
      </c>
      <c r="J470">
        <v>58</v>
      </c>
      <c r="K470" t="s">
        <v>3278</v>
      </c>
      <c r="L470">
        <v>8</v>
      </c>
      <c r="M470" t="s">
        <v>3279</v>
      </c>
      <c r="N470" s="1">
        <f ca="1">TODAY()-employes3[[#This Row],[DD_debut]]</f>
        <v>42406</v>
      </c>
      <c r="O470" s="1">
        <f ca="1">IF(ISBLANK(employes3[[#This Row],[DD_fin]]),DATE(1900,1,1),TODAY()-employes3[[#This Row],[DD_fin]])</f>
        <v>1</v>
      </c>
      <c r="P470">
        <v>4</v>
      </c>
      <c r="Q470">
        <v>30.92</v>
      </c>
      <c r="R470">
        <v>2</v>
      </c>
      <c r="S470">
        <v>14050</v>
      </c>
      <c r="T470">
        <v>3169</v>
      </c>
    </row>
    <row r="471" spans="1:21" hidden="1">
      <c r="A471">
        <v>1470</v>
      </c>
      <c r="B471" t="s">
        <v>720</v>
      </c>
      <c r="C471" t="s">
        <v>1440</v>
      </c>
      <c r="D471" t="s">
        <v>3280</v>
      </c>
      <c r="E471" t="s">
        <v>42</v>
      </c>
      <c r="F471" s="1">
        <f ca="1">TODAY()-employes3[[#This Row],[DN_ecart]]</f>
        <v>27979</v>
      </c>
      <c r="G471" t="s">
        <v>3281</v>
      </c>
      <c r="H471" t="s">
        <v>3282</v>
      </c>
      <c r="I471" t="s">
        <v>3283</v>
      </c>
      <c r="J471">
        <v>20</v>
      </c>
      <c r="K471" t="s">
        <v>3284</v>
      </c>
      <c r="L471">
        <v>7</v>
      </c>
      <c r="M471" t="s">
        <v>3285</v>
      </c>
      <c r="N471" s="1">
        <f ca="1">TODAY()-employes3[[#This Row],[DD_debut]]</f>
        <v>44208</v>
      </c>
      <c r="O471" s="1">
        <f ca="1">IF(ISBLANK(employes3[[#This Row],[DD_fin]]),DATE(1900,1,1),TODAY()-employes3[[#This Row],[DD_fin]])</f>
        <v>1</v>
      </c>
      <c r="P471">
        <v>8</v>
      </c>
      <c r="Q471">
        <v>44.32</v>
      </c>
      <c r="R471">
        <v>2</v>
      </c>
      <c r="S471">
        <v>17596</v>
      </c>
      <c r="T471">
        <v>1367</v>
      </c>
    </row>
    <row r="472" spans="1:21" hidden="1">
      <c r="A472">
        <v>1471</v>
      </c>
      <c r="B472" t="s">
        <v>3286</v>
      </c>
      <c r="C472" t="s">
        <v>1490</v>
      </c>
      <c r="D472" t="s">
        <v>3287</v>
      </c>
      <c r="E472" t="s">
        <v>25</v>
      </c>
      <c r="F472" s="1">
        <f ca="1">TODAY()-employes3[[#This Row],[DN_ecart]]</f>
        <v>34528</v>
      </c>
      <c r="G472" t="s">
        <v>3288</v>
      </c>
      <c r="H472" t="s">
        <v>3289</v>
      </c>
      <c r="I472" t="s">
        <v>3290</v>
      </c>
      <c r="J472">
        <v>11</v>
      </c>
      <c r="K472" t="s">
        <v>3291</v>
      </c>
      <c r="L472">
        <v>6</v>
      </c>
      <c r="M472" t="s">
        <v>3292</v>
      </c>
      <c r="N472" s="1">
        <f ca="1">TODAY()-employes3[[#This Row],[DD_debut]]</f>
        <v>43776</v>
      </c>
      <c r="O472" s="1">
        <f ca="1">IF(ISBLANK(employes3[[#This Row],[DD_fin]]),DATE(1900,1,1),TODAY()-employes3[[#This Row],[DD_fin]])</f>
        <v>1</v>
      </c>
      <c r="P472">
        <v>5</v>
      </c>
      <c r="Q472">
        <v>36.520000000000003</v>
      </c>
      <c r="R472">
        <v>1</v>
      </c>
      <c r="S472">
        <v>11047</v>
      </c>
      <c r="T472">
        <v>1799</v>
      </c>
    </row>
    <row r="473" spans="1:21">
      <c r="A473">
        <v>1472</v>
      </c>
      <c r="B473" t="s">
        <v>2253</v>
      </c>
      <c r="C473" t="s">
        <v>1034</v>
      </c>
      <c r="D473" t="s">
        <v>3293</v>
      </c>
      <c r="E473" t="s">
        <v>42</v>
      </c>
      <c r="F473" s="1">
        <f ca="1">TODAY()-employes3[[#This Row],[DN_ecart]]</f>
        <v>31469</v>
      </c>
      <c r="G473" t="s">
        <v>3294</v>
      </c>
      <c r="H473" t="s">
        <v>3295</v>
      </c>
      <c r="I473" t="s">
        <v>3296</v>
      </c>
      <c r="J473">
        <v>13</v>
      </c>
      <c r="K473" t="s">
        <v>3297</v>
      </c>
      <c r="L473">
        <v>6</v>
      </c>
      <c r="M473" t="s">
        <v>3298</v>
      </c>
      <c r="N473" s="1">
        <f ca="1">TODAY()-employes3[[#This Row],[DD_debut]]</f>
        <v>41678</v>
      </c>
      <c r="O473" s="1">
        <f ca="1">IF(ISBLANK(employes3[[#This Row],[DD_fin]]),DATE(1900,1,1),TODAY()-employes3[[#This Row],[DD_fin]])</f>
        <v>1</v>
      </c>
      <c r="P473">
        <v>6</v>
      </c>
      <c r="Q473">
        <v>25.96</v>
      </c>
      <c r="R473">
        <v>2</v>
      </c>
      <c r="S473">
        <v>14106</v>
      </c>
      <c r="T473">
        <v>3897</v>
      </c>
    </row>
    <row r="474" spans="1:21" hidden="1">
      <c r="A474">
        <v>1473</v>
      </c>
      <c r="B474" t="s">
        <v>150</v>
      </c>
      <c r="C474" t="s">
        <v>2160</v>
      </c>
      <c r="D474" t="s">
        <v>3299</v>
      </c>
      <c r="E474" t="s">
        <v>25</v>
      </c>
      <c r="F474" s="1">
        <f ca="1">TODAY()-employes3[[#This Row],[DN_ecart]]</f>
        <v>29198</v>
      </c>
      <c r="G474" t="s">
        <v>3300</v>
      </c>
      <c r="H474" t="s">
        <v>3301</v>
      </c>
      <c r="I474" t="s">
        <v>3302</v>
      </c>
      <c r="J474">
        <v>17</v>
      </c>
      <c r="K474" t="s">
        <v>3303</v>
      </c>
      <c r="L474">
        <v>10</v>
      </c>
      <c r="M474" t="s">
        <v>3304</v>
      </c>
      <c r="N474" s="1">
        <f ca="1">TODAY()-employes3[[#This Row],[DD_debut]]</f>
        <v>44466</v>
      </c>
      <c r="O474" s="1">
        <f ca="1">IF(ISBLANK(employes3[[#This Row],[DD_fin]]),DATE(1900,1,1),TODAY()-employes3[[#This Row],[DD_fin]])</f>
        <v>1</v>
      </c>
      <c r="P474">
        <v>2</v>
      </c>
      <c r="Q474">
        <v>35.090000000000003</v>
      </c>
      <c r="R474">
        <v>1</v>
      </c>
      <c r="S474">
        <v>16377</v>
      </c>
      <c r="T474">
        <v>1109</v>
      </c>
    </row>
    <row r="475" spans="1:21" hidden="1">
      <c r="A475">
        <v>1474</v>
      </c>
      <c r="B475" t="s">
        <v>2013</v>
      </c>
      <c r="C475" t="s">
        <v>197</v>
      </c>
      <c r="D475" t="s">
        <v>3305</v>
      </c>
      <c r="E475" t="s">
        <v>25</v>
      </c>
      <c r="F475" s="1">
        <f ca="1">TODAY()-employes3[[#This Row],[DN_ecart]]</f>
        <v>27809</v>
      </c>
      <c r="G475" t="s">
        <v>3306</v>
      </c>
      <c r="H475" t="s">
        <v>3307</v>
      </c>
      <c r="I475" t="s">
        <v>2017</v>
      </c>
      <c r="J475">
        <v>14</v>
      </c>
      <c r="K475" t="s">
        <v>3308</v>
      </c>
      <c r="L475">
        <v>9</v>
      </c>
      <c r="M475" t="s">
        <v>3309</v>
      </c>
      <c r="N475" s="1">
        <f ca="1">TODAY()-employes3[[#This Row],[DD_debut]]</f>
        <v>41590</v>
      </c>
      <c r="O475" s="1">
        <f ca="1">IF(ISBLANK(employes3[[#This Row],[DD_fin]]),DATE(1900,1,1),TODAY()-employes3[[#This Row],[DD_fin]])</f>
        <v>44105</v>
      </c>
      <c r="P475">
        <v>5</v>
      </c>
      <c r="Q475">
        <v>32.880000000000003</v>
      </c>
      <c r="R475">
        <v>1</v>
      </c>
      <c r="S475">
        <v>17766</v>
      </c>
      <c r="T475">
        <v>3985</v>
      </c>
      <c r="U475">
        <v>1470</v>
      </c>
    </row>
    <row r="476" spans="1:21" hidden="1">
      <c r="A476">
        <v>3902</v>
      </c>
      <c r="B476" t="s">
        <v>1476</v>
      </c>
      <c r="C476" t="s">
        <v>2073</v>
      </c>
      <c r="D476" t="s">
        <v>3310</v>
      </c>
      <c r="E476" t="s">
        <v>25</v>
      </c>
      <c r="F476" s="1">
        <f ca="1">TODAY()-employes3[[#This Row],[DN_ecart]]</f>
        <v>38568</v>
      </c>
      <c r="G476" t="s">
        <v>3311</v>
      </c>
      <c r="H476" t="s">
        <v>3312</v>
      </c>
      <c r="I476" t="s">
        <v>3313</v>
      </c>
      <c r="J476">
        <v>24</v>
      </c>
      <c r="K476" t="s">
        <v>3314</v>
      </c>
      <c r="L476">
        <v>8</v>
      </c>
      <c r="M476" t="s">
        <v>3315</v>
      </c>
      <c r="N476" s="1">
        <f ca="1">TODAY()-employes3[[#This Row],[DD_debut]]</f>
        <v>41412</v>
      </c>
      <c r="O476" s="1">
        <f ca="1">IF(ISBLANK(employes3[[#This Row],[DD_fin]]),DATE(1900,1,1),TODAY()-employes3[[#This Row],[DD_fin]])</f>
        <v>41511</v>
      </c>
      <c r="P476">
        <v>7</v>
      </c>
      <c r="Q476">
        <v>30.94</v>
      </c>
      <c r="R476">
        <v>1</v>
      </c>
      <c r="S476">
        <v>7007</v>
      </c>
      <c r="T476">
        <v>4163</v>
      </c>
      <c r="U476">
        <v>4064</v>
      </c>
    </row>
    <row r="477" spans="1:21" hidden="1">
      <c r="A477">
        <v>1476</v>
      </c>
      <c r="B477" t="s">
        <v>3316</v>
      </c>
      <c r="C477" t="s">
        <v>1654</v>
      </c>
      <c r="D477" t="s">
        <v>3317</v>
      </c>
      <c r="E477" t="s">
        <v>25</v>
      </c>
      <c r="F477" s="1">
        <f ca="1">TODAY()-employes3[[#This Row],[DN_ecart]]</f>
        <v>29442</v>
      </c>
      <c r="G477" t="s">
        <v>3318</v>
      </c>
      <c r="H477" t="s">
        <v>3319</v>
      </c>
      <c r="I477" t="s">
        <v>3320</v>
      </c>
      <c r="J477">
        <v>3</v>
      </c>
      <c r="K477" t="s">
        <v>3321</v>
      </c>
      <c r="L477">
        <v>6</v>
      </c>
      <c r="M477" t="s">
        <v>3322</v>
      </c>
      <c r="N477" s="1">
        <f ca="1">TODAY()-employes3[[#This Row],[DD_debut]]</f>
        <v>43380</v>
      </c>
      <c r="O477" s="1">
        <f ca="1">IF(ISBLANK(employes3[[#This Row],[DD_fin]]),DATE(1900,1,1),TODAY()-employes3[[#This Row],[DD_fin]])</f>
        <v>1</v>
      </c>
      <c r="P477">
        <v>5</v>
      </c>
      <c r="Q477">
        <v>14.83</v>
      </c>
      <c r="R477">
        <v>1</v>
      </c>
      <c r="S477">
        <v>16133</v>
      </c>
      <c r="T477">
        <v>2195</v>
      </c>
    </row>
    <row r="478" spans="1:21" hidden="1">
      <c r="A478">
        <v>1477</v>
      </c>
      <c r="B478" t="s">
        <v>1687</v>
      </c>
      <c r="C478" t="s">
        <v>473</v>
      </c>
      <c r="D478" t="s">
        <v>3323</v>
      </c>
      <c r="E478" t="s">
        <v>42</v>
      </c>
      <c r="F478" s="1">
        <f ca="1">TODAY()-employes3[[#This Row],[DN_ecart]]</f>
        <v>36850</v>
      </c>
      <c r="G478" t="s">
        <v>3324</v>
      </c>
      <c r="H478" t="s">
        <v>3325</v>
      </c>
      <c r="I478" t="s">
        <v>3326</v>
      </c>
      <c r="J478">
        <v>8</v>
      </c>
      <c r="K478" t="s">
        <v>3327</v>
      </c>
      <c r="L478">
        <v>10</v>
      </c>
      <c r="M478" t="s">
        <v>3328</v>
      </c>
      <c r="N478" s="1">
        <f ca="1">TODAY()-employes3[[#This Row],[DD_debut]]</f>
        <v>43178</v>
      </c>
      <c r="O478" s="1">
        <f ca="1">IF(ISBLANK(employes3[[#This Row],[DD_fin]]),DATE(1900,1,1),TODAY()-employes3[[#This Row],[DD_fin]])</f>
        <v>44886</v>
      </c>
      <c r="P478">
        <v>6</v>
      </c>
      <c r="Q478">
        <v>16.11</v>
      </c>
      <c r="R478">
        <v>1</v>
      </c>
      <c r="S478">
        <v>8725</v>
      </c>
      <c r="T478">
        <v>2397</v>
      </c>
      <c r="U478">
        <v>689</v>
      </c>
    </row>
    <row r="479" spans="1:21" hidden="1">
      <c r="A479">
        <v>1478</v>
      </c>
      <c r="B479" t="s">
        <v>1182</v>
      </c>
      <c r="C479" t="s">
        <v>374</v>
      </c>
      <c r="D479" t="s">
        <v>3329</v>
      </c>
      <c r="E479" t="s">
        <v>42</v>
      </c>
      <c r="F479" s="1">
        <f ca="1">TODAY()-employes3[[#This Row],[DN_ecart]]</f>
        <v>26272</v>
      </c>
      <c r="G479" t="s">
        <v>3330</v>
      </c>
      <c r="H479" t="s">
        <v>3331</v>
      </c>
      <c r="I479" t="s">
        <v>3332</v>
      </c>
      <c r="J479">
        <v>9</v>
      </c>
      <c r="K479" t="s">
        <v>3333</v>
      </c>
      <c r="L479">
        <v>7</v>
      </c>
      <c r="M479" t="s">
        <v>3334</v>
      </c>
      <c r="N479" s="1">
        <f ca="1">TODAY()-employes3[[#This Row],[DD_debut]]</f>
        <v>43946</v>
      </c>
      <c r="O479" s="1">
        <f ca="1">IF(ISBLANK(employes3[[#This Row],[DD_fin]]),DATE(1900,1,1),TODAY()-employes3[[#This Row],[DD_fin]])</f>
        <v>1</v>
      </c>
      <c r="P479">
        <v>3</v>
      </c>
      <c r="Q479">
        <v>40.72</v>
      </c>
      <c r="R479">
        <v>1</v>
      </c>
      <c r="S479">
        <v>19303</v>
      </c>
      <c r="T479">
        <v>1629</v>
      </c>
    </row>
    <row r="480" spans="1:21" hidden="1">
      <c r="A480">
        <v>1479</v>
      </c>
      <c r="B480" t="s">
        <v>274</v>
      </c>
      <c r="C480" t="s">
        <v>2981</v>
      </c>
      <c r="D480" t="s">
        <v>3335</v>
      </c>
      <c r="E480" t="s">
        <v>25</v>
      </c>
      <c r="F480" s="1">
        <f ca="1">TODAY()-employes3[[#This Row],[DN_ecart]]</f>
        <v>34112</v>
      </c>
      <c r="G480" t="s">
        <v>3336</v>
      </c>
      <c r="H480" t="s">
        <v>3337</v>
      </c>
      <c r="I480" t="s">
        <v>3338</v>
      </c>
      <c r="J480">
        <v>8</v>
      </c>
      <c r="K480" t="s">
        <v>3339</v>
      </c>
      <c r="L480">
        <v>6</v>
      </c>
      <c r="M480" t="s">
        <v>3340</v>
      </c>
      <c r="N480" s="1">
        <f ca="1">TODAY()-employes3[[#This Row],[DD_debut]]</f>
        <v>43835</v>
      </c>
      <c r="O480" s="1">
        <f ca="1">IF(ISBLANK(employes3[[#This Row],[DD_fin]]),DATE(1900,1,1),TODAY()-employes3[[#This Row],[DD_fin]])</f>
        <v>1</v>
      </c>
      <c r="P480">
        <v>8</v>
      </c>
      <c r="Q480">
        <v>44.61</v>
      </c>
      <c r="R480">
        <v>1</v>
      </c>
      <c r="S480">
        <v>11463</v>
      </c>
      <c r="T480">
        <v>1740</v>
      </c>
    </row>
    <row r="481" spans="1:20" hidden="1">
      <c r="A481">
        <v>1480</v>
      </c>
      <c r="B481" t="s">
        <v>1041</v>
      </c>
      <c r="C481" t="s">
        <v>32</v>
      </c>
      <c r="D481" t="s">
        <v>3341</v>
      </c>
      <c r="E481" t="s">
        <v>25</v>
      </c>
      <c r="F481" s="1">
        <f ca="1">TODAY()-employes3[[#This Row],[DN_ecart]]</f>
        <v>30851</v>
      </c>
      <c r="G481" t="s">
        <v>3342</v>
      </c>
      <c r="H481" t="s">
        <v>3343</v>
      </c>
      <c r="I481" t="s">
        <v>3344</v>
      </c>
      <c r="J481">
        <v>33</v>
      </c>
      <c r="K481" t="s">
        <v>3345</v>
      </c>
      <c r="L481">
        <v>5</v>
      </c>
      <c r="M481" t="s">
        <v>3346</v>
      </c>
      <c r="N481" s="1">
        <f ca="1">TODAY()-employes3[[#This Row],[DD_debut]]</f>
        <v>41162</v>
      </c>
      <c r="O481" s="1">
        <f ca="1">IF(ISBLANK(employes3[[#This Row],[DD_fin]]),DATE(1900,1,1),TODAY()-employes3[[#This Row],[DD_fin]])</f>
        <v>1</v>
      </c>
      <c r="P481">
        <v>5</v>
      </c>
      <c r="Q481">
        <v>29.5</v>
      </c>
      <c r="R481">
        <v>3</v>
      </c>
      <c r="S481">
        <v>14724</v>
      </c>
      <c r="T481">
        <v>4413</v>
      </c>
    </row>
    <row r="482" spans="1:20" hidden="1">
      <c r="A482">
        <v>1481</v>
      </c>
      <c r="B482" t="s">
        <v>982</v>
      </c>
      <c r="C482" t="s">
        <v>3347</v>
      </c>
      <c r="D482" t="s">
        <v>3348</v>
      </c>
      <c r="E482" t="s">
        <v>25</v>
      </c>
      <c r="F482" s="1">
        <f ca="1">TODAY()-employes3[[#This Row],[DN_ecart]]</f>
        <v>29990</v>
      </c>
      <c r="G482" t="s">
        <v>3349</v>
      </c>
      <c r="H482" t="s">
        <v>3350</v>
      </c>
      <c r="I482" t="s">
        <v>3351</v>
      </c>
      <c r="J482">
        <v>25</v>
      </c>
      <c r="K482" t="s">
        <v>3352</v>
      </c>
      <c r="L482">
        <v>5</v>
      </c>
      <c r="M482" t="s">
        <v>3353</v>
      </c>
      <c r="N482" s="1">
        <f ca="1">TODAY()-employes3[[#This Row],[DD_debut]]</f>
        <v>44322</v>
      </c>
      <c r="O482" s="1">
        <f ca="1">IF(ISBLANK(employes3[[#This Row],[DD_fin]]),DATE(1900,1,1),TODAY()-employes3[[#This Row],[DD_fin]])</f>
        <v>1</v>
      </c>
      <c r="P482">
        <v>6</v>
      </c>
      <c r="Q482">
        <v>30.52</v>
      </c>
      <c r="R482">
        <v>2</v>
      </c>
      <c r="S482">
        <v>15585</v>
      </c>
      <c r="T482">
        <v>1253</v>
      </c>
    </row>
    <row r="483" spans="1:20" hidden="1">
      <c r="A483">
        <v>1482</v>
      </c>
      <c r="B483" t="s">
        <v>793</v>
      </c>
      <c r="C483" t="s">
        <v>3354</v>
      </c>
      <c r="D483" t="s">
        <v>3355</v>
      </c>
      <c r="E483" t="s">
        <v>25</v>
      </c>
      <c r="F483" s="1">
        <f ca="1">TODAY()-employes3[[#This Row],[DN_ecart]]</f>
        <v>26931</v>
      </c>
      <c r="G483" t="s">
        <v>3356</v>
      </c>
      <c r="H483" t="s">
        <v>3357</v>
      </c>
      <c r="I483" t="s">
        <v>3358</v>
      </c>
      <c r="J483">
        <v>37</v>
      </c>
      <c r="K483" t="s">
        <v>3359</v>
      </c>
      <c r="L483">
        <v>10</v>
      </c>
      <c r="M483" t="s">
        <v>3360</v>
      </c>
      <c r="N483" s="1">
        <f ca="1">TODAY()-employes3[[#This Row],[DD_debut]]</f>
        <v>41439</v>
      </c>
      <c r="O483" s="1">
        <f ca="1">IF(ISBLANK(employes3[[#This Row],[DD_fin]]),DATE(1900,1,1),TODAY()-employes3[[#This Row],[DD_fin]])</f>
        <v>1</v>
      </c>
      <c r="P483">
        <v>3</v>
      </c>
      <c r="Q483">
        <v>31.88</v>
      </c>
      <c r="R483">
        <v>1</v>
      </c>
      <c r="S483">
        <v>18644</v>
      </c>
      <c r="T483">
        <v>4136</v>
      </c>
    </row>
    <row r="484" spans="1:20" hidden="1">
      <c r="A484">
        <v>1483</v>
      </c>
      <c r="B484" t="s">
        <v>1086</v>
      </c>
      <c r="C484" t="s">
        <v>927</v>
      </c>
      <c r="D484" t="s">
        <v>3361</v>
      </c>
      <c r="E484" t="s">
        <v>25</v>
      </c>
      <c r="F484" s="1">
        <f ca="1">TODAY()-employes3[[#This Row],[DN_ecart]]</f>
        <v>34340</v>
      </c>
      <c r="G484" t="s">
        <v>3362</v>
      </c>
      <c r="H484" t="s">
        <v>3363</v>
      </c>
      <c r="I484" t="s">
        <v>3364</v>
      </c>
      <c r="J484">
        <v>25</v>
      </c>
      <c r="K484" t="s">
        <v>3365</v>
      </c>
      <c r="L484">
        <v>8</v>
      </c>
      <c r="M484" t="s">
        <v>3366</v>
      </c>
      <c r="N484" s="1">
        <f ca="1">TODAY()-employes3[[#This Row],[DD_debut]]</f>
        <v>43849</v>
      </c>
      <c r="O484" s="1">
        <f ca="1">IF(ISBLANK(employes3[[#This Row],[DD_fin]]),DATE(1900,1,1),TODAY()-employes3[[#This Row],[DD_fin]])</f>
        <v>1</v>
      </c>
      <c r="P484">
        <v>4</v>
      </c>
      <c r="Q484">
        <v>15</v>
      </c>
      <c r="R484">
        <v>2</v>
      </c>
      <c r="S484">
        <v>11235</v>
      </c>
      <c r="T484">
        <v>1726</v>
      </c>
    </row>
    <row r="485" spans="1:20" hidden="1">
      <c r="A485">
        <v>1484</v>
      </c>
      <c r="B485" t="s">
        <v>381</v>
      </c>
      <c r="C485" t="s">
        <v>1399</v>
      </c>
      <c r="D485" t="s">
        <v>3367</v>
      </c>
      <c r="E485" t="s">
        <v>25</v>
      </c>
      <c r="F485" s="1">
        <f ca="1">TODAY()-employes3[[#This Row],[DN_ecart]]</f>
        <v>33482</v>
      </c>
      <c r="G485" t="s">
        <v>3368</v>
      </c>
      <c r="H485" t="s">
        <v>3369</v>
      </c>
      <c r="I485" t="s">
        <v>3370</v>
      </c>
      <c r="J485">
        <v>18</v>
      </c>
      <c r="K485" t="s">
        <v>3371</v>
      </c>
      <c r="L485">
        <v>7</v>
      </c>
      <c r="M485" t="s">
        <v>3372</v>
      </c>
      <c r="N485" s="1">
        <f ca="1">TODAY()-employes3[[#This Row],[DD_debut]]</f>
        <v>42152</v>
      </c>
      <c r="O485" s="1">
        <f ca="1">IF(ISBLANK(employes3[[#This Row],[DD_fin]]),DATE(1900,1,1),TODAY()-employes3[[#This Row],[DD_fin]])</f>
        <v>1</v>
      </c>
      <c r="P485">
        <v>6</v>
      </c>
      <c r="Q485">
        <v>25.36</v>
      </c>
      <c r="R485">
        <v>2</v>
      </c>
      <c r="S485">
        <v>12093</v>
      </c>
      <c r="T485">
        <v>3423</v>
      </c>
    </row>
    <row r="486" spans="1:20" hidden="1">
      <c r="A486">
        <v>1485</v>
      </c>
      <c r="B486" t="s">
        <v>3373</v>
      </c>
      <c r="C486" t="s">
        <v>1272</v>
      </c>
      <c r="D486" t="s">
        <v>3374</v>
      </c>
      <c r="E486" t="s">
        <v>25</v>
      </c>
      <c r="F486" s="1">
        <f ca="1">TODAY()-employes3[[#This Row],[DN_ecart]]</f>
        <v>23848</v>
      </c>
      <c r="G486" t="s">
        <v>3375</v>
      </c>
      <c r="H486" t="s">
        <v>3376</v>
      </c>
      <c r="I486" t="s">
        <v>3377</v>
      </c>
      <c r="J486">
        <v>28</v>
      </c>
      <c r="K486" t="s">
        <v>3378</v>
      </c>
      <c r="L486">
        <v>10</v>
      </c>
      <c r="M486" t="s">
        <v>3379</v>
      </c>
      <c r="N486" s="1">
        <f ca="1">TODAY()-employes3[[#This Row],[DD_debut]]</f>
        <v>42565</v>
      </c>
      <c r="O486" s="1">
        <f ca="1">IF(ISBLANK(employes3[[#This Row],[DD_fin]]),DATE(1900,1,1),TODAY()-employes3[[#This Row],[DD_fin]])</f>
        <v>1</v>
      </c>
      <c r="P486">
        <v>6</v>
      </c>
      <c r="Q486">
        <v>18.14</v>
      </c>
      <c r="R486">
        <v>1</v>
      </c>
      <c r="S486">
        <v>21727</v>
      </c>
      <c r="T486">
        <v>3010</v>
      </c>
    </row>
    <row r="487" spans="1:20" hidden="1">
      <c r="A487">
        <v>1486</v>
      </c>
      <c r="B487" t="s">
        <v>593</v>
      </c>
      <c r="C487" t="s">
        <v>1079</v>
      </c>
      <c r="D487" t="s">
        <v>3380</v>
      </c>
      <c r="E487" t="s">
        <v>25</v>
      </c>
      <c r="F487" s="1">
        <f ca="1">TODAY()-employes3[[#This Row],[DN_ecart]]</f>
        <v>34387</v>
      </c>
      <c r="G487" t="s">
        <v>3381</v>
      </c>
      <c r="H487" t="s">
        <v>3382</v>
      </c>
      <c r="I487" t="s">
        <v>3383</v>
      </c>
      <c r="J487">
        <v>46</v>
      </c>
      <c r="K487" t="s">
        <v>3384</v>
      </c>
      <c r="L487">
        <v>6</v>
      </c>
      <c r="M487" t="s">
        <v>3385</v>
      </c>
      <c r="N487" s="1">
        <f ca="1">TODAY()-employes3[[#This Row],[DD_debut]]</f>
        <v>44221</v>
      </c>
      <c r="O487" s="1">
        <f ca="1">IF(ISBLANK(employes3[[#This Row],[DD_fin]]),DATE(1900,1,1),TODAY()-employes3[[#This Row],[DD_fin]])</f>
        <v>1</v>
      </c>
      <c r="P487">
        <v>4</v>
      </c>
      <c r="Q487">
        <v>32.630000000000003</v>
      </c>
      <c r="R487">
        <v>3</v>
      </c>
      <c r="S487">
        <v>11188</v>
      </c>
      <c r="T487">
        <v>1354</v>
      </c>
    </row>
    <row r="488" spans="1:20">
      <c r="A488">
        <v>1487</v>
      </c>
      <c r="B488" t="s">
        <v>3386</v>
      </c>
      <c r="C488" t="s">
        <v>2988</v>
      </c>
      <c r="D488" t="s">
        <v>3387</v>
      </c>
      <c r="E488" t="s">
        <v>25</v>
      </c>
      <c r="F488" s="1">
        <f ca="1">TODAY()-employes3[[#This Row],[DN_ecart]]</f>
        <v>36576</v>
      </c>
      <c r="G488" t="s">
        <v>3388</v>
      </c>
      <c r="H488" t="s">
        <v>3389</v>
      </c>
      <c r="I488" t="s">
        <v>3390</v>
      </c>
      <c r="J488">
        <v>8</v>
      </c>
      <c r="K488" t="s">
        <v>3391</v>
      </c>
      <c r="L488">
        <v>10</v>
      </c>
      <c r="M488" t="s">
        <v>3392</v>
      </c>
      <c r="N488" s="1">
        <f ca="1">TODAY()-employes3[[#This Row],[DD_debut]]</f>
        <v>41679</v>
      </c>
      <c r="O488" s="1">
        <f ca="1">IF(ISBLANK(employes3[[#This Row],[DD_fin]]),DATE(1900,1,1),TODAY()-employes3[[#This Row],[DD_fin]])</f>
        <v>1</v>
      </c>
      <c r="P488">
        <v>6</v>
      </c>
      <c r="Q488">
        <v>23.73</v>
      </c>
      <c r="R488">
        <v>1</v>
      </c>
      <c r="S488">
        <v>8999</v>
      </c>
      <c r="T488">
        <v>3896</v>
      </c>
    </row>
    <row r="489" spans="1:20" hidden="1">
      <c r="A489">
        <v>1488</v>
      </c>
      <c r="B489" t="s">
        <v>181</v>
      </c>
      <c r="C489" t="s">
        <v>390</v>
      </c>
      <c r="D489" t="s">
        <v>3393</v>
      </c>
      <c r="E489" t="s">
        <v>42</v>
      </c>
      <c r="F489" s="1">
        <f ca="1">TODAY()-employes3[[#This Row],[DN_ecart]]</f>
        <v>38007</v>
      </c>
      <c r="G489" t="s">
        <v>3394</v>
      </c>
      <c r="H489" t="s">
        <v>3395</v>
      </c>
      <c r="I489" t="s">
        <v>3396</v>
      </c>
      <c r="J489">
        <v>63</v>
      </c>
      <c r="K489" t="s">
        <v>3397</v>
      </c>
      <c r="L489">
        <v>9</v>
      </c>
      <c r="M489" t="s">
        <v>3398</v>
      </c>
      <c r="N489" s="1">
        <f ca="1">TODAY()-employes3[[#This Row],[DD_debut]]</f>
        <v>42541</v>
      </c>
      <c r="O489" s="1">
        <f ca="1">IF(ISBLANK(employes3[[#This Row],[DD_fin]]),DATE(1900,1,1),TODAY()-employes3[[#This Row],[DD_fin]])</f>
        <v>1</v>
      </c>
      <c r="P489">
        <v>8</v>
      </c>
      <c r="Q489">
        <v>30.69</v>
      </c>
      <c r="R489">
        <v>2</v>
      </c>
      <c r="S489">
        <v>7568</v>
      </c>
      <c r="T489">
        <v>3034</v>
      </c>
    </row>
    <row r="490" spans="1:20" hidden="1">
      <c r="A490">
        <v>1489</v>
      </c>
      <c r="B490" t="s">
        <v>48</v>
      </c>
      <c r="C490" t="s">
        <v>3399</v>
      </c>
      <c r="D490" t="s">
        <v>3400</v>
      </c>
      <c r="E490" t="s">
        <v>25</v>
      </c>
      <c r="F490" s="1">
        <f ca="1">TODAY()-employes3[[#This Row],[DN_ecart]]</f>
        <v>24934</v>
      </c>
      <c r="G490" t="s">
        <v>3401</v>
      </c>
      <c r="H490" t="s">
        <v>3402</v>
      </c>
      <c r="I490" t="s">
        <v>3403</v>
      </c>
      <c r="J490">
        <v>8</v>
      </c>
      <c r="K490" t="s">
        <v>3404</v>
      </c>
      <c r="L490">
        <v>10</v>
      </c>
      <c r="M490" t="s">
        <v>3405</v>
      </c>
      <c r="N490" s="1">
        <f ca="1">TODAY()-employes3[[#This Row],[DD_debut]]</f>
        <v>42775</v>
      </c>
      <c r="O490" s="1">
        <f ca="1">IF(ISBLANK(employes3[[#This Row],[DD_fin]]),DATE(1900,1,1),TODAY()-employes3[[#This Row],[DD_fin]])</f>
        <v>1</v>
      </c>
      <c r="P490">
        <v>3</v>
      </c>
      <c r="Q490">
        <v>19.52</v>
      </c>
      <c r="R490">
        <v>1</v>
      </c>
      <c r="S490">
        <v>20641</v>
      </c>
      <c r="T490">
        <v>2800</v>
      </c>
    </row>
    <row r="491" spans="1:20" hidden="1">
      <c r="A491">
        <v>1490</v>
      </c>
      <c r="B491" t="s">
        <v>510</v>
      </c>
      <c r="C491" t="s">
        <v>3406</v>
      </c>
      <c r="D491" t="s">
        <v>3407</v>
      </c>
      <c r="E491" t="s">
        <v>42</v>
      </c>
      <c r="F491" s="1">
        <f ca="1">TODAY()-employes3[[#This Row],[DN_ecart]]</f>
        <v>32301</v>
      </c>
      <c r="G491" t="s">
        <v>3408</v>
      </c>
      <c r="H491" t="s">
        <v>3409</v>
      </c>
      <c r="I491" t="s">
        <v>3410</v>
      </c>
      <c r="J491">
        <v>8</v>
      </c>
      <c r="K491" t="s">
        <v>3411</v>
      </c>
      <c r="L491">
        <v>9</v>
      </c>
      <c r="M491" t="s">
        <v>3412</v>
      </c>
      <c r="N491" s="1">
        <f ca="1">TODAY()-employes3[[#This Row],[DD_debut]]</f>
        <v>43514</v>
      </c>
      <c r="O491" s="1">
        <f ca="1">IF(ISBLANK(employes3[[#This Row],[DD_fin]]),DATE(1900,1,1),TODAY()-employes3[[#This Row],[DD_fin]])</f>
        <v>1</v>
      </c>
      <c r="P491">
        <v>6</v>
      </c>
      <c r="Q491">
        <v>44.86</v>
      </c>
      <c r="R491">
        <v>1</v>
      </c>
      <c r="S491">
        <v>13274</v>
      </c>
      <c r="T491">
        <v>2061</v>
      </c>
    </row>
    <row r="492" spans="1:20">
      <c r="A492">
        <v>1491</v>
      </c>
      <c r="B492" t="s">
        <v>839</v>
      </c>
      <c r="C492" t="s">
        <v>159</v>
      </c>
      <c r="D492" t="s">
        <v>3413</v>
      </c>
      <c r="E492" t="s">
        <v>25</v>
      </c>
      <c r="F492" s="1">
        <f ca="1">TODAY()-employes3[[#This Row],[DN_ecart]]</f>
        <v>37156</v>
      </c>
      <c r="G492" t="s">
        <v>3414</v>
      </c>
      <c r="H492" t="s">
        <v>3415</v>
      </c>
      <c r="I492" t="s">
        <v>3416</v>
      </c>
      <c r="J492">
        <v>25</v>
      </c>
      <c r="K492" t="s">
        <v>3417</v>
      </c>
      <c r="L492">
        <v>5</v>
      </c>
      <c r="M492" t="s">
        <v>3418</v>
      </c>
      <c r="N492" s="1">
        <f ca="1">TODAY()-employes3[[#This Row],[DD_debut]]</f>
        <v>41777</v>
      </c>
      <c r="O492" s="1">
        <f ca="1">IF(ISBLANK(employes3[[#This Row],[DD_fin]]),DATE(1900,1,1),TODAY()-employes3[[#This Row],[DD_fin]])</f>
        <v>1</v>
      </c>
      <c r="P492">
        <v>4</v>
      </c>
      <c r="Q492">
        <v>21.41</v>
      </c>
      <c r="R492">
        <v>1</v>
      </c>
      <c r="S492">
        <v>8419</v>
      </c>
      <c r="T492">
        <v>3798</v>
      </c>
    </row>
    <row r="493" spans="1:20" hidden="1">
      <c r="A493">
        <v>1492</v>
      </c>
      <c r="B493" t="s">
        <v>3419</v>
      </c>
      <c r="C493" t="s">
        <v>159</v>
      </c>
      <c r="D493" t="s">
        <v>3420</v>
      </c>
      <c r="E493" t="s">
        <v>25</v>
      </c>
      <c r="F493" s="1">
        <f ca="1">TODAY()-employes3[[#This Row],[DN_ecart]]</f>
        <v>36210</v>
      </c>
      <c r="G493" t="s">
        <v>3421</v>
      </c>
      <c r="H493" t="s">
        <v>3422</v>
      </c>
      <c r="I493" t="s">
        <v>3423</v>
      </c>
      <c r="J493">
        <v>74</v>
      </c>
      <c r="K493" t="s">
        <v>3424</v>
      </c>
      <c r="L493">
        <v>5</v>
      </c>
      <c r="M493" t="s">
        <v>3425</v>
      </c>
      <c r="N493" s="1">
        <f ca="1">TODAY()-employes3[[#This Row],[DD_debut]]</f>
        <v>43095</v>
      </c>
      <c r="O493" s="1">
        <f ca="1">IF(ISBLANK(employes3[[#This Row],[DD_fin]]),DATE(1900,1,1),TODAY()-employes3[[#This Row],[DD_fin]])</f>
        <v>1</v>
      </c>
      <c r="P493">
        <v>5</v>
      </c>
      <c r="Q493">
        <v>13.7</v>
      </c>
      <c r="R493">
        <v>1</v>
      </c>
      <c r="S493">
        <v>9365</v>
      </c>
      <c r="T493">
        <v>2480</v>
      </c>
    </row>
    <row r="494" spans="1:20" hidden="1">
      <c r="A494">
        <v>1493</v>
      </c>
      <c r="B494" t="s">
        <v>1324</v>
      </c>
      <c r="C494" t="s">
        <v>3021</v>
      </c>
      <c r="D494" t="s">
        <v>3426</v>
      </c>
      <c r="E494" t="s">
        <v>25</v>
      </c>
      <c r="F494" s="1">
        <f ca="1">TODAY()-employes3[[#This Row],[DN_ecart]]</f>
        <v>28514</v>
      </c>
      <c r="G494" t="s">
        <v>3427</v>
      </c>
      <c r="H494" t="s">
        <v>3428</v>
      </c>
      <c r="I494" t="s">
        <v>3429</v>
      </c>
      <c r="J494">
        <v>75</v>
      </c>
      <c r="K494" t="s">
        <v>3430</v>
      </c>
      <c r="L494">
        <v>6</v>
      </c>
      <c r="M494" t="s">
        <v>3431</v>
      </c>
      <c r="N494" s="1">
        <f ca="1">TODAY()-employes3[[#This Row],[DD_debut]]</f>
        <v>42622</v>
      </c>
      <c r="O494" s="1">
        <f ca="1">IF(ISBLANK(employes3[[#This Row],[DD_fin]]),DATE(1900,1,1),TODAY()-employes3[[#This Row],[DD_fin]])</f>
        <v>1</v>
      </c>
      <c r="P494">
        <v>5</v>
      </c>
      <c r="Q494">
        <v>42.58</v>
      </c>
      <c r="R494">
        <v>4</v>
      </c>
      <c r="S494">
        <v>17061</v>
      </c>
      <c r="T494">
        <v>2953</v>
      </c>
    </row>
    <row r="495" spans="1:20" hidden="1">
      <c r="A495">
        <v>1494</v>
      </c>
      <c r="B495" t="s">
        <v>2607</v>
      </c>
      <c r="C495" t="s">
        <v>419</v>
      </c>
      <c r="D495" t="s">
        <v>3432</v>
      </c>
      <c r="E495" t="s">
        <v>42</v>
      </c>
      <c r="F495" s="1">
        <f ca="1">TODAY()-employes3[[#This Row],[DN_ecart]]</f>
        <v>37267</v>
      </c>
      <c r="G495" t="s">
        <v>3433</v>
      </c>
      <c r="H495" t="s">
        <v>3434</v>
      </c>
      <c r="I495" t="s">
        <v>3435</v>
      </c>
      <c r="J495">
        <v>16</v>
      </c>
      <c r="K495" t="s">
        <v>3436</v>
      </c>
      <c r="L495">
        <v>7</v>
      </c>
      <c r="M495" t="s">
        <v>3437</v>
      </c>
      <c r="N495" s="1">
        <f ca="1">TODAY()-employes3[[#This Row],[DD_debut]]</f>
        <v>42552</v>
      </c>
      <c r="O495" s="1">
        <f ca="1">IF(ISBLANK(employes3[[#This Row],[DD_fin]]),DATE(1900,1,1),TODAY()-employes3[[#This Row],[DD_fin]])</f>
        <v>1</v>
      </c>
      <c r="P495">
        <v>4</v>
      </c>
      <c r="Q495">
        <v>18.57</v>
      </c>
      <c r="R495">
        <v>1</v>
      </c>
      <c r="S495">
        <v>8308</v>
      </c>
      <c r="T495">
        <v>3023</v>
      </c>
    </row>
    <row r="496" spans="1:20">
      <c r="A496">
        <v>1495</v>
      </c>
      <c r="B496" t="s">
        <v>2279</v>
      </c>
      <c r="C496" t="s">
        <v>259</v>
      </c>
      <c r="D496" t="s">
        <v>3438</v>
      </c>
      <c r="E496" t="s">
        <v>25</v>
      </c>
      <c r="F496" s="1">
        <f ca="1">TODAY()-employes3[[#This Row],[DN_ecart]]</f>
        <v>34045</v>
      </c>
      <c r="G496" t="s">
        <v>3439</v>
      </c>
      <c r="H496" t="s">
        <v>3440</v>
      </c>
      <c r="I496" t="s">
        <v>3441</v>
      </c>
      <c r="J496">
        <v>9</v>
      </c>
      <c r="K496" t="s">
        <v>3442</v>
      </c>
      <c r="L496">
        <v>10</v>
      </c>
      <c r="M496" t="s">
        <v>3443</v>
      </c>
      <c r="N496" s="1">
        <f ca="1">TODAY()-employes3[[#This Row],[DD_debut]]</f>
        <v>41642</v>
      </c>
      <c r="O496" s="1">
        <f ca="1">IF(ISBLANK(employes3[[#This Row],[DD_fin]]),DATE(1900,1,1),TODAY()-employes3[[#This Row],[DD_fin]])</f>
        <v>1</v>
      </c>
      <c r="P496">
        <v>8</v>
      </c>
      <c r="Q496">
        <v>39.56</v>
      </c>
      <c r="R496">
        <v>1</v>
      </c>
      <c r="S496">
        <v>11530</v>
      </c>
      <c r="T496">
        <v>3933</v>
      </c>
    </row>
    <row r="497" spans="1:21" hidden="1">
      <c r="A497">
        <v>1496</v>
      </c>
      <c r="B497" t="s">
        <v>1279</v>
      </c>
      <c r="C497" t="s">
        <v>962</v>
      </c>
      <c r="D497" t="s">
        <v>3444</v>
      </c>
      <c r="E497" t="s">
        <v>42</v>
      </c>
      <c r="F497" s="1">
        <f ca="1">TODAY()-employes3[[#This Row],[DN_ecart]]</f>
        <v>34599</v>
      </c>
      <c r="G497" t="s">
        <v>3445</v>
      </c>
      <c r="H497" t="s">
        <v>3446</v>
      </c>
      <c r="I497" t="s">
        <v>3447</v>
      </c>
      <c r="J497">
        <v>24</v>
      </c>
      <c r="K497" t="s">
        <v>3448</v>
      </c>
      <c r="L497">
        <v>8</v>
      </c>
      <c r="M497" t="s">
        <v>3449</v>
      </c>
      <c r="N497" s="1">
        <f ca="1">TODAY()-employes3[[#This Row],[DD_debut]]</f>
        <v>41119</v>
      </c>
      <c r="O497" s="1">
        <f ca="1">IF(ISBLANK(employes3[[#This Row],[DD_fin]]),DATE(1900,1,1),TODAY()-employes3[[#This Row],[DD_fin]])</f>
        <v>1</v>
      </c>
      <c r="P497">
        <v>4</v>
      </c>
      <c r="Q497">
        <v>36.03</v>
      </c>
      <c r="R497">
        <v>1</v>
      </c>
      <c r="S497">
        <v>10976</v>
      </c>
      <c r="T497">
        <v>4456</v>
      </c>
    </row>
    <row r="498" spans="1:21" hidden="1">
      <c r="A498">
        <v>1497</v>
      </c>
      <c r="B498" t="s">
        <v>2102</v>
      </c>
      <c r="C498" t="s">
        <v>1249</v>
      </c>
      <c r="D498" t="s">
        <v>3450</v>
      </c>
      <c r="E498" t="s">
        <v>42</v>
      </c>
      <c r="F498" s="1">
        <f ca="1">TODAY()-employes3[[#This Row],[DN_ecart]]</f>
        <v>36788</v>
      </c>
      <c r="G498" t="s">
        <v>3451</v>
      </c>
      <c r="H498" t="s">
        <v>3452</v>
      </c>
      <c r="I498" t="s">
        <v>3453</v>
      </c>
      <c r="J498">
        <v>23</v>
      </c>
      <c r="K498" t="s">
        <v>3454</v>
      </c>
      <c r="L498">
        <v>5</v>
      </c>
      <c r="M498" t="s">
        <v>3455</v>
      </c>
      <c r="N498" s="1">
        <f ca="1">TODAY()-employes3[[#This Row],[DD_debut]]</f>
        <v>42837</v>
      </c>
      <c r="O498" s="1">
        <f ca="1">IF(ISBLANK(employes3[[#This Row],[DD_fin]]),DATE(1900,1,1),TODAY()-employes3[[#This Row],[DD_fin]])</f>
        <v>1</v>
      </c>
      <c r="P498">
        <v>1</v>
      </c>
      <c r="Q498">
        <v>40.39</v>
      </c>
      <c r="R498">
        <v>2</v>
      </c>
      <c r="S498">
        <v>8787</v>
      </c>
      <c r="T498">
        <v>2738</v>
      </c>
    </row>
    <row r="499" spans="1:21" hidden="1">
      <c r="A499">
        <v>1498</v>
      </c>
      <c r="B499" t="s">
        <v>443</v>
      </c>
      <c r="C499" t="s">
        <v>2109</v>
      </c>
      <c r="D499" t="s">
        <v>3456</v>
      </c>
      <c r="E499" t="s">
        <v>25</v>
      </c>
      <c r="F499" s="1">
        <f ca="1">TODAY()-employes3[[#This Row],[DN_ecart]]</f>
        <v>31469</v>
      </c>
      <c r="G499" t="s">
        <v>3457</v>
      </c>
      <c r="H499" t="s">
        <v>3458</v>
      </c>
      <c r="I499" t="s">
        <v>3459</v>
      </c>
      <c r="J499">
        <v>10</v>
      </c>
      <c r="K499" t="s">
        <v>3460</v>
      </c>
      <c r="L499">
        <v>8</v>
      </c>
      <c r="M499" t="s">
        <v>3461</v>
      </c>
      <c r="N499" s="1">
        <f ca="1">TODAY()-employes3[[#This Row],[DD_debut]]</f>
        <v>42560</v>
      </c>
      <c r="O499" s="1">
        <f ca="1">IF(ISBLANK(employes3[[#This Row],[DD_fin]]),DATE(1900,1,1),TODAY()-employes3[[#This Row],[DD_fin]])</f>
        <v>43133</v>
      </c>
      <c r="P499">
        <v>8</v>
      </c>
      <c r="Q499">
        <v>30.77</v>
      </c>
      <c r="R499">
        <v>3</v>
      </c>
      <c r="S499">
        <v>14106</v>
      </c>
      <c r="T499">
        <v>3015</v>
      </c>
      <c r="U499">
        <v>2442</v>
      </c>
    </row>
    <row r="500" spans="1:21" hidden="1">
      <c r="A500">
        <v>1499</v>
      </c>
      <c r="B500" t="s">
        <v>1384</v>
      </c>
      <c r="C500" t="s">
        <v>757</v>
      </c>
      <c r="D500" t="s">
        <v>3462</v>
      </c>
      <c r="E500" t="s">
        <v>42</v>
      </c>
      <c r="F500" s="1">
        <f ca="1">TODAY()-employes3[[#This Row],[DN_ecart]]</f>
        <v>33417</v>
      </c>
      <c r="G500" t="s">
        <v>3463</v>
      </c>
      <c r="H500" t="s">
        <v>3464</v>
      </c>
      <c r="I500" t="s">
        <v>3465</v>
      </c>
      <c r="J500">
        <v>26</v>
      </c>
      <c r="K500" t="s">
        <v>3466</v>
      </c>
      <c r="L500">
        <v>5</v>
      </c>
      <c r="M500" t="s">
        <v>3467</v>
      </c>
      <c r="N500" s="1">
        <f ca="1">TODAY()-employes3[[#This Row],[DD_debut]]</f>
        <v>45327</v>
      </c>
      <c r="O500" s="1">
        <f ca="1">IF(ISBLANK(employes3[[#This Row],[DD_fin]]),DATE(1900,1,1),TODAY()-employes3[[#This Row],[DD_fin]])</f>
        <v>1</v>
      </c>
      <c r="P500">
        <v>4</v>
      </c>
      <c r="Q500">
        <v>21.97</v>
      </c>
      <c r="R500">
        <v>2</v>
      </c>
      <c r="S500">
        <v>12158</v>
      </c>
      <c r="T500">
        <v>248</v>
      </c>
    </row>
    <row r="501" spans="1:21" hidden="1">
      <c r="A501">
        <v>1500</v>
      </c>
      <c r="B501" t="s">
        <v>3468</v>
      </c>
      <c r="C501" t="s">
        <v>602</v>
      </c>
      <c r="D501" t="s">
        <v>3469</v>
      </c>
      <c r="E501" t="s">
        <v>25</v>
      </c>
      <c r="F501" s="1">
        <f ca="1">TODAY()-employes3[[#This Row],[DN_ecart]]</f>
        <v>36595</v>
      </c>
      <c r="G501" t="s">
        <v>3470</v>
      </c>
      <c r="H501" t="s">
        <v>3471</v>
      </c>
      <c r="I501" t="s">
        <v>3472</v>
      </c>
      <c r="J501">
        <v>27</v>
      </c>
      <c r="K501" t="s">
        <v>3473</v>
      </c>
      <c r="L501">
        <v>9</v>
      </c>
      <c r="M501" t="s">
        <v>3474</v>
      </c>
      <c r="N501" s="1">
        <f ca="1">TODAY()-employes3[[#This Row],[DD_debut]]</f>
        <v>44723</v>
      </c>
      <c r="O501" s="1">
        <f ca="1">IF(ISBLANK(employes3[[#This Row],[DD_fin]]),DATE(1900,1,1),TODAY()-employes3[[#This Row],[DD_fin]])</f>
        <v>1</v>
      </c>
      <c r="P501">
        <v>4</v>
      </c>
      <c r="Q501">
        <v>41.52</v>
      </c>
      <c r="R501">
        <v>2</v>
      </c>
      <c r="S501">
        <v>8980</v>
      </c>
      <c r="T501">
        <v>852</v>
      </c>
    </row>
    <row r="502" spans="1:21">
      <c r="A502">
        <v>1501</v>
      </c>
      <c r="B502" t="s">
        <v>3475</v>
      </c>
      <c r="C502" t="s">
        <v>3476</v>
      </c>
      <c r="D502" t="s">
        <v>3477</v>
      </c>
      <c r="E502" t="s">
        <v>42</v>
      </c>
      <c r="F502" s="1">
        <f ca="1">TODAY()-employes3[[#This Row],[DN_ecart]]</f>
        <v>31494</v>
      </c>
      <c r="G502" t="s">
        <v>3478</v>
      </c>
      <c r="H502" t="s">
        <v>3479</v>
      </c>
      <c r="I502" t="s">
        <v>3480</v>
      </c>
      <c r="J502">
        <v>21</v>
      </c>
      <c r="K502" t="s">
        <v>3481</v>
      </c>
      <c r="L502">
        <v>9</v>
      </c>
      <c r="M502" t="s">
        <v>3482</v>
      </c>
      <c r="N502" s="1">
        <f ca="1">TODAY()-employes3[[#This Row],[DD_debut]]</f>
        <v>41783</v>
      </c>
      <c r="O502" s="1">
        <f ca="1">IF(ISBLANK(employes3[[#This Row],[DD_fin]]),DATE(1900,1,1),TODAY()-employes3[[#This Row],[DD_fin]])</f>
        <v>1</v>
      </c>
      <c r="P502">
        <v>3</v>
      </c>
      <c r="Q502">
        <v>27.29</v>
      </c>
      <c r="R502">
        <v>1</v>
      </c>
      <c r="S502">
        <v>14081</v>
      </c>
      <c r="T502">
        <v>3792</v>
      </c>
    </row>
    <row r="503" spans="1:21" hidden="1">
      <c r="A503">
        <v>1502</v>
      </c>
      <c r="B503" t="s">
        <v>1391</v>
      </c>
      <c r="C503" t="s">
        <v>941</v>
      </c>
      <c r="D503" t="s">
        <v>3483</v>
      </c>
      <c r="E503" t="s">
        <v>25</v>
      </c>
      <c r="F503" s="1">
        <f ca="1">TODAY()-employes3[[#This Row],[DN_ecart]]</f>
        <v>28315</v>
      </c>
      <c r="G503" t="s">
        <v>3484</v>
      </c>
      <c r="H503" t="s">
        <v>3485</v>
      </c>
      <c r="I503" t="s">
        <v>3486</v>
      </c>
      <c r="J503">
        <v>9</v>
      </c>
      <c r="K503" t="s">
        <v>3487</v>
      </c>
      <c r="L503">
        <v>7</v>
      </c>
      <c r="M503" t="s">
        <v>3488</v>
      </c>
      <c r="N503" s="1">
        <f ca="1">TODAY()-employes3[[#This Row],[DD_debut]]</f>
        <v>41359</v>
      </c>
      <c r="O503" s="1">
        <f ca="1">IF(ISBLANK(employes3[[#This Row],[DD_fin]]),DATE(1900,1,1),TODAY()-employes3[[#This Row],[DD_fin]])</f>
        <v>1</v>
      </c>
      <c r="P503">
        <v>5</v>
      </c>
      <c r="Q503">
        <v>30.91</v>
      </c>
      <c r="R503">
        <v>2</v>
      </c>
      <c r="S503">
        <v>17260</v>
      </c>
      <c r="T503">
        <v>4216</v>
      </c>
    </row>
    <row r="504" spans="1:21" hidden="1">
      <c r="A504">
        <v>2816</v>
      </c>
      <c r="B504" t="s">
        <v>3489</v>
      </c>
      <c r="C504" t="s">
        <v>1079</v>
      </c>
      <c r="D504" t="s">
        <v>3490</v>
      </c>
      <c r="E504" t="s">
        <v>25</v>
      </c>
      <c r="F504" s="1">
        <f ca="1">TODAY()-employes3[[#This Row],[DN_ecart]]</f>
        <v>32118</v>
      </c>
      <c r="G504" t="s">
        <v>3491</v>
      </c>
      <c r="H504" t="s">
        <v>3492</v>
      </c>
      <c r="I504" t="s">
        <v>3493</v>
      </c>
      <c r="J504">
        <v>19</v>
      </c>
      <c r="K504" t="s">
        <v>3494</v>
      </c>
      <c r="L504">
        <v>10</v>
      </c>
      <c r="M504" t="s">
        <v>3495</v>
      </c>
      <c r="N504" s="1">
        <f ca="1">TODAY()-employes3[[#This Row],[DD_debut]]</f>
        <v>41544</v>
      </c>
      <c r="O504" s="1">
        <f ca="1">IF(ISBLANK(employes3[[#This Row],[DD_fin]]),DATE(1900,1,1),TODAY()-employes3[[#This Row],[DD_fin]])</f>
        <v>1</v>
      </c>
      <c r="P504">
        <v>7</v>
      </c>
      <c r="Q504">
        <v>36.340000000000003</v>
      </c>
      <c r="R504">
        <v>2</v>
      </c>
      <c r="S504">
        <v>13457</v>
      </c>
      <c r="T504">
        <v>4031</v>
      </c>
    </row>
    <row r="505" spans="1:21" hidden="1">
      <c r="A505">
        <v>1504</v>
      </c>
      <c r="B505" t="s">
        <v>3066</v>
      </c>
      <c r="C505" t="s">
        <v>366</v>
      </c>
      <c r="D505" t="s">
        <v>3496</v>
      </c>
      <c r="E505" t="s">
        <v>42</v>
      </c>
      <c r="F505" s="1">
        <f ca="1">TODAY()-employes3[[#This Row],[DN_ecart]]</f>
        <v>24005</v>
      </c>
      <c r="G505" t="s">
        <v>3497</v>
      </c>
      <c r="H505" t="s">
        <v>3498</v>
      </c>
      <c r="I505" t="s">
        <v>3499</v>
      </c>
      <c r="J505">
        <v>24</v>
      </c>
      <c r="K505" t="s">
        <v>3500</v>
      </c>
      <c r="L505">
        <v>10</v>
      </c>
      <c r="M505" t="s">
        <v>3501</v>
      </c>
      <c r="N505" s="1">
        <f ca="1">TODAY()-employes3[[#This Row],[DD_debut]]</f>
        <v>41221</v>
      </c>
      <c r="O505" s="1">
        <f ca="1">IF(ISBLANK(employes3[[#This Row],[DD_fin]]),DATE(1900,1,1),TODAY()-employes3[[#This Row],[DD_fin]])</f>
        <v>43062</v>
      </c>
      <c r="P505">
        <v>5</v>
      </c>
      <c r="Q505">
        <v>21.64</v>
      </c>
      <c r="R505">
        <v>1</v>
      </c>
      <c r="S505">
        <v>21570</v>
      </c>
      <c r="T505">
        <v>4354</v>
      </c>
      <c r="U505">
        <v>2513</v>
      </c>
    </row>
    <row r="506" spans="1:21" hidden="1">
      <c r="A506">
        <v>1505</v>
      </c>
      <c r="B506" t="s">
        <v>3502</v>
      </c>
      <c r="C506" t="s">
        <v>427</v>
      </c>
      <c r="D506" t="s">
        <v>3503</v>
      </c>
      <c r="E506" t="s">
        <v>25</v>
      </c>
      <c r="F506" s="1">
        <f ca="1">TODAY()-employes3[[#This Row],[DN_ecart]]</f>
        <v>34739</v>
      </c>
      <c r="G506" t="s">
        <v>3504</v>
      </c>
      <c r="H506" t="s">
        <v>3505</v>
      </c>
      <c r="I506" t="s">
        <v>3506</v>
      </c>
      <c r="J506">
        <v>17</v>
      </c>
      <c r="K506" t="s">
        <v>3507</v>
      </c>
      <c r="L506">
        <v>9</v>
      </c>
      <c r="M506" t="s">
        <v>3508</v>
      </c>
      <c r="N506" s="1">
        <f ca="1">TODAY()-employes3[[#This Row],[DD_debut]]</f>
        <v>41004</v>
      </c>
      <c r="O506" s="1">
        <f ca="1">IF(ISBLANK(employes3[[#This Row],[DD_fin]]),DATE(1900,1,1),TODAY()-employes3[[#This Row],[DD_fin]])</f>
        <v>1</v>
      </c>
      <c r="P506">
        <v>2</v>
      </c>
      <c r="Q506">
        <v>35.9</v>
      </c>
      <c r="R506">
        <v>2</v>
      </c>
      <c r="S506">
        <v>10836</v>
      </c>
      <c r="T506">
        <v>4571</v>
      </c>
    </row>
    <row r="507" spans="1:21" hidden="1">
      <c r="A507">
        <v>1506</v>
      </c>
      <c r="B507" t="s">
        <v>955</v>
      </c>
      <c r="C507" t="s">
        <v>1441</v>
      </c>
      <c r="D507" t="s">
        <v>3509</v>
      </c>
      <c r="E507" t="s">
        <v>42</v>
      </c>
      <c r="F507" s="1">
        <f ca="1">TODAY()-employes3[[#This Row],[DN_ecart]]</f>
        <v>31390</v>
      </c>
      <c r="G507" t="s">
        <v>3510</v>
      </c>
      <c r="H507" t="s">
        <v>3511</v>
      </c>
      <c r="I507" t="s">
        <v>3512</v>
      </c>
      <c r="J507">
        <v>51</v>
      </c>
      <c r="K507" t="s">
        <v>3513</v>
      </c>
      <c r="L507">
        <v>6</v>
      </c>
      <c r="M507" t="s">
        <v>3514</v>
      </c>
      <c r="N507" s="1">
        <f ca="1">TODAY()-employes3[[#This Row],[DD_debut]]</f>
        <v>44135</v>
      </c>
      <c r="O507" s="1">
        <f ca="1">IF(ISBLANK(employes3[[#This Row],[DD_fin]]),DATE(1900,1,1),TODAY()-employes3[[#This Row],[DD_fin]])</f>
        <v>1</v>
      </c>
      <c r="P507">
        <v>2</v>
      </c>
      <c r="Q507">
        <v>39.630000000000003</v>
      </c>
      <c r="R507">
        <v>1</v>
      </c>
      <c r="S507">
        <v>14185</v>
      </c>
      <c r="T507">
        <v>1440</v>
      </c>
    </row>
    <row r="508" spans="1:21" hidden="1">
      <c r="A508">
        <v>1507</v>
      </c>
      <c r="B508" t="s">
        <v>990</v>
      </c>
      <c r="C508" t="s">
        <v>374</v>
      </c>
      <c r="D508" t="s">
        <v>3515</v>
      </c>
      <c r="E508" t="s">
        <v>42</v>
      </c>
      <c r="F508" s="1">
        <f ca="1">TODAY()-employes3[[#This Row],[DN_ecart]]</f>
        <v>22477</v>
      </c>
      <c r="G508" t="s">
        <v>3516</v>
      </c>
      <c r="H508" t="s">
        <v>3517</v>
      </c>
      <c r="I508" t="s">
        <v>2500</v>
      </c>
      <c r="J508">
        <v>17</v>
      </c>
      <c r="K508" t="s">
        <v>3518</v>
      </c>
      <c r="L508">
        <v>8</v>
      </c>
      <c r="M508" t="s">
        <v>3519</v>
      </c>
      <c r="N508" s="1">
        <f ca="1">TODAY()-employes3[[#This Row],[DD_debut]]</f>
        <v>45542</v>
      </c>
      <c r="O508" s="1">
        <f ca="1">IF(ISBLANK(employes3[[#This Row],[DD_fin]]),DATE(1900,1,1),TODAY()-employes3[[#This Row],[DD_fin]])</f>
        <v>1</v>
      </c>
      <c r="P508">
        <v>4</v>
      </c>
      <c r="Q508">
        <v>34.58</v>
      </c>
      <c r="R508">
        <v>1</v>
      </c>
      <c r="S508">
        <v>23098</v>
      </c>
      <c r="T508">
        <v>33</v>
      </c>
    </row>
    <row r="509" spans="1:21" hidden="1">
      <c r="A509">
        <v>1508</v>
      </c>
      <c r="B509" t="s">
        <v>1154</v>
      </c>
      <c r="C509" t="s">
        <v>320</v>
      </c>
      <c r="D509" t="s">
        <v>3520</v>
      </c>
      <c r="E509" t="s">
        <v>25</v>
      </c>
      <c r="F509" s="1">
        <f ca="1">TODAY()-employes3[[#This Row],[DN_ecart]]</f>
        <v>27299</v>
      </c>
      <c r="G509" t="s">
        <v>3521</v>
      </c>
      <c r="H509" t="s">
        <v>3522</v>
      </c>
      <c r="I509" t="s">
        <v>3523</v>
      </c>
      <c r="J509">
        <v>21</v>
      </c>
      <c r="K509" t="s">
        <v>3524</v>
      </c>
      <c r="L509">
        <v>6</v>
      </c>
      <c r="M509" t="s">
        <v>3525</v>
      </c>
      <c r="N509" s="1">
        <f ca="1">TODAY()-employes3[[#This Row],[DD_debut]]</f>
        <v>43431</v>
      </c>
      <c r="O509" s="1">
        <f ca="1">IF(ISBLANK(employes3[[#This Row],[DD_fin]]),DATE(1900,1,1),TODAY()-employes3[[#This Row],[DD_fin]])</f>
        <v>1</v>
      </c>
      <c r="P509">
        <v>5</v>
      </c>
      <c r="Q509">
        <v>28.12</v>
      </c>
      <c r="R509">
        <v>3</v>
      </c>
      <c r="S509">
        <v>18276</v>
      </c>
      <c r="T509">
        <v>2144</v>
      </c>
    </row>
    <row r="510" spans="1:21" hidden="1">
      <c r="A510">
        <v>1509</v>
      </c>
      <c r="B510" t="s">
        <v>1539</v>
      </c>
      <c r="C510" t="s">
        <v>3047</v>
      </c>
      <c r="D510" t="s">
        <v>3526</v>
      </c>
      <c r="E510" t="s">
        <v>25</v>
      </c>
      <c r="F510" s="1">
        <f ca="1">TODAY()-employes3[[#This Row],[DN_ecart]]</f>
        <v>37362</v>
      </c>
      <c r="G510" t="s">
        <v>3527</v>
      </c>
      <c r="H510" t="s">
        <v>3528</v>
      </c>
      <c r="I510" t="s">
        <v>3529</v>
      </c>
      <c r="J510">
        <v>3</v>
      </c>
      <c r="K510" t="s">
        <v>3530</v>
      </c>
      <c r="L510">
        <v>10</v>
      </c>
      <c r="M510" t="s">
        <v>3531</v>
      </c>
      <c r="N510" s="1">
        <f ca="1">TODAY()-employes3[[#This Row],[DD_debut]]</f>
        <v>42848</v>
      </c>
      <c r="O510" s="1">
        <f ca="1">IF(ISBLANK(employes3[[#This Row],[DD_fin]]),DATE(1900,1,1),TODAY()-employes3[[#This Row],[DD_fin]])</f>
        <v>1</v>
      </c>
      <c r="P510">
        <v>4</v>
      </c>
      <c r="Q510">
        <v>41.11</v>
      </c>
      <c r="R510">
        <v>1</v>
      </c>
      <c r="S510">
        <v>8213</v>
      </c>
      <c r="T510">
        <v>2727</v>
      </c>
    </row>
    <row r="511" spans="1:21" hidden="1">
      <c r="A511">
        <v>1510</v>
      </c>
      <c r="B511" t="s">
        <v>3532</v>
      </c>
      <c r="C511" t="s">
        <v>2006</v>
      </c>
      <c r="D511" t="s">
        <v>3533</v>
      </c>
      <c r="E511" t="s">
        <v>25</v>
      </c>
      <c r="F511" s="1">
        <f ca="1">TODAY()-employes3[[#This Row],[DN_ecart]]</f>
        <v>36631</v>
      </c>
      <c r="G511" t="s">
        <v>3534</v>
      </c>
      <c r="H511" t="s">
        <v>3535</v>
      </c>
      <c r="I511" t="s">
        <v>3536</v>
      </c>
      <c r="J511">
        <v>25</v>
      </c>
      <c r="K511" t="s">
        <v>3537</v>
      </c>
      <c r="L511">
        <v>6</v>
      </c>
      <c r="M511" t="s">
        <v>3538</v>
      </c>
      <c r="N511" s="1">
        <f ca="1">TODAY()-employes3[[#This Row],[DD_debut]]</f>
        <v>44173</v>
      </c>
      <c r="O511" s="1">
        <f ca="1">IF(ISBLANK(employes3[[#This Row],[DD_fin]]),DATE(1900,1,1),TODAY()-employes3[[#This Row],[DD_fin]])</f>
        <v>1</v>
      </c>
      <c r="P511">
        <v>4</v>
      </c>
      <c r="Q511">
        <v>32.69</v>
      </c>
      <c r="R511">
        <v>1</v>
      </c>
      <c r="S511">
        <v>8944</v>
      </c>
      <c r="T511">
        <v>1402</v>
      </c>
    </row>
    <row r="512" spans="1:21" hidden="1">
      <c r="A512">
        <v>1511</v>
      </c>
      <c r="B512" t="s">
        <v>3539</v>
      </c>
      <c r="C512" t="s">
        <v>549</v>
      </c>
      <c r="D512" t="s">
        <v>3540</v>
      </c>
      <c r="E512" t="s">
        <v>25</v>
      </c>
      <c r="F512" s="1">
        <f ca="1">TODAY()-employes3[[#This Row],[DN_ecart]]</f>
        <v>24310</v>
      </c>
      <c r="G512" t="s">
        <v>3541</v>
      </c>
      <c r="H512" t="s">
        <v>3542</v>
      </c>
      <c r="I512" t="s">
        <v>3543</v>
      </c>
      <c r="J512">
        <v>19</v>
      </c>
      <c r="K512" t="s">
        <v>3544</v>
      </c>
      <c r="L512">
        <v>5</v>
      </c>
      <c r="M512" t="s">
        <v>3545</v>
      </c>
      <c r="N512" s="1">
        <f ca="1">TODAY()-employes3[[#This Row],[DD_debut]]</f>
        <v>44154</v>
      </c>
      <c r="O512" s="1">
        <f ca="1">IF(ISBLANK(employes3[[#This Row],[DD_fin]]),DATE(1900,1,1),TODAY()-employes3[[#This Row],[DD_fin]])</f>
        <v>1</v>
      </c>
      <c r="P512">
        <v>6</v>
      </c>
      <c r="Q512">
        <v>34.22</v>
      </c>
      <c r="R512">
        <v>2</v>
      </c>
      <c r="S512">
        <v>21265</v>
      </c>
      <c r="T512">
        <v>1421</v>
      </c>
    </row>
    <row r="513" spans="1:21" hidden="1">
      <c r="A513">
        <v>1512</v>
      </c>
      <c r="B513" t="s">
        <v>3546</v>
      </c>
      <c r="C513" t="s">
        <v>1956</v>
      </c>
      <c r="D513" t="s">
        <v>3547</v>
      </c>
      <c r="E513" t="s">
        <v>25</v>
      </c>
      <c r="F513" s="1">
        <f ca="1">TODAY()-employes3[[#This Row],[DN_ecart]]</f>
        <v>29778</v>
      </c>
      <c r="G513" t="s">
        <v>3548</v>
      </c>
      <c r="H513" t="s">
        <v>3549</v>
      </c>
      <c r="I513" t="s">
        <v>3550</v>
      </c>
      <c r="J513">
        <v>20</v>
      </c>
      <c r="K513" t="s">
        <v>3551</v>
      </c>
      <c r="L513">
        <v>9</v>
      </c>
      <c r="M513" t="s">
        <v>3552</v>
      </c>
      <c r="N513" s="1">
        <f ca="1">TODAY()-employes3[[#This Row],[DD_debut]]</f>
        <v>44180</v>
      </c>
      <c r="O513" s="1">
        <f ca="1">IF(ISBLANK(employes3[[#This Row],[DD_fin]]),DATE(1900,1,1),TODAY()-employes3[[#This Row],[DD_fin]])</f>
        <v>1</v>
      </c>
      <c r="P513">
        <v>2</v>
      </c>
      <c r="Q513">
        <v>26.79</v>
      </c>
      <c r="R513">
        <v>1</v>
      </c>
      <c r="S513">
        <v>15797</v>
      </c>
      <c r="T513">
        <v>1395</v>
      </c>
    </row>
    <row r="514" spans="1:21" hidden="1">
      <c r="A514">
        <v>1513</v>
      </c>
      <c r="B514" t="s">
        <v>3553</v>
      </c>
      <c r="C514" t="s">
        <v>1915</v>
      </c>
      <c r="D514" t="s">
        <v>3554</v>
      </c>
      <c r="E514" t="s">
        <v>25</v>
      </c>
      <c r="F514" s="1">
        <f ca="1">TODAY()-employes3[[#This Row],[DN_ecart]]</f>
        <v>38736</v>
      </c>
      <c r="G514" t="s">
        <v>3555</v>
      </c>
      <c r="H514" t="s">
        <v>3556</v>
      </c>
      <c r="I514" t="s">
        <v>3557</v>
      </c>
      <c r="J514">
        <v>16</v>
      </c>
      <c r="K514" t="s">
        <v>3558</v>
      </c>
      <c r="L514">
        <v>5</v>
      </c>
      <c r="M514" t="s">
        <v>3559</v>
      </c>
      <c r="N514" s="1">
        <f ca="1">TODAY()-employes3[[#This Row],[DD_debut]]</f>
        <v>44704</v>
      </c>
      <c r="O514" s="1">
        <f ca="1">IF(ISBLANK(employes3[[#This Row],[DD_fin]]),DATE(1900,1,1),TODAY()-employes3[[#This Row],[DD_fin]])</f>
        <v>45349</v>
      </c>
      <c r="P514">
        <v>2</v>
      </c>
      <c r="Q514">
        <v>29.92</v>
      </c>
      <c r="R514">
        <v>1</v>
      </c>
      <c r="S514">
        <v>6839</v>
      </c>
      <c r="T514">
        <v>871</v>
      </c>
      <c r="U514">
        <v>226</v>
      </c>
    </row>
    <row r="515" spans="1:21" hidden="1">
      <c r="A515">
        <v>1514</v>
      </c>
      <c r="B515" t="s">
        <v>1189</v>
      </c>
      <c r="C515" t="s">
        <v>3560</v>
      </c>
      <c r="D515" t="s">
        <v>3561</v>
      </c>
      <c r="E515" t="s">
        <v>25</v>
      </c>
      <c r="F515" s="1">
        <f ca="1">TODAY()-employes3[[#This Row],[DN_ecart]]</f>
        <v>34978</v>
      </c>
      <c r="G515" t="s">
        <v>3562</v>
      </c>
      <c r="H515" t="s">
        <v>3563</v>
      </c>
      <c r="I515" t="s">
        <v>3564</v>
      </c>
      <c r="J515">
        <v>5</v>
      </c>
      <c r="K515" t="s">
        <v>3565</v>
      </c>
      <c r="L515">
        <v>10</v>
      </c>
      <c r="M515" t="s">
        <v>3566</v>
      </c>
      <c r="N515" s="1">
        <f ca="1">TODAY()-employes3[[#This Row],[DD_debut]]</f>
        <v>41300</v>
      </c>
      <c r="O515" s="1">
        <f ca="1">IF(ISBLANK(employes3[[#This Row],[DD_fin]]),DATE(1900,1,1),TODAY()-employes3[[#This Row],[DD_fin]])</f>
        <v>1</v>
      </c>
      <c r="P515">
        <v>4</v>
      </c>
      <c r="Q515">
        <v>29.54</v>
      </c>
      <c r="R515">
        <v>1</v>
      </c>
      <c r="S515">
        <v>10597</v>
      </c>
      <c r="T515">
        <v>4275</v>
      </c>
    </row>
    <row r="516" spans="1:21">
      <c r="A516">
        <v>1515</v>
      </c>
      <c r="B516" t="s">
        <v>905</v>
      </c>
      <c r="C516" t="s">
        <v>1915</v>
      </c>
      <c r="D516" t="s">
        <v>3567</v>
      </c>
      <c r="E516" t="s">
        <v>25</v>
      </c>
      <c r="F516" s="1">
        <f ca="1">TODAY()-employes3[[#This Row],[DN_ecart]]</f>
        <v>26742</v>
      </c>
      <c r="G516" t="s">
        <v>3568</v>
      </c>
      <c r="H516" t="s">
        <v>3569</v>
      </c>
      <c r="I516" t="s">
        <v>3570</v>
      </c>
      <c r="J516">
        <v>20</v>
      </c>
      <c r="K516" t="s">
        <v>3571</v>
      </c>
      <c r="L516">
        <v>10</v>
      </c>
      <c r="M516" t="s">
        <v>3572</v>
      </c>
      <c r="N516" s="1">
        <f ca="1">TODAY()-employes3[[#This Row],[DD_debut]]</f>
        <v>41951</v>
      </c>
      <c r="O516" s="1">
        <f ca="1">IF(ISBLANK(employes3[[#This Row],[DD_fin]]),DATE(1900,1,1),TODAY()-employes3[[#This Row],[DD_fin]])</f>
        <v>1</v>
      </c>
      <c r="P516">
        <v>8</v>
      </c>
      <c r="Q516">
        <v>34.659999999999997</v>
      </c>
      <c r="R516">
        <v>2</v>
      </c>
      <c r="S516">
        <v>18833</v>
      </c>
      <c r="T516">
        <v>3624</v>
      </c>
    </row>
    <row r="517" spans="1:21" hidden="1">
      <c r="A517">
        <v>1516</v>
      </c>
      <c r="B517" t="s">
        <v>1908</v>
      </c>
      <c r="C517" t="s">
        <v>135</v>
      </c>
      <c r="D517" t="s">
        <v>3573</v>
      </c>
      <c r="E517" t="s">
        <v>42</v>
      </c>
      <c r="F517" s="1">
        <f ca="1">TODAY()-employes3[[#This Row],[DN_ecart]]</f>
        <v>26198</v>
      </c>
      <c r="G517" t="s">
        <v>3574</v>
      </c>
      <c r="H517" t="s">
        <v>3575</v>
      </c>
      <c r="I517" t="s">
        <v>3576</v>
      </c>
      <c r="J517">
        <v>18</v>
      </c>
      <c r="K517" t="s">
        <v>3577</v>
      </c>
      <c r="L517">
        <v>5</v>
      </c>
      <c r="M517" t="s">
        <v>3578</v>
      </c>
      <c r="N517" s="1">
        <f ca="1">TODAY()-employes3[[#This Row],[DD_debut]]</f>
        <v>44898</v>
      </c>
      <c r="O517" s="1">
        <f ca="1">IF(ISBLANK(employes3[[#This Row],[DD_fin]]),DATE(1900,1,1),TODAY()-employes3[[#This Row],[DD_fin]])</f>
        <v>1</v>
      </c>
      <c r="P517">
        <v>5</v>
      </c>
      <c r="Q517">
        <v>32.619999999999997</v>
      </c>
      <c r="R517">
        <v>1</v>
      </c>
      <c r="S517">
        <v>19377</v>
      </c>
      <c r="T517">
        <v>677</v>
      </c>
    </row>
    <row r="518" spans="1:21" hidden="1">
      <c r="A518">
        <v>1517</v>
      </c>
      <c r="B518" t="s">
        <v>442</v>
      </c>
      <c r="C518" t="s">
        <v>832</v>
      </c>
      <c r="D518" t="s">
        <v>3579</v>
      </c>
      <c r="E518" t="s">
        <v>25</v>
      </c>
      <c r="F518" s="1">
        <f ca="1">TODAY()-employes3[[#This Row],[DN_ecart]]</f>
        <v>37242</v>
      </c>
      <c r="G518" t="s">
        <v>3580</v>
      </c>
      <c r="H518" t="s">
        <v>3581</v>
      </c>
      <c r="I518" t="s">
        <v>3582</v>
      </c>
      <c r="J518">
        <v>9</v>
      </c>
      <c r="K518" t="s">
        <v>3583</v>
      </c>
      <c r="L518">
        <v>10</v>
      </c>
      <c r="M518" t="s">
        <v>3584</v>
      </c>
      <c r="N518" s="1">
        <f ca="1">TODAY()-employes3[[#This Row],[DD_debut]]</f>
        <v>45438</v>
      </c>
      <c r="O518" s="1">
        <f ca="1">IF(ISBLANK(employes3[[#This Row],[DD_fin]]),DATE(1900,1,1),TODAY()-employes3[[#This Row],[DD_fin]])</f>
        <v>1</v>
      </c>
      <c r="P518">
        <v>5</v>
      </c>
      <c r="Q518">
        <v>41.07</v>
      </c>
      <c r="R518">
        <v>2</v>
      </c>
      <c r="S518">
        <v>8333</v>
      </c>
      <c r="T518">
        <v>137</v>
      </c>
    </row>
    <row r="519" spans="1:21" hidden="1">
      <c r="A519">
        <v>1518</v>
      </c>
      <c r="B519" t="s">
        <v>3118</v>
      </c>
      <c r="C519" t="s">
        <v>2561</v>
      </c>
      <c r="D519" t="s">
        <v>3585</v>
      </c>
      <c r="E519" t="s">
        <v>25</v>
      </c>
      <c r="F519" s="1">
        <f ca="1">TODAY()-employes3[[#This Row],[DN_ecart]]</f>
        <v>38022</v>
      </c>
      <c r="G519" t="s">
        <v>3586</v>
      </c>
      <c r="H519" t="s">
        <v>3587</v>
      </c>
      <c r="I519" t="s">
        <v>3588</v>
      </c>
      <c r="J519">
        <v>35</v>
      </c>
      <c r="K519" t="s">
        <v>3589</v>
      </c>
      <c r="L519">
        <v>9</v>
      </c>
      <c r="M519" t="s">
        <v>3590</v>
      </c>
      <c r="N519" s="1">
        <f ca="1">TODAY()-employes3[[#This Row],[DD_debut]]</f>
        <v>40680</v>
      </c>
      <c r="O519" s="1">
        <f ca="1">IF(ISBLANK(employes3[[#This Row],[DD_fin]]),DATE(1900,1,1),TODAY()-employes3[[#This Row],[DD_fin]])</f>
        <v>43420</v>
      </c>
      <c r="P519">
        <v>8</v>
      </c>
      <c r="Q519">
        <v>25.56</v>
      </c>
      <c r="R519">
        <v>1</v>
      </c>
      <c r="S519">
        <v>7553</v>
      </c>
      <c r="T519">
        <v>4895</v>
      </c>
      <c r="U519">
        <v>2155</v>
      </c>
    </row>
    <row r="520" spans="1:21" hidden="1">
      <c r="A520">
        <v>1519</v>
      </c>
      <c r="B520" t="s">
        <v>3591</v>
      </c>
      <c r="C520" t="s">
        <v>668</v>
      </c>
      <c r="D520" t="s">
        <v>3592</v>
      </c>
      <c r="E520" t="s">
        <v>42</v>
      </c>
      <c r="F520" s="1">
        <f ca="1">TODAY()-employes3[[#This Row],[DN_ecart]]</f>
        <v>23507</v>
      </c>
      <c r="G520" t="s">
        <v>3593</v>
      </c>
      <c r="H520" t="s">
        <v>3594</v>
      </c>
      <c r="I520" t="s">
        <v>3595</v>
      </c>
      <c r="J520">
        <v>7</v>
      </c>
      <c r="K520" t="s">
        <v>3596</v>
      </c>
      <c r="L520">
        <v>5</v>
      </c>
      <c r="M520" t="s">
        <v>3597</v>
      </c>
      <c r="N520" s="1">
        <f ca="1">TODAY()-employes3[[#This Row],[DD_debut]]</f>
        <v>41268</v>
      </c>
      <c r="O520" s="1">
        <f ca="1">IF(ISBLANK(employes3[[#This Row],[DD_fin]]),DATE(1900,1,1),TODAY()-employes3[[#This Row],[DD_fin]])</f>
        <v>1</v>
      </c>
      <c r="P520">
        <v>5</v>
      </c>
      <c r="Q520">
        <v>18.72</v>
      </c>
      <c r="R520">
        <v>1</v>
      </c>
      <c r="S520">
        <v>22068</v>
      </c>
      <c r="T520">
        <v>4307</v>
      </c>
    </row>
    <row r="521" spans="1:21" hidden="1">
      <c r="A521">
        <v>1520</v>
      </c>
      <c r="B521" t="s">
        <v>495</v>
      </c>
      <c r="C521" t="s">
        <v>793</v>
      </c>
      <c r="D521" t="s">
        <v>3598</v>
      </c>
      <c r="E521" t="s">
        <v>42</v>
      </c>
      <c r="F521" s="1">
        <f ca="1">TODAY()-employes3[[#This Row],[DN_ecart]]</f>
        <v>24689</v>
      </c>
      <c r="G521" t="s">
        <v>3599</v>
      </c>
      <c r="H521" t="s">
        <v>3600</v>
      </c>
      <c r="I521" t="s">
        <v>3601</v>
      </c>
      <c r="J521">
        <v>16</v>
      </c>
      <c r="K521" t="s">
        <v>3602</v>
      </c>
      <c r="L521">
        <v>6</v>
      </c>
      <c r="M521" t="s">
        <v>3603</v>
      </c>
      <c r="N521" s="1">
        <f ca="1">TODAY()-employes3[[#This Row],[DD_debut]]</f>
        <v>41387</v>
      </c>
      <c r="O521" s="1">
        <f ca="1">IF(ISBLANK(employes3[[#This Row],[DD_fin]]),DATE(1900,1,1),TODAY()-employes3[[#This Row],[DD_fin]])</f>
        <v>1</v>
      </c>
      <c r="P521">
        <v>3</v>
      </c>
      <c r="Q521">
        <v>21.09</v>
      </c>
      <c r="R521">
        <v>2</v>
      </c>
      <c r="S521">
        <v>20886</v>
      </c>
      <c r="T521">
        <v>4188</v>
      </c>
    </row>
    <row r="522" spans="1:21" hidden="1">
      <c r="A522">
        <v>1521</v>
      </c>
      <c r="B522" t="s">
        <v>1504</v>
      </c>
      <c r="C522" t="s">
        <v>419</v>
      </c>
      <c r="D522" t="s">
        <v>3604</v>
      </c>
      <c r="E522" t="s">
        <v>42</v>
      </c>
      <c r="F522" s="1">
        <f ca="1">TODAY()-employes3[[#This Row],[DN_ecart]]</f>
        <v>25144</v>
      </c>
      <c r="G522" t="s">
        <v>3605</v>
      </c>
      <c r="H522" t="s">
        <v>3606</v>
      </c>
      <c r="I522" t="s">
        <v>3607</v>
      </c>
      <c r="J522">
        <v>12</v>
      </c>
      <c r="K522" t="s">
        <v>3608</v>
      </c>
      <c r="L522">
        <v>5</v>
      </c>
      <c r="M522" t="s">
        <v>3609</v>
      </c>
      <c r="N522" s="1">
        <f ca="1">TODAY()-employes3[[#This Row],[DD_debut]]</f>
        <v>41485</v>
      </c>
      <c r="O522" s="1">
        <f ca="1">IF(ISBLANK(employes3[[#This Row],[DD_fin]]),DATE(1900,1,1),TODAY()-employes3[[#This Row],[DD_fin]])</f>
        <v>1</v>
      </c>
      <c r="P522">
        <v>6</v>
      </c>
      <c r="Q522">
        <v>20.71</v>
      </c>
      <c r="R522">
        <v>1</v>
      </c>
      <c r="S522">
        <v>20431</v>
      </c>
      <c r="T522">
        <v>4090</v>
      </c>
    </row>
    <row r="523" spans="1:21" hidden="1">
      <c r="A523">
        <v>1522</v>
      </c>
      <c r="B523" t="s">
        <v>110</v>
      </c>
      <c r="C523" t="s">
        <v>793</v>
      </c>
      <c r="D523" t="s">
        <v>3610</v>
      </c>
      <c r="E523" t="s">
        <v>42</v>
      </c>
      <c r="F523" s="1">
        <f ca="1">TODAY()-employes3[[#This Row],[DN_ecart]]</f>
        <v>24655</v>
      </c>
      <c r="G523" t="s">
        <v>3611</v>
      </c>
      <c r="H523" t="s">
        <v>3612</v>
      </c>
      <c r="I523" t="s">
        <v>3613</v>
      </c>
      <c r="J523">
        <v>23</v>
      </c>
      <c r="K523" t="s">
        <v>3614</v>
      </c>
      <c r="L523">
        <v>9</v>
      </c>
      <c r="M523" t="s">
        <v>3615</v>
      </c>
      <c r="N523" s="1">
        <f ca="1">TODAY()-employes3[[#This Row],[DD_debut]]</f>
        <v>43875</v>
      </c>
      <c r="O523" s="1">
        <f ca="1">IF(ISBLANK(employes3[[#This Row],[DD_fin]]),DATE(1900,1,1),TODAY()-employes3[[#This Row],[DD_fin]])</f>
        <v>1</v>
      </c>
      <c r="P523">
        <v>6</v>
      </c>
      <c r="Q523">
        <v>26.9</v>
      </c>
      <c r="R523">
        <v>3</v>
      </c>
      <c r="S523">
        <v>20920</v>
      </c>
      <c r="T523">
        <v>1700</v>
      </c>
    </row>
    <row r="524" spans="1:21" hidden="1">
      <c r="A524">
        <v>1523</v>
      </c>
      <c r="B524" t="s">
        <v>623</v>
      </c>
      <c r="C524" t="s">
        <v>832</v>
      </c>
      <c r="D524" t="s">
        <v>3616</v>
      </c>
      <c r="E524" t="s">
        <v>25</v>
      </c>
      <c r="F524" s="1">
        <f ca="1">TODAY()-employes3[[#This Row],[DN_ecart]]</f>
        <v>27301</v>
      </c>
      <c r="G524" t="s">
        <v>3617</v>
      </c>
      <c r="H524" t="s">
        <v>3618</v>
      </c>
      <c r="I524" t="s">
        <v>3619</v>
      </c>
      <c r="J524">
        <v>5</v>
      </c>
      <c r="K524" t="s">
        <v>3620</v>
      </c>
      <c r="L524">
        <v>7</v>
      </c>
      <c r="M524" t="s">
        <v>3621</v>
      </c>
      <c r="N524" s="1">
        <f ca="1">TODAY()-employes3[[#This Row],[DD_debut]]</f>
        <v>43999</v>
      </c>
      <c r="O524" s="1">
        <f ca="1">IF(ISBLANK(employes3[[#This Row],[DD_fin]]),DATE(1900,1,1),TODAY()-employes3[[#This Row],[DD_fin]])</f>
        <v>1</v>
      </c>
      <c r="P524">
        <v>5</v>
      </c>
      <c r="Q524">
        <v>22.05</v>
      </c>
      <c r="R524">
        <v>1</v>
      </c>
      <c r="S524">
        <v>18274</v>
      </c>
      <c r="T524">
        <v>1576</v>
      </c>
    </row>
    <row r="525" spans="1:21" hidden="1">
      <c r="A525">
        <v>1524</v>
      </c>
      <c r="B525" t="s">
        <v>188</v>
      </c>
      <c r="C525" t="s">
        <v>2621</v>
      </c>
      <c r="D525" t="s">
        <v>3622</v>
      </c>
      <c r="E525" t="s">
        <v>42</v>
      </c>
      <c r="F525" s="1">
        <f ca="1">TODAY()-employes3[[#This Row],[DN_ecart]]</f>
        <v>27051</v>
      </c>
      <c r="G525" t="s">
        <v>3623</v>
      </c>
      <c r="H525" t="s">
        <v>3624</v>
      </c>
      <c r="I525" t="s">
        <v>3625</v>
      </c>
      <c r="J525">
        <v>52</v>
      </c>
      <c r="K525" t="s">
        <v>3626</v>
      </c>
      <c r="L525">
        <v>9</v>
      </c>
      <c r="M525" t="s">
        <v>3627</v>
      </c>
      <c r="N525" s="1">
        <f ca="1">TODAY()-employes3[[#This Row],[DD_debut]]</f>
        <v>45490</v>
      </c>
      <c r="O525" s="1">
        <f ca="1">IF(ISBLANK(employes3[[#This Row],[DD_fin]]),DATE(1900,1,1),TODAY()-employes3[[#This Row],[DD_fin]])</f>
        <v>1</v>
      </c>
      <c r="P525">
        <v>6</v>
      </c>
      <c r="Q525">
        <v>33.81</v>
      </c>
      <c r="R525">
        <v>1</v>
      </c>
      <c r="S525">
        <v>18524</v>
      </c>
      <c r="T525">
        <v>85</v>
      </c>
    </row>
    <row r="526" spans="1:21" hidden="1">
      <c r="A526">
        <v>1525</v>
      </c>
      <c r="B526" t="s">
        <v>235</v>
      </c>
      <c r="C526" t="s">
        <v>2715</v>
      </c>
      <c r="D526" t="s">
        <v>3628</v>
      </c>
      <c r="E526" t="s">
        <v>25</v>
      </c>
      <c r="F526" s="1">
        <f ca="1">TODAY()-employes3[[#This Row],[DN_ecart]]</f>
        <v>38421</v>
      </c>
      <c r="G526" t="s">
        <v>3629</v>
      </c>
      <c r="H526" t="s">
        <v>3630</v>
      </c>
      <c r="I526" t="s">
        <v>3631</v>
      </c>
      <c r="J526">
        <v>24</v>
      </c>
      <c r="K526" t="s">
        <v>3632</v>
      </c>
      <c r="L526">
        <v>6</v>
      </c>
      <c r="M526" t="s">
        <v>3633</v>
      </c>
      <c r="N526" s="1">
        <f ca="1">TODAY()-employes3[[#This Row],[DD_debut]]</f>
        <v>42448</v>
      </c>
      <c r="O526" s="1">
        <f ca="1">IF(ISBLANK(employes3[[#This Row],[DD_fin]]),DATE(1900,1,1),TODAY()-employes3[[#This Row],[DD_fin]])</f>
        <v>1</v>
      </c>
      <c r="P526">
        <v>5</v>
      </c>
      <c r="Q526">
        <v>23.86</v>
      </c>
      <c r="R526">
        <v>1</v>
      </c>
      <c r="S526">
        <v>7154</v>
      </c>
      <c r="T526">
        <v>3127</v>
      </c>
    </row>
    <row r="527" spans="1:21" hidden="1">
      <c r="A527">
        <v>1526</v>
      </c>
      <c r="B527" t="s">
        <v>2808</v>
      </c>
      <c r="C527" t="s">
        <v>127</v>
      </c>
      <c r="D527" t="s">
        <v>3634</v>
      </c>
      <c r="E527" t="s">
        <v>42</v>
      </c>
      <c r="F527" s="1">
        <f ca="1">TODAY()-employes3[[#This Row],[DN_ecart]]</f>
        <v>33101</v>
      </c>
      <c r="G527" t="s">
        <v>3635</v>
      </c>
      <c r="H527" t="s">
        <v>3636</v>
      </c>
      <c r="I527" t="s">
        <v>3637</v>
      </c>
      <c r="J527">
        <v>72</v>
      </c>
      <c r="K527" t="s">
        <v>3638</v>
      </c>
      <c r="L527">
        <v>8</v>
      </c>
      <c r="M527" t="s">
        <v>3639</v>
      </c>
      <c r="N527" s="1">
        <f ca="1">TODAY()-employes3[[#This Row],[DD_debut]]</f>
        <v>43413</v>
      </c>
      <c r="O527" s="1">
        <f ca="1">IF(ISBLANK(employes3[[#This Row],[DD_fin]]),DATE(1900,1,1),TODAY()-employes3[[#This Row],[DD_fin]])</f>
        <v>1</v>
      </c>
      <c r="P527">
        <v>2</v>
      </c>
      <c r="Q527">
        <v>44.71</v>
      </c>
      <c r="R527">
        <v>1</v>
      </c>
      <c r="S527">
        <v>12474</v>
      </c>
      <c r="T527">
        <v>2162</v>
      </c>
    </row>
    <row r="528" spans="1:21" hidden="1">
      <c r="A528">
        <v>1527</v>
      </c>
      <c r="B528" t="s">
        <v>3640</v>
      </c>
      <c r="C528" t="s">
        <v>390</v>
      </c>
      <c r="D528" t="s">
        <v>3641</v>
      </c>
      <c r="E528" t="s">
        <v>42</v>
      </c>
      <c r="F528" s="1">
        <f ca="1">TODAY()-employes3[[#This Row],[DN_ecart]]</f>
        <v>29671</v>
      </c>
      <c r="G528" t="s">
        <v>3642</v>
      </c>
      <c r="H528" t="s">
        <v>3643</v>
      </c>
      <c r="I528" t="s">
        <v>3644</v>
      </c>
      <c r="J528">
        <v>52</v>
      </c>
      <c r="K528" t="s">
        <v>3645</v>
      </c>
      <c r="L528">
        <v>5</v>
      </c>
      <c r="M528" t="s">
        <v>3646</v>
      </c>
      <c r="N528" s="1">
        <f ca="1">TODAY()-employes3[[#This Row],[DD_debut]]</f>
        <v>42994</v>
      </c>
      <c r="O528" s="1">
        <f ca="1">IF(ISBLANK(employes3[[#This Row],[DD_fin]]),DATE(1900,1,1),TODAY()-employes3[[#This Row],[DD_fin]])</f>
        <v>1</v>
      </c>
      <c r="P528">
        <v>4</v>
      </c>
      <c r="Q528">
        <v>24.86</v>
      </c>
      <c r="R528">
        <v>1</v>
      </c>
      <c r="S528">
        <v>15904</v>
      </c>
      <c r="T528">
        <v>2581</v>
      </c>
    </row>
    <row r="529" spans="1:21" hidden="1">
      <c r="A529">
        <v>1528</v>
      </c>
      <c r="B529" t="s">
        <v>897</v>
      </c>
      <c r="C529" t="s">
        <v>1154</v>
      </c>
      <c r="D529" t="s">
        <v>3647</v>
      </c>
      <c r="E529" t="s">
        <v>42</v>
      </c>
      <c r="F529" s="1">
        <f ca="1">TODAY()-employes3[[#This Row],[DN_ecart]]</f>
        <v>31645</v>
      </c>
      <c r="G529" t="s">
        <v>3648</v>
      </c>
      <c r="H529" t="s">
        <v>3649</v>
      </c>
      <c r="I529" t="s">
        <v>3650</v>
      </c>
      <c r="J529">
        <v>13</v>
      </c>
      <c r="K529" t="s">
        <v>3651</v>
      </c>
      <c r="L529">
        <v>5</v>
      </c>
      <c r="M529" t="s">
        <v>3652</v>
      </c>
      <c r="N529" s="1">
        <f ca="1">TODAY()-employes3[[#This Row],[DD_debut]]</f>
        <v>42936</v>
      </c>
      <c r="O529" s="1">
        <f ca="1">IF(ISBLANK(employes3[[#This Row],[DD_fin]]),DATE(1900,1,1),TODAY()-employes3[[#This Row],[DD_fin]])</f>
        <v>1</v>
      </c>
      <c r="P529">
        <v>2</v>
      </c>
      <c r="Q529">
        <v>37.81</v>
      </c>
      <c r="R529">
        <v>4</v>
      </c>
      <c r="S529">
        <v>13930</v>
      </c>
      <c r="T529">
        <v>2639</v>
      </c>
    </row>
    <row r="530" spans="1:21" hidden="1">
      <c r="A530">
        <v>1529</v>
      </c>
      <c r="B530" t="s">
        <v>1049</v>
      </c>
      <c r="C530" t="s">
        <v>3354</v>
      </c>
      <c r="D530" t="s">
        <v>3653</v>
      </c>
      <c r="E530" t="s">
        <v>25</v>
      </c>
      <c r="F530" s="1">
        <f ca="1">TODAY()-employes3[[#This Row],[DN_ecart]]</f>
        <v>36260</v>
      </c>
      <c r="G530" t="s">
        <v>3654</v>
      </c>
      <c r="H530" t="s">
        <v>3655</v>
      </c>
      <c r="I530" t="s">
        <v>3656</v>
      </c>
      <c r="J530">
        <v>8</v>
      </c>
      <c r="K530" t="s">
        <v>3657</v>
      </c>
      <c r="L530">
        <v>6</v>
      </c>
      <c r="M530" t="s">
        <v>3658</v>
      </c>
      <c r="N530" s="1">
        <f ca="1">TODAY()-employes3[[#This Row],[DD_debut]]</f>
        <v>41287</v>
      </c>
      <c r="O530" s="1">
        <f ca="1">IF(ISBLANK(employes3[[#This Row],[DD_fin]]),DATE(1900,1,1),TODAY()-employes3[[#This Row],[DD_fin]])</f>
        <v>1</v>
      </c>
      <c r="P530">
        <v>5</v>
      </c>
      <c r="Q530">
        <v>27.06</v>
      </c>
      <c r="R530">
        <v>2</v>
      </c>
      <c r="S530">
        <v>9315</v>
      </c>
      <c r="T530">
        <v>4288</v>
      </c>
    </row>
    <row r="531" spans="1:21" hidden="1">
      <c r="A531">
        <v>1530</v>
      </c>
      <c r="B531" t="s">
        <v>419</v>
      </c>
      <c r="C531" t="s">
        <v>2988</v>
      </c>
      <c r="D531" t="s">
        <v>3659</v>
      </c>
      <c r="E531" t="s">
        <v>25</v>
      </c>
      <c r="F531" s="1">
        <f ca="1">TODAY()-employes3[[#This Row],[DN_ecart]]</f>
        <v>27624</v>
      </c>
      <c r="G531" t="s">
        <v>3660</v>
      </c>
      <c r="H531" t="s">
        <v>3661</v>
      </c>
      <c r="I531" t="s">
        <v>3662</v>
      </c>
      <c r="J531">
        <v>11</v>
      </c>
      <c r="K531" t="s">
        <v>3663</v>
      </c>
      <c r="L531">
        <v>5</v>
      </c>
      <c r="M531" t="s">
        <v>3664</v>
      </c>
      <c r="N531" s="1">
        <f ca="1">TODAY()-employes3[[#This Row],[DD_debut]]</f>
        <v>41358</v>
      </c>
      <c r="O531" s="1">
        <f ca="1">IF(ISBLANK(employes3[[#This Row],[DD_fin]]),DATE(1900,1,1),TODAY()-employes3[[#This Row],[DD_fin]])</f>
        <v>1</v>
      </c>
      <c r="P531">
        <v>5</v>
      </c>
      <c r="Q531">
        <v>42.36</v>
      </c>
      <c r="R531">
        <v>3</v>
      </c>
      <c r="S531">
        <v>17951</v>
      </c>
      <c r="T531">
        <v>4217</v>
      </c>
    </row>
    <row r="532" spans="1:21" hidden="1">
      <c r="A532">
        <v>1531</v>
      </c>
      <c r="B532" t="s">
        <v>636</v>
      </c>
      <c r="C532" t="s">
        <v>862</v>
      </c>
      <c r="D532" t="s">
        <v>3665</v>
      </c>
      <c r="E532" t="s">
        <v>42</v>
      </c>
      <c r="F532" s="1">
        <f ca="1">TODAY()-employes3[[#This Row],[DN_ecart]]</f>
        <v>27009</v>
      </c>
      <c r="G532" t="s">
        <v>3666</v>
      </c>
      <c r="H532" t="s">
        <v>3667</v>
      </c>
      <c r="I532" t="s">
        <v>3668</v>
      </c>
      <c r="J532">
        <v>32</v>
      </c>
      <c r="K532" t="s">
        <v>3669</v>
      </c>
      <c r="L532">
        <v>6</v>
      </c>
      <c r="M532" t="s">
        <v>3670</v>
      </c>
      <c r="N532" s="1">
        <f ca="1">TODAY()-employes3[[#This Row],[DD_debut]]</f>
        <v>42118</v>
      </c>
      <c r="O532" s="1">
        <f ca="1">IF(ISBLANK(employes3[[#This Row],[DD_fin]]),DATE(1900,1,1),TODAY()-employes3[[#This Row],[DD_fin]])</f>
        <v>1</v>
      </c>
      <c r="P532">
        <v>4</v>
      </c>
      <c r="Q532">
        <v>31.42</v>
      </c>
      <c r="R532">
        <v>3</v>
      </c>
      <c r="S532">
        <v>18566</v>
      </c>
      <c r="T532">
        <v>3457</v>
      </c>
    </row>
    <row r="533" spans="1:21" hidden="1">
      <c r="A533">
        <v>1532</v>
      </c>
      <c r="B533" t="s">
        <v>926</v>
      </c>
      <c r="C533" t="s">
        <v>962</v>
      </c>
      <c r="D533" t="s">
        <v>3671</v>
      </c>
      <c r="E533" t="s">
        <v>42</v>
      </c>
      <c r="F533" s="1">
        <f ca="1">TODAY()-employes3[[#This Row],[DN_ecart]]</f>
        <v>36662</v>
      </c>
      <c r="G533" t="s">
        <v>3672</v>
      </c>
      <c r="H533" t="s">
        <v>3673</v>
      </c>
      <c r="I533" t="s">
        <v>3674</v>
      </c>
      <c r="J533">
        <v>30</v>
      </c>
      <c r="K533" t="s">
        <v>3675</v>
      </c>
      <c r="L533">
        <v>6</v>
      </c>
      <c r="M533" t="s">
        <v>3676</v>
      </c>
      <c r="N533" s="1">
        <f ca="1">TODAY()-employes3[[#This Row],[DD_debut]]</f>
        <v>43174</v>
      </c>
      <c r="O533" s="1">
        <f ca="1">IF(ISBLANK(employes3[[#This Row],[DD_fin]]),DATE(1900,1,1),TODAY()-employes3[[#This Row],[DD_fin]])</f>
        <v>1</v>
      </c>
      <c r="P533">
        <v>8</v>
      </c>
      <c r="Q533">
        <v>34.229999999999997</v>
      </c>
      <c r="R533">
        <v>1</v>
      </c>
      <c r="S533">
        <v>8913</v>
      </c>
      <c r="T533">
        <v>2401</v>
      </c>
    </row>
    <row r="534" spans="1:21">
      <c r="A534">
        <v>1533</v>
      </c>
      <c r="B534" t="s">
        <v>3677</v>
      </c>
      <c r="C534" t="s">
        <v>23</v>
      </c>
      <c r="D534" t="s">
        <v>3678</v>
      </c>
      <c r="E534" t="s">
        <v>25</v>
      </c>
      <c r="F534" s="1">
        <f ca="1">TODAY()-employes3[[#This Row],[DN_ecart]]</f>
        <v>36986</v>
      </c>
      <c r="G534" t="s">
        <v>3679</v>
      </c>
      <c r="H534" t="s">
        <v>3680</v>
      </c>
      <c r="I534" t="s">
        <v>3681</v>
      </c>
      <c r="J534">
        <v>20</v>
      </c>
      <c r="K534" t="s">
        <v>3682</v>
      </c>
      <c r="L534">
        <v>5</v>
      </c>
      <c r="M534" t="s">
        <v>3683</v>
      </c>
      <c r="N534" s="1">
        <f ca="1">TODAY()-employes3[[#This Row],[DD_debut]]</f>
        <v>41901</v>
      </c>
      <c r="O534" s="1">
        <f ca="1">IF(ISBLANK(employes3[[#This Row],[DD_fin]]),DATE(1900,1,1),TODAY()-employes3[[#This Row],[DD_fin]])</f>
        <v>1</v>
      </c>
      <c r="P534">
        <v>4</v>
      </c>
      <c r="Q534">
        <v>23.05</v>
      </c>
      <c r="R534">
        <v>1</v>
      </c>
      <c r="S534">
        <v>8589</v>
      </c>
      <c r="T534">
        <v>3674</v>
      </c>
    </row>
    <row r="535" spans="1:21" hidden="1">
      <c r="A535">
        <v>1534</v>
      </c>
      <c r="B535" t="s">
        <v>127</v>
      </c>
      <c r="C535" t="s">
        <v>1295</v>
      </c>
      <c r="D535" t="s">
        <v>3684</v>
      </c>
      <c r="E535" t="s">
        <v>25</v>
      </c>
      <c r="F535" s="1">
        <f ca="1">TODAY()-employes3[[#This Row],[DN_ecart]]</f>
        <v>32781</v>
      </c>
      <c r="G535" t="s">
        <v>3685</v>
      </c>
      <c r="H535" t="s">
        <v>3686</v>
      </c>
      <c r="I535" t="s">
        <v>3687</v>
      </c>
      <c r="J535">
        <v>3</v>
      </c>
      <c r="K535" t="s">
        <v>3688</v>
      </c>
      <c r="L535">
        <v>6</v>
      </c>
      <c r="M535" t="s">
        <v>3689</v>
      </c>
      <c r="N535" s="1">
        <f ca="1">TODAY()-employes3[[#This Row],[DD_debut]]</f>
        <v>44773</v>
      </c>
      <c r="O535" s="1">
        <f ca="1">IF(ISBLANK(employes3[[#This Row],[DD_fin]]),DATE(1900,1,1),TODAY()-employes3[[#This Row],[DD_fin]])</f>
        <v>45501</v>
      </c>
      <c r="P535">
        <v>1</v>
      </c>
      <c r="Q535">
        <v>15.33</v>
      </c>
      <c r="R535">
        <v>1</v>
      </c>
      <c r="S535">
        <v>12794</v>
      </c>
      <c r="T535">
        <v>802</v>
      </c>
      <c r="U535">
        <v>74</v>
      </c>
    </row>
    <row r="536" spans="1:21" hidden="1">
      <c r="A536">
        <v>1535</v>
      </c>
      <c r="B536" t="s">
        <v>3690</v>
      </c>
      <c r="C536" t="s">
        <v>2659</v>
      </c>
      <c r="D536" t="s">
        <v>3691</v>
      </c>
      <c r="E536" t="s">
        <v>42</v>
      </c>
      <c r="F536" s="1">
        <f ca="1">TODAY()-employes3[[#This Row],[DN_ecart]]</f>
        <v>31512</v>
      </c>
      <c r="G536" t="s">
        <v>3692</v>
      </c>
      <c r="H536" t="s">
        <v>3693</v>
      </c>
      <c r="I536" t="s">
        <v>3694</v>
      </c>
      <c r="J536">
        <v>15</v>
      </c>
      <c r="K536" t="s">
        <v>3695</v>
      </c>
      <c r="L536">
        <v>7</v>
      </c>
      <c r="M536" t="s">
        <v>3696</v>
      </c>
      <c r="N536" s="1">
        <f ca="1">TODAY()-employes3[[#This Row],[DD_debut]]</f>
        <v>42812</v>
      </c>
      <c r="O536" s="1">
        <f ca="1">IF(ISBLANK(employes3[[#This Row],[DD_fin]]),DATE(1900,1,1),TODAY()-employes3[[#This Row],[DD_fin]])</f>
        <v>1</v>
      </c>
      <c r="P536">
        <v>5</v>
      </c>
      <c r="Q536">
        <v>39.47</v>
      </c>
      <c r="R536">
        <v>3</v>
      </c>
      <c r="S536">
        <v>14063</v>
      </c>
      <c r="T536">
        <v>2763</v>
      </c>
    </row>
    <row r="537" spans="1:21" hidden="1">
      <c r="A537">
        <v>1536</v>
      </c>
      <c r="B537" t="s">
        <v>2253</v>
      </c>
      <c r="C537" t="s">
        <v>189</v>
      </c>
      <c r="D537" t="s">
        <v>3697</v>
      </c>
      <c r="E537" t="s">
        <v>42</v>
      </c>
      <c r="F537" s="1">
        <f ca="1">TODAY()-employes3[[#This Row],[DN_ecart]]</f>
        <v>30544</v>
      </c>
      <c r="G537" t="s">
        <v>3698</v>
      </c>
      <c r="H537" t="s">
        <v>3699</v>
      </c>
      <c r="I537" t="s">
        <v>3700</v>
      </c>
      <c r="J537">
        <v>15</v>
      </c>
      <c r="K537" t="s">
        <v>3701</v>
      </c>
      <c r="L537">
        <v>7</v>
      </c>
      <c r="M537" t="s">
        <v>3702</v>
      </c>
      <c r="N537" s="1">
        <f ca="1">TODAY()-employes3[[#This Row],[DD_debut]]</f>
        <v>43882</v>
      </c>
      <c r="O537" s="1">
        <f ca="1">IF(ISBLANK(employes3[[#This Row],[DD_fin]]),DATE(1900,1,1),TODAY()-employes3[[#This Row],[DD_fin]])</f>
        <v>1</v>
      </c>
      <c r="P537">
        <v>5</v>
      </c>
      <c r="Q537">
        <v>37.61</v>
      </c>
      <c r="R537">
        <v>1</v>
      </c>
      <c r="S537">
        <v>15031</v>
      </c>
      <c r="T537">
        <v>1693</v>
      </c>
    </row>
    <row r="538" spans="1:21">
      <c r="A538">
        <v>1537</v>
      </c>
      <c r="B538" t="s">
        <v>1546</v>
      </c>
      <c r="C538" t="s">
        <v>1131</v>
      </c>
      <c r="D538" t="s">
        <v>3703</v>
      </c>
      <c r="E538" t="s">
        <v>42</v>
      </c>
      <c r="F538" s="1">
        <f ca="1">TODAY()-employes3[[#This Row],[DN_ecart]]</f>
        <v>38278</v>
      </c>
      <c r="G538" t="s">
        <v>3704</v>
      </c>
      <c r="H538" t="s">
        <v>3705</v>
      </c>
      <c r="I538" t="s">
        <v>3706</v>
      </c>
      <c r="J538">
        <v>4</v>
      </c>
      <c r="K538" t="s">
        <v>3707</v>
      </c>
      <c r="L538">
        <v>7</v>
      </c>
      <c r="M538" t="s">
        <v>3708</v>
      </c>
      <c r="N538" s="1">
        <f ca="1">TODAY()-employes3[[#This Row],[DD_debut]]</f>
        <v>41705</v>
      </c>
      <c r="O538" s="1">
        <f ca="1">IF(ISBLANK(employes3[[#This Row],[DD_fin]]),DATE(1900,1,1),TODAY()-employes3[[#This Row],[DD_fin]])</f>
        <v>1</v>
      </c>
      <c r="P538">
        <v>2</v>
      </c>
      <c r="Q538">
        <v>20.45</v>
      </c>
      <c r="R538">
        <v>1</v>
      </c>
      <c r="S538">
        <v>7297</v>
      </c>
      <c r="T538">
        <v>3870</v>
      </c>
    </row>
    <row r="539" spans="1:21" hidden="1">
      <c r="A539">
        <v>1538</v>
      </c>
      <c r="B539" t="s">
        <v>158</v>
      </c>
      <c r="C539" t="s">
        <v>983</v>
      </c>
      <c r="D539" t="s">
        <v>3709</v>
      </c>
      <c r="E539" t="s">
        <v>42</v>
      </c>
      <c r="F539" s="1">
        <f ca="1">TODAY()-employes3[[#This Row],[DN_ecart]]</f>
        <v>33910</v>
      </c>
      <c r="G539" t="s">
        <v>3710</v>
      </c>
      <c r="H539" t="s">
        <v>3711</v>
      </c>
      <c r="I539" t="s">
        <v>3712</v>
      </c>
      <c r="J539">
        <v>20</v>
      </c>
      <c r="K539" t="s">
        <v>3713</v>
      </c>
      <c r="L539">
        <v>7</v>
      </c>
      <c r="M539" t="s">
        <v>3714</v>
      </c>
      <c r="N539" s="1">
        <f ca="1">TODAY()-employes3[[#This Row],[DD_debut]]</f>
        <v>43784</v>
      </c>
      <c r="O539" s="1">
        <f ca="1">IF(ISBLANK(employes3[[#This Row],[DD_fin]]),DATE(1900,1,1),TODAY()-employes3[[#This Row],[DD_fin]])</f>
        <v>1</v>
      </c>
      <c r="P539">
        <v>5</v>
      </c>
      <c r="Q539">
        <v>44.84</v>
      </c>
      <c r="R539">
        <v>2</v>
      </c>
      <c r="S539">
        <v>11665</v>
      </c>
      <c r="T539">
        <v>1791</v>
      </c>
    </row>
    <row r="540" spans="1:21" hidden="1">
      <c r="A540">
        <v>1539</v>
      </c>
      <c r="B540" t="s">
        <v>816</v>
      </c>
      <c r="C540" t="s">
        <v>675</v>
      </c>
      <c r="D540" t="s">
        <v>3715</v>
      </c>
      <c r="E540" t="s">
        <v>42</v>
      </c>
      <c r="F540" s="1">
        <f ca="1">TODAY()-employes3[[#This Row],[DN_ecart]]</f>
        <v>36009</v>
      </c>
      <c r="G540" t="s">
        <v>3716</v>
      </c>
      <c r="H540" t="s">
        <v>3717</v>
      </c>
      <c r="I540" t="s">
        <v>3718</v>
      </c>
      <c r="J540">
        <v>19</v>
      </c>
      <c r="K540" t="s">
        <v>3719</v>
      </c>
      <c r="L540">
        <v>5</v>
      </c>
      <c r="M540" t="s">
        <v>3720</v>
      </c>
      <c r="N540" s="1">
        <f ca="1">TODAY()-employes3[[#This Row],[DD_debut]]</f>
        <v>43309</v>
      </c>
      <c r="O540" s="1">
        <f ca="1">IF(ISBLANK(employes3[[#This Row],[DD_fin]]),DATE(1900,1,1),TODAY()-employes3[[#This Row],[DD_fin]])</f>
        <v>1</v>
      </c>
      <c r="P540">
        <v>4</v>
      </c>
      <c r="Q540">
        <v>22.58</v>
      </c>
      <c r="R540">
        <v>2</v>
      </c>
      <c r="S540">
        <v>9566</v>
      </c>
      <c r="T540">
        <v>2266</v>
      </c>
    </row>
    <row r="541" spans="1:21" hidden="1">
      <c r="A541">
        <v>1540</v>
      </c>
      <c r="B541" t="s">
        <v>3721</v>
      </c>
      <c r="C541" t="s">
        <v>1309</v>
      </c>
      <c r="D541" t="s">
        <v>3722</v>
      </c>
      <c r="E541" t="s">
        <v>42</v>
      </c>
      <c r="F541" s="1">
        <f ca="1">TODAY()-employes3[[#This Row],[DN_ecart]]</f>
        <v>37524</v>
      </c>
      <c r="G541" t="s">
        <v>3723</v>
      </c>
      <c r="H541" t="s">
        <v>3724</v>
      </c>
      <c r="I541" t="s">
        <v>3725</v>
      </c>
      <c r="J541">
        <v>6</v>
      </c>
      <c r="K541" t="s">
        <v>3726</v>
      </c>
      <c r="L541">
        <v>7</v>
      </c>
      <c r="M541" t="s">
        <v>3727</v>
      </c>
      <c r="N541" s="1">
        <f ca="1">TODAY()-employes3[[#This Row],[DD_debut]]</f>
        <v>42037</v>
      </c>
      <c r="O541" s="1">
        <f ca="1">IF(ISBLANK(employes3[[#This Row],[DD_fin]]),DATE(1900,1,1),TODAY()-employes3[[#This Row],[DD_fin]])</f>
        <v>1</v>
      </c>
      <c r="P541">
        <v>4</v>
      </c>
      <c r="Q541">
        <v>41.21</v>
      </c>
      <c r="R541">
        <v>2</v>
      </c>
      <c r="S541">
        <v>8051</v>
      </c>
      <c r="T541">
        <v>3538</v>
      </c>
    </row>
    <row r="542" spans="1:21" hidden="1">
      <c r="A542">
        <v>1541</v>
      </c>
      <c r="B542" t="s">
        <v>2666</v>
      </c>
      <c r="C542" t="s">
        <v>1309</v>
      </c>
      <c r="D542" t="s">
        <v>3728</v>
      </c>
      <c r="E542" t="s">
        <v>42</v>
      </c>
      <c r="F542" s="1">
        <f ca="1">TODAY()-employes3[[#This Row],[DN_ecart]]</f>
        <v>31378</v>
      </c>
      <c r="G542" t="s">
        <v>3729</v>
      </c>
      <c r="H542" t="s">
        <v>3730</v>
      </c>
      <c r="I542" t="s">
        <v>3731</v>
      </c>
      <c r="J542">
        <v>24</v>
      </c>
      <c r="K542" t="s">
        <v>3732</v>
      </c>
      <c r="L542">
        <v>6</v>
      </c>
      <c r="M542" t="s">
        <v>3733</v>
      </c>
      <c r="N542" s="1">
        <f ca="1">TODAY()-employes3[[#This Row],[DD_debut]]</f>
        <v>42221</v>
      </c>
      <c r="O542" s="1">
        <f ca="1">IF(ISBLANK(employes3[[#This Row],[DD_fin]]),DATE(1900,1,1),TODAY()-employes3[[#This Row],[DD_fin]])</f>
        <v>1</v>
      </c>
      <c r="P542">
        <v>1</v>
      </c>
      <c r="Q542">
        <v>35.99</v>
      </c>
      <c r="R542">
        <v>1</v>
      </c>
      <c r="S542">
        <v>14197</v>
      </c>
      <c r="T542">
        <v>3354</v>
      </c>
    </row>
    <row r="543" spans="1:21" hidden="1">
      <c r="A543">
        <v>1542</v>
      </c>
      <c r="B543" t="s">
        <v>548</v>
      </c>
      <c r="C543" t="s">
        <v>1042</v>
      </c>
      <c r="D543" t="s">
        <v>3734</v>
      </c>
      <c r="E543" t="s">
        <v>25</v>
      </c>
      <c r="F543" s="1">
        <f ca="1">TODAY()-employes3[[#This Row],[DN_ecart]]</f>
        <v>36003</v>
      </c>
      <c r="G543" t="s">
        <v>3735</v>
      </c>
      <c r="H543" t="s">
        <v>3736</v>
      </c>
      <c r="I543" t="s">
        <v>3737</v>
      </c>
      <c r="J543">
        <v>25</v>
      </c>
      <c r="K543" t="s">
        <v>3738</v>
      </c>
      <c r="L543">
        <v>9</v>
      </c>
      <c r="M543" t="s">
        <v>3739</v>
      </c>
      <c r="N543" s="1">
        <f ca="1">TODAY()-employes3[[#This Row],[DD_debut]]</f>
        <v>43191</v>
      </c>
      <c r="O543" s="1">
        <f ca="1">IF(ISBLANK(employes3[[#This Row],[DD_fin]]),DATE(1900,1,1),TODAY()-employes3[[#This Row],[DD_fin]])</f>
        <v>1</v>
      </c>
      <c r="P543">
        <v>5</v>
      </c>
      <c r="Q543">
        <v>30.19</v>
      </c>
      <c r="R543">
        <v>2</v>
      </c>
      <c r="S543">
        <v>9572</v>
      </c>
      <c r="T543">
        <v>2384</v>
      </c>
    </row>
    <row r="544" spans="1:21" hidden="1">
      <c r="A544">
        <v>1543</v>
      </c>
      <c r="B544" t="s">
        <v>3740</v>
      </c>
      <c r="C544" t="s">
        <v>282</v>
      </c>
      <c r="D544" t="s">
        <v>3741</v>
      </c>
      <c r="E544" t="s">
        <v>42</v>
      </c>
      <c r="F544" s="1">
        <f ca="1">TODAY()-employes3[[#This Row],[DN_ecart]]</f>
        <v>23854</v>
      </c>
      <c r="G544" t="s">
        <v>3742</v>
      </c>
      <c r="H544" t="s">
        <v>3743</v>
      </c>
      <c r="I544" t="s">
        <v>3744</v>
      </c>
      <c r="J544">
        <v>75</v>
      </c>
      <c r="K544" t="s">
        <v>3745</v>
      </c>
      <c r="L544">
        <v>10</v>
      </c>
      <c r="M544" t="s">
        <v>3746</v>
      </c>
      <c r="N544" s="1">
        <f ca="1">TODAY()-employes3[[#This Row],[DD_debut]]</f>
        <v>44960</v>
      </c>
      <c r="O544" s="1">
        <f ca="1">IF(ISBLANK(employes3[[#This Row],[DD_fin]]),DATE(1900,1,1),TODAY()-employes3[[#This Row],[DD_fin]])</f>
        <v>1</v>
      </c>
      <c r="P544">
        <v>4</v>
      </c>
      <c r="Q544">
        <v>32.700000000000003</v>
      </c>
      <c r="R544">
        <v>4</v>
      </c>
      <c r="S544">
        <v>21721</v>
      </c>
      <c r="T544">
        <v>615</v>
      </c>
    </row>
    <row r="545" spans="1:21" hidden="1">
      <c r="A545">
        <v>1544</v>
      </c>
      <c r="B545" t="s">
        <v>334</v>
      </c>
      <c r="C545" t="s">
        <v>1249</v>
      </c>
      <c r="D545" t="s">
        <v>3747</v>
      </c>
      <c r="E545" t="s">
        <v>42</v>
      </c>
      <c r="F545" s="1">
        <f ca="1">TODAY()-employes3[[#This Row],[DN_ecart]]</f>
        <v>28098</v>
      </c>
      <c r="G545" t="s">
        <v>3748</v>
      </c>
      <c r="H545" t="s">
        <v>3749</v>
      </c>
      <c r="I545" t="s">
        <v>3750</v>
      </c>
      <c r="J545">
        <v>46</v>
      </c>
      <c r="K545" t="s">
        <v>3751</v>
      </c>
      <c r="L545">
        <v>9</v>
      </c>
      <c r="M545" t="s">
        <v>3752</v>
      </c>
      <c r="N545" s="1">
        <f ca="1">TODAY()-employes3[[#This Row],[DD_debut]]</f>
        <v>44194</v>
      </c>
      <c r="O545" s="1">
        <f ca="1">IF(ISBLANK(employes3[[#This Row],[DD_fin]]),DATE(1900,1,1),TODAY()-employes3[[#This Row],[DD_fin]])</f>
        <v>1</v>
      </c>
      <c r="P545">
        <v>8</v>
      </c>
      <c r="Q545">
        <v>29.81</v>
      </c>
      <c r="R545">
        <v>2</v>
      </c>
      <c r="S545">
        <v>17477</v>
      </c>
      <c r="T545">
        <v>1381</v>
      </c>
    </row>
    <row r="546" spans="1:21" hidden="1">
      <c r="A546">
        <v>1545</v>
      </c>
      <c r="B546" t="s">
        <v>601</v>
      </c>
      <c r="C546" t="s">
        <v>382</v>
      </c>
      <c r="D546" t="s">
        <v>3753</v>
      </c>
      <c r="E546" t="s">
        <v>42</v>
      </c>
      <c r="F546" s="1">
        <f ca="1">TODAY()-employes3[[#This Row],[DN_ecart]]</f>
        <v>27089</v>
      </c>
      <c r="G546" t="s">
        <v>3754</v>
      </c>
      <c r="H546" t="s">
        <v>3755</v>
      </c>
      <c r="I546" t="s">
        <v>3756</v>
      </c>
      <c r="J546">
        <v>15</v>
      </c>
      <c r="K546" t="s">
        <v>3757</v>
      </c>
      <c r="L546">
        <v>9</v>
      </c>
      <c r="M546" t="s">
        <v>3758</v>
      </c>
      <c r="N546" s="1">
        <f ca="1">TODAY()-employes3[[#This Row],[DD_debut]]</f>
        <v>43675</v>
      </c>
      <c r="O546" s="1">
        <f ca="1">IF(ISBLANK(employes3[[#This Row],[DD_fin]]),DATE(1900,1,1),TODAY()-employes3[[#This Row],[DD_fin]])</f>
        <v>1</v>
      </c>
      <c r="P546">
        <v>5</v>
      </c>
      <c r="Q546">
        <v>22.6</v>
      </c>
      <c r="R546">
        <v>2</v>
      </c>
      <c r="S546">
        <v>18486</v>
      </c>
      <c r="T546">
        <v>1900</v>
      </c>
    </row>
    <row r="547" spans="1:21" hidden="1">
      <c r="A547">
        <v>1546</v>
      </c>
      <c r="B547" t="s">
        <v>2239</v>
      </c>
      <c r="C547" t="s">
        <v>1606</v>
      </c>
      <c r="D547" t="s">
        <v>3759</v>
      </c>
      <c r="E547" t="s">
        <v>25</v>
      </c>
      <c r="F547" s="1">
        <f ca="1">TODAY()-employes3[[#This Row],[DN_ecart]]</f>
        <v>26953</v>
      </c>
      <c r="G547" t="s">
        <v>3760</v>
      </c>
      <c r="H547" t="s">
        <v>3761</v>
      </c>
      <c r="I547" t="s">
        <v>3762</v>
      </c>
      <c r="J547">
        <v>14</v>
      </c>
      <c r="K547" t="s">
        <v>3763</v>
      </c>
      <c r="L547">
        <v>6</v>
      </c>
      <c r="M547" t="s">
        <v>3764</v>
      </c>
      <c r="N547" s="1">
        <f ca="1">TODAY()-employes3[[#This Row],[DD_debut]]</f>
        <v>44395</v>
      </c>
      <c r="O547" s="1">
        <f ca="1">IF(ISBLANK(employes3[[#This Row],[DD_fin]]),DATE(1900,1,1),TODAY()-employes3[[#This Row],[DD_fin]])</f>
        <v>1</v>
      </c>
      <c r="P547">
        <v>5</v>
      </c>
      <c r="Q547">
        <v>28.66</v>
      </c>
      <c r="R547">
        <v>1</v>
      </c>
      <c r="S547">
        <v>18622</v>
      </c>
      <c r="T547">
        <v>1180</v>
      </c>
    </row>
    <row r="548" spans="1:21" hidden="1">
      <c r="A548">
        <v>1547</v>
      </c>
      <c r="B548" t="s">
        <v>127</v>
      </c>
      <c r="C548" t="s">
        <v>3765</v>
      </c>
      <c r="D548" t="s">
        <v>3766</v>
      </c>
      <c r="E548" t="s">
        <v>25</v>
      </c>
      <c r="F548" s="1">
        <f ca="1">TODAY()-employes3[[#This Row],[DN_ecart]]</f>
        <v>30602</v>
      </c>
      <c r="G548" t="s">
        <v>3767</v>
      </c>
      <c r="H548" t="s">
        <v>3768</v>
      </c>
      <c r="I548" t="s">
        <v>3769</v>
      </c>
      <c r="J548">
        <v>8</v>
      </c>
      <c r="K548" t="s">
        <v>3770</v>
      </c>
      <c r="L548">
        <v>10</v>
      </c>
      <c r="M548" t="s">
        <v>3771</v>
      </c>
      <c r="N548" s="1">
        <f ca="1">TODAY()-employes3[[#This Row],[DD_debut]]</f>
        <v>40745</v>
      </c>
      <c r="O548" s="1">
        <f ca="1">IF(ISBLANK(employes3[[#This Row],[DD_fin]]),DATE(1900,1,1),TODAY()-employes3[[#This Row],[DD_fin]])</f>
        <v>1</v>
      </c>
      <c r="P548">
        <v>6</v>
      </c>
      <c r="Q548">
        <v>35.46</v>
      </c>
      <c r="R548">
        <v>3</v>
      </c>
      <c r="S548">
        <v>14973</v>
      </c>
      <c r="T548">
        <v>4830</v>
      </c>
    </row>
    <row r="549" spans="1:21" hidden="1">
      <c r="A549">
        <v>1548</v>
      </c>
      <c r="B549" t="s">
        <v>3772</v>
      </c>
      <c r="C549" t="s">
        <v>1102</v>
      </c>
      <c r="D549" t="s">
        <v>3773</v>
      </c>
      <c r="E549" t="s">
        <v>25</v>
      </c>
      <c r="F549" s="1">
        <f ca="1">TODAY()-employes3[[#This Row],[DN_ecart]]</f>
        <v>25767</v>
      </c>
      <c r="G549" t="s">
        <v>3774</v>
      </c>
      <c r="H549" t="s">
        <v>3775</v>
      </c>
      <c r="I549" t="s">
        <v>3776</v>
      </c>
      <c r="J549">
        <v>16</v>
      </c>
      <c r="K549" t="s">
        <v>3777</v>
      </c>
      <c r="L549">
        <v>10</v>
      </c>
      <c r="M549" t="s">
        <v>3778</v>
      </c>
      <c r="N549" s="1">
        <f ca="1">TODAY()-employes3[[#This Row],[DD_debut]]</f>
        <v>41824</v>
      </c>
      <c r="O549" s="1">
        <f ca="1">IF(ISBLANK(employes3[[#This Row],[DD_fin]]),DATE(1900,1,1),TODAY()-employes3[[#This Row],[DD_fin]])</f>
        <v>42791</v>
      </c>
      <c r="P549">
        <v>8</v>
      </c>
      <c r="Q549">
        <v>35.69</v>
      </c>
      <c r="R549">
        <v>2</v>
      </c>
      <c r="S549">
        <v>19808</v>
      </c>
      <c r="T549">
        <v>3751</v>
      </c>
      <c r="U549">
        <v>2784</v>
      </c>
    </row>
    <row r="550" spans="1:21" hidden="1">
      <c r="A550">
        <v>1549</v>
      </c>
      <c r="B550" t="s">
        <v>3553</v>
      </c>
      <c r="C550" t="s">
        <v>350</v>
      </c>
      <c r="D550" t="s">
        <v>3779</v>
      </c>
      <c r="E550" t="s">
        <v>25</v>
      </c>
      <c r="F550" s="1">
        <f ca="1">TODAY()-employes3[[#This Row],[DN_ecart]]</f>
        <v>32850</v>
      </c>
      <c r="G550" t="s">
        <v>3780</v>
      </c>
      <c r="H550" t="s">
        <v>3781</v>
      </c>
      <c r="I550" t="s">
        <v>3782</v>
      </c>
      <c r="J550">
        <v>24</v>
      </c>
      <c r="K550" t="s">
        <v>3783</v>
      </c>
      <c r="L550">
        <v>6</v>
      </c>
      <c r="M550" t="s">
        <v>3784</v>
      </c>
      <c r="N550" s="1">
        <f ca="1">TODAY()-employes3[[#This Row],[DD_debut]]</f>
        <v>42366</v>
      </c>
      <c r="O550" s="1">
        <f ca="1">IF(ISBLANK(employes3[[#This Row],[DD_fin]]),DATE(1900,1,1),TODAY()-employes3[[#This Row],[DD_fin]])</f>
        <v>1</v>
      </c>
      <c r="P550">
        <v>4</v>
      </c>
      <c r="Q550">
        <v>40.4</v>
      </c>
      <c r="R550">
        <v>1</v>
      </c>
      <c r="S550">
        <v>12725</v>
      </c>
      <c r="T550">
        <v>3209</v>
      </c>
    </row>
    <row r="551" spans="1:21" hidden="1">
      <c r="A551">
        <v>1550</v>
      </c>
      <c r="B551" t="s">
        <v>442</v>
      </c>
      <c r="C551" t="s">
        <v>65</v>
      </c>
      <c r="D551" t="s">
        <v>3785</v>
      </c>
      <c r="E551" t="s">
        <v>25</v>
      </c>
      <c r="F551" s="1">
        <f ca="1">TODAY()-employes3[[#This Row],[DN_ecart]]</f>
        <v>32062</v>
      </c>
      <c r="G551" t="s">
        <v>3786</v>
      </c>
      <c r="H551" t="s">
        <v>3787</v>
      </c>
      <c r="I551" t="s">
        <v>3788</v>
      </c>
      <c r="J551">
        <v>74</v>
      </c>
      <c r="K551" t="s">
        <v>3789</v>
      </c>
      <c r="L551">
        <v>10</v>
      </c>
      <c r="M551" t="s">
        <v>3790</v>
      </c>
      <c r="N551" s="1">
        <f ca="1">TODAY()-employes3[[#This Row],[DD_debut]]</f>
        <v>44388</v>
      </c>
      <c r="O551" s="1">
        <f ca="1">IF(ISBLANK(employes3[[#This Row],[DD_fin]]),DATE(1900,1,1),TODAY()-employes3[[#This Row],[DD_fin]])</f>
        <v>1</v>
      </c>
      <c r="P551">
        <v>4</v>
      </c>
      <c r="Q551">
        <v>43.16</v>
      </c>
      <c r="R551">
        <v>2</v>
      </c>
      <c r="S551">
        <v>13513</v>
      </c>
      <c r="T551">
        <v>1187</v>
      </c>
    </row>
    <row r="552" spans="1:21" hidden="1">
      <c r="A552">
        <v>1551</v>
      </c>
      <c r="B552" t="s">
        <v>728</v>
      </c>
      <c r="C552" t="s">
        <v>127</v>
      </c>
      <c r="D552" t="s">
        <v>3791</v>
      </c>
      <c r="E552" t="s">
        <v>42</v>
      </c>
      <c r="F552" s="1">
        <f ca="1">TODAY()-employes3[[#This Row],[DN_ecart]]</f>
        <v>23458</v>
      </c>
      <c r="G552" t="s">
        <v>3792</v>
      </c>
      <c r="H552" t="s">
        <v>3793</v>
      </c>
      <c r="I552" t="s">
        <v>3794</v>
      </c>
      <c r="J552">
        <v>2</v>
      </c>
      <c r="K552" t="s">
        <v>3795</v>
      </c>
      <c r="L552">
        <v>9</v>
      </c>
      <c r="M552" t="s">
        <v>3796</v>
      </c>
      <c r="N552" s="1">
        <f ca="1">TODAY()-employes3[[#This Row],[DD_debut]]</f>
        <v>45335</v>
      </c>
      <c r="O552" s="1">
        <f ca="1">IF(ISBLANK(employes3[[#This Row],[DD_fin]]),DATE(1900,1,1),TODAY()-employes3[[#This Row],[DD_fin]])</f>
        <v>1</v>
      </c>
      <c r="P552">
        <v>2</v>
      </c>
      <c r="Q552">
        <v>27.53</v>
      </c>
      <c r="R552">
        <v>1</v>
      </c>
      <c r="S552">
        <v>22117</v>
      </c>
      <c r="T552">
        <v>240</v>
      </c>
    </row>
    <row r="553" spans="1:21" hidden="1">
      <c r="A553">
        <v>1552</v>
      </c>
      <c r="B553" t="s">
        <v>3373</v>
      </c>
      <c r="C553" t="s">
        <v>1915</v>
      </c>
      <c r="D553" t="s">
        <v>3797</v>
      </c>
      <c r="E553" t="s">
        <v>25</v>
      </c>
      <c r="F553" s="1">
        <f ca="1">TODAY()-employes3[[#This Row],[DN_ecart]]</f>
        <v>35118</v>
      </c>
      <c r="G553" t="s">
        <v>3798</v>
      </c>
      <c r="H553" t="s">
        <v>3799</v>
      </c>
      <c r="I553" t="s">
        <v>3800</v>
      </c>
      <c r="J553">
        <v>45</v>
      </c>
      <c r="K553" t="s">
        <v>3801</v>
      </c>
      <c r="L553">
        <v>8</v>
      </c>
      <c r="M553" t="s">
        <v>3802</v>
      </c>
      <c r="N553" s="1">
        <f ca="1">TODAY()-employes3[[#This Row],[DD_debut]]</f>
        <v>44559</v>
      </c>
      <c r="O553" s="1">
        <f ca="1">IF(ISBLANK(employes3[[#This Row],[DD_fin]]),DATE(1900,1,1),TODAY()-employes3[[#This Row],[DD_fin]])</f>
        <v>1</v>
      </c>
      <c r="P553">
        <v>2</v>
      </c>
      <c r="Q553">
        <v>34.6</v>
      </c>
      <c r="R553">
        <v>1</v>
      </c>
      <c r="S553">
        <v>10457</v>
      </c>
      <c r="T553">
        <v>1016</v>
      </c>
    </row>
    <row r="554" spans="1:21" hidden="1">
      <c r="A554">
        <v>1553</v>
      </c>
      <c r="B554" t="s">
        <v>1203</v>
      </c>
      <c r="C554" t="s">
        <v>111</v>
      </c>
      <c r="D554" t="s">
        <v>3803</v>
      </c>
      <c r="E554" t="s">
        <v>42</v>
      </c>
      <c r="F554" s="1">
        <f ca="1">TODAY()-employes3[[#This Row],[DN_ecart]]</f>
        <v>37667</v>
      </c>
      <c r="G554" t="s">
        <v>3804</v>
      </c>
      <c r="H554" t="s">
        <v>3805</v>
      </c>
      <c r="I554" t="s">
        <v>3806</v>
      </c>
      <c r="J554">
        <v>69</v>
      </c>
      <c r="K554" t="s">
        <v>3807</v>
      </c>
      <c r="L554">
        <v>10</v>
      </c>
      <c r="M554" t="s">
        <v>3808</v>
      </c>
      <c r="N554" s="1">
        <f ca="1">TODAY()-employes3[[#This Row],[DD_debut]]</f>
        <v>45441</v>
      </c>
      <c r="O554" s="1">
        <f ca="1">IF(ISBLANK(employes3[[#This Row],[DD_fin]]),DATE(1900,1,1),TODAY()-employes3[[#This Row],[DD_fin]])</f>
        <v>1</v>
      </c>
      <c r="P554">
        <v>4</v>
      </c>
      <c r="Q554">
        <v>12.58</v>
      </c>
      <c r="R554">
        <v>3</v>
      </c>
      <c r="S554">
        <v>7908</v>
      </c>
      <c r="T554">
        <v>134</v>
      </c>
    </row>
    <row r="555" spans="1:21">
      <c r="A555">
        <v>1554</v>
      </c>
      <c r="B555" t="s">
        <v>3809</v>
      </c>
      <c r="C555" t="s">
        <v>2918</v>
      </c>
      <c r="D555" t="s">
        <v>3810</v>
      </c>
      <c r="E555" t="s">
        <v>25</v>
      </c>
      <c r="F555" s="1">
        <f ca="1">TODAY()-employes3[[#This Row],[DN_ecart]]</f>
        <v>31067</v>
      </c>
      <c r="G555" t="s">
        <v>3811</v>
      </c>
      <c r="H555" t="s">
        <v>3812</v>
      </c>
      <c r="I555" t="s">
        <v>3813</v>
      </c>
      <c r="J555">
        <v>21</v>
      </c>
      <c r="K555" t="s">
        <v>3814</v>
      </c>
      <c r="L555">
        <v>5</v>
      </c>
      <c r="M555" t="s">
        <v>3815</v>
      </c>
      <c r="N555" s="1">
        <f ca="1">TODAY()-employes3[[#This Row],[DD_debut]]</f>
        <v>41908</v>
      </c>
      <c r="O555" s="1">
        <f ca="1">IF(ISBLANK(employes3[[#This Row],[DD_fin]]),DATE(1900,1,1),TODAY()-employes3[[#This Row],[DD_fin]])</f>
        <v>1</v>
      </c>
      <c r="P555">
        <v>6</v>
      </c>
      <c r="Q555">
        <v>40.94</v>
      </c>
      <c r="R555">
        <v>4</v>
      </c>
      <c r="S555">
        <v>14508</v>
      </c>
      <c r="T555">
        <v>3667</v>
      </c>
    </row>
    <row r="556" spans="1:21" hidden="1">
      <c r="A556">
        <v>1555</v>
      </c>
      <c r="B556" t="s">
        <v>3816</v>
      </c>
      <c r="C556" t="s">
        <v>374</v>
      </c>
      <c r="D556" t="s">
        <v>3817</v>
      </c>
      <c r="E556" t="s">
        <v>42</v>
      </c>
      <c r="F556" s="1">
        <f ca="1">TODAY()-employes3[[#This Row],[DN_ecart]]</f>
        <v>33043</v>
      </c>
      <c r="G556" t="s">
        <v>3818</v>
      </c>
      <c r="H556" t="s">
        <v>3819</v>
      </c>
      <c r="I556" t="s">
        <v>3820</v>
      </c>
      <c r="J556">
        <v>11</v>
      </c>
      <c r="K556" t="s">
        <v>3821</v>
      </c>
      <c r="L556">
        <v>7</v>
      </c>
      <c r="M556" t="s">
        <v>3822</v>
      </c>
      <c r="N556" s="1">
        <f ca="1">TODAY()-employes3[[#This Row],[DD_debut]]</f>
        <v>44866</v>
      </c>
      <c r="O556" s="1">
        <f ca="1">IF(ISBLANK(employes3[[#This Row],[DD_fin]]),DATE(1900,1,1),TODAY()-employes3[[#This Row],[DD_fin]])</f>
        <v>1</v>
      </c>
      <c r="P556">
        <v>5</v>
      </c>
      <c r="Q556">
        <v>22.91</v>
      </c>
      <c r="R556">
        <v>1</v>
      </c>
      <c r="S556">
        <v>12532</v>
      </c>
      <c r="T556">
        <v>709</v>
      </c>
    </row>
    <row r="557" spans="1:21" hidden="1">
      <c r="A557">
        <v>1556</v>
      </c>
      <c r="B557" t="s">
        <v>2027</v>
      </c>
      <c r="C557" t="s">
        <v>366</v>
      </c>
      <c r="D557" t="s">
        <v>3823</v>
      </c>
      <c r="E557" t="s">
        <v>42</v>
      </c>
      <c r="F557" s="1">
        <f ca="1">TODAY()-employes3[[#This Row],[DN_ecart]]</f>
        <v>37588</v>
      </c>
      <c r="G557" t="s">
        <v>3824</v>
      </c>
      <c r="H557" t="s">
        <v>3825</v>
      </c>
      <c r="I557" t="s">
        <v>3826</v>
      </c>
      <c r="J557">
        <v>21</v>
      </c>
      <c r="K557" t="s">
        <v>3827</v>
      </c>
      <c r="L557">
        <v>10</v>
      </c>
      <c r="M557" t="s">
        <v>3828</v>
      </c>
      <c r="N557" s="1">
        <f ca="1">TODAY()-employes3[[#This Row],[DD_debut]]</f>
        <v>42709</v>
      </c>
      <c r="O557" s="1">
        <f ca="1">IF(ISBLANK(employes3[[#This Row],[DD_fin]]),DATE(1900,1,1),TODAY()-employes3[[#This Row],[DD_fin]])</f>
        <v>1</v>
      </c>
      <c r="P557">
        <v>5</v>
      </c>
      <c r="Q557">
        <v>15.11</v>
      </c>
      <c r="R557">
        <v>4</v>
      </c>
      <c r="S557">
        <v>7987</v>
      </c>
      <c r="T557">
        <v>2866</v>
      </c>
    </row>
    <row r="558" spans="1:21" hidden="1">
      <c r="A558">
        <v>1557</v>
      </c>
      <c r="B558" t="s">
        <v>517</v>
      </c>
      <c r="C558" t="s">
        <v>533</v>
      </c>
      <c r="D558" t="s">
        <v>3829</v>
      </c>
      <c r="E558" t="s">
        <v>25</v>
      </c>
      <c r="F558" s="1">
        <f ca="1">TODAY()-employes3[[#This Row],[DN_ecart]]</f>
        <v>25458</v>
      </c>
      <c r="G558" t="s">
        <v>3830</v>
      </c>
      <c r="H558" t="s">
        <v>3831</v>
      </c>
      <c r="I558" t="s">
        <v>3832</v>
      </c>
      <c r="J558">
        <v>75</v>
      </c>
      <c r="K558" t="s">
        <v>3833</v>
      </c>
      <c r="L558">
        <v>8</v>
      </c>
      <c r="M558" t="s">
        <v>3834</v>
      </c>
      <c r="N558" s="1">
        <f ca="1">TODAY()-employes3[[#This Row],[DD_debut]]</f>
        <v>41494</v>
      </c>
      <c r="O558" s="1">
        <f ca="1">IF(ISBLANK(employes3[[#This Row],[DD_fin]]),DATE(1900,1,1),TODAY()-employes3[[#This Row],[DD_fin]])</f>
        <v>1</v>
      </c>
      <c r="P558">
        <v>1</v>
      </c>
      <c r="Q558">
        <v>22.69</v>
      </c>
      <c r="R558">
        <v>2</v>
      </c>
      <c r="S558">
        <v>20117</v>
      </c>
      <c r="T558">
        <v>4081</v>
      </c>
    </row>
    <row r="559" spans="1:21" hidden="1">
      <c r="A559">
        <v>1558</v>
      </c>
      <c r="B559" t="s">
        <v>2198</v>
      </c>
      <c r="C559" t="s">
        <v>2211</v>
      </c>
      <c r="D559" t="s">
        <v>3835</v>
      </c>
      <c r="E559" t="s">
        <v>25</v>
      </c>
      <c r="F559" s="1">
        <f ca="1">TODAY()-employes3[[#This Row],[DN_ecart]]</f>
        <v>25335</v>
      </c>
      <c r="G559" t="s">
        <v>3836</v>
      </c>
      <c r="H559" t="s">
        <v>3837</v>
      </c>
      <c r="I559" t="s">
        <v>3838</v>
      </c>
      <c r="J559">
        <v>19</v>
      </c>
      <c r="K559" t="s">
        <v>3839</v>
      </c>
      <c r="L559">
        <v>9</v>
      </c>
      <c r="M559" t="s">
        <v>3840</v>
      </c>
      <c r="N559" s="1">
        <f ca="1">TODAY()-employes3[[#This Row],[DD_debut]]</f>
        <v>44876</v>
      </c>
      <c r="O559" s="1">
        <f ca="1">IF(ISBLANK(employes3[[#This Row],[DD_fin]]),DATE(1900,1,1),TODAY()-employes3[[#This Row],[DD_fin]])</f>
        <v>1</v>
      </c>
      <c r="P559">
        <v>2</v>
      </c>
      <c r="Q559">
        <v>20.87</v>
      </c>
      <c r="R559">
        <v>1</v>
      </c>
      <c r="S559">
        <v>20240</v>
      </c>
      <c r="T559">
        <v>699</v>
      </c>
    </row>
    <row r="560" spans="1:21" hidden="1">
      <c r="A560">
        <v>1559</v>
      </c>
      <c r="B560" t="s">
        <v>3841</v>
      </c>
      <c r="C560" t="s">
        <v>1131</v>
      </c>
      <c r="D560" t="s">
        <v>3842</v>
      </c>
      <c r="E560" t="s">
        <v>42</v>
      </c>
      <c r="F560" s="1">
        <f ca="1">TODAY()-employes3[[#This Row],[DN_ecart]]</f>
        <v>29505</v>
      </c>
      <c r="G560" t="s">
        <v>3843</v>
      </c>
      <c r="H560" t="s">
        <v>3844</v>
      </c>
      <c r="I560" t="s">
        <v>3845</v>
      </c>
      <c r="J560">
        <v>55</v>
      </c>
      <c r="K560" t="s">
        <v>3846</v>
      </c>
      <c r="L560">
        <v>10</v>
      </c>
      <c r="M560" t="s">
        <v>3847</v>
      </c>
      <c r="N560" s="1">
        <f ca="1">TODAY()-employes3[[#This Row],[DD_debut]]</f>
        <v>40842</v>
      </c>
      <c r="O560" s="1">
        <f ca="1">IF(ISBLANK(employes3[[#This Row],[DD_fin]]),DATE(1900,1,1),TODAY()-employes3[[#This Row],[DD_fin]])</f>
        <v>1</v>
      </c>
      <c r="P560">
        <v>5</v>
      </c>
      <c r="Q560">
        <v>25.59</v>
      </c>
      <c r="R560">
        <v>4</v>
      </c>
      <c r="S560">
        <v>16070</v>
      </c>
      <c r="T560">
        <v>4733</v>
      </c>
    </row>
    <row r="561" spans="1:20" hidden="1">
      <c r="A561">
        <v>1560</v>
      </c>
      <c r="B561" t="s">
        <v>3848</v>
      </c>
      <c r="C561" t="s">
        <v>2417</v>
      </c>
      <c r="D561" t="s">
        <v>3849</v>
      </c>
      <c r="E561" t="s">
        <v>42</v>
      </c>
      <c r="F561" s="1">
        <f ca="1">TODAY()-employes3[[#This Row],[DN_ecart]]</f>
        <v>22688</v>
      </c>
      <c r="G561" t="s">
        <v>3850</v>
      </c>
      <c r="H561" t="s">
        <v>3851</v>
      </c>
      <c r="I561" t="s">
        <v>3852</v>
      </c>
      <c r="J561">
        <v>18</v>
      </c>
      <c r="K561" t="s">
        <v>3853</v>
      </c>
      <c r="L561">
        <v>5</v>
      </c>
      <c r="M561" t="s">
        <v>3854</v>
      </c>
      <c r="N561" s="1">
        <f ca="1">TODAY()-employes3[[#This Row],[DD_debut]]</f>
        <v>43856</v>
      </c>
      <c r="O561" s="1">
        <f ca="1">IF(ISBLANK(employes3[[#This Row],[DD_fin]]),DATE(1900,1,1),TODAY()-employes3[[#This Row],[DD_fin]])</f>
        <v>1</v>
      </c>
      <c r="P561">
        <v>3</v>
      </c>
      <c r="Q561">
        <v>15.93</v>
      </c>
      <c r="R561">
        <v>1</v>
      </c>
      <c r="S561">
        <v>22887</v>
      </c>
      <c r="T561">
        <v>1719</v>
      </c>
    </row>
    <row r="562" spans="1:20" hidden="1">
      <c r="A562">
        <v>1561</v>
      </c>
      <c r="B562" t="s">
        <v>969</v>
      </c>
      <c r="C562" t="s">
        <v>1175</v>
      </c>
      <c r="D562" t="s">
        <v>3855</v>
      </c>
      <c r="E562" t="s">
        <v>25</v>
      </c>
      <c r="F562" s="1">
        <f ca="1">TODAY()-employes3[[#This Row],[DN_ecart]]</f>
        <v>30496</v>
      </c>
      <c r="G562" t="s">
        <v>3856</v>
      </c>
      <c r="H562" t="s">
        <v>3857</v>
      </c>
      <c r="I562" t="s">
        <v>3858</v>
      </c>
      <c r="J562">
        <v>22</v>
      </c>
      <c r="K562" t="s">
        <v>3859</v>
      </c>
      <c r="L562">
        <v>7</v>
      </c>
      <c r="M562" t="s">
        <v>3860</v>
      </c>
      <c r="N562" s="1">
        <f ca="1">TODAY()-employes3[[#This Row],[DD_debut]]</f>
        <v>43888</v>
      </c>
      <c r="O562" s="1">
        <f ca="1">IF(ISBLANK(employes3[[#This Row],[DD_fin]]),DATE(1900,1,1),TODAY()-employes3[[#This Row],[DD_fin]])</f>
        <v>1</v>
      </c>
      <c r="P562">
        <v>5</v>
      </c>
      <c r="Q562">
        <v>13.74</v>
      </c>
      <c r="R562">
        <v>1</v>
      </c>
      <c r="S562">
        <v>15079</v>
      </c>
      <c r="T562">
        <v>1687</v>
      </c>
    </row>
    <row r="563" spans="1:20" hidden="1">
      <c r="A563">
        <v>1562</v>
      </c>
      <c r="B563" t="s">
        <v>2503</v>
      </c>
      <c r="C563" t="s">
        <v>510</v>
      </c>
      <c r="D563" t="s">
        <v>3861</v>
      </c>
      <c r="E563" t="s">
        <v>42</v>
      </c>
      <c r="F563" s="1">
        <f ca="1">TODAY()-employes3[[#This Row],[DN_ecart]]</f>
        <v>38305</v>
      </c>
      <c r="G563" t="s">
        <v>3862</v>
      </c>
      <c r="H563" t="s">
        <v>3863</v>
      </c>
      <c r="I563" t="s">
        <v>3864</v>
      </c>
      <c r="J563">
        <v>17</v>
      </c>
      <c r="K563" t="s">
        <v>3865</v>
      </c>
      <c r="L563">
        <v>10</v>
      </c>
      <c r="M563" t="s">
        <v>3866</v>
      </c>
      <c r="N563" s="1">
        <f ca="1">TODAY()-employes3[[#This Row],[DD_debut]]</f>
        <v>42063</v>
      </c>
      <c r="O563" s="1">
        <f ca="1">IF(ISBLANK(employes3[[#This Row],[DD_fin]]),DATE(1900,1,1),TODAY()-employes3[[#This Row],[DD_fin]])</f>
        <v>1</v>
      </c>
      <c r="P563">
        <v>4</v>
      </c>
      <c r="Q563">
        <v>27.94</v>
      </c>
      <c r="R563">
        <v>1</v>
      </c>
      <c r="S563">
        <v>7270</v>
      </c>
      <c r="T563">
        <v>3512</v>
      </c>
    </row>
    <row r="564" spans="1:20">
      <c r="A564">
        <v>1563</v>
      </c>
      <c r="B564" t="s">
        <v>2529</v>
      </c>
      <c r="C564" t="s">
        <v>374</v>
      </c>
      <c r="D564" t="s">
        <v>3867</v>
      </c>
      <c r="E564" t="s">
        <v>42</v>
      </c>
      <c r="F564" s="1">
        <f ca="1">TODAY()-employes3[[#This Row],[DN_ecart]]</f>
        <v>29410</v>
      </c>
      <c r="G564" t="s">
        <v>3868</v>
      </c>
      <c r="H564" t="s">
        <v>3869</v>
      </c>
      <c r="I564" t="s">
        <v>3870</v>
      </c>
      <c r="J564">
        <v>54</v>
      </c>
      <c r="K564" t="s">
        <v>3871</v>
      </c>
      <c r="L564">
        <v>10</v>
      </c>
      <c r="M564" t="s">
        <v>3872</v>
      </c>
      <c r="N564" s="1">
        <f ca="1">TODAY()-employes3[[#This Row],[DD_debut]]</f>
        <v>41743</v>
      </c>
      <c r="O564" s="1">
        <f ca="1">IF(ISBLANK(employes3[[#This Row],[DD_fin]]),DATE(1900,1,1),TODAY()-employes3[[#This Row],[DD_fin]])</f>
        <v>1</v>
      </c>
      <c r="P564">
        <v>8</v>
      </c>
      <c r="Q564">
        <v>27.83</v>
      </c>
      <c r="R564">
        <v>1</v>
      </c>
      <c r="S564">
        <v>16165</v>
      </c>
      <c r="T564">
        <v>3832</v>
      </c>
    </row>
    <row r="565" spans="1:20" hidden="1">
      <c r="A565">
        <v>1564</v>
      </c>
      <c r="B565" t="s">
        <v>3809</v>
      </c>
      <c r="C565" t="s">
        <v>793</v>
      </c>
      <c r="D565" t="s">
        <v>3873</v>
      </c>
      <c r="E565" t="s">
        <v>42</v>
      </c>
      <c r="F565" s="1">
        <f ca="1">TODAY()-employes3[[#This Row],[DN_ecart]]</f>
        <v>25623</v>
      </c>
      <c r="G565" t="s">
        <v>3874</v>
      </c>
      <c r="H565" t="s">
        <v>3875</v>
      </c>
      <c r="I565" t="s">
        <v>3876</v>
      </c>
      <c r="J565">
        <v>18</v>
      </c>
      <c r="K565" t="s">
        <v>3877</v>
      </c>
      <c r="L565">
        <v>5</v>
      </c>
      <c r="M565" t="s">
        <v>3878</v>
      </c>
      <c r="N565" s="1">
        <f ca="1">TODAY()-employes3[[#This Row],[DD_debut]]</f>
        <v>42352</v>
      </c>
      <c r="O565" s="1">
        <f ca="1">IF(ISBLANK(employes3[[#This Row],[DD_fin]]),DATE(1900,1,1),TODAY()-employes3[[#This Row],[DD_fin]])</f>
        <v>1</v>
      </c>
      <c r="P565">
        <v>5</v>
      </c>
      <c r="Q565">
        <v>44.58</v>
      </c>
      <c r="R565">
        <v>4</v>
      </c>
      <c r="S565">
        <v>19952</v>
      </c>
      <c r="T565">
        <v>3223</v>
      </c>
    </row>
    <row r="566" spans="1:20" hidden="1">
      <c r="A566">
        <v>1565</v>
      </c>
      <c r="B566" t="s">
        <v>1546</v>
      </c>
      <c r="C566" t="s">
        <v>983</v>
      </c>
      <c r="D566" t="s">
        <v>3879</v>
      </c>
      <c r="E566" t="s">
        <v>42</v>
      </c>
      <c r="F566" s="1">
        <f ca="1">TODAY()-employes3[[#This Row],[DN_ecart]]</f>
        <v>36208</v>
      </c>
      <c r="G566" t="s">
        <v>3880</v>
      </c>
      <c r="H566" t="s">
        <v>3881</v>
      </c>
      <c r="I566" t="s">
        <v>3882</v>
      </c>
      <c r="J566">
        <v>23</v>
      </c>
      <c r="K566" t="s">
        <v>3883</v>
      </c>
      <c r="L566">
        <v>6</v>
      </c>
      <c r="M566" t="s">
        <v>3884</v>
      </c>
      <c r="N566" s="1">
        <f ca="1">TODAY()-employes3[[#This Row],[DD_debut]]</f>
        <v>40922</v>
      </c>
      <c r="O566" s="1">
        <f ca="1">IF(ISBLANK(employes3[[#This Row],[DD_fin]]),DATE(1900,1,1),TODAY()-employes3[[#This Row],[DD_fin]])</f>
        <v>1</v>
      </c>
      <c r="P566">
        <v>5</v>
      </c>
      <c r="Q566">
        <v>34.869999999999997</v>
      </c>
      <c r="R566">
        <v>1</v>
      </c>
      <c r="S566">
        <v>9367</v>
      </c>
      <c r="T566">
        <v>4653</v>
      </c>
    </row>
    <row r="567" spans="1:20" hidden="1">
      <c r="A567">
        <v>1566</v>
      </c>
      <c r="B567" t="s">
        <v>3002</v>
      </c>
      <c r="C567" t="s">
        <v>135</v>
      </c>
      <c r="D567" t="s">
        <v>3885</v>
      </c>
      <c r="E567" t="s">
        <v>42</v>
      </c>
      <c r="F567" s="1">
        <f ca="1">TODAY()-employes3[[#This Row],[DN_ecart]]</f>
        <v>23474</v>
      </c>
      <c r="G567" t="s">
        <v>3886</v>
      </c>
      <c r="H567" t="s">
        <v>3887</v>
      </c>
      <c r="I567" t="s">
        <v>3888</v>
      </c>
      <c r="J567">
        <v>64</v>
      </c>
      <c r="K567" t="s">
        <v>3889</v>
      </c>
      <c r="L567">
        <v>10</v>
      </c>
      <c r="M567" t="s">
        <v>3890</v>
      </c>
      <c r="N567" s="1">
        <f ca="1">TODAY()-employes3[[#This Row],[DD_debut]]</f>
        <v>43340</v>
      </c>
      <c r="O567" s="1">
        <f ca="1">IF(ISBLANK(employes3[[#This Row],[DD_fin]]),DATE(1900,1,1),TODAY()-employes3[[#This Row],[DD_fin]])</f>
        <v>1</v>
      </c>
      <c r="P567">
        <v>5</v>
      </c>
      <c r="Q567">
        <v>18.73</v>
      </c>
      <c r="R567">
        <v>3</v>
      </c>
      <c r="S567">
        <v>22101</v>
      </c>
      <c r="T567">
        <v>2235</v>
      </c>
    </row>
    <row r="568" spans="1:20" hidden="1">
      <c r="A568">
        <v>1567</v>
      </c>
      <c r="B568" t="s">
        <v>296</v>
      </c>
      <c r="C568" t="s">
        <v>1094</v>
      </c>
      <c r="D568" t="s">
        <v>3891</v>
      </c>
      <c r="E568" t="s">
        <v>25</v>
      </c>
      <c r="F568" s="1">
        <f ca="1">TODAY()-employes3[[#This Row],[DN_ecart]]</f>
        <v>31747</v>
      </c>
      <c r="G568" t="s">
        <v>3892</v>
      </c>
      <c r="H568" t="s">
        <v>3893</v>
      </c>
      <c r="I568" t="s">
        <v>3894</v>
      </c>
      <c r="J568">
        <v>72</v>
      </c>
      <c r="K568" t="s">
        <v>3895</v>
      </c>
      <c r="L568">
        <v>6</v>
      </c>
      <c r="M568" t="s">
        <v>3896</v>
      </c>
      <c r="N568" s="1">
        <f ca="1">TODAY()-employes3[[#This Row],[DD_debut]]</f>
        <v>44233</v>
      </c>
      <c r="O568" s="1">
        <f ca="1">IF(ISBLANK(employes3[[#This Row],[DD_fin]]),DATE(1900,1,1),TODAY()-employes3[[#This Row],[DD_fin]])</f>
        <v>1</v>
      </c>
      <c r="P568">
        <v>8</v>
      </c>
      <c r="Q568">
        <v>17.68</v>
      </c>
      <c r="R568">
        <v>1</v>
      </c>
      <c r="S568">
        <v>13828</v>
      </c>
      <c r="T568">
        <v>1342</v>
      </c>
    </row>
    <row r="569" spans="1:20" hidden="1">
      <c r="A569">
        <v>1568</v>
      </c>
      <c r="B569" t="s">
        <v>3897</v>
      </c>
      <c r="C569" t="s">
        <v>3898</v>
      </c>
      <c r="D569" t="s">
        <v>3899</v>
      </c>
      <c r="E569" t="s">
        <v>25</v>
      </c>
      <c r="F569" s="1">
        <f ca="1">TODAY()-employes3[[#This Row],[DN_ecart]]</f>
        <v>25445</v>
      </c>
      <c r="G569" t="s">
        <v>3900</v>
      </c>
      <c r="H569" t="s">
        <v>3901</v>
      </c>
      <c r="I569" t="s">
        <v>3902</v>
      </c>
      <c r="J569">
        <v>4</v>
      </c>
      <c r="K569" t="s">
        <v>3903</v>
      </c>
      <c r="L569">
        <v>9</v>
      </c>
      <c r="M569" t="s">
        <v>3904</v>
      </c>
      <c r="N569" s="1">
        <f ca="1">TODAY()-employes3[[#This Row],[DD_debut]]</f>
        <v>40910</v>
      </c>
      <c r="O569" s="1">
        <f ca="1">IF(ISBLANK(employes3[[#This Row],[DD_fin]]),DATE(1900,1,1),TODAY()-employes3[[#This Row],[DD_fin]])</f>
        <v>1</v>
      </c>
      <c r="P569">
        <v>8</v>
      </c>
      <c r="Q569">
        <v>40.590000000000003</v>
      </c>
      <c r="R569">
        <v>1</v>
      </c>
      <c r="S569">
        <v>20130</v>
      </c>
      <c r="T569">
        <v>4665</v>
      </c>
    </row>
    <row r="570" spans="1:20" hidden="1">
      <c r="A570">
        <v>1415</v>
      </c>
      <c r="B570" t="s">
        <v>2503</v>
      </c>
      <c r="C570" t="s">
        <v>381</v>
      </c>
      <c r="D570" t="s">
        <v>3905</v>
      </c>
      <c r="E570" t="s">
        <v>42</v>
      </c>
      <c r="F570" s="1">
        <f ca="1">TODAY()-employes3[[#This Row],[DN_ecart]]</f>
        <v>33441</v>
      </c>
      <c r="G570" t="s">
        <v>3906</v>
      </c>
      <c r="H570" t="s">
        <v>3907</v>
      </c>
      <c r="I570" t="s">
        <v>3908</v>
      </c>
      <c r="J570">
        <v>21</v>
      </c>
      <c r="K570" t="s">
        <v>3909</v>
      </c>
      <c r="L570">
        <v>5</v>
      </c>
      <c r="M570" t="s">
        <v>3910</v>
      </c>
      <c r="N570" s="1">
        <f ca="1">TODAY()-employes3[[#This Row],[DD_debut]]</f>
        <v>41577</v>
      </c>
      <c r="O570" s="1">
        <f ca="1">IF(ISBLANK(employes3[[#This Row],[DD_fin]]),DATE(1900,1,1),TODAY()-employes3[[#This Row],[DD_fin]])</f>
        <v>1</v>
      </c>
      <c r="P570">
        <v>7</v>
      </c>
      <c r="Q570">
        <v>26.55</v>
      </c>
      <c r="R570">
        <v>1</v>
      </c>
      <c r="S570">
        <v>12134</v>
      </c>
      <c r="T570">
        <v>3998</v>
      </c>
    </row>
    <row r="571" spans="1:20" hidden="1">
      <c r="A571">
        <v>1570</v>
      </c>
      <c r="B571" t="s">
        <v>3911</v>
      </c>
      <c r="C571" t="s">
        <v>1317</v>
      </c>
      <c r="D571" t="s">
        <v>3912</v>
      </c>
      <c r="E571" t="s">
        <v>25</v>
      </c>
      <c r="F571" s="1">
        <f ca="1">TODAY()-employes3[[#This Row],[DN_ecart]]</f>
        <v>35923</v>
      </c>
      <c r="G571" t="s">
        <v>3913</v>
      </c>
      <c r="H571" t="s">
        <v>3914</v>
      </c>
      <c r="I571" t="s">
        <v>3915</v>
      </c>
      <c r="J571">
        <v>7</v>
      </c>
      <c r="K571" t="s">
        <v>3916</v>
      </c>
      <c r="L571">
        <v>6</v>
      </c>
      <c r="M571" t="s">
        <v>3917</v>
      </c>
      <c r="N571" s="1">
        <f ca="1">TODAY()-employes3[[#This Row],[DD_debut]]</f>
        <v>41563</v>
      </c>
      <c r="O571" s="1">
        <f ca="1">IF(ISBLANK(employes3[[#This Row],[DD_fin]]),DATE(1900,1,1),TODAY()-employes3[[#This Row],[DD_fin]])</f>
        <v>1</v>
      </c>
      <c r="P571">
        <v>6</v>
      </c>
      <c r="Q571">
        <v>41.94</v>
      </c>
      <c r="R571">
        <v>2</v>
      </c>
      <c r="S571">
        <v>9652</v>
      </c>
      <c r="T571">
        <v>4012</v>
      </c>
    </row>
    <row r="572" spans="1:20" hidden="1">
      <c r="A572">
        <v>1571</v>
      </c>
      <c r="B572" t="s">
        <v>3772</v>
      </c>
      <c r="C572" t="s">
        <v>1654</v>
      </c>
      <c r="D572" t="s">
        <v>3918</v>
      </c>
      <c r="E572" t="s">
        <v>25</v>
      </c>
      <c r="F572" s="1">
        <f ca="1">TODAY()-employes3[[#This Row],[DN_ecart]]</f>
        <v>22272</v>
      </c>
      <c r="G572" t="s">
        <v>3919</v>
      </c>
      <c r="H572" t="s">
        <v>3920</v>
      </c>
      <c r="I572" t="s">
        <v>3921</v>
      </c>
      <c r="J572">
        <v>65</v>
      </c>
      <c r="K572" t="s">
        <v>3922</v>
      </c>
      <c r="L572">
        <v>9</v>
      </c>
      <c r="M572" t="s">
        <v>3923</v>
      </c>
      <c r="N572" s="1">
        <f ca="1">TODAY()-employes3[[#This Row],[DD_debut]]</f>
        <v>41501</v>
      </c>
      <c r="O572" s="1">
        <f ca="1">IF(ISBLANK(employes3[[#This Row],[DD_fin]]),DATE(1900,1,1),TODAY()-employes3[[#This Row],[DD_fin]])</f>
        <v>1</v>
      </c>
      <c r="P572">
        <v>5</v>
      </c>
      <c r="Q572">
        <v>33.81</v>
      </c>
      <c r="R572">
        <v>1</v>
      </c>
      <c r="S572">
        <v>23303</v>
      </c>
      <c r="T572">
        <v>4074</v>
      </c>
    </row>
    <row r="573" spans="1:20" hidden="1">
      <c r="A573">
        <v>1572</v>
      </c>
      <c r="B573" t="s">
        <v>3924</v>
      </c>
      <c r="C573" t="s">
        <v>1110</v>
      </c>
      <c r="D573" t="s">
        <v>3925</v>
      </c>
      <c r="E573" t="s">
        <v>42</v>
      </c>
      <c r="F573" s="1">
        <f ca="1">TODAY()-employes3[[#This Row],[DN_ecart]]</f>
        <v>37382</v>
      </c>
      <c r="G573" t="s">
        <v>3926</v>
      </c>
      <c r="H573" t="s">
        <v>3927</v>
      </c>
      <c r="I573" t="s">
        <v>3928</v>
      </c>
      <c r="J573">
        <v>7</v>
      </c>
      <c r="K573" t="s">
        <v>3929</v>
      </c>
      <c r="L573">
        <v>5</v>
      </c>
      <c r="M573" t="s">
        <v>3930</v>
      </c>
      <c r="N573" s="1">
        <f ca="1">TODAY()-employes3[[#This Row],[DD_debut]]</f>
        <v>42933</v>
      </c>
      <c r="O573" s="1">
        <f ca="1">IF(ISBLANK(employes3[[#This Row],[DD_fin]]),DATE(1900,1,1),TODAY()-employes3[[#This Row],[DD_fin]])</f>
        <v>1</v>
      </c>
      <c r="P573">
        <v>6</v>
      </c>
      <c r="Q573">
        <v>21.96</v>
      </c>
      <c r="R573">
        <v>1</v>
      </c>
      <c r="S573">
        <v>8193</v>
      </c>
      <c r="T573">
        <v>2642</v>
      </c>
    </row>
    <row r="574" spans="1:20" hidden="1">
      <c r="A574">
        <v>1573</v>
      </c>
      <c r="B574" t="s">
        <v>1279</v>
      </c>
      <c r="C574" t="s">
        <v>1419</v>
      </c>
      <c r="D574" t="s">
        <v>3931</v>
      </c>
      <c r="E574" t="s">
        <v>25</v>
      </c>
      <c r="F574" s="1">
        <f ca="1">TODAY()-employes3[[#This Row],[DN_ecart]]</f>
        <v>27037</v>
      </c>
      <c r="G574" t="s">
        <v>3932</v>
      </c>
      <c r="H574" t="s">
        <v>3933</v>
      </c>
      <c r="I574" t="s">
        <v>3934</v>
      </c>
      <c r="J574">
        <v>6</v>
      </c>
      <c r="K574" t="s">
        <v>3935</v>
      </c>
      <c r="L574">
        <v>9</v>
      </c>
      <c r="M574" t="s">
        <v>3936</v>
      </c>
      <c r="N574" s="1">
        <f ca="1">TODAY()-employes3[[#This Row],[DD_debut]]</f>
        <v>45160</v>
      </c>
      <c r="O574" s="1">
        <f ca="1">IF(ISBLANK(employes3[[#This Row],[DD_fin]]),DATE(1900,1,1),TODAY()-employes3[[#This Row],[DD_fin]])</f>
        <v>1</v>
      </c>
      <c r="P574">
        <v>3</v>
      </c>
      <c r="Q574">
        <v>16.27</v>
      </c>
      <c r="R574">
        <v>2</v>
      </c>
      <c r="S574">
        <v>18538</v>
      </c>
      <c r="T574">
        <v>415</v>
      </c>
    </row>
    <row r="575" spans="1:20" hidden="1">
      <c r="A575">
        <v>1574</v>
      </c>
      <c r="B575" t="s">
        <v>1687</v>
      </c>
      <c r="C575" t="s">
        <v>2580</v>
      </c>
      <c r="D575" t="s">
        <v>3937</v>
      </c>
      <c r="E575" t="s">
        <v>42</v>
      </c>
      <c r="F575" s="1">
        <f ca="1">TODAY()-employes3[[#This Row],[DN_ecart]]</f>
        <v>38203</v>
      </c>
      <c r="G575" t="s">
        <v>3938</v>
      </c>
      <c r="H575" t="s">
        <v>3939</v>
      </c>
      <c r="I575" t="s">
        <v>3940</v>
      </c>
      <c r="J575">
        <v>65</v>
      </c>
      <c r="K575" t="s">
        <v>3941</v>
      </c>
      <c r="L575">
        <v>7</v>
      </c>
      <c r="M575" t="s">
        <v>3942</v>
      </c>
      <c r="N575" s="1">
        <f ca="1">TODAY()-employes3[[#This Row],[DD_debut]]</f>
        <v>42658</v>
      </c>
      <c r="O575" s="1">
        <f ca="1">IF(ISBLANK(employes3[[#This Row],[DD_fin]]),DATE(1900,1,1),TODAY()-employes3[[#This Row],[DD_fin]])</f>
        <v>1</v>
      </c>
      <c r="P575">
        <v>3</v>
      </c>
      <c r="Q575">
        <v>18.670000000000002</v>
      </c>
      <c r="R575">
        <v>1</v>
      </c>
      <c r="S575">
        <v>7372</v>
      </c>
      <c r="T575">
        <v>2917</v>
      </c>
    </row>
    <row r="576" spans="1:20" hidden="1">
      <c r="A576">
        <v>1575</v>
      </c>
      <c r="B576" t="s">
        <v>405</v>
      </c>
      <c r="C576" t="s">
        <v>3347</v>
      </c>
      <c r="D576" t="s">
        <v>3943</v>
      </c>
      <c r="E576" t="s">
        <v>25</v>
      </c>
      <c r="F576" s="1">
        <f ca="1">TODAY()-employes3[[#This Row],[DN_ecart]]</f>
        <v>33437</v>
      </c>
      <c r="G576" t="s">
        <v>3944</v>
      </c>
      <c r="H576" t="s">
        <v>3945</v>
      </c>
      <c r="I576" t="s">
        <v>3946</v>
      </c>
      <c r="J576">
        <v>32</v>
      </c>
      <c r="K576" t="s">
        <v>3947</v>
      </c>
      <c r="L576">
        <v>7</v>
      </c>
      <c r="M576" t="s">
        <v>3948</v>
      </c>
      <c r="N576" s="1">
        <f ca="1">TODAY()-employes3[[#This Row],[DD_debut]]</f>
        <v>42612</v>
      </c>
      <c r="O576" s="1">
        <f ca="1">IF(ISBLANK(employes3[[#This Row],[DD_fin]]),DATE(1900,1,1),TODAY()-employes3[[#This Row],[DD_fin]])</f>
        <v>1</v>
      </c>
      <c r="P576">
        <v>5</v>
      </c>
      <c r="Q576">
        <v>38.520000000000003</v>
      </c>
      <c r="R576">
        <v>1</v>
      </c>
      <c r="S576">
        <v>12138</v>
      </c>
      <c r="T576">
        <v>2963</v>
      </c>
    </row>
    <row r="577" spans="1:21" hidden="1">
      <c r="A577">
        <v>1576</v>
      </c>
      <c r="B577" t="s">
        <v>1124</v>
      </c>
      <c r="C577" t="s">
        <v>204</v>
      </c>
      <c r="D577" t="s">
        <v>3949</v>
      </c>
      <c r="E577" t="s">
        <v>42</v>
      </c>
      <c r="F577" s="1">
        <f ca="1">TODAY()-employes3[[#This Row],[DN_ecart]]</f>
        <v>33473</v>
      </c>
      <c r="G577" t="s">
        <v>3950</v>
      </c>
      <c r="H577" t="s">
        <v>3951</v>
      </c>
      <c r="I577" t="s">
        <v>3952</v>
      </c>
      <c r="J577">
        <v>11</v>
      </c>
      <c r="K577" t="s">
        <v>3953</v>
      </c>
      <c r="L577">
        <v>8</v>
      </c>
      <c r="M577" t="s">
        <v>3954</v>
      </c>
      <c r="N577" s="1">
        <f ca="1">TODAY()-employes3[[#This Row],[DD_debut]]</f>
        <v>41093</v>
      </c>
      <c r="O577" s="1">
        <f ca="1">IF(ISBLANK(employes3[[#This Row],[DD_fin]]),DATE(1900,1,1),TODAY()-employes3[[#This Row],[DD_fin]])</f>
        <v>1</v>
      </c>
      <c r="P577">
        <v>2</v>
      </c>
      <c r="Q577">
        <v>14.05</v>
      </c>
      <c r="R577">
        <v>1</v>
      </c>
      <c r="S577">
        <v>12102</v>
      </c>
      <c r="T577">
        <v>4482</v>
      </c>
    </row>
    <row r="578" spans="1:21" hidden="1">
      <c r="A578">
        <v>1577</v>
      </c>
      <c r="B578" t="s">
        <v>2088</v>
      </c>
      <c r="C578" t="s">
        <v>1456</v>
      </c>
      <c r="D578" t="s">
        <v>3955</v>
      </c>
      <c r="E578" t="s">
        <v>25</v>
      </c>
      <c r="F578" s="1">
        <f ca="1">TODAY()-employes3[[#This Row],[DN_ecart]]</f>
        <v>35271</v>
      </c>
      <c r="G578" t="s">
        <v>3956</v>
      </c>
      <c r="H578" t="s">
        <v>3957</v>
      </c>
      <c r="I578" t="s">
        <v>3958</v>
      </c>
      <c r="J578">
        <v>39</v>
      </c>
      <c r="K578" t="s">
        <v>3959</v>
      </c>
      <c r="L578">
        <v>8</v>
      </c>
      <c r="M578" t="s">
        <v>3960</v>
      </c>
      <c r="N578" s="1">
        <f ca="1">TODAY()-employes3[[#This Row],[DD_debut]]</f>
        <v>45177</v>
      </c>
      <c r="O578" s="1">
        <f ca="1">IF(ISBLANK(employes3[[#This Row],[DD_fin]]),DATE(1900,1,1),TODAY()-employes3[[#This Row],[DD_fin]])</f>
        <v>1</v>
      </c>
      <c r="P578">
        <v>2</v>
      </c>
      <c r="Q578">
        <v>16.96</v>
      </c>
      <c r="R578">
        <v>2</v>
      </c>
      <c r="S578">
        <v>10304</v>
      </c>
      <c r="T578">
        <v>398</v>
      </c>
    </row>
    <row r="579" spans="1:21" hidden="1">
      <c r="A579">
        <v>1578</v>
      </c>
      <c r="B579" t="s">
        <v>3961</v>
      </c>
      <c r="C579" t="s">
        <v>473</v>
      </c>
      <c r="D579" t="s">
        <v>3962</v>
      </c>
      <c r="E579" t="s">
        <v>42</v>
      </c>
      <c r="F579" s="1">
        <f ca="1">TODAY()-employes3[[#This Row],[DN_ecart]]</f>
        <v>22788</v>
      </c>
      <c r="G579" t="s">
        <v>3963</v>
      </c>
      <c r="H579" t="s">
        <v>3964</v>
      </c>
      <c r="I579" t="s">
        <v>3965</v>
      </c>
      <c r="J579">
        <v>13</v>
      </c>
      <c r="K579" t="s">
        <v>3966</v>
      </c>
      <c r="L579">
        <v>9</v>
      </c>
      <c r="M579" t="s">
        <v>3967</v>
      </c>
      <c r="N579" s="1">
        <f ca="1">TODAY()-employes3[[#This Row],[DD_debut]]</f>
        <v>44325</v>
      </c>
      <c r="O579" s="1">
        <f ca="1">IF(ISBLANK(employes3[[#This Row],[DD_fin]]),DATE(1900,1,1),TODAY()-employes3[[#This Row],[DD_fin]])</f>
        <v>1</v>
      </c>
      <c r="P579">
        <v>3</v>
      </c>
      <c r="Q579">
        <v>35.89</v>
      </c>
      <c r="R579">
        <v>1</v>
      </c>
      <c r="S579">
        <v>22787</v>
      </c>
      <c r="T579">
        <v>1250</v>
      </c>
    </row>
    <row r="580" spans="1:21" hidden="1">
      <c r="A580">
        <v>1579</v>
      </c>
      <c r="B580" t="s">
        <v>389</v>
      </c>
      <c r="C580" t="s">
        <v>2109</v>
      </c>
      <c r="D580" t="s">
        <v>3968</v>
      </c>
      <c r="E580" t="s">
        <v>25</v>
      </c>
      <c r="F580" s="1">
        <f ca="1">TODAY()-employes3[[#This Row],[DN_ecart]]</f>
        <v>35976</v>
      </c>
      <c r="G580" t="s">
        <v>3969</v>
      </c>
      <c r="H580" t="s">
        <v>3970</v>
      </c>
      <c r="I580" t="s">
        <v>3971</v>
      </c>
      <c r="J580">
        <v>37</v>
      </c>
      <c r="K580" t="s">
        <v>3972</v>
      </c>
      <c r="L580">
        <v>8</v>
      </c>
      <c r="M580" t="s">
        <v>3973</v>
      </c>
      <c r="N580" s="1">
        <f ca="1">TODAY()-employes3[[#This Row],[DD_debut]]</f>
        <v>41057</v>
      </c>
      <c r="O580" s="1">
        <f ca="1">IF(ISBLANK(employes3[[#This Row],[DD_fin]]),DATE(1900,1,1),TODAY()-employes3[[#This Row],[DD_fin]])</f>
        <v>1</v>
      </c>
      <c r="P580">
        <v>6</v>
      </c>
      <c r="Q580">
        <v>16.78</v>
      </c>
      <c r="R580">
        <v>2</v>
      </c>
      <c r="S580">
        <v>9599</v>
      </c>
      <c r="T580">
        <v>4518</v>
      </c>
    </row>
    <row r="581" spans="1:21" hidden="1">
      <c r="A581">
        <v>1580</v>
      </c>
      <c r="B581" t="s">
        <v>1263</v>
      </c>
      <c r="C581" t="s">
        <v>1309</v>
      </c>
      <c r="D581" t="s">
        <v>3974</v>
      </c>
      <c r="E581" t="s">
        <v>42</v>
      </c>
      <c r="F581" s="1">
        <f ca="1">TODAY()-employes3[[#This Row],[DN_ecart]]</f>
        <v>32977</v>
      </c>
      <c r="G581" t="s">
        <v>3975</v>
      </c>
      <c r="H581" t="s">
        <v>3976</v>
      </c>
      <c r="I581" t="s">
        <v>3977</v>
      </c>
      <c r="J581">
        <v>12</v>
      </c>
      <c r="K581" t="s">
        <v>3978</v>
      </c>
      <c r="L581">
        <v>8</v>
      </c>
      <c r="M581" t="s">
        <v>3979</v>
      </c>
      <c r="N581" s="1">
        <f ca="1">TODAY()-employes3[[#This Row],[DD_debut]]</f>
        <v>45260</v>
      </c>
      <c r="O581" s="1">
        <f ca="1">IF(ISBLANK(employes3[[#This Row],[DD_fin]]),DATE(1900,1,1),TODAY()-employes3[[#This Row],[DD_fin]])</f>
        <v>1</v>
      </c>
      <c r="P581">
        <v>2</v>
      </c>
      <c r="Q581">
        <v>23.05</v>
      </c>
      <c r="R581">
        <v>1</v>
      </c>
      <c r="S581">
        <v>12598</v>
      </c>
      <c r="T581">
        <v>315</v>
      </c>
    </row>
    <row r="582" spans="1:21">
      <c r="A582">
        <v>1581</v>
      </c>
      <c r="B582" t="s">
        <v>118</v>
      </c>
      <c r="C582" t="s">
        <v>742</v>
      </c>
      <c r="D582" t="s">
        <v>3980</v>
      </c>
      <c r="E582" t="s">
        <v>42</v>
      </c>
      <c r="F582" s="1">
        <f ca="1">TODAY()-employes3[[#This Row],[DN_ecart]]</f>
        <v>30800</v>
      </c>
      <c r="G582" t="s">
        <v>3981</v>
      </c>
      <c r="H582" t="s">
        <v>3982</v>
      </c>
      <c r="I582" t="s">
        <v>3983</v>
      </c>
      <c r="J582">
        <v>19</v>
      </c>
      <c r="K582" t="s">
        <v>3984</v>
      </c>
      <c r="L582">
        <v>5</v>
      </c>
      <c r="M582" t="s">
        <v>3985</v>
      </c>
      <c r="N582" s="1">
        <f ca="1">TODAY()-employes3[[#This Row],[DD_debut]]</f>
        <v>41763</v>
      </c>
      <c r="O582" s="1">
        <f ca="1">IF(ISBLANK(employes3[[#This Row],[DD_fin]]),DATE(1900,1,1),TODAY()-employes3[[#This Row],[DD_fin]])</f>
        <v>1</v>
      </c>
      <c r="P582">
        <v>4</v>
      </c>
      <c r="Q582">
        <v>41.76</v>
      </c>
      <c r="R582">
        <v>2</v>
      </c>
      <c r="S582">
        <v>14775</v>
      </c>
      <c r="T582">
        <v>3812</v>
      </c>
    </row>
    <row r="583" spans="1:21" hidden="1">
      <c r="A583">
        <v>1582</v>
      </c>
      <c r="B583" t="s">
        <v>3502</v>
      </c>
      <c r="C583" t="s">
        <v>668</v>
      </c>
      <c r="D583" t="s">
        <v>3986</v>
      </c>
      <c r="E583" t="s">
        <v>42</v>
      </c>
      <c r="F583" s="1">
        <f ca="1">TODAY()-employes3[[#This Row],[DN_ecart]]</f>
        <v>25365</v>
      </c>
      <c r="G583" t="s">
        <v>3987</v>
      </c>
      <c r="H583" t="s">
        <v>3988</v>
      </c>
      <c r="I583" t="s">
        <v>3989</v>
      </c>
      <c r="J583">
        <v>7</v>
      </c>
      <c r="K583" t="s">
        <v>3990</v>
      </c>
      <c r="L583">
        <v>6</v>
      </c>
      <c r="M583" t="s">
        <v>3991</v>
      </c>
      <c r="N583" s="1">
        <f ca="1">TODAY()-employes3[[#This Row],[DD_debut]]</f>
        <v>44465</v>
      </c>
      <c r="O583" s="1">
        <f ca="1">IF(ISBLANK(employes3[[#This Row],[DD_fin]]),DATE(1900,1,1),TODAY()-employes3[[#This Row],[DD_fin]])</f>
        <v>1</v>
      </c>
      <c r="P583">
        <v>5</v>
      </c>
      <c r="Q583">
        <v>23.29</v>
      </c>
      <c r="R583">
        <v>2</v>
      </c>
      <c r="S583">
        <v>20210</v>
      </c>
      <c r="T583">
        <v>1110</v>
      </c>
    </row>
    <row r="584" spans="1:21" hidden="1">
      <c r="A584">
        <v>1583</v>
      </c>
      <c r="B584" t="s">
        <v>80</v>
      </c>
      <c r="C584" t="s">
        <v>2522</v>
      </c>
      <c r="D584" t="s">
        <v>3992</v>
      </c>
      <c r="E584" t="s">
        <v>42</v>
      </c>
      <c r="F584" s="1">
        <f ca="1">TODAY()-employes3[[#This Row],[DN_ecart]]</f>
        <v>26627</v>
      </c>
      <c r="G584" t="s">
        <v>3993</v>
      </c>
      <c r="H584" t="s">
        <v>3994</v>
      </c>
      <c r="I584" t="s">
        <v>3995</v>
      </c>
      <c r="J584">
        <v>20</v>
      </c>
      <c r="K584" t="s">
        <v>3996</v>
      </c>
      <c r="L584">
        <v>7</v>
      </c>
      <c r="M584" t="s">
        <v>3997</v>
      </c>
      <c r="N584" s="1">
        <f ca="1">TODAY()-employes3[[#This Row],[DD_debut]]</f>
        <v>42108</v>
      </c>
      <c r="O584" s="1">
        <f ca="1">IF(ISBLANK(employes3[[#This Row],[DD_fin]]),DATE(1900,1,1),TODAY()-employes3[[#This Row],[DD_fin]])</f>
        <v>1</v>
      </c>
      <c r="P584">
        <v>5</v>
      </c>
      <c r="Q584">
        <v>37.07</v>
      </c>
      <c r="R584">
        <v>1</v>
      </c>
      <c r="S584">
        <v>18948</v>
      </c>
      <c r="T584">
        <v>3467</v>
      </c>
    </row>
    <row r="585" spans="1:21" hidden="1">
      <c r="A585">
        <v>1584</v>
      </c>
      <c r="B585" t="s">
        <v>341</v>
      </c>
      <c r="C585" t="s">
        <v>503</v>
      </c>
      <c r="D585" t="s">
        <v>3998</v>
      </c>
      <c r="E585" t="s">
        <v>25</v>
      </c>
      <c r="F585" s="1">
        <f ca="1">TODAY()-employes3[[#This Row],[DN_ecart]]</f>
        <v>38246</v>
      </c>
      <c r="G585" t="s">
        <v>3999</v>
      </c>
      <c r="H585" t="s">
        <v>4000</v>
      </c>
      <c r="I585" t="s">
        <v>4001</v>
      </c>
      <c r="J585">
        <v>6</v>
      </c>
      <c r="K585" t="s">
        <v>4002</v>
      </c>
      <c r="L585">
        <v>8</v>
      </c>
      <c r="M585" t="s">
        <v>4003</v>
      </c>
      <c r="N585" s="1">
        <f ca="1">TODAY()-employes3[[#This Row],[DD_debut]]</f>
        <v>43755</v>
      </c>
      <c r="O585" s="1">
        <f ca="1">IF(ISBLANK(employes3[[#This Row],[DD_fin]]),DATE(1900,1,1),TODAY()-employes3[[#This Row],[DD_fin]])</f>
        <v>1</v>
      </c>
      <c r="P585">
        <v>6</v>
      </c>
      <c r="Q585">
        <v>30.75</v>
      </c>
      <c r="R585">
        <v>2</v>
      </c>
      <c r="S585">
        <v>7329</v>
      </c>
      <c r="T585">
        <v>1820</v>
      </c>
    </row>
    <row r="586" spans="1:21" hidden="1">
      <c r="A586">
        <v>1585</v>
      </c>
      <c r="B586" t="s">
        <v>4004</v>
      </c>
      <c r="C586" t="s">
        <v>3131</v>
      </c>
      <c r="D586" t="s">
        <v>4005</v>
      </c>
      <c r="E586" t="s">
        <v>42</v>
      </c>
      <c r="F586" s="1">
        <f ca="1">TODAY()-employes3[[#This Row],[DN_ecart]]</f>
        <v>31621</v>
      </c>
      <c r="G586" t="s">
        <v>4006</v>
      </c>
      <c r="H586" t="s">
        <v>4007</v>
      </c>
      <c r="I586" t="s">
        <v>4008</v>
      </c>
      <c r="J586">
        <v>14</v>
      </c>
      <c r="K586" t="s">
        <v>4009</v>
      </c>
      <c r="L586">
        <v>6</v>
      </c>
      <c r="M586" t="s">
        <v>4010</v>
      </c>
      <c r="N586" s="1">
        <f ca="1">TODAY()-employes3[[#This Row],[DD_debut]]</f>
        <v>43484</v>
      </c>
      <c r="O586" s="1">
        <f ca="1">IF(ISBLANK(employes3[[#This Row],[DD_fin]]),DATE(1900,1,1),TODAY()-employes3[[#This Row],[DD_fin]])</f>
        <v>45155</v>
      </c>
      <c r="P586">
        <v>3</v>
      </c>
      <c r="Q586">
        <v>25.44</v>
      </c>
      <c r="R586">
        <v>2</v>
      </c>
      <c r="S586">
        <v>13954</v>
      </c>
      <c r="T586">
        <v>2091</v>
      </c>
      <c r="U586">
        <v>420</v>
      </c>
    </row>
    <row r="587" spans="1:21" hidden="1">
      <c r="A587">
        <v>1586</v>
      </c>
      <c r="B587" t="s">
        <v>1893</v>
      </c>
      <c r="C587" t="s">
        <v>1317</v>
      </c>
      <c r="D587" t="s">
        <v>4011</v>
      </c>
      <c r="E587" t="s">
        <v>25</v>
      </c>
      <c r="F587" s="1">
        <f ca="1">TODAY()-employes3[[#This Row],[DN_ecart]]</f>
        <v>28745</v>
      </c>
      <c r="G587" t="s">
        <v>4012</v>
      </c>
      <c r="H587" t="s">
        <v>4013</v>
      </c>
      <c r="I587" t="s">
        <v>4014</v>
      </c>
      <c r="J587">
        <v>50</v>
      </c>
      <c r="K587" t="s">
        <v>4015</v>
      </c>
      <c r="L587">
        <v>10</v>
      </c>
      <c r="M587" t="s">
        <v>4016</v>
      </c>
      <c r="N587" s="1">
        <f ca="1">TODAY()-employes3[[#This Row],[DD_debut]]</f>
        <v>45445</v>
      </c>
      <c r="O587" s="1">
        <f ca="1">IF(ISBLANK(employes3[[#This Row],[DD_fin]]),DATE(1900,1,1),TODAY()-employes3[[#This Row],[DD_fin]])</f>
        <v>1</v>
      </c>
      <c r="P587">
        <v>3</v>
      </c>
      <c r="Q587">
        <v>15.2</v>
      </c>
      <c r="R587">
        <v>1</v>
      </c>
      <c r="S587">
        <v>16830</v>
      </c>
      <c r="T587">
        <v>130</v>
      </c>
    </row>
    <row r="588" spans="1:21" hidden="1">
      <c r="A588">
        <v>1587</v>
      </c>
      <c r="B588" t="s">
        <v>898</v>
      </c>
      <c r="C588" t="s">
        <v>1592</v>
      </c>
      <c r="D588" t="s">
        <v>4017</v>
      </c>
      <c r="E588" t="s">
        <v>42</v>
      </c>
      <c r="F588" s="1">
        <f ca="1">TODAY()-employes3[[#This Row],[DN_ecart]]</f>
        <v>36543</v>
      </c>
      <c r="G588" t="s">
        <v>4018</v>
      </c>
      <c r="H588" t="s">
        <v>4019</v>
      </c>
      <c r="I588" t="s">
        <v>4020</v>
      </c>
      <c r="J588">
        <v>18</v>
      </c>
      <c r="K588" t="s">
        <v>4021</v>
      </c>
      <c r="L588">
        <v>6</v>
      </c>
      <c r="M588" t="s">
        <v>4022</v>
      </c>
      <c r="N588" s="1">
        <f ca="1">TODAY()-employes3[[#This Row],[DD_debut]]</f>
        <v>44898</v>
      </c>
      <c r="O588" s="1">
        <f ca="1">IF(ISBLANK(employes3[[#This Row],[DD_fin]]),DATE(1900,1,1),TODAY()-employes3[[#This Row],[DD_fin]])</f>
        <v>1</v>
      </c>
      <c r="P588">
        <v>5</v>
      </c>
      <c r="Q588">
        <v>17.350000000000001</v>
      </c>
      <c r="R588">
        <v>2</v>
      </c>
      <c r="S588">
        <v>9032</v>
      </c>
      <c r="T588">
        <v>677</v>
      </c>
    </row>
    <row r="589" spans="1:21" hidden="1">
      <c r="A589">
        <v>1588</v>
      </c>
      <c r="B589" t="s">
        <v>954</v>
      </c>
      <c r="C589" t="s">
        <v>398</v>
      </c>
      <c r="D589" t="s">
        <v>4023</v>
      </c>
      <c r="E589" t="s">
        <v>25</v>
      </c>
      <c r="F589" s="1">
        <f ca="1">TODAY()-employes3[[#This Row],[DN_ecart]]</f>
        <v>23018</v>
      </c>
      <c r="G589" t="s">
        <v>4024</v>
      </c>
      <c r="H589" t="s">
        <v>4025</v>
      </c>
      <c r="I589" t="s">
        <v>4026</v>
      </c>
      <c r="J589">
        <v>30</v>
      </c>
      <c r="K589" t="s">
        <v>4027</v>
      </c>
      <c r="L589">
        <v>7</v>
      </c>
      <c r="M589" t="s">
        <v>4028</v>
      </c>
      <c r="N589" s="1">
        <f ca="1">TODAY()-employes3[[#This Row],[DD_debut]]</f>
        <v>43905</v>
      </c>
      <c r="O589" s="1">
        <f ca="1">IF(ISBLANK(employes3[[#This Row],[DD_fin]]),DATE(1900,1,1),TODAY()-employes3[[#This Row],[DD_fin]])</f>
        <v>1</v>
      </c>
      <c r="P589">
        <v>5</v>
      </c>
      <c r="Q589">
        <v>15.08</v>
      </c>
      <c r="R589">
        <v>1</v>
      </c>
      <c r="S589">
        <v>22557</v>
      </c>
      <c r="T589">
        <v>1670</v>
      </c>
    </row>
    <row r="590" spans="1:21" hidden="1">
      <c r="A590">
        <v>1589</v>
      </c>
      <c r="B590" t="s">
        <v>861</v>
      </c>
      <c r="C590" t="s">
        <v>305</v>
      </c>
      <c r="D590" t="s">
        <v>4029</v>
      </c>
      <c r="E590" t="s">
        <v>25</v>
      </c>
      <c r="F590" s="1">
        <f ca="1">TODAY()-employes3[[#This Row],[DN_ecart]]</f>
        <v>35749</v>
      </c>
      <c r="G590" t="s">
        <v>4030</v>
      </c>
      <c r="H590" t="s">
        <v>4031</v>
      </c>
      <c r="I590" t="s">
        <v>4032</v>
      </c>
      <c r="J590">
        <v>43</v>
      </c>
      <c r="K590" t="s">
        <v>4033</v>
      </c>
      <c r="L590">
        <v>9</v>
      </c>
      <c r="M590" t="s">
        <v>4034</v>
      </c>
      <c r="N590" s="1">
        <f ca="1">TODAY()-employes3[[#This Row],[DD_debut]]</f>
        <v>44563</v>
      </c>
      <c r="O590" s="1">
        <f ca="1">IF(ISBLANK(employes3[[#This Row],[DD_fin]]),DATE(1900,1,1),TODAY()-employes3[[#This Row],[DD_fin]])</f>
        <v>1</v>
      </c>
      <c r="P590">
        <v>5</v>
      </c>
      <c r="Q590">
        <v>27.39</v>
      </c>
      <c r="R590">
        <v>1</v>
      </c>
      <c r="S590">
        <v>9826</v>
      </c>
      <c r="T590">
        <v>1012</v>
      </c>
    </row>
    <row r="591" spans="1:21" hidden="1">
      <c r="A591">
        <v>1590</v>
      </c>
      <c r="B591" t="s">
        <v>962</v>
      </c>
      <c r="C591" t="s">
        <v>2659</v>
      </c>
      <c r="D591" t="s">
        <v>4035</v>
      </c>
      <c r="E591" t="s">
        <v>42</v>
      </c>
      <c r="F591" s="1">
        <f ca="1">TODAY()-employes3[[#This Row],[DN_ecart]]</f>
        <v>34029</v>
      </c>
      <c r="G591" t="s">
        <v>4036</v>
      </c>
      <c r="H591" t="s">
        <v>4037</v>
      </c>
      <c r="I591" t="s">
        <v>4038</v>
      </c>
      <c r="J591">
        <v>19</v>
      </c>
      <c r="K591" t="s">
        <v>4039</v>
      </c>
      <c r="L591">
        <v>5</v>
      </c>
      <c r="M591" t="s">
        <v>4040</v>
      </c>
      <c r="N591" s="1">
        <f ca="1">TODAY()-employes3[[#This Row],[DD_debut]]</f>
        <v>42152</v>
      </c>
      <c r="O591" s="1">
        <f ca="1">IF(ISBLANK(employes3[[#This Row],[DD_fin]]),DATE(1900,1,1),TODAY()-employes3[[#This Row],[DD_fin]])</f>
        <v>1</v>
      </c>
      <c r="P591">
        <v>4</v>
      </c>
      <c r="Q591">
        <v>44.21</v>
      </c>
      <c r="R591">
        <v>1</v>
      </c>
      <c r="S591">
        <v>11546</v>
      </c>
      <c r="T591">
        <v>3423</v>
      </c>
    </row>
    <row r="592" spans="1:21" hidden="1">
      <c r="A592">
        <v>1591</v>
      </c>
      <c r="B592" t="s">
        <v>4041</v>
      </c>
      <c r="C592" t="s">
        <v>243</v>
      </c>
      <c r="D592" t="s">
        <v>4042</v>
      </c>
      <c r="E592" t="s">
        <v>25</v>
      </c>
      <c r="F592" s="1">
        <f ca="1">TODAY()-employes3[[#This Row],[DN_ecart]]</f>
        <v>31038</v>
      </c>
      <c r="G592" t="s">
        <v>4043</v>
      </c>
      <c r="H592" t="s">
        <v>4044</v>
      </c>
      <c r="I592" t="s">
        <v>4045</v>
      </c>
      <c r="J592">
        <v>27</v>
      </c>
      <c r="K592" t="s">
        <v>4046</v>
      </c>
      <c r="L592">
        <v>9</v>
      </c>
      <c r="M592" t="s">
        <v>4047</v>
      </c>
      <c r="N592" s="1">
        <f ca="1">TODAY()-employes3[[#This Row],[DD_debut]]</f>
        <v>45143</v>
      </c>
      <c r="O592" s="1">
        <f ca="1">IF(ISBLANK(employes3[[#This Row],[DD_fin]]),DATE(1900,1,1),TODAY()-employes3[[#This Row],[DD_fin]])</f>
        <v>1</v>
      </c>
      <c r="P592">
        <v>5</v>
      </c>
      <c r="Q592">
        <v>20.75</v>
      </c>
      <c r="R592">
        <v>1</v>
      </c>
      <c r="S592">
        <v>14537</v>
      </c>
      <c r="T592">
        <v>432</v>
      </c>
    </row>
    <row r="593" spans="1:21" hidden="1">
      <c r="A593">
        <v>1592</v>
      </c>
      <c r="B593" t="s">
        <v>862</v>
      </c>
      <c r="C593" t="s">
        <v>2046</v>
      </c>
      <c r="D593" t="s">
        <v>4048</v>
      </c>
      <c r="E593" t="s">
        <v>42</v>
      </c>
      <c r="F593" s="1">
        <f ca="1">TODAY()-employes3[[#This Row],[DN_ecart]]</f>
        <v>32290</v>
      </c>
      <c r="G593" t="s">
        <v>4049</v>
      </c>
      <c r="H593" t="s">
        <v>4050</v>
      </c>
      <c r="I593" t="s">
        <v>4051</v>
      </c>
      <c r="J593">
        <v>35</v>
      </c>
      <c r="K593" t="s">
        <v>4052</v>
      </c>
      <c r="L593">
        <v>8</v>
      </c>
      <c r="M593" t="s">
        <v>4053</v>
      </c>
      <c r="N593" s="1">
        <f ca="1">TODAY()-employes3[[#This Row],[DD_debut]]</f>
        <v>42529</v>
      </c>
      <c r="O593" s="1">
        <f ca="1">IF(ISBLANK(employes3[[#This Row],[DD_fin]]),DATE(1900,1,1),TODAY()-employes3[[#This Row],[DD_fin]])</f>
        <v>1</v>
      </c>
      <c r="P593">
        <v>1</v>
      </c>
      <c r="Q593">
        <v>31.35</v>
      </c>
      <c r="R593">
        <v>1</v>
      </c>
      <c r="S593">
        <v>13285</v>
      </c>
      <c r="T593">
        <v>3046</v>
      </c>
    </row>
    <row r="594" spans="1:21" hidden="1">
      <c r="A594">
        <v>1593</v>
      </c>
      <c r="B594" t="s">
        <v>1033</v>
      </c>
      <c r="C594" t="s">
        <v>510</v>
      </c>
      <c r="D594" t="s">
        <v>4054</v>
      </c>
      <c r="E594" t="s">
        <v>42</v>
      </c>
      <c r="F594" s="1">
        <f ca="1">TODAY()-employes3[[#This Row],[DN_ecart]]</f>
        <v>25469</v>
      </c>
      <c r="G594" t="s">
        <v>4055</v>
      </c>
      <c r="H594" t="s">
        <v>4056</v>
      </c>
      <c r="I594" t="s">
        <v>4057</v>
      </c>
      <c r="J594">
        <v>33</v>
      </c>
      <c r="K594" t="s">
        <v>4058</v>
      </c>
      <c r="L594">
        <v>7</v>
      </c>
      <c r="M594" t="s">
        <v>4059</v>
      </c>
      <c r="N594" s="1">
        <f ca="1">TODAY()-employes3[[#This Row],[DD_debut]]</f>
        <v>42460</v>
      </c>
      <c r="O594" s="1">
        <f ca="1">IF(ISBLANK(employes3[[#This Row],[DD_fin]]),DATE(1900,1,1),TODAY()-employes3[[#This Row],[DD_fin]])</f>
        <v>1</v>
      </c>
      <c r="P594">
        <v>5</v>
      </c>
      <c r="Q594">
        <v>17.88</v>
      </c>
      <c r="R594">
        <v>4</v>
      </c>
      <c r="S594">
        <v>20106</v>
      </c>
      <c r="T594">
        <v>3115</v>
      </c>
    </row>
    <row r="595" spans="1:21" hidden="1">
      <c r="A595">
        <v>1594</v>
      </c>
      <c r="B595" t="s">
        <v>4060</v>
      </c>
      <c r="C595" t="s">
        <v>832</v>
      </c>
      <c r="D595" t="s">
        <v>4061</v>
      </c>
      <c r="E595" t="s">
        <v>25</v>
      </c>
      <c r="F595" s="1">
        <f ca="1">TODAY()-employes3[[#This Row],[DN_ecart]]</f>
        <v>25283</v>
      </c>
      <c r="G595" t="s">
        <v>4062</v>
      </c>
      <c r="H595" t="s">
        <v>4063</v>
      </c>
      <c r="I595" t="s">
        <v>4064</v>
      </c>
      <c r="J595">
        <v>15</v>
      </c>
      <c r="K595" t="s">
        <v>4065</v>
      </c>
      <c r="L595">
        <v>5</v>
      </c>
      <c r="M595" t="s">
        <v>4066</v>
      </c>
      <c r="N595" s="1">
        <f ca="1">TODAY()-employes3[[#This Row],[DD_debut]]</f>
        <v>45526</v>
      </c>
      <c r="O595" s="1">
        <f ca="1">IF(ISBLANK(employes3[[#This Row],[DD_fin]]),DATE(1900,1,1),TODAY()-employes3[[#This Row],[DD_fin]])</f>
        <v>1</v>
      </c>
      <c r="P595">
        <v>3</v>
      </c>
      <c r="Q595">
        <v>20.64</v>
      </c>
      <c r="R595">
        <v>1</v>
      </c>
      <c r="S595">
        <v>20292</v>
      </c>
      <c r="T595">
        <v>49</v>
      </c>
    </row>
    <row r="596" spans="1:21" hidden="1">
      <c r="A596">
        <v>1595</v>
      </c>
      <c r="B596" t="s">
        <v>95</v>
      </c>
      <c r="C596" t="s">
        <v>297</v>
      </c>
      <c r="D596" t="s">
        <v>4067</v>
      </c>
      <c r="E596" t="s">
        <v>25</v>
      </c>
      <c r="F596" s="1">
        <f ca="1">TODAY()-employes3[[#This Row],[DN_ecart]]</f>
        <v>33050</v>
      </c>
      <c r="G596" t="s">
        <v>4068</v>
      </c>
      <c r="H596" t="s">
        <v>4069</v>
      </c>
      <c r="I596" t="s">
        <v>4070</v>
      </c>
      <c r="J596">
        <v>55</v>
      </c>
      <c r="K596" t="s">
        <v>4071</v>
      </c>
      <c r="L596">
        <v>8</v>
      </c>
      <c r="M596" t="s">
        <v>4072</v>
      </c>
      <c r="N596" s="1">
        <f ca="1">TODAY()-employes3[[#This Row],[DD_debut]]</f>
        <v>45250</v>
      </c>
      <c r="O596" s="1">
        <f ca="1">IF(ISBLANK(employes3[[#This Row],[DD_fin]]),DATE(1900,1,1),TODAY()-employes3[[#This Row],[DD_fin]])</f>
        <v>1</v>
      </c>
      <c r="P596">
        <v>4</v>
      </c>
      <c r="Q596">
        <v>14.19</v>
      </c>
      <c r="R596">
        <v>1</v>
      </c>
      <c r="S596">
        <v>12525</v>
      </c>
      <c r="T596">
        <v>325</v>
      </c>
    </row>
    <row r="597" spans="1:21" hidden="1">
      <c r="A597">
        <v>1596</v>
      </c>
      <c r="B597" t="s">
        <v>495</v>
      </c>
      <c r="C597" t="s">
        <v>660</v>
      </c>
      <c r="D597" t="s">
        <v>4073</v>
      </c>
      <c r="E597" t="s">
        <v>25</v>
      </c>
      <c r="F597" s="1">
        <f ca="1">TODAY()-employes3[[#This Row],[DN_ecart]]</f>
        <v>27473</v>
      </c>
      <c r="G597" t="s">
        <v>4074</v>
      </c>
      <c r="H597" t="s">
        <v>4075</v>
      </c>
      <c r="I597" t="s">
        <v>4076</v>
      </c>
      <c r="J597">
        <v>13</v>
      </c>
      <c r="K597" t="s">
        <v>4077</v>
      </c>
      <c r="L597">
        <v>10</v>
      </c>
      <c r="M597" t="s">
        <v>4078</v>
      </c>
      <c r="N597" s="1">
        <f ca="1">TODAY()-employes3[[#This Row],[DD_debut]]</f>
        <v>40889</v>
      </c>
      <c r="O597" s="1">
        <f ca="1">IF(ISBLANK(employes3[[#This Row],[DD_fin]]),DATE(1900,1,1),TODAY()-employes3[[#This Row],[DD_fin]])</f>
        <v>1</v>
      </c>
      <c r="P597">
        <v>6</v>
      </c>
      <c r="Q597">
        <v>32.21</v>
      </c>
      <c r="R597">
        <v>2</v>
      </c>
      <c r="S597">
        <v>18102</v>
      </c>
      <c r="T597">
        <v>4686</v>
      </c>
    </row>
    <row r="598" spans="1:21" hidden="1">
      <c r="A598">
        <v>1597</v>
      </c>
      <c r="B598" t="s">
        <v>4004</v>
      </c>
      <c r="C598" t="s">
        <v>1661</v>
      </c>
      <c r="D598" t="s">
        <v>4079</v>
      </c>
      <c r="E598" t="s">
        <v>42</v>
      </c>
      <c r="F598" s="1">
        <f ca="1">TODAY()-employes3[[#This Row],[DN_ecart]]</f>
        <v>32666</v>
      </c>
      <c r="G598" t="s">
        <v>4080</v>
      </c>
      <c r="H598" t="s">
        <v>4081</v>
      </c>
      <c r="I598" t="s">
        <v>4082</v>
      </c>
      <c r="J598">
        <v>55</v>
      </c>
      <c r="K598" t="s">
        <v>4083</v>
      </c>
      <c r="L598">
        <v>5</v>
      </c>
      <c r="M598" t="s">
        <v>4084</v>
      </c>
      <c r="N598" s="1">
        <f ca="1">TODAY()-employes3[[#This Row],[DD_debut]]</f>
        <v>43777</v>
      </c>
      <c r="O598" s="1">
        <f ca="1">IF(ISBLANK(employes3[[#This Row],[DD_fin]]),DATE(1900,1,1),TODAY()-employes3[[#This Row],[DD_fin]])</f>
        <v>1</v>
      </c>
      <c r="P598">
        <v>5</v>
      </c>
      <c r="Q598">
        <v>33.61</v>
      </c>
      <c r="R598">
        <v>1</v>
      </c>
      <c r="S598">
        <v>12909</v>
      </c>
      <c r="T598">
        <v>1798</v>
      </c>
    </row>
    <row r="599" spans="1:21" hidden="1">
      <c r="A599">
        <v>1598</v>
      </c>
      <c r="B599" t="s">
        <v>1280</v>
      </c>
      <c r="C599" t="s">
        <v>250</v>
      </c>
      <c r="D599" t="s">
        <v>4085</v>
      </c>
      <c r="E599" t="s">
        <v>42</v>
      </c>
      <c r="F599" s="1">
        <f ca="1">TODAY()-employes3[[#This Row],[DN_ecart]]</f>
        <v>31445</v>
      </c>
      <c r="G599" t="s">
        <v>4086</v>
      </c>
      <c r="H599" t="s">
        <v>4087</v>
      </c>
      <c r="I599" t="s">
        <v>4088</v>
      </c>
      <c r="J599">
        <v>22</v>
      </c>
      <c r="K599" t="s">
        <v>4089</v>
      </c>
      <c r="L599">
        <v>8</v>
      </c>
      <c r="M599" t="s">
        <v>4090</v>
      </c>
      <c r="N599" s="1">
        <f ca="1">TODAY()-employes3[[#This Row],[DD_debut]]</f>
        <v>42078</v>
      </c>
      <c r="O599" s="1">
        <f ca="1">IF(ISBLANK(employes3[[#This Row],[DD_fin]]),DATE(1900,1,1),TODAY()-employes3[[#This Row],[DD_fin]])</f>
        <v>1</v>
      </c>
      <c r="P599">
        <v>4</v>
      </c>
      <c r="Q599">
        <v>24.35</v>
      </c>
      <c r="R599">
        <v>2</v>
      </c>
      <c r="S599">
        <v>14130</v>
      </c>
      <c r="T599">
        <v>3497</v>
      </c>
    </row>
    <row r="600" spans="1:21" hidden="1">
      <c r="A600">
        <v>1599</v>
      </c>
      <c r="B600" t="s">
        <v>3897</v>
      </c>
      <c r="C600" t="s">
        <v>2160</v>
      </c>
      <c r="D600" t="s">
        <v>4091</v>
      </c>
      <c r="E600" t="s">
        <v>25</v>
      </c>
      <c r="F600" s="1">
        <f ca="1">TODAY()-employes3[[#This Row],[DN_ecart]]</f>
        <v>29312</v>
      </c>
      <c r="G600" t="s">
        <v>4092</v>
      </c>
      <c r="H600" t="s">
        <v>4093</v>
      </c>
      <c r="I600" t="s">
        <v>4094</v>
      </c>
      <c r="J600">
        <v>29</v>
      </c>
      <c r="K600" t="s">
        <v>4095</v>
      </c>
      <c r="L600">
        <v>10</v>
      </c>
      <c r="M600" t="s">
        <v>4096</v>
      </c>
      <c r="N600" s="1">
        <f ca="1">TODAY()-employes3[[#This Row],[DD_debut]]</f>
        <v>44615</v>
      </c>
      <c r="O600" s="1">
        <f ca="1">IF(ISBLANK(employes3[[#This Row],[DD_fin]]),DATE(1900,1,1),TODAY()-employes3[[#This Row],[DD_fin]])</f>
        <v>44678</v>
      </c>
      <c r="P600">
        <v>8</v>
      </c>
      <c r="Q600">
        <v>20.57</v>
      </c>
      <c r="R600">
        <v>1</v>
      </c>
      <c r="S600">
        <v>16263</v>
      </c>
      <c r="T600">
        <v>960</v>
      </c>
      <c r="U600">
        <v>897</v>
      </c>
    </row>
    <row r="601" spans="1:21" hidden="1">
      <c r="A601">
        <v>1600</v>
      </c>
      <c r="B601" t="s">
        <v>4097</v>
      </c>
      <c r="C601" t="s">
        <v>4098</v>
      </c>
      <c r="D601" t="s">
        <v>4099</v>
      </c>
      <c r="E601" t="s">
        <v>25</v>
      </c>
      <c r="F601" s="1">
        <f ca="1">TODAY()-employes3[[#This Row],[DN_ecart]]</f>
        <v>37586</v>
      </c>
      <c r="G601" t="s">
        <v>4100</v>
      </c>
      <c r="H601" t="s">
        <v>4101</v>
      </c>
      <c r="I601" t="s">
        <v>4102</v>
      </c>
      <c r="J601">
        <v>75</v>
      </c>
      <c r="K601" t="s">
        <v>4103</v>
      </c>
      <c r="L601">
        <v>5</v>
      </c>
      <c r="M601" t="s">
        <v>4104</v>
      </c>
      <c r="N601" s="1">
        <f ca="1">TODAY()-employes3[[#This Row],[DD_debut]]</f>
        <v>44102</v>
      </c>
      <c r="O601" s="1">
        <f ca="1">IF(ISBLANK(employes3[[#This Row],[DD_fin]]),DATE(1900,1,1),TODAY()-employes3[[#This Row],[DD_fin]])</f>
        <v>1</v>
      </c>
      <c r="P601">
        <v>5</v>
      </c>
      <c r="Q601">
        <v>34.46</v>
      </c>
      <c r="R601">
        <v>2</v>
      </c>
      <c r="S601">
        <v>7989</v>
      </c>
      <c r="T601">
        <v>1473</v>
      </c>
    </row>
    <row r="602" spans="1:21" hidden="1">
      <c r="A602">
        <v>1601</v>
      </c>
      <c r="B602" t="s">
        <v>1049</v>
      </c>
      <c r="C602" t="s">
        <v>481</v>
      </c>
      <c r="D602" t="s">
        <v>4105</v>
      </c>
      <c r="E602" t="s">
        <v>25</v>
      </c>
      <c r="F602" s="1">
        <f ca="1">TODAY()-employes3[[#This Row],[DN_ecart]]</f>
        <v>22250</v>
      </c>
      <c r="G602" t="s">
        <v>4106</v>
      </c>
      <c r="H602" t="s">
        <v>4107</v>
      </c>
      <c r="I602" t="s">
        <v>4108</v>
      </c>
      <c r="J602">
        <v>24</v>
      </c>
      <c r="K602" t="s">
        <v>4109</v>
      </c>
      <c r="L602">
        <v>5</v>
      </c>
      <c r="M602" t="s">
        <v>4110</v>
      </c>
      <c r="N602" s="1">
        <f ca="1">TODAY()-employes3[[#This Row],[DD_debut]]</f>
        <v>43624</v>
      </c>
      <c r="O602" s="1">
        <f ca="1">IF(ISBLANK(employes3[[#This Row],[DD_fin]]),DATE(1900,1,1),TODAY()-employes3[[#This Row],[DD_fin]])</f>
        <v>1</v>
      </c>
      <c r="P602">
        <v>2</v>
      </c>
      <c r="Q602">
        <v>13.44</v>
      </c>
      <c r="R602">
        <v>1</v>
      </c>
      <c r="S602">
        <v>23325</v>
      </c>
      <c r="T602">
        <v>1951</v>
      </c>
    </row>
    <row r="603" spans="1:21" hidden="1">
      <c r="A603">
        <v>1602</v>
      </c>
      <c r="B603" t="s">
        <v>4111</v>
      </c>
      <c r="C603" t="s">
        <v>1579</v>
      </c>
      <c r="D603" t="s">
        <v>4112</v>
      </c>
      <c r="E603" t="s">
        <v>42</v>
      </c>
      <c r="F603" s="1">
        <f ca="1">TODAY()-employes3[[#This Row],[DN_ecart]]</f>
        <v>33615</v>
      </c>
      <c r="G603" t="s">
        <v>4113</v>
      </c>
      <c r="H603" t="s">
        <v>4114</v>
      </c>
      <c r="I603" t="s">
        <v>4115</v>
      </c>
      <c r="J603">
        <v>63</v>
      </c>
      <c r="K603" t="s">
        <v>4116</v>
      </c>
      <c r="L603">
        <v>6</v>
      </c>
      <c r="M603" t="s">
        <v>4117</v>
      </c>
      <c r="N603" s="1">
        <f ca="1">TODAY()-employes3[[#This Row],[DD_debut]]</f>
        <v>43320</v>
      </c>
      <c r="O603" s="1">
        <f ca="1">IF(ISBLANK(employes3[[#This Row],[DD_fin]]),DATE(1900,1,1),TODAY()-employes3[[#This Row],[DD_fin]])</f>
        <v>45508</v>
      </c>
      <c r="P603">
        <v>4</v>
      </c>
      <c r="Q603">
        <v>24.24</v>
      </c>
      <c r="R603">
        <v>1</v>
      </c>
      <c r="S603">
        <v>11960</v>
      </c>
      <c r="T603">
        <v>2255</v>
      </c>
      <c r="U603">
        <v>67</v>
      </c>
    </row>
    <row r="604" spans="1:21" hidden="1">
      <c r="A604">
        <v>1603</v>
      </c>
      <c r="B604" t="s">
        <v>2059</v>
      </c>
      <c r="C604" t="s">
        <v>840</v>
      </c>
      <c r="D604" t="s">
        <v>4118</v>
      </c>
      <c r="E604" t="s">
        <v>42</v>
      </c>
      <c r="F604" s="1">
        <f ca="1">TODAY()-employes3[[#This Row],[DN_ecart]]</f>
        <v>33073</v>
      </c>
      <c r="G604" t="s">
        <v>4119</v>
      </c>
      <c r="H604" t="s">
        <v>4120</v>
      </c>
      <c r="I604" t="s">
        <v>4121</v>
      </c>
      <c r="J604">
        <v>17</v>
      </c>
      <c r="K604" t="s">
        <v>4122</v>
      </c>
      <c r="L604">
        <v>7</v>
      </c>
      <c r="M604" t="s">
        <v>4123</v>
      </c>
      <c r="N604" s="1">
        <f ca="1">TODAY()-employes3[[#This Row],[DD_debut]]</f>
        <v>44834</v>
      </c>
      <c r="O604" s="1">
        <f ca="1">IF(ISBLANK(employes3[[#This Row],[DD_fin]]),DATE(1900,1,1),TODAY()-employes3[[#This Row],[DD_fin]])</f>
        <v>1</v>
      </c>
      <c r="P604">
        <v>8</v>
      </c>
      <c r="Q604">
        <v>40.020000000000003</v>
      </c>
      <c r="R604">
        <v>1</v>
      </c>
      <c r="S604">
        <v>12502</v>
      </c>
      <c r="T604">
        <v>741</v>
      </c>
    </row>
    <row r="605" spans="1:21" hidden="1">
      <c r="A605">
        <v>1604</v>
      </c>
      <c r="B605" t="s">
        <v>57</v>
      </c>
      <c r="C605" t="s">
        <v>983</v>
      </c>
      <c r="D605" t="s">
        <v>4124</v>
      </c>
      <c r="E605" t="s">
        <v>42</v>
      </c>
      <c r="F605" s="1">
        <f ca="1">TODAY()-employes3[[#This Row],[DN_ecart]]</f>
        <v>25602</v>
      </c>
      <c r="G605" t="s">
        <v>4125</v>
      </c>
      <c r="H605" t="s">
        <v>4126</v>
      </c>
      <c r="I605" t="s">
        <v>4127</v>
      </c>
      <c r="J605">
        <v>4</v>
      </c>
      <c r="K605" t="s">
        <v>4128</v>
      </c>
      <c r="L605">
        <v>10</v>
      </c>
      <c r="M605" t="s">
        <v>4129</v>
      </c>
      <c r="N605" s="1">
        <f ca="1">TODAY()-employes3[[#This Row],[DD_debut]]</f>
        <v>42575</v>
      </c>
      <c r="O605" s="1">
        <f ca="1">IF(ISBLANK(employes3[[#This Row],[DD_fin]]),DATE(1900,1,1),TODAY()-employes3[[#This Row],[DD_fin]])</f>
        <v>1</v>
      </c>
      <c r="P605">
        <v>8</v>
      </c>
      <c r="Q605">
        <v>26.38</v>
      </c>
      <c r="R605">
        <v>1</v>
      </c>
      <c r="S605">
        <v>19973</v>
      </c>
      <c r="T605">
        <v>3000</v>
      </c>
    </row>
    <row r="606" spans="1:21" hidden="1">
      <c r="A606">
        <v>1605</v>
      </c>
      <c r="B606" t="s">
        <v>2673</v>
      </c>
      <c r="C606" t="s">
        <v>883</v>
      </c>
      <c r="D606" t="s">
        <v>4130</v>
      </c>
      <c r="E606" t="s">
        <v>42</v>
      </c>
      <c r="F606" s="1">
        <f ca="1">TODAY()-employes3[[#This Row],[DN_ecart]]</f>
        <v>25978</v>
      </c>
      <c r="G606" t="s">
        <v>4131</v>
      </c>
      <c r="H606" t="s">
        <v>4132</v>
      </c>
      <c r="I606" t="s">
        <v>4133</v>
      </c>
      <c r="J606">
        <v>17</v>
      </c>
      <c r="K606" t="s">
        <v>4134</v>
      </c>
      <c r="L606">
        <v>6</v>
      </c>
      <c r="M606" t="s">
        <v>4135</v>
      </c>
      <c r="N606" s="1">
        <f ca="1">TODAY()-employes3[[#This Row],[DD_debut]]</f>
        <v>45126</v>
      </c>
      <c r="O606" s="1">
        <f ca="1">IF(ISBLANK(employes3[[#This Row],[DD_fin]]),DATE(1900,1,1),TODAY()-employes3[[#This Row],[DD_fin]])</f>
        <v>1</v>
      </c>
      <c r="P606">
        <v>4</v>
      </c>
      <c r="Q606">
        <v>15.93</v>
      </c>
      <c r="R606">
        <v>1</v>
      </c>
      <c r="S606">
        <v>19597</v>
      </c>
      <c r="T606">
        <v>449</v>
      </c>
    </row>
    <row r="607" spans="1:21" hidden="1">
      <c r="A607">
        <v>1606</v>
      </c>
      <c r="B607" t="s">
        <v>3532</v>
      </c>
      <c r="C607" t="s">
        <v>862</v>
      </c>
      <c r="D607" t="s">
        <v>4136</v>
      </c>
      <c r="E607" t="s">
        <v>42</v>
      </c>
      <c r="F607" s="1">
        <f ca="1">TODAY()-employes3[[#This Row],[DN_ecart]]</f>
        <v>35668</v>
      </c>
      <c r="G607" t="s">
        <v>4137</v>
      </c>
      <c r="H607" t="s">
        <v>4138</v>
      </c>
      <c r="I607" t="s">
        <v>4139</v>
      </c>
      <c r="J607">
        <v>54</v>
      </c>
      <c r="K607" t="s">
        <v>4140</v>
      </c>
      <c r="L607">
        <v>8</v>
      </c>
      <c r="M607" t="s">
        <v>4141</v>
      </c>
      <c r="N607" s="1">
        <f ca="1">TODAY()-employes3[[#This Row],[DD_debut]]</f>
        <v>44275</v>
      </c>
      <c r="O607" s="1">
        <f ca="1">IF(ISBLANK(employes3[[#This Row],[DD_fin]]),DATE(1900,1,1),TODAY()-employes3[[#This Row],[DD_fin]])</f>
        <v>1</v>
      </c>
      <c r="P607">
        <v>5</v>
      </c>
      <c r="Q607">
        <v>18.89</v>
      </c>
      <c r="R607">
        <v>1</v>
      </c>
      <c r="S607">
        <v>9907</v>
      </c>
      <c r="T607">
        <v>1300</v>
      </c>
    </row>
    <row r="608" spans="1:21" hidden="1">
      <c r="A608">
        <v>1607</v>
      </c>
      <c r="B608" t="s">
        <v>1721</v>
      </c>
      <c r="C608" t="s">
        <v>1984</v>
      </c>
      <c r="D608" t="s">
        <v>4142</v>
      </c>
      <c r="E608" t="s">
        <v>25</v>
      </c>
      <c r="F608" s="1">
        <f ca="1">TODAY()-employes3[[#This Row],[DN_ecart]]</f>
        <v>30585</v>
      </c>
      <c r="G608" t="s">
        <v>4143</v>
      </c>
      <c r="H608" t="s">
        <v>4144</v>
      </c>
      <c r="I608" t="s">
        <v>4145</v>
      </c>
      <c r="J608">
        <v>25</v>
      </c>
      <c r="K608" t="s">
        <v>4146</v>
      </c>
      <c r="L608">
        <v>6</v>
      </c>
      <c r="M608" t="s">
        <v>4147</v>
      </c>
      <c r="N608" s="1">
        <f ca="1">TODAY()-employes3[[#This Row],[DD_debut]]</f>
        <v>41319</v>
      </c>
      <c r="O608" s="1">
        <f ca="1">IF(ISBLANK(employes3[[#This Row],[DD_fin]]),DATE(1900,1,1),TODAY()-employes3[[#This Row],[DD_fin]])</f>
        <v>1</v>
      </c>
      <c r="P608">
        <v>8</v>
      </c>
      <c r="Q608">
        <v>28.22</v>
      </c>
      <c r="R608">
        <v>2</v>
      </c>
      <c r="S608">
        <v>14990</v>
      </c>
      <c r="T608">
        <v>4256</v>
      </c>
    </row>
    <row r="609" spans="1:21" hidden="1">
      <c r="A609">
        <v>1608</v>
      </c>
      <c r="B609" t="s">
        <v>1227</v>
      </c>
      <c r="C609" t="s">
        <v>510</v>
      </c>
      <c r="D609" t="s">
        <v>4148</v>
      </c>
      <c r="E609" t="s">
        <v>42</v>
      </c>
      <c r="F609" s="1">
        <f ca="1">TODAY()-employes3[[#This Row],[DN_ecart]]</f>
        <v>37473</v>
      </c>
      <c r="G609" t="s">
        <v>4149</v>
      </c>
      <c r="H609" t="s">
        <v>4150</v>
      </c>
      <c r="I609" t="s">
        <v>4151</v>
      </c>
      <c r="J609">
        <v>5</v>
      </c>
      <c r="K609" t="s">
        <v>4152</v>
      </c>
      <c r="L609">
        <v>7</v>
      </c>
      <c r="M609" t="s">
        <v>4153</v>
      </c>
      <c r="N609" s="1">
        <f ca="1">TODAY()-employes3[[#This Row],[DD_debut]]</f>
        <v>44389</v>
      </c>
      <c r="O609" s="1">
        <f ca="1">IF(ISBLANK(employes3[[#This Row],[DD_fin]]),DATE(1900,1,1),TODAY()-employes3[[#This Row],[DD_fin]])</f>
        <v>1</v>
      </c>
      <c r="P609">
        <v>5</v>
      </c>
      <c r="Q609">
        <v>24.64</v>
      </c>
      <c r="R609">
        <v>2</v>
      </c>
      <c r="S609">
        <v>8102</v>
      </c>
      <c r="T609">
        <v>1186</v>
      </c>
    </row>
    <row r="610" spans="1:21" hidden="1">
      <c r="A610">
        <v>1609</v>
      </c>
      <c r="B610" t="s">
        <v>22</v>
      </c>
      <c r="C610" t="s">
        <v>1175</v>
      </c>
      <c r="D610" t="s">
        <v>4154</v>
      </c>
      <c r="E610" t="s">
        <v>25</v>
      </c>
      <c r="F610" s="1">
        <f ca="1">TODAY()-employes3[[#This Row],[DN_ecart]]</f>
        <v>23050</v>
      </c>
      <c r="G610" t="s">
        <v>4155</v>
      </c>
      <c r="H610" t="s">
        <v>4156</v>
      </c>
      <c r="I610" t="s">
        <v>4157</v>
      </c>
      <c r="J610">
        <v>75</v>
      </c>
      <c r="K610" t="s">
        <v>4158</v>
      </c>
      <c r="L610">
        <v>10</v>
      </c>
      <c r="M610" t="s">
        <v>4159</v>
      </c>
      <c r="N610" s="1">
        <f ca="1">TODAY()-employes3[[#This Row],[DD_debut]]</f>
        <v>44199</v>
      </c>
      <c r="O610" s="1">
        <f ca="1">IF(ISBLANK(employes3[[#This Row],[DD_fin]]),DATE(1900,1,1),TODAY()-employes3[[#This Row],[DD_fin]])</f>
        <v>1</v>
      </c>
      <c r="P610">
        <v>2</v>
      </c>
      <c r="Q610">
        <v>31.68</v>
      </c>
      <c r="R610">
        <v>2</v>
      </c>
      <c r="S610">
        <v>22525</v>
      </c>
      <c r="T610">
        <v>1376</v>
      </c>
    </row>
    <row r="611" spans="1:21" hidden="1">
      <c r="A611">
        <v>1610</v>
      </c>
      <c r="B611" t="s">
        <v>3138</v>
      </c>
      <c r="C611" t="s">
        <v>1874</v>
      </c>
      <c r="D611" t="s">
        <v>4160</v>
      </c>
      <c r="E611" t="s">
        <v>25</v>
      </c>
      <c r="F611" s="1">
        <f ca="1">TODAY()-employes3[[#This Row],[DN_ecart]]</f>
        <v>31970</v>
      </c>
      <c r="G611" t="s">
        <v>4161</v>
      </c>
      <c r="H611" t="s">
        <v>4162</v>
      </c>
      <c r="I611" t="s">
        <v>4163</v>
      </c>
      <c r="J611">
        <v>5</v>
      </c>
      <c r="K611" t="s">
        <v>4164</v>
      </c>
      <c r="L611">
        <v>5</v>
      </c>
      <c r="M611" t="s">
        <v>4165</v>
      </c>
      <c r="N611" s="1">
        <f ca="1">TODAY()-employes3[[#This Row],[DD_debut]]</f>
        <v>41640</v>
      </c>
      <c r="O611" s="1">
        <f ca="1">IF(ISBLANK(employes3[[#This Row],[DD_fin]]),DATE(1900,1,1),TODAY()-employes3[[#This Row],[DD_fin]])</f>
        <v>42939</v>
      </c>
      <c r="P611">
        <v>5</v>
      </c>
      <c r="Q611">
        <v>33.74</v>
      </c>
      <c r="R611">
        <v>2</v>
      </c>
      <c r="S611">
        <v>13605</v>
      </c>
      <c r="T611">
        <v>3935</v>
      </c>
      <c r="U611">
        <v>2636</v>
      </c>
    </row>
    <row r="612" spans="1:21" hidden="1">
      <c r="A612">
        <v>1611</v>
      </c>
      <c r="B612" t="s">
        <v>2338</v>
      </c>
      <c r="C612" t="s">
        <v>1131</v>
      </c>
      <c r="D612" t="s">
        <v>4166</v>
      </c>
      <c r="E612" t="s">
        <v>42</v>
      </c>
      <c r="F612" s="1">
        <f ca="1">TODAY()-employes3[[#This Row],[DN_ecart]]</f>
        <v>26380</v>
      </c>
      <c r="G612" t="s">
        <v>4167</v>
      </c>
      <c r="H612" t="s">
        <v>4168</v>
      </c>
      <c r="I612" t="s">
        <v>4169</v>
      </c>
      <c r="J612">
        <v>12</v>
      </c>
      <c r="K612" t="s">
        <v>4170</v>
      </c>
      <c r="L612">
        <v>9</v>
      </c>
      <c r="M612" t="s">
        <v>4171</v>
      </c>
      <c r="N612" s="1">
        <f ca="1">TODAY()-employes3[[#This Row],[DD_debut]]</f>
        <v>45356</v>
      </c>
      <c r="O612" s="1">
        <f ca="1">IF(ISBLANK(employes3[[#This Row],[DD_fin]]),DATE(1900,1,1),TODAY()-employes3[[#This Row],[DD_fin]])</f>
        <v>1</v>
      </c>
      <c r="P612">
        <v>8</v>
      </c>
      <c r="Q612">
        <v>29.03</v>
      </c>
      <c r="R612">
        <v>1</v>
      </c>
      <c r="S612">
        <v>19195</v>
      </c>
      <c r="T612">
        <v>219</v>
      </c>
    </row>
    <row r="613" spans="1:21">
      <c r="A613">
        <v>1612</v>
      </c>
      <c r="B613" t="s">
        <v>4172</v>
      </c>
      <c r="C613" t="s">
        <v>111</v>
      </c>
      <c r="D613" t="s">
        <v>4173</v>
      </c>
      <c r="E613" t="s">
        <v>42</v>
      </c>
      <c r="F613" s="1">
        <f ca="1">TODAY()-employes3[[#This Row],[DN_ecart]]</f>
        <v>29072</v>
      </c>
      <c r="G613" t="s">
        <v>4174</v>
      </c>
      <c r="H613" t="s">
        <v>4175</v>
      </c>
      <c r="I613" t="s">
        <v>4176</v>
      </c>
      <c r="J613">
        <v>7</v>
      </c>
      <c r="K613" t="s">
        <v>4177</v>
      </c>
      <c r="L613">
        <v>6</v>
      </c>
      <c r="M613" t="s">
        <v>4178</v>
      </c>
      <c r="N613" s="1">
        <f ca="1">TODAY()-employes3[[#This Row],[DD_debut]]</f>
        <v>41748</v>
      </c>
      <c r="O613" s="1">
        <f ca="1">IF(ISBLANK(employes3[[#This Row],[DD_fin]]),DATE(1900,1,1),TODAY()-employes3[[#This Row],[DD_fin]])</f>
        <v>1</v>
      </c>
      <c r="P613">
        <v>8</v>
      </c>
      <c r="Q613">
        <v>34.04</v>
      </c>
      <c r="R613">
        <v>2</v>
      </c>
      <c r="S613">
        <v>16503</v>
      </c>
      <c r="T613">
        <v>3827</v>
      </c>
    </row>
    <row r="614" spans="1:21" hidden="1">
      <c r="A614">
        <v>1613</v>
      </c>
      <c r="B614" t="s">
        <v>955</v>
      </c>
      <c r="C614" t="s">
        <v>1456</v>
      </c>
      <c r="D614" t="s">
        <v>4179</v>
      </c>
      <c r="E614" t="s">
        <v>25</v>
      </c>
      <c r="F614" s="1">
        <f ca="1">TODAY()-employes3[[#This Row],[DN_ecart]]</f>
        <v>27825</v>
      </c>
      <c r="G614" t="s">
        <v>4180</v>
      </c>
      <c r="H614" t="s">
        <v>4181</v>
      </c>
      <c r="I614" t="s">
        <v>4182</v>
      </c>
      <c r="J614">
        <v>7</v>
      </c>
      <c r="K614" t="s">
        <v>4183</v>
      </c>
      <c r="L614">
        <v>6</v>
      </c>
      <c r="M614" t="s">
        <v>4184</v>
      </c>
      <c r="N614" s="1">
        <f ca="1">TODAY()-employes3[[#This Row],[DD_debut]]</f>
        <v>41152</v>
      </c>
      <c r="O614" s="1">
        <f ca="1">IF(ISBLANK(employes3[[#This Row],[DD_fin]]),DATE(1900,1,1),TODAY()-employes3[[#This Row],[DD_fin]])</f>
        <v>1</v>
      </c>
      <c r="P614">
        <v>4</v>
      </c>
      <c r="Q614">
        <v>42.59</v>
      </c>
      <c r="R614">
        <v>2</v>
      </c>
      <c r="S614">
        <v>17750</v>
      </c>
      <c r="T614">
        <v>4423</v>
      </c>
    </row>
    <row r="615" spans="1:21" hidden="1">
      <c r="A615">
        <v>1614</v>
      </c>
      <c r="B615" t="s">
        <v>3911</v>
      </c>
      <c r="C615" t="s">
        <v>1110</v>
      </c>
      <c r="D615" t="s">
        <v>4185</v>
      </c>
      <c r="E615" t="s">
        <v>42</v>
      </c>
      <c r="F615" s="1">
        <f ca="1">TODAY()-employes3[[#This Row],[DN_ecart]]</f>
        <v>28869</v>
      </c>
      <c r="G615" t="s">
        <v>4186</v>
      </c>
      <c r="H615" t="s">
        <v>4187</v>
      </c>
      <c r="I615" t="s">
        <v>4188</v>
      </c>
      <c r="J615">
        <v>32</v>
      </c>
      <c r="K615" t="s">
        <v>4189</v>
      </c>
      <c r="L615">
        <v>8</v>
      </c>
      <c r="M615" t="s">
        <v>4190</v>
      </c>
      <c r="N615" s="1">
        <f ca="1">TODAY()-employes3[[#This Row],[DD_debut]]</f>
        <v>43833</v>
      </c>
      <c r="O615" s="1">
        <f ca="1">IF(ISBLANK(employes3[[#This Row],[DD_fin]]),DATE(1900,1,1),TODAY()-employes3[[#This Row],[DD_fin]])</f>
        <v>1</v>
      </c>
      <c r="P615">
        <v>6</v>
      </c>
      <c r="Q615">
        <v>26.03</v>
      </c>
      <c r="R615">
        <v>1</v>
      </c>
      <c r="S615">
        <v>16706</v>
      </c>
      <c r="T615">
        <v>1742</v>
      </c>
    </row>
    <row r="616" spans="1:21" hidden="1">
      <c r="A616">
        <v>1615</v>
      </c>
      <c r="B616" t="s">
        <v>2666</v>
      </c>
      <c r="C616" t="s">
        <v>1264</v>
      </c>
      <c r="D616" t="s">
        <v>4191</v>
      </c>
      <c r="E616" t="s">
        <v>25</v>
      </c>
      <c r="F616" s="1">
        <f ca="1">TODAY()-employes3[[#This Row],[DN_ecart]]</f>
        <v>25103</v>
      </c>
      <c r="G616" t="s">
        <v>4192</v>
      </c>
      <c r="H616" t="s">
        <v>4193</v>
      </c>
      <c r="I616" t="s">
        <v>4194</v>
      </c>
      <c r="J616">
        <v>5</v>
      </c>
      <c r="K616" t="s">
        <v>4195</v>
      </c>
      <c r="L616">
        <v>7</v>
      </c>
      <c r="M616" t="s">
        <v>4196</v>
      </c>
      <c r="N616" s="1">
        <f ca="1">TODAY()-employes3[[#This Row],[DD_debut]]</f>
        <v>40670</v>
      </c>
      <c r="O616" s="1">
        <f ca="1">IF(ISBLANK(employes3[[#This Row],[DD_fin]]),DATE(1900,1,1),TODAY()-employes3[[#This Row],[DD_fin]])</f>
        <v>1</v>
      </c>
      <c r="P616">
        <v>1</v>
      </c>
      <c r="Q616">
        <v>43.26</v>
      </c>
      <c r="R616">
        <v>1</v>
      </c>
      <c r="S616">
        <v>20472</v>
      </c>
      <c r="T616">
        <v>4905</v>
      </c>
    </row>
    <row r="617" spans="1:21" hidden="1">
      <c r="A617">
        <v>1616</v>
      </c>
      <c r="B617" t="s">
        <v>1287</v>
      </c>
      <c r="C617" t="s">
        <v>197</v>
      </c>
      <c r="D617" t="s">
        <v>4197</v>
      </c>
      <c r="E617" t="s">
        <v>25</v>
      </c>
      <c r="F617" s="1">
        <f ca="1">TODAY()-employes3[[#This Row],[DN_ecart]]</f>
        <v>30271</v>
      </c>
      <c r="G617" t="s">
        <v>4198</v>
      </c>
      <c r="H617" t="s">
        <v>4199</v>
      </c>
      <c r="I617" t="s">
        <v>4200</v>
      </c>
      <c r="J617">
        <v>7</v>
      </c>
      <c r="K617" t="s">
        <v>4201</v>
      </c>
      <c r="L617">
        <v>7</v>
      </c>
      <c r="M617" t="s">
        <v>4202</v>
      </c>
      <c r="N617" s="1">
        <f ca="1">TODAY()-employes3[[#This Row],[DD_debut]]</f>
        <v>41265</v>
      </c>
      <c r="O617" s="1">
        <f ca="1">IF(ISBLANK(employes3[[#This Row],[DD_fin]]),DATE(1900,1,1),TODAY()-employes3[[#This Row],[DD_fin]])</f>
        <v>1</v>
      </c>
      <c r="P617">
        <v>2</v>
      </c>
      <c r="Q617">
        <v>20.62</v>
      </c>
      <c r="R617">
        <v>1</v>
      </c>
      <c r="S617">
        <v>15304</v>
      </c>
      <c r="T617">
        <v>4310</v>
      </c>
    </row>
    <row r="618" spans="1:21" hidden="1">
      <c r="A618">
        <v>1617</v>
      </c>
      <c r="B618" t="s">
        <v>2153</v>
      </c>
      <c r="C618" t="s">
        <v>213</v>
      </c>
      <c r="D618" t="s">
        <v>4203</v>
      </c>
      <c r="E618" t="s">
        <v>25</v>
      </c>
      <c r="F618" s="1">
        <f ca="1">TODAY()-employes3[[#This Row],[DN_ecart]]</f>
        <v>26774</v>
      </c>
      <c r="G618" t="s">
        <v>4204</v>
      </c>
      <c r="H618" t="s">
        <v>4205</v>
      </c>
      <c r="I618" t="s">
        <v>4206</v>
      </c>
      <c r="J618">
        <v>6</v>
      </c>
      <c r="K618" t="s">
        <v>4207</v>
      </c>
      <c r="L618">
        <v>7</v>
      </c>
      <c r="M618" t="s">
        <v>4208</v>
      </c>
      <c r="N618" s="1">
        <f ca="1">TODAY()-employes3[[#This Row],[DD_debut]]</f>
        <v>42475</v>
      </c>
      <c r="O618" s="1">
        <f ca="1">IF(ISBLANK(employes3[[#This Row],[DD_fin]]),DATE(1900,1,1),TODAY()-employes3[[#This Row],[DD_fin]])</f>
        <v>1</v>
      </c>
      <c r="P618">
        <v>5</v>
      </c>
      <c r="Q618">
        <v>35.89</v>
      </c>
      <c r="R618">
        <v>1</v>
      </c>
      <c r="S618">
        <v>18801</v>
      </c>
      <c r="T618">
        <v>3100</v>
      </c>
    </row>
    <row r="619" spans="1:21" hidden="1">
      <c r="A619">
        <v>1618</v>
      </c>
      <c r="B619" t="s">
        <v>235</v>
      </c>
      <c r="C619" t="s">
        <v>683</v>
      </c>
      <c r="D619" t="s">
        <v>4209</v>
      </c>
      <c r="E619" t="s">
        <v>25</v>
      </c>
      <c r="F619" s="1">
        <f ca="1">TODAY()-employes3[[#This Row],[DN_ecart]]</f>
        <v>31949</v>
      </c>
      <c r="G619" t="s">
        <v>4210</v>
      </c>
      <c r="H619" t="s">
        <v>4211</v>
      </c>
      <c r="I619" t="s">
        <v>4212</v>
      </c>
      <c r="J619">
        <v>5</v>
      </c>
      <c r="K619" t="s">
        <v>4213</v>
      </c>
      <c r="L619">
        <v>8</v>
      </c>
      <c r="M619" t="s">
        <v>4214</v>
      </c>
      <c r="N619" s="1">
        <f ca="1">TODAY()-employes3[[#This Row],[DD_debut]]</f>
        <v>43909</v>
      </c>
      <c r="O619" s="1">
        <f ca="1">IF(ISBLANK(employes3[[#This Row],[DD_fin]]),DATE(1900,1,1),TODAY()-employes3[[#This Row],[DD_fin]])</f>
        <v>1</v>
      </c>
      <c r="P619">
        <v>5</v>
      </c>
      <c r="Q619">
        <v>23.59</v>
      </c>
      <c r="R619">
        <v>3</v>
      </c>
      <c r="S619">
        <v>13626</v>
      </c>
      <c r="T619">
        <v>1666</v>
      </c>
    </row>
    <row r="620" spans="1:21" hidden="1">
      <c r="A620">
        <v>1619</v>
      </c>
      <c r="B620" t="s">
        <v>1525</v>
      </c>
      <c r="C620" t="s">
        <v>721</v>
      </c>
      <c r="D620" t="s">
        <v>4215</v>
      </c>
      <c r="E620" t="s">
        <v>42</v>
      </c>
      <c r="F620" s="1">
        <f ca="1">TODAY()-employes3[[#This Row],[DN_ecart]]</f>
        <v>31040</v>
      </c>
      <c r="G620" t="s">
        <v>4216</v>
      </c>
      <c r="H620" t="s">
        <v>4217</v>
      </c>
      <c r="I620" t="s">
        <v>4218</v>
      </c>
      <c r="J620">
        <v>8</v>
      </c>
      <c r="K620" t="s">
        <v>4219</v>
      </c>
      <c r="L620">
        <v>9</v>
      </c>
      <c r="M620" t="s">
        <v>4220</v>
      </c>
      <c r="N620" s="1">
        <f ca="1">TODAY()-employes3[[#This Row],[DD_debut]]</f>
        <v>44851</v>
      </c>
      <c r="O620" s="1">
        <f ca="1">IF(ISBLANK(employes3[[#This Row],[DD_fin]]),DATE(1900,1,1),TODAY()-employes3[[#This Row],[DD_fin]])</f>
        <v>1</v>
      </c>
      <c r="P620">
        <v>3</v>
      </c>
      <c r="Q620">
        <v>15.53</v>
      </c>
      <c r="R620">
        <v>1</v>
      </c>
      <c r="S620">
        <v>14535</v>
      </c>
      <c r="T620">
        <v>724</v>
      </c>
    </row>
    <row r="621" spans="1:21">
      <c r="A621">
        <v>1620</v>
      </c>
      <c r="B621" t="s">
        <v>4221</v>
      </c>
      <c r="C621" t="s">
        <v>205</v>
      </c>
      <c r="D621" t="s">
        <v>4222</v>
      </c>
      <c r="E621" t="s">
        <v>42</v>
      </c>
      <c r="F621" s="1">
        <f ca="1">TODAY()-employes3[[#This Row],[DN_ecart]]</f>
        <v>34839</v>
      </c>
      <c r="G621" t="s">
        <v>4223</v>
      </c>
      <c r="H621" t="s">
        <v>4224</v>
      </c>
      <c r="I621" t="s">
        <v>4225</v>
      </c>
      <c r="J621">
        <v>7</v>
      </c>
      <c r="K621" t="s">
        <v>4226</v>
      </c>
      <c r="L621">
        <v>8</v>
      </c>
      <c r="M621" t="s">
        <v>4227</v>
      </c>
      <c r="N621" s="1">
        <f ca="1">TODAY()-employes3[[#This Row],[DD_debut]]</f>
        <v>41755</v>
      </c>
      <c r="O621" s="1">
        <f ca="1">IF(ISBLANK(employes3[[#This Row],[DD_fin]]),DATE(1900,1,1),TODAY()-employes3[[#This Row],[DD_fin]])</f>
        <v>1</v>
      </c>
      <c r="P621">
        <v>5</v>
      </c>
      <c r="Q621">
        <v>16.77</v>
      </c>
      <c r="R621">
        <v>1</v>
      </c>
      <c r="S621">
        <v>10736</v>
      </c>
      <c r="T621">
        <v>3820</v>
      </c>
    </row>
    <row r="622" spans="1:21" hidden="1">
      <c r="A622">
        <v>1621</v>
      </c>
      <c r="B622" t="s">
        <v>1525</v>
      </c>
      <c r="C622" t="s">
        <v>111</v>
      </c>
      <c r="D622" t="s">
        <v>4228</v>
      </c>
      <c r="E622" t="s">
        <v>42</v>
      </c>
      <c r="F622" s="1">
        <f ca="1">TODAY()-employes3[[#This Row],[DN_ecart]]</f>
        <v>32314</v>
      </c>
      <c r="G622" t="s">
        <v>4229</v>
      </c>
      <c r="H622" t="s">
        <v>4230</v>
      </c>
      <c r="I622" t="s">
        <v>4231</v>
      </c>
      <c r="J622">
        <v>6</v>
      </c>
      <c r="K622" t="s">
        <v>4232</v>
      </c>
      <c r="L622">
        <v>7</v>
      </c>
      <c r="M622" t="s">
        <v>4233</v>
      </c>
      <c r="N622" s="1">
        <f ca="1">TODAY()-employes3[[#This Row],[DD_debut]]</f>
        <v>43496</v>
      </c>
      <c r="O622" s="1">
        <f ca="1">IF(ISBLANK(employes3[[#This Row],[DD_fin]]),DATE(1900,1,1),TODAY()-employes3[[#This Row],[DD_fin]])</f>
        <v>1</v>
      </c>
      <c r="P622">
        <v>6</v>
      </c>
      <c r="Q622">
        <v>34.89</v>
      </c>
      <c r="R622">
        <v>3</v>
      </c>
      <c r="S622">
        <v>13261</v>
      </c>
      <c r="T622">
        <v>2079</v>
      </c>
    </row>
    <row r="623" spans="1:21">
      <c r="A623">
        <v>1622</v>
      </c>
      <c r="B623" t="s">
        <v>251</v>
      </c>
      <c r="C623" t="s">
        <v>1264</v>
      </c>
      <c r="D623" t="s">
        <v>4234</v>
      </c>
      <c r="E623" t="s">
        <v>25</v>
      </c>
      <c r="F623" s="1">
        <f ca="1">TODAY()-employes3[[#This Row],[DN_ecart]]</f>
        <v>32463</v>
      </c>
      <c r="G623" t="s">
        <v>4235</v>
      </c>
      <c r="H623" t="s">
        <v>4236</v>
      </c>
      <c r="I623" t="s">
        <v>4237</v>
      </c>
      <c r="J623">
        <v>9</v>
      </c>
      <c r="K623" t="s">
        <v>4238</v>
      </c>
      <c r="L623">
        <v>10</v>
      </c>
      <c r="M623" t="s">
        <v>4239</v>
      </c>
      <c r="N623" s="1">
        <f ca="1">TODAY()-employes3[[#This Row],[DD_debut]]</f>
        <v>41652</v>
      </c>
      <c r="O623" s="1">
        <f ca="1">IF(ISBLANK(employes3[[#This Row],[DD_fin]]),DATE(1900,1,1),TODAY()-employes3[[#This Row],[DD_fin]])</f>
        <v>1</v>
      </c>
      <c r="P623">
        <v>3</v>
      </c>
      <c r="Q623">
        <v>21.06</v>
      </c>
      <c r="R623">
        <v>2</v>
      </c>
      <c r="S623">
        <v>13112</v>
      </c>
      <c r="T623">
        <v>3923</v>
      </c>
    </row>
    <row r="624" spans="1:21" hidden="1">
      <c r="A624">
        <v>1623</v>
      </c>
      <c r="B624" t="s">
        <v>1256</v>
      </c>
      <c r="C624" t="s">
        <v>840</v>
      </c>
      <c r="D624" t="s">
        <v>4240</v>
      </c>
      <c r="E624" t="s">
        <v>42</v>
      </c>
      <c r="F624" s="1">
        <f ca="1">TODAY()-employes3[[#This Row],[DN_ecart]]</f>
        <v>32498</v>
      </c>
      <c r="G624" t="s">
        <v>4241</v>
      </c>
      <c r="H624" t="s">
        <v>4242</v>
      </c>
      <c r="I624" t="s">
        <v>4243</v>
      </c>
      <c r="J624">
        <v>18</v>
      </c>
      <c r="K624" t="s">
        <v>4244</v>
      </c>
      <c r="L624">
        <v>8</v>
      </c>
      <c r="M624" t="s">
        <v>4245</v>
      </c>
      <c r="N624" s="1">
        <f ca="1">TODAY()-employes3[[#This Row],[DD_debut]]</f>
        <v>41388</v>
      </c>
      <c r="O624" s="1">
        <f ca="1">IF(ISBLANK(employes3[[#This Row],[DD_fin]]),DATE(1900,1,1),TODAY()-employes3[[#This Row],[DD_fin]])</f>
        <v>1</v>
      </c>
      <c r="P624">
        <v>5</v>
      </c>
      <c r="Q624">
        <v>17.28</v>
      </c>
      <c r="R624">
        <v>1</v>
      </c>
      <c r="S624">
        <v>13077</v>
      </c>
      <c r="T624">
        <v>4187</v>
      </c>
    </row>
    <row r="625" spans="1:21" hidden="1">
      <c r="A625">
        <v>1624</v>
      </c>
      <c r="B625" t="s">
        <v>1271</v>
      </c>
      <c r="C625" t="s">
        <v>73</v>
      </c>
      <c r="D625" t="s">
        <v>4246</v>
      </c>
      <c r="E625" t="s">
        <v>25</v>
      </c>
      <c r="F625" s="1">
        <f ca="1">TODAY()-employes3[[#This Row],[DN_ecart]]</f>
        <v>25115</v>
      </c>
      <c r="G625" t="s">
        <v>4247</v>
      </c>
      <c r="H625" t="s">
        <v>4248</v>
      </c>
      <c r="I625" t="s">
        <v>4249</v>
      </c>
      <c r="J625">
        <v>5</v>
      </c>
      <c r="K625" t="s">
        <v>4250</v>
      </c>
      <c r="L625">
        <v>6</v>
      </c>
      <c r="M625" t="s">
        <v>4251</v>
      </c>
      <c r="N625" s="1">
        <f ca="1">TODAY()-employes3[[#This Row],[DD_debut]]</f>
        <v>43622</v>
      </c>
      <c r="O625" s="1">
        <f ca="1">IF(ISBLANK(employes3[[#This Row],[DD_fin]]),DATE(1900,1,1),TODAY()-employes3[[#This Row],[DD_fin]])</f>
        <v>1</v>
      </c>
      <c r="P625">
        <v>2</v>
      </c>
      <c r="Q625">
        <v>31.16</v>
      </c>
      <c r="R625">
        <v>2</v>
      </c>
      <c r="S625">
        <v>20460</v>
      </c>
      <c r="T625">
        <v>1953</v>
      </c>
    </row>
    <row r="626" spans="1:21" hidden="1">
      <c r="A626">
        <v>1625</v>
      </c>
      <c r="B626" t="s">
        <v>3740</v>
      </c>
      <c r="C626" t="s">
        <v>4252</v>
      </c>
      <c r="D626" t="s">
        <v>4253</v>
      </c>
      <c r="E626" t="s">
        <v>25</v>
      </c>
      <c r="F626" s="1">
        <f ca="1">TODAY()-employes3[[#This Row],[DN_ecart]]</f>
        <v>32373</v>
      </c>
      <c r="G626" t="s">
        <v>4254</v>
      </c>
      <c r="H626" t="s">
        <v>4255</v>
      </c>
      <c r="I626" t="s">
        <v>4256</v>
      </c>
      <c r="J626">
        <v>29</v>
      </c>
      <c r="K626" t="s">
        <v>4257</v>
      </c>
      <c r="L626">
        <v>5</v>
      </c>
      <c r="M626" t="s">
        <v>4258</v>
      </c>
      <c r="N626" s="1">
        <f ca="1">TODAY()-employes3[[#This Row],[DD_debut]]</f>
        <v>40692</v>
      </c>
      <c r="O626" s="1">
        <f ca="1">IF(ISBLANK(employes3[[#This Row],[DD_fin]]),DATE(1900,1,1),TODAY()-employes3[[#This Row],[DD_fin]])</f>
        <v>1</v>
      </c>
      <c r="P626">
        <v>2</v>
      </c>
      <c r="Q626">
        <v>12.17</v>
      </c>
      <c r="R626">
        <v>2</v>
      </c>
      <c r="S626">
        <v>13202</v>
      </c>
      <c r="T626">
        <v>4883</v>
      </c>
    </row>
    <row r="627" spans="1:21" hidden="1">
      <c r="A627">
        <v>1626</v>
      </c>
      <c r="B627" t="s">
        <v>4259</v>
      </c>
      <c r="C627" t="s">
        <v>3406</v>
      </c>
      <c r="D627" t="s">
        <v>4260</v>
      </c>
      <c r="E627" t="s">
        <v>42</v>
      </c>
      <c r="F627" s="1">
        <f ca="1">TODAY()-employes3[[#This Row],[DN_ecart]]</f>
        <v>28330</v>
      </c>
      <c r="G627" t="s">
        <v>4261</v>
      </c>
      <c r="H627" t="s">
        <v>4262</v>
      </c>
      <c r="I627" t="s">
        <v>4263</v>
      </c>
      <c r="J627">
        <v>69</v>
      </c>
      <c r="K627" t="s">
        <v>4264</v>
      </c>
      <c r="L627">
        <v>10</v>
      </c>
      <c r="M627" t="s">
        <v>4265</v>
      </c>
      <c r="N627" s="1">
        <f ca="1">TODAY()-employes3[[#This Row],[DD_debut]]</f>
        <v>43758</v>
      </c>
      <c r="O627" s="1">
        <f ca="1">IF(ISBLANK(employes3[[#This Row],[DD_fin]]),DATE(1900,1,1),TODAY()-employes3[[#This Row],[DD_fin]])</f>
        <v>45135</v>
      </c>
      <c r="P627">
        <v>5</v>
      </c>
      <c r="Q627">
        <v>36.880000000000003</v>
      </c>
      <c r="R627">
        <v>1</v>
      </c>
      <c r="S627">
        <v>17245</v>
      </c>
      <c r="T627">
        <v>1817</v>
      </c>
      <c r="U627">
        <v>440</v>
      </c>
    </row>
    <row r="628" spans="1:21">
      <c r="A628">
        <v>1627</v>
      </c>
      <c r="B628" t="s">
        <v>4266</v>
      </c>
      <c r="C628" t="s">
        <v>1034</v>
      </c>
      <c r="D628" t="s">
        <v>4267</v>
      </c>
      <c r="E628" t="s">
        <v>42</v>
      </c>
      <c r="F628" s="1">
        <f ca="1">TODAY()-employes3[[#This Row],[DN_ecart]]</f>
        <v>32918</v>
      </c>
      <c r="G628" t="s">
        <v>4268</v>
      </c>
      <c r="H628" t="s">
        <v>4269</v>
      </c>
      <c r="I628" t="s">
        <v>4270</v>
      </c>
      <c r="J628">
        <v>19</v>
      </c>
      <c r="K628" t="s">
        <v>4271</v>
      </c>
      <c r="L628">
        <v>6</v>
      </c>
      <c r="M628" t="s">
        <v>4272</v>
      </c>
      <c r="N628" s="1">
        <f ca="1">TODAY()-employes3[[#This Row],[DD_debut]]</f>
        <v>41947</v>
      </c>
      <c r="O628" s="1">
        <f ca="1">IF(ISBLANK(employes3[[#This Row],[DD_fin]]),DATE(1900,1,1),TODAY()-employes3[[#This Row],[DD_fin]])</f>
        <v>1</v>
      </c>
      <c r="P628">
        <v>3</v>
      </c>
      <c r="Q628">
        <v>36.67</v>
      </c>
      <c r="R628">
        <v>1</v>
      </c>
      <c r="S628">
        <v>12657</v>
      </c>
      <c r="T628">
        <v>3628</v>
      </c>
    </row>
    <row r="629" spans="1:21" hidden="1">
      <c r="A629">
        <v>1628</v>
      </c>
      <c r="B629" t="s">
        <v>4273</v>
      </c>
      <c r="C629" t="s">
        <v>205</v>
      </c>
      <c r="D629" t="s">
        <v>4274</v>
      </c>
      <c r="E629" t="s">
        <v>42</v>
      </c>
      <c r="F629" s="1">
        <f ca="1">TODAY()-employes3[[#This Row],[DN_ecart]]</f>
        <v>28279</v>
      </c>
      <c r="G629" t="s">
        <v>4275</v>
      </c>
      <c r="H629" t="s">
        <v>4276</v>
      </c>
      <c r="I629" t="s">
        <v>4277</v>
      </c>
      <c r="J629">
        <v>11</v>
      </c>
      <c r="K629" t="s">
        <v>4278</v>
      </c>
      <c r="L629">
        <v>7</v>
      </c>
      <c r="M629" t="s">
        <v>4279</v>
      </c>
      <c r="N629" s="1">
        <f ca="1">TODAY()-employes3[[#This Row],[DD_debut]]</f>
        <v>41575</v>
      </c>
      <c r="O629" s="1">
        <f ca="1">IF(ISBLANK(employes3[[#This Row],[DD_fin]]),DATE(1900,1,1),TODAY()-employes3[[#This Row],[DD_fin]])</f>
        <v>1</v>
      </c>
      <c r="P629">
        <v>5</v>
      </c>
      <c r="Q629">
        <v>26.66</v>
      </c>
      <c r="R629">
        <v>1</v>
      </c>
      <c r="S629">
        <v>17296</v>
      </c>
      <c r="T629">
        <v>4000</v>
      </c>
    </row>
    <row r="630" spans="1:21" hidden="1">
      <c r="A630">
        <v>1629</v>
      </c>
      <c r="B630" t="s">
        <v>861</v>
      </c>
      <c r="C630" t="s">
        <v>668</v>
      </c>
      <c r="D630" t="s">
        <v>4280</v>
      </c>
      <c r="E630" t="s">
        <v>42</v>
      </c>
      <c r="F630" s="1">
        <f ca="1">TODAY()-employes3[[#This Row],[DN_ecart]]</f>
        <v>29778</v>
      </c>
      <c r="G630" t="s">
        <v>4281</v>
      </c>
      <c r="H630" t="s">
        <v>4282</v>
      </c>
      <c r="I630" t="s">
        <v>4283</v>
      </c>
      <c r="J630">
        <v>38</v>
      </c>
      <c r="K630" t="s">
        <v>4284</v>
      </c>
      <c r="L630">
        <v>7</v>
      </c>
      <c r="M630" t="s">
        <v>4285</v>
      </c>
      <c r="N630" s="1">
        <f ca="1">TODAY()-employes3[[#This Row],[DD_debut]]</f>
        <v>43771</v>
      </c>
      <c r="O630" s="1">
        <f ca="1">IF(ISBLANK(employes3[[#This Row],[DD_fin]]),DATE(1900,1,1),TODAY()-employes3[[#This Row],[DD_fin]])</f>
        <v>1</v>
      </c>
      <c r="P630">
        <v>8</v>
      </c>
      <c r="Q630">
        <v>25.18</v>
      </c>
      <c r="R630">
        <v>1</v>
      </c>
      <c r="S630">
        <v>15797</v>
      </c>
      <c r="T630">
        <v>1804</v>
      </c>
    </row>
    <row r="631" spans="1:21" hidden="1">
      <c r="A631">
        <v>1630</v>
      </c>
      <c r="B631" t="s">
        <v>3532</v>
      </c>
      <c r="C631" t="s">
        <v>1212</v>
      </c>
      <c r="D631" t="s">
        <v>4286</v>
      </c>
      <c r="E631" t="s">
        <v>42</v>
      </c>
      <c r="F631" s="1">
        <f ca="1">TODAY()-employes3[[#This Row],[DN_ecart]]</f>
        <v>34194</v>
      </c>
      <c r="G631" t="s">
        <v>4287</v>
      </c>
      <c r="H631" t="s">
        <v>4288</v>
      </c>
      <c r="I631" t="s">
        <v>4289</v>
      </c>
      <c r="J631">
        <v>12</v>
      </c>
      <c r="K631" t="s">
        <v>4290</v>
      </c>
      <c r="L631">
        <v>7</v>
      </c>
      <c r="M631" t="s">
        <v>4291</v>
      </c>
      <c r="N631" s="1">
        <f ca="1">TODAY()-employes3[[#This Row],[DD_debut]]</f>
        <v>44974</v>
      </c>
      <c r="O631" s="1">
        <f ca="1">IF(ISBLANK(employes3[[#This Row],[DD_fin]]),DATE(1900,1,1),TODAY()-employes3[[#This Row],[DD_fin]])</f>
        <v>1</v>
      </c>
      <c r="P631">
        <v>8</v>
      </c>
      <c r="Q631">
        <v>27.49</v>
      </c>
      <c r="R631">
        <v>2</v>
      </c>
      <c r="S631">
        <v>11381</v>
      </c>
      <c r="T631">
        <v>601</v>
      </c>
    </row>
    <row r="632" spans="1:21" hidden="1">
      <c r="A632">
        <v>1631</v>
      </c>
      <c r="B632" t="s">
        <v>87</v>
      </c>
      <c r="C632" t="s">
        <v>3354</v>
      </c>
      <c r="D632" t="s">
        <v>4292</v>
      </c>
      <c r="E632" t="s">
        <v>25</v>
      </c>
      <c r="F632" s="1">
        <f ca="1">TODAY()-employes3[[#This Row],[DN_ecart]]</f>
        <v>27619</v>
      </c>
      <c r="G632" t="s">
        <v>4293</v>
      </c>
      <c r="H632" t="s">
        <v>4294</v>
      </c>
      <c r="I632" t="s">
        <v>4295</v>
      </c>
      <c r="J632">
        <v>12</v>
      </c>
      <c r="K632" t="s">
        <v>4296</v>
      </c>
      <c r="L632">
        <v>8</v>
      </c>
      <c r="M632" t="s">
        <v>4297</v>
      </c>
      <c r="N632" s="1">
        <f ca="1">TODAY()-employes3[[#This Row],[DD_debut]]</f>
        <v>45319</v>
      </c>
      <c r="O632" s="1">
        <f ca="1">IF(ISBLANK(employes3[[#This Row],[DD_fin]]),DATE(1900,1,1),TODAY()-employes3[[#This Row],[DD_fin]])</f>
        <v>1</v>
      </c>
      <c r="P632">
        <v>6</v>
      </c>
      <c r="Q632">
        <v>40.950000000000003</v>
      </c>
      <c r="R632">
        <v>1</v>
      </c>
      <c r="S632">
        <v>17956</v>
      </c>
      <c r="T632">
        <v>256</v>
      </c>
    </row>
    <row r="633" spans="1:21" hidden="1">
      <c r="A633">
        <v>1632</v>
      </c>
      <c r="B633" t="s">
        <v>266</v>
      </c>
      <c r="C633" t="s">
        <v>80</v>
      </c>
      <c r="D633" t="s">
        <v>4298</v>
      </c>
      <c r="E633" t="s">
        <v>42</v>
      </c>
      <c r="F633" s="1">
        <f ca="1">TODAY()-employes3[[#This Row],[DN_ecart]]</f>
        <v>29177</v>
      </c>
      <c r="G633" t="s">
        <v>4299</v>
      </c>
      <c r="H633" t="s">
        <v>4300</v>
      </c>
      <c r="I633" t="s">
        <v>4301</v>
      </c>
      <c r="J633">
        <v>37</v>
      </c>
      <c r="K633" t="s">
        <v>4302</v>
      </c>
      <c r="L633">
        <v>8</v>
      </c>
      <c r="M633" t="s">
        <v>4303</v>
      </c>
      <c r="N633" s="1">
        <f ca="1">TODAY()-employes3[[#This Row],[DD_debut]]</f>
        <v>40618</v>
      </c>
      <c r="O633" s="1">
        <f ca="1">IF(ISBLANK(employes3[[#This Row],[DD_fin]]),DATE(1900,1,1),TODAY()-employes3[[#This Row],[DD_fin]])</f>
        <v>43561</v>
      </c>
      <c r="P633">
        <v>5</v>
      </c>
      <c r="Q633">
        <v>13.6</v>
      </c>
      <c r="R633">
        <v>2</v>
      </c>
      <c r="S633">
        <v>16398</v>
      </c>
      <c r="T633">
        <v>4957</v>
      </c>
      <c r="U633">
        <v>2014</v>
      </c>
    </row>
    <row r="634" spans="1:21" hidden="1">
      <c r="A634">
        <v>1633</v>
      </c>
      <c r="B634" t="s">
        <v>235</v>
      </c>
      <c r="C634" t="s">
        <v>927</v>
      </c>
      <c r="D634" t="s">
        <v>4304</v>
      </c>
      <c r="E634" t="s">
        <v>25</v>
      </c>
      <c r="F634" s="1">
        <f ca="1">TODAY()-employes3[[#This Row],[DN_ecart]]</f>
        <v>37305</v>
      </c>
      <c r="G634" t="s">
        <v>4305</v>
      </c>
      <c r="H634" t="s">
        <v>4306</v>
      </c>
      <c r="I634" t="s">
        <v>4307</v>
      </c>
      <c r="J634">
        <v>4</v>
      </c>
      <c r="K634" t="s">
        <v>4308</v>
      </c>
      <c r="L634">
        <v>8</v>
      </c>
      <c r="M634" t="s">
        <v>4309</v>
      </c>
      <c r="N634" s="1">
        <f ca="1">TODAY()-employes3[[#This Row],[DD_debut]]</f>
        <v>44461</v>
      </c>
      <c r="O634" s="1">
        <f ca="1">IF(ISBLANK(employes3[[#This Row],[DD_fin]]),DATE(1900,1,1),TODAY()-employes3[[#This Row],[DD_fin]])</f>
        <v>1</v>
      </c>
      <c r="P634">
        <v>4</v>
      </c>
      <c r="Q634">
        <v>19.48</v>
      </c>
      <c r="R634">
        <v>1</v>
      </c>
      <c r="S634">
        <v>8270</v>
      </c>
      <c r="T634">
        <v>1114</v>
      </c>
    </row>
    <row r="635" spans="1:21">
      <c r="A635">
        <v>1634</v>
      </c>
      <c r="B635" t="s">
        <v>876</v>
      </c>
      <c r="C635" t="s">
        <v>847</v>
      </c>
      <c r="D635" t="s">
        <v>4310</v>
      </c>
      <c r="E635" t="s">
        <v>25</v>
      </c>
      <c r="F635" s="1">
        <f ca="1">TODAY()-employes3[[#This Row],[DN_ecart]]</f>
        <v>34851</v>
      </c>
      <c r="G635" t="s">
        <v>4311</v>
      </c>
      <c r="H635" t="s">
        <v>4312</v>
      </c>
      <c r="I635" t="s">
        <v>4313</v>
      </c>
      <c r="J635">
        <v>22</v>
      </c>
      <c r="K635" t="s">
        <v>4314</v>
      </c>
      <c r="L635">
        <v>6</v>
      </c>
      <c r="M635" t="s">
        <v>4315</v>
      </c>
      <c r="N635" s="1">
        <f ca="1">TODAY()-employes3[[#This Row],[DD_debut]]</f>
        <v>41727</v>
      </c>
      <c r="O635" s="1">
        <f ca="1">IF(ISBLANK(employes3[[#This Row],[DD_fin]]),DATE(1900,1,1),TODAY()-employes3[[#This Row],[DD_fin]])</f>
        <v>1</v>
      </c>
      <c r="P635">
        <v>5</v>
      </c>
      <c r="Q635">
        <v>39.880000000000003</v>
      </c>
      <c r="R635">
        <v>1</v>
      </c>
      <c r="S635">
        <v>10724</v>
      </c>
      <c r="T635">
        <v>3848</v>
      </c>
    </row>
    <row r="636" spans="1:21" hidden="1">
      <c r="A636">
        <v>1635</v>
      </c>
      <c r="B636" t="s">
        <v>3475</v>
      </c>
      <c r="C636" t="s">
        <v>809</v>
      </c>
      <c r="D636" t="s">
        <v>4316</v>
      </c>
      <c r="E636" t="s">
        <v>42</v>
      </c>
      <c r="F636" s="1">
        <f ca="1">TODAY()-employes3[[#This Row],[DN_ecart]]</f>
        <v>23577</v>
      </c>
      <c r="G636" t="s">
        <v>4317</v>
      </c>
      <c r="H636" t="s">
        <v>4318</v>
      </c>
      <c r="I636" t="s">
        <v>4319</v>
      </c>
      <c r="J636">
        <v>21</v>
      </c>
      <c r="K636" t="s">
        <v>4320</v>
      </c>
      <c r="L636">
        <v>9</v>
      </c>
      <c r="M636" t="s">
        <v>4321</v>
      </c>
      <c r="N636" s="1">
        <f ca="1">TODAY()-employes3[[#This Row],[DD_debut]]</f>
        <v>44682</v>
      </c>
      <c r="O636" s="1">
        <f ca="1">IF(ISBLANK(employes3[[#This Row],[DD_fin]]),DATE(1900,1,1),TODAY()-employes3[[#This Row],[DD_fin]])</f>
        <v>1</v>
      </c>
      <c r="P636">
        <v>4</v>
      </c>
      <c r="Q636">
        <v>16.46</v>
      </c>
      <c r="R636">
        <v>2</v>
      </c>
      <c r="S636">
        <v>21998</v>
      </c>
      <c r="T636">
        <v>893</v>
      </c>
    </row>
    <row r="637" spans="1:21" hidden="1">
      <c r="A637">
        <v>1636</v>
      </c>
      <c r="B637" t="s">
        <v>4322</v>
      </c>
      <c r="C637" t="s">
        <v>143</v>
      </c>
      <c r="D637" t="s">
        <v>4323</v>
      </c>
      <c r="E637" t="s">
        <v>25</v>
      </c>
      <c r="F637" s="1">
        <f ca="1">TODAY()-employes3[[#This Row],[DN_ecart]]</f>
        <v>38531</v>
      </c>
      <c r="G637" t="s">
        <v>4324</v>
      </c>
      <c r="H637" t="s">
        <v>4325</v>
      </c>
      <c r="I637" t="s">
        <v>4326</v>
      </c>
      <c r="J637">
        <v>21</v>
      </c>
      <c r="K637" t="s">
        <v>4327</v>
      </c>
      <c r="L637">
        <v>9</v>
      </c>
      <c r="M637" t="s">
        <v>4328</v>
      </c>
      <c r="N637" s="1">
        <f ca="1">TODAY()-employes3[[#This Row],[DD_debut]]</f>
        <v>44007</v>
      </c>
      <c r="O637" s="1">
        <f ca="1">IF(ISBLANK(employes3[[#This Row],[DD_fin]]),DATE(1900,1,1),TODAY()-employes3[[#This Row],[DD_fin]])</f>
        <v>1</v>
      </c>
      <c r="P637">
        <v>3</v>
      </c>
      <c r="Q637">
        <v>22.4</v>
      </c>
      <c r="R637">
        <v>1</v>
      </c>
      <c r="S637">
        <v>7044</v>
      </c>
      <c r="T637">
        <v>1568</v>
      </c>
    </row>
    <row r="638" spans="1:21" hidden="1">
      <c r="A638">
        <v>1637</v>
      </c>
      <c r="B638" t="s">
        <v>2476</v>
      </c>
      <c r="C638" t="s">
        <v>119</v>
      </c>
      <c r="D638" t="s">
        <v>4329</v>
      </c>
      <c r="E638" t="s">
        <v>25</v>
      </c>
      <c r="F638" s="1">
        <f ca="1">TODAY()-employes3[[#This Row],[DN_ecart]]</f>
        <v>35562</v>
      </c>
      <c r="G638" t="s">
        <v>4330</v>
      </c>
      <c r="H638" t="s">
        <v>4331</v>
      </c>
      <c r="I638" t="s">
        <v>4332</v>
      </c>
      <c r="J638">
        <v>11</v>
      </c>
      <c r="K638" t="s">
        <v>4333</v>
      </c>
      <c r="L638">
        <v>5</v>
      </c>
      <c r="M638" t="s">
        <v>4334</v>
      </c>
      <c r="N638" s="1">
        <f ca="1">TODAY()-employes3[[#This Row],[DD_debut]]</f>
        <v>42544</v>
      </c>
      <c r="O638" s="1">
        <f ca="1">IF(ISBLANK(employes3[[#This Row],[DD_fin]]),DATE(1900,1,1),TODAY()-employes3[[#This Row],[DD_fin]])</f>
        <v>1</v>
      </c>
      <c r="P638">
        <v>8</v>
      </c>
      <c r="Q638">
        <v>22.31</v>
      </c>
      <c r="R638">
        <v>2</v>
      </c>
      <c r="S638">
        <v>10013</v>
      </c>
      <c r="T638">
        <v>3031</v>
      </c>
    </row>
    <row r="639" spans="1:21" hidden="1">
      <c r="A639">
        <v>1638</v>
      </c>
      <c r="B639" t="s">
        <v>150</v>
      </c>
      <c r="C639" t="s">
        <v>65</v>
      </c>
      <c r="D639" t="s">
        <v>4335</v>
      </c>
      <c r="E639" t="s">
        <v>25</v>
      </c>
      <c r="F639" s="1">
        <f ca="1">TODAY()-employes3[[#This Row],[DN_ecart]]</f>
        <v>32657</v>
      </c>
      <c r="G639" t="s">
        <v>4336</v>
      </c>
      <c r="H639" t="s">
        <v>4337</v>
      </c>
      <c r="I639" t="s">
        <v>4338</v>
      </c>
      <c r="J639">
        <v>29</v>
      </c>
      <c r="K639" t="s">
        <v>4339</v>
      </c>
      <c r="L639">
        <v>7</v>
      </c>
      <c r="M639" t="s">
        <v>4340</v>
      </c>
      <c r="N639" s="1">
        <f ca="1">TODAY()-employes3[[#This Row],[DD_debut]]</f>
        <v>44793</v>
      </c>
      <c r="O639" s="1">
        <f ca="1">IF(ISBLANK(employes3[[#This Row],[DD_fin]]),DATE(1900,1,1),TODAY()-employes3[[#This Row],[DD_fin]])</f>
        <v>1</v>
      </c>
      <c r="P639">
        <v>5</v>
      </c>
      <c r="Q639">
        <v>40.130000000000003</v>
      </c>
      <c r="R639">
        <v>1</v>
      </c>
      <c r="S639">
        <v>12918</v>
      </c>
      <c r="T639">
        <v>782</v>
      </c>
    </row>
    <row r="640" spans="1:21" hidden="1">
      <c r="A640">
        <v>1639</v>
      </c>
      <c r="B640" t="s">
        <v>480</v>
      </c>
      <c r="C640" t="s">
        <v>3560</v>
      </c>
      <c r="D640" t="s">
        <v>4341</v>
      </c>
      <c r="E640" t="s">
        <v>25</v>
      </c>
      <c r="F640" s="1">
        <f ca="1">TODAY()-employes3[[#This Row],[DN_ecart]]</f>
        <v>32139</v>
      </c>
      <c r="G640" t="s">
        <v>4342</v>
      </c>
      <c r="H640" t="s">
        <v>4343</v>
      </c>
      <c r="I640" t="s">
        <v>4344</v>
      </c>
      <c r="J640">
        <v>65</v>
      </c>
      <c r="K640" t="s">
        <v>4345</v>
      </c>
      <c r="L640">
        <v>7</v>
      </c>
      <c r="M640" t="s">
        <v>4346</v>
      </c>
      <c r="N640" s="1">
        <f ca="1">TODAY()-employes3[[#This Row],[DD_debut]]</f>
        <v>43274</v>
      </c>
      <c r="O640" s="1">
        <f ca="1">IF(ISBLANK(employes3[[#This Row],[DD_fin]]),DATE(1900,1,1),TODAY()-employes3[[#This Row],[DD_fin]])</f>
        <v>1</v>
      </c>
      <c r="P640">
        <v>5</v>
      </c>
      <c r="Q640">
        <v>12.03</v>
      </c>
      <c r="R640">
        <v>2</v>
      </c>
      <c r="S640">
        <v>13436</v>
      </c>
      <c r="T640">
        <v>2301</v>
      </c>
    </row>
    <row r="641" spans="1:21" hidden="1">
      <c r="A641">
        <v>1640</v>
      </c>
      <c r="B641" t="s">
        <v>1599</v>
      </c>
      <c r="C641" t="s">
        <v>274</v>
      </c>
      <c r="D641" t="s">
        <v>4347</v>
      </c>
      <c r="E641" t="s">
        <v>42</v>
      </c>
      <c r="F641" s="1">
        <f ca="1">TODAY()-employes3[[#This Row],[DN_ecart]]</f>
        <v>31114</v>
      </c>
      <c r="G641" t="s">
        <v>4348</v>
      </c>
      <c r="H641" t="s">
        <v>4349</v>
      </c>
      <c r="I641" t="s">
        <v>4350</v>
      </c>
      <c r="J641">
        <v>1</v>
      </c>
      <c r="K641" t="s">
        <v>4351</v>
      </c>
      <c r="L641">
        <v>9</v>
      </c>
      <c r="M641" t="s">
        <v>4352</v>
      </c>
      <c r="N641" s="1">
        <f ca="1">TODAY()-employes3[[#This Row],[DD_debut]]</f>
        <v>43491</v>
      </c>
      <c r="O641" s="1">
        <f ca="1">IF(ISBLANK(employes3[[#This Row],[DD_fin]]),DATE(1900,1,1),TODAY()-employes3[[#This Row],[DD_fin]])</f>
        <v>1</v>
      </c>
      <c r="P641">
        <v>5</v>
      </c>
      <c r="Q641">
        <v>21.35</v>
      </c>
      <c r="R641">
        <v>1</v>
      </c>
      <c r="S641">
        <v>14461</v>
      </c>
      <c r="T641">
        <v>2084</v>
      </c>
    </row>
    <row r="642" spans="1:21" hidden="1">
      <c r="A642">
        <v>1641</v>
      </c>
      <c r="B642" t="s">
        <v>57</v>
      </c>
      <c r="C642" t="s">
        <v>1456</v>
      </c>
      <c r="D642" t="s">
        <v>4353</v>
      </c>
      <c r="E642" t="s">
        <v>25</v>
      </c>
      <c r="F642" s="1">
        <f ca="1">TODAY()-employes3[[#This Row],[DN_ecart]]</f>
        <v>35811</v>
      </c>
      <c r="G642" t="s">
        <v>4354</v>
      </c>
      <c r="H642" t="s">
        <v>4355</v>
      </c>
      <c r="I642" t="s">
        <v>4356</v>
      </c>
      <c r="J642">
        <v>16</v>
      </c>
      <c r="K642" t="s">
        <v>4357</v>
      </c>
      <c r="L642">
        <v>7</v>
      </c>
      <c r="M642" t="s">
        <v>4358</v>
      </c>
      <c r="N642" s="1">
        <f ca="1">TODAY()-employes3[[#This Row],[DD_debut]]</f>
        <v>44965</v>
      </c>
      <c r="O642" s="1">
        <f ca="1">IF(ISBLANK(employes3[[#This Row],[DD_fin]]),DATE(1900,1,1),TODAY()-employes3[[#This Row],[DD_fin]])</f>
        <v>1</v>
      </c>
      <c r="P642">
        <v>2</v>
      </c>
      <c r="Q642">
        <v>12.69</v>
      </c>
      <c r="R642">
        <v>1</v>
      </c>
      <c r="S642">
        <v>9764</v>
      </c>
      <c r="T642">
        <v>610</v>
      </c>
    </row>
    <row r="643" spans="1:21" hidden="1">
      <c r="A643">
        <v>1642</v>
      </c>
      <c r="B643" t="s">
        <v>80</v>
      </c>
      <c r="C643" t="s">
        <v>2981</v>
      </c>
      <c r="D643" t="s">
        <v>4359</v>
      </c>
      <c r="E643" t="s">
        <v>25</v>
      </c>
      <c r="F643" s="1">
        <f ca="1">TODAY()-employes3[[#This Row],[DN_ecart]]</f>
        <v>31011</v>
      </c>
      <c r="G643" t="s">
        <v>4360</v>
      </c>
      <c r="H643" t="s">
        <v>4361</v>
      </c>
      <c r="I643" t="s">
        <v>4362</v>
      </c>
      <c r="J643">
        <v>15</v>
      </c>
      <c r="K643" t="s">
        <v>4363</v>
      </c>
      <c r="L643">
        <v>9</v>
      </c>
      <c r="M643" t="s">
        <v>4364</v>
      </c>
      <c r="N643" s="1">
        <f ca="1">TODAY()-employes3[[#This Row],[DD_debut]]</f>
        <v>40944</v>
      </c>
      <c r="O643" s="1">
        <f ca="1">IF(ISBLANK(employes3[[#This Row],[DD_fin]]),DATE(1900,1,1),TODAY()-employes3[[#This Row],[DD_fin]])</f>
        <v>1</v>
      </c>
      <c r="P643">
        <v>5</v>
      </c>
      <c r="Q643">
        <v>39.659999999999997</v>
      </c>
      <c r="R643">
        <v>2</v>
      </c>
      <c r="S643">
        <v>14564</v>
      </c>
      <c r="T643">
        <v>4631</v>
      </c>
    </row>
    <row r="644" spans="1:21" hidden="1">
      <c r="A644">
        <v>1643</v>
      </c>
      <c r="B644" t="s">
        <v>720</v>
      </c>
      <c r="C644" t="s">
        <v>742</v>
      </c>
      <c r="D644" t="s">
        <v>4365</v>
      </c>
      <c r="E644" t="s">
        <v>42</v>
      </c>
      <c r="F644" s="1">
        <f ca="1">TODAY()-employes3[[#This Row],[DN_ecart]]</f>
        <v>26839</v>
      </c>
      <c r="G644" t="s">
        <v>4366</v>
      </c>
      <c r="H644" t="s">
        <v>4367</v>
      </c>
      <c r="I644" t="s">
        <v>4368</v>
      </c>
      <c r="J644">
        <v>8</v>
      </c>
      <c r="K644" t="s">
        <v>4369</v>
      </c>
      <c r="L644">
        <v>7</v>
      </c>
      <c r="M644" t="s">
        <v>4370</v>
      </c>
      <c r="N644" s="1">
        <f ca="1">TODAY()-employes3[[#This Row],[DD_debut]]</f>
        <v>40844</v>
      </c>
      <c r="O644" s="1">
        <f ca="1">IF(ISBLANK(employes3[[#This Row],[DD_fin]]),DATE(1900,1,1),TODAY()-employes3[[#This Row],[DD_fin]])</f>
        <v>1</v>
      </c>
      <c r="P644">
        <v>5</v>
      </c>
      <c r="Q644">
        <v>18.899999999999999</v>
      </c>
      <c r="R644">
        <v>3</v>
      </c>
      <c r="S644">
        <v>18736</v>
      </c>
      <c r="T644">
        <v>4731</v>
      </c>
    </row>
    <row r="645" spans="1:21" hidden="1">
      <c r="A645">
        <v>1644</v>
      </c>
      <c r="B645" t="s">
        <v>1063</v>
      </c>
      <c r="C645" t="s">
        <v>2995</v>
      </c>
      <c r="D645" t="s">
        <v>4371</v>
      </c>
      <c r="E645" t="s">
        <v>25</v>
      </c>
      <c r="F645" s="1">
        <f ca="1">TODAY()-employes3[[#This Row],[DN_ecart]]</f>
        <v>29858</v>
      </c>
      <c r="G645" t="s">
        <v>4372</v>
      </c>
      <c r="H645" t="s">
        <v>4373</v>
      </c>
      <c r="I645" t="s">
        <v>4374</v>
      </c>
      <c r="J645">
        <v>75</v>
      </c>
      <c r="K645" t="s">
        <v>4375</v>
      </c>
      <c r="L645">
        <v>10</v>
      </c>
      <c r="M645" t="s">
        <v>4376</v>
      </c>
      <c r="N645" s="1">
        <f ca="1">TODAY()-employes3[[#This Row],[DD_debut]]</f>
        <v>44319</v>
      </c>
      <c r="O645" s="1">
        <f ca="1">IF(ISBLANK(employes3[[#This Row],[DD_fin]]),DATE(1900,1,1),TODAY()-employes3[[#This Row],[DD_fin]])</f>
        <v>44867</v>
      </c>
      <c r="P645">
        <v>1</v>
      </c>
      <c r="Q645">
        <v>43.91</v>
      </c>
      <c r="R645">
        <v>4</v>
      </c>
      <c r="S645">
        <v>15717</v>
      </c>
      <c r="T645">
        <v>1256</v>
      </c>
      <c r="U645">
        <v>708</v>
      </c>
    </row>
    <row r="646" spans="1:21" hidden="1">
      <c r="A646">
        <v>1645</v>
      </c>
      <c r="B646" t="s">
        <v>250</v>
      </c>
      <c r="C646" t="s">
        <v>381</v>
      </c>
      <c r="D646" t="s">
        <v>4377</v>
      </c>
      <c r="E646" t="s">
        <v>42</v>
      </c>
      <c r="F646" s="1">
        <f ca="1">TODAY()-employes3[[#This Row],[DN_ecart]]</f>
        <v>23789</v>
      </c>
      <c r="G646" t="s">
        <v>4378</v>
      </c>
      <c r="H646" t="s">
        <v>4379</v>
      </c>
      <c r="I646" t="s">
        <v>4380</v>
      </c>
      <c r="J646">
        <v>25</v>
      </c>
      <c r="K646" t="s">
        <v>4381</v>
      </c>
      <c r="L646">
        <v>10</v>
      </c>
      <c r="M646" t="s">
        <v>4382</v>
      </c>
      <c r="N646" s="1">
        <f ca="1">TODAY()-employes3[[#This Row],[DD_debut]]</f>
        <v>45548</v>
      </c>
      <c r="O646" s="1">
        <f ca="1">IF(ISBLANK(employes3[[#This Row],[DD_fin]]),DATE(1900,1,1),TODAY()-employes3[[#This Row],[DD_fin]])</f>
        <v>1</v>
      </c>
      <c r="P646">
        <v>3</v>
      </c>
      <c r="Q646">
        <v>23.32</v>
      </c>
      <c r="R646">
        <v>1</v>
      </c>
      <c r="S646">
        <v>21786</v>
      </c>
      <c r="T646">
        <v>27</v>
      </c>
    </row>
    <row r="647" spans="1:21" hidden="1">
      <c r="A647">
        <v>1646</v>
      </c>
      <c r="B647" t="s">
        <v>808</v>
      </c>
      <c r="C647" t="s">
        <v>174</v>
      </c>
      <c r="D647" t="s">
        <v>4383</v>
      </c>
      <c r="E647" t="s">
        <v>25</v>
      </c>
      <c r="F647" s="1">
        <f ca="1">TODAY()-employes3[[#This Row],[DN_ecart]]</f>
        <v>35288</v>
      </c>
      <c r="G647" t="s">
        <v>4384</v>
      </c>
      <c r="H647" t="s">
        <v>4385</v>
      </c>
      <c r="I647" t="s">
        <v>4386</v>
      </c>
      <c r="J647">
        <v>20</v>
      </c>
      <c r="K647" t="s">
        <v>4387</v>
      </c>
      <c r="L647">
        <v>9</v>
      </c>
      <c r="M647" t="s">
        <v>4388</v>
      </c>
      <c r="N647" s="1">
        <f ca="1">TODAY()-employes3[[#This Row],[DD_debut]]</f>
        <v>45537</v>
      </c>
      <c r="O647" s="1">
        <f ca="1">IF(ISBLANK(employes3[[#This Row],[DD_fin]]),DATE(1900,1,1),TODAY()-employes3[[#This Row],[DD_fin]])</f>
        <v>1</v>
      </c>
      <c r="P647">
        <v>4</v>
      </c>
      <c r="Q647">
        <v>32.26</v>
      </c>
      <c r="R647">
        <v>2</v>
      </c>
      <c r="S647">
        <v>10287</v>
      </c>
      <c r="T647">
        <v>38</v>
      </c>
    </row>
    <row r="648" spans="1:21">
      <c r="A648">
        <v>2646</v>
      </c>
      <c r="B648" t="s">
        <v>1101</v>
      </c>
      <c r="C648" t="s">
        <v>578</v>
      </c>
      <c r="D648" t="s">
        <v>4389</v>
      </c>
      <c r="E648" t="s">
        <v>42</v>
      </c>
      <c r="F648" s="1">
        <f ca="1">TODAY()-employes3[[#This Row],[DN_ecart]]</f>
        <v>36437</v>
      </c>
      <c r="G648" t="s">
        <v>4390</v>
      </c>
      <c r="H648" t="s">
        <v>4391</v>
      </c>
      <c r="I648" t="s">
        <v>4392</v>
      </c>
      <c r="J648">
        <v>72</v>
      </c>
      <c r="K648" t="s">
        <v>4393</v>
      </c>
      <c r="L648">
        <v>9</v>
      </c>
      <c r="M648" t="s">
        <v>4394</v>
      </c>
      <c r="N648" s="1">
        <f ca="1">TODAY()-employes3[[#This Row],[DD_debut]]</f>
        <v>41665</v>
      </c>
      <c r="O648" s="1">
        <f ca="1">IF(ISBLANK(employes3[[#This Row],[DD_fin]]),DATE(1900,1,1),TODAY()-employes3[[#This Row],[DD_fin]])</f>
        <v>1</v>
      </c>
      <c r="P648">
        <v>7</v>
      </c>
      <c r="Q648">
        <v>14.39</v>
      </c>
      <c r="R648">
        <v>1</v>
      </c>
      <c r="S648">
        <v>9138</v>
      </c>
      <c r="T648">
        <v>3910</v>
      </c>
    </row>
    <row r="649" spans="1:21" hidden="1">
      <c r="A649">
        <v>1648</v>
      </c>
      <c r="B649" t="s">
        <v>1263</v>
      </c>
      <c r="C649" t="s">
        <v>586</v>
      </c>
      <c r="D649" t="s">
        <v>4395</v>
      </c>
      <c r="E649" t="s">
        <v>42</v>
      </c>
      <c r="F649" s="1">
        <f ca="1">TODAY()-employes3[[#This Row],[DN_ecart]]</f>
        <v>26987</v>
      </c>
      <c r="G649" t="s">
        <v>4396</v>
      </c>
      <c r="H649" t="s">
        <v>4397</v>
      </c>
      <c r="I649" t="s">
        <v>4398</v>
      </c>
      <c r="J649">
        <v>21</v>
      </c>
      <c r="K649" t="s">
        <v>4399</v>
      </c>
      <c r="L649">
        <v>5</v>
      </c>
      <c r="M649" t="s">
        <v>4400</v>
      </c>
      <c r="N649" s="1">
        <f ca="1">TODAY()-employes3[[#This Row],[DD_debut]]</f>
        <v>43409</v>
      </c>
      <c r="O649" s="1">
        <f ca="1">IF(ISBLANK(employes3[[#This Row],[DD_fin]]),DATE(1900,1,1),TODAY()-employes3[[#This Row],[DD_fin]])</f>
        <v>1</v>
      </c>
      <c r="P649">
        <v>5</v>
      </c>
      <c r="Q649">
        <v>21.43</v>
      </c>
      <c r="R649">
        <v>4</v>
      </c>
      <c r="S649">
        <v>18588</v>
      </c>
      <c r="T649">
        <v>2166</v>
      </c>
    </row>
    <row r="650" spans="1:21" hidden="1">
      <c r="A650">
        <v>1649</v>
      </c>
      <c r="B650" t="s">
        <v>3897</v>
      </c>
      <c r="C650" t="s">
        <v>4401</v>
      </c>
      <c r="D650" t="s">
        <v>4402</v>
      </c>
      <c r="E650" t="s">
        <v>42</v>
      </c>
      <c r="F650" s="1">
        <f ca="1">TODAY()-employes3[[#This Row],[DN_ecart]]</f>
        <v>22280</v>
      </c>
      <c r="G650" t="s">
        <v>4403</v>
      </c>
      <c r="H650" t="s">
        <v>4404</v>
      </c>
      <c r="I650" t="s">
        <v>4405</v>
      </c>
      <c r="J650">
        <v>26</v>
      </c>
      <c r="K650" t="s">
        <v>4406</v>
      </c>
      <c r="L650">
        <v>9</v>
      </c>
      <c r="M650" t="s">
        <v>4407</v>
      </c>
      <c r="N650" s="1">
        <f ca="1">TODAY()-employes3[[#This Row],[DD_debut]]</f>
        <v>44041</v>
      </c>
      <c r="O650" s="1">
        <f ca="1">IF(ISBLANK(employes3[[#This Row],[DD_fin]]),DATE(1900,1,1),TODAY()-employes3[[#This Row],[DD_fin]])</f>
        <v>1</v>
      </c>
      <c r="P650">
        <v>5</v>
      </c>
      <c r="Q650">
        <v>30.34</v>
      </c>
      <c r="R650">
        <v>1</v>
      </c>
      <c r="S650">
        <v>23295</v>
      </c>
      <c r="T650">
        <v>1534</v>
      </c>
    </row>
    <row r="651" spans="1:21" hidden="1">
      <c r="A651">
        <v>1650</v>
      </c>
      <c r="B651" t="s">
        <v>3640</v>
      </c>
      <c r="C651" t="s">
        <v>691</v>
      </c>
      <c r="D651" t="s">
        <v>4408</v>
      </c>
      <c r="E651" t="s">
        <v>42</v>
      </c>
      <c r="F651" s="1">
        <f ca="1">TODAY()-employes3[[#This Row],[DN_ecart]]</f>
        <v>34453</v>
      </c>
      <c r="G651" t="s">
        <v>4409</v>
      </c>
      <c r="H651" t="s">
        <v>4410</v>
      </c>
      <c r="I651" t="s">
        <v>4411</v>
      </c>
      <c r="J651">
        <v>28</v>
      </c>
      <c r="K651" t="s">
        <v>4412</v>
      </c>
      <c r="L651">
        <v>8</v>
      </c>
      <c r="M651" t="s">
        <v>4413</v>
      </c>
      <c r="N651" s="1">
        <f ca="1">TODAY()-employes3[[#This Row],[DD_debut]]</f>
        <v>44038</v>
      </c>
      <c r="O651" s="1">
        <f ca="1">IF(ISBLANK(employes3[[#This Row],[DD_fin]]),DATE(1900,1,1),TODAY()-employes3[[#This Row],[DD_fin]])</f>
        <v>1</v>
      </c>
      <c r="P651">
        <v>3</v>
      </c>
      <c r="Q651">
        <v>41.31</v>
      </c>
      <c r="R651">
        <v>3</v>
      </c>
      <c r="S651">
        <v>11122</v>
      </c>
      <c r="T651">
        <v>1537</v>
      </c>
    </row>
    <row r="652" spans="1:21" hidden="1">
      <c r="A652">
        <v>1651</v>
      </c>
      <c r="B652" t="s">
        <v>2087</v>
      </c>
      <c r="C652" t="s">
        <v>374</v>
      </c>
      <c r="D652" t="s">
        <v>4414</v>
      </c>
      <c r="E652" t="s">
        <v>42</v>
      </c>
      <c r="F652" s="1">
        <f ca="1">TODAY()-employes3[[#This Row],[DN_ecart]]</f>
        <v>38469</v>
      </c>
      <c r="G652" t="s">
        <v>4415</v>
      </c>
      <c r="H652" t="s">
        <v>4416</v>
      </c>
      <c r="I652" t="s">
        <v>4417</v>
      </c>
      <c r="J652">
        <v>11</v>
      </c>
      <c r="K652" t="s">
        <v>4418</v>
      </c>
      <c r="L652">
        <v>9</v>
      </c>
      <c r="M652" t="s">
        <v>4419</v>
      </c>
      <c r="N652" s="1">
        <f ca="1">TODAY()-employes3[[#This Row],[DD_debut]]</f>
        <v>42932</v>
      </c>
      <c r="O652" s="1">
        <f ca="1">IF(ISBLANK(employes3[[#This Row],[DD_fin]]),DATE(1900,1,1),TODAY()-employes3[[#This Row],[DD_fin]])</f>
        <v>1</v>
      </c>
      <c r="P652">
        <v>3</v>
      </c>
      <c r="Q652">
        <v>29.25</v>
      </c>
      <c r="R652">
        <v>1</v>
      </c>
      <c r="S652">
        <v>7106</v>
      </c>
      <c r="T652">
        <v>2643</v>
      </c>
    </row>
    <row r="653" spans="1:21" hidden="1">
      <c r="A653">
        <v>1652</v>
      </c>
      <c r="B653" t="s">
        <v>3386</v>
      </c>
      <c r="C653" t="s">
        <v>840</v>
      </c>
      <c r="D653" t="s">
        <v>4420</v>
      </c>
      <c r="E653" t="s">
        <v>42</v>
      </c>
      <c r="F653" s="1">
        <f ca="1">TODAY()-employes3[[#This Row],[DN_ecart]]</f>
        <v>26983</v>
      </c>
      <c r="G653" t="s">
        <v>4421</v>
      </c>
      <c r="H653" t="s">
        <v>4422</v>
      </c>
      <c r="I653" t="s">
        <v>4423</v>
      </c>
      <c r="J653">
        <v>20</v>
      </c>
      <c r="K653" t="s">
        <v>4424</v>
      </c>
      <c r="L653">
        <v>7</v>
      </c>
      <c r="M653" t="s">
        <v>4425</v>
      </c>
      <c r="N653" s="1">
        <f ca="1">TODAY()-employes3[[#This Row],[DD_debut]]</f>
        <v>43426</v>
      </c>
      <c r="O653" s="1">
        <f ca="1">IF(ISBLANK(employes3[[#This Row],[DD_fin]]),DATE(1900,1,1),TODAY()-employes3[[#This Row],[DD_fin]])</f>
        <v>1</v>
      </c>
      <c r="P653">
        <v>4</v>
      </c>
      <c r="Q653">
        <v>12.19</v>
      </c>
      <c r="R653">
        <v>1</v>
      </c>
      <c r="S653">
        <v>18592</v>
      </c>
      <c r="T653">
        <v>2149</v>
      </c>
    </row>
    <row r="654" spans="1:21" hidden="1">
      <c r="A654">
        <v>1653</v>
      </c>
      <c r="B654" t="s">
        <v>785</v>
      </c>
      <c r="C654" t="s">
        <v>204</v>
      </c>
      <c r="D654" t="s">
        <v>4426</v>
      </c>
      <c r="E654" t="s">
        <v>42</v>
      </c>
      <c r="F654" s="1">
        <f ca="1">TODAY()-employes3[[#This Row],[DN_ecart]]</f>
        <v>36352</v>
      </c>
      <c r="G654" t="s">
        <v>4427</v>
      </c>
      <c r="H654" t="s">
        <v>4428</v>
      </c>
      <c r="I654" t="s">
        <v>4429</v>
      </c>
      <c r="J654">
        <v>4</v>
      </c>
      <c r="K654" t="s">
        <v>4430</v>
      </c>
      <c r="L654">
        <v>6</v>
      </c>
      <c r="M654" t="s">
        <v>4431</v>
      </c>
      <c r="N654" s="1">
        <f ca="1">TODAY()-employes3[[#This Row],[DD_debut]]</f>
        <v>44650</v>
      </c>
      <c r="O654" s="1">
        <f ca="1">IF(ISBLANK(employes3[[#This Row],[DD_fin]]),DATE(1900,1,1),TODAY()-employes3[[#This Row],[DD_fin]])</f>
        <v>1</v>
      </c>
      <c r="P654">
        <v>2</v>
      </c>
      <c r="Q654">
        <v>44.96</v>
      </c>
      <c r="R654">
        <v>1</v>
      </c>
      <c r="S654">
        <v>9223</v>
      </c>
      <c r="T654">
        <v>925</v>
      </c>
    </row>
    <row r="655" spans="1:21" hidden="1">
      <c r="A655">
        <v>1654</v>
      </c>
      <c r="B655" t="s">
        <v>2827</v>
      </c>
      <c r="C655" t="s">
        <v>999</v>
      </c>
      <c r="D655" t="s">
        <v>4432</v>
      </c>
      <c r="E655" t="s">
        <v>42</v>
      </c>
      <c r="F655" s="1">
        <f ca="1">TODAY()-employes3[[#This Row],[DN_ecart]]</f>
        <v>24428</v>
      </c>
      <c r="G655" t="s">
        <v>4433</v>
      </c>
      <c r="H655" t="s">
        <v>4434</v>
      </c>
      <c r="I655" t="s">
        <v>4435</v>
      </c>
      <c r="J655">
        <v>7</v>
      </c>
      <c r="K655" t="s">
        <v>4436</v>
      </c>
      <c r="L655">
        <v>10</v>
      </c>
      <c r="M655" t="s">
        <v>4437</v>
      </c>
      <c r="N655" s="1">
        <f ca="1">TODAY()-employes3[[#This Row],[DD_debut]]</f>
        <v>45303</v>
      </c>
      <c r="O655" s="1">
        <f ca="1">IF(ISBLANK(employes3[[#This Row],[DD_fin]]),DATE(1900,1,1),TODAY()-employes3[[#This Row],[DD_fin]])</f>
        <v>1</v>
      </c>
      <c r="P655">
        <v>8</v>
      </c>
      <c r="Q655">
        <v>27.29</v>
      </c>
      <c r="R655">
        <v>2</v>
      </c>
      <c r="S655">
        <v>21147</v>
      </c>
      <c r="T655">
        <v>272</v>
      </c>
    </row>
    <row r="656" spans="1:21" hidden="1">
      <c r="A656">
        <v>1655</v>
      </c>
      <c r="B656" t="s">
        <v>4438</v>
      </c>
      <c r="C656" t="s">
        <v>451</v>
      </c>
      <c r="D656" t="s">
        <v>4439</v>
      </c>
      <c r="E656" t="s">
        <v>25</v>
      </c>
      <c r="F656" s="1">
        <f ca="1">TODAY()-employes3[[#This Row],[DN_ecart]]</f>
        <v>28900</v>
      </c>
      <c r="G656" t="s">
        <v>4440</v>
      </c>
      <c r="H656" t="s">
        <v>4441</v>
      </c>
      <c r="I656" t="s">
        <v>4442</v>
      </c>
      <c r="J656">
        <v>39</v>
      </c>
      <c r="K656" t="s">
        <v>4443</v>
      </c>
      <c r="L656">
        <v>5</v>
      </c>
      <c r="M656" t="s">
        <v>4444</v>
      </c>
      <c r="N656" s="1">
        <f ca="1">TODAY()-employes3[[#This Row],[DD_debut]]</f>
        <v>43722</v>
      </c>
      <c r="O656" s="1">
        <f ca="1">IF(ISBLANK(employes3[[#This Row],[DD_fin]]),DATE(1900,1,1),TODAY()-employes3[[#This Row],[DD_fin]])</f>
        <v>1</v>
      </c>
      <c r="P656">
        <v>8</v>
      </c>
      <c r="Q656">
        <v>31.61</v>
      </c>
      <c r="R656">
        <v>3</v>
      </c>
      <c r="S656">
        <v>16675</v>
      </c>
      <c r="T656">
        <v>1853</v>
      </c>
    </row>
    <row r="657" spans="1:21" hidden="1">
      <c r="A657">
        <v>1656</v>
      </c>
      <c r="B657" t="s">
        <v>56</v>
      </c>
      <c r="C657" t="s">
        <v>443</v>
      </c>
      <c r="D657" t="s">
        <v>4445</v>
      </c>
      <c r="E657" t="s">
        <v>42</v>
      </c>
      <c r="F657" s="1">
        <f ca="1">TODAY()-employes3[[#This Row],[DN_ecart]]</f>
        <v>29020</v>
      </c>
      <c r="G657" t="s">
        <v>4446</v>
      </c>
      <c r="H657" t="s">
        <v>4447</v>
      </c>
      <c r="I657" t="s">
        <v>4448</v>
      </c>
      <c r="J657">
        <v>15</v>
      </c>
      <c r="K657" t="s">
        <v>4449</v>
      </c>
      <c r="L657">
        <v>9</v>
      </c>
      <c r="M657" t="s">
        <v>4450</v>
      </c>
      <c r="N657" s="1">
        <f ca="1">TODAY()-employes3[[#This Row],[DD_debut]]</f>
        <v>42862</v>
      </c>
      <c r="O657" s="1">
        <f ca="1">IF(ISBLANK(employes3[[#This Row],[DD_fin]]),DATE(1900,1,1),TODAY()-employes3[[#This Row],[DD_fin]])</f>
        <v>1</v>
      </c>
      <c r="P657">
        <v>5</v>
      </c>
      <c r="Q657">
        <v>18.5</v>
      </c>
      <c r="R657">
        <v>2</v>
      </c>
      <c r="S657">
        <v>16555</v>
      </c>
      <c r="T657">
        <v>2713</v>
      </c>
    </row>
    <row r="658" spans="1:21" hidden="1">
      <c r="A658">
        <v>1657</v>
      </c>
      <c r="B658" t="s">
        <v>1805</v>
      </c>
      <c r="C658" t="s">
        <v>366</v>
      </c>
      <c r="D658" t="s">
        <v>4451</v>
      </c>
      <c r="E658" t="s">
        <v>42</v>
      </c>
      <c r="F658" s="1">
        <f ca="1">TODAY()-employes3[[#This Row],[DN_ecart]]</f>
        <v>24850</v>
      </c>
      <c r="G658" t="s">
        <v>4452</v>
      </c>
      <c r="H658" t="s">
        <v>4453</v>
      </c>
      <c r="I658" t="s">
        <v>4454</v>
      </c>
      <c r="J658">
        <v>20</v>
      </c>
      <c r="K658" t="s">
        <v>4455</v>
      </c>
      <c r="L658">
        <v>6</v>
      </c>
      <c r="M658" t="s">
        <v>4456</v>
      </c>
      <c r="N658" s="1">
        <f ca="1">TODAY()-employes3[[#This Row],[DD_debut]]</f>
        <v>41427</v>
      </c>
      <c r="O658" s="1">
        <f ca="1">IF(ISBLANK(employes3[[#This Row],[DD_fin]]),DATE(1900,1,1),TODAY()-employes3[[#This Row],[DD_fin]])</f>
        <v>1</v>
      </c>
      <c r="P658">
        <v>5</v>
      </c>
      <c r="Q658">
        <v>39.840000000000003</v>
      </c>
      <c r="R658">
        <v>1</v>
      </c>
      <c r="S658">
        <v>20725</v>
      </c>
      <c r="T658">
        <v>4148</v>
      </c>
    </row>
    <row r="659" spans="1:21">
      <c r="A659">
        <v>3661</v>
      </c>
      <c r="B659" t="s">
        <v>675</v>
      </c>
      <c r="C659" t="s">
        <v>313</v>
      </c>
      <c r="D659" t="s">
        <v>4457</v>
      </c>
      <c r="E659" t="s">
        <v>25</v>
      </c>
      <c r="F659" s="1">
        <f ca="1">TODAY()-employes3[[#This Row],[DN_ecart]]</f>
        <v>34448</v>
      </c>
      <c r="G659" t="s">
        <v>4458</v>
      </c>
      <c r="H659" t="s">
        <v>4459</v>
      </c>
      <c r="I659" t="s">
        <v>4460</v>
      </c>
      <c r="J659">
        <v>75</v>
      </c>
      <c r="K659" t="s">
        <v>4461</v>
      </c>
      <c r="L659">
        <v>8</v>
      </c>
      <c r="M659" t="s">
        <v>4462</v>
      </c>
      <c r="N659" s="1">
        <f ca="1">TODAY()-employes3[[#This Row],[DD_debut]]</f>
        <v>41682</v>
      </c>
      <c r="O659" s="1">
        <f ca="1">IF(ISBLANK(employes3[[#This Row],[DD_fin]]),DATE(1900,1,1),TODAY()-employes3[[#This Row],[DD_fin]])</f>
        <v>1</v>
      </c>
      <c r="P659">
        <v>7</v>
      </c>
      <c r="Q659">
        <v>19.98</v>
      </c>
      <c r="R659">
        <v>1</v>
      </c>
      <c r="S659">
        <v>11127</v>
      </c>
      <c r="T659">
        <v>3893</v>
      </c>
    </row>
    <row r="660" spans="1:21" hidden="1">
      <c r="A660">
        <v>1659</v>
      </c>
      <c r="B660" t="s">
        <v>3546</v>
      </c>
      <c r="C660" t="s">
        <v>3476</v>
      </c>
      <c r="D660" t="s">
        <v>4463</v>
      </c>
      <c r="E660" t="s">
        <v>42</v>
      </c>
      <c r="F660" s="1">
        <f ca="1">TODAY()-employes3[[#This Row],[DN_ecart]]</f>
        <v>24020</v>
      </c>
      <c r="G660" t="s">
        <v>4464</v>
      </c>
      <c r="H660" t="s">
        <v>4465</v>
      </c>
      <c r="I660" t="s">
        <v>4466</v>
      </c>
      <c r="J660">
        <v>21</v>
      </c>
      <c r="K660" t="s">
        <v>4467</v>
      </c>
      <c r="L660">
        <v>5</v>
      </c>
      <c r="M660" t="s">
        <v>4468</v>
      </c>
      <c r="N660" s="1">
        <f ca="1">TODAY()-employes3[[#This Row],[DD_debut]]</f>
        <v>44334</v>
      </c>
      <c r="O660" s="1">
        <f ca="1">IF(ISBLANK(employes3[[#This Row],[DD_fin]]),DATE(1900,1,1),TODAY()-employes3[[#This Row],[DD_fin]])</f>
        <v>44556</v>
      </c>
      <c r="P660">
        <v>5</v>
      </c>
      <c r="Q660">
        <v>16.86</v>
      </c>
      <c r="R660">
        <v>2</v>
      </c>
      <c r="S660">
        <v>21555</v>
      </c>
      <c r="T660">
        <v>1241</v>
      </c>
      <c r="U660">
        <v>1019</v>
      </c>
    </row>
    <row r="661" spans="1:21">
      <c r="A661">
        <v>1660</v>
      </c>
      <c r="B661" t="s">
        <v>905</v>
      </c>
      <c r="C661" t="s">
        <v>578</v>
      </c>
      <c r="D661" t="s">
        <v>4469</v>
      </c>
      <c r="E661" t="s">
        <v>42</v>
      </c>
      <c r="F661" s="1">
        <f ca="1">TODAY()-employes3[[#This Row],[DN_ecart]]</f>
        <v>22825</v>
      </c>
      <c r="G661" t="s">
        <v>4470</v>
      </c>
      <c r="H661" t="s">
        <v>4471</v>
      </c>
      <c r="I661" t="s">
        <v>4472</v>
      </c>
      <c r="J661">
        <v>58</v>
      </c>
      <c r="K661" t="s">
        <v>4473</v>
      </c>
      <c r="L661">
        <v>7</v>
      </c>
      <c r="M661" t="s">
        <v>4474</v>
      </c>
      <c r="N661" s="1">
        <f ca="1">TODAY()-employes3[[#This Row],[DD_debut]]</f>
        <v>41657</v>
      </c>
      <c r="O661" s="1">
        <f ca="1">IF(ISBLANK(employes3[[#This Row],[DD_fin]]),DATE(1900,1,1),TODAY()-employes3[[#This Row],[DD_fin]])</f>
        <v>1</v>
      </c>
      <c r="P661">
        <v>4</v>
      </c>
      <c r="Q661">
        <v>17.64</v>
      </c>
      <c r="R661">
        <v>1</v>
      </c>
      <c r="S661">
        <v>22750</v>
      </c>
      <c r="T661">
        <v>3918</v>
      </c>
    </row>
    <row r="662" spans="1:21" hidden="1">
      <c r="A662">
        <v>1661</v>
      </c>
      <c r="B662" t="s">
        <v>786</v>
      </c>
      <c r="C662" t="s">
        <v>2351</v>
      </c>
      <c r="D662" t="s">
        <v>4475</v>
      </c>
      <c r="E662" t="s">
        <v>42</v>
      </c>
      <c r="F662" s="1">
        <f ca="1">TODAY()-employes3[[#This Row],[DN_ecart]]</f>
        <v>26007</v>
      </c>
      <c r="G662" t="s">
        <v>4476</v>
      </c>
      <c r="H662" t="s">
        <v>4477</v>
      </c>
      <c r="I662" t="s">
        <v>4478</v>
      </c>
      <c r="J662">
        <v>65</v>
      </c>
      <c r="K662" t="s">
        <v>4479</v>
      </c>
      <c r="L662">
        <v>6</v>
      </c>
      <c r="M662" t="s">
        <v>4480</v>
      </c>
      <c r="N662" s="1">
        <f ca="1">TODAY()-employes3[[#This Row],[DD_debut]]</f>
        <v>44620</v>
      </c>
      <c r="O662" s="1">
        <f ca="1">IF(ISBLANK(employes3[[#This Row],[DD_fin]]),DATE(1900,1,1),TODAY()-employes3[[#This Row],[DD_fin]])</f>
        <v>1</v>
      </c>
      <c r="P662">
        <v>6</v>
      </c>
      <c r="Q662">
        <v>26.07</v>
      </c>
      <c r="R662">
        <v>2</v>
      </c>
      <c r="S662">
        <v>19568</v>
      </c>
      <c r="T662">
        <v>955</v>
      </c>
    </row>
    <row r="663" spans="1:21" hidden="1">
      <c r="A663">
        <v>1662</v>
      </c>
      <c r="B663" t="s">
        <v>1653</v>
      </c>
      <c r="C663" t="s">
        <v>1034</v>
      </c>
      <c r="D663" t="s">
        <v>4481</v>
      </c>
      <c r="E663" t="s">
        <v>42</v>
      </c>
      <c r="F663" s="1">
        <f ca="1">TODAY()-employes3[[#This Row],[DN_ecart]]</f>
        <v>36352</v>
      </c>
      <c r="G663" t="s">
        <v>4482</v>
      </c>
      <c r="H663" t="s">
        <v>4483</v>
      </c>
      <c r="I663" t="s">
        <v>4484</v>
      </c>
      <c r="J663">
        <v>65</v>
      </c>
      <c r="K663" t="s">
        <v>4485</v>
      </c>
      <c r="L663">
        <v>5</v>
      </c>
      <c r="M663" t="s">
        <v>4486</v>
      </c>
      <c r="N663" s="1">
        <f ca="1">TODAY()-employes3[[#This Row],[DD_debut]]</f>
        <v>42613</v>
      </c>
      <c r="O663" s="1">
        <f ca="1">IF(ISBLANK(employes3[[#This Row],[DD_fin]]),DATE(1900,1,1),TODAY()-employes3[[#This Row],[DD_fin]])</f>
        <v>1</v>
      </c>
      <c r="P663">
        <v>4</v>
      </c>
      <c r="Q663">
        <v>42.93</v>
      </c>
      <c r="R663">
        <v>1</v>
      </c>
      <c r="S663">
        <v>9223</v>
      </c>
      <c r="T663">
        <v>2962</v>
      </c>
    </row>
    <row r="664" spans="1:21" hidden="1">
      <c r="A664">
        <v>1663</v>
      </c>
      <c r="B664" t="s">
        <v>2747</v>
      </c>
      <c r="C664" t="s">
        <v>883</v>
      </c>
      <c r="D664" t="s">
        <v>4487</v>
      </c>
      <c r="E664" t="s">
        <v>42</v>
      </c>
      <c r="F664" s="1">
        <f ca="1">TODAY()-employes3[[#This Row],[DN_ecart]]</f>
        <v>36491</v>
      </c>
      <c r="G664" t="s">
        <v>4488</v>
      </c>
      <c r="H664" t="s">
        <v>4489</v>
      </c>
      <c r="I664" t="s">
        <v>4490</v>
      </c>
      <c r="J664">
        <v>12</v>
      </c>
      <c r="K664" t="s">
        <v>4491</v>
      </c>
      <c r="L664">
        <v>10</v>
      </c>
      <c r="M664" t="s">
        <v>4492</v>
      </c>
      <c r="N664" s="1">
        <f ca="1">TODAY()-employes3[[#This Row],[DD_debut]]</f>
        <v>45283</v>
      </c>
      <c r="O664" s="1">
        <f ca="1">IF(ISBLANK(employes3[[#This Row],[DD_fin]]),DATE(1900,1,1),TODAY()-employes3[[#This Row],[DD_fin]])</f>
        <v>1</v>
      </c>
      <c r="P664">
        <v>4</v>
      </c>
      <c r="Q664">
        <v>14.97</v>
      </c>
      <c r="R664">
        <v>1</v>
      </c>
      <c r="S664">
        <v>9084</v>
      </c>
      <c r="T664">
        <v>292</v>
      </c>
    </row>
    <row r="665" spans="1:21" hidden="1">
      <c r="A665">
        <v>1664</v>
      </c>
      <c r="B665" t="s">
        <v>251</v>
      </c>
      <c r="C665" t="s">
        <v>962</v>
      </c>
      <c r="D665" t="s">
        <v>4493</v>
      </c>
      <c r="E665" t="s">
        <v>42</v>
      </c>
      <c r="F665" s="1">
        <f ca="1">TODAY()-employes3[[#This Row],[DN_ecart]]</f>
        <v>31531</v>
      </c>
      <c r="G665" t="s">
        <v>4494</v>
      </c>
      <c r="H665" t="s">
        <v>4495</v>
      </c>
      <c r="I665" t="s">
        <v>4496</v>
      </c>
      <c r="J665">
        <v>14</v>
      </c>
      <c r="K665" t="s">
        <v>4497</v>
      </c>
      <c r="L665">
        <v>6</v>
      </c>
      <c r="M665" t="s">
        <v>4498</v>
      </c>
      <c r="N665" s="1">
        <f ca="1">TODAY()-employes3[[#This Row],[DD_debut]]</f>
        <v>44066</v>
      </c>
      <c r="O665" s="1">
        <f ca="1">IF(ISBLANK(employes3[[#This Row],[DD_fin]]),DATE(1900,1,1),TODAY()-employes3[[#This Row],[DD_fin]])</f>
        <v>1</v>
      </c>
      <c r="P665">
        <v>2</v>
      </c>
      <c r="Q665">
        <v>39.119999999999997</v>
      </c>
      <c r="R665">
        <v>1</v>
      </c>
      <c r="S665">
        <v>14044</v>
      </c>
      <c r="T665">
        <v>1509</v>
      </c>
    </row>
    <row r="666" spans="1:21">
      <c r="A666">
        <v>2769</v>
      </c>
      <c r="B666" t="s">
        <v>342</v>
      </c>
      <c r="C666" t="s">
        <v>809</v>
      </c>
      <c r="D666" t="s">
        <v>4499</v>
      </c>
      <c r="E666" t="s">
        <v>42</v>
      </c>
      <c r="F666" s="1">
        <f ca="1">TODAY()-employes3[[#This Row],[DN_ecart]]</f>
        <v>26363</v>
      </c>
      <c r="G666" t="s">
        <v>4500</v>
      </c>
      <c r="H666" t="s">
        <v>4501</v>
      </c>
      <c r="I666" t="s">
        <v>4502</v>
      </c>
      <c r="J666">
        <v>11</v>
      </c>
      <c r="K666" t="s">
        <v>4503</v>
      </c>
      <c r="L666">
        <v>6</v>
      </c>
      <c r="M666" t="s">
        <v>4504</v>
      </c>
      <c r="N666" s="1">
        <f ca="1">TODAY()-employes3[[#This Row],[DD_debut]]</f>
        <v>41823</v>
      </c>
      <c r="O666" s="1">
        <f ca="1">IF(ISBLANK(employes3[[#This Row],[DD_fin]]),DATE(1900,1,1),TODAY()-employes3[[#This Row],[DD_fin]])</f>
        <v>1</v>
      </c>
      <c r="P666">
        <v>7</v>
      </c>
      <c r="Q666">
        <v>26.19</v>
      </c>
      <c r="R666">
        <v>1</v>
      </c>
      <c r="S666">
        <v>19212</v>
      </c>
      <c r="T666">
        <v>3752</v>
      </c>
    </row>
    <row r="667" spans="1:21" hidden="1">
      <c r="A667">
        <v>1666</v>
      </c>
      <c r="B667" t="s">
        <v>304</v>
      </c>
      <c r="C667" t="s">
        <v>2981</v>
      </c>
      <c r="D667" t="s">
        <v>4505</v>
      </c>
      <c r="E667" t="s">
        <v>25</v>
      </c>
      <c r="F667" s="1">
        <f ca="1">TODAY()-employes3[[#This Row],[DN_ecart]]</f>
        <v>31640</v>
      </c>
      <c r="G667" t="s">
        <v>4506</v>
      </c>
      <c r="H667" t="s">
        <v>4507</v>
      </c>
      <c r="I667" t="s">
        <v>4508</v>
      </c>
      <c r="J667">
        <v>8</v>
      </c>
      <c r="K667" t="s">
        <v>4509</v>
      </c>
      <c r="L667">
        <v>6</v>
      </c>
      <c r="M667" t="s">
        <v>4510</v>
      </c>
      <c r="N667" s="1">
        <f ca="1">TODAY()-employes3[[#This Row],[DD_debut]]</f>
        <v>45427</v>
      </c>
      <c r="O667" s="1">
        <f ca="1">IF(ISBLANK(employes3[[#This Row],[DD_fin]]),DATE(1900,1,1),TODAY()-employes3[[#This Row],[DD_fin]])</f>
        <v>1</v>
      </c>
      <c r="P667">
        <v>5</v>
      </c>
      <c r="Q667">
        <v>44.68</v>
      </c>
      <c r="R667">
        <v>1</v>
      </c>
      <c r="S667">
        <v>13935</v>
      </c>
      <c r="T667">
        <v>148</v>
      </c>
    </row>
    <row r="668" spans="1:21" hidden="1">
      <c r="A668">
        <v>1667</v>
      </c>
      <c r="B668" t="s">
        <v>251</v>
      </c>
      <c r="C668" t="s">
        <v>1175</v>
      </c>
      <c r="D668" t="s">
        <v>4511</v>
      </c>
      <c r="E668" t="s">
        <v>25</v>
      </c>
      <c r="F668" s="1">
        <f ca="1">TODAY()-employes3[[#This Row],[DN_ecart]]</f>
        <v>22375</v>
      </c>
      <c r="G668" t="s">
        <v>4512</v>
      </c>
      <c r="H668" t="s">
        <v>4513</v>
      </c>
      <c r="I668" t="s">
        <v>4514</v>
      </c>
      <c r="J668">
        <v>17</v>
      </c>
      <c r="K668" t="s">
        <v>4515</v>
      </c>
      <c r="L668">
        <v>5</v>
      </c>
      <c r="M668" t="s">
        <v>4516</v>
      </c>
      <c r="N668" s="1">
        <f ca="1">TODAY()-employes3[[#This Row],[DD_debut]]</f>
        <v>45289</v>
      </c>
      <c r="O668" s="1">
        <f ca="1">IF(ISBLANK(employes3[[#This Row],[DD_fin]]),DATE(1900,1,1),TODAY()-employes3[[#This Row],[DD_fin]])</f>
        <v>1</v>
      </c>
      <c r="P668">
        <v>4</v>
      </c>
      <c r="Q668">
        <v>35.590000000000003</v>
      </c>
      <c r="R668">
        <v>1</v>
      </c>
      <c r="S668">
        <v>23200</v>
      </c>
      <c r="T668">
        <v>286</v>
      </c>
    </row>
    <row r="669" spans="1:21" hidden="1">
      <c r="A669">
        <v>1668</v>
      </c>
      <c r="B669" t="s">
        <v>854</v>
      </c>
      <c r="C669" t="s">
        <v>435</v>
      </c>
      <c r="D669" t="s">
        <v>4517</v>
      </c>
      <c r="E669" t="s">
        <v>25</v>
      </c>
      <c r="F669" s="1">
        <f ca="1">TODAY()-employes3[[#This Row],[DN_ecart]]</f>
        <v>22510</v>
      </c>
      <c r="G669" t="s">
        <v>4518</v>
      </c>
      <c r="H669" t="s">
        <v>4519</v>
      </c>
      <c r="I669" t="s">
        <v>4520</v>
      </c>
      <c r="J669">
        <v>76</v>
      </c>
      <c r="K669" t="s">
        <v>4521</v>
      </c>
      <c r="L669">
        <v>10</v>
      </c>
      <c r="M669" t="s">
        <v>4522</v>
      </c>
      <c r="N669" s="1">
        <f ca="1">TODAY()-employes3[[#This Row],[DD_debut]]</f>
        <v>44983</v>
      </c>
      <c r="O669" s="1">
        <f ca="1">IF(ISBLANK(employes3[[#This Row],[DD_fin]]),DATE(1900,1,1),TODAY()-employes3[[#This Row],[DD_fin]])</f>
        <v>1</v>
      </c>
      <c r="P669">
        <v>5</v>
      </c>
      <c r="Q669">
        <v>17.829999999999998</v>
      </c>
      <c r="R669">
        <v>1</v>
      </c>
      <c r="S669">
        <v>23065</v>
      </c>
      <c r="T669">
        <v>592</v>
      </c>
    </row>
    <row r="670" spans="1:21" hidden="1">
      <c r="A670">
        <v>1669</v>
      </c>
      <c r="B670" t="s">
        <v>651</v>
      </c>
      <c r="C670" t="s">
        <v>143</v>
      </c>
      <c r="D670" t="s">
        <v>4523</v>
      </c>
      <c r="E670" t="s">
        <v>25</v>
      </c>
      <c r="F670" s="1">
        <f ca="1">TODAY()-employes3[[#This Row],[DN_ecart]]</f>
        <v>34677</v>
      </c>
      <c r="G670" t="s">
        <v>4524</v>
      </c>
      <c r="H670" t="s">
        <v>4525</v>
      </c>
      <c r="I670" t="s">
        <v>4526</v>
      </c>
      <c r="J670">
        <v>36</v>
      </c>
      <c r="K670" t="s">
        <v>4527</v>
      </c>
      <c r="L670">
        <v>6</v>
      </c>
      <c r="M670" t="s">
        <v>4528</v>
      </c>
      <c r="N670" s="1">
        <f ca="1">TODAY()-employes3[[#This Row],[DD_debut]]</f>
        <v>44131</v>
      </c>
      <c r="O670" s="1">
        <f ca="1">IF(ISBLANK(employes3[[#This Row],[DD_fin]]),DATE(1900,1,1),TODAY()-employes3[[#This Row],[DD_fin]])</f>
        <v>1</v>
      </c>
      <c r="P670">
        <v>1</v>
      </c>
      <c r="Q670">
        <v>14.21</v>
      </c>
      <c r="R670">
        <v>1</v>
      </c>
      <c r="S670">
        <v>10898</v>
      </c>
      <c r="T670">
        <v>1444</v>
      </c>
    </row>
    <row r="671" spans="1:21" hidden="1">
      <c r="A671">
        <v>1670</v>
      </c>
      <c r="B671" t="s">
        <v>2027</v>
      </c>
      <c r="C671" t="s">
        <v>32</v>
      </c>
      <c r="D671" t="s">
        <v>4529</v>
      </c>
      <c r="E671" t="s">
        <v>25</v>
      </c>
      <c r="F671" s="1">
        <f ca="1">TODAY()-employes3[[#This Row],[DN_ecart]]</f>
        <v>23438</v>
      </c>
      <c r="G671" t="s">
        <v>4530</v>
      </c>
      <c r="H671" t="s">
        <v>4531</v>
      </c>
      <c r="I671" t="s">
        <v>4532</v>
      </c>
      <c r="J671">
        <v>7</v>
      </c>
      <c r="K671" t="s">
        <v>4533</v>
      </c>
      <c r="L671">
        <v>9</v>
      </c>
      <c r="M671" t="s">
        <v>4534</v>
      </c>
      <c r="N671" s="1">
        <f ca="1">TODAY()-employes3[[#This Row],[DD_debut]]</f>
        <v>44553</v>
      </c>
      <c r="O671" s="1">
        <f ca="1">IF(ISBLANK(employes3[[#This Row],[DD_fin]]),DATE(1900,1,1),TODAY()-employes3[[#This Row],[DD_fin]])</f>
        <v>1</v>
      </c>
      <c r="P671">
        <v>5</v>
      </c>
      <c r="Q671">
        <v>35.35</v>
      </c>
      <c r="R671">
        <v>1</v>
      </c>
      <c r="S671">
        <v>22137</v>
      </c>
      <c r="T671">
        <v>1022</v>
      </c>
    </row>
    <row r="672" spans="1:21" hidden="1">
      <c r="A672">
        <v>1671</v>
      </c>
      <c r="B672" t="s">
        <v>1203</v>
      </c>
      <c r="C672" t="s">
        <v>1280</v>
      </c>
      <c r="D672" t="s">
        <v>4535</v>
      </c>
      <c r="E672" t="s">
        <v>42</v>
      </c>
      <c r="F672" s="1">
        <f ca="1">TODAY()-employes3[[#This Row],[DN_ecart]]</f>
        <v>36351</v>
      </c>
      <c r="G672" t="s">
        <v>4536</v>
      </c>
      <c r="H672" t="s">
        <v>4537</v>
      </c>
      <c r="I672" t="s">
        <v>4538</v>
      </c>
      <c r="J672">
        <v>23</v>
      </c>
      <c r="K672" t="s">
        <v>4539</v>
      </c>
      <c r="L672">
        <v>9</v>
      </c>
      <c r="M672" t="s">
        <v>4540</v>
      </c>
      <c r="N672" s="1">
        <f ca="1">TODAY()-employes3[[#This Row],[DD_debut]]</f>
        <v>41224</v>
      </c>
      <c r="O672" s="1">
        <f ca="1">IF(ISBLANK(employes3[[#This Row],[DD_fin]]),DATE(1900,1,1),TODAY()-employes3[[#This Row],[DD_fin]])</f>
        <v>1</v>
      </c>
      <c r="P672">
        <v>3</v>
      </c>
      <c r="Q672">
        <v>36.78</v>
      </c>
      <c r="R672">
        <v>1</v>
      </c>
      <c r="S672">
        <v>9224</v>
      </c>
      <c r="T672">
        <v>4351</v>
      </c>
    </row>
    <row r="673" spans="1:21">
      <c r="A673">
        <v>1569</v>
      </c>
      <c r="B673" t="s">
        <v>4541</v>
      </c>
      <c r="C673" t="s">
        <v>1094</v>
      </c>
      <c r="D673" t="s">
        <v>4542</v>
      </c>
      <c r="E673" t="s">
        <v>25</v>
      </c>
      <c r="F673" s="1">
        <f ca="1">TODAY()-employes3[[#This Row],[DN_ecart]]</f>
        <v>27412</v>
      </c>
      <c r="G673" t="s">
        <v>4543</v>
      </c>
      <c r="H673" t="s">
        <v>4544</v>
      </c>
      <c r="I673" t="s">
        <v>4545</v>
      </c>
      <c r="J673">
        <v>15</v>
      </c>
      <c r="K673" t="s">
        <v>4546</v>
      </c>
      <c r="L673">
        <v>7</v>
      </c>
      <c r="M673" t="s">
        <v>4547</v>
      </c>
      <c r="N673" s="1">
        <f ca="1">TODAY()-employes3[[#This Row],[DD_debut]]</f>
        <v>41863</v>
      </c>
      <c r="O673" s="1">
        <f ca="1">IF(ISBLANK(employes3[[#This Row],[DD_fin]]),DATE(1900,1,1),TODAY()-employes3[[#This Row],[DD_fin]])</f>
        <v>1</v>
      </c>
      <c r="P673">
        <v>7</v>
      </c>
      <c r="Q673">
        <v>41.14</v>
      </c>
      <c r="R673">
        <v>3</v>
      </c>
      <c r="S673">
        <v>18163</v>
      </c>
      <c r="T673">
        <v>3712</v>
      </c>
    </row>
    <row r="674" spans="1:21" hidden="1">
      <c r="A674">
        <v>1673</v>
      </c>
      <c r="B674" t="s">
        <v>898</v>
      </c>
      <c r="C674" t="s">
        <v>757</v>
      </c>
      <c r="D674" t="s">
        <v>4548</v>
      </c>
      <c r="E674" t="s">
        <v>42</v>
      </c>
      <c r="F674" s="1">
        <f ca="1">TODAY()-employes3[[#This Row],[DN_ecart]]</f>
        <v>31573</v>
      </c>
      <c r="G674" t="s">
        <v>4549</v>
      </c>
      <c r="H674" t="s">
        <v>4550</v>
      </c>
      <c r="I674" t="s">
        <v>4551</v>
      </c>
      <c r="J674">
        <v>76</v>
      </c>
      <c r="K674" t="s">
        <v>4552</v>
      </c>
      <c r="L674">
        <v>7</v>
      </c>
      <c r="M674" t="s">
        <v>4553</v>
      </c>
      <c r="N674" s="1">
        <f ca="1">TODAY()-employes3[[#This Row],[DD_debut]]</f>
        <v>45331</v>
      </c>
      <c r="O674" s="1">
        <f ca="1">IF(ISBLANK(employes3[[#This Row],[DD_fin]]),DATE(1900,1,1),TODAY()-employes3[[#This Row],[DD_fin]])</f>
        <v>1</v>
      </c>
      <c r="P674">
        <v>4</v>
      </c>
      <c r="Q674">
        <v>12.49</v>
      </c>
      <c r="R674">
        <v>1</v>
      </c>
      <c r="S674">
        <v>14002</v>
      </c>
      <c r="T674">
        <v>244</v>
      </c>
    </row>
    <row r="675" spans="1:21" hidden="1">
      <c r="A675">
        <v>1674</v>
      </c>
      <c r="B675" t="s">
        <v>1525</v>
      </c>
      <c r="C675" t="s">
        <v>1264</v>
      </c>
      <c r="D675" t="s">
        <v>4554</v>
      </c>
      <c r="E675" t="s">
        <v>25</v>
      </c>
      <c r="F675" s="1">
        <f ca="1">TODAY()-employes3[[#This Row],[DN_ecart]]</f>
        <v>30122</v>
      </c>
      <c r="G675" t="s">
        <v>4555</v>
      </c>
      <c r="H675" t="s">
        <v>4556</v>
      </c>
      <c r="I675" t="s">
        <v>4557</v>
      </c>
      <c r="J675">
        <v>35</v>
      </c>
      <c r="K675" t="s">
        <v>4558</v>
      </c>
      <c r="L675">
        <v>9</v>
      </c>
      <c r="M675" t="s">
        <v>4559</v>
      </c>
      <c r="N675" s="1">
        <f ca="1">TODAY()-employes3[[#This Row],[DD_debut]]</f>
        <v>41271</v>
      </c>
      <c r="O675" s="1">
        <f ca="1">IF(ISBLANK(employes3[[#This Row],[DD_fin]]),DATE(1900,1,1),TODAY()-employes3[[#This Row],[DD_fin]])</f>
        <v>1</v>
      </c>
      <c r="P675">
        <v>5</v>
      </c>
      <c r="Q675">
        <v>36.96</v>
      </c>
      <c r="R675">
        <v>1</v>
      </c>
      <c r="S675">
        <v>15453</v>
      </c>
      <c r="T675">
        <v>4304</v>
      </c>
    </row>
    <row r="676" spans="1:21" hidden="1">
      <c r="A676">
        <v>1675</v>
      </c>
      <c r="B676" t="s">
        <v>2430</v>
      </c>
      <c r="C676" t="s">
        <v>143</v>
      </c>
      <c r="D676" t="s">
        <v>4560</v>
      </c>
      <c r="E676" t="s">
        <v>25</v>
      </c>
      <c r="F676" s="1">
        <f ca="1">TODAY()-employes3[[#This Row],[DN_ecart]]</f>
        <v>27240</v>
      </c>
      <c r="G676" t="s">
        <v>4561</v>
      </c>
      <c r="H676" t="s">
        <v>4562</v>
      </c>
      <c r="I676" t="s">
        <v>4563</v>
      </c>
      <c r="J676">
        <v>9</v>
      </c>
      <c r="K676" t="s">
        <v>4564</v>
      </c>
      <c r="L676">
        <v>7</v>
      </c>
      <c r="M676" t="s">
        <v>4565</v>
      </c>
      <c r="N676" s="1">
        <f ca="1">TODAY()-employes3[[#This Row],[DD_debut]]</f>
        <v>43705</v>
      </c>
      <c r="O676" s="1">
        <f ca="1">IF(ISBLANK(employes3[[#This Row],[DD_fin]]),DATE(1900,1,1),TODAY()-employes3[[#This Row],[DD_fin]])</f>
        <v>45063</v>
      </c>
      <c r="P676">
        <v>4</v>
      </c>
      <c r="Q676">
        <v>26.88</v>
      </c>
      <c r="R676">
        <v>1</v>
      </c>
      <c r="S676">
        <v>18335</v>
      </c>
      <c r="T676">
        <v>1870</v>
      </c>
      <c r="U676">
        <v>512</v>
      </c>
    </row>
    <row r="677" spans="1:21" hidden="1">
      <c r="A677">
        <v>1676</v>
      </c>
      <c r="B677" t="s">
        <v>2279</v>
      </c>
      <c r="C677" t="s">
        <v>1661</v>
      </c>
      <c r="D677" t="s">
        <v>4566</v>
      </c>
      <c r="E677" t="s">
        <v>42</v>
      </c>
      <c r="F677" s="1">
        <f ca="1">TODAY()-employes3[[#This Row],[DN_ecart]]</f>
        <v>26803</v>
      </c>
      <c r="G677" t="s">
        <v>4567</v>
      </c>
      <c r="H677" t="s">
        <v>4568</v>
      </c>
      <c r="I677" t="s">
        <v>4569</v>
      </c>
      <c r="J677">
        <v>32</v>
      </c>
      <c r="K677" t="s">
        <v>4570</v>
      </c>
      <c r="L677">
        <v>10</v>
      </c>
      <c r="M677" t="s">
        <v>4571</v>
      </c>
      <c r="N677" s="1">
        <f ca="1">TODAY()-employes3[[#This Row],[DD_debut]]</f>
        <v>41263</v>
      </c>
      <c r="O677" s="1">
        <f ca="1">IF(ISBLANK(employes3[[#This Row],[DD_fin]]),DATE(1900,1,1),TODAY()-employes3[[#This Row],[DD_fin]])</f>
        <v>1</v>
      </c>
      <c r="P677">
        <v>3</v>
      </c>
      <c r="Q677">
        <v>33.85</v>
      </c>
      <c r="R677">
        <v>1</v>
      </c>
      <c r="S677">
        <v>18772</v>
      </c>
      <c r="T677">
        <v>4312</v>
      </c>
    </row>
    <row r="678" spans="1:21" hidden="1">
      <c r="A678">
        <v>1677</v>
      </c>
      <c r="B678" t="s">
        <v>1182</v>
      </c>
      <c r="C678" t="s">
        <v>1441</v>
      </c>
      <c r="D678" t="s">
        <v>4572</v>
      </c>
      <c r="E678" t="s">
        <v>42</v>
      </c>
      <c r="F678" s="1">
        <f ca="1">TODAY()-employes3[[#This Row],[DN_ecart]]</f>
        <v>29513</v>
      </c>
      <c r="G678" t="s">
        <v>4573</v>
      </c>
      <c r="H678" t="s">
        <v>4574</v>
      </c>
      <c r="I678" t="s">
        <v>4575</v>
      </c>
      <c r="J678">
        <v>21</v>
      </c>
      <c r="K678" t="s">
        <v>4576</v>
      </c>
      <c r="L678">
        <v>10</v>
      </c>
      <c r="M678" t="s">
        <v>4577</v>
      </c>
      <c r="N678" s="1">
        <f ca="1">TODAY()-employes3[[#This Row],[DD_debut]]</f>
        <v>44962</v>
      </c>
      <c r="O678" s="1">
        <f ca="1">IF(ISBLANK(employes3[[#This Row],[DD_fin]]),DATE(1900,1,1),TODAY()-employes3[[#This Row],[DD_fin]])</f>
        <v>1</v>
      </c>
      <c r="P678">
        <v>3</v>
      </c>
      <c r="Q678">
        <v>22.53</v>
      </c>
      <c r="R678">
        <v>1</v>
      </c>
      <c r="S678">
        <v>16062</v>
      </c>
      <c r="T678">
        <v>613</v>
      </c>
    </row>
    <row r="679" spans="1:21">
      <c r="A679">
        <v>1678</v>
      </c>
      <c r="B679" t="s">
        <v>102</v>
      </c>
      <c r="C679" t="s">
        <v>602</v>
      </c>
      <c r="D679" t="s">
        <v>4578</v>
      </c>
      <c r="E679" t="s">
        <v>25</v>
      </c>
      <c r="F679" s="1">
        <f ca="1">TODAY()-employes3[[#This Row],[DN_ecart]]</f>
        <v>34072</v>
      </c>
      <c r="G679" t="s">
        <v>4579</v>
      </c>
      <c r="H679" t="s">
        <v>4580</v>
      </c>
      <c r="I679" t="s">
        <v>4581</v>
      </c>
      <c r="J679">
        <v>23</v>
      </c>
      <c r="K679" t="s">
        <v>4582</v>
      </c>
      <c r="L679">
        <v>10</v>
      </c>
      <c r="M679" t="s">
        <v>4583</v>
      </c>
      <c r="N679" s="1">
        <f ca="1">TODAY()-employes3[[#This Row],[DD_debut]]</f>
        <v>41912</v>
      </c>
      <c r="O679" s="1">
        <f ca="1">IF(ISBLANK(employes3[[#This Row],[DD_fin]]),DATE(1900,1,1),TODAY()-employes3[[#This Row],[DD_fin]])</f>
        <v>1</v>
      </c>
      <c r="P679">
        <v>4</v>
      </c>
      <c r="Q679">
        <v>20.03</v>
      </c>
      <c r="R679">
        <v>3</v>
      </c>
      <c r="S679">
        <v>11503</v>
      </c>
      <c r="T679">
        <v>3663</v>
      </c>
    </row>
    <row r="680" spans="1:21" hidden="1">
      <c r="A680">
        <v>1679</v>
      </c>
      <c r="B680" t="s">
        <v>1093</v>
      </c>
      <c r="C680" t="s">
        <v>4584</v>
      </c>
      <c r="D680" t="s">
        <v>4585</v>
      </c>
      <c r="E680" t="s">
        <v>25</v>
      </c>
      <c r="F680" s="1">
        <f ca="1">TODAY()-employes3[[#This Row],[DN_ecart]]</f>
        <v>22403</v>
      </c>
      <c r="G680" t="s">
        <v>4586</v>
      </c>
      <c r="H680" t="s">
        <v>4587</v>
      </c>
      <c r="I680" t="s">
        <v>4588</v>
      </c>
      <c r="J680">
        <v>22</v>
      </c>
      <c r="K680" t="s">
        <v>4589</v>
      </c>
      <c r="L680">
        <v>10</v>
      </c>
      <c r="M680" t="s">
        <v>4590</v>
      </c>
      <c r="N680" s="1">
        <f ca="1">TODAY()-employes3[[#This Row],[DD_debut]]</f>
        <v>40752</v>
      </c>
      <c r="O680" s="1">
        <f ca="1">IF(ISBLANK(employes3[[#This Row],[DD_fin]]),DATE(1900,1,1),TODAY()-employes3[[#This Row],[DD_fin]])</f>
        <v>1</v>
      </c>
      <c r="P680">
        <v>4</v>
      </c>
      <c r="Q680">
        <v>32.19</v>
      </c>
      <c r="R680">
        <v>1</v>
      </c>
      <c r="S680">
        <v>23172</v>
      </c>
      <c r="T680">
        <v>4823</v>
      </c>
    </row>
    <row r="681" spans="1:21" hidden="1">
      <c r="A681">
        <v>1680</v>
      </c>
      <c r="B681" t="s">
        <v>593</v>
      </c>
      <c r="C681" t="s">
        <v>1102</v>
      </c>
      <c r="D681" t="s">
        <v>4591</v>
      </c>
      <c r="E681" t="s">
        <v>25</v>
      </c>
      <c r="F681" s="1">
        <f ca="1">TODAY()-employes3[[#This Row],[DN_ecart]]</f>
        <v>29783</v>
      </c>
      <c r="G681" t="s">
        <v>4592</v>
      </c>
      <c r="H681" t="s">
        <v>4593</v>
      </c>
      <c r="I681" t="s">
        <v>4594</v>
      </c>
      <c r="J681">
        <v>15</v>
      </c>
      <c r="K681" t="s">
        <v>4595</v>
      </c>
      <c r="L681">
        <v>10</v>
      </c>
      <c r="M681" t="s">
        <v>4596</v>
      </c>
      <c r="N681" s="1">
        <f ca="1">TODAY()-employes3[[#This Row],[DD_debut]]</f>
        <v>43815</v>
      </c>
      <c r="O681" s="1">
        <f ca="1">IF(ISBLANK(employes3[[#This Row],[DD_fin]]),DATE(1900,1,1),TODAY()-employes3[[#This Row],[DD_fin]])</f>
        <v>1</v>
      </c>
      <c r="P681">
        <v>3</v>
      </c>
      <c r="Q681">
        <v>43.86</v>
      </c>
      <c r="R681">
        <v>1</v>
      </c>
      <c r="S681">
        <v>15792</v>
      </c>
      <c r="T681">
        <v>1760</v>
      </c>
    </row>
    <row r="682" spans="1:21" hidden="1">
      <c r="A682">
        <v>1681</v>
      </c>
      <c r="B682" t="s">
        <v>1182</v>
      </c>
      <c r="C682" t="s">
        <v>2417</v>
      </c>
      <c r="D682" t="s">
        <v>4597</v>
      </c>
      <c r="E682" t="s">
        <v>42</v>
      </c>
      <c r="F682" s="1">
        <f ca="1">TODAY()-employes3[[#This Row],[DN_ecart]]</f>
        <v>28764</v>
      </c>
      <c r="G682" t="s">
        <v>4598</v>
      </c>
      <c r="H682" t="s">
        <v>4599</v>
      </c>
      <c r="I682" t="s">
        <v>4600</v>
      </c>
      <c r="J682">
        <v>6</v>
      </c>
      <c r="K682" t="s">
        <v>4601</v>
      </c>
      <c r="L682">
        <v>10</v>
      </c>
      <c r="M682" t="s">
        <v>4602</v>
      </c>
      <c r="N682" s="1">
        <f ca="1">TODAY()-employes3[[#This Row],[DD_debut]]</f>
        <v>44238</v>
      </c>
      <c r="O682" s="1">
        <f ca="1">IF(ISBLANK(employes3[[#This Row],[DD_fin]]),DATE(1900,1,1),TODAY()-employes3[[#This Row],[DD_fin]])</f>
        <v>1</v>
      </c>
      <c r="P682">
        <v>6</v>
      </c>
      <c r="Q682">
        <v>36.369999999999997</v>
      </c>
      <c r="R682">
        <v>1</v>
      </c>
      <c r="S682">
        <v>16811</v>
      </c>
      <c r="T682">
        <v>1337</v>
      </c>
    </row>
    <row r="683" spans="1:21" hidden="1">
      <c r="A683">
        <v>1682</v>
      </c>
      <c r="B683" t="s">
        <v>644</v>
      </c>
      <c r="C683" t="s">
        <v>3898</v>
      </c>
      <c r="D683" t="s">
        <v>4603</v>
      </c>
      <c r="E683" t="s">
        <v>25</v>
      </c>
      <c r="F683" s="1">
        <f ca="1">TODAY()-employes3[[#This Row],[DN_ecart]]</f>
        <v>37657</v>
      </c>
      <c r="G683" t="s">
        <v>4604</v>
      </c>
      <c r="H683" t="s">
        <v>4605</v>
      </c>
      <c r="I683" t="s">
        <v>4606</v>
      </c>
      <c r="J683">
        <v>16</v>
      </c>
      <c r="K683" t="s">
        <v>4607</v>
      </c>
      <c r="L683">
        <v>9</v>
      </c>
      <c r="M683" t="s">
        <v>4608</v>
      </c>
      <c r="N683" s="1">
        <f ca="1">TODAY()-employes3[[#This Row],[DD_debut]]</f>
        <v>43798</v>
      </c>
      <c r="O683" s="1">
        <f ca="1">IF(ISBLANK(employes3[[#This Row],[DD_fin]]),DATE(1900,1,1),TODAY()-employes3[[#This Row],[DD_fin]])</f>
        <v>1</v>
      </c>
      <c r="P683">
        <v>5</v>
      </c>
      <c r="Q683">
        <v>40.130000000000003</v>
      </c>
      <c r="R683">
        <v>1</v>
      </c>
      <c r="S683">
        <v>7918</v>
      </c>
      <c r="T683">
        <v>1777</v>
      </c>
    </row>
    <row r="684" spans="1:21" hidden="1">
      <c r="A684">
        <v>1683</v>
      </c>
      <c r="B684" t="s">
        <v>196</v>
      </c>
      <c r="C684" t="s">
        <v>809</v>
      </c>
      <c r="D684" t="s">
        <v>4609</v>
      </c>
      <c r="E684" t="s">
        <v>42</v>
      </c>
      <c r="F684" s="1">
        <f ca="1">TODAY()-employes3[[#This Row],[DN_ecart]]</f>
        <v>35742</v>
      </c>
      <c r="G684" t="s">
        <v>4610</v>
      </c>
      <c r="H684" t="s">
        <v>4611</v>
      </c>
      <c r="I684" t="s">
        <v>4612</v>
      </c>
      <c r="J684">
        <v>51</v>
      </c>
      <c r="K684" t="s">
        <v>4613</v>
      </c>
      <c r="L684">
        <v>5</v>
      </c>
      <c r="M684" t="s">
        <v>4614</v>
      </c>
      <c r="N684" s="1">
        <f ca="1">TODAY()-employes3[[#This Row],[DD_debut]]</f>
        <v>45044</v>
      </c>
      <c r="O684" s="1">
        <f ca="1">IF(ISBLANK(employes3[[#This Row],[DD_fin]]),DATE(1900,1,1),TODAY()-employes3[[#This Row],[DD_fin]])</f>
        <v>1</v>
      </c>
      <c r="P684">
        <v>3</v>
      </c>
      <c r="Q684">
        <v>21.51</v>
      </c>
      <c r="R684">
        <v>1</v>
      </c>
      <c r="S684">
        <v>9833</v>
      </c>
      <c r="T684">
        <v>531</v>
      </c>
    </row>
    <row r="685" spans="1:21" hidden="1">
      <c r="A685">
        <v>1684</v>
      </c>
      <c r="B685" t="s">
        <v>4615</v>
      </c>
      <c r="C685" t="s">
        <v>305</v>
      </c>
      <c r="D685" t="s">
        <v>4616</v>
      </c>
      <c r="E685" t="s">
        <v>25</v>
      </c>
      <c r="F685" s="1">
        <f ca="1">TODAY()-employes3[[#This Row],[DN_ecart]]</f>
        <v>30132</v>
      </c>
      <c r="G685" t="s">
        <v>4617</v>
      </c>
      <c r="H685" t="s">
        <v>4618</v>
      </c>
      <c r="I685" t="s">
        <v>4619</v>
      </c>
      <c r="J685">
        <v>31</v>
      </c>
      <c r="K685" t="s">
        <v>4620</v>
      </c>
      <c r="L685">
        <v>10</v>
      </c>
      <c r="M685" t="s">
        <v>4621</v>
      </c>
      <c r="N685" s="1">
        <f ca="1">TODAY()-employes3[[#This Row],[DD_debut]]</f>
        <v>44099</v>
      </c>
      <c r="O685" s="1">
        <f ca="1">IF(ISBLANK(employes3[[#This Row],[DD_fin]]),DATE(1900,1,1),TODAY()-employes3[[#This Row],[DD_fin]])</f>
        <v>1</v>
      </c>
      <c r="P685">
        <v>8</v>
      </c>
      <c r="Q685">
        <v>29.19</v>
      </c>
      <c r="R685">
        <v>2</v>
      </c>
      <c r="S685">
        <v>15443</v>
      </c>
      <c r="T685">
        <v>1476</v>
      </c>
    </row>
    <row r="686" spans="1:21" hidden="1">
      <c r="A686">
        <v>1685</v>
      </c>
      <c r="B686" t="s">
        <v>1798</v>
      </c>
      <c r="C686" t="s">
        <v>250</v>
      </c>
      <c r="D686" t="s">
        <v>4622</v>
      </c>
      <c r="E686" t="s">
        <v>42</v>
      </c>
      <c r="F686" s="1">
        <f ca="1">TODAY()-employes3[[#This Row],[DN_ecart]]</f>
        <v>38731</v>
      </c>
      <c r="G686" t="s">
        <v>4623</v>
      </c>
      <c r="H686" t="s">
        <v>4624</v>
      </c>
      <c r="I686" t="s">
        <v>4625</v>
      </c>
      <c r="J686">
        <v>11</v>
      </c>
      <c r="K686" t="s">
        <v>4626</v>
      </c>
      <c r="L686">
        <v>6</v>
      </c>
      <c r="M686" t="s">
        <v>4627</v>
      </c>
      <c r="N686" s="1">
        <f ca="1">TODAY()-employes3[[#This Row],[DD_debut]]</f>
        <v>45148</v>
      </c>
      <c r="O686" s="1">
        <f ca="1">IF(ISBLANK(employes3[[#This Row],[DD_fin]]),DATE(1900,1,1),TODAY()-employes3[[#This Row],[DD_fin]])</f>
        <v>45329</v>
      </c>
      <c r="P686">
        <v>4</v>
      </c>
      <c r="Q686">
        <v>13.58</v>
      </c>
      <c r="R686">
        <v>1</v>
      </c>
      <c r="S686">
        <v>6844</v>
      </c>
      <c r="T686">
        <v>427</v>
      </c>
      <c r="U686">
        <v>246</v>
      </c>
    </row>
    <row r="687" spans="1:21">
      <c r="A687">
        <v>1686</v>
      </c>
      <c r="B687" t="s">
        <v>2943</v>
      </c>
      <c r="C687" t="s">
        <v>578</v>
      </c>
      <c r="D687" t="s">
        <v>4628</v>
      </c>
      <c r="E687" t="s">
        <v>42</v>
      </c>
      <c r="F687" s="1">
        <f ca="1">TODAY()-employes3[[#This Row],[DN_ecart]]</f>
        <v>30191</v>
      </c>
      <c r="G687" t="s">
        <v>4629</v>
      </c>
      <c r="H687" t="s">
        <v>4630</v>
      </c>
      <c r="I687" t="s">
        <v>4631</v>
      </c>
      <c r="J687">
        <v>7</v>
      </c>
      <c r="K687" t="s">
        <v>4632</v>
      </c>
      <c r="L687">
        <v>7</v>
      </c>
      <c r="M687" t="s">
        <v>4633</v>
      </c>
      <c r="N687" s="1">
        <f ca="1">TODAY()-employes3[[#This Row],[DD_debut]]</f>
        <v>41700</v>
      </c>
      <c r="O687" s="1">
        <f ca="1">IF(ISBLANK(employes3[[#This Row],[DD_fin]]),DATE(1900,1,1),TODAY()-employes3[[#This Row],[DD_fin]])</f>
        <v>1</v>
      </c>
      <c r="P687">
        <v>6</v>
      </c>
      <c r="Q687">
        <v>36.58</v>
      </c>
      <c r="R687">
        <v>1</v>
      </c>
      <c r="S687">
        <v>15384</v>
      </c>
      <c r="T687">
        <v>3875</v>
      </c>
    </row>
    <row r="688" spans="1:21" hidden="1">
      <c r="A688">
        <v>1687</v>
      </c>
      <c r="B688" t="s">
        <v>4615</v>
      </c>
      <c r="C688" t="s">
        <v>1071</v>
      </c>
      <c r="D688" t="s">
        <v>4634</v>
      </c>
      <c r="E688" t="s">
        <v>42</v>
      </c>
      <c r="F688" s="1">
        <f ca="1">TODAY()-employes3[[#This Row],[DN_ecart]]</f>
        <v>34264</v>
      </c>
      <c r="G688" t="s">
        <v>4635</v>
      </c>
      <c r="H688" t="s">
        <v>4636</v>
      </c>
      <c r="I688" t="s">
        <v>4637</v>
      </c>
      <c r="J688">
        <v>24</v>
      </c>
      <c r="K688" t="s">
        <v>4638</v>
      </c>
      <c r="L688">
        <v>10</v>
      </c>
      <c r="M688" t="s">
        <v>4639</v>
      </c>
      <c r="N688" s="1">
        <f ca="1">TODAY()-employes3[[#This Row],[DD_debut]]</f>
        <v>41119</v>
      </c>
      <c r="O688" s="1">
        <f ca="1">IF(ISBLANK(employes3[[#This Row],[DD_fin]]),DATE(1900,1,1),TODAY()-employes3[[#This Row],[DD_fin]])</f>
        <v>1</v>
      </c>
      <c r="P688">
        <v>2</v>
      </c>
      <c r="Q688">
        <v>38.83</v>
      </c>
      <c r="R688">
        <v>2</v>
      </c>
      <c r="S688">
        <v>11311</v>
      </c>
      <c r="T688">
        <v>4456</v>
      </c>
    </row>
    <row r="689" spans="1:21" hidden="1">
      <c r="A689">
        <v>1688</v>
      </c>
      <c r="B689" t="s">
        <v>4640</v>
      </c>
      <c r="C689" t="s">
        <v>4641</v>
      </c>
      <c r="D689" t="s">
        <v>4642</v>
      </c>
      <c r="E689" t="s">
        <v>25</v>
      </c>
      <c r="F689" s="1">
        <f ca="1">TODAY()-employes3[[#This Row],[DN_ecart]]</f>
        <v>30829</v>
      </c>
      <c r="G689" t="s">
        <v>4643</v>
      </c>
      <c r="H689" t="s">
        <v>4644</v>
      </c>
      <c r="I689" t="s">
        <v>4645</v>
      </c>
      <c r="J689">
        <v>35</v>
      </c>
      <c r="K689" t="s">
        <v>4646</v>
      </c>
      <c r="L689">
        <v>10</v>
      </c>
      <c r="M689" t="s">
        <v>4647</v>
      </c>
      <c r="N689" s="1">
        <f ca="1">TODAY()-employes3[[#This Row],[DD_debut]]</f>
        <v>43094</v>
      </c>
      <c r="O689" s="1">
        <f ca="1">IF(ISBLANK(employes3[[#This Row],[DD_fin]]),DATE(1900,1,1),TODAY()-employes3[[#This Row],[DD_fin]])</f>
        <v>1</v>
      </c>
      <c r="P689">
        <v>4</v>
      </c>
      <c r="Q689">
        <v>41.19</v>
      </c>
      <c r="R689">
        <v>1</v>
      </c>
      <c r="S689">
        <v>14746</v>
      </c>
      <c r="T689">
        <v>2481</v>
      </c>
    </row>
    <row r="690" spans="1:21" hidden="1">
      <c r="A690">
        <v>1689</v>
      </c>
      <c r="B690" t="s">
        <v>540</v>
      </c>
      <c r="C690" t="s">
        <v>941</v>
      </c>
      <c r="D690" t="s">
        <v>4648</v>
      </c>
      <c r="E690" t="s">
        <v>25</v>
      </c>
      <c r="F690" s="1">
        <f ca="1">TODAY()-employes3[[#This Row],[DN_ecart]]</f>
        <v>27982</v>
      </c>
      <c r="G690" t="s">
        <v>4649</v>
      </c>
      <c r="H690" t="s">
        <v>4650</v>
      </c>
      <c r="I690" t="s">
        <v>4651</v>
      </c>
      <c r="J690">
        <v>16</v>
      </c>
      <c r="K690" t="s">
        <v>4652</v>
      </c>
      <c r="L690">
        <v>5</v>
      </c>
      <c r="M690" t="s">
        <v>4653</v>
      </c>
      <c r="N690" s="1">
        <f ca="1">TODAY()-employes3[[#This Row],[DD_debut]]</f>
        <v>45408</v>
      </c>
      <c r="O690" s="1">
        <f ca="1">IF(ISBLANK(employes3[[#This Row],[DD_fin]]),DATE(1900,1,1),TODAY()-employes3[[#This Row],[DD_fin]])</f>
        <v>1</v>
      </c>
      <c r="P690">
        <v>3</v>
      </c>
      <c r="Q690">
        <v>19.89</v>
      </c>
      <c r="R690">
        <v>2</v>
      </c>
      <c r="S690">
        <v>17593</v>
      </c>
      <c r="T690">
        <v>167</v>
      </c>
    </row>
    <row r="691" spans="1:21" hidden="1">
      <c r="A691">
        <v>1690</v>
      </c>
      <c r="B691" t="s">
        <v>1339</v>
      </c>
      <c r="C691" t="s">
        <v>65</v>
      </c>
      <c r="D691" t="s">
        <v>4654</v>
      </c>
      <c r="E691" t="s">
        <v>25</v>
      </c>
      <c r="F691" s="1">
        <f ca="1">TODAY()-employes3[[#This Row],[DN_ecart]]</f>
        <v>35391</v>
      </c>
      <c r="G691" t="s">
        <v>4655</v>
      </c>
      <c r="H691" t="s">
        <v>4656</v>
      </c>
      <c r="I691" t="s">
        <v>4657</v>
      </c>
      <c r="J691">
        <v>22</v>
      </c>
      <c r="K691" t="s">
        <v>4658</v>
      </c>
      <c r="L691">
        <v>9</v>
      </c>
      <c r="M691" t="s">
        <v>4659</v>
      </c>
      <c r="N691" s="1">
        <f ca="1">TODAY()-employes3[[#This Row],[DD_debut]]</f>
        <v>41217</v>
      </c>
      <c r="O691" s="1">
        <f ca="1">IF(ISBLANK(employes3[[#This Row],[DD_fin]]),DATE(1900,1,1),TODAY()-employes3[[#This Row],[DD_fin]])</f>
        <v>1</v>
      </c>
      <c r="P691">
        <v>2</v>
      </c>
      <c r="Q691">
        <v>40.98</v>
      </c>
      <c r="R691">
        <v>2</v>
      </c>
      <c r="S691">
        <v>10184</v>
      </c>
      <c r="T691">
        <v>4358</v>
      </c>
    </row>
    <row r="692" spans="1:21" hidden="1">
      <c r="A692">
        <v>1691</v>
      </c>
      <c r="B692" t="s">
        <v>3848</v>
      </c>
      <c r="C692" t="s">
        <v>824</v>
      </c>
      <c r="D692" t="s">
        <v>4660</v>
      </c>
      <c r="E692" t="s">
        <v>25</v>
      </c>
      <c r="F692" s="1">
        <f ca="1">TODAY()-employes3[[#This Row],[DN_ecart]]</f>
        <v>28188</v>
      </c>
      <c r="G692" t="s">
        <v>4661</v>
      </c>
      <c r="H692" t="s">
        <v>4662</v>
      </c>
      <c r="I692" t="s">
        <v>4663</v>
      </c>
      <c r="J692">
        <v>15</v>
      </c>
      <c r="K692" t="s">
        <v>4664</v>
      </c>
      <c r="L692">
        <v>10</v>
      </c>
      <c r="M692" t="s">
        <v>4665</v>
      </c>
      <c r="N692" s="1">
        <f ca="1">TODAY()-employes3[[#This Row],[DD_debut]]</f>
        <v>43079</v>
      </c>
      <c r="O692" s="1">
        <f ca="1">IF(ISBLANK(employes3[[#This Row],[DD_fin]]),DATE(1900,1,1),TODAY()-employes3[[#This Row],[DD_fin]])</f>
        <v>1</v>
      </c>
      <c r="P692">
        <v>1</v>
      </c>
      <c r="Q692">
        <v>21.43</v>
      </c>
      <c r="R692">
        <v>3</v>
      </c>
      <c r="S692">
        <v>17387</v>
      </c>
      <c r="T692">
        <v>2496</v>
      </c>
    </row>
    <row r="693" spans="1:21" hidden="1">
      <c r="A693">
        <v>1692</v>
      </c>
      <c r="B693" t="s">
        <v>4666</v>
      </c>
      <c r="C693" t="s">
        <v>2911</v>
      </c>
      <c r="D693" t="s">
        <v>4667</v>
      </c>
      <c r="E693" t="s">
        <v>25</v>
      </c>
      <c r="F693" s="1">
        <f ca="1">TODAY()-employes3[[#This Row],[DN_ecart]]</f>
        <v>38403</v>
      </c>
      <c r="G693" t="s">
        <v>4668</v>
      </c>
      <c r="H693" t="s">
        <v>4669</v>
      </c>
      <c r="I693" t="s">
        <v>4670</v>
      </c>
      <c r="J693">
        <v>72</v>
      </c>
      <c r="K693" t="s">
        <v>4671</v>
      </c>
      <c r="L693">
        <v>10</v>
      </c>
      <c r="M693" t="s">
        <v>4672</v>
      </c>
      <c r="N693" s="1">
        <f ca="1">TODAY()-employes3[[#This Row],[DD_debut]]</f>
        <v>42791</v>
      </c>
      <c r="O693" s="1">
        <f ca="1">IF(ISBLANK(employes3[[#This Row],[DD_fin]]),DATE(1900,1,1),TODAY()-employes3[[#This Row],[DD_fin]])</f>
        <v>1</v>
      </c>
      <c r="P693">
        <v>3</v>
      </c>
      <c r="Q693">
        <v>31.4</v>
      </c>
      <c r="R693">
        <v>1</v>
      </c>
      <c r="S693">
        <v>7172</v>
      </c>
      <c r="T693">
        <v>2784</v>
      </c>
    </row>
    <row r="694" spans="1:21">
      <c r="A694">
        <v>2408</v>
      </c>
      <c r="B694" t="s">
        <v>304</v>
      </c>
      <c r="C694" t="s">
        <v>2490</v>
      </c>
      <c r="D694" t="s">
        <v>4673</v>
      </c>
      <c r="E694" t="s">
        <v>25</v>
      </c>
      <c r="F694" s="1">
        <f ca="1">TODAY()-employes3[[#This Row],[DN_ecart]]</f>
        <v>26222</v>
      </c>
      <c r="G694" t="s">
        <v>4674</v>
      </c>
      <c r="H694" t="s">
        <v>4675</v>
      </c>
      <c r="I694" t="s">
        <v>4676</v>
      </c>
      <c r="J694">
        <v>8</v>
      </c>
      <c r="K694" t="s">
        <v>4677</v>
      </c>
      <c r="L694">
        <v>7</v>
      </c>
      <c r="M694" t="s">
        <v>4678</v>
      </c>
      <c r="N694" s="1">
        <f ca="1">TODAY()-employes3[[#This Row],[DD_debut]]</f>
        <v>41906</v>
      </c>
      <c r="O694" s="1">
        <f ca="1">IF(ISBLANK(employes3[[#This Row],[DD_fin]]),DATE(1900,1,1),TODAY()-employes3[[#This Row],[DD_fin]])</f>
        <v>1</v>
      </c>
      <c r="P694">
        <v>7</v>
      </c>
      <c r="Q694">
        <v>31.88</v>
      </c>
      <c r="R694">
        <v>2</v>
      </c>
      <c r="S694">
        <v>19353</v>
      </c>
      <c r="T694">
        <v>3669</v>
      </c>
    </row>
    <row r="695" spans="1:21" hidden="1">
      <c r="A695">
        <v>1694</v>
      </c>
      <c r="B695" t="s">
        <v>4679</v>
      </c>
      <c r="C695" t="s">
        <v>473</v>
      </c>
      <c r="D695" t="s">
        <v>4680</v>
      </c>
      <c r="E695" t="s">
        <v>42</v>
      </c>
      <c r="F695" s="1">
        <f ca="1">TODAY()-employes3[[#This Row],[DN_ecart]]</f>
        <v>35127</v>
      </c>
      <c r="G695" t="s">
        <v>4681</v>
      </c>
      <c r="H695" t="s">
        <v>4682</v>
      </c>
      <c r="I695" t="s">
        <v>4683</v>
      </c>
      <c r="J695">
        <v>12</v>
      </c>
      <c r="K695" t="s">
        <v>4684</v>
      </c>
      <c r="L695">
        <v>9</v>
      </c>
      <c r="M695" t="s">
        <v>4685</v>
      </c>
      <c r="N695" s="1">
        <f ca="1">TODAY()-employes3[[#This Row],[DD_debut]]</f>
        <v>44457</v>
      </c>
      <c r="O695" s="1">
        <f ca="1">IF(ISBLANK(employes3[[#This Row],[DD_fin]]),DATE(1900,1,1),TODAY()-employes3[[#This Row],[DD_fin]])</f>
        <v>1</v>
      </c>
      <c r="P695">
        <v>4</v>
      </c>
      <c r="Q695">
        <v>42</v>
      </c>
      <c r="R695">
        <v>2</v>
      </c>
      <c r="S695">
        <v>10448</v>
      </c>
      <c r="T695">
        <v>1118</v>
      </c>
    </row>
    <row r="696" spans="1:21" hidden="1">
      <c r="A696">
        <v>1695</v>
      </c>
      <c r="B696" t="s">
        <v>1687</v>
      </c>
      <c r="C696" t="s">
        <v>1264</v>
      </c>
      <c r="D696" t="s">
        <v>4686</v>
      </c>
      <c r="E696" t="s">
        <v>25</v>
      </c>
      <c r="F696" s="1">
        <f ca="1">TODAY()-employes3[[#This Row],[DN_ecart]]</f>
        <v>28546</v>
      </c>
      <c r="G696" t="s">
        <v>4687</v>
      </c>
      <c r="H696" t="s">
        <v>4688</v>
      </c>
      <c r="I696" t="s">
        <v>4689</v>
      </c>
      <c r="J696">
        <v>26</v>
      </c>
      <c r="K696" t="s">
        <v>4690</v>
      </c>
      <c r="L696">
        <v>6</v>
      </c>
      <c r="M696" t="s">
        <v>4691</v>
      </c>
      <c r="N696" s="1">
        <f ca="1">TODAY()-employes3[[#This Row],[DD_debut]]</f>
        <v>41490</v>
      </c>
      <c r="O696" s="1">
        <f ca="1">IF(ISBLANK(employes3[[#This Row],[DD_fin]]),DATE(1900,1,1),TODAY()-employes3[[#This Row],[DD_fin]])</f>
        <v>41512</v>
      </c>
      <c r="P696">
        <v>3</v>
      </c>
      <c r="Q696">
        <v>23.8</v>
      </c>
      <c r="R696">
        <v>1</v>
      </c>
      <c r="S696">
        <v>17029</v>
      </c>
      <c r="T696">
        <v>4085</v>
      </c>
      <c r="U696">
        <v>4063</v>
      </c>
    </row>
    <row r="697" spans="1:21" hidden="1">
      <c r="A697">
        <v>1696</v>
      </c>
      <c r="B697" t="s">
        <v>816</v>
      </c>
      <c r="C697" t="s">
        <v>80</v>
      </c>
      <c r="D697" t="s">
        <v>4692</v>
      </c>
      <c r="E697" t="s">
        <v>42</v>
      </c>
      <c r="F697" s="1">
        <f ca="1">TODAY()-employes3[[#This Row],[DN_ecart]]</f>
        <v>31279</v>
      </c>
      <c r="G697" t="s">
        <v>4693</v>
      </c>
      <c r="H697" t="s">
        <v>4694</v>
      </c>
      <c r="I697" t="s">
        <v>4695</v>
      </c>
      <c r="J697">
        <v>76</v>
      </c>
      <c r="K697" t="s">
        <v>4696</v>
      </c>
      <c r="L697">
        <v>5</v>
      </c>
      <c r="M697" t="s">
        <v>4697</v>
      </c>
      <c r="N697" s="1">
        <f ca="1">TODAY()-employes3[[#This Row],[DD_debut]]</f>
        <v>42271</v>
      </c>
      <c r="O697" s="1">
        <f ca="1">IF(ISBLANK(employes3[[#This Row],[DD_fin]]),DATE(1900,1,1),TODAY()-employes3[[#This Row],[DD_fin]])</f>
        <v>1</v>
      </c>
      <c r="P697">
        <v>6</v>
      </c>
      <c r="Q697">
        <v>27.88</v>
      </c>
      <c r="R697">
        <v>1</v>
      </c>
      <c r="S697">
        <v>14296</v>
      </c>
      <c r="T697">
        <v>3304</v>
      </c>
    </row>
    <row r="698" spans="1:21" hidden="1">
      <c r="A698">
        <v>1697</v>
      </c>
      <c r="B698" t="s">
        <v>103</v>
      </c>
      <c r="C698" t="s">
        <v>1456</v>
      </c>
      <c r="D698" t="s">
        <v>4698</v>
      </c>
      <c r="E698" t="s">
        <v>25</v>
      </c>
      <c r="F698" s="1">
        <f ca="1">TODAY()-employes3[[#This Row],[DN_ecart]]</f>
        <v>34717</v>
      </c>
      <c r="G698" t="s">
        <v>4699</v>
      </c>
      <c r="H698" t="s">
        <v>4700</v>
      </c>
      <c r="I698" t="s">
        <v>4701</v>
      </c>
      <c r="J698">
        <v>16</v>
      </c>
      <c r="K698" t="s">
        <v>4702</v>
      </c>
      <c r="L698">
        <v>5</v>
      </c>
      <c r="M698" t="s">
        <v>4703</v>
      </c>
      <c r="N698" s="1">
        <f ca="1">TODAY()-employes3[[#This Row],[DD_debut]]</f>
        <v>43553</v>
      </c>
      <c r="O698" s="1">
        <f ca="1">IF(ISBLANK(employes3[[#This Row],[DD_fin]]),DATE(1900,1,1),TODAY()-employes3[[#This Row],[DD_fin]])</f>
        <v>44974</v>
      </c>
      <c r="P698">
        <v>1</v>
      </c>
      <c r="Q698">
        <v>29.77</v>
      </c>
      <c r="R698">
        <v>2</v>
      </c>
      <c r="S698">
        <v>10858</v>
      </c>
      <c r="T698">
        <v>2022</v>
      </c>
      <c r="U698">
        <v>601</v>
      </c>
    </row>
    <row r="699" spans="1:21" hidden="1">
      <c r="A699">
        <v>1698</v>
      </c>
      <c r="B699" t="s">
        <v>3897</v>
      </c>
      <c r="C699" t="s">
        <v>274</v>
      </c>
      <c r="D699" t="s">
        <v>4704</v>
      </c>
      <c r="E699" t="s">
        <v>42</v>
      </c>
      <c r="F699" s="1">
        <f ca="1">TODAY()-employes3[[#This Row],[DN_ecart]]</f>
        <v>28323</v>
      </c>
      <c r="G699" t="s">
        <v>4705</v>
      </c>
      <c r="H699" t="s">
        <v>4706</v>
      </c>
      <c r="I699" t="s">
        <v>4707</v>
      </c>
      <c r="J699">
        <v>32</v>
      </c>
      <c r="K699" t="s">
        <v>4708</v>
      </c>
      <c r="L699">
        <v>10</v>
      </c>
      <c r="M699" t="s">
        <v>4709</v>
      </c>
      <c r="N699" s="1">
        <f ca="1">TODAY()-employes3[[#This Row],[DD_debut]]</f>
        <v>41144</v>
      </c>
      <c r="O699" s="1">
        <f ca="1">IF(ISBLANK(employes3[[#This Row],[DD_fin]]),DATE(1900,1,1),TODAY()-employes3[[#This Row],[DD_fin]])</f>
        <v>1</v>
      </c>
      <c r="P699">
        <v>6</v>
      </c>
      <c r="Q699">
        <v>37.5</v>
      </c>
      <c r="R699">
        <v>1</v>
      </c>
      <c r="S699">
        <v>17252</v>
      </c>
      <c r="T699">
        <v>4431</v>
      </c>
    </row>
    <row r="700" spans="1:21" hidden="1">
      <c r="A700">
        <v>1699</v>
      </c>
      <c r="B700" t="s">
        <v>2095</v>
      </c>
      <c r="C700" t="s">
        <v>1483</v>
      </c>
      <c r="D700" t="s">
        <v>4710</v>
      </c>
      <c r="E700" t="s">
        <v>25</v>
      </c>
      <c r="F700" s="1">
        <f ca="1">TODAY()-employes3[[#This Row],[DN_ecart]]</f>
        <v>37485</v>
      </c>
      <c r="G700" t="s">
        <v>4711</v>
      </c>
      <c r="H700" t="s">
        <v>4712</v>
      </c>
      <c r="I700" t="s">
        <v>4713</v>
      </c>
      <c r="J700">
        <v>27</v>
      </c>
      <c r="K700" t="s">
        <v>4714</v>
      </c>
      <c r="L700">
        <v>5</v>
      </c>
      <c r="M700" t="s">
        <v>4715</v>
      </c>
      <c r="N700" s="1">
        <f ca="1">TODAY()-employes3[[#This Row],[DD_debut]]</f>
        <v>41419</v>
      </c>
      <c r="O700" s="1">
        <f ca="1">IF(ISBLANK(employes3[[#This Row],[DD_fin]]),DATE(1900,1,1),TODAY()-employes3[[#This Row],[DD_fin]])</f>
        <v>1</v>
      </c>
      <c r="P700">
        <v>3</v>
      </c>
      <c r="Q700">
        <v>43.78</v>
      </c>
      <c r="R700">
        <v>1</v>
      </c>
      <c r="S700">
        <v>8090</v>
      </c>
      <c r="T700">
        <v>4156</v>
      </c>
    </row>
    <row r="701" spans="1:21" hidden="1">
      <c r="A701">
        <v>1700</v>
      </c>
      <c r="B701" t="s">
        <v>1033</v>
      </c>
      <c r="C701" t="s">
        <v>174</v>
      </c>
      <c r="D701" t="s">
        <v>4716</v>
      </c>
      <c r="E701" t="s">
        <v>25</v>
      </c>
      <c r="F701" s="1">
        <f ca="1">TODAY()-employes3[[#This Row],[DN_ecart]]</f>
        <v>27410</v>
      </c>
      <c r="G701" t="s">
        <v>4717</v>
      </c>
      <c r="H701" t="s">
        <v>4718</v>
      </c>
      <c r="I701" t="s">
        <v>4719</v>
      </c>
      <c r="J701">
        <v>8</v>
      </c>
      <c r="K701" t="s">
        <v>4720</v>
      </c>
      <c r="L701">
        <v>7</v>
      </c>
      <c r="M701" t="s">
        <v>4721</v>
      </c>
      <c r="N701" s="1">
        <f ca="1">TODAY()-employes3[[#This Row],[DD_debut]]</f>
        <v>43435</v>
      </c>
      <c r="O701" s="1">
        <f ca="1">IF(ISBLANK(employes3[[#This Row],[DD_fin]]),DATE(1900,1,1),TODAY()-employes3[[#This Row],[DD_fin]])</f>
        <v>1</v>
      </c>
      <c r="P701">
        <v>5</v>
      </c>
      <c r="Q701">
        <v>37.229999999999997</v>
      </c>
      <c r="R701">
        <v>1</v>
      </c>
      <c r="S701">
        <v>18165</v>
      </c>
      <c r="T701">
        <v>2140</v>
      </c>
    </row>
    <row r="702" spans="1:21" hidden="1">
      <c r="A702">
        <v>1701</v>
      </c>
      <c r="B702" t="s">
        <v>72</v>
      </c>
      <c r="C702" t="s">
        <v>197</v>
      </c>
      <c r="D702" t="s">
        <v>4722</v>
      </c>
      <c r="E702" t="s">
        <v>25</v>
      </c>
      <c r="F702" s="1">
        <f ca="1">TODAY()-employes3[[#This Row],[DN_ecart]]</f>
        <v>24938</v>
      </c>
      <c r="G702" t="s">
        <v>4723</v>
      </c>
      <c r="H702" t="s">
        <v>4724</v>
      </c>
      <c r="I702" t="s">
        <v>4725</v>
      </c>
      <c r="J702">
        <v>16</v>
      </c>
      <c r="K702" t="s">
        <v>4726</v>
      </c>
      <c r="L702">
        <v>8</v>
      </c>
      <c r="M702" t="s">
        <v>4727</v>
      </c>
      <c r="N702" s="1">
        <f ca="1">TODAY()-employes3[[#This Row],[DD_debut]]</f>
        <v>45386</v>
      </c>
      <c r="O702" s="1">
        <f ca="1">IF(ISBLANK(employes3[[#This Row],[DD_fin]]),DATE(1900,1,1),TODAY()-employes3[[#This Row],[DD_fin]])</f>
        <v>1</v>
      </c>
      <c r="P702">
        <v>5</v>
      </c>
      <c r="Q702">
        <v>34.54</v>
      </c>
      <c r="R702">
        <v>2</v>
      </c>
      <c r="S702">
        <v>20637</v>
      </c>
      <c r="T702">
        <v>189</v>
      </c>
    </row>
    <row r="703" spans="1:21" hidden="1">
      <c r="A703">
        <v>1702</v>
      </c>
      <c r="B703" t="s">
        <v>4728</v>
      </c>
      <c r="C703" t="s">
        <v>991</v>
      </c>
      <c r="D703" t="s">
        <v>4729</v>
      </c>
      <c r="E703" t="s">
        <v>42</v>
      </c>
      <c r="F703" s="1">
        <f ca="1">TODAY()-employes3[[#This Row],[DN_ecart]]</f>
        <v>28539</v>
      </c>
      <c r="G703" t="s">
        <v>4730</v>
      </c>
      <c r="H703" t="s">
        <v>4731</v>
      </c>
      <c r="I703" t="s">
        <v>4732</v>
      </c>
      <c r="J703">
        <v>17</v>
      </c>
      <c r="K703" t="s">
        <v>4733</v>
      </c>
      <c r="L703">
        <v>5</v>
      </c>
      <c r="M703" t="s">
        <v>4734</v>
      </c>
      <c r="N703" s="1">
        <f ca="1">TODAY()-employes3[[#This Row],[DD_debut]]</f>
        <v>43537</v>
      </c>
      <c r="O703" s="1">
        <f ca="1">IF(ISBLANK(employes3[[#This Row],[DD_fin]]),DATE(1900,1,1),TODAY()-employes3[[#This Row],[DD_fin]])</f>
        <v>1</v>
      </c>
      <c r="P703">
        <v>6</v>
      </c>
      <c r="Q703">
        <v>15.35</v>
      </c>
      <c r="R703">
        <v>1</v>
      </c>
      <c r="S703">
        <v>17036</v>
      </c>
      <c r="T703">
        <v>2038</v>
      </c>
    </row>
    <row r="704" spans="1:21" hidden="1">
      <c r="A704">
        <v>1703</v>
      </c>
      <c r="B704" t="s">
        <v>251</v>
      </c>
      <c r="C704" t="s">
        <v>1212</v>
      </c>
      <c r="D704" t="s">
        <v>4735</v>
      </c>
      <c r="E704" t="s">
        <v>42</v>
      </c>
      <c r="F704" s="1">
        <f ca="1">TODAY()-employes3[[#This Row],[DN_ecart]]</f>
        <v>23027</v>
      </c>
      <c r="G704" t="s">
        <v>4736</v>
      </c>
      <c r="H704" t="s">
        <v>4737</v>
      </c>
      <c r="I704" t="s">
        <v>4738</v>
      </c>
      <c r="J704">
        <v>11</v>
      </c>
      <c r="K704" t="s">
        <v>4739</v>
      </c>
      <c r="L704">
        <v>10</v>
      </c>
      <c r="M704" t="s">
        <v>4740</v>
      </c>
      <c r="N704" s="1">
        <f ca="1">TODAY()-employes3[[#This Row],[DD_debut]]</f>
        <v>42242</v>
      </c>
      <c r="O704" s="1">
        <f ca="1">IF(ISBLANK(employes3[[#This Row],[DD_fin]]),DATE(1900,1,1),TODAY()-employes3[[#This Row],[DD_fin]])</f>
        <v>1</v>
      </c>
      <c r="P704">
        <v>3</v>
      </c>
      <c r="Q704">
        <v>42.15</v>
      </c>
      <c r="R704">
        <v>2</v>
      </c>
      <c r="S704">
        <v>22548</v>
      </c>
      <c r="T704">
        <v>3333</v>
      </c>
    </row>
    <row r="705" spans="1:21">
      <c r="A705">
        <v>1704</v>
      </c>
      <c r="B705" t="s">
        <v>102</v>
      </c>
      <c r="C705" t="s">
        <v>427</v>
      </c>
      <c r="D705" t="s">
        <v>4741</v>
      </c>
      <c r="E705" t="s">
        <v>25</v>
      </c>
      <c r="F705" s="1">
        <f ca="1">TODAY()-employes3[[#This Row],[DN_ecart]]</f>
        <v>23189</v>
      </c>
      <c r="G705" t="s">
        <v>4742</v>
      </c>
      <c r="H705" t="s">
        <v>4743</v>
      </c>
      <c r="I705" t="s">
        <v>4744</v>
      </c>
      <c r="J705">
        <v>24</v>
      </c>
      <c r="K705" t="s">
        <v>4745</v>
      </c>
      <c r="L705">
        <v>7</v>
      </c>
      <c r="M705" t="s">
        <v>4746</v>
      </c>
      <c r="N705" s="1">
        <f ca="1">TODAY()-employes3[[#This Row],[DD_debut]]</f>
        <v>41783</v>
      </c>
      <c r="O705" s="1">
        <f ca="1">IF(ISBLANK(employes3[[#This Row],[DD_fin]]),DATE(1900,1,1),TODAY()-employes3[[#This Row],[DD_fin]])</f>
        <v>1</v>
      </c>
      <c r="P705">
        <v>3</v>
      </c>
      <c r="Q705">
        <v>40.22</v>
      </c>
      <c r="R705">
        <v>2</v>
      </c>
      <c r="S705">
        <v>22386</v>
      </c>
      <c r="T705">
        <v>3792</v>
      </c>
    </row>
    <row r="706" spans="1:21" hidden="1">
      <c r="A706">
        <v>1705</v>
      </c>
      <c r="B706" t="s">
        <v>289</v>
      </c>
      <c r="C706" t="s">
        <v>320</v>
      </c>
      <c r="D706" t="s">
        <v>4747</v>
      </c>
      <c r="E706" t="s">
        <v>25</v>
      </c>
      <c r="F706" s="1">
        <f ca="1">TODAY()-employes3[[#This Row],[DN_ecart]]</f>
        <v>28758</v>
      </c>
      <c r="G706" t="s">
        <v>4748</v>
      </c>
      <c r="H706" t="s">
        <v>4749</v>
      </c>
      <c r="I706" t="s">
        <v>4750</v>
      </c>
      <c r="J706">
        <v>4</v>
      </c>
      <c r="K706" t="s">
        <v>4751</v>
      </c>
      <c r="L706">
        <v>7</v>
      </c>
      <c r="M706" t="s">
        <v>4752</v>
      </c>
      <c r="N706" s="1">
        <f ca="1">TODAY()-employes3[[#This Row],[DD_debut]]</f>
        <v>43414</v>
      </c>
      <c r="O706" s="1">
        <f ca="1">IF(ISBLANK(employes3[[#This Row],[DD_fin]]),DATE(1900,1,1),TODAY()-employes3[[#This Row],[DD_fin]])</f>
        <v>1</v>
      </c>
      <c r="P706">
        <v>3</v>
      </c>
      <c r="Q706">
        <v>43.61</v>
      </c>
      <c r="R706">
        <v>1</v>
      </c>
      <c r="S706">
        <v>16817</v>
      </c>
      <c r="T706">
        <v>2161</v>
      </c>
    </row>
    <row r="707" spans="1:21">
      <c r="A707">
        <v>1706</v>
      </c>
      <c r="B707" t="s">
        <v>4753</v>
      </c>
      <c r="C707" t="s">
        <v>1154</v>
      </c>
      <c r="D707" t="s">
        <v>4754</v>
      </c>
      <c r="E707" t="s">
        <v>42</v>
      </c>
      <c r="F707" s="1">
        <f ca="1">TODAY()-employes3[[#This Row],[DN_ecart]]</f>
        <v>32773</v>
      </c>
      <c r="G707" t="s">
        <v>4755</v>
      </c>
      <c r="H707" t="s">
        <v>4756</v>
      </c>
      <c r="I707" t="s">
        <v>4757</v>
      </c>
      <c r="J707">
        <v>17</v>
      </c>
      <c r="K707" t="s">
        <v>4758</v>
      </c>
      <c r="L707">
        <v>8</v>
      </c>
      <c r="M707" t="s">
        <v>4759</v>
      </c>
      <c r="N707" s="1">
        <f ca="1">TODAY()-employes3[[#This Row],[DD_debut]]</f>
        <v>41918</v>
      </c>
      <c r="O707" s="1">
        <f ca="1">IF(ISBLANK(employes3[[#This Row],[DD_fin]]),DATE(1900,1,1),TODAY()-employes3[[#This Row],[DD_fin]])</f>
        <v>1</v>
      </c>
      <c r="P707">
        <v>3</v>
      </c>
      <c r="Q707">
        <v>35.380000000000003</v>
      </c>
      <c r="R707">
        <v>1</v>
      </c>
      <c r="S707">
        <v>12802</v>
      </c>
      <c r="T707">
        <v>3657</v>
      </c>
    </row>
    <row r="708" spans="1:21" hidden="1">
      <c r="A708">
        <v>1707</v>
      </c>
      <c r="B708" t="s">
        <v>1873</v>
      </c>
      <c r="C708" t="s">
        <v>350</v>
      </c>
      <c r="D708" t="s">
        <v>4760</v>
      </c>
      <c r="E708" t="s">
        <v>25</v>
      </c>
      <c r="F708" s="1">
        <f ca="1">TODAY()-employes3[[#This Row],[DN_ecart]]</f>
        <v>32472</v>
      </c>
      <c r="G708" t="s">
        <v>4761</v>
      </c>
      <c r="H708" t="s">
        <v>4762</v>
      </c>
      <c r="I708" t="s">
        <v>4763</v>
      </c>
      <c r="J708">
        <v>24</v>
      </c>
      <c r="K708" t="s">
        <v>4764</v>
      </c>
      <c r="L708">
        <v>10</v>
      </c>
      <c r="M708" t="s">
        <v>4765</v>
      </c>
      <c r="N708" s="1">
        <f ca="1">TODAY()-employes3[[#This Row],[DD_debut]]</f>
        <v>44365</v>
      </c>
      <c r="O708" s="1">
        <f ca="1">IF(ISBLANK(employes3[[#This Row],[DD_fin]]),DATE(1900,1,1),TODAY()-employes3[[#This Row],[DD_fin]])</f>
        <v>1</v>
      </c>
      <c r="P708">
        <v>8</v>
      </c>
      <c r="Q708">
        <v>42.63</v>
      </c>
      <c r="R708">
        <v>1</v>
      </c>
      <c r="S708">
        <v>13103</v>
      </c>
      <c r="T708">
        <v>1210</v>
      </c>
    </row>
    <row r="709" spans="1:21" hidden="1">
      <c r="A709">
        <v>1708</v>
      </c>
      <c r="B709" t="s">
        <v>556</v>
      </c>
      <c r="C709" t="s">
        <v>503</v>
      </c>
      <c r="D709" t="s">
        <v>4766</v>
      </c>
      <c r="E709" t="s">
        <v>25</v>
      </c>
      <c r="F709" s="1">
        <f ca="1">TODAY()-employes3[[#This Row],[DN_ecart]]</f>
        <v>32667</v>
      </c>
      <c r="G709" t="s">
        <v>4767</v>
      </c>
      <c r="H709" t="s">
        <v>4768</v>
      </c>
      <c r="I709" t="s">
        <v>4769</v>
      </c>
      <c r="J709">
        <v>22</v>
      </c>
      <c r="K709" t="s">
        <v>4770</v>
      </c>
      <c r="L709">
        <v>9</v>
      </c>
      <c r="M709" t="s">
        <v>4771</v>
      </c>
      <c r="N709" s="1">
        <f ca="1">TODAY()-employes3[[#This Row],[DD_debut]]</f>
        <v>44987</v>
      </c>
      <c r="O709" s="1">
        <f ca="1">IF(ISBLANK(employes3[[#This Row],[DD_fin]]),DATE(1900,1,1),TODAY()-employes3[[#This Row],[DD_fin]])</f>
        <v>1</v>
      </c>
      <c r="P709">
        <v>4</v>
      </c>
      <c r="Q709">
        <v>12.76</v>
      </c>
      <c r="R709">
        <v>2</v>
      </c>
      <c r="S709">
        <v>12908</v>
      </c>
      <c r="T709">
        <v>588</v>
      </c>
    </row>
    <row r="710" spans="1:21" hidden="1">
      <c r="A710">
        <v>1709</v>
      </c>
      <c r="B710" t="s">
        <v>1599</v>
      </c>
      <c r="C710" t="s">
        <v>721</v>
      </c>
      <c r="D710" t="s">
        <v>4772</v>
      </c>
      <c r="E710" t="s">
        <v>42</v>
      </c>
      <c r="F710" s="1">
        <f ca="1">TODAY()-employes3[[#This Row],[DN_ecart]]</f>
        <v>22922</v>
      </c>
      <c r="G710" t="s">
        <v>4773</v>
      </c>
      <c r="H710" t="s">
        <v>4774</v>
      </c>
      <c r="I710" t="s">
        <v>4775</v>
      </c>
      <c r="J710">
        <v>14</v>
      </c>
      <c r="K710" t="s">
        <v>4776</v>
      </c>
      <c r="L710">
        <v>7</v>
      </c>
      <c r="M710" t="s">
        <v>4777</v>
      </c>
      <c r="N710" s="1">
        <f ca="1">TODAY()-employes3[[#This Row],[DD_debut]]</f>
        <v>45277</v>
      </c>
      <c r="O710" s="1">
        <f ca="1">IF(ISBLANK(employes3[[#This Row],[DD_fin]]),DATE(1900,1,1),TODAY()-employes3[[#This Row],[DD_fin]])</f>
        <v>1</v>
      </c>
      <c r="P710">
        <v>6</v>
      </c>
      <c r="Q710">
        <v>25.08</v>
      </c>
      <c r="R710">
        <v>3</v>
      </c>
      <c r="S710">
        <v>22653</v>
      </c>
      <c r="T710">
        <v>298</v>
      </c>
    </row>
    <row r="711" spans="1:21" hidden="1">
      <c r="A711">
        <v>1710</v>
      </c>
      <c r="B711" t="s">
        <v>969</v>
      </c>
      <c r="C711" t="s">
        <v>1820</v>
      </c>
      <c r="D711" t="s">
        <v>4778</v>
      </c>
      <c r="E711" t="s">
        <v>42</v>
      </c>
      <c r="F711" s="1">
        <f ca="1">TODAY()-employes3[[#This Row],[DN_ecart]]</f>
        <v>35010</v>
      </c>
      <c r="G711" t="s">
        <v>4779</v>
      </c>
      <c r="H711" t="s">
        <v>4780</v>
      </c>
      <c r="I711" t="s">
        <v>4781</v>
      </c>
      <c r="J711">
        <v>9</v>
      </c>
      <c r="K711" t="s">
        <v>4782</v>
      </c>
      <c r="L711">
        <v>10</v>
      </c>
      <c r="M711" t="s">
        <v>4783</v>
      </c>
      <c r="N711" s="1">
        <f ca="1">TODAY()-employes3[[#This Row],[DD_debut]]</f>
        <v>45073</v>
      </c>
      <c r="O711" s="1">
        <f ca="1">IF(ISBLANK(employes3[[#This Row],[DD_fin]]),DATE(1900,1,1),TODAY()-employes3[[#This Row],[DD_fin]])</f>
        <v>45213</v>
      </c>
      <c r="P711">
        <v>5</v>
      </c>
      <c r="Q711">
        <v>36.19</v>
      </c>
      <c r="R711">
        <v>1</v>
      </c>
      <c r="S711">
        <v>10565</v>
      </c>
      <c r="T711">
        <v>502</v>
      </c>
      <c r="U711">
        <v>362</v>
      </c>
    </row>
    <row r="712" spans="1:21" hidden="1">
      <c r="A712">
        <v>1711</v>
      </c>
      <c r="B712" t="s">
        <v>3249</v>
      </c>
      <c r="C712" t="s">
        <v>3406</v>
      </c>
      <c r="D712" t="s">
        <v>4784</v>
      </c>
      <c r="E712" t="s">
        <v>42</v>
      </c>
      <c r="F712" s="1">
        <f ca="1">TODAY()-employes3[[#This Row],[DN_ecart]]</f>
        <v>23293</v>
      </c>
      <c r="G712" t="s">
        <v>4785</v>
      </c>
      <c r="H712" t="s">
        <v>4786</v>
      </c>
      <c r="I712" t="s">
        <v>4787</v>
      </c>
      <c r="J712">
        <v>33</v>
      </c>
      <c r="K712" t="s">
        <v>4788</v>
      </c>
      <c r="L712">
        <v>9</v>
      </c>
      <c r="M712" t="s">
        <v>4789</v>
      </c>
      <c r="N712" s="1">
        <f ca="1">TODAY()-employes3[[#This Row],[DD_debut]]</f>
        <v>43193</v>
      </c>
      <c r="O712" s="1">
        <f ca="1">IF(ISBLANK(employes3[[#This Row],[DD_fin]]),DATE(1900,1,1),TODAY()-employes3[[#This Row],[DD_fin]])</f>
        <v>1</v>
      </c>
      <c r="P712">
        <v>3</v>
      </c>
      <c r="Q712">
        <v>43.85</v>
      </c>
      <c r="R712">
        <v>2</v>
      </c>
      <c r="S712">
        <v>22282</v>
      </c>
      <c r="T712">
        <v>2382</v>
      </c>
    </row>
    <row r="713" spans="1:21" hidden="1">
      <c r="A713">
        <v>1712</v>
      </c>
      <c r="B713" t="s">
        <v>4790</v>
      </c>
      <c r="C713" t="s">
        <v>1833</v>
      </c>
      <c r="D713" t="s">
        <v>4791</v>
      </c>
      <c r="E713" t="s">
        <v>25</v>
      </c>
      <c r="F713" s="1">
        <f ca="1">TODAY()-employes3[[#This Row],[DN_ecart]]</f>
        <v>29791</v>
      </c>
      <c r="G713" t="s">
        <v>4792</v>
      </c>
      <c r="H713" t="s">
        <v>4793</v>
      </c>
      <c r="I713" t="s">
        <v>4794</v>
      </c>
      <c r="J713">
        <v>28</v>
      </c>
      <c r="K713" t="s">
        <v>4795</v>
      </c>
      <c r="L713">
        <v>9</v>
      </c>
      <c r="M713" t="s">
        <v>4796</v>
      </c>
      <c r="N713" s="1">
        <f ca="1">TODAY()-employes3[[#This Row],[DD_debut]]</f>
        <v>45101</v>
      </c>
      <c r="O713" s="1">
        <f ca="1">IF(ISBLANK(employes3[[#This Row],[DD_fin]]),DATE(1900,1,1),TODAY()-employes3[[#This Row],[DD_fin]])</f>
        <v>1</v>
      </c>
      <c r="P713">
        <v>3</v>
      </c>
      <c r="Q713">
        <v>26.83</v>
      </c>
      <c r="R713">
        <v>4</v>
      </c>
      <c r="S713">
        <v>15784</v>
      </c>
      <c r="T713">
        <v>474</v>
      </c>
    </row>
    <row r="714" spans="1:21" hidden="1">
      <c r="A714">
        <v>1713</v>
      </c>
      <c r="B714" t="s">
        <v>869</v>
      </c>
      <c r="C714" t="s">
        <v>151</v>
      </c>
      <c r="D714" t="s">
        <v>4797</v>
      </c>
      <c r="E714" t="s">
        <v>25</v>
      </c>
      <c r="F714" s="1">
        <f ca="1">TODAY()-employes3[[#This Row],[DN_ecart]]</f>
        <v>33138</v>
      </c>
      <c r="G714" t="s">
        <v>4798</v>
      </c>
      <c r="H714" t="s">
        <v>4799</v>
      </c>
      <c r="I714" t="s">
        <v>4800</v>
      </c>
      <c r="J714">
        <v>31</v>
      </c>
      <c r="K714" t="s">
        <v>4801</v>
      </c>
      <c r="L714">
        <v>5</v>
      </c>
      <c r="M714" t="s">
        <v>4802</v>
      </c>
      <c r="N714" s="1">
        <f ca="1">TODAY()-employes3[[#This Row],[DD_debut]]</f>
        <v>42587</v>
      </c>
      <c r="O714" s="1">
        <f ca="1">IF(ISBLANK(employes3[[#This Row],[DD_fin]]),DATE(1900,1,1),TODAY()-employes3[[#This Row],[DD_fin]])</f>
        <v>1</v>
      </c>
      <c r="P714">
        <v>8</v>
      </c>
      <c r="Q714">
        <v>18.7</v>
      </c>
      <c r="R714">
        <v>1</v>
      </c>
      <c r="S714">
        <v>12437</v>
      </c>
      <c r="T714">
        <v>2988</v>
      </c>
    </row>
    <row r="715" spans="1:21" hidden="1">
      <c r="A715">
        <v>1714</v>
      </c>
      <c r="B715" t="s">
        <v>4803</v>
      </c>
      <c r="C715" t="s">
        <v>1220</v>
      </c>
      <c r="D715" t="s">
        <v>4804</v>
      </c>
      <c r="E715" t="s">
        <v>25</v>
      </c>
      <c r="F715" s="1">
        <f ca="1">TODAY()-employes3[[#This Row],[DN_ecart]]</f>
        <v>26349</v>
      </c>
      <c r="G715" t="s">
        <v>4805</v>
      </c>
      <c r="H715" t="s">
        <v>4806</v>
      </c>
      <c r="I715" t="s">
        <v>4807</v>
      </c>
      <c r="J715">
        <v>3</v>
      </c>
      <c r="K715" t="s">
        <v>4808</v>
      </c>
      <c r="L715">
        <v>9</v>
      </c>
      <c r="M715" t="s">
        <v>4809</v>
      </c>
      <c r="N715" s="1">
        <f ca="1">TODAY()-employes3[[#This Row],[DD_debut]]</f>
        <v>41033</v>
      </c>
      <c r="O715" s="1">
        <f ca="1">IF(ISBLANK(employes3[[#This Row],[DD_fin]]),DATE(1900,1,1),TODAY()-employes3[[#This Row],[DD_fin]])</f>
        <v>41303</v>
      </c>
      <c r="P715">
        <v>5</v>
      </c>
      <c r="Q715">
        <v>35.9</v>
      </c>
      <c r="R715">
        <v>1</v>
      </c>
      <c r="S715">
        <v>19226</v>
      </c>
      <c r="T715">
        <v>4542</v>
      </c>
      <c r="U715">
        <v>4272</v>
      </c>
    </row>
    <row r="716" spans="1:21" hidden="1">
      <c r="A716">
        <v>1715</v>
      </c>
      <c r="B716" t="s">
        <v>4810</v>
      </c>
      <c r="C716" t="s">
        <v>2351</v>
      </c>
      <c r="D716" t="s">
        <v>4811</v>
      </c>
      <c r="E716" t="s">
        <v>42</v>
      </c>
      <c r="F716" s="1">
        <f ca="1">TODAY()-employes3[[#This Row],[DN_ecart]]</f>
        <v>33394</v>
      </c>
      <c r="G716" t="s">
        <v>4812</v>
      </c>
      <c r="H716" t="s">
        <v>4813</v>
      </c>
      <c r="I716" t="s">
        <v>4814</v>
      </c>
      <c r="J716">
        <v>31</v>
      </c>
      <c r="K716" t="s">
        <v>4815</v>
      </c>
      <c r="L716">
        <v>9</v>
      </c>
      <c r="M716" t="s">
        <v>4816</v>
      </c>
      <c r="N716" s="1">
        <f ca="1">TODAY()-employes3[[#This Row],[DD_debut]]</f>
        <v>40938</v>
      </c>
      <c r="O716" s="1">
        <f ca="1">IF(ISBLANK(employes3[[#This Row],[DD_fin]]),DATE(1900,1,1),TODAY()-employes3[[#This Row],[DD_fin]])</f>
        <v>43955</v>
      </c>
      <c r="P716">
        <v>3</v>
      </c>
      <c r="Q716">
        <v>13.51</v>
      </c>
      <c r="R716">
        <v>2</v>
      </c>
      <c r="S716">
        <v>12181</v>
      </c>
      <c r="T716">
        <v>4637</v>
      </c>
      <c r="U716">
        <v>1620</v>
      </c>
    </row>
    <row r="717" spans="1:21" hidden="1">
      <c r="A717">
        <v>1716</v>
      </c>
      <c r="B717" t="s">
        <v>2529</v>
      </c>
      <c r="C717" t="s">
        <v>143</v>
      </c>
      <c r="D717" t="s">
        <v>4817</v>
      </c>
      <c r="E717" t="s">
        <v>25</v>
      </c>
      <c r="F717" s="1">
        <f ca="1">TODAY()-employes3[[#This Row],[DN_ecart]]</f>
        <v>36222</v>
      </c>
      <c r="G717" t="s">
        <v>4818</v>
      </c>
      <c r="H717" t="s">
        <v>4819</v>
      </c>
      <c r="I717" t="s">
        <v>4820</v>
      </c>
      <c r="J717">
        <v>72</v>
      </c>
      <c r="K717" t="s">
        <v>4821</v>
      </c>
      <c r="L717">
        <v>6</v>
      </c>
      <c r="M717" t="s">
        <v>4822</v>
      </c>
      <c r="N717" s="1">
        <f ca="1">TODAY()-employes3[[#This Row],[DD_debut]]</f>
        <v>44696</v>
      </c>
      <c r="O717" s="1">
        <f ca="1">IF(ISBLANK(employes3[[#This Row],[DD_fin]]),DATE(1900,1,1),TODAY()-employes3[[#This Row],[DD_fin]])</f>
        <v>1</v>
      </c>
      <c r="P717">
        <v>5</v>
      </c>
      <c r="Q717">
        <v>43.53</v>
      </c>
      <c r="R717">
        <v>1</v>
      </c>
      <c r="S717">
        <v>9353</v>
      </c>
      <c r="T717">
        <v>879</v>
      </c>
    </row>
    <row r="718" spans="1:21" hidden="1">
      <c r="A718">
        <v>1717</v>
      </c>
      <c r="B718" t="s">
        <v>3489</v>
      </c>
      <c r="C718" t="s">
        <v>1131</v>
      </c>
      <c r="D718" t="s">
        <v>4823</v>
      </c>
      <c r="E718" t="s">
        <v>42</v>
      </c>
      <c r="F718" s="1">
        <f ca="1">TODAY()-employes3[[#This Row],[DN_ecart]]</f>
        <v>35678</v>
      </c>
      <c r="G718" t="s">
        <v>4824</v>
      </c>
      <c r="H718" t="s">
        <v>4825</v>
      </c>
      <c r="I718" t="s">
        <v>4826</v>
      </c>
      <c r="J718">
        <v>16</v>
      </c>
      <c r="K718" t="s">
        <v>4827</v>
      </c>
      <c r="L718">
        <v>6</v>
      </c>
      <c r="M718" t="s">
        <v>4828</v>
      </c>
      <c r="N718" s="1">
        <f ca="1">TODAY()-employes3[[#This Row],[DD_debut]]</f>
        <v>43951</v>
      </c>
      <c r="O718" s="1">
        <f ca="1">IF(ISBLANK(employes3[[#This Row],[DD_fin]]),DATE(1900,1,1),TODAY()-employes3[[#This Row],[DD_fin]])</f>
        <v>1</v>
      </c>
      <c r="P718">
        <v>5</v>
      </c>
      <c r="Q718">
        <v>23.32</v>
      </c>
      <c r="R718">
        <v>1</v>
      </c>
      <c r="S718">
        <v>9897</v>
      </c>
      <c r="T718">
        <v>1624</v>
      </c>
    </row>
    <row r="719" spans="1:21" hidden="1">
      <c r="A719">
        <v>1718</v>
      </c>
      <c r="B719" t="s">
        <v>4810</v>
      </c>
      <c r="C719" t="s">
        <v>912</v>
      </c>
      <c r="D719" t="s">
        <v>4829</v>
      </c>
      <c r="E719" t="s">
        <v>25</v>
      </c>
      <c r="F719" s="1">
        <f ca="1">TODAY()-employes3[[#This Row],[DN_ecart]]</f>
        <v>29727</v>
      </c>
      <c r="G719" t="s">
        <v>4830</v>
      </c>
      <c r="H719" t="s">
        <v>4831</v>
      </c>
      <c r="I719" t="s">
        <v>4832</v>
      </c>
      <c r="J719">
        <v>10</v>
      </c>
      <c r="K719" t="s">
        <v>4833</v>
      </c>
      <c r="L719">
        <v>6</v>
      </c>
      <c r="M719" t="s">
        <v>4834</v>
      </c>
      <c r="N719" s="1">
        <f ca="1">TODAY()-employes3[[#This Row],[DD_debut]]</f>
        <v>44377</v>
      </c>
      <c r="O719" s="1">
        <f ca="1">IF(ISBLANK(employes3[[#This Row],[DD_fin]]),DATE(1900,1,1),TODAY()-employes3[[#This Row],[DD_fin]])</f>
        <v>1</v>
      </c>
      <c r="P719">
        <v>3</v>
      </c>
      <c r="Q719">
        <v>41.36</v>
      </c>
      <c r="R719">
        <v>1</v>
      </c>
      <c r="S719">
        <v>15848</v>
      </c>
      <c r="T719">
        <v>1198</v>
      </c>
    </row>
    <row r="720" spans="1:21" hidden="1">
      <c r="A720">
        <v>1719</v>
      </c>
      <c r="B720" t="s">
        <v>2808</v>
      </c>
      <c r="C720" t="s">
        <v>1399</v>
      </c>
      <c r="D720" t="s">
        <v>4835</v>
      </c>
      <c r="E720" t="s">
        <v>25</v>
      </c>
      <c r="F720" s="1">
        <f ca="1">TODAY()-employes3[[#This Row],[DN_ecart]]</f>
        <v>35604</v>
      </c>
      <c r="G720" t="s">
        <v>4836</v>
      </c>
      <c r="H720" t="s">
        <v>4837</v>
      </c>
      <c r="I720" t="s">
        <v>4838</v>
      </c>
      <c r="J720">
        <v>26</v>
      </c>
      <c r="K720" t="s">
        <v>4839</v>
      </c>
      <c r="L720">
        <v>7</v>
      </c>
      <c r="M720" t="s">
        <v>4840</v>
      </c>
      <c r="N720" s="1">
        <f ca="1">TODAY()-employes3[[#This Row],[DD_debut]]</f>
        <v>43790</v>
      </c>
      <c r="O720" s="1">
        <f ca="1">IF(ISBLANK(employes3[[#This Row],[DD_fin]]),DATE(1900,1,1),TODAY()-employes3[[#This Row],[DD_fin]])</f>
        <v>1</v>
      </c>
      <c r="P720">
        <v>5</v>
      </c>
      <c r="Q720">
        <v>30.37</v>
      </c>
      <c r="R720">
        <v>1</v>
      </c>
      <c r="S720">
        <v>9971</v>
      </c>
      <c r="T720">
        <v>1785</v>
      </c>
    </row>
    <row r="721" spans="1:21" hidden="1">
      <c r="A721">
        <v>1720</v>
      </c>
      <c r="B721" t="s">
        <v>1440</v>
      </c>
      <c r="C721" t="s">
        <v>706</v>
      </c>
      <c r="D721" t="s">
        <v>4841</v>
      </c>
      <c r="E721" t="s">
        <v>25</v>
      </c>
      <c r="F721" s="1">
        <f ca="1">TODAY()-employes3[[#This Row],[DN_ecart]]</f>
        <v>35732</v>
      </c>
      <c r="G721" t="s">
        <v>4842</v>
      </c>
      <c r="H721" t="s">
        <v>4843</v>
      </c>
      <c r="I721" t="s">
        <v>4844</v>
      </c>
      <c r="J721">
        <v>36</v>
      </c>
      <c r="K721" t="s">
        <v>4845</v>
      </c>
      <c r="L721">
        <v>5</v>
      </c>
      <c r="M721" t="s">
        <v>4846</v>
      </c>
      <c r="N721" s="1">
        <f ca="1">TODAY()-employes3[[#This Row],[DD_debut]]</f>
        <v>40713</v>
      </c>
      <c r="O721" s="1">
        <f ca="1">IF(ISBLANK(employes3[[#This Row],[DD_fin]]),DATE(1900,1,1),TODAY()-employes3[[#This Row],[DD_fin]])</f>
        <v>43079</v>
      </c>
      <c r="P721">
        <v>6</v>
      </c>
      <c r="Q721">
        <v>38</v>
      </c>
      <c r="R721">
        <v>3</v>
      </c>
      <c r="S721">
        <v>9843</v>
      </c>
      <c r="T721">
        <v>4862</v>
      </c>
      <c r="U721">
        <v>2496</v>
      </c>
    </row>
    <row r="722" spans="1:21" hidden="1">
      <c r="A722">
        <v>1721</v>
      </c>
      <c r="B722" t="s">
        <v>22</v>
      </c>
      <c r="C722" t="s">
        <v>2260</v>
      </c>
      <c r="D722" t="s">
        <v>4847</v>
      </c>
      <c r="E722" t="s">
        <v>25</v>
      </c>
      <c r="F722" s="1">
        <f ca="1">TODAY()-employes3[[#This Row],[DN_ecart]]</f>
        <v>37238</v>
      </c>
      <c r="G722" t="s">
        <v>4848</v>
      </c>
      <c r="H722" t="s">
        <v>4849</v>
      </c>
      <c r="I722" t="s">
        <v>4850</v>
      </c>
      <c r="J722">
        <v>3</v>
      </c>
      <c r="K722" t="s">
        <v>4851</v>
      </c>
      <c r="L722">
        <v>9</v>
      </c>
      <c r="M722" t="s">
        <v>4852</v>
      </c>
      <c r="N722" s="1">
        <f ca="1">TODAY()-employes3[[#This Row],[DD_debut]]</f>
        <v>41273</v>
      </c>
      <c r="O722" s="1">
        <f ca="1">IF(ISBLANK(employes3[[#This Row],[DD_fin]]),DATE(1900,1,1),TODAY()-employes3[[#This Row],[DD_fin]])</f>
        <v>1</v>
      </c>
      <c r="P722">
        <v>8</v>
      </c>
      <c r="Q722">
        <v>21.4</v>
      </c>
      <c r="R722">
        <v>1</v>
      </c>
      <c r="S722">
        <v>8337</v>
      </c>
      <c r="T722">
        <v>4302</v>
      </c>
    </row>
    <row r="723" spans="1:21" hidden="1">
      <c r="A723">
        <v>1722</v>
      </c>
      <c r="B723" t="s">
        <v>1006</v>
      </c>
      <c r="C723" t="s">
        <v>1592</v>
      </c>
      <c r="D723" t="s">
        <v>4853</v>
      </c>
      <c r="E723" t="s">
        <v>42</v>
      </c>
      <c r="F723" s="1">
        <f ca="1">TODAY()-employes3[[#This Row],[DN_ecart]]</f>
        <v>25404</v>
      </c>
      <c r="G723" t="s">
        <v>4854</v>
      </c>
      <c r="H723" t="s">
        <v>4855</v>
      </c>
      <c r="I723" t="s">
        <v>4856</v>
      </c>
      <c r="J723">
        <v>19</v>
      </c>
      <c r="K723" t="s">
        <v>4857</v>
      </c>
      <c r="L723">
        <v>9</v>
      </c>
      <c r="M723" t="s">
        <v>4858</v>
      </c>
      <c r="N723" s="1">
        <f ca="1">TODAY()-employes3[[#This Row],[DD_debut]]</f>
        <v>42626</v>
      </c>
      <c r="O723" s="1">
        <f ca="1">IF(ISBLANK(employes3[[#This Row],[DD_fin]]),DATE(1900,1,1),TODAY()-employes3[[#This Row],[DD_fin]])</f>
        <v>1</v>
      </c>
      <c r="P723">
        <v>1</v>
      </c>
      <c r="Q723">
        <v>42.83</v>
      </c>
      <c r="R723">
        <v>1</v>
      </c>
      <c r="S723">
        <v>20171</v>
      </c>
      <c r="T723">
        <v>2949</v>
      </c>
    </row>
    <row r="724" spans="1:21" hidden="1">
      <c r="A724">
        <v>1723</v>
      </c>
      <c r="B724" t="s">
        <v>4859</v>
      </c>
      <c r="C724" t="s">
        <v>366</v>
      </c>
      <c r="D724" t="s">
        <v>4860</v>
      </c>
      <c r="E724" t="s">
        <v>42</v>
      </c>
      <c r="F724" s="1">
        <f ca="1">TODAY()-employes3[[#This Row],[DN_ecart]]</f>
        <v>37116</v>
      </c>
      <c r="G724" t="s">
        <v>4861</v>
      </c>
      <c r="H724" t="s">
        <v>4862</v>
      </c>
      <c r="I724" t="s">
        <v>4863</v>
      </c>
      <c r="J724">
        <v>27</v>
      </c>
      <c r="K724" t="s">
        <v>4864</v>
      </c>
      <c r="L724">
        <v>10</v>
      </c>
      <c r="M724" t="s">
        <v>4865</v>
      </c>
      <c r="N724" s="1">
        <f ca="1">TODAY()-employes3[[#This Row],[DD_debut]]</f>
        <v>42494</v>
      </c>
      <c r="O724" s="1">
        <f ca="1">IF(ISBLANK(employes3[[#This Row],[DD_fin]]),DATE(1900,1,1),TODAY()-employes3[[#This Row],[DD_fin]])</f>
        <v>1</v>
      </c>
      <c r="P724">
        <v>8</v>
      </c>
      <c r="Q724">
        <v>41.93</v>
      </c>
      <c r="R724">
        <v>1</v>
      </c>
      <c r="S724">
        <v>8459</v>
      </c>
      <c r="T724">
        <v>3081</v>
      </c>
    </row>
    <row r="725" spans="1:21" hidden="1">
      <c r="A725">
        <v>1724</v>
      </c>
      <c r="B725" t="s">
        <v>548</v>
      </c>
      <c r="C725" t="s">
        <v>1440</v>
      </c>
      <c r="D725" t="s">
        <v>4866</v>
      </c>
      <c r="E725" t="s">
        <v>42</v>
      </c>
      <c r="F725" s="1">
        <f ca="1">TODAY()-employes3[[#This Row],[DN_ecart]]</f>
        <v>22540</v>
      </c>
      <c r="G725" t="s">
        <v>4867</v>
      </c>
      <c r="H725" t="s">
        <v>4868</v>
      </c>
      <c r="I725" t="s">
        <v>4869</v>
      </c>
      <c r="J725">
        <v>16</v>
      </c>
      <c r="K725" t="s">
        <v>4870</v>
      </c>
      <c r="L725">
        <v>8</v>
      </c>
      <c r="M725" t="s">
        <v>4871</v>
      </c>
      <c r="N725" s="1">
        <f ca="1">TODAY()-employes3[[#This Row],[DD_debut]]</f>
        <v>42323</v>
      </c>
      <c r="O725" s="1">
        <f ca="1">IF(ISBLANK(employes3[[#This Row],[DD_fin]]),DATE(1900,1,1),TODAY()-employes3[[#This Row],[DD_fin]])</f>
        <v>1</v>
      </c>
      <c r="P725">
        <v>1</v>
      </c>
      <c r="Q725">
        <v>24.64</v>
      </c>
      <c r="R725">
        <v>2</v>
      </c>
      <c r="S725">
        <v>23035</v>
      </c>
      <c r="T725">
        <v>3252</v>
      </c>
    </row>
    <row r="726" spans="1:21" hidden="1">
      <c r="A726">
        <v>1725</v>
      </c>
      <c r="B726" t="s">
        <v>4872</v>
      </c>
      <c r="C726" t="s">
        <v>358</v>
      </c>
      <c r="D726" t="s">
        <v>4873</v>
      </c>
      <c r="E726" t="s">
        <v>25</v>
      </c>
      <c r="F726" s="1">
        <f ca="1">TODAY()-employes3[[#This Row],[DN_ecart]]</f>
        <v>30322</v>
      </c>
      <c r="G726" t="s">
        <v>4874</v>
      </c>
      <c r="H726" t="s">
        <v>4875</v>
      </c>
      <c r="I726" t="s">
        <v>4876</v>
      </c>
      <c r="J726">
        <v>4</v>
      </c>
      <c r="K726" t="s">
        <v>4877</v>
      </c>
      <c r="L726">
        <v>10</v>
      </c>
      <c r="M726" t="s">
        <v>4878</v>
      </c>
      <c r="N726" s="1">
        <f ca="1">TODAY()-employes3[[#This Row],[DD_debut]]</f>
        <v>43658</v>
      </c>
      <c r="O726" s="1">
        <f ca="1">IF(ISBLANK(employes3[[#This Row],[DD_fin]]),DATE(1900,1,1),TODAY()-employes3[[#This Row],[DD_fin]])</f>
        <v>1</v>
      </c>
      <c r="P726">
        <v>6</v>
      </c>
      <c r="Q726">
        <v>43.94</v>
      </c>
      <c r="R726">
        <v>1</v>
      </c>
      <c r="S726">
        <v>15253</v>
      </c>
      <c r="T726">
        <v>1917</v>
      </c>
    </row>
    <row r="727" spans="1:21" hidden="1">
      <c r="A727">
        <v>1726</v>
      </c>
      <c r="B727" t="s">
        <v>126</v>
      </c>
      <c r="C727" t="s">
        <v>2006</v>
      </c>
      <c r="D727" t="s">
        <v>4879</v>
      </c>
      <c r="E727" t="s">
        <v>25</v>
      </c>
      <c r="F727" s="1">
        <f ca="1">TODAY()-employes3[[#This Row],[DN_ecart]]</f>
        <v>35881</v>
      </c>
      <c r="G727" t="s">
        <v>4880</v>
      </c>
      <c r="H727" t="s">
        <v>4881</v>
      </c>
      <c r="I727" t="s">
        <v>2869</v>
      </c>
      <c r="J727">
        <v>25</v>
      </c>
      <c r="K727" t="s">
        <v>4882</v>
      </c>
      <c r="L727">
        <v>10</v>
      </c>
      <c r="M727" t="s">
        <v>4883</v>
      </c>
      <c r="N727" s="1">
        <f ca="1">TODAY()-employes3[[#This Row],[DD_debut]]</f>
        <v>45497</v>
      </c>
      <c r="O727" s="1">
        <f ca="1">IF(ISBLANK(employes3[[#This Row],[DD_fin]]),DATE(1900,1,1),TODAY()-employes3[[#This Row],[DD_fin]])</f>
        <v>1</v>
      </c>
      <c r="P727">
        <v>5</v>
      </c>
      <c r="Q727">
        <v>43.15</v>
      </c>
      <c r="R727">
        <v>2</v>
      </c>
      <c r="S727">
        <v>9694</v>
      </c>
      <c r="T727">
        <v>78</v>
      </c>
    </row>
    <row r="728" spans="1:21" hidden="1">
      <c r="A728">
        <v>1727</v>
      </c>
      <c r="B728" t="s">
        <v>4884</v>
      </c>
      <c r="C728" t="s">
        <v>197</v>
      </c>
      <c r="D728" t="s">
        <v>4885</v>
      </c>
      <c r="E728" t="s">
        <v>25</v>
      </c>
      <c r="F728" s="1">
        <f ca="1">TODAY()-employes3[[#This Row],[DN_ecart]]</f>
        <v>27528</v>
      </c>
      <c r="G728" t="s">
        <v>4886</v>
      </c>
      <c r="H728" t="s">
        <v>4887</v>
      </c>
      <c r="I728" t="s">
        <v>4888</v>
      </c>
      <c r="J728">
        <v>65</v>
      </c>
      <c r="K728" t="s">
        <v>4889</v>
      </c>
      <c r="L728">
        <v>10</v>
      </c>
      <c r="M728" t="s">
        <v>4890</v>
      </c>
      <c r="N728" s="1">
        <f ca="1">TODAY()-employes3[[#This Row],[DD_debut]]</f>
        <v>44324</v>
      </c>
      <c r="O728" s="1">
        <f ca="1">IF(ISBLANK(employes3[[#This Row],[DD_fin]]),DATE(1900,1,1),TODAY()-employes3[[#This Row],[DD_fin]])</f>
        <v>1</v>
      </c>
      <c r="P728">
        <v>6</v>
      </c>
      <c r="Q728">
        <v>22.53</v>
      </c>
      <c r="R728">
        <v>2</v>
      </c>
      <c r="S728">
        <v>18047</v>
      </c>
      <c r="T728">
        <v>1251</v>
      </c>
    </row>
    <row r="729" spans="1:21" hidden="1">
      <c r="A729">
        <v>1728</v>
      </c>
      <c r="B729" t="s">
        <v>2102</v>
      </c>
      <c r="C729" t="s">
        <v>1579</v>
      </c>
      <c r="D729" t="s">
        <v>4891</v>
      </c>
      <c r="E729" t="s">
        <v>42</v>
      </c>
      <c r="F729" s="1">
        <f ca="1">TODAY()-employes3[[#This Row],[DN_ecart]]</f>
        <v>34849</v>
      </c>
      <c r="G729" t="s">
        <v>4892</v>
      </c>
      <c r="H729" t="s">
        <v>4893</v>
      </c>
      <c r="I729" t="s">
        <v>4894</v>
      </c>
      <c r="J729">
        <v>36</v>
      </c>
      <c r="K729" t="s">
        <v>4895</v>
      </c>
      <c r="L729">
        <v>5</v>
      </c>
      <c r="M729" t="s">
        <v>4896</v>
      </c>
      <c r="N729" s="1">
        <f ca="1">TODAY()-employes3[[#This Row],[DD_debut]]</f>
        <v>41132</v>
      </c>
      <c r="O729" s="1">
        <f ca="1">IF(ISBLANK(employes3[[#This Row],[DD_fin]]),DATE(1900,1,1),TODAY()-employes3[[#This Row],[DD_fin]])</f>
        <v>1</v>
      </c>
      <c r="P729">
        <v>5</v>
      </c>
      <c r="Q729">
        <v>14.7</v>
      </c>
      <c r="R729">
        <v>1</v>
      </c>
      <c r="S729">
        <v>10726</v>
      </c>
      <c r="T729">
        <v>4443</v>
      </c>
    </row>
    <row r="730" spans="1:21" hidden="1">
      <c r="A730">
        <v>1729</v>
      </c>
      <c r="B730" t="s">
        <v>1263</v>
      </c>
      <c r="C730" t="s">
        <v>1071</v>
      </c>
      <c r="D730" t="s">
        <v>4897</v>
      </c>
      <c r="E730" t="s">
        <v>42</v>
      </c>
      <c r="F730" s="1">
        <f ca="1">TODAY()-employes3[[#This Row],[DN_ecart]]</f>
        <v>27474</v>
      </c>
      <c r="G730" t="s">
        <v>4898</v>
      </c>
      <c r="H730" t="s">
        <v>4899</v>
      </c>
      <c r="I730" t="s">
        <v>4900</v>
      </c>
      <c r="J730">
        <v>16</v>
      </c>
      <c r="K730" t="s">
        <v>4901</v>
      </c>
      <c r="L730">
        <v>9</v>
      </c>
      <c r="M730" t="s">
        <v>4902</v>
      </c>
      <c r="N730" s="1">
        <f ca="1">TODAY()-employes3[[#This Row],[DD_debut]]</f>
        <v>42960</v>
      </c>
      <c r="O730" s="1">
        <f ca="1">IF(ISBLANK(employes3[[#This Row],[DD_fin]]),DATE(1900,1,1),TODAY()-employes3[[#This Row],[DD_fin]])</f>
        <v>1</v>
      </c>
      <c r="P730">
        <v>5</v>
      </c>
      <c r="Q730">
        <v>28.81</v>
      </c>
      <c r="R730">
        <v>1</v>
      </c>
      <c r="S730">
        <v>18101</v>
      </c>
      <c r="T730">
        <v>2615</v>
      </c>
    </row>
    <row r="731" spans="1:21" hidden="1">
      <c r="A731">
        <v>1730</v>
      </c>
      <c r="B731" t="s">
        <v>1271</v>
      </c>
      <c r="C731" t="s">
        <v>533</v>
      </c>
      <c r="D731" t="s">
        <v>4903</v>
      </c>
      <c r="E731" t="s">
        <v>25</v>
      </c>
      <c r="F731" s="1">
        <f ca="1">TODAY()-employes3[[#This Row],[DN_ecart]]</f>
        <v>34919</v>
      </c>
      <c r="G731" t="s">
        <v>4904</v>
      </c>
      <c r="H731" t="s">
        <v>4905</v>
      </c>
      <c r="I731" t="s">
        <v>4906</v>
      </c>
      <c r="J731">
        <v>15</v>
      </c>
      <c r="K731" t="s">
        <v>4907</v>
      </c>
      <c r="L731">
        <v>5</v>
      </c>
      <c r="M731" t="s">
        <v>4908</v>
      </c>
      <c r="N731" s="1">
        <f ca="1">TODAY()-employes3[[#This Row],[DD_debut]]</f>
        <v>43805</v>
      </c>
      <c r="O731" s="1">
        <f ca="1">IF(ISBLANK(employes3[[#This Row],[DD_fin]]),DATE(1900,1,1),TODAY()-employes3[[#This Row],[DD_fin]])</f>
        <v>1</v>
      </c>
      <c r="P731">
        <v>5</v>
      </c>
      <c r="Q731">
        <v>37.79</v>
      </c>
      <c r="R731">
        <v>2</v>
      </c>
      <c r="S731">
        <v>10656</v>
      </c>
      <c r="T731">
        <v>1770</v>
      </c>
    </row>
    <row r="732" spans="1:21" hidden="1">
      <c r="A732">
        <v>1731</v>
      </c>
      <c r="B732" t="s">
        <v>4909</v>
      </c>
      <c r="C732" t="s">
        <v>1212</v>
      </c>
      <c r="D732" t="s">
        <v>4910</v>
      </c>
      <c r="E732" t="s">
        <v>42</v>
      </c>
      <c r="F732" s="1">
        <f ca="1">TODAY()-employes3[[#This Row],[DN_ecart]]</f>
        <v>25484</v>
      </c>
      <c r="G732" t="s">
        <v>4911</v>
      </c>
      <c r="H732" t="s">
        <v>4912</v>
      </c>
      <c r="I732" t="s">
        <v>4913</v>
      </c>
      <c r="J732">
        <v>58</v>
      </c>
      <c r="K732" t="s">
        <v>4914</v>
      </c>
      <c r="L732">
        <v>7</v>
      </c>
      <c r="M732" t="s">
        <v>4915</v>
      </c>
      <c r="N732" s="1">
        <f ca="1">TODAY()-employes3[[#This Row],[DD_debut]]</f>
        <v>45324</v>
      </c>
      <c r="O732" s="1">
        <f ca="1">IF(ISBLANK(employes3[[#This Row],[DD_fin]]),DATE(1900,1,1),TODAY()-employes3[[#This Row],[DD_fin]])</f>
        <v>1</v>
      </c>
      <c r="P732">
        <v>4</v>
      </c>
      <c r="Q732">
        <v>31.1</v>
      </c>
      <c r="R732">
        <v>1</v>
      </c>
      <c r="S732">
        <v>20091</v>
      </c>
      <c r="T732">
        <v>251</v>
      </c>
    </row>
    <row r="733" spans="1:21" hidden="1">
      <c r="A733">
        <v>1732</v>
      </c>
      <c r="B733" t="s">
        <v>204</v>
      </c>
      <c r="C733" t="s">
        <v>2659</v>
      </c>
      <c r="D733" t="s">
        <v>4916</v>
      </c>
      <c r="E733" t="s">
        <v>42</v>
      </c>
      <c r="F733" s="1">
        <f ca="1">TODAY()-employes3[[#This Row],[DN_ecart]]</f>
        <v>23217</v>
      </c>
      <c r="G733" t="s">
        <v>4917</v>
      </c>
      <c r="H733" t="s">
        <v>4918</v>
      </c>
      <c r="I733" t="s">
        <v>4919</v>
      </c>
      <c r="J733">
        <v>11</v>
      </c>
      <c r="K733" t="s">
        <v>4920</v>
      </c>
      <c r="L733">
        <v>5</v>
      </c>
      <c r="M733" t="s">
        <v>4921</v>
      </c>
      <c r="N733" s="1">
        <f ca="1">TODAY()-employes3[[#This Row],[DD_debut]]</f>
        <v>45495</v>
      </c>
      <c r="O733" s="1">
        <f ca="1">IF(ISBLANK(employes3[[#This Row],[DD_fin]]),DATE(1900,1,1),TODAY()-employes3[[#This Row],[DD_fin]])</f>
        <v>1</v>
      </c>
      <c r="P733">
        <v>1</v>
      </c>
      <c r="Q733">
        <v>30.56</v>
      </c>
      <c r="R733">
        <v>1</v>
      </c>
      <c r="S733">
        <v>22358</v>
      </c>
      <c r="T733">
        <v>80</v>
      </c>
    </row>
    <row r="734" spans="1:21" hidden="1">
      <c r="A734">
        <v>1733</v>
      </c>
      <c r="B734" t="s">
        <v>4004</v>
      </c>
      <c r="C734" t="s">
        <v>32</v>
      </c>
      <c r="D734" t="s">
        <v>4922</v>
      </c>
      <c r="E734" t="s">
        <v>25</v>
      </c>
      <c r="F734" s="1">
        <f ca="1">TODAY()-employes3[[#This Row],[DN_ecart]]</f>
        <v>32988</v>
      </c>
      <c r="G734" t="s">
        <v>4923</v>
      </c>
      <c r="H734" t="s">
        <v>4924</v>
      </c>
      <c r="I734" t="s">
        <v>4925</v>
      </c>
      <c r="J734">
        <v>25</v>
      </c>
      <c r="K734" t="s">
        <v>4926</v>
      </c>
      <c r="L734">
        <v>7</v>
      </c>
      <c r="M734" t="s">
        <v>4927</v>
      </c>
      <c r="N734" s="1">
        <f ca="1">TODAY()-employes3[[#This Row],[DD_debut]]</f>
        <v>40820</v>
      </c>
      <c r="O734" s="1">
        <f ca="1">IF(ISBLANK(employes3[[#This Row],[DD_fin]]),DATE(1900,1,1),TODAY()-employes3[[#This Row],[DD_fin]])</f>
        <v>1</v>
      </c>
      <c r="P734">
        <v>2</v>
      </c>
      <c r="Q734">
        <v>30.01</v>
      </c>
      <c r="R734">
        <v>1</v>
      </c>
      <c r="S734">
        <v>12587</v>
      </c>
      <c r="T734">
        <v>4755</v>
      </c>
    </row>
    <row r="735" spans="1:21">
      <c r="A735">
        <v>1734</v>
      </c>
      <c r="B735" t="s">
        <v>898</v>
      </c>
      <c r="C735" t="s">
        <v>4401</v>
      </c>
      <c r="D735" t="s">
        <v>4928</v>
      </c>
      <c r="E735" t="s">
        <v>42</v>
      </c>
      <c r="F735" s="1">
        <f ca="1">TODAY()-employes3[[#This Row],[DN_ecart]]</f>
        <v>34683</v>
      </c>
      <c r="G735" t="s">
        <v>4929</v>
      </c>
      <c r="H735" t="s">
        <v>4930</v>
      </c>
      <c r="I735" t="s">
        <v>4931</v>
      </c>
      <c r="J735">
        <v>13</v>
      </c>
      <c r="K735" t="s">
        <v>4932</v>
      </c>
      <c r="L735">
        <v>5</v>
      </c>
      <c r="M735" t="s">
        <v>4933</v>
      </c>
      <c r="N735" s="1">
        <f ca="1">TODAY()-employes3[[#This Row],[DD_debut]]</f>
        <v>41961</v>
      </c>
      <c r="O735" s="1">
        <f ca="1">IF(ISBLANK(employes3[[#This Row],[DD_fin]]),DATE(1900,1,1),TODAY()-employes3[[#This Row],[DD_fin]])</f>
        <v>1</v>
      </c>
      <c r="P735">
        <v>3</v>
      </c>
      <c r="Q735">
        <v>20.36</v>
      </c>
      <c r="R735">
        <v>1</v>
      </c>
      <c r="S735">
        <v>10892</v>
      </c>
      <c r="T735">
        <v>3614</v>
      </c>
    </row>
    <row r="736" spans="1:21">
      <c r="A736">
        <v>1735</v>
      </c>
      <c r="B736" t="s">
        <v>3539</v>
      </c>
      <c r="C736" t="s">
        <v>794</v>
      </c>
      <c r="D736" t="s">
        <v>4934</v>
      </c>
      <c r="E736" t="s">
        <v>25</v>
      </c>
      <c r="F736" s="1">
        <f ca="1">TODAY()-employes3[[#This Row],[DN_ecart]]</f>
        <v>30659</v>
      </c>
      <c r="G736" t="s">
        <v>4935</v>
      </c>
      <c r="H736" t="s">
        <v>4936</v>
      </c>
      <c r="I736" t="s">
        <v>4937</v>
      </c>
      <c r="J736">
        <v>3</v>
      </c>
      <c r="K736" t="s">
        <v>4938</v>
      </c>
      <c r="L736">
        <v>7</v>
      </c>
      <c r="M736" t="s">
        <v>4939</v>
      </c>
      <c r="N736" s="1">
        <f ca="1">TODAY()-employes3[[#This Row],[DD_debut]]</f>
        <v>41773</v>
      </c>
      <c r="O736" s="1">
        <f ca="1">IF(ISBLANK(employes3[[#This Row],[DD_fin]]),DATE(1900,1,1),TODAY()-employes3[[#This Row],[DD_fin]])</f>
        <v>1</v>
      </c>
      <c r="P736">
        <v>6</v>
      </c>
      <c r="Q736">
        <v>19.21</v>
      </c>
      <c r="R736">
        <v>1</v>
      </c>
      <c r="S736">
        <v>14916</v>
      </c>
      <c r="T736">
        <v>3802</v>
      </c>
    </row>
    <row r="737" spans="1:21" hidden="1">
      <c r="A737">
        <v>1736</v>
      </c>
      <c r="B737" t="s">
        <v>2088</v>
      </c>
      <c r="C737" t="s">
        <v>1440</v>
      </c>
      <c r="D737" t="s">
        <v>4940</v>
      </c>
      <c r="E737" t="s">
        <v>42</v>
      </c>
      <c r="F737" s="1">
        <f ca="1">TODAY()-employes3[[#This Row],[DN_ecart]]</f>
        <v>37859</v>
      </c>
      <c r="G737" t="s">
        <v>4941</v>
      </c>
      <c r="H737" t="s">
        <v>4942</v>
      </c>
      <c r="I737" t="s">
        <v>4943</v>
      </c>
      <c r="J737">
        <v>10</v>
      </c>
      <c r="K737" t="s">
        <v>4944</v>
      </c>
      <c r="L737">
        <v>8</v>
      </c>
      <c r="M737" t="s">
        <v>4945</v>
      </c>
      <c r="N737" s="1">
        <f ca="1">TODAY()-employes3[[#This Row],[DD_debut]]</f>
        <v>44242</v>
      </c>
      <c r="O737" s="1">
        <f ca="1">IF(ISBLANK(employes3[[#This Row],[DD_fin]]),DATE(1900,1,1),TODAY()-employes3[[#This Row],[DD_fin]])</f>
        <v>1</v>
      </c>
      <c r="P737">
        <v>5</v>
      </c>
      <c r="Q737">
        <v>15.58</v>
      </c>
      <c r="R737">
        <v>2</v>
      </c>
      <c r="S737">
        <v>7716</v>
      </c>
      <c r="T737">
        <v>1333</v>
      </c>
    </row>
    <row r="738" spans="1:21" hidden="1">
      <c r="A738">
        <v>1737</v>
      </c>
      <c r="B738" t="s">
        <v>1182</v>
      </c>
      <c r="C738" t="s">
        <v>742</v>
      </c>
      <c r="D738" t="s">
        <v>4946</v>
      </c>
      <c r="E738" t="s">
        <v>42</v>
      </c>
      <c r="F738" s="1">
        <f ca="1">TODAY()-employes3[[#This Row],[DN_ecart]]</f>
        <v>34748</v>
      </c>
      <c r="G738" t="s">
        <v>4947</v>
      </c>
      <c r="H738" t="s">
        <v>4948</v>
      </c>
      <c r="I738" t="s">
        <v>4949</v>
      </c>
      <c r="J738">
        <v>54</v>
      </c>
      <c r="K738" t="s">
        <v>4950</v>
      </c>
      <c r="L738">
        <v>9</v>
      </c>
      <c r="M738" t="s">
        <v>4951</v>
      </c>
      <c r="N738" s="1">
        <f ca="1">TODAY()-employes3[[#This Row],[DD_debut]]</f>
        <v>44571</v>
      </c>
      <c r="O738" s="1">
        <f ca="1">IF(ISBLANK(employes3[[#This Row],[DD_fin]]),DATE(1900,1,1),TODAY()-employes3[[#This Row],[DD_fin]])</f>
        <v>1</v>
      </c>
      <c r="P738">
        <v>2</v>
      </c>
      <c r="Q738">
        <v>28.37</v>
      </c>
      <c r="R738">
        <v>1</v>
      </c>
      <c r="S738">
        <v>10827</v>
      </c>
      <c r="T738">
        <v>1004</v>
      </c>
    </row>
    <row r="739" spans="1:21" hidden="1">
      <c r="A739">
        <v>1738</v>
      </c>
      <c r="B739" t="s">
        <v>2377</v>
      </c>
      <c r="C739" t="s">
        <v>1175</v>
      </c>
      <c r="D739" t="s">
        <v>4952</v>
      </c>
      <c r="E739" t="s">
        <v>25</v>
      </c>
      <c r="F739" s="1">
        <f ca="1">TODAY()-employes3[[#This Row],[DN_ecart]]</f>
        <v>30217</v>
      </c>
      <c r="G739" t="s">
        <v>4953</v>
      </c>
      <c r="H739" t="s">
        <v>4954</v>
      </c>
      <c r="I739" t="s">
        <v>4955</v>
      </c>
      <c r="J739">
        <v>3</v>
      </c>
      <c r="K739" t="s">
        <v>4956</v>
      </c>
      <c r="L739">
        <v>7</v>
      </c>
      <c r="M739" t="s">
        <v>4957</v>
      </c>
      <c r="N739" s="1">
        <f ca="1">TODAY()-employes3[[#This Row],[DD_debut]]</f>
        <v>42957</v>
      </c>
      <c r="O739" s="1">
        <f ca="1">IF(ISBLANK(employes3[[#This Row],[DD_fin]]),DATE(1900,1,1),TODAY()-employes3[[#This Row],[DD_fin]])</f>
        <v>1</v>
      </c>
      <c r="P739">
        <v>4</v>
      </c>
      <c r="Q739">
        <v>39.69</v>
      </c>
      <c r="R739">
        <v>1</v>
      </c>
      <c r="S739">
        <v>15358</v>
      </c>
      <c r="T739">
        <v>2618</v>
      </c>
    </row>
    <row r="740" spans="1:21" hidden="1">
      <c r="A740">
        <v>1739</v>
      </c>
      <c r="B740" t="s">
        <v>304</v>
      </c>
      <c r="C740" t="s">
        <v>675</v>
      </c>
      <c r="D740" t="s">
        <v>4958</v>
      </c>
      <c r="E740" t="s">
        <v>42</v>
      </c>
      <c r="F740" s="1">
        <f ca="1">TODAY()-employes3[[#This Row],[DN_ecart]]</f>
        <v>37318</v>
      </c>
      <c r="G740" t="s">
        <v>4959</v>
      </c>
      <c r="H740" t="s">
        <v>4960</v>
      </c>
      <c r="I740" t="s">
        <v>4961</v>
      </c>
      <c r="J740">
        <v>24</v>
      </c>
      <c r="K740" t="s">
        <v>4962</v>
      </c>
      <c r="L740">
        <v>9</v>
      </c>
      <c r="M740" t="s">
        <v>4963</v>
      </c>
      <c r="N740" s="1">
        <f ca="1">TODAY()-employes3[[#This Row],[DD_debut]]</f>
        <v>44656</v>
      </c>
      <c r="O740" s="1">
        <f ca="1">IF(ISBLANK(employes3[[#This Row],[DD_fin]]),DATE(1900,1,1),TODAY()-employes3[[#This Row],[DD_fin]])</f>
        <v>1</v>
      </c>
      <c r="P740">
        <v>4</v>
      </c>
      <c r="Q740">
        <v>29.44</v>
      </c>
      <c r="R740">
        <v>1</v>
      </c>
      <c r="S740">
        <v>8257</v>
      </c>
      <c r="T740">
        <v>919</v>
      </c>
    </row>
    <row r="741" spans="1:21">
      <c r="A741">
        <v>1740</v>
      </c>
      <c r="B741" t="s">
        <v>4640</v>
      </c>
      <c r="C741" t="s">
        <v>750</v>
      </c>
      <c r="D741" t="s">
        <v>4964</v>
      </c>
      <c r="E741" t="s">
        <v>25</v>
      </c>
      <c r="F741" s="1">
        <f ca="1">TODAY()-employes3[[#This Row],[DN_ecart]]</f>
        <v>35467</v>
      </c>
      <c r="G741" t="s">
        <v>4965</v>
      </c>
      <c r="H741" t="s">
        <v>4966</v>
      </c>
      <c r="I741" t="s">
        <v>4967</v>
      </c>
      <c r="J741">
        <v>5</v>
      </c>
      <c r="K741" t="s">
        <v>4968</v>
      </c>
      <c r="L741">
        <v>8</v>
      </c>
      <c r="M741" t="s">
        <v>4969</v>
      </c>
      <c r="N741" s="1">
        <f ca="1">TODAY()-employes3[[#This Row],[DD_debut]]</f>
        <v>41866</v>
      </c>
      <c r="O741" s="1">
        <f ca="1">IF(ISBLANK(employes3[[#This Row],[DD_fin]]),DATE(1900,1,1),TODAY()-employes3[[#This Row],[DD_fin]])</f>
        <v>1</v>
      </c>
      <c r="P741">
        <v>5</v>
      </c>
      <c r="Q741">
        <v>21.49</v>
      </c>
      <c r="R741">
        <v>2</v>
      </c>
      <c r="S741">
        <v>10108</v>
      </c>
      <c r="T741">
        <v>3709</v>
      </c>
    </row>
    <row r="742" spans="1:21" hidden="1">
      <c r="A742">
        <v>1741</v>
      </c>
      <c r="B742" t="s">
        <v>4859</v>
      </c>
      <c r="C742" t="s">
        <v>3476</v>
      </c>
      <c r="D742" t="s">
        <v>4970</v>
      </c>
      <c r="E742" t="s">
        <v>42</v>
      </c>
      <c r="F742" s="1">
        <f ca="1">TODAY()-employes3[[#This Row],[DN_ecart]]</f>
        <v>34751</v>
      </c>
      <c r="G742" t="s">
        <v>4971</v>
      </c>
      <c r="H742" t="s">
        <v>4972</v>
      </c>
      <c r="I742" t="s">
        <v>4973</v>
      </c>
      <c r="J742">
        <v>39</v>
      </c>
      <c r="K742" t="s">
        <v>4974</v>
      </c>
      <c r="L742">
        <v>8</v>
      </c>
      <c r="M742" t="s">
        <v>4975</v>
      </c>
      <c r="N742" s="1">
        <f ca="1">TODAY()-employes3[[#This Row],[DD_debut]]</f>
        <v>41598</v>
      </c>
      <c r="O742" s="1">
        <f ca="1">IF(ISBLANK(employes3[[#This Row],[DD_fin]]),DATE(1900,1,1),TODAY()-employes3[[#This Row],[DD_fin]])</f>
        <v>1</v>
      </c>
      <c r="P742">
        <v>6</v>
      </c>
      <c r="Q742">
        <v>37.159999999999997</v>
      </c>
      <c r="R742">
        <v>1</v>
      </c>
      <c r="S742">
        <v>10824</v>
      </c>
      <c r="T742">
        <v>3977</v>
      </c>
    </row>
    <row r="743" spans="1:21" hidden="1">
      <c r="A743">
        <v>1742</v>
      </c>
      <c r="B743" t="s">
        <v>1041</v>
      </c>
      <c r="C743" t="s">
        <v>941</v>
      </c>
      <c r="D743" t="s">
        <v>4976</v>
      </c>
      <c r="E743" t="s">
        <v>25</v>
      </c>
      <c r="F743" s="1">
        <f ca="1">TODAY()-employes3[[#This Row],[DN_ecart]]</f>
        <v>37498</v>
      </c>
      <c r="G743" t="s">
        <v>4977</v>
      </c>
      <c r="H743" t="s">
        <v>4978</v>
      </c>
      <c r="I743" t="s">
        <v>4979</v>
      </c>
      <c r="J743">
        <v>45</v>
      </c>
      <c r="K743" t="s">
        <v>4980</v>
      </c>
      <c r="L743">
        <v>7</v>
      </c>
      <c r="M743" t="s">
        <v>4981</v>
      </c>
      <c r="N743" s="1">
        <f ca="1">TODAY()-employes3[[#This Row],[DD_debut]]</f>
        <v>43393</v>
      </c>
      <c r="O743" s="1">
        <f ca="1">IF(ISBLANK(employes3[[#This Row],[DD_fin]]),DATE(1900,1,1),TODAY()-employes3[[#This Row],[DD_fin]])</f>
        <v>1</v>
      </c>
      <c r="P743">
        <v>6</v>
      </c>
      <c r="Q743">
        <v>23.32</v>
      </c>
      <c r="R743">
        <v>1</v>
      </c>
      <c r="S743">
        <v>8077</v>
      </c>
      <c r="T743">
        <v>2182</v>
      </c>
    </row>
    <row r="744" spans="1:21" hidden="1">
      <c r="A744">
        <v>1743</v>
      </c>
      <c r="B744" t="s">
        <v>1908</v>
      </c>
      <c r="C744" t="s">
        <v>757</v>
      </c>
      <c r="D744" t="s">
        <v>4982</v>
      </c>
      <c r="E744" t="s">
        <v>42</v>
      </c>
      <c r="F744" s="1">
        <f ca="1">TODAY()-employes3[[#This Row],[DN_ecart]]</f>
        <v>24373</v>
      </c>
      <c r="G744" t="s">
        <v>4983</v>
      </c>
      <c r="H744" t="s">
        <v>4984</v>
      </c>
      <c r="I744" t="s">
        <v>4985</v>
      </c>
      <c r="J744">
        <v>65</v>
      </c>
      <c r="K744" t="s">
        <v>4986</v>
      </c>
      <c r="L744">
        <v>5</v>
      </c>
      <c r="M744" t="s">
        <v>4987</v>
      </c>
      <c r="N744" s="1">
        <f ca="1">TODAY()-employes3[[#This Row],[DD_debut]]</f>
        <v>43028</v>
      </c>
      <c r="O744" s="1">
        <f ca="1">IF(ISBLANK(employes3[[#This Row],[DD_fin]]),DATE(1900,1,1),TODAY()-employes3[[#This Row],[DD_fin]])</f>
        <v>1</v>
      </c>
      <c r="P744">
        <v>2</v>
      </c>
      <c r="Q744">
        <v>39.42</v>
      </c>
      <c r="R744">
        <v>1</v>
      </c>
      <c r="S744">
        <v>21202</v>
      </c>
      <c r="T744">
        <v>2547</v>
      </c>
    </row>
    <row r="745" spans="1:21" hidden="1">
      <c r="A745">
        <v>1744</v>
      </c>
      <c r="B745" t="s">
        <v>3772</v>
      </c>
      <c r="C745" t="s">
        <v>435</v>
      </c>
      <c r="D745" t="s">
        <v>4988</v>
      </c>
      <c r="E745" t="s">
        <v>25</v>
      </c>
      <c r="F745" s="1">
        <f ca="1">TODAY()-employes3[[#This Row],[DN_ecart]]</f>
        <v>37757</v>
      </c>
      <c r="G745" t="s">
        <v>4989</v>
      </c>
      <c r="H745" t="s">
        <v>4990</v>
      </c>
      <c r="I745" t="s">
        <v>4991</v>
      </c>
      <c r="J745">
        <v>5</v>
      </c>
      <c r="K745" t="s">
        <v>4992</v>
      </c>
      <c r="L745">
        <v>8</v>
      </c>
      <c r="M745" t="s">
        <v>4993</v>
      </c>
      <c r="N745" s="1">
        <f ca="1">TODAY()-employes3[[#This Row],[DD_debut]]</f>
        <v>44282</v>
      </c>
      <c r="O745" s="1">
        <f ca="1">IF(ISBLANK(employes3[[#This Row],[DD_fin]]),DATE(1900,1,1),TODAY()-employes3[[#This Row],[DD_fin]])</f>
        <v>1</v>
      </c>
      <c r="P745">
        <v>5</v>
      </c>
      <c r="Q745">
        <v>43.07</v>
      </c>
      <c r="R745">
        <v>1</v>
      </c>
      <c r="S745">
        <v>7818</v>
      </c>
      <c r="T745">
        <v>1293</v>
      </c>
    </row>
    <row r="746" spans="1:21" hidden="1">
      <c r="A746">
        <v>1745</v>
      </c>
      <c r="B746" t="s">
        <v>2080</v>
      </c>
      <c r="C746" t="s">
        <v>1204</v>
      </c>
      <c r="D746" t="s">
        <v>4994</v>
      </c>
      <c r="E746" t="s">
        <v>42</v>
      </c>
      <c r="F746" s="1">
        <f ca="1">TODAY()-employes3[[#This Row],[DN_ecart]]</f>
        <v>33757</v>
      </c>
      <c r="G746" t="s">
        <v>4995</v>
      </c>
      <c r="H746" t="s">
        <v>4996</v>
      </c>
      <c r="I746" t="s">
        <v>4997</v>
      </c>
      <c r="J746">
        <v>17</v>
      </c>
      <c r="K746" t="s">
        <v>4998</v>
      </c>
      <c r="L746">
        <v>8</v>
      </c>
      <c r="M746" t="s">
        <v>4999</v>
      </c>
      <c r="N746" s="1">
        <f ca="1">TODAY()-employes3[[#This Row],[DD_debut]]</f>
        <v>44285</v>
      </c>
      <c r="O746" s="1">
        <f ca="1">IF(ISBLANK(employes3[[#This Row],[DD_fin]]),DATE(1900,1,1),TODAY()-employes3[[#This Row],[DD_fin]])</f>
        <v>1</v>
      </c>
      <c r="P746">
        <v>4</v>
      </c>
      <c r="Q746">
        <v>36.99</v>
      </c>
      <c r="R746">
        <v>1</v>
      </c>
      <c r="S746">
        <v>11818</v>
      </c>
      <c r="T746">
        <v>1290</v>
      </c>
    </row>
    <row r="747" spans="1:21" hidden="1">
      <c r="A747">
        <v>1746</v>
      </c>
      <c r="B747" t="s">
        <v>720</v>
      </c>
      <c r="C747" t="s">
        <v>1007</v>
      </c>
      <c r="D747" t="s">
        <v>5000</v>
      </c>
      <c r="E747" t="s">
        <v>25</v>
      </c>
      <c r="F747" s="1">
        <f ca="1">TODAY()-employes3[[#This Row],[DN_ecart]]</f>
        <v>34064</v>
      </c>
      <c r="G747" t="s">
        <v>5001</v>
      </c>
      <c r="H747" t="s">
        <v>5002</v>
      </c>
      <c r="I747" t="s">
        <v>5003</v>
      </c>
      <c r="J747">
        <v>15</v>
      </c>
      <c r="K747" t="s">
        <v>5004</v>
      </c>
      <c r="L747">
        <v>5</v>
      </c>
      <c r="M747" t="s">
        <v>5005</v>
      </c>
      <c r="N747" s="1">
        <f ca="1">TODAY()-employes3[[#This Row],[DD_debut]]</f>
        <v>41573</v>
      </c>
      <c r="O747" s="1">
        <f ca="1">IF(ISBLANK(employes3[[#This Row],[DD_fin]]),DATE(1900,1,1),TODAY()-employes3[[#This Row],[DD_fin]])</f>
        <v>1</v>
      </c>
      <c r="P747">
        <v>1</v>
      </c>
      <c r="Q747">
        <v>20.09</v>
      </c>
      <c r="R747">
        <v>1</v>
      </c>
      <c r="S747">
        <v>11511</v>
      </c>
      <c r="T747">
        <v>4002</v>
      </c>
    </row>
    <row r="748" spans="1:21" hidden="1">
      <c r="A748">
        <v>1747</v>
      </c>
      <c r="B748" t="s">
        <v>158</v>
      </c>
      <c r="C748" t="s">
        <v>80</v>
      </c>
      <c r="D748" t="s">
        <v>5006</v>
      </c>
      <c r="E748" t="s">
        <v>42</v>
      </c>
      <c r="F748" s="1">
        <f ca="1">TODAY()-employes3[[#This Row],[DN_ecart]]</f>
        <v>34088</v>
      </c>
      <c r="G748" t="s">
        <v>5007</v>
      </c>
      <c r="H748" t="s">
        <v>5008</v>
      </c>
      <c r="I748" t="s">
        <v>5009</v>
      </c>
      <c r="J748">
        <v>39</v>
      </c>
      <c r="K748" t="s">
        <v>5010</v>
      </c>
      <c r="L748">
        <v>8</v>
      </c>
      <c r="M748" t="s">
        <v>5011</v>
      </c>
      <c r="N748" s="1">
        <f ca="1">TODAY()-employes3[[#This Row],[DD_debut]]</f>
        <v>43058</v>
      </c>
      <c r="O748" s="1">
        <f ca="1">IF(ISBLANK(employes3[[#This Row],[DD_fin]]),DATE(1900,1,1),TODAY()-employes3[[#This Row],[DD_fin]])</f>
        <v>1</v>
      </c>
      <c r="P748">
        <v>4</v>
      </c>
      <c r="Q748">
        <v>27.84</v>
      </c>
      <c r="R748">
        <v>1</v>
      </c>
      <c r="S748">
        <v>11487</v>
      </c>
      <c r="T748">
        <v>2517</v>
      </c>
    </row>
    <row r="749" spans="1:21" hidden="1">
      <c r="A749">
        <v>1748</v>
      </c>
      <c r="B749" t="s">
        <v>1117</v>
      </c>
      <c r="C749" t="s">
        <v>912</v>
      </c>
      <c r="D749" t="s">
        <v>5012</v>
      </c>
      <c r="E749" t="s">
        <v>25</v>
      </c>
      <c r="F749" s="1">
        <f ca="1">TODAY()-employes3[[#This Row],[DN_ecart]]</f>
        <v>28285</v>
      </c>
      <c r="G749" t="s">
        <v>5013</v>
      </c>
      <c r="H749" t="s">
        <v>5014</v>
      </c>
      <c r="I749" t="s">
        <v>5015</v>
      </c>
      <c r="J749">
        <v>39</v>
      </c>
      <c r="K749" t="s">
        <v>5016</v>
      </c>
      <c r="L749">
        <v>6</v>
      </c>
      <c r="M749" t="s">
        <v>5017</v>
      </c>
      <c r="N749" s="1">
        <f ca="1">TODAY()-employes3[[#This Row],[DD_debut]]</f>
        <v>42195</v>
      </c>
      <c r="O749" s="1">
        <f ca="1">IF(ISBLANK(employes3[[#This Row],[DD_fin]]),DATE(1900,1,1),TODAY()-employes3[[#This Row],[DD_fin]])</f>
        <v>44689</v>
      </c>
      <c r="P749">
        <v>5</v>
      </c>
      <c r="Q749">
        <v>38.99</v>
      </c>
      <c r="R749">
        <v>1</v>
      </c>
      <c r="S749">
        <v>17290</v>
      </c>
      <c r="T749">
        <v>3380</v>
      </c>
      <c r="U749">
        <v>886</v>
      </c>
    </row>
    <row r="750" spans="1:21" hidden="1">
      <c r="A750">
        <v>1749</v>
      </c>
      <c r="B750" t="s">
        <v>5018</v>
      </c>
      <c r="C750" t="s">
        <v>103</v>
      </c>
      <c r="D750" t="s">
        <v>5019</v>
      </c>
      <c r="E750" t="s">
        <v>42</v>
      </c>
      <c r="F750" s="1">
        <f ca="1">TODAY()-employes3[[#This Row],[DN_ecart]]</f>
        <v>29414</v>
      </c>
      <c r="G750" t="s">
        <v>5020</v>
      </c>
      <c r="H750" t="s">
        <v>5021</v>
      </c>
      <c r="I750" t="s">
        <v>5022</v>
      </c>
      <c r="J750">
        <v>37</v>
      </c>
      <c r="K750" t="s">
        <v>5023</v>
      </c>
      <c r="L750">
        <v>5</v>
      </c>
      <c r="M750" t="s">
        <v>5024</v>
      </c>
      <c r="N750" s="1">
        <f ca="1">TODAY()-employes3[[#This Row],[DD_debut]]</f>
        <v>41662</v>
      </c>
      <c r="O750" s="1">
        <f ca="1">IF(ISBLANK(employes3[[#This Row],[DD_fin]]),DATE(1900,1,1),TODAY()-employes3[[#This Row],[DD_fin]])</f>
        <v>43994</v>
      </c>
      <c r="P750">
        <v>6</v>
      </c>
      <c r="Q750">
        <v>20.010000000000002</v>
      </c>
      <c r="R750">
        <v>1</v>
      </c>
      <c r="S750">
        <v>16161</v>
      </c>
      <c r="T750">
        <v>3913</v>
      </c>
      <c r="U750">
        <v>1581</v>
      </c>
    </row>
    <row r="751" spans="1:21" hidden="1">
      <c r="A751">
        <v>1750</v>
      </c>
      <c r="B751" t="s">
        <v>5025</v>
      </c>
      <c r="C751" t="s">
        <v>1249</v>
      </c>
      <c r="D751" t="s">
        <v>5026</v>
      </c>
      <c r="E751" t="s">
        <v>42</v>
      </c>
      <c r="F751" s="1">
        <f ca="1">TODAY()-employes3[[#This Row],[DN_ecart]]</f>
        <v>24960</v>
      </c>
      <c r="G751" t="s">
        <v>5027</v>
      </c>
      <c r="H751" t="s">
        <v>5028</v>
      </c>
      <c r="I751" t="s">
        <v>5029</v>
      </c>
      <c r="J751">
        <v>52</v>
      </c>
      <c r="K751" t="s">
        <v>5030</v>
      </c>
      <c r="L751">
        <v>8</v>
      </c>
      <c r="M751" t="s">
        <v>5031</v>
      </c>
      <c r="N751" s="1">
        <f ca="1">TODAY()-employes3[[#This Row],[DD_debut]]</f>
        <v>43787</v>
      </c>
      <c r="O751" s="1">
        <f ca="1">IF(ISBLANK(employes3[[#This Row],[DD_fin]]),DATE(1900,1,1),TODAY()-employes3[[#This Row],[DD_fin]])</f>
        <v>44659</v>
      </c>
      <c r="P751">
        <v>5</v>
      </c>
      <c r="Q751">
        <v>38.51</v>
      </c>
      <c r="R751">
        <v>1</v>
      </c>
      <c r="S751">
        <v>20615</v>
      </c>
      <c r="T751">
        <v>1788</v>
      </c>
      <c r="U751">
        <v>916</v>
      </c>
    </row>
    <row r="752" spans="1:21" hidden="1">
      <c r="A752">
        <v>1751</v>
      </c>
      <c r="B752" t="s">
        <v>158</v>
      </c>
      <c r="C752" t="s">
        <v>1915</v>
      </c>
      <c r="D752" t="s">
        <v>5032</v>
      </c>
      <c r="E752" t="s">
        <v>25</v>
      </c>
      <c r="F752" s="1">
        <f ca="1">TODAY()-employes3[[#This Row],[DN_ecart]]</f>
        <v>31524</v>
      </c>
      <c r="G752" t="s">
        <v>5033</v>
      </c>
      <c r="H752" t="s">
        <v>5034</v>
      </c>
      <c r="I752" t="s">
        <v>5035</v>
      </c>
      <c r="J752">
        <v>75</v>
      </c>
      <c r="K752" t="s">
        <v>5036</v>
      </c>
      <c r="L752">
        <v>5</v>
      </c>
      <c r="M752" t="s">
        <v>5037</v>
      </c>
      <c r="N752" s="1">
        <f ca="1">TODAY()-employes3[[#This Row],[DD_debut]]</f>
        <v>45567</v>
      </c>
      <c r="O752" s="1">
        <f ca="1">IF(ISBLANK(employes3[[#This Row],[DD_fin]]),DATE(1900,1,1),TODAY()-employes3[[#This Row],[DD_fin]])</f>
        <v>1</v>
      </c>
      <c r="P752">
        <v>2</v>
      </c>
      <c r="Q752">
        <v>16.420000000000002</v>
      </c>
      <c r="R752">
        <v>2</v>
      </c>
      <c r="S752">
        <v>14051</v>
      </c>
      <c r="T752">
        <v>8</v>
      </c>
    </row>
    <row r="753" spans="1:21" hidden="1">
      <c r="A753">
        <v>1752</v>
      </c>
      <c r="B753" t="s">
        <v>1109</v>
      </c>
      <c r="C753" t="s">
        <v>1806</v>
      </c>
      <c r="D753" t="s">
        <v>5038</v>
      </c>
      <c r="E753" t="s">
        <v>25</v>
      </c>
      <c r="F753" s="1">
        <f ca="1">TODAY()-employes3[[#This Row],[DN_ecart]]</f>
        <v>36770</v>
      </c>
      <c r="G753" t="s">
        <v>5039</v>
      </c>
      <c r="H753" t="s">
        <v>5040</v>
      </c>
      <c r="I753" t="s">
        <v>5041</v>
      </c>
      <c r="J753">
        <v>28</v>
      </c>
      <c r="K753" t="s">
        <v>5042</v>
      </c>
      <c r="L753">
        <v>9</v>
      </c>
      <c r="M753" t="s">
        <v>5043</v>
      </c>
      <c r="N753" s="1">
        <f ca="1">TODAY()-employes3[[#This Row],[DD_debut]]</f>
        <v>44732</v>
      </c>
      <c r="O753" s="1">
        <f ca="1">IF(ISBLANK(employes3[[#This Row],[DD_fin]]),DATE(1900,1,1),TODAY()-employes3[[#This Row],[DD_fin]])</f>
        <v>1</v>
      </c>
      <c r="P753">
        <v>8</v>
      </c>
      <c r="Q753">
        <v>12.06</v>
      </c>
      <c r="R753">
        <v>1</v>
      </c>
      <c r="S753">
        <v>8805</v>
      </c>
      <c r="T753">
        <v>843</v>
      </c>
    </row>
    <row r="754" spans="1:21" hidden="1">
      <c r="A754">
        <v>1753</v>
      </c>
      <c r="B754" t="s">
        <v>659</v>
      </c>
      <c r="C754" t="s">
        <v>390</v>
      </c>
      <c r="D754" t="s">
        <v>5044</v>
      </c>
      <c r="E754" t="s">
        <v>42</v>
      </c>
      <c r="F754" s="1">
        <f ca="1">TODAY()-employes3[[#This Row],[DN_ecart]]</f>
        <v>31793</v>
      </c>
      <c r="G754" t="s">
        <v>5045</v>
      </c>
      <c r="H754" t="s">
        <v>5046</v>
      </c>
      <c r="I754" t="s">
        <v>5047</v>
      </c>
      <c r="J754">
        <v>31</v>
      </c>
      <c r="K754" t="s">
        <v>5048</v>
      </c>
      <c r="L754">
        <v>7</v>
      </c>
      <c r="M754" t="s">
        <v>5049</v>
      </c>
      <c r="N754" s="1">
        <f ca="1">TODAY()-employes3[[#This Row],[DD_debut]]</f>
        <v>42618</v>
      </c>
      <c r="O754" s="1">
        <f ca="1">IF(ISBLANK(employes3[[#This Row],[DD_fin]]),DATE(1900,1,1),TODAY()-employes3[[#This Row],[DD_fin]])</f>
        <v>44554</v>
      </c>
      <c r="P754">
        <v>4</v>
      </c>
      <c r="Q754">
        <v>42.37</v>
      </c>
      <c r="R754">
        <v>1</v>
      </c>
      <c r="S754">
        <v>13782</v>
      </c>
      <c r="T754">
        <v>2957</v>
      </c>
      <c r="U754">
        <v>1021</v>
      </c>
    </row>
    <row r="755" spans="1:21" hidden="1">
      <c r="A755">
        <v>1754</v>
      </c>
      <c r="B755" t="s">
        <v>1182</v>
      </c>
      <c r="C755" t="s">
        <v>652</v>
      </c>
      <c r="D755" t="s">
        <v>5050</v>
      </c>
      <c r="E755" t="s">
        <v>25</v>
      </c>
      <c r="F755" s="1">
        <f ca="1">TODAY()-employes3[[#This Row],[DN_ecart]]</f>
        <v>23553</v>
      </c>
      <c r="G755" t="s">
        <v>5051</v>
      </c>
      <c r="H755" t="s">
        <v>5052</v>
      </c>
      <c r="I755" t="s">
        <v>5053</v>
      </c>
      <c r="J755">
        <v>5</v>
      </c>
      <c r="K755" t="s">
        <v>5054</v>
      </c>
      <c r="L755">
        <v>5</v>
      </c>
      <c r="M755" t="s">
        <v>5055</v>
      </c>
      <c r="N755" s="1">
        <f ca="1">TODAY()-employes3[[#This Row],[DD_debut]]</f>
        <v>43241</v>
      </c>
      <c r="O755" s="1">
        <f ca="1">IF(ISBLANK(employes3[[#This Row],[DD_fin]]),DATE(1900,1,1),TODAY()-employes3[[#This Row],[DD_fin]])</f>
        <v>1</v>
      </c>
      <c r="P755">
        <v>8</v>
      </c>
      <c r="Q755">
        <v>37.51</v>
      </c>
      <c r="R755">
        <v>2</v>
      </c>
      <c r="S755">
        <v>22022</v>
      </c>
      <c r="T755">
        <v>2334</v>
      </c>
    </row>
    <row r="756" spans="1:21" hidden="1">
      <c r="A756">
        <v>1755</v>
      </c>
      <c r="B756" t="s">
        <v>1469</v>
      </c>
      <c r="C756" t="s">
        <v>1280</v>
      </c>
      <c r="D756" t="s">
        <v>5056</v>
      </c>
      <c r="E756" t="s">
        <v>42</v>
      </c>
      <c r="F756" s="1">
        <f ca="1">TODAY()-employes3[[#This Row],[DN_ecart]]</f>
        <v>25735</v>
      </c>
      <c r="G756" t="s">
        <v>5057</v>
      </c>
      <c r="H756" t="s">
        <v>5058</v>
      </c>
      <c r="I756" t="s">
        <v>5059</v>
      </c>
      <c r="J756">
        <v>74</v>
      </c>
      <c r="K756" t="s">
        <v>5060</v>
      </c>
      <c r="L756">
        <v>5</v>
      </c>
      <c r="M756" t="s">
        <v>5061</v>
      </c>
      <c r="N756" s="1">
        <f ca="1">TODAY()-employes3[[#This Row],[DD_debut]]</f>
        <v>43004</v>
      </c>
      <c r="O756" s="1">
        <f ca="1">IF(ISBLANK(employes3[[#This Row],[DD_fin]]),DATE(1900,1,1),TODAY()-employes3[[#This Row],[DD_fin]])</f>
        <v>1</v>
      </c>
      <c r="P756">
        <v>3</v>
      </c>
      <c r="Q756">
        <v>26.23</v>
      </c>
      <c r="R756">
        <v>1</v>
      </c>
      <c r="S756">
        <v>19840</v>
      </c>
      <c r="T756">
        <v>2571</v>
      </c>
    </row>
    <row r="757" spans="1:21" hidden="1">
      <c r="A757">
        <v>1756</v>
      </c>
      <c r="B757" t="s">
        <v>3532</v>
      </c>
      <c r="C757" t="s">
        <v>1456</v>
      </c>
      <c r="D757" t="s">
        <v>5062</v>
      </c>
      <c r="E757" t="s">
        <v>25</v>
      </c>
      <c r="F757" s="1">
        <f ca="1">TODAY()-employes3[[#This Row],[DN_ecart]]</f>
        <v>22838</v>
      </c>
      <c r="G757" t="s">
        <v>5063</v>
      </c>
      <c r="H757" t="s">
        <v>5064</v>
      </c>
      <c r="I757" t="s">
        <v>5065</v>
      </c>
      <c r="J757">
        <v>6</v>
      </c>
      <c r="K757" t="s">
        <v>5066</v>
      </c>
      <c r="L757">
        <v>5</v>
      </c>
      <c r="M757" t="s">
        <v>5067</v>
      </c>
      <c r="N757" s="1">
        <f ca="1">TODAY()-employes3[[#This Row],[DD_debut]]</f>
        <v>43533</v>
      </c>
      <c r="O757" s="1">
        <f ca="1">IF(ISBLANK(employes3[[#This Row],[DD_fin]]),DATE(1900,1,1),TODAY()-employes3[[#This Row],[DD_fin]])</f>
        <v>1</v>
      </c>
      <c r="P757">
        <v>1</v>
      </c>
      <c r="Q757">
        <v>32.869999999999997</v>
      </c>
      <c r="R757">
        <v>1</v>
      </c>
      <c r="S757">
        <v>22737</v>
      </c>
      <c r="T757">
        <v>2042</v>
      </c>
    </row>
    <row r="758" spans="1:21" hidden="1">
      <c r="A758">
        <v>1757</v>
      </c>
      <c r="B758" t="s">
        <v>2384</v>
      </c>
      <c r="C758" t="s">
        <v>1347</v>
      </c>
      <c r="D758" t="s">
        <v>5068</v>
      </c>
      <c r="E758" t="s">
        <v>25</v>
      </c>
      <c r="F758" s="1">
        <f ca="1">TODAY()-employes3[[#This Row],[DN_ecart]]</f>
        <v>31438</v>
      </c>
      <c r="G758" t="s">
        <v>5069</v>
      </c>
      <c r="H758" t="s">
        <v>5070</v>
      </c>
      <c r="I758" t="s">
        <v>5071</v>
      </c>
      <c r="J758">
        <v>3</v>
      </c>
      <c r="K758" t="s">
        <v>5072</v>
      </c>
      <c r="L758">
        <v>8</v>
      </c>
      <c r="M758" t="s">
        <v>5073</v>
      </c>
      <c r="N758" s="1">
        <f ca="1">TODAY()-employes3[[#This Row],[DD_debut]]</f>
        <v>40637</v>
      </c>
      <c r="O758" s="1">
        <f ca="1">IF(ISBLANK(employes3[[#This Row],[DD_fin]]),DATE(1900,1,1),TODAY()-employes3[[#This Row],[DD_fin]])</f>
        <v>1</v>
      </c>
      <c r="P758">
        <v>3</v>
      </c>
      <c r="Q758">
        <v>15.13</v>
      </c>
      <c r="R758">
        <v>1</v>
      </c>
      <c r="S758">
        <v>14137</v>
      </c>
      <c r="T758">
        <v>4938</v>
      </c>
    </row>
    <row r="759" spans="1:21" hidden="1">
      <c r="A759">
        <v>1758</v>
      </c>
      <c r="B759" t="s">
        <v>991</v>
      </c>
      <c r="C759" t="s">
        <v>2621</v>
      </c>
      <c r="D759" t="s">
        <v>5074</v>
      </c>
      <c r="E759" t="s">
        <v>42</v>
      </c>
      <c r="F759" s="1">
        <f ca="1">TODAY()-employes3[[#This Row],[DN_ecart]]</f>
        <v>24258</v>
      </c>
      <c r="G759" t="s">
        <v>5075</v>
      </c>
      <c r="H759" t="s">
        <v>5076</v>
      </c>
      <c r="I759" t="s">
        <v>5077</v>
      </c>
      <c r="J759">
        <v>26</v>
      </c>
      <c r="K759" t="s">
        <v>5078</v>
      </c>
      <c r="L759">
        <v>7</v>
      </c>
      <c r="M759" t="s">
        <v>5079</v>
      </c>
      <c r="N759" s="1">
        <f ca="1">TODAY()-employes3[[#This Row],[DD_debut]]</f>
        <v>45068</v>
      </c>
      <c r="O759" s="1">
        <f ca="1">IF(ISBLANK(employes3[[#This Row],[DD_fin]]),DATE(1900,1,1),TODAY()-employes3[[#This Row],[DD_fin]])</f>
        <v>1</v>
      </c>
      <c r="P759">
        <v>3</v>
      </c>
      <c r="Q759">
        <v>40.5</v>
      </c>
      <c r="R759">
        <v>3</v>
      </c>
      <c r="S759">
        <v>21317</v>
      </c>
      <c r="T759">
        <v>507</v>
      </c>
    </row>
    <row r="760" spans="1:21" hidden="1">
      <c r="A760">
        <v>1759</v>
      </c>
      <c r="B760" t="s">
        <v>962</v>
      </c>
      <c r="C760" t="s">
        <v>1874</v>
      </c>
      <c r="D760" t="s">
        <v>5080</v>
      </c>
      <c r="E760" t="s">
        <v>25</v>
      </c>
      <c r="F760" s="1">
        <f ca="1">TODAY()-employes3[[#This Row],[DN_ecart]]</f>
        <v>35616</v>
      </c>
      <c r="G760" t="s">
        <v>5081</v>
      </c>
      <c r="H760" t="s">
        <v>5082</v>
      </c>
      <c r="I760" t="s">
        <v>5083</v>
      </c>
      <c r="J760">
        <v>22</v>
      </c>
      <c r="K760" t="s">
        <v>5084</v>
      </c>
      <c r="L760">
        <v>8</v>
      </c>
      <c r="M760" t="s">
        <v>5085</v>
      </c>
      <c r="N760" s="1">
        <f ca="1">TODAY()-employes3[[#This Row],[DD_debut]]</f>
        <v>45067</v>
      </c>
      <c r="O760" s="1">
        <f ca="1">IF(ISBLANK(employes3[[#This Row],[DD_fin]]),DATE(1900,1,1),TODAY()-employes3[[#This Row],[DD_fin]])</f>
        <v>45073</v>
      </c>
      <c r="P760">
        <v>5</v>
      </c>
      <c r="Q760">
        <v>34.99</v>
      </c>
      <c r="R760">
        <v>1</v>
      </c>
      <c r="S760">
        <v>9959</v>
      </c>
      <c r="T760">
        <v>508</v>
      </c>
      <c r="U760">
        <v>502</v>
      </c>
    </row>
    <row r="761" spans="1:21" hidden="1">
      <c r="A761">
        <v>1760</v>
      </c>
      <c r="B761" t="s">
        <v>5086</v>
      </c>
      <c r="C761" t="s">
        <v>533</v>
      </c>
      <c r="D761" t="s">
        <v>5087</v>
      </c>
      <c r="E761" t="s">
        <v>25</v>
      </c>
      <c r="F761" s="1">
        <f ca="1">TODAY()-employes3[[#This Row],[DN_ecart]]</f>
        <v>26407</v>
      </c>
      <c r="G761" t="s">
        <v>5088</v>
      </c>
      <c r="H761" t="s">
        <v>5089</v>
      </c>
      <c r="I761" t="s">
        <v>5090</v>
      </c>
      <c r="J761">
        <v>16</v>
      </c>
      <c r="K761" t="s">
        <v>5091</v>
      </c>
      <c r="L761">
        <v>7</v>
      </c>
      <c r="M761" t="s">
        <v>5092</v>
      </c>
      <c r="N761" s="1">
        <f ca="1">TODAY()-employes3[[#This Row],[DD_debut]]</f>
        <v>43620</v>
      </c>
      <c r="O761" s="1">
        <f ca="1">IF(ISBLANK(employes3[[#This Row],[DD_fin]]),DATE(1900,1,1),TODAY()-employes3[[#This Row],[DD_fin]])</f>
        <v>1</v>
      </c>
      <c r="P761">
        <v>5</v>
      </c>
      <c r="Q761">
        <v>36.119999999999997</v>
      </c>
      <c r="R761">
        <v>1</v>
      </c>
      <c r="S761">
        <v>19168</v>
      </c>
      <c r="T761">
        <v>1955</v>
      </c>
    </row>
    <row r="762" spans="1:21" hidden="1">
      <c r="A762">
        <v>1761</v>
      </c>
      <c r="B762" t="s">
        <v>1448</v>
      </c>
      <c r="C762" t="s">
        <v>382</v>
      </c>
      <c r="D762" t="s">
        <v>5093</v>
      </c>
      <c r="E762" t="s">
        <v>42</v>
      </c>
      <c r="F762" s="1">
        <f ca="1">TODAY()-employes3[[#This Row],[DN_ecart]]</f>
        <v>37719</v>
      </c>
      <c r="G762" t="s">
        <v>5094</v>
      </c>
      <c r="H762" t="s">
        <v>5095</v>
      </c>
      <c r="I762" t="s">
        <v>5096</v>
      </c>
      <c r="J762">
        <v>76</v>
      </c>
      <c r="K762" t="s">
        <v>5097</v>
      </c>
      <c r="L762">
        <v>8</v>
      </c>
      <c r="M762" t="s">
        <v>5098</v>
      </c>
      <c r="N762" s="1">
        <f ca="1">TODAY()-employes3[[#This Row],[DD_debut]]</f>
        <v>43084</v>
      </c>
      <c r="O762" s="1">
        <f ca="1">IF(ISBLANK(employes3[[#This Row],[DD_fin]]),DATE(1900,1,1),TODAY()-employes3[[#This Row],[DD_fin]])</f>
        <v>1</v>
      </c>
      <c r="P762">
        <v>5</v>
      </c>
      <c r="Q762">
        <v>38.68</v>
      </c>
      <c r="R762">
        <v>2</v>
      </c>
      <c r="S762">
        <v>7856</v>
      </c>
      <c r="T762">
        <v>2491</v>
      </c>
    </row>
    <row r="763" spans="1:21" hidden="1">
      <c r="A763">
        <v>1762</v>
      </c>
      <c r="B763" t="s">
        <v>1633</v>
      </c>
      <c r="C763" t="s">
        <v>381</v>
      </c>
      <c r="D763" t="s">
        <v>5099</v>
      </c>
      <c r="E763" t="s">
        <v>42</v>
      </c>
      <c r="F763" s="1">
        <f ca="1">TODAY()-employes3[[#This Row],[DN_ecart]]</f>
        <v>28534</v>
      </c>
      <c r="G763" t="s">
        <v>5100</v>
      </c>
      <c r="H763" t="s">
        <v>5101</v>
      </c>
      <c r="I763" t="s">
        <v>5102</v>
      </c>
      <c r="J763">
        <v>12</v>
      </c>
      <c r="K763" t="s">
        <v>5103</v>
      </c>
      <c r="L763">
        <v>9</v>
      </c>
      <c r="M763" t="s">
        <v>5104</v>
      </c>
      <c r="N763" s="1">
        <f ca="1">TODAY()-employes3[[#This Row],[DD_debut]]</f>
        <v>43525</v>
      </c>
      <c r="O763" s="1">
        <f ca="1">IF(ISBLANK(employes3[[#This Row],[DD_fin]]),DATE(1900,1,1),TODAY()-employes3[[#This Row],[DD_fin]])</f>
        <v>1</v>
      </c>
      <c r="P763">
        <v>3</v>
      </c>
      <c r="Q763">
        <v>24.23</v>
      </c>
      <c r="R763">
        <v>1</v>
      </c>
      <c r="S763">
        <v>17041</v>
      </c>
      <c r="T763">
        <v>2050</v>
      </c>
    </row>
    <row r="764" spans="1:21" hidden="1">
      <c r="A764">
        <v>1763</v>
      </c>
      <c r="B764" t="s">
        <v>102</v>
      </c>
      <c r="C764" t="s">
        <v>73</v>
      </c>
      <c r="D764" t="s">
        <v>5105</v>
      </c>
      <c r="E764" t="s">
        <v>25</v>
      </c>
      <c r="F764" s="1">
        <f ca="1">TODAY()-employes3[[#This Row],[DN_ecart]]</f>
        <v>36953</v>
      </c>
      <c r="G764" t="s">
        <v>5106</v>
      </c>
      <c r="H764" t="s">
        <v>5107</v>
      </c>
      <c r="I764" t="s">
        <v>5108</v>
      </c>
      <c r="J764">
        <v>21</v>
      </c>
      <c r="K764" t="s">
        <v>5109</v>
      </c>
      <c r="L764">
        <v>10</v>
      </c>
      <c r="M764" t="s">
        <v>5110</v>
      </c>
      <c r="N764" s="1">
        <f ca="1">TODAY()-employes3[[#This Row],[DD_debut]]</f>
        <v>44104</v>
      </c>
      <c r="O764" s="1">
        <f ca="1">IF(ISBLANK(employes3[[#This Row],[DD_fin]]),DATE(1900,1,1),TODAY()-employes3[[#This Row],[DD_fin]])</f>
        <v>1</v>
      </c>
      <c r="P764">
        <v>5</v>
      </c>
      <c r="Q764">
        <v>16.600000000000001</v>
      </c>
      <c r="R764">
        <v>1</v>
      </c>
      <c r="S764">
        <v>8622</v>
      </c>
      <c r="T764">
        <v>1471</v>
      </c>
    </row>
    <row r="765" spans="1:21" hidden="1">
      <c r="A765">
        <v>1764</v>
      </c>
      <c r="B765" t="s">
        <v>442</v>
      </c>
      <c r="C765" t="s">
        <v>941</v>
      </c>
      <c r="D765" t="s">
        <v>5111</v>
      </c>
      <c r="E765" t="s">
        <v>25</v>
      </c>
      <c r="F765" s="1">
        <f ca="1">TODAY()-employes3[[#This Row],[DN_ecart]]</f>
        <v>35725</v>
      </c>
      <c r="G765" t="s">
        <v>5112</v>
      </c>
      <c r="H765" t="s">
        <v>5113</v>
      </c>
      <c r="I765" t="s">
        <v>5114</v>
      </c>
      <c r="J765">
        <v>75</v>
      </c>
      <c r="K765" t="s">
        <v>5115</v>
      </c>
      <c r="L765">
        <v>5</v>
      </c>
      <c r="M765" t="s">
        <v>5116</v>
      </c>
      <c r="N765" s="1">
        <f ca="1">TODAY()-employes3[[#This Row],[DD_debut]]</f>
        <v>45176</v>
      </c>
      <c r="O765" s="1">
        <f ca="1">IF(ISBLANK(employes3[[#This Row],[DD_fin]]),DATE(1900,1,1),TODAY()-employes3[[#This Row],[DD_fin]])</f>
        <v>1</v>
      </c>
      <c r="P765">
        <v>5</v>
      </c>
      <c r="Q765">
        <v>35.89</v>
      </c>
      <c r="R765">
        <v>1</v>
      </c>
      <c r="S765">
        <v>9850</v>
      </c>
      <c r="T765">
        <v>399</v>
      </c>
    </row>
    <row r="766" spans="1:21" hidden="1">
      <c r="A766">
        <v>1765</v>
      </c>
      <c r="B766" t="s">
        <v>3138</v>
      </c>
      <c r="C766" t="s">
        <v>1154</v>
      </c>
      <c r="D766" t="s">
        <v>5117</v>
      </c>
      <c r="E766" t="s">
        <v>42</v>
      </c>
      <c r="F766" s="1">
        <f ca="1">TODAY()-employes3[[#This Row],[DN_ecart]]</f>
        <v>34234</v>
      </c>
      <c r="G766" t="s">
        <v>5118</v>
      </c>
      <c r="H766" t="s">
        <v>5119</v>
      </c>
      <c r="I766" t="s">
        <v>5120</v>
      </c>
      <c r="J766">
        <v>13</v>
      </c>
      <c r="K766" t="s">
        <v>5121</v>
      </c>
      <c r="L766">
        <v>10</v>
      </c>
      <c r="M766" t="s">
        <v>5122</v>
      </c>
      <c r="N766" s="1">
        <f ca="1">TODAY()-employes3[[#This Row],[DD_debut]]</f>
        <v>41398</v>
      </c>
      <c r="O766" s="1">
        <f ca="1">IF(ISBLANK(employes3[[#This Row],[DD_fin]]),DATE(1900,1,1),TODAY()-employes3[[#This Row],[DD_fin]])</f>
        <v>1</v>
      </c>
      <c r="P766">
        <v>4</v>
      </c>
      <c r="Q766">
        <v>13.47</v>
      </c>
      <c r="R766">
        <v>1</v>
      </c>
      <c r="S766">
        <v>11341</v>
      </c>
      <c r="T766">
        <v>4177</v>
      </c>
    </row>
    <row r="767" spans="1:21" hidden="1">
      <c r="A767">
        <v>1766</v>
      </c>
      <c r="B767" t="s">
        <v>397</v>
      </c>
      <c r="C767" t="s">
        <v>65</v>
      </c>
      <c r="D767" t="s">
        <v>5123</v>
      </c>
      <c r="E767" t="s">
        <v>25</v>
      </c>
      <c r="F767" s="1">
        <f ca="1">TODAY()-employes3[[#This Row],[DN_ecart]]</f>
        <v>27534</v>
      </c>
      <c r="G767" t="s">
        <v>5124</v>
      </c>
      <c r="H767" t="s">
        <v>5125</v>
      </c>
      <c r="I767" t="s">
        <v>5126</v>
      </c>
      <c r="J767">
        <v>15</v>
      </c>
      <c r="K767" t="s">
        <v>5127</v>
      </c>
      <c r="L767">
        <v>5</v>
      </c>
      <c r="M767" t="s">
        <v>5128</v>
      </c>
      <c r="N767" s="1">
        <f ca="1">TODAY()-employes3[[#This Row],[DD_debut]]</f>
        <v>43766</v>
      </c>
      <c r="O767" s="1">
        <f ca="1">IF(ISBLANK(employes3[[#This Row],[DD_fin]]),DATE(1900,1,1),TODAY()-employes3[[#This Row],[DD_fin]])</f>
        <v>1</v>
      </c>
      <c r="P767">
        <v>5</v>
      </c>
      <c r="Q767">
        <v>40.74</v>
      </c>
      <c r="R767">
        <v>1</v>
      </c>
      <c r="S767">
        <v>18041</v>
      </c>
      <c r="T767">
        <v>1809</v>
      </c>
    </row>
    <row r="768" spans="1:21" hidden="1">
      <c r="A768">
        <v>1767</v>
      </c>
      <c r="B768" t="s">
        <v>4753</v>
      </c>
      <c r="C768" t="s">
        <v>824</v>
      </c>
      <c r="D768" t="s">
        <v>5129</v>
      </c>
      <c r="E768" t="s">
        <v>25</v>
      </c>
      <c r="F768" s="1">
        <f ca="1">TODAY()-employes3[[#This Row],[DN_ecart]]</f>
        <v>24054</v>
      </c>
      <c r="G768" t="s">
        <v>5130</v>
      </c>
      <c r="H768" t="s">
        <v>5131</v>
      </c>
      <c r="I768" t="s">
        <v>5132</v>
      </c>
      <c r="J768">
        <v>69</v>
      </c>
      <c r="K768" t="s">
        <v>5133</v>
      </c>
      <c r="L768">
        <v>10</v>
      </c>
      <c r="M768" t="s">
        <v>5134</v>
      </c>
      <c r="N768" s="1">
        <f ca="1">TODAY()-employes3[[#This Row],[DD_debut]]</f>
        <v>42173</v>
      </c>
      <c r="O768" s="1">
        <f ca="1">IF(ISBLANK(employes3[[#This Row],[DD_fin]]),DATE(1900,1,1),TODAY()-employes3[[#This Row],[DD_fin]])</f>
        <v>1</v>
      </c>
      <c r="P768">
        <v>1</v>
      </c>
      <c r="Q768">
        <v>39.43</v>
      </c>
      <c r="R768">
        <v>1</v>
      </c>
      <c r="S768">
        <v>21521</v>
      </c>
      <c r="T768">
        <v>3402</v>
      </c>
    </row>
    <row r="769" spans="1:20">
      <c r="A769">
        <v>1768</v>
      </c>
      <c r="B769" t="s">
        <v>166</v>
      </c>
      <c r="C769" t="s">
        <v>250</v>
      </c>
      <c r="D769" t="s">
        <v>5135</v>
      </c>
      <c r="E769" t="s">
        <v>42</v>
      </c>
      <c r="F769" s="1">
        <f ca="1">TODAY()-employes3[[#This Row],[DN_ecart]]</f>
        <v>36579</v>
      </c>
      <c r="G769" t="s">
        <v>5136</v>
      </c>
      <c r="H769" t="s">
        <v>5137</v>
      </c>
      <c r="I769" t="s">
        <v>5138</v>
      </c>
      <c r="J769">
        <v>29</v>
      </c>
      <c r="K769" t="s">
        <v>5139</v>
      </c>
      <c r="L769">
        <v>10</v>
      </c>
      <c r="M769" t="s">
        <v>5140</v>
      </c>
      <c r="N769" s="1">
        <f ca="1">TODAY()-employes3[[#This Row],[DD_debut]]</f>
        <v>41878</v>
      </c>
      <c r="O769" s="1">
        <f ca="1">IF(ISBLANK(employes3[[#This Row],[DD_fin]]),DATE(1900,1,1),TODAY()-employes3[[#This Row],[DD_fin]])</f>
        <v>1</v>
      </c>
      <c r="P769">
        <v>4</v>
      </c>
      <c r="Q769">
        <v>42.13</v>
      </c>
      <c r="R769">
        <v>1</v>
      </c>
      <c r="S769">
        <v>8996</v>
      </c>
      <c r="T769">
        <v>3697</v>
      </c>
    </row>
    <row r="770" spans="1:20" hidden="1">
      <c r="A770">
        <v>1769</v>
      </c>
      <c r="B770" t="s">
        <v>5141</v>
      </c>
      <c r="C770" t="s">
        <v>3354</v>
      </c>
      <c r="D770" t="s">
        <v>5142</v>
      </c>
      <c r="E770" t="s">
        <v>25</v>
      </c>
      <c r="F770" s="1">
        <f ca="1">TODAY()-employes3[[#This Row],[DN_ecart]]</f>
        <v>34765</v>
      </c>
      <c r="G770" t="s">
        <v>5143</v>
      </c>
      <c r="H770" t="s">
        <v>5144</v>
      </c>
      <c r="I770" t="s">
        <v>5145</v>
      </c>
      <c r="J770">
        <v>65</v>
      </c>
      <c r="K770" t="s">
        <v>5146</v>
      </c>
      <c r="L770">
        <v>9</v>
      </c>
      <c r="M770" t="s">
        <v>5147</v>
      </c>
      <c r="N770" s="1">
        <f ca="1">TODAY()-employes3[[#This Row],[DD_debut]]</f>
        <v>41055</v>
      </c>
      <c r="O770" s="1">
        <f ca="1">IF(ISBLANK(employes3[[#This Row],[DD_fin]]),DATE(1900,1,1),TODAY()-employes3[[#This Row],[DD_fin]])</f>
        <v>1</v>
      </c>
      <c r="P770">
        <v>5</v>
      </c>
      <c r="Q770">
        <v>16.29</v>
      </c>
      <c r="R770">
        <v>1</v>
      </c>
      <c r="S770">
        <v>10810</v>
      </c>
      <c r="T770">
        <v>4520</v>
      </c>
    </row>
    <row r="771" spans="1:20">
      <c r="A771">
        <v>1770</v>
      </c>
      <c r="B771" t="s">
        <v>158</v>
      </c>
      <c r="C771" t="s">
        <v>1419</v>
      </c>
      <c r="D771" t="s">
        <v>5148</v>
      </c>
      <c r="E771" t="s">
        <v>25</v>
      </c>
      <c r="F771" s="1">
        <f ca="1">TODAY()-employes3[[#This Row],[DN_ecart]]</f>
        <v>31794</v>
      </c>
      <c r="G771" t="s">
        <v>5149</v>
      </c>
      <c r="H771" t="s">
        <v>5150</v>
      </c>
      <c r="I771" t="s">
        <v>5151</v>
      </c>
      <c r="J771">
        <v>12</v>
      </c>
      <c r="K771" t="s">
        <v>5152</v>
      </c>
      <c r="L771">
        <v>8</v>
      </c>
      <c r="M771" t="s">
        <v>5153</v>
      </c>
      <c r="N771" s="1">
        <f ca="1">TODAY()-employes3[[#This Row],[DD_debut]]</f>
        <v>41787</v>
      </c>
      <c r="O771" s="1">
        <f ca="1">IF(ISBLANK(employes3[[#This Row],[DD_fin]]),DATE(1900,1,1),TODAY()-employes3[[#This Row],[DD_fin]])</f>
        <v>1</v>
      </c>
      <c r="P771">
        <v>8</v>
      </c>
      <c r="Q771">
        <v>17.91</v>
      </c>
      <c r="R771">
        <v>1</v>
      </c>
      <c r="S771">
        <v>13781</v>
      </c>
      <c r="T771">
        <v>3788</v>
      </c>
    </row>
    <row r="772" spans="1:20" hidden="1">
      <c r="A772">
        <v>1771</v>
      </c>
      <c r="B772" t="s">
        <v>1078</v>
      </c>
      <c r="C772" t="s">
        <v>3765</v>
      </c>
      <c r="D772" t="s">
        <v>5154</v>
      </c>
      <c r="E772" t="s">
        <v>25</v>
      </c>
      <c r="F772" s="1">
        <f ca="1">TODAY()-employes3[[#This Row],[DN_ecart]]</f>
        <v>30825</v>
      </c>
      <c r="G772" t="s">
        <v>5155</v>
      </c>
      <c r="H772" t="s">
        <v>5156</v>
      </c>
      <c r="I772" t="s">
        <v>5157</v>
      </c>
      <c r="J772">
        <v>31</v>
      </c>
      <c r="K772" t="s">
        <v>5158</v>
      </c>
      <c r="L772">
        <v>7</v>
      </c>
      <c r="M772" t="s">
        <v>5159</v>
      </c>
      <c r="N772" s="1">
        <f ca="1">TODAY()-employes3[[#This Row],[DD_debut]]</f>
        <v>45374</v>
      </c>
      <c r="O772" s="1">
        <f ca="1">IF(ISBLANK(employes3[[#This Row],[DD_fin]]),DATE(1900,1,1),TODAY()-employes3[[#This Row],[DD_fin]])</f>
        <v>1</v>
      </c>
      <c r="P772">
        <v>3</v>
      </c>
      <c r="Q772">
        <v>20.309999999999999</v>
      </c>
      <c r="R772">
        <v>1</v>
      </c>
      <c r="S772">
        <v>14750</v>
      </c>
      <c r="T772">
        <v>201</v>
      </c>
    </row>
    <row r="773" spans="1:20" hidden="1">
      <c r="A773">
        <v>1772</v>
      </c>
      <c r="B773" t="s">
        <v>418</v>
      </c>
      <c r="C773" t="s">
        <v>80</v>
      </c>
      <c r="D773" t="s">
        <v>5160</v>
      </c>
      <c r="E773" t="s">
        <v>42</v>
      </c>
      <c r="F773" s="1">
        <f ca="1">TODAY()-employes3[[#This Row],[DN_ecart]]</f>
        <v>22597</v>
      </c>
      <c r="G773" t="s">
        <v>5161</v>
      </c>
      <c r="H773" t="s">
        <v>5162</v>
      </c>
      <c r="I773" t="s">
        <v>5163</v>
      </c>
      <c r="J773">
        <v>9</v>
      </c>
      <c r="K773" t="s">
        <v>5164</v>
      </c>
      <c r="L773">
        <v>7</v>
      </c>
      <c r="M773" t="s">
        <v>5165</v>
      </c>
      <c r="N773" s="1">
        <f ca="1">TODAY()-employes3[[#This Row],[DD_debut]]</f>
        <v>44500</v>
      </c>
      <c r="O773" s="1">
        <f ca="1">IF(ISBLANK(employes3[[#This Row],[DD_fin]]),DATE(1900,1,1),TODAY()-employes3[[#This Row],[DD_fin]])</f>
        <v>1</v>
      </c>
      <c r="P773">
        <v>3</v>
      </c>
      <c r="Q773">
        <v>42.33</v>
      </c>
      <c r="R773">
        <v>1</v>
      </c>
      <c r="S773">
        <v>22978</v>
      </c>
      <c r="T773">
        <v>1075</v>
      </c>
    </row>
    <row r="774" spans="1:20" hidden="1">
      <c r="A774">
        <v>1773</v>
      </c>
      <c r="B774" t="s">
        <v>4273</v>
      </c>
      <c r="C774" t="s">
        <v>2109</v>
      </c>
      <c r="D774" t="s">
        <v>5166</v>
      </c>
      <c r="E774" t="s">
        <v>25</v>
      </c>
      <c r="F774" s="1">
        <f ca="1">TODAY()-employes3[[#This Row],[DN_ecart]]</f>
        <v>38768</v>
      </c>
      <c r="G774" t="s">
        <v>5167</v>
      </c>
      <c r="H774" t="s">
        <v>5168</v>
      </c>
      <c r="I774" t="s">
        <v>5169</v>
      </c>
      <c r="J774">
        <v>13</v>
      </c>
      <c r="K774" t="s">
        <v>5170</v>
      </c>
      <c r="L774">
        <v>5</v>
      </c>
      <c r="M774" t="s">
        <v>5171</v>
      </c>
      <c r="N774" s="1">
        <f ca="1">TODAY()-employes3[[#This Row],[DD_debut]]</f>
        <v>41355</v>
      </c>
      <c r="O774" s="1">
        <f ca="1">IF(ISBLANK(employes3[[#This Row],[DD_fin]]),DATE(1900,1,1),TODAY()-employes3[[#This Row],[DD_fin]])</f>
        <v>1</v>
      </c>
      <c r="P774">
        <v>5</v>
      </c>
      <c r="Q774">
        <v>14.42</v>
      </c>
      <c r="R774">
        <v>2</v>
      </c>
      <c r="S774">
        <v>6807</v>
      </c>
      <c r="T774">
        <v>4220</v>
      </c>
    </row>
    <row r="775" spans="1:20" hidden="1">
      <c r="A775">
        <v>1774</v>
      </c>
      <c r="B775" t="s">
        <v>266</v>
      </c>
      <c r="C775" t="s">
        <v>832</v>
      </c>
      <c r="D775" t="s">
        <v>5172</v>
      </c>
      <c r="E775" t="s">
        <v>25</v>
      </c>
      <c r="F775" s="1">
        <f ca="1">TODAY()-employes3[[#This Row],[DN_ecart]]</f>
        <v>37841</v>
      </c>
      <c r="G775" t="s">
        <v>5173</v>
      </c>
      <c r="H775" t="s">
        <v>5174</v>
      </c>
      <c r="I775" t="s">
        <v>5175</v>
      </c>
      <c r="J775">
        <v>9</v>
      </c>
      <c r="K775" t="s">
        <v>5176</v>
      </c>
      <c r="L775">
        <v>5</v>
      </c>
      <c r="M775" t="s">
        <v>5177</v>
      </c>
      <c r="N775" s="1">
        <f ca="1">TODAY()-employes3[[#This Row],[DD_debut]]</f>
        <v>42678</v>
      </c>
      <c r="O775" s="1">
        <f ca="1">IF(ISBLANK(employes3[[#This Row],[DD_fin]]),DATE(1900,1,1),TODAY()-employes3[[#This Row],[DD_fin]])</f>
        <v>1</v>
      </c>
      <c r="P775">
        <v>3</v>
      </c>
      <c r="Q775">
        <v>33.200000000000003</v>
      </c>
      <c r="R775">
        <v>1</v>
      </c>
      <c r="S775">
        <v>7734</v>
      </c>
      <c r="T775">
        <v>2897</v>
      </c>
    </row>
    <row r="776" spans="1:20">
      <c r="A776">
        <v>1845</v>
      </c>
      <c r="B776" t="s">
        <v>4259</v>
      </c>
      <c r="C776" t="s">
        <v>2903</v>
      </c>
      <c r="D776" t="s">
        <v>5178</v>
      </c>
      <c r="E776" t="s">
        <v>25</v>
      </c>
      <c r="F776" s="1">
        <f ca="1">TODAY()-employes3[[#This Row],[DN_ecart]]</f>
        <v>37378</v>
      </c>
      <c r="G776" t="s">
        <v>5179</v>
      </c>
      <c r="H776" t="s">
        <v>5180</v>
      </c>
      <c r="I776" t="s">
        <v>5181</v>
      </c>
      <c r="J776">
        <v>76</v>
      </c>
      <c r="K776" t="s">
        <v>5182</v>
      </c>
      <c r="L776">
        <v>9</v>
      </c>
      <c r="M776" t="s">
        <v>5183</v>
      </c>
      <c r="N776" s="1">
        <f ca="1">TODAY()-employes3[[#This Row],[DD_debut]]</f>
        <v>41942</v>
      </c>
      <c r="O776" s="1">
        <f ca="1">IF(ISBLANK(employes3[[#This Row],[DD_fin]]),DATE(1900,1,1),TODAY()-employes3[[#This Row],[DD_fin]])</f>
        <v>1</v>
      </c>
      <c r="P776">
        <v>7</v>
      </c>
      <c r="Q776">
        <v>25.39</v>
      </c>
      <c r="R776">
        <v>1</v>
      </c>
      <c r="S776">
        <v>8197</v>
      </c>
      <c r="T776">
        <v>3633</v>
      </c>
    </row>
    <row r="777" spans="1:20" hidden="1">
      <c r="A777">
        <v>1776</v>
      </c>
      <c r="B777" t="s">
        <v>1109</v>
      </c>
      <c r="C777" t="s">
        <v>1633</v>
      </c>
      <c r="D777" t="s">
        <v>5184</v>
      </c>
      <c r="E777" t="s">
        <v>42</v>
      </c>
      <c r="F777" s="1">
        <f ca="1">TODAY()-employes3[[#This Row],[DN_ecart]]</f>
        <v>27010</v>
      </c>
      <c r="G777" t="s">
        <v>5185</v>
      </c>
      <c r="H777" t="s">
        <v>5186</v>
      </c>
      <c r="I777" t="s">
        <v>5187</v>
      </c>
      <c r="J777">
        <v>15</v>
      </c>
      <c r="K777" t="s">
        <v>5188</v>
      </c>
      <c r="L777">
        <v>7</v>
      </c>
      <c r="M777" t="s">
        <v>5189</v>
      </c>
      <c r="N777" s="1">
        <f ca="1">TODAY()-employes3[[#This Row],[DD_debut]]</f>
        <v>41379</v>
      </c>
      <c r="O777" s="1">
        <f ca="1">IF(ISBLANK(employes3[[#This Row],[DD_fin]]),DATE(1900,1,1),TODAY()-employes3[[#This Row],[DD_fin]])</f>
        <v>1</v>
      </c>
      <c r="P777">
        <v>1</v>
      </c>
      <c r="Q777">
        <v>17.059999999999999</v>
      </c>
      <c r="R777">
        <v>3</v>
      </c>
      <c r="S777">
        <v>18565</v>
      </c>
      <c r="T777">
        <v>4196</v>
      </c>
    </row>
    <row r="778" spans="1:20" hidden="1">
      <c r="A778">
        <v>1777</v>
      </c>
      <c r="B778" t="s">
        <v>5190</v>
      </c>
      <c r="C778" t="s">
        <v>221</v>
      </c>
      <c r="D778" t="s">
        <v>5191</v>
      </c>
      <c r="E778" t="s">
        <v>25</v>
      </c>
      <c r="F778" s="1">
        <f ca="1">TODAY()-employes3[[#This Row],[DN_ecart]]</f>
        <v>35963</v>
      </c>
      <c r="G778" t="s">
        <v>5192</v>
      </c>
      <c r="H778" t="s">
        <v>5193</v>
      </c>
      <c r="I778" t="s">
        <v>5194</v>
      </c>
      <c r="J778">
        <v>50</v>
      </c>
      <c r="K778" t="s">
        <v>5195</v>
      </c>
      <c r="L778">
        <v>5</v>
      </c>
      <c r="M778" t="s">
        <v>5196</v>
      </c>
      <c r="N778" s="1">
        <f ca="1">TODAY()-employes3[[#This Row],[DD_debut]]</f>
        <v>42758</v>
      </c>
      <c r="O778" s="1">
        <f ca="1">IF(ISBLANK(employes3[[#This Row],[DD_fin]]),DATE(1900,1,1),TODAY()-employes3[[#This Row],[DD_fin]])</f>
        <v>1</v>
      </c>
      <c r="P778">
        <v>5</v>
      </c>
      <c r="Q778">
        <v>33.35</v>
      </c>
      <c r="R778">
        <v>1</v>
      </c>
      <c r="S778">
        <v>9612</v>
      </c>
      <c r="T778">
        <v>2817</v>
      </c>
    </row>
    <row r="779" spans="1:20" hidden="1">
      <c r="A779">
        <v>1778</v>
      </c>
      <c r="B779" t="s">
        <v>110</v>
      </c>
      <c r="C779" t="s">
        <v>1071</v>
      </c>
      <c r="D779" t="s">
        <v>5197</v>
      </c>
      <c r="E779" t="s">
        <v>42</v>
      </c>
      <c r="F779" s="1">
        <f ca="1">TODAY()-employes3[[#This Row],[DN_ecart]]</f>
        <v>23106</v>
      </c>
      <c r="G779" t="s">
        <v>5198</v>
      </c>
      <c r="H779" t="s">
        <v>5199</v>
      </c>
      <c r="I779" t="s">
        <v>5200</v>
      </c>
      <c r="J779">
        <v>35</v>
      </c>
      <c r="K779" t="s">
        <v>5201</v>
      </c>
      <c r="L779">
        <v>7</v>
      </c>
      <c r="M779" t="s">
        <v>5202</v>
      </c>
      <c r="N779" s="1">
        <f ca="1">TODAY()-employes3[[#This Row],[DD_debut]]</f>
        <v>42207</v>
      </c>
      <c r="O779" s="1">
        <f ca="1">IF(ISBLANK(employes3[[#This Row],[DD_fin]]),DATE(1900,1,1),TODAY()-employes3[[#This Row],[DD_fin]])</f>
        <v>1</v>
      </c>
      <c r="P779">
        <v>2</v>
      </c>
      <c r="Q779">
        <v>35.43</v>
      </c>
      <c r="R779">
        <v>2</v>
      </c>
      <c r="S779">
        <v>22469</v>
      </c>
      <c r="T779">
        <v>3368</v>
      </c>
    </row>
    <row r="780" spans="1:20" hidden="1">
      <c r="A780">
        <v>1779</v>
      </c>
      <c r="B780" t="s">
        <v>442</v>
      </c>
      <c r="C780" t="s">
        <v>793</v>
      </c>
      <c r="D780" t="s">
        <v>5203</v>
      </c>
      <c r="E780" t="s">
        <v>42</v>
      </c>
      <c r="F780" s="1">
        <f ca="1">TODAY()-employes3[[#This Row],[DN_ecart]]</f>
        <v>36494</v>
      </c>
      <c r="G780" t="s">
        <v>5204</v>
      </c>
      <c r="H780" t="s">
        <v>5205</v>
      </c>
      <c r="I780" t="s">
        <v>5206</v>
      </c>
      <c r="J780">
        <v>12</v>
      </c>
      <c r="K780" t="s">
        <v>5207</v>
      </c>
      <c r="L780">
        <v>7</v>
      </c>
      <c r="M780" t="s">
        <v>5208</v>
      </c>
      <c r="N780" s="1">
        <f ca="1">TODAY()-employes3[[#This Row],[DD_debut]]</f>
        <v>44153</v>
      </c>
      <c r="O780" s="1">
        <f ca="1">IF(ISBLANK(employes3[[#This Row],[DD_fin]]),DATE(1900,1,1),TODAY()-employes3[[#This Row],[DD_fin]])</f>
        <v>1</v>
      </c>
      <c r="P780">
        <v>5</v>
      </c>
      <c r="Q780">
        <v>33.21</v>
      </c>
      <c r="R780">
        <v>1</v>
      </c>
      <c r="S780">
        <v>9081</v>
      </c>
      <c r="T780">
        <v>1422</v>
      </c>
    </row>
    <row r="781" spans="1:20" hidden="1">
      <c r="A781">
        <v>1780</v>
      </c>
      <c r="B781" t="s">
        <v>962</v>
      </c>
      <c r="C781" t="s">
        <v>742</v>
      </c>
      <c r="D781" t="s">
        <v>5209</v>
      </c>
      <c r="E781" t="s">
        <v>42</v>
      </c>
      <c r="F781" s="1">
        <f ca="1">TODAY()-employes3[[#This Row],[DN_ecart]]</f>
        <v>24329</v>
      </c>
      <c r="G781" t="s">
        <v>5210</v>
      </c>
      <c r="H781" t="s">
        <v>5211</v>
      </c>
      <c r="I781" t="s">
        <v>5212</v>
      </c>
      <c r="J781">
        <v>8</v>
      </c>
      <c r="K781" t="s">
        <v>5213</v>
      </c>
      <c r="L781">
        <v>8</v>
      </c>
      <c r="M781" t="s">
        <v>5214</v>
      </c>
      <c r="N781" s="1">
        <f ca="1">TODAY()-employes3[[#This Row],[DD_debut]]</f>
        <v>41131</v>
      </c>
      <c r="O781" s="1">
        <f ca="1">IF(ISBLANK(employes3[[#This Row],[DD_fin]]),DATE(1900,1,1),TODAY()-employes3[[#This Row],[DD_fin]])</f>
        <v>1</v>
      </c>
      <c r="P781">
        <v>5</v>
      </c>
      <c r="Q781">
        <v>22.06</v>
      </c>
      <c r="R781">
        <v>1</v>
      </c>
      <c r="S781">
        <v>21246</v>
      </c>
      <c r="T781">
        <v>4444</v>
      </c>
    </row>
    <row r="782" spans="1:20" hidden="1">
      <c r="A782">
        <v>1781</v>
      </c>
      <c r="B782" t="s">
        <v>990</v>
      </c>
      <c r="C782" t="s">
        <v>451</v>
      </c>
      <c r="D782" t="s">
        <v>5215</v>
      </c>
      <c r="E782" t="s">
        <v>25</v>
      </c>
      <c r="F782" s="1">
        <f ca="1">TODAY()-employes3[[#This Row],[DN_ecart]]</f>
        <v>24594</v>
      </c>
      <c r="G782" t="s">
        <v>5216</v>
      </c>
      <c r="H782" t="s">
        <v>5217</v>
      </c>
      <c r="I782" t="s">
        <v>5218</v>
      </c>
      <c r="J782">
        <v>27</v>
      </c>
      <c r="K782" t="s">
        <v>5219</v>
      </c>
      <c r="L782">
        <v>6</v>
      </c>
      <c r="M782" t="s">
        <v>5220</v>
      </c>
      <c r="N782" s="1">
        <f ca="1">TODAY()-employes3[[#This Row],[DD_debut]]</f>
        <v>41574</v>
      </c>
      <c r="O782" s="1">
        <f ca="1">IF(ISBLANK(employes3[[#This Row],[DD_fin]]),DATE(1900,1,1),TODAY()-employes3[[#This Row],[DD_fin]])</f>
        <v>1</v>
      </c>
      <c r="P782">
        <v>5</v>
      </c>
      <c r="Q782">
        <v>16.809999999999999</v>
      </c>
      <c r="R782">
        <v>1</v>
      </c>
      <c r="S782">
        <v>20981</v>
      </c>
      <c r="T782">
        <v>4001</v>
      </c>
    </row>
    <row r="783" spans="1:20" hidden="1">
      <c r="A783">
        <v>1782</v>
      </c>
      <c r="B783" t="s">
        <v>2239</v>
      </c>
      <c r="C783" t="s">
        <v>2225</v>
      </c>
      <c r="D783" t="s">
        <v>5221</v>
      </c>
      <c r="E783" t="s">
        <v>25</v>
      </c>
      <c r="F783" s="1">
        <f ca="1">TODAY()-employes3[[#This Row],[DN_ecart]]</f>
        <v>30529</v>
      </c>
      <c r="G783" t="s">
        <v>5222</v>
      </c>
      <c r="H783" t="s">
        <v>5223</v>
      </c>
      <c r="I783" t="s">
        <v>5224</v>
      </c>
      <c r="J783">
        <v>32</v>
      </c>
      <c r="K783" t="s">
        <v>5225</v>
      </c>
      <c r="L783">
        <v>6</v>
      </c>
      <c r="M783" t="s">
        <v>5226</v>
      </c>
      <c r="N783" s="1">
        <f ca="1">TODAY()-employes3[[#This Row],[DD_debut]]</f>
        <v>42177</v>
      </c>
      <c r="O783" s="1">
        <f ca="1">IF(ISBLANK(employes3[[#This Row],[DD_fin]]),DATE(1900,1,1),TODAY()-employes3[[#This Row],[DD_fin]])</f>
        <v>1</v>
      </c>
      <c r="P783">
        <v>5</v>
      </c>
      <c r="Q783">
        <v>26.93</v>
      </c>
      <c r="R783">
        <v>1</v>
      </c>
      <c r="S783">
        <v>15046</v>
      </c>
      <c r="T783">
        <v>3398</v>
      </c>
    </row>
    <row r="784" spans="1:20" hidden="1">
      <c r="A784">
        <v>1783</v>
      </c>
      <c r="B784" t="s">
        <v>2384</v>
      </c>
      <c r="C784" t="s">
        <v>1419</v>
      </c>
      <c r="D784" t="s">
        <v>5227</v>
      </c>
      <c r="E784" t="s">
        <v>25</v>
      </c>
      <c r="F784" s="1">
        <f ca="1">TODAY()-employes3[[#This Row],[DN_ecart]]</f>
        <v>35033</v>
      </c>
      <c r="G784" t="s">
        <v>5228</v>
      </c>
      <c r="H784" t="s">
        <v>5229</v>
      </c>
      <c r="I784" t="s">
        <v>2388</v>
      </c>
      <c r="J784">
        <v>18</v>
      </c>
      <c r="K784" t="s">
        <v>5230</v>
      </c>
      <c r="L784">
        <v>5</v>
      </c>
      <c r="M784" t="s">
        <v>5231</v>
      </c>
      <c r="N784" s="1">
        <f ca="1">TODAY()-employes3[[#This Row],[DD_debut]]</f>
        <v>40581</v>
      </c>
      <c r="O784" s="1">
        <f ca="1">IF(ISBLANK(employes3[[#This Row],[DD_fin]]),DATE(1900,1,1),TODAY()-employes3[[#This Row],[DD_fin]])</f>
        <v>1</v>
      </c>
      <c r="P784">
        <v>3</v>
      </c>
      <c r="Q784">
        <v>12.23</v>
      </c>
      <c r="R784">
        <v>1</v>
      </c>
      <c r="S784">
        <v>10542</v>
      </c>
      <c r="T784">
        <v>4994</v>
      </c>
    </row>
    <row r="785" spans="1:20" hidden="1">
      <c r="A785">
        <v>1784</v>
      </c>
      <c r="B785" t="s">
        <v>3532</v>
      </c>
      <c r="C785" t="s">
        <v>2715</v>
      </c>
      <c r="D785" t="s">
        <v>5232</v>
      </c>
      <c r="E785" t="s">
        <v>25</v>
      </c>
      <c r="F785" s="1">
        <f ca="1">TODAY()-employes3[[#This Row],[DN_ecart]]</f>
        <v>30688</v>
      </c>
      <c r="G785" t="s">
        <v>5233</v>
      </c>
      <c r="H785" t="s">
        <v>5234</v>
      </c>
      <c r="I785" t="s">
        <v>5235</v>
      </c>
      <c r="J785">
        <v>18</v>
      </c>
      <c r="K785" t="s">
        <v>5236</v>
      </c>
      <c r="L785">
        <v>10</v>
      </c>
      <c r="M785" t="s">
        <v>5237</v>
      </c>
      <c r="N785" s="1">
        <f ca="1">TODAY()-employes3[[#This Row],[DD_debut]]</f>
        <v>43082</v>
      </c>
      <c r="O785" s="1">
        <f ca="1">IF(ISBLANK(employes3[[#This Row],[DD_fin]]),DATE(1900,1,1),TODAY()-employes3[[#This Row],[DD_fin]])</f>
        <v>1</v>
      </c>
      <c r="P785">
        <v>5</v>
      </c>
      <c r="Q785">
        <v>28.64</v>
      </c>
      <c r="R785">
        <v>2</v>
      </c>
      <c r="S785">
        <v>14887</v>
      </c>
      <c r="T785">
        <v>2493</v>
      </c>
    </row>
    <row r="786" spans="1:20" hidden="1">
      <c r="A786">
        <v>1785</v>
      </c>
      <c r="B786" t="s">
        <v>1539</v>
      </c>
      <c r="C786" t="s">
        <v>465</v>
      </c>
      <c r="D786" t="s">
        <v>5238</v>
      </c>
      <c r="E786" t="s">
        <v>25</v>
      </c>
      <c r="F786" s="1">
        <f ca="1">TODAY()-employes3[[#This Row],[DN_ecart]]</f>
        <v>35093</v>
      </c>
      <c r="G786" t="s">
        <v>5239</v>
      </c>
      <c r="H786" t="s">
        <v>5240</v>
      </c>
      <c r="I786" t="s">
        <v>5241</v>
      </c>
      <c r="J786">
        <v>31</v>
      </c>
      <c r="K786" t="s">
        <v>5242</v>
      </c>
      <c r="L786">
        <v>6</v>
      </c>
      <c r="M786" t="s">
        <v>5243</v>
      </c>
      <c r="N786" s="1">
        <f ca="1">TODAY()-employes3[[#This Row],[DD_debut]]</f>
        <v>40656</v>
      </c>
      <c r="O786" s="1">
        <f ca="1">IF(ISBLANK(employes3[[#This Row],[DD_fin]]),DATE(1900,1,1),TODAY()-employes3[[#This Row],[DD_fin]])</f>
        <v>1</v>
      </c>
      <c r="P786">
        <v>1</v>
      </c>
      <c r="Q786">
        <v>19.97</v>
      </c>
      <c r="R786">
        <v>1</v>
      </c>
      <c r="S786">
        <v>10482</v>
      </c>
      <c r="T786">
        <v>4919</v>
      </c>
    </row>
    <row r="787" spans="1:20" hidden="1">
      <c r="A787">
        <v>1786</v>
      </c>
      <c r="B787" t="s">
        <v>962</v>
      </c>
      <c r="C787" t="s">
        <v>955</v>
      </c>
      <c r="D787" t="s">
        <v>5244</v>
      </c>
      <c r="E787" t="s">
        <v>42</v>
      </c>
      <c r="F787" s="1">
        <f ca="1">TODAY()-employes3[[#This Row],[DN_ecart]]</f>
        <v>35292</v>
      </c>
      <c r="G787" t="s">
        <v>5245</v>
      </c>
      <c r="H787" t="s">
        <v>5246</v>
      </c>
      <c r="I787" t="s">
        <v>5247</v>
      </c>
      <c r="J787">
        <v>75</v>
      </c>
      <c r="K787" t="s">
        <v>5248</v>
      </c>
      <c r="L787">
        <v>7</v>
      </c>
      <c r="M787" t="s">
        <v>5249</v>
      </c>
      <c r="N787" s="1">
        <f ca="1">TODAY()-employes3[[#This Row],[DD_debut]]</f>
        <v>44957</v>
      </c>
      <c r="O787" s="1">
        <f ca="1">IF(ISBLANK(employes3[[#This Row],[DD_fin]]),DATE(1900,1,1),TODAY()-employes3[[#This Row],[DD_fin]])</f>
        <v>1</v>
      </c>
      <c r="P787">
        <v>5</v>
      </c>
      <c r="Q787">
        <v>28.48</v>
      </c>
      <c r="R787">
        <v>1</v>
      </c>
      <c r="S787">
        <v>10283</v>
      </c>
      <c r="T787">
        <v>618</v>
      </c>
    </row>
    <row r="788" spans="1:20" hidden="1">
      <c r="A788">
        <v>1787</v>
      </c>
      <c r="B788" t="s">
        <v>5250</v>
      </c>
      <c r="C788" t="s">
        <v>742</v>
      </c>
      <c r="D788" t="s">
        <v>5251</v>
      </c>
      <c r="E788" t="s">
        <v>42</v>
      </c>
      <c r="F788" s="1">
        <f ca="1">TODAY()-employes3[[#This Row],[DN_ecart]]</f>
        <v>24749</v>
      </c>
      <c r="G788" t="s">
        <v>5252</v>
      </c>
      <c r="H788" t="s">
        <v>5253</v>
      </c>
      <c r="I788" t="s">
        <v>5254</v>
      </c>
      <c r="J788">
        <v>30</v>
      </c>
      <c r="K788" t="s">
        <v>5255</v>
      </c>
      <c r="L788">
        <v>5</v>
      </c>
      <c r="M788" t="s">
        <v>5256</v>
      </c>
      <c r="N788" s="1">
        <f ca="1">TODAY()-employes3[[#This Row],[DD_debut]]</f>
        <v>44887</v>
      </c>
      <c r="O788" s="1">
        <f ca="1">IF(ISBLANK(employes3[[#This Row],[DD_fin]]),DATE(1900,1,1),TODAY()-employes3[[#This Row],[DD_fin]])</f>
        <v>1</v>
      </c>
      <c r="P788">
        <v>5</v>
      </c>
      <c r="Q788">
        <v>20.05</v>
      </c>
      <c r="R788">
        <v>2</v>
      </c>
      <c r="S788">
        <v>20826</v>
      </c>
      <c r="T788">
        <v>688</v>
      </c>
    </row>
    <row r="789" spans="1:20" hidden="1">
      <c r="A789">
        <v>1788</v>
      </c>
      <c r="B789" t="s">
        <v>312</v>
      </c>
      <c r="C789" t="s">
        <v>1441</v>
      </c>
      <c r="D789" t="s">
        <v>5257</v>
      </c>
      <c r="E789" t="s">
        <v>42</v>
      </c>
      <c r="F789" s="1">
        <f ca="1">TODAY()-employes3[[#This Row],[DN_ecart]]</f>
        <v>25113</v>
      </c>
      <c r="G789" t="s">
        <v>5258</v>
      </c>
      <c r="H789" t="s">
        <v>5259</v>
      </c>
      <c r="I789" t="s">
        <v>5260</v>
      </c>
      <c r="J789">
        <v>75</v>
      </c>
      <c r="K789" t="s">
        <v>5261</v>
      </c>
      <c r="L789">
        <v>10</v>
      </c>
      <c r="M789" t="s">
        <v>5262</v>
      </c>
      <c r="N789" s="1">
        <f ca="1">TODAY()-employes3[[#This Row],[DD_debut]]</f>
        <v>42099</v>
      </c>
      <c r="O789" s="1">
        <f ca="1">IF(ISBLANK(employes3[[#This Row],[DD_fin]]),DATE(1900,1,1),TODAY()-employes3[[#This Row],[DD_fin]])</f>
        <v>1</v>
      </c>
      <c r="P789">
        <v>4</v>
      </c>
      <c r="Q789">
        <v>16.53</v>
      </c>
      <c r="R789">
        <v>1</v>
      </c>
      <c r="S789">
        <v>20462</v>
      </c>
      <c r="T789">
        <v>3476</v>
      </c>
    </row>
    <row r="790" spans="1:20" hidden="1">
      <c r="A790">
        <v>1789</v>
      </c>
      <c r="B790" t="s">
        <v>1653</v>
      </c>
      <c r="C790" t="s">
        <v>4584</v>
      </c>
      <c r="D790" t="s">
        <v>5263</v>
      </c>
      <c r="E790" t="s">
        <v>25</v>
      </c>
      <c r="F790" s="1">
        <f ca="1">TODAY()-employes3[[#This Row],[DN_ecart]]</f>
        <v>26864</v>
      </c>
      <c r="G790" t="s">
        <v>5264</v>
      </c>
      <c r="H790" t="s">
        <v>5265</v>
      </c>
      <c r="I790" t="s">
        <v>5266</v>
      </c>
      <c r="J790">
        <v>46</v>
      </c>
      <c r="K790" t="s">
        <v>5267</v>
      </c>
      <c r="L790">
        <v>8</v>
      </c>
      <c r="M790" t="s">
        <v>5268</v>
      </c>
      <c r="N790" s="1">
        <f ca="1">TODAY()-employes3[[#This Row],[DD_debut]]</f>
        <v>45048</v>
      </c>
      <c r="O790" s="1">
        <f ca="1">IF(ISBLANK(employes3[[#This Row],[DD_fin]]),DATE(1900,1,1),TODAY()-employes3[[#This Row],[DD_fin]])</f>
        <v>1</v>
      </c>
      <c r="P790">
        <v>2</v>
      </c>
      <c r="Q790">
        <v>14.71</v>
      </c>
      <c r="R790">
        <v>3</v>
      </c>
      <c r="S790">
        <v>18711</v>
      </c>
      <c r="T790">
        <v>527</v>
      </c>
    </row>
    <row r="791" spans="1:20" hidden="1">
      <c r="A791">
        <v>1790</v>
      </c>
      <c r="B791" t="s">
        <v>1026</v>
      </c>
      <c r="C791" t="s">
        <v>1661</v>
      </c>
      <c r="D791" t="s">
        <v>5269</v>
      </c>
      <c r="E791" t="s">
        <v>42</v>
      </c>
      <c r="F791" s="1">
        <f ca="1">TODAY()-employes3[[#This Row],[DN_ecart]]</f>
        <v>28682</v>
      </c>
      <c r="G791" t="s">
        <v>5270</v>
      </c>
      <c r="H791" t="s">
        <v>5271</v>
      </c>
      <c r="I791" t="s">
        <v>5272</v>
      </c>
      <c r="J791">
        <v>23</v>
      </c>
      <c r="K791" t="s">
        <v>5273</v>
      </c>
      <c r="L791">
        <v>7</v>
      </c>
      <c r="M791" t="s">
        <v>5274</v>
      </c>
      <c r="N791" s="1">
        <f ca="1">TODAY()-employes3[[#This Row],[DD_debut]]</f>
        <v>43999</v>
      </c>
      <c r="O791" s="1">
        <f ca="1">IF(ISBLANK(employes3[[#This Row],[DD_fin]]),DATE(1900,1,1),TODAY()-employes3[[#This Row],[DD_fin]])</f>
        <v>1</v>
      </c>
      <c r="P791">
        <v>4</v>
      </c>
      <c r="Q791">
        <v>26.8</v>
      </c>
      <c r="R791">
        <v>1</v>
      </c>
      <c r="S791">
        <v>16893</v>
      </c>
      <c r="T791">
        <v>1576</v>
      </c>
    </row>
    <row r="792" spans="1:20" hidden="1">
      <c r="A792">
        <v>1791</v>
      </c>
      <c r="B792" t="s">
        <v>1476</v>
      </c>
      <c r="C792" t="s">
        <v>143</v>
      </c>
      <c r="D792" t="s">
        <v>5275</v>
      </c>
      <c r="E792" t="s">
        <v>25</v>
      </c>
      <c r="F792" s="1">
        <f ca="1">TODAY()-employes3[[#This Row],[DN_ecart]]</f>
        <v>30791</v>
      </c>
      <c r="G792" t="s">
        <v>5276</v>
      </c>
      <c r="H792" t="s">
        <v>5277</v>
      </c>
      <c r="I792" t="s">
        <v>5278</v>
      </c>
      <c r="J792">
        <v>15</v>
      </c>
      <c r="K792" t="s">
        <v>5279</v>
      </c>
      <c r="L792">
        <v>10</v>
      </c>
      <c r="M792" t="s">
        <v>5280</v>
      </c>
      <c r="N792" s="1">
        <f ca="1">TODAY()-employes3[[#This Row],[DD_debut]]</f>
        <v>42769</v>
      </c>
      <c r="O792" s="1">
        <f ca="1">IF(ISBLANK(employes3[[#This Row],[DD_fin]]),DATE(1900,1,1),TODAY()-employes3[[#This Row],[DD_fin]])</f>
        <v>1</v>
      </c>
      <c r="P792">
        <v>4</v>
      </c>
      <c r="Q792">
        <v>34.729999999999997</v>
      </c>
      <c r="R792">
        <v>2</v>
      </c>
      <c r="S792">
        <v>14784</v>
      </c>
      <c r="T792">
        <v>2806</v>
      </c>
    </row>
    <row r="793" spans="1:20" hidden="1">
      <c r="A793">
        <v>1792</v>
      </c>
      <c r="B793" t="s">
        <v>667</v>
      </c>
      <c r="C793" t="s">
        <v>382</v>
      </c>
      <c r="D793" t="s">
        <v>5281</v>
      </c>
      <c r="E793" t="s">
        <v>42</v>
      </c>
      <c r="F793" s="1">
        <f ca="1">TODAY()-employes3[[#This Row],[DN_ecart]]</f>
        <v>31508</v>
      </c>
      <c r="G793" t="s">
        <v>5282</v>
      </c>
      <c r="H793" t="s">
        <v>5283</v>
      </c>
      <c r="I793" t="s">
        <v>5284</v>
      </c>
      <c r="J793">
        <v>36</v>
      </c>
      <c r="K793" t="s">
        <v>5285</v>
      </c>
      <c r="L793">
        <v>7</v>
      </c>
      <c r="M793" t="s">
        <v>5286</v>
      </c>
      <c r="N793" s="1">
        <f ca="1">TODAY()-employes3[[#This Row],[DD_debut]]</f>
        <v>42537</v>
      </c>
      <c r="O793" s="1">
        <f ca="1">IF(ISBLANK(employes3[[#This Row],[DD_fin]]),DATE(1900,1,1),TODAY()-employes3[[#This Row],[DD_fin]])</f>
        <v>1</v>
      </c>
      <c r="P793">
        <v>5</v>
      </c>
      <c r="Q793">
        <v>22.58</v>
      </c>
      <c r="R793">
        <v>2</v>
      </c>
      <c r="S793">
        <v>14067</v>
      </c>
      <c r="T793">
        <v>3038</v>
      </c>
    </row>
    <row r="794" spans="1:20">
      <c r="A794">
        <v>1793</v>
      </c>
      <c r="B794" t="s">
        <v>1026</v>
      </c>
      <c r="C794" t="s">
        <v>5287</v>
      </c>
      <c r="D794" t="s">
        <v>5288</v>
      </c>
      <c r="E794" t="s">
        <v>25</v>
      </c>
      <c r="F794" s="1">
        <f ca="1">TODAY()-employes3[[#This Row],[DN_ecart]]</f>
        <v>23250</v>
      </c>
      <c r="G794" t="s">
        <v>5289</v>
      </c>
      <c r="H794" t="s">
        <v>5290</v>
      </c>
      <c r="I794" t="s">
        <v>5291</v>
      </c>
      <c r="J794">
        <v>12</v>
      </c>
      <c r="K794" t="s">
        <v>5292</v>
      </c>
      <c r="L794">
        <v>10</v>
      </c>
      <c r="M794" t="s">
        <v>5293</v>
      </c>
      <c r="N794" s="1">
        <f ca="1">TODAY()-employes3[[#This Row],[DD_debut]]</f>
        <v>41839</v>
      </c>
      <c r="O794" s="1">
        <f ca="1">IF(ISBLANK(employes3[[#This Row],[DD_fin]]),DATE(1900,1,1),TODAY()-employes3[[#This Row],[DD_fin]])</f>
        <v>1</v>
      </c>
      <c r="P794">
        <v>6</v>
      </c>
      <c r="Q794">
        <v>36.99</v>
      </c>
      <c r="R794">
        <v>1</v>
      </c>
      <c r="S794">
        <v>22325</v>
      </c>
      <c r="T794">
        <v>3736</v>
      </c>
    </row>
    <row r="795" spans="1:20" hidden="1">
      <c r="A795">
        <v>1794</v>
      </c>
      <c r="B795" t="s">
        <v>721</v>
      </c>
      <c r="C795" t="s">
        <v>557</v>
      </c>
      <c r="D795" t="s">
        <v>5294</v>
      </c>
      <c r="E795" t="s">
        <v>42</v>
      </c>
      <c r="F795" s="1">
        <f ca="1">TODAY()-employes3[[#This Row],[DN_ecart]]</f>
        <v>27947</v>
      </c>
      <c r="G795" t="s">
        <v>5295</v>
      </c>
      <c r="H795" t="s">
        <v>5296</v>
      </c>
      <c r="I795" t="s">
        <v>5297</v>
      </c>
      <c r="J795">
        <v>35</v>
      </c>
      <c r="K795" t="s">
        <v>5298</v>
      </c>
      <c r="L795">
        <v>6</v>
      </c>
      <c r="M795" t="s">
        <v>5299</v>
      </c>
      <c r="N795" s="1">
        <f ca="1">TODAY()-employes3[[#This Row],[DD_debut]]</f>
        <v>42994</v>
      </c>
      <c r="O795" s="1">
        <f ca="1">IF(ISBLANK(employes3[[#This Row],[DD_fin]]),DATE(1900,1,1),TODAY()-employes3[[#This Row],[DD_fin]])</f>
        <v>1</v>
      </c>
      <c r="P795">
        <v>5</v>
      </c>
      <c r="Q795">
        <v>15.71</v>
      </c>
      <c r="R795">
        <v>1</v>
      </c>
      <c r="S795">
        <v>17628</v>
      </c>
      <c r="T795">
        <v>2581</v>
      </c>
    </row>
    <row r="796" spans="1:20" hidden="1">
      <c r="A796">
        <v>1795</v>
      </c>
      <c r="B796" t="s">
        <v>4322</v>
      </c>
      <c r="C796" t="s">
        <v>3476</v>
      </c>
      <c r="D796" t="s">
        <v>5300</v>
      </c>
      <c r="E796" t="s">
        <v>42</v>
      </c>
      <c r="F796" s="1">
        <f ca="1">TODAY()-employes3[[#This Row],[DN_ecart]]</f>
        <v>35609</v>
      </c>
      <c r="G796" t="s">
        <v>5301</v>
      </c>
      <c r="H796" t="s">
        <v>5302</v>
      </c>
      <c r="I796" t="s">
        <v>5303</v>
      </c>
      <c r="J796">
        <v>76</v>
      </c>
      <c r="K796" t="s">
        <v>5304</v>
      </c>
      <c r="L796">
        <v>7</v>
      </c>
      <c r="M796" t="s">
        <v>5305</v>
      </c>
      <c r="N796" s="1">
        <f ca="1">TODAY()-employes3[[#This Row],[DD_debut]]</f>
        <v>42455</v>
      </c>
      <c r="O796" s="1">
        <f ca="1">IF(ISBLANK(employes3[[#This Row],[DD_fin]]),DATE(1900,1,1),TODAY()-employes3[[#This Row],[DD_fin]])</f>
        <v>1</v>
      </c>
      <c r="P796">
        <v>3</v>
      </c>
      <c r="Q796">
        <v>36.29</v>
      </c>
      <c r="R796">
        <v>1</v>
      </c>
      <c r="S796">
        <v>9966</v>
      </c>
      <c r="T796">
        <v>3120</v>
      </c>
    </row>
    <row r="797" spans="1:20" hidden="1">
      <c r="A797">
        <v>1796</v>
      </c>
      <c r="B797" t="s">
        <v>1219</v>
      </c>
      <c r="C797" t="s">
        <v>1707</v>
      </c>
      <c r="D797" t="s">
        <v>5306</v>
      </c>
      <c r="E797" t="s">
        <v>42</v>
      </c>
      <c r="F797" s="1">
        <f ca="1">TODAY()-employes3[[#This Row],[DN_ecart]]</f>
        <v>37340</v>
      </c>
      <c r="G797" t="s">
        <v>5307</v>
      </c>
      <c r="H797" t="s">
        <v>5308</v>
      </c>
      <c r="I797" t="s">
        <v>5309</v>
      </c>
      <c r="J797">
        <v>46</v>
      </c>
      <c r="K797" t="s">
        <v>5310</v>
      </c>
      <c r="L797">
        <v>8</v>
      </c>
      <c r="M797" t="s">
        <v>5311</v>
      </c>
      <c r="N797" s="1">
        <f ca="1">TODAY()-employes3[[#This Row],[DD_debut]]</f>
        <v>44973</v>
      </c>
      <c r="O797" s="1">
        <f ca="1">IF(ISBLANK(employes3[[#This Row],[DD_fin]]),DATE(1900,1,1),TODAY()-employes3[[#This Row],[DD_fin]])</f>
        <v>1</v>
      </c>
      <c r="P797">
        <v>6</v>
      </c>
      <c r="Q797">
        <v>41.98</v>
      </c>
      <c r="R797">
        <v>3</v>
      </c>
      <c r="S797">
        <v>8235</v>
      </c>
      <c r="T797">
        <v>602</v>
      </c>
    </row>
    <row r="798" spans="1:20" hidden="1">
      <c r="A798">
        <v>1797</v>
      </c>
      <c r="B798" t="s">
        <v>1687</v>
      </c>
      <c r="C798" t="s">
        <v>443</v>
      </c>
      <c r="D798" t="s">
        <v>5312</v>
      </c>
      <c r="E798" t="s">
        <v>42</v>
      </c>
      <c r="F798" s="1">
        <f ca="1">TODAY()-employes3[[#This Row],[DN_ecart]]</f>
        <v>24039</v>
      </c>
      <c r="G798" t="s">
        <v>5313</v>
      </c>
      <c r="H798" t="s">
        <v>5314</v>
      </c>
      <c r="I798" t="s">
        <v>5315</v>
      </c>
      <c r="J798">
        <v>12</v>
      </c>
      <c r="K798" t="s">
        <v>5316</v>
      </c>
      <c r="L798">
        <v>7</v>
      </c>
      <c r="M798" t="s">
        <v>5317</v>
      </c>
      <c r="N798" s="1">
        <f ca="1">TODAY()-employes3[[#This Row],[DD_debut]]</f>
        <v>44567</v>
      </c>
      <c r="O798" s="1">
        <f ca="1">IF(ISBLANK(employes3[[#This Row],[DD_fin]]),DATE(1900,1,1),TODAY()-employes3[[#This Row],[DD_fin]])</f>
        <v>1</v>
      </c>
      <c r="P798">
        <v>8</v>
      </c>
      <c r="Q798">
        <v>35.78</v>
      </c>
      <c r="R798">
        <v>2</v>
      </c>
      <c r="S798">
        <v>21536</v>
      </c>
      <c r="T798">
        <v>1008</v>
      </c>
    </row>
    <row r="799" spans="1:20" hidden="1">
      <c r="A799">
        <v>1798</v>
      </c>
      <c r="B799" t="s">
        <v>698</v>
      </c>
      <c r="C799" t="s">
        <v>1309</v>
      </c>
      <c r="D799" t="s">
        <v>5318</v>
      </c>
      <c r="E799" t="s">
        <v>42</v>
      </c>
      <c r="F799" s="1">
        <f ca="1">TODAY()-employes3[[#This Row],[DN_ecart]]</f>
        <v>24806</v>
      </c>
      <c r="G799" t="s">
        <v>5319</v>
      </c>
      <c r="H799" t="s">
        <v>5320</v>
      </c>
      <c r="I799" t="s">
        <v>5321</v>
      </c>
      <c r="J799">
        <v>54</v>
      </c>
      <c r="K799" t="s">
        <v>5322</v>
      </c>
      <c r="L799">
        <v>9</v>
      </c>
      <c r="M799" t="s">
        <v>5323</v>
      </c>
      <c r="N799" s="1">
        <f ca="1">TODAY()-employes3[[#This Row],[DD_debut]]</f>
        <v>45104</v>
      </c>
      <c r="O799" s="1">
        <f ca="1">IF(ISBLANK(employes3[[#This Row],[DD_fin]]),DATE(1900,1,1),TODAY()-employes3[[#This Row],[DD_fin]])</f>
        <v>1</v>
      </c>
      <c r="P799">
        <v>2</v>
      </c>
      <c r="Q799">
        <v>35.090000000000003</v>
      </c>
      <c r="R799">
        <v>1</v>
      </c>
      <c r="S799">
        <v>20769</v>
      </c>
      <c r="T799">
        <v>471</v>
      </c>
    </row>
    <row r="800" spans="1:20" hidden="1">
      <c r="A800">
        <v>1799</v>
      </c>
      <c r="B800" t="s">
        <v>4259</v>
      </c>
      <c r="C800" t="s">
        <v>5324</v>
      </c>
      <c r="D800" t="s">
        <v>5325</v>
      </c>
      <c r="E800" t="s">
        <v>25</v>
      </c>
      <c r="F800" s="1">
        <f ca="1">TODAY()-employes3[[#This Row],[DN_ecart]]</f>
        <v>35309</v>
      </c>
      <c r="G800" t="s">
        <v>5326</v>
      </c>
      <c r="H800" t="s">
        <v>5327</v>
      </c>
      <c r="I800" t="s">
        <v>5328</v>
      </c>
      <c r="J800">
        <v>65</v>
      </c>
      <c r="K800" t="s">
        <v>5329</v>
      </c>
      <c r="L800">
        <v>10</v>
      </c>
      <c r="M800" t="s">
        <v>5330</v>
      </c>
      <c r="N800" s="1">
        <f ca="1">TODAY()-employes3[[#This Row],[DD_debut]]</f>
        <v>41293</v>
      </c>
      <c r="O800" s="1">
        <f ca="1">IF(ISBLANK(employes3[[#This Row],[DD_fin]]),DATE(1900,1,1),TODAY()-employes3[[#This Row],[DD_fin]])</f>
        <v>1</v>
      </c>
      <c r="P800">
        <v>6</v>
      </c>
      <c r="Q800">
        <v>34.56</v>
      </c>
      <c r="R800">
        <v>4</v>
      </c>
      <c r="S800">
        <v>10266</v>
      </c>
      <c r="T800">
        <v>4282</v>
      </c>
    </row>
    <row r="801" spans="1:21" hidden="1">
      <c r="A801">
        <v>1800</v>
      </c>
      <c r="B801" t="s">
        <v>126</v>
      </c>
      <c r="C801" t="s">
        <v>3021</v>
      </c>
      <c r="D801" t="s">
        <v>5331</v>
      </c>
      <c r="E801" t="s">
        <v>25</v>
      </c>
      <c r="F801" s="1">
        <f ca="1">TODAY()-employes3[[#This Row],[DN_ecart]]</f>
        <v>36728</v>
      </c>
      <c r="G801" t="s">
        <v>5332</v>
      </c>
      <c r="H801" t="s">
        <v>5333</v>
      </c>
      <c r="I801" t="s">
        <v>5334</v>
      </c>
      <c r="J801">
        <v>39</v>
      </c>
      <c r="K801" t="s">
        <v>5335</v>
      </c>
      <c r="L801">
        <v>6</v>
      </c>
      <c r="M801" t="s">
        <v>5336</v>
      </c>
      <c r="N801" s="1">
        <f ca="1">TODAY()-employes3[[#This Row],[DD_debut]]</f>
        <v>45319</v>
      </c>
      <c r="O801" s="1">
        <f ca="1">IF(ISBLANK(employes3[[#This Row],[DD_fin]]),DATE(1900,1,1),TODAY()-employes3[[#This Row],[DD_fin]])</f>
        <v>1</v>
      </c>
      <c r="P801">
        <v>3</v>
      </c>
      <c r="Q801">
        <v>28.8</v>
      </c>
      <c r="R801">
        <v>2</v>
      </c>
      <c r="S801">
        <v>8847</v>
      </c>
      <c r="T801">
        <v>256</v>
      </c>
    </row>
    <row r="802" spans="1:21" hidden="1">
      <c r="A802">
        <v>1801</v>
      </c>
      <c r="B802" t="s">
        <v>5337</v>
      </c>
      <c r="C802" t="s">
        <v>2522</v>
      </c>
      <c r="D802" t="s">
        <v>5338</v>
      </c>
      <c r="E802" t="s">
        <v>42</v>
      </c>
      <c r="F802" s="1">
        <f ca="1">TODAY()-employes3[[#This Row],[DN_ecart]]</f>
        <v>28806</v>
      </c>
      <c r="G802" t="s">
        <v>5339</v>
      </c>
      <c r="H802" t="s">
        <v>5340</v>
      </c>
      <c r="I802" t="s">
        <v>5341</v>
      </c>
      <c r="J802">
        <v>24</v>
      </c>
      <c r="K802" t="s">
        <v>5342</v>
      </c>
      <c r="L802">
        <v>5</v>
      </c>
      <c r="M802" t="s">
        <v>5343</v>
      </c>
      <c r="N802" s="1">
        <f ca="1">TODAY()-employes3[[#This Row],[DD_debut]]</f>
        <v>45445</v>
      </c>
      <c r="O802" s="1">
        <f ca="1">IF(ISBLANK(employes3[[#This Row],[DD_fin]]),DATE(1900,1,1),TODAY()-employes3[[#This Row],[DD_fin]])</f>
        <v>45446</v>
      </c>
      <c r="P802">
        <v>5</v>
      </c>
      <c r="Q802">
        <v>29.27</v>
      </c>
      <c r="R802">
        <v>4</v>
      </c>
      <c r="S802">
        <v>16769</v>
      </c>
      <c r="T802">
        <v>130</v>
      </c>
      <c r="U802">
        <v>129</v>
      </c>
    </row>
    <row r="803" spans="1:21" hidden="1">
      <c r="A803">
        <v>1802</v>
      </c>
      <c r="B803" t="s">
        <v>623</v>
      </c>
      <c r="C803" t="s">
        <v>3047</v>
      </c>
      <c r="D803" t="s">
        <v>5344</v>
      </c>
      <c r="E803" t="s">
        <v>25</v>
      </c>
      <c r="F803" s="1">
        <f ca="1">TODAY()-employes3[[#This Row],[DN_ecart]]</f>
        <v>23403</v>
      </c>
      <c r="G803" t="s">
        <v>5345</v>
      </c>
      <c r="H803" t="s">
        <v>5346</v>
      </c>
      <c r="I803" t="s">
        <v>5347</v>
      </c>
      <c r="J803">
        <v>11</v>
      </c>
      <c r="K803" t="s">
        <v>5348</v>
      </c>
      <c r="L803">
        <v>10</v>
      </c>
      <c r="M803" t="s">
        <v>5349</v>
      </c>
      <c r="N803" s="1">
        <f ca="1">TODAY()-employes3[[#This Row],[DD_debut]]</f>
        <v>41029</v>
      </c>
      <c r="O803" s="1">
        <f ca="1">IF(ISBLANK(employes3[[#This Row],[DD_fin]]),DATE(1900,1,1),TODAY()-employes3[[#This Row],[DD_fin]])</f>
        <v>1</v>
      </c>
      <c r="P803">
        <v>5</v>
      </c>
      <c r="Q803">
        <v>29.02</v>
      </c>
      <c r="R803">
        <v>2</v>
      </c>
      <c r="S803">
        <v>22172</v>
      </c>
      <c r="T803">
        <v>4546</v>
      </c>
    </row>
    <row r="804" spans="1:21" hidden="1">
      <c r="A804">
        <v>1803</v>
      </c>
      <c r="B804" t="s">
        <v>289</v>
      </c>
      <c r="C804" t="s">
        <v>962</v>
      </c>
      <c r="D804" t="s">
        <v>5350</v>
      </c>
      <c r="E804" t="s">
        <v>42</v>
      </c>
      <c r="F804" s="1">
        <f ca="1">TODAY()-employes3[[#This Row],[DN_ecart]]</f>
        <v>23532</v>
      </c>
      <c r="G804" t="s">
        <v>5351</v>
      </c>
      <c r="H804" t="s">
        <v>5352</v>
      </c>
      <c r="I804" t="s">
        <v>5353</v>
      </c>
      <c r="J804">
        <v>3</v>
      </c>
      <c r="K804" t="s">
        <v>5354</v>
      </c>
      <c r="L804">
        <v>8</v>
      </c>
      <c r="M804" t="s">
        <v>5355</v>
      </c>
      <c r="N804" s="1">
        <f ca="1">TODAY()-employes3[[#This Row],[DD_debut]]</f>
        <v>41606</v>
      </c>
      <c r="O804" s="1">
        <f ca="1">IF(ISBLANK(employes3[[#This Row],[DD_fin]]),DATE(1900,1,1),TODAY()-employes3[[#This Row],[DD_fin]])</f>
        <v>1</v>
      </c>
      <c r="P804">
        <v>6</v>
      </c>
      <c r="Q804">
        <v>41.17</v>
      </c>
      <c r="R804">
        <v>1</v>
      </c>
      <c r="S804">
        <v>22043</v>
      </c>
      <c r="T804">
        <v>3969</v>
      </c>
    </row>
    <row r="805" spans="1:21" hidden="1">
      <c r="A805">
        <v>1804</v>
      </c>
      <c r="B805" t="s">
        <v>1249</v>
      </c>
      <c r="C805" t="s">
        <v>119</v>
      </c>
      <c r="D805" t="s">
        <v>5356</v>
      </c>
      <c r="E805" t="s">
        <v>25</v>
      </c>
      <c r="F805" s="1">
        <f ca="1">TODAY()-employes3[[#This Row],[DN_ecart]]</f>
        <v>36792</v>
      </c>
      <c r="G805" t="s">
        <v>5357</v>
      </c>
      <c r="H805" t="s">
        <v>5358</v>
      </c>
      <c r="I805" t="s">
        <v>5359</v>
      </c>
      <c r="J805">
        <v>17</v>
      </c>
      <c r="K805" t="s">
        <v>5360</v>
      </c>
      <c r="L805">
        <v>10</v>
      </c>
      <c r="M805" t="s">
        <v>5361</v>
      </c>
      <c r="N805" s="1">
        <f ca="1">TODAY()-employes3[[#This Row],[DD_debut]]</f>
        <v>44000</v>
      </c>
      <c r="O805" s="1">
        <f ca="1">IF(ISBLANK(employes3[[#This Row],[DD_fin]]),DATE(1900,1,1),TODAY()-employes3[[#This Row],[DD_fin]])</f>
        <v>1</v>
      </c>
      <c r="P805">
        <v>5</v>
      </c>
      <c r="Q805">
        <v>17.98</v>
      </c>
      <c r="R805">
        <v>1</v>
      </c>
      <c r="S805">
        <v>8783</v>
      </c>
      <c r="T805">
        <v>1575</v>
      </c>
    </row>
    <row r="806" spans="1:21" hidden="1">
      <c r="A806">
        <v>1805</v>
      </c>
      <c r="B806" t="s">
        <v>2102</v>
      </c>
      <c r="C806" t="s">
        <v>2417</v>
      </c>
      <c r="D806" t="s">
        <v>5362</v>
      </c>
      <c r="E806" t="s">
        <v>42</v>
      </c>
      <c r="F806" s="1">
        <f ca="1">TODAY()-employes3[[#This Row],[DN_ecart]]</f>
        <v>32890</v>
      </c>
      <c r="G806" t="s">
        <v>5363</v>
      </c>
      <c r="H806" t="s">
        <v>5364</v>
      </c>
      <c r="I806" t="s">
        <v>5365</v>
      </c>
      <c r="J806">
        <v>45</v>
      </c>
      <c r="K806" t="s">
        <v>5366</v>
      </c>
      <c r="L806">
        <v>9</v>
      </c>
      <c r="M806" t="s">
        <v>5367</v>
      </c>
      <c r="N806" s="1">
        <f ca="1">TODAY()-employes3[[#This Row],[DD_debut]]</f>
        <v>42085</v>
      </c>
      <c r="O806" s="1">
        <f ca="1">IF(ISBLANK(employes3[[#This Row],[DD_fin]]),DATE(1900,1,1),TODAY()-employes3[[#This Row],[DD_fin]])</f>
        <v>44079</v>
      </c>
      <c r="P806">
        <v>5</v>
      </c>
      <c r="Q806">
        <v>36.96</v>
      </c>
      <c r="R806">
        <v>2</v>
      </c>
      <c r="S806">
        <v>12685</v>
      </c>
      <c r="T806">
        <v>3490</v>
      </c>
      <c r="U806">
        <v>1496</v>
      </c>
    </row>
    <row r="807" spans="1:21">
      <c r="A807">
        <v>1806</v>
      </c>
      <c r="B807" t="s">
        <v>5368</v>
      </c>
      <c r="C807" t="s">
        <v>999</v>
      </c>
      <c r="D807" t="s">
        <v>5369</v>
      </c>
      <c r="E807" t="s">
        <v>42</v>
      </c>
      <c r="F807" s="1">
        <f ca="1">TODAY()-employes3[[#This Row],[DN_ecart]]</f>
        <v>25889</v>
      </c>
      <c r="G807" t="s">
        <v>5370</v>
      </c>
      <c r="H807" t="s">
        <v>5371</v>
      </c>
      <c r="I807" t="s">
        <v>5372</v>
      </c>
      <c r="J807">
        <v>8</v>
      </c>
      <c r="K807" t="s">
        <v>5373</v>
      </c>
      <c r="L807">
        <v>5</v>
      </c>
      <c r="M807" t="s">
        <v>5374</v>
      </c>
      <c r="N807" s="1">
        <f ca="1">TODAY()-employes3[[#This Row],[DD_debut]]</f>
        <v>41913</v>
      </c>
      <c r="O807" s="1">
        <f ca="1">IF(ISBLANK(employes3[[#This Row],[DD_fin]]),DATE(1900,1,1),TODAY()-employes3[[#This Row],[DD_fin]])</f>
        <v>1</v>
      </c>
      <c r="P807">
        <v>5</v>
      </c>
      <c r="Q807">
        <v>38.090000000000003</v>
      </c>
      <c r="R807">
        <v>1</v>
      </c>
      <c r="S807">
        <v>19686</v>
      </c>
      <c r="T807">
        <v>3662</v>
      </c>
    </row>
    <row r="808" spans="1:21" hidden="1">
      <c r="A808">
        <v>1807</v>
      </c>
      <c r="B808" t="s">
        <v>3373</v>
      </c>
      <c r="C808" t="s">
        <v>2299</v>
      </c>
      <c r="D808" t="s">
        <v>5375</v>
      </c>
      <c r="E808" t="s">
        <v>25</v>
      </c>
      <c r="F808" s="1">
        <f ca="1">TODAY()-employes3[[#This Row],[DN_ecart]]</f>
        <v>38498</v>
      </c>
      <c r="G808" t="s">
        <v>5376</v>
      </c>
      <c r="H808" t="s">
        <v>5377</v>
      </c>
      <c r="I808" t="s">
        <v>5378</v>
      </c>
      <c r="J808">
        <v>46</v>
      </c>
      <c r="K808" t="s">
        <v>5379</v>
      </c>
      <c r="L808">
        <v>7</v>
      </c>
      <c r="M808" t="s">
        <v>5380</v>
      </c>
      <c r="N808" s="1">
        <f ca="1">TODAY()-employes3[[#This Row],[DD_debut]]</f>
        <v>41327</v>
      </c>
      <c r="O808" s="1">
        <f ca="1">IF(ISBLANK(employes3[[#This Row],[DD_fin]]),DATE(1900,1,1),TODAY()-employes3[[#This Row],[DD_fin]])</f>
        <v>1</v>
      </c>
      <c r="P808">
        <v>5</v>
      </c>
      <c r="Q808">
        <v>40.549999999999997</v>
      </c>
      <c r="R808">
        <v>1</v>
      </c>
      <c r="S808">
        <v>7077</v>
      </c>
      <c r="T808">
        <v>4248</v>
      </c>
    </row>
    <row r="809" spans="1:21" hidden="1">
      <c r="A809">
        <v>1808</v>
      </c>
      <c r="B809" t="s">
        <v>5381</v>
      </c>
      <c r="C809" t="s">
        <v>2981</v>
      </c>
      <c r="D809" t="s">
        <v>5382</v>
      </c>
      <c r="E809" t="s">
        <v>25</v>
      </c>
      <c r="F809" s="1">
        <f ca="1">TODAY()-employes3[[#This Row],[DN_ecart]]</f>
        <v>23938</v>
      </c>
      <c r="G809" t="s">
        <v>5383</v>
      </c>
      <c r="H809" t="s">
        <v>5384</v>
      </c>
      <c r="I809" t="s">
        <v>5385</v>
      </c>
      <c r="J809">
        <v>15</v>
      </c>
      <c r="K809" t="s">
        <v>5386</v>
      </c>
      <c r="L809">
        <v>9</v>
      </c>
      <c r="M809" t="s">
        <v>5387</v>
      </c>
      <c r="N809" s="1">
        <f ca="1">TODAY()-employes3[[#This Row],[DD_debut]]</f>
        <v>44388</v>
      </c>
      <c r="O809" s="1">
        <f ca="1">IF(ISBLANK(employes3[[#This Row],[DD_fin]]),DATE(1900,1,1),TODAY()-employes3[[#This Row],[DD_fin]])</f>
        <v>1</v>
      </c>
      <c r="P809">
        <v>6</v>
      </c>
      <c r="Q809">
        <v>13.58</v>
      </c>
      <c r="R809">
        <v>1</v>
      </c>
      <c r="S809">
        <v>21637</v>
      </c>
      <c r="T809">
        <v>1187</v>
      </c>
    </row>
    <row r="810" spans="1:21" hidden="1">
      <c r="A810">
        <v>1809</v>
      </c>
      <c r="B810" t="s">
        <v>1599</v>
      </c>
      <c r="C810" t="s">
        <v>1146</v>
      </c>
      <c r="D810" t="s">
        <v>5388</v>
      </c>
      <c r="E810" t="s">
        <v>42</v>
      </c>
      <c r="F810" s="1">
        <f ca="1">TODAY()-employes3[[#This Row],[DN_ecart]]</f>
        <v>34640</v>
      </c>
      <c r="G810" t="s">
        <v>5389</v>
      </c>
      <c r="H810" t="s">
        <v>5390</v>
      </c>
      <c r="I810" t="s">
        <v>5391</v>
      </c>
      <c r="J810">
        <v>26</v>
      </c>
      <c r="K810" t="s">
        <v>5392</v>
      </c>
      <c r="L810">
        <v>7</v>
      </c>
      <c r="M810" t="s">
        <v>5393</v>
      </c>
      <c r="N810" s="1">
        <f ca="1">TODAY()-employes3[[#This Row],[DD_debut]]</f>
        <v>42641</v>
      </c>
      <c r="O810" s="1">
        <f ca="1">IF(ISBLANK(employes3[[#This Row],[DD_fin]]),DATE(1900,1,1),TODAY()-employes3[[#This Row],[DD_fin]])</f>
        <v>1</v>
      </c>
      <c r="P810">
        <v>8</v>
      </c>
      <c r="Q810">
        <v>18.05</v>
      </c>
      <c r="R810">
        <v>1</v>
      </c>
      <c r="S810">
        <v>10935</v>
      </c>
      <c r="T810">
        <v>2934</v>
      </c>
    </row>
    <row r="811" spans="1:21" hidden="1">
      <c r="A811">
        <v>1810</v>
      </c>
      <c r="B811" t="s">
        <v>5018</v>
      </c>
      <c r="C811" t="s">
        <v>1175</v>
      </c>
      <c r="D811" t="s">
        <v>5394</v>
      </c>
      <c r="E811" t="s">
        <v>25</v>
      </c>
      <c r="F811" s="1">
        <f ca="1">TODAY()-employes3[[#This Row],[DN_ecart]]</f>
        <v>36417</v>
      </c>
      <c r="G811" t="s">
        <v>5395</v>
      </c>
      <c r="H811" t="s">
        <v>5396</v>
      </c>
      <c r="I811" t="s">
        <v>5397</v>
      </c>
      <c r="J811">
        <v>11</v>
      </c>
      <c r="K811" t="s">
        <v>5398</v>
      </c>
      <c r="L811">
        <v>9</v>
      </c>
      <c r="M811" t="s">
        <v>5399</v>
      </c>
      <c r="N811" s="1">
        <f ca="1">TODAY()-employes3[[#This Row],[DD_debut]]</f>
        <v>42858</v>
      </c>
      <c r="O811" s="1">
        <f ca="1">IF(ISBLANK(employes3[[#This Row],[DD_fin]]),DATE(1900,1,1),TODAY()-employes3[[#This Row],[DD_fin]])</f>
        <v>45467</v>
      </c>
      <c r="P811">
        <v>5</v>
      </c>
      <c r="Q811">
        <v>35.299999999999997</v>
      </c>
      <c r="R811">
        <v>4</v>
      </c>
      <c r="S811">
        <v>9158</v>
      </c>
      <c r="T811">
        <v>2717</v>
      </c>
      <c r="U811">
        <v>108</v>
      </c>
    </row>
    <row r="812" spans="1:21" hidden="1">
      <c r="A812">
        <v>1811</v>
      </c>
      <c r="B812" t="s">
        <v>1991</v>
      </c>
      <c r="C812" t="s">
        <v>1847</v>
      </c>
      <c r="D812" t="s">
        <v>5400</v>
      </c>
      <c r="E812" t="s">
        <v>42</v>
      </c>
      <c r="F812" s="1">
        <f ca="1">TODAY()-employes3[[#This Row],[DN_ecart]]</f>
        <v>31395</v>
      </c>
      <c r="G812" t="s">
        <v>5401</v>
      </c>
      <c r="H812" t="s">
        <v>5402</v>
      </c>
      <c r="I812" t="s">
        <v>5403</v>
      </c>
      <c r="J812">
        <v>63</v>
      </c>
      <c r="K812" t="s">
        <v>5404</v>
      </c>
      <c r="L812">
        <v>8</v>
      </c>
      <c r="M812" t="s">
        <v>5405</v>
      </c>
      <c r="N812" s="1">
        <f ca="1">TODAY()-employes3[[#This Row],[DD_debut]]</f>
        <v>43842</v>
      </c>
      <c r="O812" s="1">
        <f ca="1">IF(ISBLANK(employes3[[#This Row],[DD_fin]]),DATE(1900,1,1),TODAY()-employes3[[#This Row],[DD_fin]])</f>
        <v>1</v>
      </c>
      <c r="P812">
        <v>4</v>
      </c>
      <c r="Q812">
        <v>16.77</v>
      </c>
      <c r="R812">
        <v>1</v>
      </c>
      <c r="S812">
        <v>14180</v>
      </c>
      <c r="T812">
        <v>1733</v>
      </c>
    </row>
    <row r="813" spans="1:21" hidden="1">
      <c r="A813">
        <v>1812</v>
      </c>
      <c r="B813" t="s">
        <v>636</v>
      </c>
      <c r="C813" t="s">
        <v>1110</v>
      </c>
      <c r="D813" t="s">
        <v>5406</v>
      </c>
      <c r="E813" t="s">
        <v>42</v>
      </c>
      <c r="F813" s="1">
        <f ca="1">TODAY()-employes3[[#This Row],[DN_ecart]]</f>
        <v>35555</v>
      </c>
      <c r="G813" t="s">
        <v>5407</v>
      </c>
      <c r="H813" t="s">
        <v>5408</v>
      </c>
      <c r="I813" t="s">
        <v>5409</v>
      </c>
      <c r="J813">
        <v>26</v>
      </c>
      <c r="K813" t="s">
        <v>5410</v>
      </c>
      <c r="L813">
        <v>10</v>
      </c>
      <c r="M813" t="s">
        <v>5411</v>
      </c>
      <c r="N813" s="1">
        <f ca="1">TODAY()-employes3[[#This Row],[DD_debut]]</f>
        <v>43437</v>
      </c>
      <c r="O813" s="1">
        <f ca="1">IF(ISBLANK(employes3[[#This Row],[DD_fin]]),DATE(1900,1,1),TODAY()-employes3[[#This Row],[DD_fin]])</f>
        <v>1</v>
      </c>
      <c r="P813">
        <v>3</v>
      </c>
      <c r="Q813">
        <v>29.41</v>
      </c>
      <c r="R813">
        <v>1</v>
      </c>
      <c r="S813">
        <v>10020</v>
      </c>
      <c r="T813">
        <v>2138</v>
      </c>
    </row>
    <row r="814" spans="1:21" hidden="1">
      <c r="A814">
        <v>1813</v>
      </c>
      <c r="B814" t="s">
        <v>181</v>
      </c>
      <c r="C814" t="s">
        <v>2608</v>
      </c>
      <c r="D814" t="s">
        <v>5412</v>
      </c>
      <c r="E814" t="s">
        <v>25</v>
      </c>
      <c r="F814" s="1">
        <f ca="1">TODAY()-employes3[[#This Row],[DN_ecart]]</f>
        <v>28107</v>
      </c>
      <c r="G814" t="s">
        <v>5413</v>
      </c>
      <c r="H814" t="s">
        <v>5414</v>
      </c>
      <c r="I814" t="s">
        <v>5415</v>
      </c>
      <c r="J814">
        <v>12</v>
      </c>
      <c r="K814" t="s">
        <v>5416</v>
      </c>
      <c r="L814">
        <v>7</v>
      </c>
      <c r="M814" t="s">
        <v>5417</v>
      </c>
      <c r="N814" s="1">
        <f ca="1">TODAY()-employes3[[#This Row],[DD_debut]]</f>
        <v>43441</v>
      </c>
      <c r="O814" s="1">
        <f ca="1">IF(ISBLANK(employes3[[#This Row],[DD_fin]]),DATE(1900,1,1),TODAY()-employes3[[#This Row],[DD_fin]])</f>
        <v>44764</v>
      </c>
      <c r="P814">
        <v>6</v>
      </c>
      <c r="Q814">
        <v>34.08</v>
      </c>
      <c r="R814">
        <v>1</v>
      </c>
      <c r="S814">
        <v>17468</v>
      </c>
      <c r="T814">
        <v>2134</v>
      </c>
      <c r="U814">
        <v>811</v>
      </c>
    </row>
    <row r="815" spans="1:21" hidden="1">
      <c r="A815">
        <v>1814</v>
      </c>
      <c r="B815" t="s">
        <v>1504</v>
      </c>
      <c r="C815" t="s">
        <v>1728</v>
      </c>
      <c r="D815" t="s">
        <v>5418</v>
      </c>
      <c r="E815" t="s">
        <v>25</v>
      </c>
      <c r="F815" s="1">
        <f ca="1">TODAY()-employes3[[#This Row],[DN_ecart]]</f>
        <v>38283</v>
      </c>
      <c r="G815" t="s">
        <v>5419</v>
      </c>
      <c r="H815" t="s">
        <v>5420</v>
      </c>
      <c r="I815" t="s">
        <v>5421</v>
      </c>
      <c r="J815">
        <v>19</v>
      </c>
      <c r="K815" t="s">
        <v>5422</v>
      </c>
      <c r="L815">
        <v>7</v>
      </c>
      <c r="M815" t="s">
        <v>5423</v>
      </c>
      <c r="N815" s="1">
        <f ca="1">TODAY()-employes3[[#This Row],[DD_debut]]</f>
        <v>41409</v>
      </c>
      <c r="O815" s="1">
        <f ca="1">IF(ISBLANK(employes3[[#This Row],[DD_fin]]),DATE(1900,1,1),TODAY()-employes3[[#This Row],[DD_fin]])</f>
        <v>1</v>
      </c>
      <c r="P815">
        <v>6</v>
      </c>
      <c r="Q815">
        <v>16.27</v>
      </c>
      <c r="R815">
        <v>2</v>
      </c>
      <c r="S815">
        <v>7292</v>
      </c>
      <c r="T815">
        <v>4166</v>
      </c>
    </row>
    <row r="816" spans="1:21" hidden="1">
      <c r="A816">
        <v>1815</v>
      </c>
      <c r="B816" t="s">
        <v>1497</v>
      </c>
      <c r="C816" t="s">
        <v>2490</v>
      </c>
      <c r="D816" t="s">
        <v>5424</v>
      </c>
      <c r="E816" t="s">
        <v>25</v>
      </c>
      <c r="F816" s="1">
        <f ca="1">TODAY()-employes3[[#This Row],[DN_ecart]]</f>
        <v>31816</v>
      </c>
      <c r="G816" t="s">
        <v>5425</v>
      </c>
      <c r="H816" t="s">
        <v>5426</v>
      </c>
      <c r="I816" t="s">
        <v>5427</v>
      </c>
      <c r="J816">
        <v>18</v>
      </c>
      <c r="K816" t="s">
        <v>5428</v>
      </c>
      <c r="L816">
        <v>6</v>
      </c>
      <c r="M816" t="s">
        <v>5429</v>
      </c>
      <c r="N816" s="1">
        <f ca="1">TODAY()-employes3[[#This Row],[DD_debut]]</f>
        <v>42178</v>
      </c>
      <c r="O816" s="1">
        <f ca="1">IF(ISBLANK(employes3[[#This Row],[DD_fin]]),DATE(1900,1,1),TODAY()-employes3[[#This Row],[DD_fin]])</f>
        <v>1</v>
      </c>
      <c r="P816">
        <v>6</v>
      </c>
      <c r="Q816">
        <v>34.049999999999997</v>
      </c>
      <c r="R816">
        <v>3</v>
      </c>
      <c r="S816">
        <v>13759</v>
      </c>
      <c r="T816">
        <v>3397</v>
      </c>
    </row>
    <row r="817" spans="1:21" hidden="1">
      <c r="A817">
        <v>1816</v>
      </c>
      <c r="B817" t="s">
        <v>5430</v>
      </c>
      <c r="C817" t="s">
        <v>3406</v>
      </c>
      <c r="D817" t="s">
        <v>5431</v>
      </c>
      <c r="E817" t="s">
        <v>42</v>
      </c>
      <c r="F817" s="1">
        <f ca="1">TODAY()-employes3[[#This Row],[DN_ecart]]</f>
        <v>37421</v>
      </c>
      <c r="G817" t="s">
        <v>5432</v>
      </c>
      <c r="H817" t="s">
        <v>5433</v>
      </c>
      <c r="I817" t="s">
        <v>5434</v>
      </c>
      <c r="J817">
        <v>14</v>
      </c>
      <c r="K817" t="s">
        <v>5435</v>
      </c>
      <c r="L817">
        <v>9</v>
      </c>
      <c r="M817" t="s">
        <v>5436</v>
      </c>
      <c r="N817" s="1">
        <f ca="1">TODAY()-employes3[[#This Row],[DD_debut]]</f>
        <v>44158</v>
      </c>
      <c r="O817" s="1">
        <f ca="1">IF(ISBLANK(employes3[[#This Row],[DD_fin]]),DATE(1900,1,1),TODAY()-employes3[[#This Row],[DD_fin]])</f>
        <v>1</v>
      </c>
      <c r="P817">
        <v>4</v>
      </c>
      <c r="Q817">
        <v>43.45</v>
      </c>
      <c r="R817">
        <v>1</v>
      </c>
      <c r="S817">
        <v>8154</v>
      </c>
      <c r="T817">
        <v>1417</v>
      </c>
    </row>
    <row r="818" spans="1:21" hidden="1">
      <c r="A818">
        <v>1817</v>
      </c>
      <c r="B818" t="s">
        <v>4221</v>
      </c>
      <c r="C818" t="s">
        <v>2088</v>
      </c>
      <c r="D818" t="s">
        <v>5437</v>
      </c>
      <c r="E818" t="s">
        <v>42</v>
      </c>
      <c r="F818" s="1">
        <f ca="1">TODAY()-employes3[[#This Row],[DN_ecart]]</f>
        <v>37517</v>
      </c>
      <c r="G818" t="s">
        <v>5438</v>
      </c>
      <c r="H818" t="s">
        <v>5439</v>
      </c>
      <c r="I818" t="s">
        <v>5440</v>
      </c>
      <c r="J818">
        <v>7</v>
      </c>
      <c r="K818" t="s">
        <v>5441</v>
      </c>
      <c r="L818">
        <v>7</v>
      </c>
      <c r="M818" t="s">
        <v>5442</v>
      </c>
      <c r="N818" s="1">
        <f ca="1">TODAY()-employes3[[#This Row],[DD_debut]]</f>
        <v>43244</v>
      </c>
      <c r="O818" s="1">
        <f ca="1">IF(ISBLANK(employes3[[#This Row],[DD_fin]]),DATE(1900,1,1),TODAY()-employes3[[#This Row],[DD_fin]])</f>
        <v>1</v>
      </c>
      <c r="P818">
        <v>3</v>
      </c>
      <c r="Q818">
        <v>21.76</v>
      </c>
      <c r="R818">
        <v>2</v>
      </c>
      <c r="S818">
        <v>8058</v>
      </c>
      <c r="T818">
        <v>2331</v>
      </c>
    </row>
    <row r="819" spans="1:21" hidden="1">
      <c r="A819">
        <v>1818</v>
      </c>
      <c r="B819" t="s">
        <v>2005</v>
      </c>
      <c r="C819" t="s">
        <v>983</v>
      </c>
      <c r="D819" t="s">
        <v>5443</v>
      </c>
      <c r="E819" t="s">
        <v>42</v>
      </c>
      <c r="F819" s="1">
        <f ca="1">TODAY()-employes3[[#This Row],[DN_ecart]]</f>
        <v>23324</v>
      </c>
      <c r="G819" t="s">
        <v>5444</v>
      </c>
      <c r="H819" t="s">
        <v>5445</v>
      </c>
      <c r="I819" t="s">
        <v>5446</v>
      </c>
      <c r="J819">
        <v>2</v>
      </c>
      <c r="K819" t="s">
        <v>5447</v>
      </c>
      <c r="L819">
        <v>8</v>
      </c>
      <c r="M819" t="s">
        <v>5448</v>
      </c>
      <c r="N819" s="1">
        <f ca="1">TODAY()-employes3[[#This Row],[DD_debut]]</f>
        <v>45328</v>
      </c>
      <c r="O819" s="1">
        <f ca="1">IF(ISBLANK(employes3[[#This Row],[DD_fin]]),DATE(1900,1,1),TODAY()-employes3[[#This Row],[DD_fin]])</f>
        <v>1</v>
      </c>
      <c r="P819">
        <v>3</v>
      </c>
      <c r="Q819">
        <v>15.62</v>
      </c>
      <c r="R819">
        <v>1</v>
      </c>
      <c r="S819">
        <v>22251</v>
      </c>
      <c r="T819">
        <v>247</v>
      </c>
    </row>
    <row r="820" spans="1:21" hidden="1">
      <c r="A820">
        <v>1819</v>
      </c>
      <c r="B820" t="s">
        <v>2102</v>
      </c>
      <c r="C820" t="s">
        <v>2066</v>
      </c>
      <c r="D820" t="s">
        <v>5449</v>
      </c>
      <c r="E820" t="s">
        <v>25</v>
      </c>
      <c r="F820" s="1">
        <f ca="1">TODAY()-employes3[[#This Row],[DN_ecart]]</f>
        <v>32795</v>
      </c>
      <c r="G820" t="s">
        <v>5450</v>
      </c>
      <c r="H820" t="s">
        <v>5451</v>
      </c>
      <c r="I820" t="s">
        <v>5452</v>
      </c>
      <c r="J820">
        <v>51</v>
      </c>
      <c r="K820" t="s">
        <v>5453</v>
      </c>
      <c r="L820">
        <v>5</v>
      </c>
      <c r="M820" t="s">
        <v>5454</v>
      </c>
      <c r="N820" s="1">
        <f ca="1">TODAY()-employes3[[#This Row],[DD_debut]]</f>
        <v>43880</v>
      </c>
      <c r="O820" s="1">
        <f ca="1">IF(ISBLANK(employes3[[#This Row],[DD_fin]]),DATE(1900,1,1),TODAY()-employes3[[#This Row],[DD_fin]])</f>
        <v>45465</v>
      </c>
      <c r="P820">
        <v>3</v>
      </c>
      <c r="Q820">
        <v>44.05</v>
      </c>
      <c r="R820">
        <v>1</v>
      </c>
      <c r="S820">
        <v>12780</v>
      </c>
      <c r="T820">
        <v>1695</v>
      </c>
      <c r="U820">
        <v>110</v>
      </c>
    </row>
    <row r="821" spans="1:21" hidden="1">
      <c r="A821">
        <v>1820</v>
      </c>
      <c r="B821" t="s">
        <v>3073</v>
      </c>
      <c r="C821" t="s">
        <v>2397</v>
      </c>
      <c r="D821" t="s">
        <v>5455</v>
      </c>
      <c r="E821" t="s">
        <v>25</v>
      </c>
      <c r="F821" s="1">
        <f ca="1">TODAY()-employes3[[#This Row],[DN_ecart]]</f>
        <v>25870</v>
      </c>
      <c r="G821" t="s">
        <v>5456</v>
      </c>
      <c r="H821" t="s">
        <v>5457</v>
      </c>
      <c r="I821" t="s">
        <v>5458</v>
      </c>
      <c r="J821">
        <v>75</v>
      </c>
      <c r="K821" t="s">
        <v>5459</v>
      </c>
      <c r="L821">
        <v>8</v>
      </c>
      <c r="M821" t="s">
        <v>5460</v>
      </c>
      <c r="N821" s="1">
        <f ca="1">TODAY()-employes3[[#This Row],[DD_debut]]</f>
        <v>45115</v>
      </c>
      <c r="O821" s="1">
        <f ca="1">IF(ISBLANK(employes3[[#This Row],[DD_fin]]),DATE(1900,1,1),TODAY()-employes3[[#This Row],[DD_fin]])</f>
        <v>1</v>
      </c>
      <c r="P821">
        <v>5</v>
      </c>
      <c r="Q821">
        <v>23.92</v>
      </c>
      <c r="R821">
        <v>2</v>
      </c>
      <c r="S821">
        <v>19705</v>
      </c>
      <c r="T821">
        <v>460</v>
      </c>
    </row>
    <row r="822" spans="1:21" hidden="1">
      <c r="A822">
        <v>1821</v>
      </c>
      <c r="B822" t="s">
        <v>381</v>
      </c>
      <c r="C822" t="s">
        <v>2351</v>
      </c>
      <c r="D822" t="s">
        <v>5461</v>
      </c>
      <c r="E822" t="s">
        <v>42</v>
      </c>
      <c r="F822" s="1">
        <f ca="1">TODAY()-employes3[[#This Row],[DN_ecart]]</f>
        <v>24869</v>
      </c>
      <c r="G822" t="s">
        <v>5462</v>
      </c>
      <c r="H822" t="s">
        <v>5463</v>
      </c>
      <c r="I822" t="s">
        <v>5464</v>
      </c>
      <c r="J822">
        <v>20</v>
      </c>
      <c r="K822" t="s">
        <v>5465</v>
      </c>
      <c r="L822">
        <v>7</v>
      </c>
      <c r="M822" t="s">
        <v>5466</v>
      </c>
      <c r="N822" s="1">
        <f ca="1">TODAY()-employes3[[#This Row],[DD_debut]]</f>
        <v>44832</v>
      </c>
      <c r="O822" s="1">
        <f ca="1">IF(ISBLANK(employes3[[#This Row],[DD_fin]]),DATE(1900,1,1),TODAY()-employes3[[#This Row],[DD_fin]])</f>
        <v>1</v>
      </c>
      <c r="P822">
        <v>6</v>
      </c>
      <c r="Q822">
        <v>33.450000000000003</v>
      </c>
      <c r="R822">
        <v>2</v>
      </c>
      <c r="S822">
        <v>20706</v>
      </c>
      <c r="T822">
        <v>743</v>
      </c>
    </row>
    <row r="823" spans="1:21" hidden="1">
      <c r="A823">
        <v>1822</v>
      </c>
      <c r="B823" t="s">
        <v>764</v>
      </c>
      <c r="C823" t="s">
        <v>4098</v>
      </c>
      <c r="D823" t="s">
        <v>5467</v>
      </c>
      <c r="E823" t="s">
        <v>25</v>
      </c>
      <c r="F823" s="1">
        <f ca="1">TODAY()-employes3[[#This Row],[DN_ecart]]</f>
        <v>31008</v>
      </c>
      <c r="G823" t="s">
        <v>5468</v>
      </c>
      <c r="H823" t="s">
        <v>5469</v>
      </c>
      <c r="I823" t="s">
        <v>5470</v>
      </c>
      <c r="J823">
        <v>45</v>
      </c>
      <c r="K823" t="s">
        <v>5471</v>
      </c>
      <c r="L823">
        <v>5</v>
      </c>
      <c r="M823" t="s">
        <v>5472</v>
      </c>
      <c r="N823" s="1">
        <f ca="1">TODAY()-employes3[[#This Row],[DD_debut]]</f>
        <v>41268</v>
      </c>
      <c r="O823" s="1">
        <f ca="1">IF(ISBLANK(employes3[[#This Row],[DD_fin]]),DATE(1900,1,1),TODAY()-employes3[[#This Row],[DD_fin]])</f>
        <v>1</v>
      </c>
      <c r="P823">
        <v>5</v>
      </c>
      <c r="Q823">
        <v>42.98</v>
      </c>
      <c r="R823">
        <v>1</v>
      </c>
      <c r="S823">
        <v>14567</v>
      </c>
      <c r="T823">
        <v>4307</v>
      </c>
    </row>
    <row r="824" spans="1:21" hidden="1">
      <c r="A824">
        <v>1823</v>
      </c>
      <c r="B824" t="s">
        <v>5025</v>
      </c>
      <c r="C824" t="s">
        <v>1579</v>
      </c>
      <c r="D824" t="s">
        <v>5473</v>
      </c>
      <c r="E824" t="s">
        <v>42</v>
      </c>
      <c r="F824" s="1">
        <f ca="1">TODAY()-employes3[[#This Row],[DN_ecart]]</f>
        <v>22738</v>
      </c>
      <c r="G824" t="s">
        <v>5474</v>
      </c>
      <c r="H824" t="s">
        <v>5475</v>
      </c>
      <c r="I824" t="s">
        <v>5476</v>
      </c>
      <c r="J824">
        <v>11</v>
      </c>
      <c r="K824" t="s">
        <v>5477</v>
      </c>
      <c r="L824">
        <v>10</v>
      </c>
      <c r="M824" t="s">
        <v>5478</v>
      </c>
      <c r="N824" s="1">
        <f ca="1">TODAY()-employes3[[#This Row],[DD_debut]]</f>
        <v>45044</v>
      </c>
      <c r="O824" s="1">
        <f ca="1">IF(ISBLANK(employes3[[#This Row],[DD_fin]]),DATE(1900,1,1),TODAY()-employes3[[#This Row],[DD_fin]])</f>
        <v>1</v>
      </c>
      <c r="P824">
        <v>4</v>
      </c>
      <c r="Q824">
        <v>15</v>
      </c>
      <c r="R824">
        <v>1</v>
      </c>
      <c r="S824">
        <v>22837</v>
      </c>
      <c r="T824">
        <v>531</v>
      </c>
    </row>
    <row r="825" spans="1:21" hidden="1">
      <c r="A825">
        <v>1824</v>
      </c>
      <c r="B825" t="s">
        <v>2224</v>
      </c>
      <c r="C825" t="s">
        <v>40</v>
      </c>
      <c r="D825" t="s">
        <v>5479</v>
      </c>
      <c r="E825" t="s">
        <v>42</v>
      </c>
      <c r="F825" s="1">
        <f ca="1">TODAY()-employes3[[#This Row],[DN_ecart]]</f>
        <v>29368</v>
      </c>
      <c r="G825" t="s">
        <v>5480</v>
      </c>
      <c r="H825" t="s">
        <v>5481</v>
      </c>
      <c r="I825" t="s">
        <v>5482</v>
      </c>
      <c r="J825">
        <v>16</v>
      </c>
      <c r="K825" t="s">
        <v>5483</v>
      </c>
      <c r="L825">
        <v>5</v>
      </c>
      <c r="M825" t="s">
        <v>5484</v>
      </c>
      <c r="N825" s="1">
        <f ca="1">TODAY()-employes3[[#This Row],[DD_debut]]</f>
        <v>40905</v>
      </c>
      <c r="O825" s="1">
        <f ca="1">IF(ISBLANK(employes3[[#This Row],[DD_fin]]),DATE(1900,1,1),TODAY()-employes3[[#This Row],[DD_fin]])</f>
        <v>1</v>
      </c>
      <c r="P825">
        <v>6</v>
      </c>
      <c r="Q825">
        <v>37.159999999999997</v>
      </c>
      <c r="R825">
        <v>2</v>
      </c>
      <c r="S825">
        <v>16207</v>
      </c>
      <c r="T825">
        <v>4670</v>
      </c>
    </row>
    <row r="826" spans="1:21" hidden="1">
      <c r="A826">
        <v>1825</v>
      </c>
      <c r="B826" t="s">
        <v>5485</v>
      </c>
      <c r="C826" t="s">
        <v>1242</v>
      </c>
      <c r="D826" t="s">
        <v>5486</v>
      </c>
      <c r="E826" t="s">
        <v>25</v>
      </c>
      <c r="F826" s="1">
        <f ca="1">TODAY()-employes3[[#This Row],[DN_ecart]]</f>
        <v>23556</v>
      </c>
      <c r="G826" t="s">
        <v>5487</v>
      </c>
      <c r="H826" t="s">
        <v>5488</v>
      </c>
      <c r="I826" t="s">
        <v>5489</v>
      </c>
      <c r="J826">
        <v>9</v>
      </c>
      <c r="K826" t="s">
        <v>5490</v>
      </c>
      <c r="L826">
        <v>8</v>
      </c>
      <c r="M826" t="s">
        <v>5491</v>
      </c>
      <c r="N826" s="1">
        <f ca="1">TODAY()-employes3[[#This Row],[DD_debut]]</f>
        <v>41274</v>
      </c>
      <c r="O826" s="1">
        <f ca="1">IF(ISBLANK(employes3[[#This Row],[DD_fin]]),DATE(1900,1,1),TODAY()-employes3[[#This Row],[DD_fin]])</f>
        <v>1</v>
      </c>
      <c r="P826">
        <v>4</v>
      </c>
      <c r="Q826">
        <v>32.619999999999997</v>
      </c>
      <c r="R826">
        <v>1</v>
      </c>
      <c r="S826">
        <v>22019</v>
      </c>
      <c r="T826">
        <v>4301</v>
      </c>
    </row>
    <row r="827" spans="1:21" hidden="1">
      <c r="A827">
        <v>1826</v>
      </c>
      <c r="B827" t="s">
        <v>4790</v>
      </c>
      <c r="C827" t="s">
        <v>586</v>
      </c>
      <c r="D827" t="s">
        <v>5492</v>
      </c>
      <c r="E827" t="s">
        <v>42</v>
      </c>
      <c r="F827" s="1">
        <f ca="1">TODAY()-employes3[[#This Row],[DN_ecart]]</f>
        <v>28489</v>
      </c>
      <c r="G827" t="s">
        <v>5493</v>
      </c>
      <c r="H827" t="s">
        <v>5494</v>
      </c>
      <c r="I827" t="s">
        <v>5495</v>
      </c>
      <c r="J827">
        <v>3</v>
      </c>
      <c r="K827" t="s">
        <v>5496</v>
      </c>
      <c r="L827">
        <v>7</v>
      </c>
      <c r="M827" t="s">
        <v>5497</v>
      </c>
      <c r="N827" s="1">
        <f ca="1">TODAY()-employes3[[#This Row],[DD_debut]]</f>
        <v>40925</v>
      </c>
      <c r="O827" s="1">
        <f ca="1">IF(ISBLANK(employes3[[#This Row],[DD_fin]]),DATE(1900,1,1),TODAY()-employes3[[#This Row],[DD_fin]])</f>
        <v>1</v>
      </c>
      <c r="P827">
        <v>3</v>
      </c>
      <c r="Q827">
        <v>44.44</v>
      </c>
      <c r="R827">
        <v>1</v>
      </c>
      <c r="S827">
        <v>17086</v>
      </c>
      <c r="T827">
        <v>4650</v>
      </c>
    </row>
    <row r="828" spans="1:21" hidden="1">
      <c r="A828">
        <v>1827</v>
      </c>
      <c r="B828" t="s">
        <v>786</v>
      </c>
      <c r="C828" t="s">
        <v>65</v>
      </c>
      <c r="D828" t="s">
        <v>5498</v>
      </c>
      <c r="E828" t="s">
        <v>25</v>
      </c>
      <c r="F828" s="1">
        <f ca="1">TODAY()-employes3[[#This Row],[DN_ecart]]</f>
        <v>31840</v>
      </c>
      <c r="G828" t="s">
        <v>5499</v>
      </c>
      <c r="H828" t="s">
        <v>5500</v>
      </c>
      <c r="I828" t="s">
        <v>5501</v>
      </c>
      <c r="J828">
        <v>21</v>
      </c>
      <c r="K828" t="s">
        <v>5502</v>
      </c>
      <c r="L828">
        <v>6</v>
      </c>
      <c r="M828" t="s">
        <v>5503</v>
      </c>
      <c r="N828" s="1">
        <f ca="1">TODAY()-employes3[[#This Row],[DD_debut]]</f>
        <v>41454</v>
      </c>
      <c r="O828" s="1">
        <f ca="1">IF(ISBLANK(employes3[[#This Row],[DD_fin]]),DATE(1900,1,1),TODAY()-employes3[[#This Row],[DD_fin]])</f>
        <v>1</v>
      </c>
      <c r="P828">
        <v>4</v>
      </c>
      <c r="Q828">
        <v>23.6</v>
      </c>
      <c r="R828">
        <v>2</v>
      </c>
      <c r="S828">
        <v>13735</v>
      </c>
      <c r="T828">
        <v>4121</v>
      </c>
    </row>
    <row r="829" spans="1:21" hidden="1">
      <c r="A829">
        <v>1828</v>
      </c>
      <c r="B829" t="s">
        <v>2701</v>
      </c>
      <c r="C829" t="s">
        <v>1249</v>
      </c>
      <c r="D829" t="s">
        <v>5504</v>
      </c>
      <c r="E829" t="s">
        <v>42</v>
      </c>
      <c r="F829" s="1">
        <f ca="1">TODAY()-employes3[[#This Row],[DN_ecart]]</f>
        <v>31711</v>
      </c>
      <c r="G829" t="s">
        <v>5505</v>
      </c>
      <c r="H829" t="s">
        <v>5506</v>
      </c>
      <c r="I829" t="s">
        <v>5507</v>
      </c>
      <c r="J829">
        <v>10</v>
      </c>
      <c r="K829" t="s">
        <v>5508</v>
      </c>
      <c r="L829">
        <v>10</v>
      </c>
      <c r="M829" t="s">
        <v>5509</v>
      </c>
      <c r="N829" s="1">
        <f ca="1">TODAY()-employes3[[#This Row],[DD_debut]]</f>
        <v>43459</v>
      </c>
      <c r="O829" s="1">
        <f ca="1">IF(ISBLANK(employes3[[#This Row],[DD_fin]]),DATE(1900,1,1),TODAY()-employes3[[#This Row],[DD_fin]])</f>
        <v>1</v>
      </c>
      <c r="P829">
        <v>5</v>
      </c>
      <c r="Q829">
        <v>44.3</v>
      </c>
      <c r="R829">
        <v>1</v>
      </c>
      <c r="S829">
        <v>13864</v>
      </c>
      <c r="T829">
        <v>2116</v>
      </c>
    </row>
    <row r="830" spans="1:21" hidden="1">
      <c r="A830">
        <v>1829</v>
      </c>
      <c r="B830" t="s">
        <v>839</v>
      </c>
      <c r="C830" t="s">
        <v>1592</v>
      </c>
      <c r="D830" t="s">
        <v>5510</v>
      </c>
      <c r="E830" t="s">
        <v>42</v>
      </c>
      <c r="F830" s="1">
        <f ca="1">TODAY()-employes3[[#This Row],[DN_ecart]]</f>
        <v>31472</v>
      </c>
      <c r="G830" t="s">
        <v>5511</v>
      </c>
      <c r="H830" t="s">
        <v>5512</v>
      </c>
      <c r="I830" t="s">
        <v>5513</v>
      </c>
      <c r="J830">
        <v>19</v>
      </c>
      <c r="K830" t="s">
        <v>5514</v>
      </c>
      <c r="L830">
        <v>10</v>
      </c>
      <c r="M830" t="s">
        <v>5515</v>
      </c>
      <c r="N830" s="1">
        <f ca="1">TODAY()-employes3[[#This Row],[DD_debut]]</f>
        <v>42798</v>
      </c>
      <c r="O830" s="1">
        <f ca="1">IF(ISBLANK(employes3[[#This Row],[DD_fin]]),DATE(1900,1,1),TODAY()-employes3[[#This Row],[DD_fin]])</f>
        <v>1</v>
      </c>
      <c r="P830">
        <v>8</v>
      </c>
      <c r="Q830">
        <v>41.68</v>
      </c>
      <c r="R830">
        <v>2</v>
      </c>
      <c r="S830">
        <v>14103</v>
      </c>
      <c r="T830">
        <v>2777</v>
      </c>
    </row>
    <row r="831" spans="1:21" hidden="1">
      <c r="A831">
        <v>1830</v>
      </c>
      <c r="B831" t="s">
        <v>839</v>
      </c>
      <c r="C831" t="s">
        <v>465</v>
      </c>
      <c r="D831" t="s">
        <v>5516</v>
      </c>
      <c r="E831" t="s">
        <v>25</v>
      </c>
      <c r="F831" s="1">
        <f ca="1">TODAY()-employes3[[#This Row],[DN_ecart]]</f>
        <v>31499</v>
      </c>
      <c r="G831" t="s">
        <v>5517</v>
      </c>
      <c r="H831" t="s">
        <v>5518</v>
      </c>
      <c r="I831" t="s">
        <v>5519</v>
      </c>
      <c r="J831">
        <v>65</v>
      </c>
      <c r="K831" t="s">
        <v>5520</v>
      </c>
      <c r="L831">
        <v>8</v>
      </c>
      <c r="M831" t="s">
        <v>5521</v>
      </c>
      <c r="N831" s="1">
        <f ca="1">TODAY()-employes3[[#This Row],[DD_debut]]</f>
        <v>41422</v>
      </c>
      <c r="O831" s="1">
        <f ca="1">IF(ISBLANK(employes3[[#This Row],[DD_fin]]),DATE(1900,1,1),TODAY()-employes3[[#This Row],[DD_fin]])</f>
        <v>1</v>
      </c>
      <c r="P831">
        <v>3</v>
      </c>
      <c r="Q831">
        <v>30.93</v>
      </c>
      <c r="R831">
        <v>2</v>
      </c>
      <c r="S831">
        <v>14076</v>
      </c>
      <c r="T831">
        <v>4153</v>
      </c>
    </row>
    <row r="832" spans="1:21">
      <c r="A832">
        <v>1831</v>
      </c>
      <c r="B832" t="s">
        <v>495</v>
      </c>
      <c r="C832" t="s">
        <v>2715</v>
      </c>
      <c r="D832" t="s">
        <v>5522</v>
      </c>
      <c r="E832" t="s">
        <v>25</v>
      </c>
      <c r="F832" s="1">
        <f ca="1">TODAY()-employes3[[#This Row],[DN_ecart]]</f>
        <v>25588</v>
      </c>
      <c r="G832" t="s">
        <v>5523</v>
      </c>
      <c r="H832" t="s">
        <v>5524</v>
      </c>
      <c r="I832" t="s">
        <v>5525</v>
      </c>
      <c r="J832">
        <v>74</v>
      </c>
      <c r="K832" t="s">
        <v>5526</v>
      </c>
      <c r="L832">
        <v>7</v>
      </c>
      <c r="M832" t="s">
        <v>5527</v>
      </c>
      <c r="N832" s="1">
        <f ca="1">TODAY()-employes3[[#This Row],[DD_debut]]</f>
        <v>41917</v>
      </c>
      <c r="O832" s="1">
        <f ca="1">IF(ISBLANK(employes3[[#This Row],[DD_fin]]),DATE(1900,1,1),TODAY()-employes3[[#This Row],[DD_fin]])</f>
        <v>1</v>
      </c>
      <c r="P832">
        <v>4</v>
      </c>
      <c r="Q832">
        <v>35.590000000000003</v>
      </c>
      <c r="R832">
        <v>1</v>
      </c>
      <c r="S832">
        <v>19987</v>
      </c>
      <c r="T832">
        <v>3658</v>
      </c>
    </row>
    <row r="833" spans="1:21" hidden="1">
      <c r="A833">
        <v>1832</v>
      </c>
      <c r="B833" t="s">
        <v>2253</v>
      </c>
      <c r="C833" t="s">
        <v>691</v>
      </c>
      <c r="D833" t="s">
        <v>5528</v>
      </c>
      <c r="E833" t="s">
        <v>42</v>
      </c>
      <c r="F833" s="1">
        <f ca="1">TODAY()-employes3[[#This Row],[DN_ecart]]</f>
        <v>26196</v>
      </c>
      <c r="G833" t="s">
        <v>5529</v>
      </c>
      <c r="H833" t="s">
        <v>5530</v>
      </c>
      <c r="I833" t="s">
        <v>5531</v>
      </c>
      <c r="J833">
        <v>17</v>
      </c>
      <c r="K833" t="s">
        <v>5532</v>
      </c>
      <c r="L833">
        <v>10</v>
      </c>
      <c r="M833" t="s">
        <v>5533</v>
      </c>
      <c r="N833" s="1">
        <f ca="1">TODAY()-employes3[[#This Row],[DD_debut]]</f>
        <v>41602</v>
      </c>
      <c r="O833" s="1">
        <f ca="1">IF(ISBLANK(employes3[[#This Row],[DD_fin]]),DATE(1900,1,1),TODAY()-employes3[[#This Row],[DD_fin]])</f>
        <v>1</v>
      </c>
      <c r="P833">
        <v>4</v>
      </c>
      <c r="Q833">
        <v>28.79</v>
      </c>
      <c r="R833">
        <v>1</v>
      </c>
      <c r="S833">
        <v>19379</v>
      </c>
      <c r="T833">
        <v>3973</v>
      </c>
    </row>
    <row r="834" spans="1:21" hidden="1">
      <c r="A834">
        <v>1833</v>
      </c>
      <c r="B834" t="s">
        <v>3961</v>
      </c>
      <c r="C834" t="s">
        <v>955</v>
      </c>
      <c r="D834" t="s">
        <v>5534</v>
      </c>
      <c r="E834" t="s">
        <v>42</v>
      </c>
      <c r="F834" s="1">
        <f ca="1">TODAY()-employes3[[#This Row],[DN_ecart]]</f>
        <v>32545</v>
      </c>
      <c r="G834" t="s">
        <v>5535</v>
      </c>
      <c r="H834" t="s">
        <v>5536</v>
      </c>
      <c r="I834" t="s">
        <v>5537</v>
      </c>
      <c r="J834">
        <v>39</v>
      </c>
      <c r="K834" t="s">
        <v>5538</v>
      </c>
      <c r="L834">
        <v>9</v>
      </c>
      <c r="M834" t="s">
        <v>5539</v>
      </c>
      <c r="N834" s="1">
        <f ca="1">TODAY()-employes3[[#This Row],[DD_debut]]</f>
        <v>42779</v>
      </c>
      <c r="O834" s="1">
        <f ca="1">IF(ISBLANK(employes3[[#This Row],[DD_fin]]),DATE(1900,1,1),TODAY()-employes3[[#This Row],[DD_fin]])</f>
        <v>1</v>
      </c>
      <c r="P834">
        <v>8</v>
      </c>
      <c r="Q834">
        <v>34.299999999999997</v>
      </c>
      <c r="R834">
        <v>1</v>
      </c>
      <c r="S834">
        <v>13030</v>
      </c>
      <c r="T834">
        <v>2796</v>
      </c>
    </row>
    <row r="835" spans="1:21" hidden="1">
      <c r="A835">
        <v>1834</v>
      </c>
      <c r="B835" t="s">
        <v>2020</v>
      </c>
      <c r="C835" t="s">
        <v>88</v>
      </c>
      <c r="D835" t="s">
        <v>5540</v>
      </c>
      <c r="E835" t="s">
        <v>25</v>
      </c>
      <c r="F835" s="1">
        <f ca="1">TODAY()-employes3[[#This Row],[DN_ecart]]</f>
        <v>29102</v>
      </c>
      <c r="G835" t="s">
        <v>5541</v>
      </c>
      <c r="H835" t="s">
        <v>5542</v>
      </c>
      <c r="I835" t="s">
        <v>5543</v>
      </c>
      <c r="J835">
        <v>45</v>
      </c>
      <c r="K835" t="s">
        <v>5544</v>
      </c>
      <c r="L835">
        <v>8</v>
      </c>
      <c r="M835" t="s">
        <v>5545</v>
      </c>
      <c r="N835" s="1">
        <f ca="1">TODAY()-employes3[[#This Row],[DD_debut]]</f>
        <v>40974</v>
      </c>
      <c r="O835" s="1">
        <f ca="1">IF(ISBLANK(employes3[[#This Row],[DD_fin]]),DATE(1900,1,1),TODAY()-employes3[[#This Row],[DD_fin]])</f>
        <v>1</v>
      </c>
      <c r="P835">
        <v>5</v>
      </c>
      <c r="Q835">
        <v>40.89</v>
      </c>
      <c r="R835">
        <v>1</v>
      </c>
      <c r="S835">
        <v>16473</v>
      </c>
      <c r="T835">
        <v>4601</v>
      </c>
    </row>
    <row r="836" spans="1:21" hidden="1">
      <c r="A836">
        <v>1835</v>
      </c>
      <c r="B836" t="s">
        <v>5546</v>
      </c>
      <c r="C836" t="s">
        <v>435</v>
      </c>
      <c r="D836" t="s">
        <v>5547</v>
      </c>
      <c r="E836" t="s">
        <v>25</v>
      </c>
      <c r="F836" s="1">
        <f ca="1">TODAY()-employes3[[#This Row],[DN_ecart]]</f>
        <v>29939</v>
      </c>
      <c r="G836" t="s">
        <v>5548</v>
      </c>
      <c r="H836" t="s">
        <v>5549</v>
      </c>
      <c r="I836" t="s">
        <v>5550</v>
      </c>
      <c r="J836">
        <v>65</v>
      </c>
      <c r="K836" t="s">
        <v>5551</v>
      </c>
      <c r="L836">
        <v>7</v>
      </c>
      <c r="M836" t="s">
        <v>5552</v>
      </c>
      <c r="N836" s="1">
        <f ca="1">TODAY()-employes3[[#This Row],[DD_debut]]</f>
        <v>43158</v>
      </c>
      <c r="O836" s="1">
        <f ca="1">IF(ISBLANK(employes3[[#This Row],[DD_fin]]),DATE(1900,1,1),TODAY()-employes3[[#This Row],[DD_fin]])</f>
        <v>1</v>
      </c>
      <c r="P836">
        <v>4</v>
      </c>
      <c r="Q836">
        <v>13.34</v>
      </c>
      <c r="R836">
        <v>1</v>
      </c>
      <c r="S836">
        <v>15636</v>
      </c>
      <c r="T836">
        <v>2417</v>
      </c>
    </row>
    <row r="837" spans="1:21" hidden="1">
      <c r="A837">
        <v>1836</v>
      </c>
      <c r="B837" t="s">
        <v>5553</v>
      </c>
      <c r="C837" t="s">
        <v>1633</v>
      </c>
      <c r="D837" t="s">
        <v>5554</v>
      </c>
      <c r="E837" t="s">
        <v>42</v>
      </c>
      <c r="F837" s="1">
        <f ca="1">TODAY()-employes3[[#This Row],[DN_ecart]]</f>
        <v>36529</v>
      </c>
      <c r="G837" t="s">
        <v>5555</v>
      </c>
      <c r="H837" t="s">
        <v>5556</v>
      </c>
      <c r="I837" t="s">
        <v>5557</v>
      </c>
      <c r="J837">
        <v>8</v>
      </c>
      <c r="K837" t="s">
        <v>5558</v>
      </c>
      <c r="L837">
        <v>5</v>
      </c>
      <c r="M837" t="s">
        <v>5559</v>
      </c>
      <c r="N837" s="1">
        <f ca="1">TODAY()-employes3[[#This Row],[DD_debut]]</f>
        <v>43576</v>
      </c>
      <c r="O837" s="1">
        <f ca="1">IF(ISBLANK(employes3[[#This Row],[DD_fin]]),DATE(1900,1,1),TODAY()-employes3[[#This Row],[DD_fin]])</f>
        <v>1</v>
      </c>
      <c r="P837">
        <v>6</v>
      </c>
      <c r="Q837">
        <v>34.409999999999997</v>
      </c>
      <c r="R837">
        <v>2</v>
      </c>
      <c r="S837">
        <v>9046</v>
      </c>
      <c r="T837">
        <v>1999</v>
      </c>
    </row>
    <row r="838" spans="1:21" hidden="1">
      <c r="A838">
        <v>1837</v>
      </c>
      <c r="B838" t="s">
        <v>5560</v>
      </c>
      <c r="C838" t="s">
        <v>1728</v>
      </c>
      <c r="D838" t="s">
        <v>5561</v>
      </c>
      <c r="E838" t="s">
        <v>25</v>
      </c>
      <c r="F838" s="1">
        <f ca="1">TODAY()-employes3[[#This Row],[DN_ecart]]</f>
        <v>34397</v>
      </c>
      <c r="G838" t="s">
        <v>5562</v>
      </c>
      <c r="H838" t="s">
        <v>5563</v>
      </c>
      <c r="I838" t="s">
        <v>5564</v>
      </c>
      <c r="J838">
        <v>13</v>
      </c>
      <c r="K838" t="s">
        <v>5565</v>
      </c>
      <c r="L838">
        <v>10</v>
      </c>
      <c r="M838" t="s">
        <v>5566</v>
      </c>
      <c r="N838" s="1">
        <f ca="1">TODAY()-employes3[[#This Row],[DD_debut]]</f>
        <v>41472</v>
      </c>
      <c r="O838" s="1">
        <f ca="1">IF(ISBLANK(employes3[[#This Row],[DD_fin]]),DATE(1900,1,1),TODAY()-employes3[[#This Row],[DD_fin]])</f>
        <v>1</v>
      </c>
      <c r="P838">
        <v>8</v>
      </c>
      <c r="Q838">
        <v>39.21</v>
      </c>
      <c r="R838">
        <v>3</v>
      </c>
      <c r="S838">
        <v>11178</v>
      </c>
      <c r="T838">
        <v>4103</v>
      </c>
    </row>
    <row r="839" spans="1:21">
      <c r="A839">
        <v>1838</v>
      </c>
      <c r="B839" t="s">
        <v>3002</v>
      </c>
      <c r="C839" t="s">
        <v>1309</v>
      </c>
      <c r="D839" t="s">
        <v>5567</v>
      </c>
      <c r="E839" t="s">
        <v>42</v>
      </c>
      <c r="F839" s="1">
        <f ca="1">TODAY()-employes3[[#This Row],[DN_ecart]]</f>
        <v>25057</v>
      </c>
      <c r="G839" t="s">
        <v>5568</v>
      </c>
      <c r="H839" t="s">
        <v>5569</v>
      </c>
      <c r="I839" t="s">
        <v>5570</v>
      </c>
      <c r="J839">
        <v>32</v>
      </c>
      <c r="K839" t="s">
        <v>5571</v>
      </c>
      <c r="L839">
        <v>8</v>
      </c>
      <c r="M839" t="s">
        <v>5572</v>
      </c>
      <c r="N839" s="1">
        <f ca="1">TODAY()-employes3[[#This Row],[DD_debut]]</f>
        <v>41722</v>
      </c>
      <c r="O839" s="1">
        <f ca="1">IF(ISBLANK(employes3[[#This Row],[DD_fin]]),DATE(1900,1,1),TODAY()-employes3[[#This Row],[DD_fin]])</f>
        <v>1</v>
      </c>
      <c r="P839">
        <v>6</v>
      </c>
      <c r="Q839">
        <v>25</v>
      </c>
      <c r="R839">
        <v>3</v>
      </c>
      <c r="S839">
        <v>20518</v>
      </c>
      <c r="T839">
        <v>3853</v>
      </c>
    </row>
    <row r="840" spans="1:21" hidden="1">
      <c r="A840">
        <v>1839</v>
      </c>
      <c r="B840" t="s">
        <v>2943</v>
      </c>
      <c r="C840" t="s">
        <v>2211</v>
      </c>
      <c r="D840" t="s">
        <v>5573</v>
      </c>
      <c r="E840" t="s">
        <v>25</v>
      </c>
      <c r="F840" s="1">
        <f ca="1">TODAY()-employes3[[#This Row],[DN_ecart]]</f>
        <v>30173</v>
      </c>
      <c r="G840" t="s">
        <v>5574</v>
      </c>
      <c r="H840" t="s">
        <v>5575</v>
      </c>
      <c r="I840" t="s">
        <v>5576</v>
      </c>
      <c r="J840">
        <v>25</v>
      </c>
      <c r="K840" t="s">
        <v>5577</v>
      </c>
      <c r="L840">
        <v>5</v>
      </c>
      <c r="M840" t="s">
        <v>5578</v>
      </c>
      <c r="N840" s="1">
        <f ca="1">TODAY()-employes3[[#This Row],[DD_debut]]</f>
        <v>41395</v>
      </c>
      <c r="O840" s="1">
        <f ca="1">IF(ISBLANK(employes3[[#This Row],[DD_fin]]),DATE(1900,1,1),TODAY()-employes3[[#This Row],[DD_fin]])</f>
        <v>1</v>
      </c>
      <c r="P840">
        <v>5</v>
      </c>
      <c r="Q840">
        <v>15.36</v>
      </c>
      <c r="R840">
        <v>1</v>
      </c>
      <c r="S840">
        <v>15402</v>
      </c>
      <c r="T840">
        <v>4180</v>
      </c>
    </row>
    <row r="841" spans="1:21" hidden="1">
      <c r="A841">
        <v>1840</v>
      </c>
      <c r="B841" t="s">
        <v>1331</v>
      </c>
      <c r="C841" t="s">
        <v>934</v>
      </c>
      <c r="D841" t="s">
        <v>5579</v>
      </c>
      <c r="E841" t="s">
        <v>42</v>
      </c>
      <c r="F841" s="1">
        <f ca="1">TODAY()-employes3[[#This Row],[DN_ecart]]</f>
        <v>38120</v>
      </c>
      <c r="G841" t="s">
        <v>5580</v>
      </c>
      <c r="H841" t="s">
        <v>5581</v>
      </c>
      <c r="I841" t="s">
        <v>5582</v>
      </c>
      <c r="J841">
        <v>7</v>
      </c>
      <c r="K841" t="s">
        <v>5583</v>
      </c>
      <c r="L841">
        <v>5</v>
      </c>
      <c r="M841" t="s">
        <v>5584</v>
      </c>
      <c r="N841" s="1">
        <f ca="1">TODAY()-employes3[[#This Row],[DD_debut]]</f>
        <v>42199</v>
      </c>
      <c r="O841" s="1">
        <f ca="1">IF(ISBLANK(employes3[[#This Row],[DD_fin]]),DATE(1900,1,1),TODAY()-employes3[[#This Row],[DD_fin]])</f>
        <v>42999</v>
      </c>
      <c r="P841">
        <v>4</v>
      </c>
      <c r="Q841">
        <v>37.24</v>
      </c>
      <c r="R841">
        <v>2</v>
      </c>
      <c r="S841">
        <v>7455</v>
      </c>
      <c r="T841">
        <v>3376</v>
      </c>
      <c r="U841">
        <v>2576</v>
      </c>
    </row>
    <row r="842" spans="1:21" hidden="1">
      <c r="A842">
        <v>1841</v>
      </c>
      <c r="B842" t="s">
        <v>3591</v>
      </c>
      <c r="C842" t="s">
        <v>3021</v>
      </c>
      <c r="D842" t="s">
        <v>5585</v>
      </c>
      <c r="E842" t="s">
        <v>25</v>
      </c>
      <c r="F842" s="1">
        <f ca="1">TODAY()-employes3[[#This Row],[DN_ecart]]</f>
        <v>30886</v>
      </c>
      <c r="G842" t="s">
        <v>5586</v>
      </c>
      <c r="H842" t="s">
        <v>5587</v>
      </c>
      <c r="I842" t="s">
        <v>5588</v>
      </c>
      <c r="J842">
        <v>51</v>
      </c>
      <c r="K842" t="s">
        <v>5589</v>
      </c>
      <c r="L842">
        <v>8</v>
      </c>
      <c r="M842" t="s">
        <v>5590</v>
      </c>
      <c r="N842" s="1">
        <f ca="1">TODAY()-employes3[[#This Row],[DD_debut]]</f>
        <v>40582</v>
      </c>
      <c r="O842" s="1">
        <f ca="1">IF(ISBLANK(employes3[[#This Row],[DD_fin]]),DATE(1900,1,1),TODAY()-employes3[[#This Row],[DD_fin]])</f>
        <v>1</v>
      </c>
      <c r="P842">
        <v>2</v>
      </c>
      <c r="Q842">
        <v>38.5</v>
      </c>
      <c r="R842">
        <v>1</v>
      </c>
      <c r="S842">
        <v>14689</v>
      </c>
      <c r="T842">
        <v>4993</v>
      </c>
    </row>
    <row r="843" spans="1:21">
      <c r="A843">
        <v>1842</v>
      </c>
      <c r="B843" t="s">
        <v>4541</v>
      </c>
      <c r="C843" t="s">
        <v>541</v>
      </c>
      <c r="D843" t="s">
        <v>5591</v>
      </c>
      <c r="E843" t="s">
        <v>25</v>
      </c>
      <c r="F843" s="1">
        <f ca="1">TODAY()-employes3[[#This Row],[DN_ecart]]</f>
        <v>35449</v>
      </c>
      <c r="G843" t="s">
        <v>5592</v>
      </c>
      <c r="H843" t="s">
        <v>5593</v>
      </c>
      <c r="I843" t="s">
        <v>5594</v>
      </c>
      <c r="J843">
        <v>19</v>
      </c>
      <c r="K843" t="s">
        <v>5595</v>
      </c>
      <c r="L843">
        <v>7</v>
      </c>
      <c r="M843" t="s">
        <v>5596</v>
      </c>
      <c r="N843" s="1">
        <f ca="1">TODAY()-employes3[[#This Row],[DD_debut]]</f>
        <v>41916</v>
      </c>
      <c r="O843" s="1">
        <f ca="1">IF(ISBLANK(employes3[[#This Row],[DD_fin]]),DATE(1900,1,1),TODAY()-employes3[[#This Row],[DD_fin]])</f>
        <v>1</v>
      </c>
      <c r="P843">
        <v>4</v>
      </c>
      <c r="Q843">
        <v>32.590000000000003</v>
      </c>
      <c r="R843">
        <v>2</v>
      </c>
      <c r="S843">
        <v>10126</v>
      </c>
      <c r="T843">
        <v>3659</v>
      </c>
    </row>
    <row r="844" spans="1:21" hidden="1">
      <c r="A844">
        <v>1843</v>
      </c>
      <c r="B844" t="s">
        <v>2827</v>
      </c>
      <c r="C844" t="s">
        <v>847</v>
      </c>
      <c r="D844" t="s">
        <v>5597</v>
      </c>
      <c r="E844" t="s">
        <v>25</v>
      </c>
      <c r="F844" s="1">
        <f ca="1">TODAY()-employes3[[#This Row],[DN_ecart]]</f>
        <v>26994</v>
      </c>
      <c r="G844" t="s">
        <v>5598</v>
      </c>
      <c r="H844" t="s">
        <v>5599</v>
      </c>
      <c r="I844" t="s">
        <v>5600</v>
      </c>
      <c r="J844">
        <v>65</v>
      </c>
      <c r="K844" t="s">
        <v>5601</v>
      </c>
      <c r="L844">
        <v>5</v>
      </c>
      <c r="M844" t="s">
        <v>5602</v>
      </c>
      <c r="N844" s="1">
        <f ca="1">TODAY()-employes3[[#This Row],[DD_debut]]</f>
        <v>43811</v>
      </c>
      <c r="O844" s="1">
        <f ca="1">IF(ISBLANK(employes3[[#This Row],[DD_fin]]),DATE(1900,1,1),TODAY()-employes3[[#This Row],[DD_fin]])</f>
        <v>1</v>
      </c>
      <c r="P844">
        <v>5</v>
      </c>
      <c r="Q844">
        <v>42.7</v>
      </c>
      <c r="R844">
        <v>2</v>
      </c>
      <c r="S844">
        <v>18581</v>
      </c>
      <c r="T844">
        <v>1764</v>
      </c>
    </row>
    <row r="845" spans="1:21" hidden="1">
      <c r="A845">
        <v>1844</v>
      </c>
      <c r="B845" t="s">
        <v>623</v>
      </c>
      <c r="C845" t="s">
        <v>1984</v>
      </c>
      <c r="D845" t="s">
        <v>5603</v>
      </c>
      <c r="E845" t="s">
        <v>25</v>
      </c>
      <c r="F845" s="1">
        <f ca="1">TODAY()-employes3[[#This Row],[DN_ecart]]</f>
        <v>26483</v>
      </c>
      <c r="G845" t="s">
        <v>5604</v>
      </c>
      <c r="H845" t="s">
        <v>5605</v>
      </c>
      <c r="I845" t="s">
        <v>5606</v>
      </c>
      <c r="J845">
        <v>36</v>
      </c>
      <c r="K845" t="s">
        <v>5607</v>
      </c>
      <c r="L845">
        <v>7</v>
      </c>
      <c r="M845" t="s">
        <v>5608</v>
      </c>
      <c r="N845" s="1">
        <f ca="1">TODAY()-employes3[[#This Row],[DD_debut]]</f>
        <v>41032</v>
      </c>
      <c r="O845" s="1">
        <f ca="1">IF(ISBLANK(employes3[[#This Row],[DD_fin]]),DATE(1900,1,1),TODAY()-employes3[[#This Row],[DD_fin]])</f>
        <v>1</v>
      </c>
      <c r="P845">
        <v>2</v>
      </c>
      <c r="Q845">
        <v>28.14</v>
      </c>
      <c r="R845">
        <v>2</v>
      </c>
      <c r="S845">
        <v>19092</v>
      </c>
      <c r="T845">
        <v>4543</v>
      </c>
    </row>
    <row r="846" spans="1:21" hidden="1">
      <c r="A846">
        <v>1002</v>
      </c>
      <c r="B846" t="s">
        <v>831</v>
      </c>
      <c r="C846" t="s">
        <v>40</v>
      </c>
      <c r="D846" t="s">
        <v>5609</v>
      </c>
      <c r="E846" t="s">
        <v>42</v>
      </c>
      <c r="F846" s="1">
        <f ca="1">TODAY()-employes3[[#This Row],[DN_ecart]]</f>
        <v>34041</v>
      </c>
      <c r="G846" t="s">
        <v>5610</v>
      </c>
      <c r="H846" t="s">
        <v>5611</v>
      </c>
      <c r="I846" t="s">
        <v>5612</v>
      </c>
      <c r="J846">
        <v>14</v>
      </c>
      <c r="K846" t="s">
        <v>5613</v>
      </c>
      <c r="L846">
        <v>5</v>
      </c>
      <c r="M846" t="s">
        <v>5614</v>
      </c>
      <c r="N846" s="1">
        <f ca="1">TODAY()-employes3[[#This Row],[DD_debut]]</f>
        <v>42044</v>
      </c>
      <c r="O846" s="1">
        <f ca="1">IF(ISBLANK(employes3[[#This Row],[DD_fin]]),DATE(1900,1,1),TODAY()-employes3[[#This Row],[DD_fin]])</f>
        <v>1</v>
      </c>
      <c r="P846">
        <v>7</v>
      </c>
      <c r="Q846">
        <v>20.67</v>
      </c>
      <c r="R846">
        <v>1</v>
      </c>
      <c r="S846">
        <v>11534</v>
      </c>
      <c r="T846">
        <v>3531</v>
      </c>
    </row>
    <row r="847" spans="1:21" hidden="1">
      <c r="A847">
        <v>1846</v>
      </c>
      <c r="B847" t="s">
        <v>2279</v>
      </c>
      <c r="C847" t="s">
        <v>2046</v>
      </c>
      <c r="D847" t="s">
        <v>5615</v>
      </c>
      <c r="E847" t="s">
        <v>42</v>
      </c>
      <c r="F847" s="1">
        <f ca="1">TODAY()-employes3[[#This Row],[DN_ecart]]</f>
        <v>30392</v>
      </c>
      <c r="G847" t="s">
        <v>5616</v>
      </c>
      <c r="H847" t="s">
        <v>5617</v>
      </c>
      <c r="I847" t="s">
        <v>5618</v>
      </c>
      <c r="J847">
        <v>50</v>
      </c>
      <c r="K847" t="s">
        <v>5619</v>
      </c>
      <c r="L847">
        <v>10</v>
      </c>
      <c r="M847" t="s">
        <v>5620</v>
      </c>
      <c r="N847" s="1">
        <f ca="1">TODAY()-employes3[[#This Row],[DD_debut]]</f>
        <v>41387</v>
      </c>
      <c r="O847" s="1">
        <f ca="1">IF(ISBLANK(employes3[[#This Row],[DD_fin]]),DATE(1900,1,1),TODAY()-employes3[[#This Row],[DD_fin]])</f>
        <v>1</v>
      </c>
      <c r="P847">
        <v>3</v>
      </c>
      <c r="Q847">
        <v>23.53</v>
      </c>
      <c r="R847">
        <v>1</v>
      </c>
      <c r="S847">
        <v>15183</v>
      </c>
      <c r="T847">
        <v>4188</v>
      </c>
    </row>
    <row r="848" spans="1:21" hidden="1">
      <c r="A848">
        <v>1847</v>
      </c>
      <c r="B848" t="s">
        <v>1189</v>
      </c>
      <c r="C848" t="s">
        <v>557</v>
      </c>
      <c r="D848" t="s">
        <v>5621</v>
      </c>
      <c r="E848" t="s">
        <v>42</v>
      </c>
      <c r="F848" s="1">
        <f ca="1">TODAY()-employes3[[#This Row],[DN_ecart]]</f>
        <v>27362</v>
      </c>
      <c r="G848" t="s">
        <v>5622</v>
      </c>
      <c r="H848" t="s">
        <v>5623</v>
      </c>
      <c r="I848" t="s">
        <v>5624</v>
      </c>
      <c r="J848">
        <v>43</v>
      </c>
      <c r="K848" t="s">
        <v>5625</v>
      </c>
      <c r="L848">
        <v>5</v>
      </c>
      <c r="M848" t="s">
        <v>5626</v>
      </c>
      <c r="N848" s="1">
        <f ca="1">TODAY()-employes3[[#This Row],[DD_debut]]</f>
        <v>43016</v>
      </c>
      <c r="O848" s="1">
        <f ca="1">IF(ISBLANK(employes3[[#This Row],[DD_fin]]),DATE(1900,1,1),TODAY()-employes3[[#This Row],[DD_fin]])</f>
        <v>1</v>
      </c>
      <c r="P848">
        <v>2</v>
      </c>
      <c r="Q848">
        <v>15.36</v>
      </c>
      <c r="R848">
        <v>4</v>
      </c>
      <c r="S848">
        <v>18213</v>
      </c>
      <c r="T848">
        <v>2559</v>
      </c>
    </row>
    <row r="849" spans="1:20" hidden="1">
      <c r="A849">
        <v>1848</v>
      </c>
      <c r="B849" t="s">
        <v>1791</v>
      </c>
      <c r="C849" t="s">
        <v>73</v>
      </c>
      <c r="D849" t="s">
        <v>5627</v>
      </c>
      <c r="E849" t="s">
        <v>25</v>
      </c>
      <c r="F849" s="1">
        <f ca="1">TODAY()-employes3[[#This Row],[DN_ecart]]</f>
        <v>25507</v>
      </c>
      <c r="G849" t="s">
        <v>5628</v>
      </c>
      <c r="H849" t="s">
        <v>5629</v>
      </c>
      <c r="I849" t="s">
        <v>5630</v>
      </c>
      <c r="J849">
        <v>9</v>
      </c>
      <c r="K849" t="s">
        <v>5631</v>
      </c>
      <c r="L849">
        <v>8</v>
      </c>
      <c r="M849" t="s">
        <v>5632</v>
      </c>
      <c r="N849" s="1">
        <f ca="1">TODAY()-employes3[[#This Row],[DD_debut]]</f>
        <v>43671</v>
      </c>
      <c r="O849" s="1">
        <f ca="1">IF(ISBLANK(employes3[[#This Row],[DD_fin]]),DATE(1900,1,1),TODAY()-employes3[[#This Row],[DD_fin]])</f>
        <v>1</v>
      </c>
      <c r="P849">
        <v>5</v>
      </c>
      <c r="Q849">
        <v>26.86</v>
      </c>
      <c r="R849">
        <v>1</v>
      </c>
      <c r="S849">
        <v>20068</v>
      </c>
      <c r="T849">
        <v>1904</v>
      </c>
    </row>
    <row r="850" spans="1:20" hidden="1">
      <c r="A850">
        <v>1849</v>
      </c>
      <c r="B850" t="s">
        <v>934</v>
      </c>
      <c r="C850" t="s">
        <v>23</v>
      </c>
      <c r="D850" t="s">
        <v>5633</v>
      </c>
      <c r="E850" t="s">
        <v>25</v>
      </c>
      <c r="F850" s="1">
        <f ca="1">TODAY()-employes3[[#This Row],[DN_ecart]]</f>
        <v>37488</v>
      </c>
      <c r="G850" t="s">
        <v>5634</v>
      </c>
      <c r="H850" t="s">
        <v>5635</v>
      </c>
      <c r="I850" t="s">
        <v>5636</v>
      </c>
      <c r="J850">
        <v>14</v>
      </c>
      <c r="K850" t="s">
        <v>5637</v>
      </c>
      <c r="L850">
        <v>10</v>
      </c>
      <c r="M850" t="s">
        <v>5638</v>
      </c>
      <c r="N850" s="1">
        <f ca="1">TODAY()-employes3[[#This Row],[DD_debut]]</f>
        <v>45376</v>
      </c>
      <c r="O850" s="1">
        <f ca="1">IF(ISBLANK(employes3[[#This Row],[DD_fin]]),DATE(1900,1,1),TODAY()-employes3[[#This Row],[DD_fin]])</f>
        <v>1</v>
      </c>
      <c r="P850">
        <v>5</v>
      </c>
      <c r="Q850">
        <v>38.299999999999997</v>
      </c>
      <c r="R850">
        <v>1</v>
      </c>
      <c r="S850">
        <v>8087</v>
      </c>
      <c r="T850">
        <v>199</v>
      </c>
    </row>
    <row r="851" spans="1:20" hidden="1">
      <c r="A851">
        <v>1850</v>
      </c>
      <c r="B851" t="s">
        <v>480</v>
      </c>
      <c r="C851" t="s">
        <v>1606</v>
      </c>
      <c r="D851" t="s">
        <v>5639</v>
      </c>
      <c r="E851" t="s">
        <v>25</v>
      </c>
      <c r="F851" s="1">
        <f ca="1">TODAY()-employes3[[#This Row],[DN_ecart]]</f>
        <v>38290</v>
      </c>
      <c r="G851" t="s">
        <v>5640</v>
      </c>
      <c r="H851" t="s">
        <v>5641</v>
      </c>
      <c r="I851" t="s">
        <v>5642</v>
      </c>
      <c r="J851">
        <v>9</v>
      </c>
      <c r="K851" t="s">
        <v>5643</v>
      </c>
      <c r="L851">
        <v>9</v>
      </c>
      <c r="M851" t="s">
        <v>5644</v>
      </c>
      <c r="N851" s="1">
        <f ca="1">TODAY()-employes3[[#This Row],[DD_debut]]</f>
        <v>45398</v>
      </c>
      <c r="O851" s="1">
        <f ca="1">IF(ISBLANK(employes3[[#This Row],[DD_fin]]),DATE(1900,1,1),TODAY()-employes3[[#This Row],[DD_fin]])</f>
        <v>1</v>
      </c>
      <c r="P851">
        <v>4</v>
      </c>
      <c r="Q851">
        <v>26.09</v>
      </c>
      <c r="R851">
        <v>1</v>
      </c>
      <c r="S851">
        <v>7285</v>
      </c>
      <c r="T851">
        <v>177</v>
      </c>
    </row>
    <row r="852" spans="1:20" hidden="1">
      <c r="A852">
        <v>1851</v>
      </c>
      <c r="B852" t="s">
        <v>1432</v>
      </c>
      <c r="C852" t="s">
        <v>1633</v>
      </c>
      <c r="D852" t="s">
        <v>5645</v>
      </c>
      <c r="E852" t="s">
        <v>42</v>
      </c>
      <c r="F852" s="1">
        <f ca="1">TODAY()-employes3[[#This Row],[DN_ecart]]</f>
        <v>27349</v>
      </c>
      <c r="G852" t="s">
        <v>5646</v>
      </c>
      <c r="H852" t="s">
        <v>5647</v>
      </c>
      <c r="I852" t="s">
        <v>5648</v>
      </c>
      <c r="J852">
        <v>11</v>
      </c>
      <c r="K852" t="s">
        <v>5649</v>
      </c>
      <c r="L852">
        <v>6</v>
      </c>
      <c r="M852" t="s">
        <v>5650</v>
      </c>
      <c r="N852" s="1">
        <f ca="1">TODAY()-employes3[[#This Row],[DD_debut]]</f>
        <v>40970</v>
      </c>
      <c r="O852" s="1">
        <f ca="1">IF(ISBLANK(employes3[[#This Row],[DD_fin]]),DATE(1900,1,1),TODAY()-employes3[[#This Row],[DD_fin]])</f>
        <v>1</v>
      </c>
      <c r="P852">
        <v>6</v>
      </c>
      <c r="Q852">
        <v>28.58</v>
      </c>
      <c r="R852">
        <v>1</v>
      </c>
      <c r="S852">
        <v>18226</v>
      </c>
      <c r="T852">
        <v>4605</v>
      </c>
    </row>
    <row r="853" spans="1:20" hidden="1">
      <c r="A853">
        <v>1852</v>
      </c>
      <c r="B853" t="s">
        <v>3553</v>
      </c>
      <c r="C853" t="s">
        <v>390</v>
      </c>
      <c r="D853" t="s">
        <v>5651</v>
      </c>
      <c r="E853" t="s">
        <v>42</v>
      </c>
      <c r="F853" s="1">
        <f ca="1">TODAY()-employes3[[#This Row],[DN_ecart]]</f>
        <v>22927</v>
      </c>
      <c r="G853" t="s">
        <v>5652</v>
      </c>
      <c r="H853" t="s">
        <v>5653</v>
      </c>
      <c r="I853" t="s">
        <v>5654</v>
      </c>
      <c r="J853">
        <v>23</v>
      </c>
      <c r="K853" t="s">
        <v>5655</v>
      </c>
      <c r="L853">
        <v>5</v>
      </c>
      <c r="M853" t="s">
        <v>5656</v>
      </c>
      <c r="N853" s="1">
        <f ca="1">TODAY()-employes3[[#This Row],[DD_debut]]</f>
        <v>45531</v>
      </c>
      <c r="O853" s="1">
        <f ca="1">IF(ISBLANK(employes3[[#This Row],[DD_fin]]),DATE(1900,1,1),TODAY()-employes3[[#This Row],[DD_fin]])</f>
        <v>1</v>
      </c>
      <c r="P853">
        <v>5</v>
      </c>
      <c r="Q853">
        <v>13.86</v>
      </c>
      <c r="R853">
        <v>1</v>
      </c>
      <c r="S853">
        <v>22648</v>
      </c>
      <c r="T853">
        <v>44</v>
      </c>
    </row>
    <row r="854" spans="1:20" hidden="1">
      <c r="A854">
        <v>1853</v>
      </c>
      <c r="B854" t="s">
        <v>2687</v>
      </c>
      <c r="C854" t="s">
        <v>481</v>
      </c>
      <c r="D854" t="s">
        <v>5657</v>
      </c>
      <c r="E854" t="s">
        <v>25</v>
      </c>
      <c r="F854" s="1">
        <f ca="1">TODAY()-employes3[[#This Row],[DN_ecart]]</f>
        <v>38182</v>
      </c>
      <c r="G854" t="s">
        <v>5658</v>
      </c>
      <c r="H854" t="s">
        <v>5659</v>
      </c>
      <c r="I854" t="s">
        <v>5660</v>
      </c>
      <c r="J854">
        <v>23</v>
      </c>
      <c r="K854" t="s">
        <v>5661</v>
      </c>
      <c r="L854">
        <v>6</v>
      </c>
      <c r="M854" t="s">
        <v>5662</v>
      </c>
      <c r="N854" s="1">
        <f ca="1">TODAY()-employes3[[#This Row],[DD_debut]]</f>
        <v>42682</v>
      </c>
      <c r="O854" s="1">
        <f ca="1">IF(ISBLANK(employes3[[#This Row],[DD_fin]]),DATE(1900,1,1),TODAY()-employes3[[#This Row],[DD_fin]])</f>
        <v>1</v>
      </c>
      <c r="P854">
        <v>4</v>
      </c>
      <c r="Q854">
        <v>39.130000000000003</v>
      </c>
      <c r="R854">
        <v>1</v>
      </c>
      <c r="S854">
        <v>7393</v>
      </c>
      <c r="T854">
        <v>2893</v>
      </c>
    </row>
    <row r="855" spans="1:20" hidden="1">
      <c r="A855">
        <v>1854</v>
      </c>
      <c r="B855" t="s">
        <v>897</v>
      </c>
      <c r="C855" t="s">
        <v>481</v>
      </c>
      <c r="D855" t="s">
        <v>5663</v>
      </c>
      <c r="E855" t="s">
        <v>25</v>
      </c>
      <c r="F855" s="1">
        <f ca="1">TODAY()-employes3[[#This Row],[DN_ecart]]</f>
        <v>33851</v>
      </c>
      <c r="G855" t="s">
        <v>5664</v>
      </c>
      <c r="H855" t="s">
        <v>5665</v>
      </c>
      <c r="I855" t="s">
        <v>5666</v>
      </c>
      <c r="J855">
        <v>13</v>
      </c>
      <c r="K855" t="s">
        <v>5667</v>
      </c>
      <c r="L855">
        <v>6</v>
      </c>
      <c r="M855" t="s">
        <v>5668</v>
      </c>
      <c r="N855" s="1">
        <f ca="1">TODAY()-employes3[[#This Row],[DD_debut]]</f>
        <v>44545</v>
      </c>
      <c r="O855" s="1">
        <f ca="1">IF(ISBLANK(employes3[[#This Row],[DD_fin]]),DATE(1900,1,1),TODAY()-employes3[[#This Row],[DD_fin]])</f>
        <v>1</v>
      </c>
      <c r="P855">
        <v>3</v>
      </c>
      <c r="Q855">
        <v>29.41</v>
      </c>
      <c r="R855">
        <v>1</v>
      </c>
      <c r="S855">
        <v>11724</v>
      </c>
      <c r="T855">
        <v>1030</v>
      </c>
    </row>
    <row r="856" spans="1:20" hidden="1">
      <c r="A856">
        <v>1855</v>
      </c>
      <c r="B856" t="s">
        <v>5250</v>
      </c>
      <c r="C856" t="s">
        <v>691</v>
      </c>
      <c r="D856" t="s">
        <v>5669</v>
      </c>
      <c r="E856" t="s">
        <v>42</v>
      </c>
      <c r="F856" s="1">
        <f ca="1">TODAY()-employes3[[#This Row],[DN_ecart]]</f>
        <v>28228</v>
      </c>
      <c r="G856" t="s">
        <v>5670</v>
      </c>
      <c r="H856" t="s">
        <v>5671</v>
      </c>
      <c r="I856" t="s">
        <v>5672</v>
      </c>
      <c r="J856">
        <v>22</v>
      </c>
      <c r="K856" t="s">
        <v>5673</v>
      </c>
      <c r="L856">
        <v>9</v>
      </c>
      <c r="M856" t="s">
        <v>5674</v>
      </c>
      <c r="N856" s="1">
        <f ca="1">TODAY()-employes3[[#This Row],[DD_debut]]</f>
        <v>43784</v>
      </c>
      <c r="O856" s="1">
        <f ca="1">IF(ISBLANK(employes3[[#This Row],[DD_fin]]),DATE(1900,1,1),TODAY()-employes3[[#This Row],[DD_fin]])</f>
        <v>1</v>
      </c>
      <c r="P856">
        <v>5</v>
      </c>
      <c r="Q856">
        <v>29.6</v>
      </c>
      <c r="R856">
        <v>2</v>
      </c>
      <c r="S856">
        <v>17347</v>
      </c>
      <c r="T856">
        <v>1791</v>
      </c>
    </row>
    <row r="857" spans="1:20" hidden="1">
      <c r="A857">
        <v>1856</v>
      </c>
      <c r="B857" t="s">
        <v>2095</v>
      </c>
      <c r="C857" t="s">
        <v>2522</v>
      </c>
      <c r="D857" t="s">
        <v>5675</v>
      </c>
      <c r="E857" t="s">
        <v>42</v>
      </c>
      <c r="F857" s="1">
        <f ca="1">TODAY()-employes3[[#This Row],[DN_ecart]]</f>
        <v>37118</v>
      </c>
      <c r="G857" t="s">
        <v>5676</v>
      </c>
      <c r="H857" t="s">
        <v>5677</v>
      </c>
      <c r="I857" t="s">
        <v>5678</v>
      </c>
      <c r="J857">
        <v>43</v>
      </c>
      <c r="K857" t="s">
        <v>5679</v>
      </c>
      <c r="L857">
        <v>5</v>
      </c>
      <c r="M857" t="s">
        <v>5680</v>
      </c>
      <c r="N857" s="1">
        <f ca="1">TODAY()-employes3[[#This Row],[DD_debut]]</f>
        <v>41158</v>
      </c>
      <c r="O857" s="1">
        <f ca="1">IF(ISBLANK(employes3[[#This Row],[DD_fin]]),DATE(1900,1,1),TODAY()-employes3[[#This Row],[DD_fin]])</f>
        <v>1</v>
      </c>
      <c r="P857">
        <v>6</v>
      </c>
      <c r="Q857">
        <v>12.57</v>
      </c>
      <c r="R857">
        <v>2</v>
      </c>
      <c r="S857">
        <v>8457</v>
      </c>
      <c r="T857">
        <v>4417</v>
      </c>
    </row>
    <row r="858" spans="1:20" hidden="1">
      <c r="A858">
        <v>1857</v>
      </c>
      <c r="B858" t="s">
        <v>1241</v>
      </c>
      <c r="C858" t="s">
        <v>159</v>
      </c>
      <c r="D858" t="s">
        <v>5681</v>
      </c>
      <c r="E858" t="s">
        <v>25</v>
      </c>
      <c r="F858" s="1">
        <f ca="1">TODAY()-employes3[[#This Row],[DN_ecart]]</f>
        <v>37895</v>
      </c>
      <c r="G858" t="s">
        <v>5682</v>
      </c>
      <c r="H858" t="s">
        <v>5683</v>
      </c>
      <c r="I858" t="s">
        <v>5684</v>
      </c>
      <c r="J858">
        <v>11</v>
      </c>
      <c r="K858" t="s">
        <v>5685</v>
      </c>
      <c r="L858">
        <v>10</v>
      </c>
      <c r="M858" t="s">
        <v>5686</v>
      </c>
      <c r="N858" s="1">
        <f ca="1">TODAY()-employes3[[#This Row],[DD_debut]]</f>
        <v>45403</v>
      </c>
      <c r="O858" s="1">
        <f ca="1">IF(ISBLANK(employes3[[#This Row],[DD_fin]]),DATE(1900,1,1),TODAY()-employes3[[#This Row],[DD_fin]])</f>
        <v>1</v>
      </c>
      <c r="P858">
        <v>8</v>
      </c>
      <c r="Q858">
        <v>25.8</v>
      </c>
      <c r="R858">
        <v>1</v>
      </c>
      <c r="S858">
        <v>7680</v>
      </c>
      <c r="T858">
        <v>172</v>
      </c>
    </row>
    <row r="859" spans="1:20" hidden="1">
      <c r="A859">
        <v>1858</v>
      </c>
      <c r="B859" t="s">
        <v>3740</v>
      </c>
      <c r="C859" t="s">
        <v>824</v>
      </c>
      <c r="D859" t="s">
        <v>5687</v>
      </c>
      <c r="E859" t="s">
        <v>25</v>
      </c>
      <c r="F859" s="1">
        <f ca="1">TODAY()-employes3[[#This Row],[DN_ecart]]</f>
        <v>22973</v>
      </c>
      <c r="G859" t="s">
        <v>5688</v>
      </c>
      <c r="H859" t="s">
        <v>5689</v>
      </c>
      <c r="I859" t="s">
        <v>5690</v>
      </c>
      <c r="J859">
        <v>18</v>
      </c>
      <c r="K859" t="s">
        <v>5691</v>
      </c>
      <c r="L859">
        <v>8</v>
      </c>
      <c r="M859" t="s">
        <v>5692</v>
      </c>
      <c r="N859" s="1">
        <f ca="1">TODAY()-employes3[[#This Row],[DD_debut]]</f>
        <v>44866</v>
      </c>
      <c r="O859" s="1">
        <f ca="1">IF(ISBLANK(employes3[[#This Row],[DD_fin]]),DATE(1900,1,1),TODAY()-employes3[[#This Row],[DD_fin]])</f>
        <v>1</v>
      </c>
      <c r="P859">
        <v>5</v>
      </c>
      <c r="Q859">
        <v>38.659999999999997</v>
      </c>
      <c r="R859">
        <v>1</v>
      </c>
      <c r="S859">
        <v>22602</v>
      </c>
      <c r="T859">
        <v>709</v>
      </c>
    </row>
    <row r="860" spans="1:20" hidden="1">
      <c r="A860">
        <v>1859</v>
      </c>
      <c r="B860" t="s">
        <v>3539</v>
      </c>
      <c r="C860" t="s">
        <v>883</v>
      </c>
      <c r="D860" t="s">
        <v>5693</v>
      </c>
      <c r="E860" t="s">
        <v>42</v>
      </c>
      <c r="F860" s="1">
        <f ca="1">TODAY()-employes3[[#This Row],[DN_ecart]]</f>
        <v>30271</v>
      </c>
      <c r="G860" t="s">
        <v>5694</v>
      </c>
      <c r="H860" t="s">
        <v>5695</v>
      </c>
      <c r="I860" t="s">
        <v>5696</v>
      </c>
      <c r="J860">
        <v>27</v>
      </c>
      <c r="K860" t="s">
        <v>5697</v>
      </c>
      <c r="L860">
        <v>9</v>
      </c>
      <c r="M860" t="s">
        <v>5698</v>
      </c>
      <c r="N860" s="1">
        <f ca="1">TODAY()-employes3[[#This Row],[DD_debut]]</f>
        <v>43486</v>
      </c>
      <c r="O860" s="1">
        <f ca="1">IF(ISBLANK(employes3[[#This Row],[DD_fin]]),DATE(1900,1,1),TODAY()-employes3[[#This Row],[DD_fin]])</f>
        <v>1</v>
      </c>
      <c r="P860">
        <v>8</v>
      </c>
      <c r="Q860">
        <v>20.68</v>
      </c>
      <c r="R860">
        <v>2</v>
      </c>
      <c r="S860">
        <v>15304</v>
      </c>
      <c r="T860">
        <v>2089</v>
      </c>
    </row>
    <row r="861" spans="1:20">
      <c r="A861">
        <v>1860</v>
      </c>
      <c r="B861" t="s">
        <v>1063</v>
      </c>
      <c r="C861" t="s">
        <v>668</v>
      </c>
      <c r="D861" t="s">
        <v>5699</v>
      </c>
      <c r="E861" t="s">
        <v>42</v>
      </c>
      <c r="F861" s="1">
        <f ca="1">TODAY()-employes3[[#This Row],[DN_ecart]]</f>
        <v>30711</v>
      </c>
      <c r="G861" t="s">
        <v>5700</v>
      </c>
      <c r="H861" t="s">
        <v>5701</v>
      </c>
      <c r="I861" t="s">
        <v>5702</v>
      </c>
      <c r="J861">
        <v>33</v>
      </c>
      <c r="K861" t="s">
        <v>5703</v>
      </c>
      <c r="L861">
        <v>8</v>
      </c>
      <c r="M861" t="s">
        <v>5704</v>
      </c>
      <c r="N861" s="1">
        <f ca="1">TODAY()-employes3[[#This Row],[DD_debut]]</f>
        <v>41692</v>
      </c>
      <c r="O861" s="1">
        <f ca="1">IF(ISBLANK(employes3[[#This Row],[DD_fin]]),DATE(1900,1,1),TODAY()-employes3[[#This Row],[DD_fin]])</f>
        <v>1</v>
      </c>
      <c r="P861">
        <v>4</v>
      </c>
      <c r="Q861">
        <v>28.24</v>
      </c>
      <c r="R861">
        <v>2</v>
      </c>
      <c r="S861">
        <v>14864</v>
      </c>
      <c r="T861">
        <v>3883</v>
      </c>
    </row>
    <row r="862" spans="1:20" hidden="1">
      <c r="A862">
        <v>1861</v>
      </c>
      <c r="B862" t="s">
        <v>1539</v>
      </c>
      <c r="C862" t="s">
        <v>2580</v>
      </c>
      <c r="D862" t="s">
        <v>5705</v>
      </c>
      <c r="E862" t="s">
        <v>42</v>
      </c>
      <c r="F862" s="1">
        <f ca="1">TODAY()-employes3[[#This Row],[DN_ecart]]</f>
        <v>22550</v>
      </c>
      <c r="G862" t="s">
        <v>5706</v>
      </c>
      <c r="H862" t="s">
        <v>5707</v>
      </c>
      <c r="I862" t="s">
        <v>5708</v>
      </c>
      <c r="J862">
        <v>18</v>
      </c>
      <c r="K862" t="s">
        <v>5709</v>
      </c>
      <c r="L862">
        <v>5</v>
      </c>
      <c r="M862" t="s">
        <v>5710</v>
      </c>
      <c r="N862" s="1">
        <f ca="1">TODAY()-employes3[[#This Row],[DD_debut]]</f>
        <v>44559</v>
      </c>
      <c r="O862" s="1">
        <f ca="1">IF(ISBLANK(employes3[[#This Row],[DD_fin]]),DATE(1900,1,1),TODAY()-employes3[[#This Row],[DD_fin]])</f>
        <v>1</v>
      </c>
      <c r="P862">
        <v>4</v>
      </c>
      <c r="Q862">
        <v>30.63</v>
      </c>
      <c r="R862">
        <v>1</v>
      </c>
      <c r="S862">
        <v>23025</v>
      </c>
      <c r="T862">
        <v>1016</v>
      </c>
    </row>
    <row r="863" spans="1:20" hidden="1">
      <c r="A863">
        <v>1862</v>
      </c>
      <c r="B863" t="s">
        <v>5141</v>
      </c>
      <c r="C863" t="s">
        <v>2046</v>
      </c>
      <c r="D863" t="s">
        <v>5711</v>
      </c>
      <c r="E863" t="s">
        <v>42</v>
      </c>
      <c r="F863" s="1">
        <f ca="1">TODAY()-employes3[[#This Row],[DN_ecart]]</f>
        <v>36157</v>
      </c>
      <c r="G863" t="s">
        <v>5712</v>
      </c>
      <c r="H863" t="s">
        <v>5713</v>
      </c>
      <c r="I863" t="s">
        <v>5714</v>
      </c>
      <c r="J863">
        <v>51</v>
      </c>
      <c r="K863" t="s">
        <v>5715</v>
      </c>
      <c r="L863">
        <v>9</v>
      </c>
      <c r="M863" t="s">
        <v>5716</v>
      </c>
      <c r="N863" s="1">
        <f ca="1">TODAY()-employes3[[#This Row],[DD_debut]]</f>
        <v>44607</v>
      </c>
      <c r="O863" s="1">
        <f ca="1">IF(ISBLANK(employes3[[#This Row],[DD_fin]]),DATE(1900,1,1),TODAY()-employes3[[#This Row],[DD_fin]])</f>
        <v>1</v>
      </c>
      <c r="P863">
        <v>8</v>
      </c>
      <c r="Q863">
        <v>26.57</v>
      </c>
      <c r="R863">
        <v>1</v>
      </c>
      <c r="S863">
        <v>9418</v>
      </c>
      <c r="T863">
        <v>968</v>
      </c>
    </row>
    <row r="864" spans="1:20" hidden="1">
      <c r="A864">
        <v>1863</v>
      </c>
      <c r="B864" t="s">
        <v>3740</v>
      </c>
      <c r="C864" t="s">
        <v>2715</v>
      </c>
      <c r="D864" t="s">
        <v>5717</v>
      </c>
      <c r="E864" t="s">
        <v>25</v>
      </c>
      <c r="F864" s="1">
        <f ca="1">TODAY()-employes3[[#This Row],[DN_ecart]]</f>
        <v>38962</v>
      </c>
      <c r="G864" t="s">
        <v>5718</v>
      </c>
      <c r="H864" t="s">
        <v>5719</v>
      </c>
      <c r="I864" t="s">
        <v>5720</v>
      </c>
      <c r="J864">
        <v>25</v>
      </c>
      <c r="K864" t="s">
        <v>5721</v>
      </c>
      <c r="L864">
        <v>7</v>
      </c>
      <c r="M864" t="s">
        <v>5722</v>
      </c>
      <c r="N864" s="1">
        <f ca="1">TODAY()-employes3[[#This Row],[DD_debut]]</f>
        <v>44841</v>
      </c>
      <c r="O864" s="1">
        <f ca="1">IF(ISBLANK(employes3[[#This Row],[DD_fin]]),DATE(1900,1,1),TODAY()-employes3[[#This Row],[DD_fin]])</f>
        <v>1</v>
      </c>
      <c r="P864">
        <v>8</v>
      </c>
      <c r="Q864">
        <v>19.47</v>
      </c>
      <c r="R864">
        <v>1</v>
      </c>
      <c r="S864">
        <v>6613</v>
      </c>
      <c r="T864">
        <v>734</v>
      </c>
    </row>
    <row r="865" spans="1:21" hidden="1">
      <c r="A865">
        <v>1864</v>
      </c>
      <c r="B865" t="s">
        <v>1908</v>
      </c>
      <c r="C865" t="s">
        <v>5723</v>
      </c>
      <c r="D865" t="s">
        <v>5724</v>
      </c>
      <c r="E865" t="s">
        <v>25</v>
      </c>
      <c r="F865" s="1">
        <f ca="1">TODAY()-employes3[[#This Row],[DN_ecart]]</f>
        <v>28077</v>
      </c>
      <c r="G865" t="s">
        <v>5725</v>
      </c>
      <c r="H865" t="s">
        <v>5726</v>
      </c>
      <c r="I865" t="s">
        <v>5727</v>
      </c>
      <c r="J865">
        <v>29</v>
      </c>
      <c r="K865" t="s">
        <v>5728</v>
      </c>
      <c r="L865">
        <v>10</v>
      </c>
      <c r="M865" t="s">
        <v>5729</v>
      </c>
      <c r="N865" s="1">
        <f ca="1">TODAY()-employes3[[#This Row],[DD_debut]]</f>
        <v>44687</v>
      </c>
      <c r="O865" s="1">
        <f ca="1">IF(ISBLANK(employes3[[#This Row],[DD_fin]]),DATE(1900,1,1),TODAY()-employes3[[#This Row],[DD_fin]])</f>
        <v>1</v>
      </c>
      <c r="P865">
        <v>8</v>
      </c>
      <c r="Q865">
        <v>13.81</v>
      </c>
      <c r="R865">
        <v>1</v>
      </c>
      <c r="S865">
        <v>17498</v>
      </c>
      <c r="T865">
        <v>888</v>
      </c>
    </row>
    <row r="866" spans="1:21" hidden="1">
      <c r="A866">
        <v>1865</v>
      </c>
      <c r="B866" t="s">
        <v>4041</v>
      </c>
      <c r="C866" t="s">
        <v>2225</v>
      </c>
      <c r="D866" t="s">
        <v>5730</v>
      </c>
      <c r="E866" t="s">
        <v>25</v>
      </c>
      <c r="F866" s="1">
        <f ca="1">TODAY()-employes3[[#This Row],[DN_ecart]]</f>
        <v>24779</v>
      </c>
      <c r="G866" t="s">
        <v>5731</v>
      </c>
      <c r="H866" t="s">
        <v>5732</v>
      </c>
      <c r="I866" t="s">
        <v>5733</v>
      </c>
      <c r="J866">
        <v>5</v>
      </c>
      <c r="K866" t="s">
        <v>5734</v>
      </c>
      <c r="L866">
        <v>6</v>
      </c>
      <c r="M866" t="s">
        <v>5735</v>
      </c>
      <c r="N866" s="1">
        <f ca="1">TODAY()-employes3[[#This Row],[DD_debut]]</f>
        <v>41038</v>
      </c>
      <c r="O866" s="1">
        <f ca="1">IF(ISBLANK(employes3[[#This Row],[DD_fin]]),DATE(1900,1,1),TODAY()-employes3[[#This Row],[DD_fin]])</f>
        <v>1</v>
      </c>
      <c r="P866">
        <v>8</v>
      </c>
      <c r="Q866">
        <v>40.729999999999997</v>
      </c>
      <c r="R866">
        <v>1</v>
      </c>
      <c r="S866">
        <v>20796</v>
      </c>
      <c r="T866">
        <v>4537</v>
      </c>
    </row>
    <row r="867" spans="1:21" hidden="1">
      <c r="A867">
        <v>1866</v>
      </c>
      <c r="B867" t="s">
        <v>585</v>
      </c>
      <c r="C867" t="s">
        <v>1071</v>
      </c>
      <c r="D867" t="s">
        <v>5736</v>
      </c>
      <c r="E867" t="s">
        <v>42</v>
      </c>
      <c r="F867" s="1">
        <f ca="1">TODAY()-employes3[[#This Row],[DN_ecart]]</f>
        <v>26643</v>
      </c>
      <c r="G867" t="s">
        <v>5737</v>
      </c>
      <c r="H867" t="s">
        <v>5738</v>
      </c>
      <c r="I867" t="s">
        <v>5739</v>
      </c>
      <c r="J867">
        <v>14</v>
      </c>
      <c r="K867" t="s">
        <v>5740</v>
      </c>
      <c r="L867">
        <v>8</v>
      </c>
      <c r="M867" t="s">
        <v>5741</v>
      </c>
      <c r="N867" s="1">
        <f ca="1">TODAY()-employes3[[#This Row],[DD_debut]]</f>
        <v>44479</v>
      </c>
      <c r="O867" s="1">
        <f ca="1">IF(ISBLANK(employes3[[#This Row],[DD_fin]]),DATE(1900,1,1),TODAY()-employes3[[#This Row],[DD_fin]])</f>
        <v>1</v>
      </c>
      <c r="P867">
        <v>2</v>
      </c>
      <c r="Q867">
        <v>17.93</v>
      </c>
      <c r="R867">
        <v>4</v>
      </c>
      <c r="S867">
        <v>18932</v>
      </c>
      <c r="T867">
        <v>1096</v>
      </c>
    </row>
    <row r="868" spans="1:21" hidden="1">
      <c r="A868">
        <v>1867</v>
      </c>
      <c r="B868" t="s">
        <v>142</v>
      </c>
      <c r="C868" t="s">
        <v>1984</v>
      </c>
      <c r="D868" t="s">
        <v>5742</v>
      </c>
      <c r="E868" t="s">
        <v>25</v>
      </c>
      <c r="F868" s="1">
        <f ca="1">TODAY()-employes3[[#This Row],[DN_ecart]]</f>
        <v>25531</v>
      </c>
      <c r="G868" t="s">
        <v>5743</v>
      </c>
      <c r="H868" t="s">
        <v>5744</v>
      </c>
      <c r="I868" t="s">
        <v>5745</v>
      </c>
      <c r="J868">
        <v>33</v>
      </c>
      <c r="K868" t="s">
        <v>5746</v>
      </c>
      <c r="L868">
        <v>10</v>
      </c>
      <c r="M868" t="s">
        <v>5747</v>
      </c>
      <c r="N868" s="1">
        <f ca="1">TODAY()-employes3[[#This Row],[DD_debut]]</f>
        <v>40767</v>
      </c>
      <c r="O868" s="1">
        <f ca="1">IF(ISBLANK(employes3[[#This Row],[DD_fin]]),DATE(1900,1,1),TODAY()-employes3[[#This Row],[DD_fin]])</f>
        <v>1</v>
      </c>
      <c r="P868">
        <v>5</v>
      </c>
      <c r="Q868">
        <v>16.989999999999998</v>
      </c>
      <c r="R868">
        <v>1</v>
      </c>
      <c r="S868">
        <v>20044</v>
      </c>
      <c r="T868">
        <v>4808</v>
      </c>
    </row>
    <row r="869" spans="1:21" hidden="1">
      <c r="A869">
        <v>1868</v>
      </c>
      <c r="B869" t="s">
        <v>1854</v>
      </c>
      <c r="C869" t="s">
        <v>2088</v>
      </c>
      <c r="D869" t="s">
        <v>5748</v>
      </c>
      <c r="E869" t="s">
        <v>42</v>
      </c>
      <c r="F869" s="1">
        <f ca="1">TODAY()-employes3[[#This Row],[DN_ecart]]</f>
        <v>24382</v>
      </c>
      <c r="G869" t="s">
        <v>5749</v>
      </c>
      <c r="H869" t="s">
        <v>5750</v>
      </c>
      <c r="I869" t="s">
        <v>5751</v>
      </c>
      <c r="J869">
        <v>46</v>
      </c>
      <c r="K869" t="s">
        <v>5752</v>
      </c>
      <c r="L869">
        <v>7</v>
      </c>
      <c r="M869" t="s">
        <v>5753</v>
      </c>
      <c r="N869" s="1">
        <f ca="1">TODAY()-employes3[[#This Row],[DD_debut]]</f>
        <v>41558</v>
      </c>
      <c r="O869" s="1">
        <f ca="1">IF(ISBLANK(employes3[[#This Row],[DD_fin]]),DATE(1900,1,1),TODAY()-employes3[[#This Row],[DD_fin]])</f>
        <v>1</v>
      </c>
      <c r="P869">
        <v>3</v>
      </c>
      <c r="Q869">
        <v>26.97</v>
      </c>
      <c r="R869">
        <v>1</v>
      </c>
      <c r="S869">
        <v>21193</v>
      </c>
      <c r="T869">
        <v>4017</v>
      </c>
    </row>
    <row r="870" spans="1:21" hidden="1">
      <c r="A870">
        <v>1869</v>
      </c>
      <c r="B870" t="s">
        <v>1469</v>
      </c>
      <c r="C870" t="s">
        <v>1441</v>
      </c>
      <c r="D870" t="s">
        <v>5754</v>
      </c>
      <c r="E870" t="s">
        <v>42</v>
      </c>
      <c r="F870" s="1">
        <f ca="1">TODAY()-employes3[[#This Row],[DN_ecart]]</f>
        <v>38840</v>
      </c>
      <c r="G870" t="s">
        <v>5755</v>
      </c>
      <c r="H870" t="s">
        <v>5756</v>
      </c>
      <c r="I870" t="s">
        <v>5757</v>
      </c>
      <c r="J870">
        <v>7</v>
      </c>
      <c r="K870" t="s">
        <v>5758</v>
      </c>
      <c r="L870">
        <v>9</v>
      </c>
      <c r="M870" t="s">
        <v>5759</v>
      </c>
      <c r="N870" s="1">
        <f ca="1">TODAY()-employes3[[#This Row],[DD_debut]]</f>
        <v>44380</v>
      </c>
      <c r="O870" s="1">
        <f ca="1">IF(ISBLANK(employes3[[#This Row],[DD_fin]]),DATE(1900,1,1),TODAY()-employes3[[#This Row],[DD_fin]])</f>
        <v>1</v>
      </c>
      <c r="P870">
        <v>4</v>
      </c>
      <c r="Q870">
        <v>14.18</v>
      </c>
      <c r="R870">
        <v>1</v>
      </c>
      <c r="S870">
        <v>6735</v>
      </c>
      <c r="T870">
        <v>1195</v>
      </c>
    </row>
    <row r="871" spans="1:21" hidden="1">
      <c r="A871">
        <v>1870</v>
      </c>
      <c r="B871" t="s">
        <v>4728</v>
      </c>
      <c r="C871" t="s">
        <v>2397</v>
      </c>
      <c r="D871" t="s">
        <v>5760</v>
      </c>
      <c r="E871" t="s">
        <v>25</v>
      </c>
      <c r="F871" s="1">
        <f ca="1">TODAY()-employes3[[#This Row],[DN_ecart]]</f>
        <v>35277</v>
      </c>
      <c r="G871" t="s">
        <v>5761</v>
      </c>
      <c r="H871" t="s">
        <v>5762</v>
      </c>
      <c r="I871" t="s">
        <v>5763</v>
      </c>
      <c r="J871">
        <v>65</v>
      </c>
      <c r="K871" t="s">
        <v>5764</v>
      </c>
      <c r="L871">
        <v>8</v>
      </c>
      <c r="M871" t="s">
        <v>5765</v>
      </c>
      <c r="N871" s="1">
        <f ca="1">TODAY()-employes3[[#This Row],[DD_debut]]</f>
        <v>44154</v>
      </c>
      <c r="O871" s="1">
        <f ca="1">IF(ISBLANK(employes3[[#This Row],[DD_fin]]),DATE(1900,1,1),TODAY()-employes3[[#This Row],[DD_fin]])</f>
        <v>1</v>
      </c>
      <c r="P871">
        <v>3</v>
      </c>
      <c r="Q871">
        <v>19</v>
      </c>
      <c r="R871">
        <v>1</v>
      </c>
      <c r="S871">
        <v>10298</v>
      </c>
      <c r="T871">
        <v>1421</v>
      </c>
    </row>
    <row r="872" spans="1:21" hidden="1">
      <c r="A872">
        <v>1871</v>
      </c>
      <c r="B872" t="s">
        <v>5766</v>
      </c>
      <c r="C872" t="s">
        <v>1249</v>
      </c>
      <c r="D872" t="s">
        <v>5767</v>
      </c>
      <c r="E872" t="s">
        <v>42</v>
      </c>
      <c r="F872" s="1">
        <f ca="1">TODAY()-employes3[[#This Row],[DN_ecart]]</f>
        <v>35487</v>
      </c>
      <c r="G872" t="s">
        <v>5768</v>
      </c>
      <c r="H872" t="s">
        <v>5769</v>
      </c>
      <c r="I872" t="s">
        <v>5770</v>
      </c>
      <c r="J872">
        <v>12</v>
      </c>
      <c r="K872" t="s">
        <v>5771</v>
      </c>
      <c r="L872">
        <v>5</v>
      </c>
      <c r="M872" t="s">
        <v>5772</v>
      </c>
      <c r="N872" s="1">
        <f ca="1">TODAY()-employes3[[#This Row],[DD_debut]]</f>
        <v>42575</v>
      </c>
      <c r="O872" s="1">
        <f ca="1">IF(ISBLANK(employes3[[#This Row],[DD_fin]]),DATE(1900,1,1),TODAY()-employes3[[#This Row],[DD_fin]])</f>
        <v>1</v>
      </c>
      <c r="P872">
        <v>5</v>
      </c>
      <c r="Q872">
        <v>23.89</v>
      </c>
      <c r="R872">
        <v>1</v>
      </c>
      <c r="S872">
        <v>10088</v>
      </c>
      <c r="T872">
        <v>3000</v>
      </c>
    </row>
    <row r="873" spans="1:21" hidden="1">
      <c r="A873">
        <v>1872</v>
      </c>
      <c r="B873" t="s">
        <v>381</v>
      </c>
      <c r="C873" t="s">
        <v>1956</v>
      </c>
      <c r="D873" t="s">
        <v>5773</v>
      </c>
      <c r="E873" t="s">
        <v>25</v>
      </c>
      <c r="F873" s="1">
        <f ca="1">TODAY()-employes3[[#This Row],[DN_ecart]]</f>
        <v>26648</v>
      </c>
      <c r="G873" t="s">
        <v>5774</v>
      </c>
      <c r="H873" t="s">
        <v>5775</v>
      </c>
      <c r="I873" t="s">
        <v>5776</v>
      </c>
      <c r="J873">
        <v>39</v>
      </c>
      <c r="K873" t="s">
        <v>5777</v>
      </c>
      <c r="L873">
        <v>5</v>
      </c>
      <c r="M873" t="s">
        <v>5778</v>
      </c>
      <c r="N873" s="1">
        <f ca="1">TODAY()-employes3[[#This Row],[DD_debut]]</f>
        <v>42551</v>
      </c>
      <c r="O873" s="1">
        <f ca="1">IF(ISBLANK(employes3[[#This Row],[DD_fin]]),DATE(1900,1,1),TODAY()-employes3[[#This Row],[DD_fin]])</f>
        <v>1</v>
      </c>
      <c r="P873">
        <v>3</v>
      </c>
      <c r="Q873">
        <v>31.69</v>
      </c>
      <c r="R873">
        <v>1</v>
      </c>
      <c r="S873">
        <v>18927</v>
      </c>
      <c r="T873">
        <v>3024</v>
      </c>
    </row>
    <row r="874" spans="1:21" hidden="1">
      <c r="A874">
        <v>1873</v>
      </c>
      <c r="B874" t="s">
        <v>1026</v>
      </c>
      <c r="C874" t="s">
        <v>1674</v>
      </c>
      <c r="D874" t="s">
        <v>5779</v>
      </c>
      <c r="E874" t="s">
        <v>42</v>
      </c>
      <c r="F874" s="1">
        <f ca="1">TODAY()-employes3[[#This Row],[DN_ecart]]</f>
        <v>28211</v>
      </c>
      <c r="G874" t="s">
        <v>5780</v>
      </c>
      <c r="H874" t="s">
        <v>5781</v>
      </c>
      <c r="I874" t="s">
        <v>5782</v>
      </c>
      <c r="J874">
        <v>33</v>
      </c>
      <c r="K874" t="s">
        <v>5783</v>
      </c>
      <c r="L874">
        <v>5</v>
      </c>
      <c r="M874" t="s">
        <v>5784</v>
      </c>
      <c r="N874" s="1">
        <f ca="1">TODAY()-employes3[[#This Row],[DD_debut]]</f>
        <v>43646</v>
      </c>
      <c r="O874" s="1">
        <f ca="1">IF(ISBLANK(employes3[[#This Row],[DD_fin]]),DATE(1900,1,1),TODAY()-employes3[[#This Row],[DD_fin]])</f>
        <v>1</v>
      </c>
      <c r="P874">
        <v>3</v>
      </c>
      <c r="Q874">
        <v>25.79</v>
      </c>
      <c r="R874">
        <v>1</v>
      </c>
      <c r="S874">
        <v>17364</v>
      </c>
      <c r="T874">
        <v>1929</v>
      </c>
    </row>
    <row r="875" spans="1:21">
      <c r="A875">
        <v>1874</v>
      </c>
      <c r="B875" t="s">
        <v>5785</v>
      </c>
      <c r="C875" t="s">
        <v>250</v>
      </c>
      <c r="D875" t="s">
        <v>5786</v>
      </c>
      <c r="E875" t="s">
        <v>42</v>
      </c>
      <c r="F875" s="1">
        <f ca="1">TODAY()-employes3[[#This Row],[DN_ecart]]</f>
        <v>38076</v>
      </c>
      <c r="G875" t="s">
        <v>5787</v>
      </c>
      <c r="H875" t="s">
        <v>5788</v>
      </c>
      <c r="I875" t="s">
        <v>5789</v>
      </c>
      <c r="J875">
        <v>5</v>
      </c>
      <c r="K875" t="s">
        <v>5790</v>
      </c>
      <c r="L875">
        <v>6</v>
      </c>
      <c r="M875" t="s">
        <v>5791</v>
      </c>
      <c r="N875" s="1">
        <f ca="1">TODAY()-employes3[[#This Row],[DD_debut]]</f>
        <v>41892</v>
      </c>
      <c r="O875" s="1">
        <f ca="1">IF(ISBLANK(employes3[[#This Row],[DD_fin]]),DATE(1900,1,1),TODAY()-employes3[[#This Row],[DD_fin]])</f>
        <v>1</v>
      </c>
      <c r="P875">
        <v>3</v>
      </c>
      <c r="Q875">
        <v>23.34</v>
      </c>
      <c r="R875">
        <v>1</v>
      </c>
      <c r="S875">
        <v>7499</v>
      </c>
      <c r="T875">
        <v>3683</v>
      </c>
    </row>
    <row r="876" spans="1:21" hidden="1">
      <c r="A876">
        <v>1875</v>
      </c>
      <c r="B876" t="s">
        <v>4640</v>
      </c>
      <c r="C876" t="s">
        <v>586</v>
      </c>
      <c r="D876" t="s">
        <v>5792</v>
      </c>
      <c r="E876" t="s">
        <v>42</v>
      </c>
      <c r="F876" s="1">
        <f ca="1">TODAY()-employes3[[#This Row],[DN_ecart]]</f>
        <v>27459</v>
      </c>
      <c r="G876" t="s">
        <v>5793</v>
      </c>
      <c r="H876" t="s">
        <v>5794</v>
      </c>
      <c r="I876" t="s">
        <v>5795</v>
      </c>
      <c r="J876">
        <v>22</v>
      </c>
      <c r="K876" t="s">
        <v>5796</v>
      </c>
      <c r="L876">
        <v>10</v>
      </c>
      <c r="M876" t="s">
        <v>5797</v>
      </c>
      <c r="N876" s="1">
        <f ca="1">TODAY()-employes3[[#This Row],[DD_debut]]</f>
        <v>41410</v>
      </c>
      <c r="O876" s="1">
        <f ca="1">IF(ISBLANK(employes3[[#This Row],[DD_fin]]),DATE(1900,1,1),TODAY()-employes3[[#This Row],[DD_fin]])</f>
        <v>1</v>
      </c>
      <c r="P876">
        <v>4</v>
      </c>
      <c r="Q876">
        <v>28.84</v>
      </c>
      <c r="R876">
        <v>1</v>
      </c>
      <c r="S876">
        <v>18116</v>
      </c>
      <c r="T876">
        <v>4165</v>
      </c>
    </row>
    <row r="877" spans="1:21" hidden="1">
      <c r="A877">
        <v>1876</v>
      </c>
      <c r="B877" t="s">
        <v>1271</v>
      </c>
      <c r="C877" t="s">
        <v>4401</v>
      </c>
      <c r="D877" t="s">
        <v>5798</v>
      </c>
      <c r="E877" t="s">
        <v>42</v>
      </c>
      <c r="F877" s="1">
        <f ca="1">TODAY()-employes3[[#This Row],[DN_ecart]]</f>
        <v>35335</v>
      </c>
      <c r="G877" t="s">
        <v>5799</v>
      </c>
      <c r="H877" t="s">
        <v>5800</v>
      </c>
      <c r="I877" t="s">
        <v>5801</v>
      </c>
      <c r="J877">
        <v>4</v>
      </c>
      <c r="K877" t="s">
        <v>5802</v>
      </c>
      <c r="L877">
        <v>5</v>
      </c>
      <c r="M877" t="s">
        <v>5803</v>
      </c>
      <c r="N877" s="1">
        <f ca="1">TODAY()-employes3[[#This Row],[DD_debut]]</f>
        <v>40618</v>
      </c>
      <c r="O877" s="1">
        <f ca="1">IF(ISBLANK(employes3[[#This Row],[DD_fin]]),DATE(1900,1,1),TODAY()-employes3[[#This Row],[DD_fin]])</f>
        <v>1</v>
      </c>
      <c r="P877">
        <v>5</v>
      </c>
      <c r="Q877">
        <v>26.08</v>
      </c>
      <c r="R877">
        <v>1</v>
      </c>
      <c r="S877">
        <v>10240</v>
      </c>
      <c r="T877">
        <v>4957</v>
      </c>
    </row>
    <row r="878" spans="1:21" hidden="1">
      <c r="A878">
        <v>1877</v>
      </c>
      <c r="B878" t="s">
        <v>1279</v>
      </c>
      <c r="C878" t="s">
        <v>259</v>
      </c>
      <c r="D878" t="s">
        <v>5804</v>
      </c>
      <c r="E878" t="s">
        <v>25</v>
      </c>
      <c r="F878" s="1">
        <f ca="1">TODAY()-employes3[[#This Row],[DN_ecart]]</f>
        <v>24346</v>
      </c>
      <c r="G878" t="s">
        <v>5805</v>
      </c>
      <c r="H878" t="s">
        <v>5806</v>
      </c>
      <c r="I878" t="s">
        <v>5807</v>
      </c>
      <c r="J878">
        <v>14</v>
      </c>
      <c r="K878" t="s">
        <v>5808</v>
      </c>
      <c r="L878">
        <v>8</v>
      </c>
      <c r="M878" t="s">
        <v>5809</v>
      </c>
      <c r="N878" s="1">
        <f ca="1">TODAY()-employes3[[#This Row],[DD_debut]]</f>
        <v>41210</v>
      </c>
      <c r="O878" s="1">
        <f ca="1">IF(ISBLANK(employes3[[#This Row],[DD_fin]]),DATE(1900,1,1),TODAY()-employes3[[#This Row],[DD_fin]])</f>
        <v>41719</v>
      </c>
      <c r="P878">
        <v>4</v>
      </c>
      <c r="Q878">
        <v>24.14</v>
      </c>
      <c r="R878">
        <v>1</v>
      </c>
      <c r="S878">
        <v>21229</v>
      </c>
      <c r="T878">
        <v>4365</v>
      </c>
      <c r="U878">
        <v>3856</v>
      </c>
    </row>
    <row r="879" spans="1:21" hidden="1">
      <c r="A879">
        <v>1878</v>
      </c>
      <c r="B879" t="s">
        <v>5560</v>
      </c>
      <c r="C879" t="s">
        <v>749</v>
      </c>
      <c r="D879" t="s">
        <v>5810</v>
      </c>
      <c r="E879" t="s">
        <v>42</v>
      </c>
      <c r="F879" s="1">
        <f ca="1">TODAY()-employes3[[#This Row],[DN_ecart]]</f>
        <v>31341</v>
      </c>
      <c r="G879" t="s">
        <v>5811</v>
      </c>
      <c r="H879" t="s">
        <v>5812</v>
      </c>
      <c r="I879" t="s">
        <v>5813</v>
      </c>
      <c r="J879">
        <v>56</v>
      </c>
      <c r="K879" t="s">
        <v>5814</v>
      </c>
      <c r="L879">
        <v>8</v>
      </c>
      <c r="M879" t="s">
        <v>5815</v>
      </c>
      <c r="N879" s="1">
        <f ca="1">TODAY()-employes3[[#This Row],[DD_debut]]</f>
        <v>42621</v>
      </c>
      <c r="O879" s="1">
        <f ca="1">IF(ISBLANK(employes3[[#This Row],[DD_fin]]),DATE(1900,1,1),TODAY()-employes3[[#This Row],[DD_fin]])</f>
        <v>1</v>
      </c>
      <c r="P879">
        <v>5</v>
      </c>
      <c r="Q879">
        <v>39.76</v>
      </c>
      <c r="R879">
        <v>4</v>
      </c>
      <c r="S879">
        <v>14234</v>
      </c>
      <c r="T879">
        <v>2954</v>
      </c>
    </row>
    <row r="880" spans="1:21" hidden="1">
      <c r="A880">
        <v>1879</v>
      </c>
      <c r="B880" t="s">
        <v>4273</v>
      </c>
      <c r="C880" t="s">
        <v>644</v>
      </c>
      <c r="D880" t="s">
        <v>5816</v>
      </c>
      <c r="E880" t="s">
        <v>42</v>
      </c>
      <c r="F880" s="1">
        <f ca="1">TODAY()-employes3[[#This Row],[DN_ecart]]</f>
        <v>37071</v>
      </c>
      <c r="G880" t="s">
        <v>5817</v>
      </c>
      <c r="H880" t="s">
        <v>5818</v>
      </c>
      <c r="I880" t="s">
        <v>5819</v>
      </c>
      <c r="J880">
        <v>4</v>
      </c>
      <c r="K880" t="s">
        <v>5820</v>
      </c>
      <c r="L880">
        <v>9</v>
      </c>
      <c r="M880" t="s">
        <v>5821</v>
      </c>
      <c r="N880" s="1">
        <f ca="1">TODAY()-employes3[[#This Row],[DD_debut]]</f>
        <v>43543</v>
      </c>
      <c r="O880" s="1">
        <f ca="1">IF(ISBLANK(employes3[[#This Row],[DD_fin]]),DATE(1900,1,1),TODAY()-employes3[[#This Row],[DD_fin]])</f>
        <v>1</v>
      </c>
      <c r="P880">
        <v>2</v>
      </c>
      <c r="Q880">
        <v>21.17</v>
      </c>
      <c r="R880">
        <v>1</v>
      </c>
      <c r="S880">
        <v>8504</v>
      </c>
      <c r="T880">
        <v>2032</v>
      </c>
    </row>
    <row r="881" spans="1:21" hidden="1">
      <c r="A881">
        <v>1880</v>
      </c>
      <c r="B881" t="s">
        <v>5822</v>
      </c>
      <c r="C881" t="s">
        <v>1249</v>
      </c>
      <c r="D881" t="s">
        <v>5823</v>
      </c>
      <c r="E881" t="s">
        <v>42</v>
      </c>
      <c r="F881" s="1">
        <f ca="1">TODAY()-employes3[[#This Row],[DN_ecart]]</f>
        <v>28755</v>
      </c>
      <c r="G881" t="s">
        <v>5824</v>
      </c>
      <c r="H881" t="s">
        <v>5825</v>
      </c>
      <c r="I881" t="s">
        <v>5826</v>
      </c>
      <c r="J881">
        <v>15</v>
      </c>
      <c r="K881" t="s">
        <v>5827</v>
      </c>
      <c r="L881">
        <v>8</v>
      </c>
      <c r="M881" t="s">
        <v>5828</v>
      </c>
      <c r="N881" s="1">
        <f ca="1">TODAY()-employes3[[#This Row],[DD_debut]]</f>
        <v>42806</v>
      </c>
      <c r="O881" s="1">
        <f ca="1">IF(ISBLANK(employes3[[#This Row],[DD_fin]]),DATE(1900,1,1),TODAY()-employes3[[#This Row],[DD_fin]])</f>
        <v>1</v>
      </c>
      <c r="P881">
        <v>5</v>
      </c>
      <c r="Q881">
        <v>38.450000000000003</v>
      </c>
      <c r="R881">
        <v>1</v>
      </c>
      <c r="S881">
        <v>16820</v>
      </c>
      <c r="T881">
        <v>2769</v>
      </c>
    </row>
    <row r="882" spans="1:21" hidden="1">
      <c r="A882">
        <v>1881</v>
      </c>
      <c r="B882" t="s">
        <v>126</v>
      </c>
      <c r="C882" t="s">
        <v>282</v>
      </c>
      <c r="D882" t="s">
        <v>5829</v>
      </c>
      <c r="E882" t="s">
        <v>42</v>
      </c>
      <c r="F882" s="1">
        <f ca="1">TODAY()-employes3[[#This Row],[DN_ecart]]</f>
        <v>33694</v>
      </c>
      <c r="G882" t="s">
        <v>5830</v>
      </c>
      <c r="H882" t="s">
        <v>5831</v>
      </c>
      <c r="I882" t="s">
        <v>5832</v>
      </c>
      <c r="J882">
        <v>64</v>
      </c>
      <c r="K882" t="s">
        <v>5833</v>
      </c>
      <c r="L882">
        <v>9</v>
      </c>
      <c r="M882" t="s">
        <v>5834</v>
      </c>
      <c r="N882" s="1">
        <f ca="1">TODAY()-employes3[[#This Row],[DD_debut]]</f>
        <v>44687</v>
      </c>
      <c r="O882" s="1">
        <f ca="1">IF(ISBLANK(employes3[[#This Row],[DD_fin]]),DATE(1900,1,1),TODAY()-employes3[[#This Row],[DD_fin]])</f>
        <v>1</v>
      </c>
      <c r="P882">
        <v>4</v>
      </c>
      <c r="Q882">
        <v>39.54</v>
      </c>
      <c r="R882">
        <v>1</v>
      </c>
      <c r="S882">
        <v>11881</v>
      </c>
      <c r="T882">
        <v>888</v>
      </c>
    </row>
    <row r="883" spans="1:21" hidden="1">
      <c r="A883">
        <v>1882</v>
      </c>
      <c r="B883" t="s">
        <v>450</v>
      </c>
      <c r="C883" t="s">
        <v>5835</v>
      </c>
      <c r="D883" t="s">
        <v>5836</v>
      </c>
      <c r="E883" t="s">
        <v>25</v>
      </c>
      <c r="F883" s="1">
        <f ca="1">TODAY()-employes3[[#This Row],[DN_ecart]]</f>
        <v>27782</v>
      </c>
      <c r="G883" t="s">
        <v>5837</v>
      </c>
      <c r="H883" t="s">
        <v>5838</v>
      </c>
      <c r="I883" t="s">
        <v>5839</v>
      </c>
      <c r="J883">
        <v>27</v>
      </c>
      <c r="K883" t="s">
        <v>5840</v>
      </c>
      <c r="L883">
        <v>10</v>
      </c>
      <c r="M883" t="s">
        <v>5841</v>
      </c>
      <c r="N883" s="1">
        <f ca="1">TODAY()-employes3[[#This Row],[DD_debut]]</f>
        <v>45173</v>
      </c>
      <c r="O883" s="1">
        <f ca="1">IF(ISBLANK(employes3[[#This Row],[DD_fin]]),DATE(1900,1,1),TODAY()-employes3[[#This Row],[DD_fin]])</f>
        <v>1</v>
      </c>
      <c r="P883">
        <v>5</v>
      </c>
      <c r="Q883">
        <v>27.25</v>
      </c>
      <c r="R883">
        <v>1</v>
      </c>
      <c r="S883">
        <v>17793</v>
      </c>
      <c r="T883">
        <v>402</v>
      </c>
    </row>
    <row r="884" spans="1:21" hidden="1">
      <c r="A884">
        <v>1883</v>
      </c>
      <c r="B884" t="s">
        <v>2962</v>
      </c>
      <c r="C884" t="s">
        <v>127</v>
      </c>
      <c r="D884" t="s">
        <v>5842</v>
      </c>
      <c r="E884" t="s">
        <v>42</v>
      </c>
      <c r="F884" s="1">
        <f ca="1">TODAY()-employes3[[#This Row],[DN_ecart]]</f>
        <v>31287</v>
      </c>
      <c r="G884" t="s">
        <v>5843</v>
      </c>
      <c r="H884" t="s">
        <v>5844</v>
      </c>
      <c r="I884" t="s">
        <v>5845</v>
      </c>
      <c r="J884">
        <v>16</v>
      </c>
      <c r="K884" t="s">
        <v>5846</v>
      </c>
      <c r="L884">
        <v>10</v>
      </c>
      <c r="M884" t="s">
        <v>5847</v>
      </c>
      <c r="N884" s="1">
        <f ca="1">TODAY()-employes3[[#This Row],[DD_debut]]</f>
        <v>41962</v>
      </c>
      <c r="O884" s="1">
        <f ca="1">IF(ISBLANK(employes3[[#This Row],[DD_fin]]),DATE(1900,1,1),TODAY()-employes3[[#This Row],[DD_fin]])</f>
        <v>43673</v>
      </c>
      <c r="P884">
        <v>5</v>
      </c>
      <c r="Q884">
        <v>31.46</v>
      </c>
      <c r="R884">
        <v>2</v>
      </c>
      <c r="S884">
        <v>14288</v>
      </c>
      <c r="T884">
        <v>3613</v>
      </c>
      <c r="U884">
        <v>1902</v>
      </c>
    </row>
    <row r="885" spans="1:21" hidden="1">
      <c r="A885">
        <v>1884</v>
      </c>
      <c r="B885" t="s">
        <v>2239</v>
      </c>
      <c r="C885" t="s">
        <v>5848</v>
      </c>
      <c r="D885" t="s">
        <v>5849</v>
      </c>
      <c r="E885" t="s">
        <v>25</v>
      </c>
      <c r="F885" s="1">
        <f ca="1">TODAY()-employes3[[#This Row],[DN_ecart]]</f>
        <v>25810</v>
      </c>
      <c r="G885" t="s">
        <v>5850</v>
      </c>
      <c r="H885" t="s">
        <v>5851</v>
      </c>
      <c r="I885" t="s">
        <v>5852</v>
      </c>
      <c r="J885">
        <v>2</v>
      </c>
      <c r="K885" t="s">
        <v>5853</v>
      </c>
      <c r="L885">
        <v>10</v>
      </c>
      <c r="M885" t="s">
        <v>5854</v>
      </c>
      <c r="N885" s="1">
        <f ca="1">TODAY()-employes3[[#This Row],[DD_debut]]</f>
        <v>45479</v>
      </c>
      <c r="O885" s="1">
        <f ca="1">IF(ISBLANK(employes3[[#This Row],[DD_fin]]),DATE(1900,1,1),TODAY()-employes3[[#This Row],[DD_fin]])</f>
        <v>1</v>
      </c>
      <c r="P885">
        <v>2</v>
      </c>
      <c r="Q885">
        <v>23.62</v>
      </c>
      <c r="R885">
        <v>1</v>
      </c>
      <c r="S885">
        <v>19765</v>
      </c>
      <c r="T885">
        <v>96</v>
      </c>
    </row>
    <row r="886" spans="1:21" hidden="1">
      <c r="A886">
        <v>1885</v>
      </c>
      <c r="B886" t="s">
        <v>1805</v>
      </c>
      <c r="C886" t="s">
        <v>3765</v>
      </c>
      <c r="D886" t="s">
        <v>5855</v>
      </c>
      <c r="E886" t="s">
        <v>25</v>
      </c>
      <c r="F886" s="1">
        <f ca="1">TODAY()-employes3[[#This Row],[DN_ecart]]</f>
        <v>25035</v>
      </c>
      <c r="G886" t="s">
        <v>5856</v>
      </c>
      <c r="H886" t="s">
        <v>5857</v>
      </c>
      <c r="I886" t="s">
        <v>5858</v>
      </c>
      <c r="J886">
        <v>20</v>
      </c>
      <c r="K886" t="s">
        <v>5859</v>
      </c>
      <c r="L886">
        <v>7</v>
      </c>
      <c r="M886" t="s">
        <v>5860</v>
      </c>
      <c r="N886" s="1">
        <f ca="1">TODAY()-employes3[[#This Row],[DD_debut]]</f>
        <v>42800</v>
      </c>
      <c r="O886" s="1">
        <f ca="1">IF(ISBLANK(employes3[[#This Row],[DD_fin]]),DATE(1900,1,1),TODAY()-employes3[[#This Row],[DD_fin]])</f>
        <v>1</v>
      </c>
      <c r="P886">
        <v>2</v>
      </c>
      <c r="Q886">
        <v>31.15</v>
      </c>
      <c r="R886">
        <v>1</v>
      </c>
      <c r="S886">
        <v>20540</v>
      </c>
      <c r="T886">
        <v>2775</v>
      </c>
    </row>
    <row r="887" spans="1:21" hidden="1">
      <c r="A887">
        <v>1886</v>
      </c>
      <c r="B887" t="s">
        <v>869</v>
      </c>
      <c r="C887" t="s">
        <v>23</v>
      </c>
      <c r="D887" t="s">
        <v>5861</v>
      </c>
      <c r="E887" t="s">
        <v>25</v>
      </c>
      <c r="F887" s="1">
        <f ca="1">TODAY()-employes3[[#This Row],[DN_ecart]]</f>
        <v>22923</v>
      </c>
      <c r="G887" t="s">
        <v>5862</v>
      </c>
      <c r="H887" t="s">
        <v>5863</v>
      </c>
      <c r="I887" t="s">
        <v>5864</v>
      </c>
      <c r="J887">
        <v>15</v>
      </c>
      <c r="K887" t="s">
        <v>5865</v>
      </c>
      <c r="L887">
        <v>5</v>
      </c>
      <c r="M887" t="s">
        <v>5866</v>
      </c>
      <c r="N887" s="1">
        <f ca="1">TODAY()-employes3[[#This Row],[DD_debut]]</f>
        <v>42904</v>
      </c>
      <c r="O887" s="1">
        <f ca="1">IF(ISBLANK(employes3[[#This Row],[DD_fin]]),DATE(1900,1,1),TODAY()-employes3[[#This Row],[DD_fin]])</f>
        <v>1</v>
      </c>
      <c r="P887">
        <v>3</v>
      </c>
      <c r="Q887">
        <v>31.56</v>
      </c>
      <c r="R887">
        <v>3</v>
      </c>
      <c r="S887">
        <v>22652</v>
      </c>
      <c r="T887">
        <v>2671</v>
      </c>
    </row>
    <row r="888" spans="1:21" hidden="1">
      <c r="A888">
        <v>1887</v>
      </c>
      <c r="B888" t="s">
        <v>250</v>
      </c>
      <c r="C888" t="s">
        <v>2522</v>
      </c>
      <c r="D888" t="s">
        <v>5867</v>
      </c>
      <c r="E888" t="s">
        <v>42</v>
      </c>
      <c r="F888" s="1">
        <f ca="1">TODAY()-employes3[[#This Row],[DN_ecart]]</f>
        <v>38196</v>
      </c>
      <c r="G888" t="s">
        <v>5868</v>
      </c>
      <c r="H888" t="s">
        <v>5869</v>
      </c>
      <c r="I888" t="s">
        <v>5870</v>
      </c>
      <c r="J888">
        <v>22</v>
      </c>
      <c r="K888" t="s">
        <v>5871</v>
      </c>
      <c r="L888">
        <v>5</v>
      </c>
      <c r="M888" t="s">
        <v>5872</v>
      </c>
      <c r="N888" s="1">
        <f ca="1">TODAY()-employes3[[#This Row],[DD_debut]]</f>
        <v>41098</v>
      </c>
      <c r="O888" s="1">
        <f ca="1">IF(ISBLANK(employes3[[#This Row],[DD_fin]]),DATE(1900,1,1),TODAY()-employes3[[#This Row],[DD_fin]])</f>
        <v>1</v>
      </c>
      <c r="P888">
        <v>6</v>
      </c>
      <c r="Q888">
        <v>27.74</v>
      </c>
      <c r="R888">
        <v>1</v>
      </c>
      <c r="S888">
        <v>7379</v>
      </c>
      <c r="T888">
        <v>4477</v>
      </c>
    </row>
    <row r="889" spans="1:21" hidden="1">
      <c r="A889">
        <v>1888</v>
      </c>
      <c r="B889" t="s">
        <v>1249</v>
      </c>
      <c r="C889" t="s">
        <v>1915</v>
      </c>
      <c r="D889" t="s">
        <v>5873</v>
      </c>
      <c r="E889" t="s">
        <v>25</v>
      </c>
      <c r="F889" s="1">
        <f ca="1">TODAY()-employes3[[#This Row],[DN_ecart]]</f>
        <v>24434</v>
      </c>
      <c r="G889" t="s">
        <v>5874</v>
      </c>
      <c r="H889" t="s">
        <v>5875</v>
      </c>
      <c r="I889" t="s">
        <v>5876</v>
      </c>
      <c r="J889">
        <v>12</v>
      </c>
      <c r="K889" t="s">
        <v>5877</v>
      </c>
      <c r="L889">
        <v>7</v>
      </c>
      <c r="M889" t="s">
        <v>5878</v>
      </c>
      <c r="N889" s="1">
        <f ca="1">TODAY()-employes3[[#This Row],[DD_debut]]</f>
        <v>42657</v>
      </c>
      <c r="O889" s="1">
        <f ca="1">IF(ISBLANK(employes3[[#This Row],[DD_fin]]),DATE(1900,1,1),TODAY()-employes3[[#This Row],[DD_fin]])</f>
        <v>1</v>
      </c>
      <c r="P889">
        <v>3</v>
      </c>
      <c r="Q889">
        <v>22.84</v>
      </c>
      <c r="R889">
        <v>1</v>
      </c>
      <c r="S889">
        <v>21141</v>
      </c>
      <c r="T889">
        <v>2918</v>
      </c>
    </row>
    <row r="890" spans="1:21" hidden="1">
      <c r="A890">
        <v>1889</v>
      </c>
      <c r="B890" t="s">
        <v>5879</v>
      </c>
      <c r="C890" t="s">
        <v>435</v>
      </c>
      <c r="D890" t="s">
        <v>5880</v>
      </c>
      <c r="E890" t="s">
        <v>25</v>
      </c>
      <c r="F890" s="1">
        <f ca="1">TODAY()-employes3[[#This Row],[DN_ecart]]</f>
        <v>27017</v>
      </c>
      <c r="G890" t="s">
        <v>5881</v>
      </c>
      <c r="H890" t="s">
        <v>5882</v>
      </c>
      <c r="I890" t="s">
        <v>5883</v>
      </c>
      <c r="J890">
        <v>11</v>
      </c>
      <c r="K890" t="s">
        <v>5884</v>
      </c>
      <c r="L890">
        <v>8</v>
      </c>
      <c r="M890" t="s">
        <v>5885</v>
      </c>
      <c r="N890" s="1">
        <f ca="1">TODAY()-employes3[[#This Row],[DD_debut]]</f>
        <v>42306</v>
      </c>
      <c r="O890" s="1">
        <f ca="1">IF(ISBLANK(employes3[[#This Row],[DD_fin]]),DATE(1900,1,1),TODAY()-employes3[[#This Row],[DD_fin]])</f>
        <v>1</v>
      </c>
      <c r="P890">
        <v>8</v>
      </c>
      <c r="Q890">
        <v>22.52</v>
      </c>
      <c r="R890">
        <v>1</v>
      </c>
      <c r="S890">
        <v>18558</v>
      </c>
      <c r="T890">
        <v>3269</v>
      </c>
    </row>
    <row r="891" spans="1:21" hidden="1">
      <c r="A891">
        <v>1890</v>
      </c>
      <c r="B891" t="s">
        <v>5560</v>
      </c>
      <c r="C891" t="s">
        <v>267</v>
      </c>
      <c r="D891" t="s">
        <v>5886</v>
      </c>
      <c r="E891" t="s">
        <v>42</v>
      </c>
      <c r="F891" s="1">
        <f ca="1">TODAY()-employes3[[#This Row],[DN_ecart]]</f>
        <v>27356</v>
      </c>
      <c r="G891" t="s">
        <v>5887</v>
      </c>
      <c r="H891" t="s">
        <v>5888</v>
      </c>
      <c r="I891" t="s">
        <v>5889</v>
      </c>
      <c r="J891">
        <v>16</v>
      </c>
      <c r="K891" t="s">
        <v>5890</v>
      </c>
      <c r="L891">
        <v>7</v>
      </c>
      <c r="M891" t="s">
        <v>5891</v>
      </c>
      <c r="N891" s="1">
        <f ca="1">TODAY()-employes3[[#This Row],[DD_debut]]</f>
        <v>44585</v>
      </c>
      <c r="O891" s="1">
        <f ca="1">IF(ISBLANK(employes3[[#This Row],[DD_fin]]),DATE(1900,1,1),TODAY()-employes3[[#This Row],[DD_fin]])</f>
        <v>1</v>
      </c>
      <c r="P891">
        <v>6</v>
      </c>
      <c r="Q891">
        <v>13.18</v>
      </c>
      <c r="R891">
        <v>1</v>
      </c>
      <c r="S891">
        <v>18219</v>
      </c>
      <c r="T891">
        <v>990</v>
      </c>
    </row>
    <row r="892" spans="1:21" hidden="1">
      <c r="A892">
        <v>1891</v>
      </c>
      <c r="B892" t="s">
        <v>1626</v>
      </c>
      <c r="C892" t="s">
        <v>1707</v>
      </c>
      <c r="D892" t="s">
        <v>5892</v>
      </c>
      <c r="E892" t="s">
        <v>42</v>
      </c>
      <c r="F892" s="1">
        <f ca="1">TODAY()-employes3[[#This Row],[DN_ecart]]</f>
        <v>34736</v>
      </c>
      <c r="G892" t="s">
        <v>5893</v>
      </c>
      <c r="H892" t="s">
        <v>5894</v>
      </c>
      <c r="I892" t="s">
        <v>5895</v>
      </c>
      <c r="J892">
        <v>39</v>
      </c>
      <c r="K892" t="s">
        <v>5896</v>
      </c>
      <c r="L892">
        <v>9</v>
      </c>
      <c r="M892" t="s">
        <v>5897</v>
      </c>
      <c r="N892" s="1">
        <f ca="1">TODAY()-employes3[[#This Row],[DD_debut]]</f>
        <v>43350</v>
      </c>
      <c r="O892" s="1">
        <f ca="1">IF(ISBLANK(employes3[[#This Row],[DD_fin]]),DATE(1900,1,1),TODAY()-employes3[[#This Row],[DD_fin]])</f>
        <v>1</v>
      </c>
      <c r="P892">
        <v>8</v>
      </c>
      <c r="Q892">
        <v>44.81</v>
      </c>
      <c r="R892">
        <v>1</v>
      </c>
      <c r="S892">
        <v>10839</v>
      </c>
      <c r="T892">
        <v>2225</v>
      </c>
    </row>
    <row r="893" spans="1:21" hidden="1">
      <c r="A893">
        <v>1892</v>
      </c>
      <c r="B893" t="s">
        <v>173</v>
      </c>
      <c r="C893" t="s">
        <v>2995</v>
      </c>
      <c r="D893" t="s">
        <v>5898</v>
      </c>
      <c r="E893" t="s">
        <v>25</v>
      </c>
      <c r="F893" s="1">
        <f ca="1">TODAY()-employes3[[#This Row],[DN_ecart]]</f>
        <v>33045</v>
      </c>
      <c r="G893" t="s">
        <v>5899</v>
      </c>
      <c r="H893" t="s">
        <v>5900</v>
      </c>
      <c r="I893" t="s">
        <v>5901</v>
      </c>
      <c r="J893">
        <v>43</v>
      </c>
      <c r="K893" t="s">
        <v>5902</v>
      </c>
      <c r="L893">
        <v>5</v>
      </c>
      <c r="M893" t="s">
        <v>5903</v>
      </c>
      <c r="N893" s="1">
        <f ca="1">TODAY()-employes3[[#This Row],[DD_debut]]</f>
        <v>44267</v>
      </c>
      <c r="O893" s="1">
        <f ca="1">IF(ISBLANK(employes3[[#This Row],[DD_fin]]),DATE(1900,1,1),TODAY()-employes3[[#This Row],[DD_fin]])</f>
        <v>1</v>
      </c>
      <c r="P893">
        <v>3</v>
      </c>
      <c r="Q893">
        <v>21.31</v>
      </c>
      <c r="R893">
        <v>1</v>
      </c>
      <c r="S893">
        <v>12530</v>
      </c>
      <c r="T893">
        <v>1308</v>
      </c>
    </row>
    <row r="894" spans="1:21" hidden="1">
      <c r="A894">
        <v>1893</v>
      </c>
      <c r="B894" t="s">
        <v>3249</v>
      </c>
      <c r="C894" t="s">
        <v>1309</v>
      </c>
      <c r="D894" t="s">
        <v>5904</v>
      </c>
      <c r="E894" t="s">
        <v>42</v>
      </c>
      <c r="F894" s="1">
        <f ca="1">TODAY()-employes3[[#This Row],[DN_ecart]]</f>
        <v>24466</v>
      </c>
      <c r="G894" t="s">
        <v>5905</v>
      </c>
      <c r="H894" t="s">
        <v>5906</v>
      </c>
      <c r="I894" t="s">
        <v>5907</v>
      </c>
      <c r="J894">
        <v>3</v>
      </c>
      <c r="K894" t="s">
        <v>5908</v>
      </c>
      <c r="L894">
        <v>9</v>
      </c>
      <c r="M894" t="s">
        <v>5909</v>
      </c>
      <c r="N894" s="1">
        <f ca="1">TODAY()-employes3[[#This Row],[DD_debut]]</f>
        <v>45127</v>
      </c>
      <c r="O894" s="1">
        <f ca="1">IF(ISBLANK(employes3[[#This Row],[DD_fin]]),DATE(1900,1,1),TODAY()-employes3[[#This Row],[DD_fin]])</f>
        <v>1</v>
      </c>
      <c r="P894">
        <v>5</v>
      </c>
      <c r="Q894">
        <v>26.59</v>
      </c>
      <c r="R894">
        <v>1</v>
      </c>
      <c r="S894">
        <v>21109</v>
      </c>
      <c r="T894">
        <v>448</v>
      </c>
    </row>
    <row r="895" spans="1:21" hidden="1">
      <c r="A895">
        <v>1894</v>
      </c>
      <c r="B895" t="s">
        <v>585</v>
      </c>
      <c r="C895" t="s">
        <v>2066</v>
      </c>
      <c r="D895" t="s">
        <v>5910</v>
      </c>
      <c r="E895" t="s">
        <v>25</v>
      </c>
      <c r="F895" s="1">
        <f ca="1">TODAY()-employes3[[#This Row],[DN_ecart]]</f>
        <v>32797</v>
      </c>
      <c r="G895" t="s">
        <v>5911</v>
      </c>
      <c r="H895" t="s">
        <v>5912</v>
      </c>
      <c r="I895" t="s">
        <v>5913</v>
      </c>
      <c r="J895">
        <v>46</v>
      </c>
      <c r="K895" t="s">
        <v>5914</v>
      </c>
      <c r="L895">
        <v>10</v>
      </c>
      <c r="M895" t="s">
        <v>5915</v>
      </c>
      <c r="N895" s="1">
        <f ca="1">TODAY()-employes3[[#This Row],[DD_debut]]</f>
        <v>42209</v>
      </c>
      <c r="O895" s="1">
        <f ca="1">IF(ISBLANK(employes3[[#This Row],[DD_fin]]),DATE(1900,1,1),TODAY()-employes3[[#This Row],[DD_fin]])</f>
        <v>1</v>
      </c>
      <c r="P895">
        <v>3</v>
      </c>
      <c r="Q895">
        <v>13.26</v>
      </c>
      <c r="R895">
        <v>4</v>
      </c>
      <c r="S895">
        <v>12778</v>
      </c>
      <c r="T895">
        <v>3366</v>
      </c>
    </row>
    <row r="896" spans="1:21" hidden="1">
      <c r="A896">
        <v>1895</v>
      </c>
      <c r="B896" t="s">
        <v>250</v>
      </c>
      <c r="C896" t="s">
        <v>578</v>
      </c>
      <c r="D896" t="s">
        <v>5916</v>
      </c>
      <c r="E896" t="s">
        <v>42</v>
      </c>
      <c r="F896" s="1">
        <f ca="1">TODAY()-employes3[[#This Row],[DN_ecart]]</f>
        <v>38936</v>
      </c>
      <c r="G896" t="s">
        <v>5917</v>
      </c>
      <c r="H896" t="s">
        <v>5918</v>
      </c>
      <c r="I896" t="s">
        <v>5919</v>
      </c>
      <c r="J896">
        <v>23</v>
      </c>
      <c r="K896" t="s">
        <v>5920</v>
      </c>
      <c r="L896">
        <v>10</v>
      </c>
      <c r="M896" t="s">
        <v>5921</v>
      </c>
      <c r="N896" s="1">
        <f ca="1">TODAY()-employes3[[#This Row],[DD_debut]]</f>
        <v>43452</v>
      </c>
      <c r="O896" s="1">
        <f ca="1">IF(ISBLANK(employes3[[#This Row],[DD_fin]]),DATE(1900,1,1),TODAY()-employes3[[#This Row],[DD_fin]])</f>
        <v>44284</v>
      </c>
      <c r="P896">
        <v>5</v>
      </c>
      <c r="Q896">
        <v>24.16</v>
      </c>
      <c r="R896">
        <v>2</v>
      </c>
      <c r="S896">
        <v>6639</v>
      </c>
      <c r="T896">
        <v>2123</v>
      </c>
      <c r="U896">
        <v>1291</v>
      </c>
    </row>
    <row r="897" spans="1:21" hidden="1">
      <c r="A897">
        <v>1896</v>
      </c>
      <c r="B897" t="s">
        <v>4259</v>
      </c>
      <c r="C897" t="s">
        <v>2088</v>
      </c>
      <c r="D897" t="s">
        <v>5922</v>
      </c>
      <c r="E897" t="s">
        <v>42</v>
      </c>
      <c r="F897" s="1">
        <f ca="1">TODAY()-employes3[[#This Row],[DN_ecart]]</f>
        <v>35163</v>
      </c>
      <c r="G897" t="s">
        <v>5923</v>
      </c>
      <c r="H897" t="s">
        <v>5924</v>
      </c>
      <c r="I897" t="s">
        <v>5925</v>
      </c>
      <c r="J897">
        <v>13</v>
      </c>
      <c r="K897" t="s">
        <v>5926</v>
      </c>
      <c r="L897">
        <v>5</v>
      </c>
      <c r="M897" t="s">
        <v>5927</v>
      </c>
      <c r="N897" s="1">
        <f ca="1">TODAY()-employes3[[#This Row],[DD_debut]]</f>
        <v>45486</v>
      </c>
      <c r="O897" s="1">
        <f ca="1">IF(ISBLANK(employes3[[#This Row],[DD_fin]]),DATE(1900,1,1),TODAY()-employes3[[#This Row],[DD_fin]])</f>
        <v>1</v>
      </c>
      <c r="P897">
        <v>5</v>
      </c>
      <c r="Q897">
        <v>13.91</v>
      </c>
      <c r="R897">
        <v>2</v>
      </c>
      <c r="S897">
        <v>10412</v>
      </c>
      <c r="T897">
        <v>89</v>
      </c>
    </row>
    <row r="898" spans="1:21" hidden="1">
      <c r="A898">
        <v>1897</v>
      </c>
      <c r="B898" t="s">
        <v>5928</v>
      </c>
      <c r="C898" t="s">
        <v>1309</v>
      </c>
      <c r="D898" t="s">
        <v>5929</v>
      </c>
      <c r="E898" t="s">
        <v>42</v>
      </c>
      <c r="F898" s="1">
        <f ca="1">TODAY()-employes3[[#This Row],[DN_ecart]]</f>
        <v>33175</v>
      </c>
      <c r="G898" t="s">
        <v>5930</v>
      </c>
      <c r="H898" t="s">
        <v>5931</v>
      </c>
      <c r="I898" t="s">
        <v>5932</v>
      </c>
      <c r="J898">
        <v>35</v>
      </c>
      <c r="K898" t="s">
        <v>5933</v>
      </c>
      <c r="L898">
        <v>5</v>
      </c>
      <c r="M898" t="s">
        <v>5934</v>
      </c>
      <c r="N898" s="1">
        <f ca="1">TODAY()-employes3[[#This Row],[DD_debut]]</f>
        <v>41100</v>
      </c>
      <c r="O898" s="1">
        <f ca="1">IF(ISBLANK(employes3[[#This Row],[DD_fin]]),DATE(1900,1,1),TODAY()-employes3[[#This Row],[DD_fin]])</f>
        <v>1</v>
      </c>
      <c r="P898">
        <v>5</v>
      </c>
      <c r="Q898">
        <v>37.86</v>
      </c>
      <c r="R898">
        <v>1</v>
      </c>
      <c r="S898">
        <v>12400</v>
      </c>
      <c r="T898">
        <v>4475</v>
      </c>
    </row>
    <row r="899" spans="1:21" hidden="1">
      <c r="A899">
        <v>1898</v>
      </c>
      <c r="B899" t="s">
        <v>242</v>
      </c>
      <c r="C899" t="s">
        <v>602</v>
      </c>
      <c r="D899" t="s">
        <v>5935</v>
      </c>
      <c r="E899" t="s">
        <v>25</v>
      </c>
      <c r="F899" s="1">
        <f ca="1">TODAY()-employes3[[#This Row],[DN_ecart]]</f>
        <v>31319</v>
      </c>
      <c r="G899" t="s">
        <v>5936</v>
      </c>
      <c r="H899" t="s">
        <v>5937</v>
      </c>
      <c r="I899" t="s">
        <v>5938</v>
      </c>
      <c r="J899">
        <v>9</v>
      </c>
      <c r="K899" t="s">
        <v>5939</v>
      </c>
      <c r="L899">
        <v>7</v>
      </c>
      <c r="M899" t="s">
        <v>5940</v>
      </c>
      <c r="N899" s="1">
        <f ca="1">TODAY()-employes3[[#This Row],[DD_debut]]</f>
        <v>42590</v>
      </c>
      <c r="O899" s="1">
        <f ca="1">IF(ISBLANK(employes3[[#This Row],[DD_fin]]),DATE(1900,1,1),TODAY()-employes3[[#This Row],[DD_fin]])</f>
        <v>1</v>
      </c>
      <c r="P899">
        <v>5</v>
      </c>
      <c r="Q899">
        <v>12.24</v>
      </c>
      <c r="R899">
        <v>1</v>
      </c>
      <c r="S899">
        <v>14256</v>
      </c>
      <c r="T899">
        <v>2985</v>
      </c>
    </row>
    <row r="900" spans="1:21" hidden="1">
      <c r="A900">
        <v>3713</v>
      </c>
      <c r="B900" t="s">
        <v>480</v>
      </c>
      <c r="C900" t="s">
        <v>103</v>
      </c>
      <c r="D900" t="s">
        <v>5941</v>
      </c>
      <c r="E900" t="s">
        <v>42</v>
      </c>
      <c r="F900" s="1">
        <f ca="1">TODAY()-employes3[[#This Row],[DN_ecart]]</f>
        <v>23102</v>
      </c>
      <c r="G900" t="s">
        <v>5942</v>
      </c>
      <c r="H900" t="s">
        <v>5943</v>
      </c>
      <c r="I900" t="s">
        <v>5944</v>
      </c>
      <c r="J900">
        <v>17</v>
      </c>
      <c r="K900" t="s">
        <v>5945</v>
      </c>
      <c r="L900">
        <v>5</v>
      </c>
      <c r="M900" t="s">
        <v>5946</v>
      </c>
      <c r="N900" s="1">
        <f ca="1">TODAY()-employes3[[#This Row],[DD_debut]]</f>
        <v>42046</v>
      </c>
      <c r="O900" s="1">
        <f ca="1">IF(ISBLANK(employes3[[#This Row],[DD_fin]]),DATE(1900,1,1),TODAY()-employes3[[#This Row],[DD_fin]])</f>
        <v>1</v>
      </c>
      <c r="P900">
        <v>7</v>
      </c>
      <c r="Q900">
        <v>42.1</v>
      </c>
      <c r="R900">
        <v>3</v>
      </c>
      <c r="S900">
        <v>22473</v>
      </c>
      <c r="T900">
        <v>3529</v>
      </c>
    </row>
    <row r="901" spans="1:21" hidden="1">
      <c r="A901">
        <v>1900</v>
      </c>
      <c r="B901" t="s">
        <v>1714</v>
      </c>
      <c r="C901" t="s">
        <v>883</v>
      </c>
      <c r="D901" t="s">
        <v>5947</v>
      </c>
      <c r="E901" t="s">
        <v>42</v>
      </c>
      <c r="F901" s="1">
        <f ca="1">TODAY()-employes3[[#This Row],[DN_ecart]]</f>
        <v>26991</v>
      </c>
      <c r="G901" t="s">
        <v>5948</v>
      </c>
      <c r="H901" t="s">
        <v>5949</v>
      </c>
      <c r="I901" t="s">
        <v>5950</v>
      </c>
      <c r="J901">
        <v>26</v>
      </c>
      <c r="K901" t="s">
        <v>5951</v>
      </c>
      <c r="L901">
        <v>9</v>
      </c>
      <c r="M901" t="s">
        <v>5952</v>
      </c>
      <c r="N901" s="1">
        <f ca="1">TODAY()-employes3[[#This Row],[DD_debut]]</f>
        <v>40768</v>
      </c>
      <c r="O901" s="1">
        <f ca="1">IF(ISBLANK(employes3[[#This Row],[DD_fin]]),DATE(1900,1,1),TODAY()-employes3[[#This Row],[DD_fin]])</f>
        <v>1</v>
      </c>
      <c r="P901">
        <v>5</v>
      </c>
      <c r="Q901">
        <v>18.600000000000001</v>
      </c>
      <c r="R901">
        <v>1</v>
      </c>
      <c r="S901">
        <v>18584</v>
      </c>
      <c r="T901">
        <v>4807</v>
      </c>
    </row>
    <row r="902" spans="1:21" hidden="1">
      <c r="A902">
        <v>1901</v>
      </c>
      <c r="B902" t="s">
        <v>2286</v>
      </c>
      <c r="C902" t="s">
        <v>443</v>
      </c>
      <c r="D902" t="s">
        <v>5953</v>
      </c>
      <c r="E902" t="s">
        <v>42</v>
      </c>
      <c r="F902" s="1">
        <f ca="1">TODAY()-employes3[[#This Row],[DN_ecart]]</f>
        <v>34837</v>
      </c>
      <c r="G902" t="s">
        <v>5954</v>
      </c>
      <c r="H902" t="s">
        <v>5955</v>
      </c>
      <c r="I902" t="s">
        <v>5956</v>
      </c>
      <c r="J902">
        <v>15</v>
      </c>
      <c r="K902" t="s">
        <v>5957</v>
      </c>
      <c r="L902">
        <v>10</v>
      </c>
      <c r="M902" t="s">
        <v>5958</v>
      </c>
      <c r="N902" s="1">
        <f ca="1">TODAY()-employes3[[#This Row],[DD_debut]]</f>
        <v>43433</v>
      </c>
      <c r="O902" s="1">
        <f ca="1">IF(ISBLANK(employes3[[#This Row],[DD_fin]]),DATE(1900,1,1),TODAY()-employes3[[#This Row],[DD_fin]])</f>
        <v>1</v>
      </c>
      <c r="P902">
        <v>5</v>
      </c>
      <c r="Q902">
        <v>39.17</v>
      </c>
      <c r="R902">
        <v>4</v>
      </c>
      <c r="S902">
        <v>10738</v>
      </c>
      <c r="T902">
        <v>2142</v>
      </c>
    </row>
    <row r="903" spans="1:21" hidden="1">
      <c r="A903">
        <v>1902</v>
      </c>
      <c r="B903" t="s">
        <v>1653</v>
      </c>
      <c r="C903" t="s">
        <v>794</v>
      </c>
      <c r="D903" t="s">
        <v>5959</v>
      </c>
      <c r="E903" t="s">
        <v>25</v>
      </c>
      <c r="F903" s="1">
        <f ca="1">TODAY()-employes3[[#This Row],[DN_ecart]]</f>
        <v>38312</v>
      </c>
      <c r="G903" t="s">
        <v>5960</v>
      </c>
      <c r="H903" t="s">
        <v>5961</v>
      </c>
      <c r="I903" t="s">
        <v>5962</v>
      </c>
      <c r="J903">
        <v>18</v>
      </c>
      <c r="K903" t="s">
        <v>5963</v>
      </c>
      <c r="L903">
        <v>9</v>
      </c>
      <c r="M903" t="s">
        <v>5964</v>
      </c>
      <c r="N903" s="1">
        <f ca="1">TODAY()-employes3[[#This Row],[DD_debut]]</f>
        <v>42957</v>
      </c>
      <c r="O903" s="1">
        <f ca="1">IF(ISBLANK(employes3[[#This Row],[DD_fin]]),DATE(1900,1,1),TODAY()-employes3[[#This Row],[DD_fin]])</f>
        <v>1</v>
      </c>
      <c r="P903">
        <v>2</v>
      </c>
      <c r="Q903">
        <v>22.14</v>
      </c>
      <c r="R903">
        <v>2</v>
      </c>
      <c r="S903">
        <v>7263</v>
      </c>
      <c r="T903">
        <v>2618</v>
      </c>
    </row>
    <row r="904" spans="1:21" hidden="1">
      <c r="A904">
        <v>1903</v>
      </c>
      <c r="B904" t="s">
        <v>3841</v>
      </c>
      <c r="C904" t="s">
        <v>1154</v>
      </c>
      <c r="D904" t="s">
        <v>5965</v>
      </c>
      <c r="E904" t="s">
        <v>42</v>
      </c>
      <c r="F904" s="1">
        <f ca="1">TODAY()-employes3[[#This Row],[DN_ecart]]</f>
        <v>34307</v>
      </c>
      <c r="G904" t="s">
        <v>5966</v>
      </c>
      <c r="H904" t="s">
        <v>5967</v>
      </c>
      <c r="I904" t="s">
        <v>5968</v>
      </c>
      <c r="J904">
        <v>45</v>
      </c>
      <c r="K904" t="s">
        <v>5969</v>
      </c>
      <c r="L904">
        <v>8</v>
      </c>
      <c r="M904" t="s">
        <v>5970</v>
      </c>
      <c r="N904" s="1">
        <f ca="1">TODAY()-employes3[[#This Row],[DD_debut]]</f>
        <v>41287</v>
      </c>
      <c r="O904" s="1">
        <f ca="1">IF(ISBLANK(employes3[[#This Row],[DD_fin]]),DATE(1900,1,1),TODAY()-employes3[[#This Row],[DD_fin]])</f>
        <v>1</v>
      </c>
      <c r="P904">
        <v>3</v>
      </c>
      <c r="Q904">
        <v>33.58</v>
      </c>
      <c r="R904">
        <v>1</v>
      </c>
      <c r="S904">
        <v>11268</v>
      </c>
      <c r="T904">
        <v>4288</v>
      </c>
    </row>
    <row r="905" spans="1:21" hidden="1">
      <c r="A905">
        <v>1904</v>
      </c>
      <c r="B905" t="s">
        <v>419</v>
      </c>
      <c r="C905" t="s">
        <v>1901</v>
      </c>
      <c r="D905" t="s">
        <v>5971</v>
      </c>
      <c r="E905" t="s">
        <v>25</v>
      </c>
      <c r="F905" s="1">
        <f ca="1">TODAY()-employes3[[#This Row],[DN_ecart]]</f>
        <v>31239</v>
      </c>
      <c r="G905" t="s">
        <v>5972</v>
      </c>
      <c r="H905" t="s">
        <v>5973</v>
      </c>
      <c r="I905" t="s">
        <v>5974</v>
      </c>
      <c r="J905">
        <v>1</v>
      </c>
      <c r="K905" t="s">
        <v>5975</v>
      </c>
      <c r="L905">
        <v>6</v>
      </c>
      <c r="M905" t="s">
        <v>5976</v>
      </c>
      <c r="N905" s="1">
        <f ca="1">TODAY()-employes3[[#This Row],[DD_debut]]</f>
        <v>41220</v>
      </c>
      <c r="O905" s="1">
        <f ca="1">IF(ISBLANK(employes3[[#This Row],[DD_fin]]),DATE(1900,1,1),TODAY()-employes3[[#This Row],[DD_fin]])</f>
        <v>1</v>
      </c>
      <c r="P905">
        <v>5</v>
      </c>
      <c r="Q905">
        <v>13.35</v>
      </c>
      <c r="R905">
        <v>1</v>
      </c>
      <c r="S905">
        <v>14336</v>
      </c>
      <c r="T905">
        <v>4355</v>
      </c>
    </row>
    <row r="906" spans="1:21">
      <c r="A906">
        <v>1905</v>
      </c>
      <c r="B906" t="s">
        <v>1578</v>
      </c>
      <c r="C906" t="s">
        <v>1264</v>
      </c>
      <c r="D906" t="s">
        <v>5977</v>
      </c>
      <c r="E906" t="s">
        <v>25</v>
      </c>
      <c r="F906" s="1">
        <f ca="1">TODAY()-employes3[[#This Row],[DN_ecart]]</f>
        <v>24776</v>
      </c>
      <c r="G906" t="s">
        <v>5978</v>
      </c>
      <c r="H906" t="s">
        <v>5979</v>
      </c>
      <c r="I906" t="s">
        <v>5980</v>
      </c>
      <c r="J906">
        <v>69</v>
      </c>
      <c r="K906" t="s">
        <v>5981</v>
      </c>
      <c r="L906">
        <v>7</v>
      </c>
      <c r="M906" t="s">
        <v>5982</v>
      </c>
      <c r="N906" s="1">
        <f ca="1">TODAY()-employes3[[#This Row],[DD_debut]]</f>
        <v>41760</v>
      </c>
      <c r="O906" s="1">
        <f ca="1">IF(ISBLANK(employes3[[#This Row],[DD_fin]]),DATE(1900,1,1),TODAY()-employes3[[#This Row],[DD_fin]])</f>
        <v>1</v>
      </c>
      <c r="P906">
        <v>5</v>
      </c>
      <c r="Q906">
        <v>25.41</v>
      </c>
      <c r="R906">
        <v>1</v>
      </c>
      <c r="S906">
        <v>20799</v>
      </c>
      <c r="T906">
        <v>3815</v>
      </c>
    </row>
    <row r="907" spans="1:21" hidden="1">
      <c r="A907">
        <v>1906</v>
      </c>
      <c r="B907" t="s">
        <v>1791</v>
      </c>
      <c r="C907" t="s">
        <v>999</v>
      </c>
      <c r="D907" t="s">
        <v>5983</v>
      </c>
      <c r="E907" t="s">
        <v>42</v>
      </c>
      <c r="F907" s="1">
        <f ca="1">TODAY()-employes3[[#This Row],[DN_ecart]]</f>
        <v>35093</v>
      </c>
      <c r="G907" t="s">
        <v>5984</v>
      </c>
      <c r="H907" t="s">
        <v>5985</v>
      </c>
      <c r="I907" t="s">
        <v>5986</v>
      </c>
      <c r="J907">
        <v>28</v>
      </c>
      <c r="K907" t="s">
        <v>5987</v>
      </c>
      <c r="L907">
        <v>10</v>
      </c>
      <c r="M907" t="s">
        <v>5988</v>
      </c>
      <c r="N907" s="1">
        <f ca="1">TODAY()-employes3[[#This Row],[DD_debut]]</f>
        <v>43455</v>
      </c>
      <c r="O907" s="1">
        <f ca="1">IF(ISBLANK(employes3[[#This Row],[DD_fin]]),DATE(1900,1,1),TODAY()-employes3[[#This Row],[DD_fin]])</f>
        <v>1</v>
      </c>
      <c r="P907">
        <v>3</v>
      </c>
      <c r="Q907">
        <v>20.32</v>
      </c>
      <c r="R907">
        <v>1</v>
      </c>
      <c r="S907">
        <v>10482</v>
      </c>
      <c r="T907">
        <v>2120</v>
      </c>
    </row>
    <row r="908" spans="1:21" hidden="1">
      <c r="A908">
        <v>1907</v>
      </c>
      <c r="B908" t="s">
        <v>1955</v>
      </c>
      <c r="C908" t="s">
        <v>111</v>
      </c>
      <c r="D908" t="s">
        <v>5989</v>
      </c>
      <c r="E908" t="s">
        <v>42</v>
      </c>
      <c r="F908" s="1">
        <f ca="1">TODAY()-employes3[[#This Row],[DN_ecart]]</f>
        <v>23513</v>
      </c>
      <c r="G908" t="s">
        <v>5990</v>
      </c>
      <c r="H908" t="s">
        <v>5991</v>
      </c>
      <c r="I908" t="s">
        <v>5992</v>
      </c>
      <c r="J908">
        <v>22</v>
      </c>
      <c r="K908" t="s">
        <v>5993</v>
      </c>
      <c r="L908">
        <v>9</v>
      </c>
      <c r="M908" t="s">
        <v>5994</v>
      </c>
      <c r="N908" s="1">
        <f ca="1">TODAY()-employes3[[#This Row],[DD_debut]]</f>
        <v>44932</v>
      </c>
      <c r="O908" s="1">
        <f ca="1">IF(ISBLANK(employes3[[#This Row],[DD_fin]]),DATE(1900,1,1),TODAY()-employes3[[#This Row],[DD_fin]])</f>
        <v>45288</v>
      </c>
      <c r="P908">
        <v>2</v>
      </c>
      <c r="Q908">
        <v>42.54</v>
      </c>
      <c r="R908">
        <v>1</v>
      </c>
      <c r="S908">
        <v>22062</v>
      </c>
      <c r="T908">
        <v>643</v>
      </c>
      <c r="U908">
        <v>287</v>
      </c>
    </row>
    <row r="909" spans="1:21" hidden="1">
      <c r="A909">
        <v>1908</v>
      </c>
      <c r="B909" t="s">
        <v>2377</v>
      </c>
      <c r="C909" t="s">
        <v>2006</v>
      </c>
      <c r="D909" t="s">
        <v>5995</v>
      </c>
      <c r="E909" t="s">
        <v>25</v>
      </c>
      <c r="F909" s="1">
        <f ca="1">TODAY()-employes3[[#This Row],[DN_ecart]]</f>
        <v>24976</v>
      </c>
      <c r="G909" t="s">
        <v>5996</v>
      </c>
      <c r="H909" t="s">
        <v>5997</v>
      </c>
      <c r="I909" t="s">
        <v>5998</v>
      </c>
      <c r="J909">
        <v>12</v>
      </c>
      <c r="K909" t="s">
        <v>5999</v>
      </c>
      <c r="L909">
        <v>7</v>
      </c>
      <c r="M909" t="s">
        <v>6000</v>
      </c>
      <c r="N909" s="1">
        <f ca="1">TODAY()-employes3[[#This Row],[DD_debut]]</f>
        <v>40660</v>
      </c>
      <c r="O909" s="1">
        <f ca="1">IF(ISBLANK(employes3[[#This Row],[DD_fin]]),DATE(1900,1,1),TODAY()-employes3[[#This Row],[DD_fin]])</f>
        <v>41096</v>
      </c>
      <c r="P909">
        <v>2</v>
      </c>
      <c r="Q909">
        <v>16.8</v>
      </c>
      <c r="R909">
        <v>2</v>
      </c>
      <c r="S909">
        <v>20599</v>
      </c>
      <c r="T909">
        <v>4915</v>
      </c>
      <c r="U909">
        <v>4479</v>
      </c>
    </row>
    <row r="910" spans="1:21" hidden="1">
      <c r="A910">
        <v>1909</v>
      </c>
      <c r="B910" t="s">
        <v>2059</v>
      </c>
      <c r="C910" t="s">
        <v>2674</v>
      </c>
      <c r="D910" t="s">
        <v>6001</v>
      </c>
      <c r="E910" t="s">
        <v>25</v>
      </c>
      <c r="F910" s="1">
        <f ca="1">TODAY()-employes3[[#This Row],[DN_ecart]]</f>
        <v>28260</v>
      </c>
      <c r="G910" t="s">
        <v>6002</v>
      </c>
      <c r="H910" t="s">
        <v>6003</v>
      </c>
      <c r="I910" t="s">
        <v>6004</v>
      </c>
      <c r="J910">
        <v>15</v>
      </c>
      <c r="K910" t="s">
        <v>6005</v>
      </c>
      <c r="L910">
        <v>9</v>
      </c>
      <c r="M910" t="s">
        <v>6006</v>
      </c>
      <c r="N910" s="1">
        <f ca="1">TODAY()-employes3[[#This Row],[DD_debut]]</f>
        <v>43060</v>
      </c>
      <c r="O910" s="1">
        <f ca="1">IF(ISBLANK(employes3[[#This Row],[DD_fin]]),DATE(1900,1,1),TODAY()-employes3[[#This Row],[DD_fin]])</f>
        <v>1</v>
      </c>
      <c r="P910">
        <v>2</v>
      </c>
      <c r="Q910">
        <v>37.04</v>
      </c>
      <c r="R910">
        <v>1</v>
      </c>
      <c r="S910">
        <v>17315</v>
      </c>
      <c r="T910">
        <v>2515</v>
      </c>
    </row>
    <row r="911" spans="1:21">
      <c r="A911">
        <v>1910</v>
      </c>
      <c r="B911" t="s">
        <v>4810</v>
      </c>
      <c r="C911" t="s">
        <v>2006</v>
      </c>
      <c r="D911" t="s">
        <v>6007</v>
      </c>
      <c r="E911" t="s">
        <v>25</v>
      </c>
      <c r="F911" s="1">
        <f ca="1">TODAY()-employes3[[#This Row],[DN_ecart]]</f>
        <v>31205</v>
      </c>
      <c r="G911" t="s">
        <v>6008</v>
      </c>
      <c r="H911" t="s">
        <v>6009</v>
      </c>
      <c r="I911" t="s">
        <v>6010</v>
      </c>
      <c r="J911">
        <v>5</v>
      </c>
      <c r="K911" t="s">
        <v>6011</v>
      </c>
      <c r="L911">
        <v>5</v>
      </c>
      <c r="M911" t="s">
        <v>6012</v>
      </c>
      <c r="N911" s="1">
        <f ca="1">TODAY()-employes3[[#This Row],[DD_debut]]</f>
        <v>41721</v>
      </c>
      <c r="O911" s="1">
        <f ca="1">IF(ISBLANK(employes3[[#This Row],[DD_fin]]),DATE(1900,1,1),TODAY()-employes3[[#This Row],[DD_fin]])</f>
        <v>1</v>
      </c>
      <c r="P911">
        <v>3</v>
      </c>
      <c r="Q911">
        <v>29.19</v>
      </c>
      <c r="R911">
        <v>2</v>
      </c>
      <c r="S911">
        <v>14370</v>
      </c>
      <c r="T911">
        <v>3854</v>
      </c>
    </row>
    <row r="912" spans="1:21" hidden="1">
      <c r="A912">
        <v>1911</v>
      </c>
      <c r="B912" t="s">
        <v>2128</v>
      </c>
      <c r="C912" t="s">
        <v>2463</v>
      </c>
      <c r="D912" t="s">
        <v>6013</v>
      </c>
      <c r="E912" t="s">
        <v>25</v>
      </c>
      <c r="F912" s="1">
        <f ca="1">TODAY()-employes3[[#This Row],[DN_ecart]]</f>
        <v>36800</v>
      </c>
      <c r="G912" t="s">
        <v>6014</v>
      </c>
      <c r="H912" t="s">
        <v>6015</v>
      </c>
      <c r="I912" t="s">
        <v>6016</v>
      </c>
      <c r="J912">
        <v>4</v>
      </c>
      <c r="K912" t="s">
        <v>6017</v>
      </c>
      <c r="L912">
        <v>6</v>
      </c>
      <c r="M912" t="s">
        <v>6018</v>
      </c>
      <c r="N912" s="1">
        <f ca="1">TODAY()-employes3[[#This Row],[DD_debut]]</f>
        <v>43478</v>
      </c>
      <c r="O912" s="1">
        <f ca="1">IF(ISBLANK(employes3[[#This Row],[DD_fin]]),DATE(1900,1,1),TODAY()-employes3[[#This Row],[DD_fin]])</f>
        <v>1</v>
      </c>
      <c r="P912">
        <v>5</v>
      </c>
      <c r="Q912">
        <v>41.88</v>
      </c>
      <c r="R912">
        <v>1</v>
      </c>
      <c r="S912">
        <v>8775</v>
      </c>
      <c r="T912">
        <v>2097</v>
      </c>
    </row>
    <row r="913" spans="1:20" hidden="1">
      <c r="A913">
        <v>1912</v>
      </c>
      <c r="B913" t="s">
        <v>6019</v>
      </c>
      <c r="C913" t="s">
        <v>2995</v>
      </c>
      <c r="D913" t="s">
        <v>6020</v>
      </c>
      <c r="E913" t="s">
        <v>25</v>
      </c>
      <c r="F913" s="1">
        <f ca="1">TODAY()-employes3[[#This Row],[DN_ecart]]</f>
        <v>22711</v>
      </c>
      <c r="G913" t="s">
        <v>6021</v>
      </c>
      <c r="H913" t="s">
        <v>6022</v>
      </c>
      <c r="I913" t="s">
        <v>6023</v>
      </c>
      <c r="J913">
        <v>10</v>
      </c>
      <c r="K913" t="s">
        <v>6024</v>
      </c>
      <c r="L913">
        <v>5</v>
      </c>
      <c r="M913" t="s">
        <v>6025</v>
      </c>
      <c r="N913" s="1">
        <f ca="1">TODAY()-employes3[[#This Row],[DD_debut]]</f>
        <v>45291</v>
      </c>
      <c r="O913" s="1">
        <f ca="1">IF(ISBLANK(employes3[[#This Row],[DD_fin]]),DATE(1900,1,1),TODAY()-employes3[[#This Row],[DD_fin]])</f>
        <v>1</v>
      </c>
      <c r="P913">
        <v>5</v>
      </c>
      <c r="Q913">
        <v>44.64</v>
      </c>
      <c r="R913">
        <v>1</v>
      </c>
      <c r="S913">
        <v>22864</v>
      </c>
      <c r="T913">
        <v>284</v>
      </c>
    </row>
    <row r="914" spans="1:20" hidden="1">
      <c r="A914">
        <v>1913</v>
      </c>
      <c r="B914" t="s">
        <v>785</v>
      </c>
      <c r="C914" t="s">
        <v>159</v>
      </c>
      <c r="D914" t="s">
        <v>6026</v>
      </c>
      <c r="E914" t="s">
        <v>25</v>
      </c>
      <c r="F914" s="1">
        <f ca="1">TODAY()-employes3[[#This Row],[DN_ecart]]</f>
        <v>30066</v>
      </c>
      <c r="G914" t="s">
        <v>6027</v>
      </c>
      <c r="H914" t="s">
        <v>6028</v>
      </c>
      <c r="I914" t="s">
        <v>6029</v>
      </c>
      <c r="J914">
        <v>58</v>
      </c>
      <c r="K914" t="s">
        <v>6030</v>
      </c>
      <c r="L914">
        <v>5</v>
      </c>
      <c r="M914" t="s">
        <v>6031</v>
      </c>
      <c r="N914" s="1">
        <f ca="1">TODAY()-employes3[[#This Row],[DD_debut]]</f>
        <v>41209</v>
      </c>
      <c r="O914" s="1">
        <f ca="1">IF(ISBLANK(employes3[[#This Row],[DD_fin]]),DATE(1900,1,1),TODAY()-employes3[[#This Row],[DD_fin]])</f>
        <v>1</v>
      </c>
      <c r="P914">
        <v>3</v>
      </c>
      <c r="Q914">
        <v>36.61</v>
      </c>
      <c r="R914">
        <v>2</v>
      </c>
      <c r="S914">
        <v>15509</v>
      </c>
      <c r="T914">
        <v>4366</v>
      </c>
    </row>
    <row r="915" spans="1:20" hidden="1">
      <c r="A915">
        <v>1914</v>
      </c>
      <c r="B915" t="s">
        <v>998</v>
      </c>
      <c r="C915" t="s">
        <v>221</v>
      </c>
      <c r="D915" t="s">
        <v>6032</v>
      </c>
      <c r="E915" t="s">
        <v>25</v>
      </c>
      <c r="F915" s="1">
        <f ca="1">TODAY()-employes3[[#This Row],[DN_ecart]]</f>
        <v>38441</v>
      </c>
      <c r="G915" t="s">
        <v>6033</v>
      </c>
      <c r="H915" t="s">
        <v>6034</v>
      </c>
      <c r="I915" t="s">
        <v>6035</v>
      </c>
      <c r="J915">
        <v>15</v>
      </c>
      <c r="K915" t="s">
        <v>6036</v>
      </c>
      <c r="L915">
        <v>9</v>
      </c>
      <c r="M915" t="s">
        <v>6037</v>
      </c>
      <c r="N915" s="1">
        <f ca="1">TODAY()-employes3[[#This Row],[DD_debut]]</f>
        <v>45492</v>
      </c>
      <c r="O915" s="1">
        <f ca="1">IF(ISBLANK(employes3[[#This Row],[DD_fin]]),DATE(1900,1,1),TODAY()-employes3[[#This Row],[DD_fin]])</f>
        <v>1</v>
      </c>
      <c r="P915">
        <v>5</v>
      </c>
      <c r="Q915">
        <v>27.59</v>
      </c>
      <c r="R915">
        <v>1</v>
      </c>
      <c r="S915">
        <v>7134</v>
      </c>
      <c r="T915">
        <v>83</v>
      </c>
    </row>
    <row r="916" spans="1:20" hidden="1">
      <c r="A916">
        <v>1915</v>
      </c>
      <c r="B916" t="s">
        <v>6038</v>
      </c>
      <c r="C916" t="s">
        <v>3406</v>
      </c>
      <c r="D916" t="s">
        <v>6039</v>
      </c>
      <c r="E916" t="s">
        <v>42</v>
      </c>
      <c r="F916" s="1">
        <f ca="1">TODAY()-employes3[[#This Row],[DN_ecart]]</f>
        <v>26801</v>
      </c>
      <c r="G916" t="s">
        <v>6040</v>
      </c>
      <c r="H916" t="s">
        <v>6041</v>
      </c>
      <c r="I916" t="s">
        <v>6042</v>
      </c>
      <c r="J916">
        <v>75</v>
      </c>
      <c r="K916" t="s">
        <v>6043</v>
      </c>
      <c r="L916">
        <v>7</v>
      </c>
      <c r="M916" t="s">
        <v>6044</v>
      </c>
      <c r="N916" s="1">
        <f ca="1">TODAY()-employes3[[#This Row],[DD_debut]]</f>
        <v>42405</v>
      </c>
      <c r="O916" s="1">
        <f ca="1">IF(ISBLANK(employes3[[#This Row],[DD_fin]]),DATE(1900,1,1),TODAY()-employes3[[#This Row],[DD_fin]])</f>
        <v>1</v>
      </c>
      <c r="P916">
        <v>2</v>
      </c>
      <c r="Q916">
        <v>42.97</v>
      </c>
      <c r="R916">
        <v>2</v>
      </c>
      <c r="S916">
        <v>18774</v>
      </c>
      <c r="T916">
        <v>3170</v>
      </c>
    </row>
    <row r="917" spans="1:20" hidden="1">
      <c r="A917">
        <v>1916</v>
      </c>
      <c r="B917" t="s">
        <v>134</v>
      </c>
      <c r="C917" t="s">
        <v>1272</v>
      </c>
      <c r="D917" t="s">
        <v>6045</v>
      </c>
      <c r="E917" t="s">
        <v>25</v>
      </c>
      <c r="F917" s="1">
        <f ca="1">TODAY()-employes3[[#This Row],[DN_ecart]]</f>
        <v>27594</v>
      </c>
      <c r="G917" t="s">
        <v>6046</v>
      </c>
      <c r="H917" t="s">
        <v>6047</v>
      </c>
      <c r="I917" t="s">
        <v>6048</v>
      </c>
      <c r="J917">
        <v>13</v>
      </c>
      <c r="K917" t="s">
        <v>6049</v>
      </c>
      <c r="L917">
        <v>6</v>
      </c>
      <c r="M917" t="s">
        <v>6050</v>
      </c>
      <c r="N917" s="1">
        <f ca="1">TODAY()-employes3[[#This Row],[DD_debut]]</f>
        <v>44687</v>
      </c>
      <c r="O917" s="1">
        <f ca="1">IF(ISBLANK(employes3[[#This Row],[DD_fin]]),DATE(1900,1,1),TODAY()-employes3[[#This Row],[DD_fin]])</f>
        <v>1</v>
      </c>
      <c r="P917">
        <v>6</v>
      </c>
      <c r="Q917">
        <v>26.25</v>
      </c>
      <c r="R917">
        <v>1</v>
      </c>
      <c r="S917">
        <v>17981</v>
      </c>
      <c r="T917">
        <v>888</v>
      </c>
    </row>
    <row r="918" spans="1:20" hidden="1">
      <c r="A918">
        <v>1917</v>
      </c>
      <c r="B918" t="s">
        <v>713</v>
      </c>
      <c r="C918" t="s">
        <v>2911</v>
      </c>
      <c r="D918" t="s">
        <v>6051</v>
      </c>
      <c r="E918" t="s">
        <v>25</v>
      </c>
      <c r="F918" s="1">
        <f ca="1">TODAY()-employes3[[#This Row],[DN_ecart]]</f>
        <v>28847</v>
      </c>
      <c r="G918" t="s">
        <v>6052</v>
      </c>
      <c r="H918" t="s">
        <v>6053</v>
      </c>
      <c r="I918" t="s">
        <v>6054</v>
      </c>
      <c r="J918">
        <v>17</v>
      </c>
      <c r="K918" t="s">
        <v>6055</v>
      </c>
      <c r="L918">
        <v>6</v>
      </c>
      <c r="M918" t="s">
        <v>6056</v>
      </c>
      <c r="N918" s="1">
        <f ca="1">TODAY()-employes3[[#This Row],[DD_debut]]</f>
        <v>42598</v>
      </c>
      <c r="O918" s="1">
        <f ca="1">IF(ISBLANK(employes3[[#This Row],[DD_fin]]),DATE(1900,1,1),TODAY()-employes3[[#This Row],[DD_fin]])</f>
        <v>1</v>
      </c>
      <c r="P918">
        <v>5</v>
      </c>
      <c r="Q918">
        <v>28.74</v>
      </c>
      <c r="R918">
        <v>1</v>
      </c>
      <c r="S918">
        <v>16728</v>
      </c>
      <c r="T918">
        <v>2977</v>
      </c>
    </row>
    <row r="919" spans="1:20" hidden="1">
      <c r="A919">
        <v>1918</v>
      </c>
      <c r="B919" t="s">
        <v>6057</v>
      </c>
      <c r="C919" t="s">
        <v>578</v>
      </c>
      <c r="D919" t="s">
        <v>6058</v>
      </c>
      <c r="E919" t="s">
        <v>42</v>
      </c>
      <c r="F919" s="1">
        <f ca="1">TODAY()-employes3[[#This Row],[DN_ecart]]</f>
        <v>32402</v>
      </c>
      <c r="G919" t="s">
        <v>6059</v>
      </c>
      <c r="H919" t="s">
        <v>6060</v>
      </c>
      <c r="I919" t="s">
        <v>6061</v>
      </c>
      <c r="J919">
        <v>6</v>
      </c>
      <c r="K919" t="s">
        <v>6062</v>
      </c>
      <c r="L919">
        <v>8</v>
      </c>
      <c r="M919" t="s">
        <v>6063</v>
      </c>
      <c r="N919" s="1">
        <f ca="1">TODAY()-employes3[[#This Row],[DD_debut]]</f>
        <v>42020</v>
      </c>
      <c r="O919" s="1">
        <f ca="1">IF(ISBLANK(employes3[[#This Row],[DD_fin]]),DATE(1900,1,1),TODAY()-employes3[[#This Row],[DD_fin]])</f>
        <v>1</v>
      </c>
      <c r="P919">
        <v>5</v>
      </c>
      <c r="Q919">
        <v>25.79</v>
      </c>
      <c r="R919">
        <v>2</v>
      </c>
      <c r="S919">
        <v>13173</v>
      </c>
      <c r="T919">
        <v>3555</v>
      </c>
    </row>
    <row r="920" spans="1:20" hidden="1">
      <c r="A920">
        <v>1919</v>
      </c>
      <c r="B920" t="s">
        <v>898</v>
      </c>
      <c r="C920" t="s">
        <v>4252</v>
      </c>
      <c r="D920" t="s">
        <v>6064</v>
      </c>
      <c r="E920" t="s">
        <v>25</v>
      </c>
      <c r="F920" s="1">
        <f ca="1">TODAY()-employes3[[#This Row],[DN_ecart]]</f>
        <v>31792</v>
      </c>
      <c r="G920" t="s">
        <v>6065</v>
      </c>
      <c r="H920" t="s">
        <v>6066</v>
      </c>
      <c r="I920" t="s">
        <v>6067</v>
      </c>
      <c r="J920">
        <v>45</v>
      </c>
      <c r="K920" t="s">
        <v>6068</v>
      </c>
      <c r="L920">
        <v>10</v>
      </c>
      <c r="M920" t="s">
        <v>6069</v>
      </c>
      <c r="N920" s="1">
        <f ca="1">TODAY()-employes3[[#This Row],[DD_debut]]</f>
        <v>44938</v>
      </c>
      <c r="O920" s="1">
        <f ca="1">IF(ISBLANK(employes3[[#This Row],[DD_fin]]),DATE(1900,1,1),TODAY()-employes3[[#This Row],[DD_fin]])</f>
        <v>1</v>
      </c>
      <c r="P920">
        <v>8</v>
      </c>
      <c r="Q920">
        <v>20.66</v>
      </c>
      <c r="R920">
        <v>2</v>
      </c>
      <c r="S920">
        <v>13783</v>
      </c>
      <c r="T920">
        <v>637</v>
      </c>
    </row>
    <row r="921" spans="1:20" hidden="1">
      <c r="A921">
        <v>1920</v>
      </c>
      <c r="B921" t="s">
        <v>426</v>
      </c>
      <c r="C921" t="s">
        <v>4584</v>
      </c>
      <c r="D921" t="s">
        <v>6070</v>
      </c>
      <c r="E921" t="s">
        <v>25</v>
      </c>
      <c r="F921" s="1">
        <f ca="1">TODAY()-employes3[[#This Row],[DN_ecart]]</f>
        <v>32096</v>
      </c>
      <c r="G921" t="s">
        <v>6071</v>
      </c>
      <c r="H921" t="s">
        <v>6072</v>
      </c>
      <c r="I921" t="s">
        <v>6073</v>
      </c>
      <c r="J921">
        <v>3</v>
      </c>
      <c r="K921" t="s">
        <v>6074</v>
      </c>
      <c r="L921">
        <v>7</v>
      </c>
      <c r="M921" t="s">
        <v>6075</v>
      </c>
      <c r="N921" s="1">
        <f ca="1">TODAY()-employes3[[#This Row],[DD_debut]]</f>
        <v>44357</v>
      </c>
      <c r="O921" s="1">
        <f ca="1">IF(ISBLANK(employes3[[#This Row],[DD_fin]]),DATE(1900,1,1),TODAY()-employes3[[#This Row],[DD_fin]])</f>
        <v>1</v>
      </c>
      <c r="P921">
        <v>3</v>
      </c>
      <c r="Q921">
        <v>30.45</v>
      </c>
      <c r="R921">
        <v>2</v>
      </c>
      <c r="S921">
        <v>13479</v>
      </c>
      <c r="T921">
        <v>1218</v>
      </c>
    </row>
    <row r="922" spans="1:20" hidden="1">
      <c r="A922">
        <v>1921</v>
      </c>
      <c r="B922" t="s">
        <v>890</v>
      </c>
      <c r="C922" t="s">
        <v>5848</v>
      </c>
      <c r="D922" t="s">
        <v>6076</v>
      </c>
      <c r="E922" t="s">
        <v>25</v>
      </c>
      <c r="F922" s="1">
        <f ca="1">TODAY()-employes3[[#This Row],[DN_ecart]]</f>
        <v>38049</v>
      </c>
      <c r="G922" t="s">
        <v>6077</v>
      </c>
      <c r="H922" t="s">
        <v>6078</v>
      </c>
      <c r="I922" t="s">
        <v>6079</v>
      </c>
      <c r="J922">
        <v>36</v>
      </c>
      <c r="K922" t="s">
        <v>6080</v>
      </c>
      <c r="L922">
        <v>7</v>
      </c>
      <c r="M922" t="s">
        <v>6081</v>
      </c>
      <c r="N922" s="1">
        <f ca="1">TODAY()-employes3[[#This Row],[DD_debut]]</f>
        <v>41223</v>
      </c>
      <c r="O922" s="1">
        <f ca="1">IF(ISBLANK(employes3[[#This Row],[DD_fin]]),DATE(1900,1,1),TODAY()-employes3[[#This Row],[DD_fin]])</f>
        <v>1</v>
      </c>
      <c r="P922">
        <v>8</v>
      </c>
      <c r="Q922">
        <v>33.28</v>
      </c>
      <c r="R922">
        <v>1</v>
      </c>
      <c r="S922">
        <v>7526</v>
      </c>
      <c r="T922">
        <v>4352</v>
      </c>
    </row>
    <row r="923" spans="1:20" hidden="1">
      <c r="A923">
        <v>1922</v>
      </c>
      <c r="B923" t="s">
        <v>495</v>
      </c>
      <c r="C923" t="s">
        <v>135</v>
      </c>
      <c r="D923" t="s">
        <v>6082</v>
      </c>
      <c r="E923" t="s">
        <v>42</v>
      </c>
      <c r="F923" s="1">
        <f ca="1">TODAY()-employes3[[#This Row],[DN_ecart]]</f>
        <v>31893</v>
      </c>
      <c r="G923" t="s">
        <v>6083</v>
      </c>
      <c r="H923" t="s">
        <v>6084</v>
      </c>
      <c r="I923" t="s">
        <v>6085</v>
      </c>
      <c r="J923">
        <v>22</v>
      </c>
      <c r="K923" t="s">
        <v>6086</v>
      </c>
      <c r="L923">
        <v>6</v>
      </c>
      <c r="M923" t="s">
        <v>6087</v>
      </c>
      <c r="N923" s="1">
        <f ca="1">TODAY()-employes3[[#This Row],[DD_debut]]</f>
        <v>42037</v>
      </c>
      <c r="O923" s="1">
        <f ca="1">IF(ISBLANK(employes3[[#This Row],[DD_fin]]),DATE(1900,1,1),TODAY()-employes3[[#This Row],[DD_fin]])</f>
        <v>1</v>
      </c>
      <c r="P923">
        <v>5</v>
      </c>
      <c r="Q923">
        <v>40.590000000000003</v>
      </c>
      <c r="R923">
        <v>2</v>
      </c>
      <c r="S923">
        <v>13682</v>
      </c>
      <c r="T923">
        <v>3538</v>
      </c>
    </row>
    <row r="924" spans="1:20" hidden="1">
      <c r="A924">
        <v>1923</v>
      </c>
      <c r="B924" t="s">
        <v>458</v>
      </c>
      <c r="C924" t="s">
        <v>518</v>
      </c>
      <c r="D924" t="s">
        <v>6088</v>
      </c>
      <c r="E924" t="s">
        <v>25</v>
      </c>
      <c r="F924" s="1">
        <f ca="1">TODAY()-employes3[[#This Row],[DN_ecart]]</f>
        <v>23213</v>
      </c>
      <c r="G924" t="s">
        <v>6089</v>
      </c>
      <c r="H924" t="s">
        <v>6090</v>
      </c>
      <c r="I924" t="s">
        <v>6091</v>
      </c>
      <c r="J924">
        <v>1</v>
      </c>
      <c r="K924" t="s">
        <v>6092</v>
      </c>
      <c r="L924">
        <v>7</v>
      </c>
      <c r="M924" t="s">
        <v>6093</v>
      </c>
      <c r="N924" s="1">
        <f ca="1">TODAY()-employes3[[#This Row],[DD_debut]]</f>
        <v>42828</v>
      </c>
      <c r="O924" s="1">
        <f ca="1">IF(ISBLANK(employes3[[#This Row],[DD_fin]]),DATE(1900,1,1),TODAY()-employes3[[#This Row],[DD_fin]])</f>
        <v>1</v>
      </c>
      <c r="P924">
        <v>3</v>
      </c>
      <c r="Q924">
        <v>22.15</v>
      </c>
      <c r="R924">
        <v>1</v>
      </c>
      <c r="S924">
        <v>22362</v>
      </c>
      <c r="T924">
        <v>2747</v>
      </c>
    </row>
    <row r="925" spans="1:20" hidden="1">
      <c r="A925">
        <v>1924</v>
      </c>
      <c r="B925" t="s">
        <v>6094</v>
      </c>
      <c r="C925" t="s">
        <v>1592</v>
      </c>
      <c r="D925" t="s">
        <v>6095</v>
      </c>
      <c r="E925" t="s">
        <v>42</v>
      </c>
      <c r="F925" s="1">
        <f ca="1">TODAY()-employes3[[#This Row],[DN_ecart]]</f>
        <v>23279</v>
      </c>
      <c r="G925" t="s">
        <v>6096</v>
      </c>
      <c r="H925" t="s">
        <v>6097</v>
      </c>
      <c r="I925" t="s">
        <v>6098</v>
      </c>
      <c r="J925">
        <v>33</v>
      </c>
      <c r="K925" t="s">
        <v>6099</v>
      </c>
      <c r="L925">
        <v>6</v>
      </c>
      <c r="M925" t="s">
        <v>6100</v>
      </c>
      <c r="N925" s="1">
        <f ca="1">TODAY()-employes3[[#This Row],[DD_debut]]</f>
        <v>45443</v>
      </c>
      <c r="O925" s="1">
        <f ca="1">IF(ISBLANK(employes3[[#This Row],[DD_fin]]),DATE(1900,1,1),TODAY()-employes3[[#This Row],[DD_fin]])</f>
        <v>1</v>
      </c>
      <c r="P925">
        <v>8</v>
      </c>
      <c r="Q925">
        <v>28.13</v>
      </c>
      <c r="R925">
        <v>1</v>
      </c>
      <c r="S925">
        <v>22296</v>
      </c>
      <c r="T925">
        <v>132</v>
      </c>
    </row>
    <row r="926" spans="1:20" hidden="1">
      <c r="A926">
        <v>1925</v>
      </c>
      <c r="B926" t="s">
        <v>1633</v>
      </c>
      <c r="C926" t="s">
        <v>1592</v>
      </c>
      <c r="D926" t="s">
        <v>6101</v>
      </c>
      <c r="E926" t="s">
        <v>42</v>
      </c>
      <c r="F926" s="1">
        <f ca="1">TODAY()-employes3[[#This Row],[DN_ecart]]</f>
        <v>35969</v>
      </c>
      <c r="G926" t="s">
        <v>6102</v>
      </c>
      <c r="H926" t="s">
        <v>6103</v>
      </c>
      <c r="I926" t="s">
        <v>6104</v>
      </c>
      <c r="J926">
        <v>65</v>
      </c>
      <c r="K926" t="s">
        <v>6105</v>
      </c>
      <c r="L926">
        <v>9</v>
      </c>
      <c r="M926" t="s">
        <v>6106</v>
      </c>
      <c r="N926" s="1">
        <f ca="1">TODAY()-employes3[[#This Row],[DD_debut]]</f>
        <v>43277</v>
      </c>
      <c r="O926" s="1">
        <f ca="1">IF(ISBLANK(employes3[[#This Row],[DD_fin]]),DATE(1900,1,1),TODAY()-employes3[[#This Row],[DD_fin]])</f>
        <v>1</v>
      </c>
      <c r="P926">
        <v>5</v>
      </c>
      <c r="Q926">
        <v>41.17</v>
      </c>
      <c r="R926">
        <v>1</v>
      </c>
      <c r="S926">
        <v>9606</v>
      </c>
      <c r="T926">
        <v>2298</v>
      </c>
    </row>
    <row r="927" spans="1:20" hidden="1">
      <c r="A927">
        <v>1926</v>
      </c>
      <c r="B927" t="s">
        <v>5928</v>
      </c>
      <c r="C927" t="s">
        <v>342</v>
      </c>
      <c r="D927" t="s">
        <v>6107</v>
      </c>
      <c r="E927" t="s">
        <v>42</v>
      </c>
      <c r="F927" s="1">
        <f ca="1">TODAY()-employes3[[#This Row],[DN_ecart]]</f>
        <v>33070</v>
      </c>
      <c r="G927" t="s">
        <v>6108</v>
      </c>
      <c r="H927" t="s">
        <v>6109</v>
      </c>
      <c r="I927" t="s">
        <v>6110</v>
      </c>
      <c r="J927">
        <v>22</v>
      </c>
      <c r="K927" t="s">
        <v>6111</v>
      </c>
      <c r="L927">
        <v>7</v>
      </c>
      <c r="M927" t="s">
        <v>6112</v>
      </c>
      <c r="N927" s="1">
        <f ca="1">TODAY()-employes3[[#This Row],[DD_debut]]</f>
        <v>44021</v>
      </c>
      <c r="O927" s="1">
        <f ca="1">IF(ISBLANK(employes3[[#This Row],[DD_fin]]),DATE(1900,1,1),TODAY()-employes3[[#This Row],[DD_fin]])</f>
        <v>1</v>
      </c>
      <c r="P927">
        <v>5</v>
      </c>
      <c r="Q927">
        <v>33.950000000000003</v>
      </c>
      <c r="R927">
        <v>1</v>
      </c>
      <c r="S927">
        <v>12505</v>
      </c>
      <c r="T927">
        <v>1554</v>
      </c>
    </row>
    <row r="928" spans="1:20" hidden="1">
      <c r="A928">
        <v>1927</v>
      </c>
      <c r="B928" t="s">
        <v>1026</v>
      </c>
      <c r="C928" t="s">
        <v>1613</v>
      </c>
      <c r="D928" t="s">
        <v>6113</v>
      </c>
      <c r="E928" t="s">
        <v>42</v>
      </c>
      <c r="F928" s="1">
        <f ca="1">TODAY()-employes3[[#This Row],[DN_ecart]]</f>
        <v>30491</v>
      </c>
      <c r="G928" t="s">
        <v>6114</v>
      </c>
      <c r="H928" t="s">
        <v>6115</v>
      </c>
      <c r="I928" t="s">
        <v>6116</v>
      </c>
      <c r="J928">
        <v>2</v>
      </c>
      <c r="K928" t="s">
        <v>6117</v>
      </c>
      <c r="L928">
        <v>9</v>
      </c>
      <c r="M928" t="s">
        <v>6118</v>
      </c>
      <c r="N928" s="1">
        <f ca="1">TODAY()-employes3[[#This Row],[DD_debut]]</f>
        <v>44762</v>
      </c>
      <c r="O928" s="1">
        <f ca="1">IF(ISBLANK(employes3[[#This Row],[DD_fin]]),DATE(1900,1,1),TODAY()-employes3[[#This Row],[DD_fin]])</f>
        <v>1</v>
      </c>
      <c r="P928">
        <v>5</v>
      </c>
      <c r="Q928">
        <v>41.99</v>
      </c>
      <c r="R928">
        <v>1</v>
      </c>
      <c r="S928">
        <v>15084</v>
      </c>
      <c r="T928">
        <v>813</v>
      </c>
    </row>
    <row r="929" spans="1:21" hidden="1">
      <c r="A929">
        <v>1928</v>
      </c>
      <c r="B929" t="s">
        <v>3316</v>
      </c>
      <c r="C929" t="s">
        <v>809</v>
      </c>
      <c r="D929" t="s">
        <v>6119</v>
      </c>
      <c r="E929" t="s">
        <v>42</v>
      </c>
      <c r="F929" s="1">
        <f ca="1">TODAY()-employes3[[#This Row],[DN_ecart]]</f>
        <v>32583</v>
      </c>
      <c r="G929" t="s">
        <v>6120</v>
      </c>
      <c r="H929" t="s">
        <v>6121</v>
      </c>
      <c r="I929" t="s">
        <v>6122</v>
      </c>
      <c r="J929">
        <v>20</v>
      </c>
      <c r="K929" t="s">
        <v>6123</v>
      </c>
      <c r="L929">
        <v>9</v>
      </c>
      <c r="M929" t="s">
        <v>6124</v>
      </c>
      <c r="N929" s="1">
        <f ca="1">TODAY()-employes3[[#This Row],[DD_debut]]</f>
        <v>43011</v>
      </c>
      <c r="O929" s="1">
        <f ca="1">IF(ISBLANK(employes3[[#This Row],[DD_fin]]),DATE(1900,1,1),TODAY()-employes3[[#This Row],[DD_fin]])</f>
        <v>1</v>
      </c>
      <c r="P929">
        <v>5</v>
      </c>
      <c r="Q929">
        <v>36.619999999999997</v>
      </c>
      <c r="R929">
        <v>3</v>
      </c>
      <c r="S929">
        <v>12992</v>
      </c>
      <c r="T929">
        <v>2564</v>
      </c>
    </row>
    <row r="930" spans="1:21" hidden="1">
      <c r="A930">
        <v>1929</v>
      </c>
      <c r="B930" t="s">
        <v>2377</v>
      </c>
      <c r="C930" t="s">
        <v>652</v>
      </c>
      <c r="D930" t="s">
        <v>6125</v>
      </c>
      <c r="E930" t="s">
        <v>25</v>
      </c>
      <c r="F930" s="1">
        <f ca="1">TODAY()-employes3[[#This Row],[DN_ecart]]</f>
        <v>36593</v>
      </c>
      <c r="G930" t="s">
        <v>6126</v>
      </c>
      <c r="H930" t="s">
        <v>6127</v>
      </c>
      <c r="I930" t="s">
        <v>6128</v>
      </c>
      <c r="J930">
        <v>15</v>
      </c>
      <c r="K930" t="s">
        <v>6129</v>
      </c>
      <c r="L930">
        <v>7</v>
      </c>
      <c r="M930" t="s">
        <v>6130</v>
      </c>
      <c r="N930" s="1">
        <f ca="1">TODAY()-employes3[[#This Row],[DD_debut]]</f>
        <v>44768</v>
      </c>
      <c r="O930" s="1">
        <f ca="1">IF(ISBLANK(employes3[[#This Row],[DD_fin]]),DATE(1900,1,1),TODAY()-employes3[[#This Row],[DD_fin]])</f>
        <v>1</v>
      </c>
      <c r="P930">
        <v>4</v>
      </c>
      <c r="Q930">
        <v>12.13</v>
      </c>
      <c r="R930">
        <v>2</v>
      </c>
      <c r="S930">
        <v>8982</v>
      </c>
      <c r="T930">
        <v>807</v>
      </c>
    </row>
    <row r="931" spans="1:21" hidden="1">
      <c r="A931">
        <v>1930</v>
      </c>
      <c r="B931" t="s">
        <v>721</v>
      </c>
      <c r="C931" t="s">
        <v>88</v>
      </c>
      <c r="D931" t="s">
        <v>6131</v>
      </c>
      <c r="E931" t="s">
        <v>25</v>
      </c>
      <c r="F931" s="1">
        <f ca="1">TODAY()-employes3[[#This Row],[DN_ecart]]</f>
        <v>31141</v>
      </c>
      <c r="G931" t="s">
        <v>6132</v>
      </c>
      <c r="H931" t="s">
        <v>6133</v>
      </c>
      <c r="I931" t="s">
        <v>6134</v>
      </c>
      <c r="J931">
        <v>5</v>
      </c>
      <c r="K931" t="s">
        <v>6135</v>
      </c>
      <c r="L931">
        <v>7</v>
      </c>
      <c r="M931" t="s">
        <v>6136</v>
      </c>
      <c r="N931" s="1">
        <f ca="1">TODAY()-employes3[[#This Row],[DD_debut]]</f>
        <v>42056</v>
      </c>
      <c r="O931" s="1">
        <f ca="1">IF(ISBLANK(employes3[[#This Row],[DD_fin]]),DATE(1900,1,1),TODAY()-employes3[[#This Row],[DD_fin]])</f>
        <v>1</v>
      </c>
      <c r="P931">
        <v>3</v>
      </c>
      <c r="Q931">
        <v>22.49</v>
      </c>
      <c r="R931">
        <v>1</v>
      </c>
      <c r="S931">
        <v>14434</v>
      </c>
      <c r="T931">
        <v>3519</v>
      </c>
    </row>
    <row r="932" spans="1:21" hidden="1">
      <c r="A932">
        <v>1931</v>
      </c>
      <c r="B932" t="s">
        <v>2338</v>
      </c>
      <c r="C932" t="s">
        <v>1110</v>
      </c>
      <c r="D932" t="s">
        <v>6137</v>
      </c>
      <c r="E932" t="s">
        <v>42</v>
      </c>
      <c r="F932" s="1">
        <f ca="1">TODAY()-employes3[[#This Row],[DN_ecart]]</f>
        <v>36099</v>
      </c>
      <c r="G932" t="s">
        <v>6138</v>
      </c>
      <c r="H932" t="s">
        <v>6139</v>
      </c>
      <c r="I932" t="s">
        <v>6140</v>
      </c>
      <c r="J932">
        <v>29</v>
      </c>
      <c r="K932" t="s">
        <v>6141</v>
      </c>
      <c r="L932">
        <v>5</v>
      </c>
      <c r="M932" t="s">
        <v>6142</v>
      </c>
      <c r="N932" s="1">
        <f ca="1">TODAY()-employes3[[#This Row],[DD_debut]]</f>
        <v>44438</v>
      </c>
      <c r="O932" s="1">
        <f ca="1">IF(ISBLANK(employes3[[#This Row],[DD_fin]]),DATE(1900,1,1),TODAY()-employes3[[#This Row],[DD_fin]])</f>
        <v>1</v>
      </c>
      <c r="P932">
        <v>3</v>
      </c>
      <c r="Q932">
        <v>22.89</v>
      </c>
      <c r="R932">
        <v>1</v>
      </c>
      <c r="S932">
        <v>9476</v>
      </c>
      <c r="T932">
        <v>1137</v>
      </c>
    </row>
    <row r="933" spans="1:21" hidden="1">
      <c r="A933">
        <v>1932</v>
      </c>
      <c r="B933" t="s">
        <v>6143</v>
      </c>
      <c r="C933" t="s">
        <v>320</v>
      </c>
      <c r="D933" t="s">
        <v>6144</v>
      </c>
      <c r="E933" t="s">
        <v>25</v>
      </c>
      <c r="F933" s="1">
        <f ca="1">TODAY()-employes3[[#This Row],[DN_ecart]]</f>
        <v>24160</v>
      </c>
      <c r="G933" t="s">
        <v>6145</v>
      </c>
      <c r="H933" t="s">
        <v>6146</v>
      </c>
      <c r="I933" t="s">
        <v>6147</v>
      </c>
      <c r="J933">
        <v>65</v>
      </c>
      <c r="K933" t="s">
        <v>6148</v>
      </c>
      <c r="L933">
        <v>6</v>
      </c>
      <c r="M933" t="s">
        <v>6149</v>
      </c>
      <c r="N933" s="1">
        <f ca="1">TODAY()-employes3[[#This Row],[DD_debut]]</f>
        <v>42529</v>
      </c>
      <c r="O933" s="1">
        <f ca="1">IF(ISBLANK(employes3[[#This Row],[DD_fin]]),DATE(1900,1,1),TODAY()-employes3[[#This Row],[DD_fin]])</f>
        <v>1</v>
      </c>
      <c r="P933">
        <v>8</v>
      </c>
      <c r="Q933">
        <v>14.11</v>
      </c>
      <c r="R933">
        <v>1</v>
      </c>
      <c r="S933">
        <v>21415</v>
      </c>
      <c r="T933">
        <v>3046</v>
      </c>
    </row>
    <row r="934" spans="1:21" hidden="1">
      <c r="A934">
        <v>1933</v>
      </c>
      <c r="B934" t="s">
        <v>4753</v>
      </c>
      <c r="C934" t="s">
        <v>1347</v>
      </c>
      <c r="D934" t="s">
        <v>6150</v>
      </c>
      <c r="E934" t="s">
        <v>25</v>
      </c>
      <c r="F934" s="1">
        <f ca="1">TODAY()-employes3[[#This Row],[DN_ecart]]</f>
        <v>34944</v>
      </c>
      <c r="G934" t="s">
        <v>6151</v>
      </c>
      <c r="H934" t="s">
        <v>6152</v>
      </c>
      <c r="I934" t="s">
        <v>6153</v>
      </c>
      <c r="J934">
        <v>7</v>
      </c>
      <c r="K934" t="s">
        <v>6154</v>
      </c>
      <c r="L934">
        <v>5</v>
      </c>
      <c r="M934" t="s">
        <v>6155</v>
      </c>
      <c r="N934" s="1">
        <f ca="1">TODAY()-employes3[[#This Row],[DD_debut]]</f>
        <v>44232</v>
      </c>
      <c r="O934" s="1">
        <f ca="1">IF(ISBLANK(employes3[[#This Row],[DD_fin]]),DATE(1900,1,1),TODAY()-employes3[[#This Row],[DD_fin]])</f>
        <v>1</v>
      </c>
      <c r="P934">
        <v>6</v>
      </c>
      <c r="Q934">
        <v>30.61</v>
      </c>
      <c r="R934">
        <v>1</v>
      </c>
      <c r="S934">
        <v>10631</v>
      </c>
      <c r="T934">
        <v>1343</v>
      </c>
    </row>
    <row r="935" spans="1:21" hidden="1">
      <c r="A935">
        <v>1934</v>
      </c>
      <c r="B935" t="s">
        <v>3249</v>
      </c>
      <c r="C935" t="s">
        <v>683</v>
      </c>
      <c r="D935" t="s">
        <v>6156</v>
      </c>
      <c r="E935" t="s">
        <v>25</v>
      </c>
      <c r="F935" s="1">
        <f ca="1">TODAY()-employes3[[#This Row],[DN_ecart]]</f>
        <v>37902</v>
      </c>
      <c r="G935" t="s">
        <v>6157</v>
      </c>
      <c r="H935" t="s">
        <v>6158</v>
      </c>
      <c r="I935" t="s">
        <v>6159</v>
      </c>
      <c r="J935">
        <v>32</v>
      </c>
      <c r="K935" t="s">
        <v>6160</v>
      </c>
      <c r="L935">
        <v>5</v>
      </c>
      <c r="M935" t="s">
        <v>6161</v>
      </c>
      <c r="N935" s="1">
        <f ca="1">TODAY()-employes3[[#This Row],[DD_debut]]</f>
        <v>43733</v>
      </c>
      <c r="O935" s="1">
        <f ca="1">IF(ISBLANK(employes3[[#This Row],[DD_fin]]),DATE(1900,1,1),TODAY()-employes3[[#This Row],[DD_fin]])</f>
        <v>1</v>
      </c>
      <c r="P935">
        <v>4</v>
      </c>
      <c r="Q935">
        <v>23.7</v>
      </c>
      <c r="R935">
        <v>1</v>
      </c>
      <c r="S935">
        <v>7673</v>
      </c>
      <c r="T935">
        <v>1842</v>
      </c>
    </row>
    <row r="936" spans="1:21" hidden="1">
      <c r="A936">
        <v>1935</v>
      </c>
      <c r="B936" t="s">
        <v>480</v>
      </c>
      <c r="C936" t="s">
        <v>80</v>
      </c>
      <c r="D936" t="s">
        <v>6162</v>
      </c>
      <c r="E936" t="s">
        <v>42</v>
      </c>
      <c r="F936" s="1">
        <f ca="1">TODAY()-employes3[[#This Row],[DN_ecart]]</f>
        <v>26882</v>
      </c>
      <c r="G936" t="s">
        <v>6163</v>
      </c>
      <c r="H936" t="s">
        <v>6164</v>
      </c>
      <c r="I936" t="s">
        <v>6165</v>
      </c>
      <c r="J936">
        <v>24</v>
      </c>
      <c r="K936" t="s">
        <v>6166</v>
      </c>
      <c r="L936">
        <v>6</v>
      </c>
      <c r="M936" t="s">
        <v>6167</v>
      </c>
      <c r="N936" s="1">
        <f ca="1">TODAY()-employes3[[#This Row],[DD_debut]]</f>
        <v>43438</v>
      </c>
      <c r="O936" s="1">
        <f ca="1">IF(ISBLANK(employes3[[#This Row],[DD_fin]]),DATE(1900,1,1),TODAY()-employes3[[#This Row],[DD_fin]])</f>
        <v>1</v>
      </c>
      <c r="P936">
        <v>4</v>
      </c>
      <c r="Q936">
        <v>43.1</v>
      </c>
      <c r="R936">
        <v>1</v>
      </c>
      <c r="S936">
        <v>18693</v>
      </c>
      <c r="T936">
        <v>2137</v>
      </c>
    </row>
    <row r="937" spans="1:21" hidden="1">
      <c r="A937">
        <v>1936</v>
      </c>
      <c r="B937" t="s">
        <v>3546</v>
      </c>
      <c r="C937" t="s">
        <v>824</v>
      </c>
      <c r="D937" t="s">
        <v>6168</v>
      </c>
      <c r="E937" t="s">
        <v>25</v>
      </c>
      <c r="F937" s="1">
        <f ca="1">TODAY()-employes3[[#This Row],[DN_ecart]]</f>
        <v>24569</v>
      </c>
      <c r="G937" t="s">
        <v>6169</v>
      </c>
      <c r="H937" t="s">
        <v>6170</v>
      </c>
      <c r="I937" t="s">
        <v>6171</v>
      </c>
      <c r="J937">
        <v>24</v>
      </c>
      <c r="K937" t="s">
        <v>6172</v>
      </c>
      <c r="L937">
        <v>7</v>
      </c>
      <c r="M937" t="s">
        <v>6173</v>
      </c>
      <c r="N937" s="1">
        <f ca="1">TODAY()-employes3[[#This Row],[DD_debut]]</f>
        <v>40795</v>
      </c>
      <c r="O937" s="1">
        <f ca="1">IF(ISBLANK(employes3[[#This Row],[DD_fin]]),DATE(1900,1,1),TODAY()-employes3[[#This Row],[DD_fin]])</f>
        <v>1</v>
      </c>
      <c r="P937">
        <v>3</v>
      </c>
      <c r="Q937">
        <v>43.35</v>
      </c>
      <c r="R937">
        <v>1</v>
      </c>
      <c r="S937">
        <v>21006</v>
      </c>
      <c r="T937">
        <v>4780</v>
      </c>
    </row>
    <row r="938" spans="1:21" hidden="1">
      <c r="A938">
        <v>1937</v>
      </c>
      <c r="B938" t="s">
        <v>578</v>
      </c>
      <c r="C938" t="s">
        <v>1071</v>
      </c>
      <c r="D938" t="s">
        <v>6174</v>
      </c>
      <c r="E938" t="s">
        <v>42</v>
      </c>
      <c r="F938" s="1">
        <f ca="1">TODAY()-employes3[[#This Row],[DN_ecart]]</f>
        <v>25166</v>
      </c>
      <c r="G938" t="s">
        <v>6175</v>
      </c>
      <c r="H938" t="s">
        <v>6176</v>
      </c>
      <c r="I938" t="s">
        <v>6177</v>
      </c>
      <c r="J938">
        <v>8</v>
      </c>
      <c r="K938" t="s">
        <v>6178</v>
      </c>
      <c r="L938">
        <v>10</v>
      </c>
      <c r="M938" t="s">
        <v>6179</v>
      </c>
      <c r="N938" s="1">
        <f ca="1">TODAY()-employes3[[#This Row],[DD_debut]]</f>
        <v>44668</v>
      </c>
      <c r="O938" s="1">
        <f ca="1">IF(ISBLANK(employes3[[#This Row],[DD_fin]]),DATE(1900,1,1),TODAY()-employes3[[#This Row],[DD_fin]])</f>
        <v>1</v>
      </c>
      <c r="P938">
        <v>8</v>
      </c>
      <c r="Q938">
        <v>32.65</v>
      </c>
      <c r="R938">
        <v>2</v>
      </c>
      <c r="S938">
        <v>20409</v>
      </c>
      <c r="T938">
        <v>907</v>
      </c>
    </row>
    <row r="939" spans="1:21" hidden="1">
      <c r="A939">
        <v>1938</v>
      </c>
      <c r="B939" t="s">
        <v>103</v>
      </c>
      <c r="C939" t="s">
        <v>2600</v>
      </c>
      <c r="D939" t="s">
        <v>6180</v>
      </c>
      <c r="E939" t="s">
        <v>25</v>
      </c>
      <c r="F939" s="1">
        <f ca="1">TODAY()-employes3[[#This Row],[DN_ecart]]</f>
        <v>28880</v>
      </c>
      <c r="G939" t="s">
        <v>6181</v>
      </c>
      <c r="H939" t="s">
        <v>6182</v>
      </c>
      <c r="I939" t="s">
        <v>6183</v>
      </c>
      <c r="J939">
        <v>55</v>
      </c>
      <c r="K939" t="s">
        <v>6184</v>
      </c>
      <c r="L939">
        <v>6</v>
      </c>
      <c r="M939" t="s">
        <v>6185</v>
      </c>
      <c r="N939" s="1">
        <f ca="1">TODAY()-employes3[[#This Row],[DD_debut]]</f>
        <v>44342</v>
      </c>
      <c r="O939" s="1">
        <f ca="1">IF(ISBLANK(employes3[[#This Row],[DD_fin]]),DATE(1900,1,1),TODAY()-employes3[[#This Row],[DD_fin]])</f>
        <v>1</v>
      </c>
      <c r="P939">
        <v>3</v>
      </c>
      <c r="Q939">
        <v>30.15</v>
      </c>
      <c r="R939">
        <v>2</v>
      </c>
      <c r="S939">
        <v>16695</v>
      </c>
      <c r="T939">
        <v>1233</v>
      </c>
    </row>
    <row r="940" spans="1:21" hidden="1">
      <c r="A940">
        <v>1939</v>
      </c>
      <c r="B940" t="s">
        <v>1754</v>
      </c>
      <c r="C940" t="s">
        <v>503</v>
      </c>
      <c r="D940" t="s">
        <v>6186</v>
      </c>
      <c r="E940" t="s">
        <v>25</v>
      </c>
      <c r="F940" s="1">
        <f ca="1">TODAY()-employes3[[#This Row],[DN_ecart]]</f>
        <v>36847</v>
      </c>
      <c r="G940" t="s">
        <v>6187</v>
      </c>
      <c r="H940" t="s">
        <v>6188</v>
      </c>
      <c r="I940" t="s">
        <v>6189</v>
      </c>
      <c r="J940">
        <v>19</v>
      </c>
      <c r="K940" t="s">
        <v>6190</v>
      </c>
      <c r="L940">
        <v>10</v>
      </c>
      <c r="M940" t="s">
        <v>6191</v>
      </c>
      <c r="N940" s="1">
        <f ca="1">TODAY()-employes3[[#This Row],[DD_debut]]</f>
        <v>40623</v>
      </c>
      <c r="O940" s="1">
        <f ca="1">IF(ISBLANK(employes3[[#This Row],[DD_fin]]),DATE(1900,1,1),TODAY()-employes3[[#This Row],[DD_fin]])</f>
        <v>40962</v>
      </c>
      <c r="P940">
        <v>5</v>
      </c>
      <c r="Q940">
        <v>31</v>
      </c>
      <c r="R940">
        <v>2</v>
      </c>
      <c r="S940">
        <v>8728</v>
      </c>
      <c r="T940">
        <v>4952</v>
      </c>
      <c r="U940">
        <v>4613</v>
      </c>
    </row>
    <row r="941" spans="1:21" hidden="1">
      <c r="A941">
        <v>1940</v>
      </c>
      <c r="B941" t="s">
        <v>2153</v>
      </c>
      <c r="C941" t="s">
        <v>1212</v>
      </c>
      <c r="D941" t="s">
        <v>6192</v>
      </c>
      <c r="E941" t="s">
        <v>42</v>
      </c>
      <c r="F941" s="1">
        <f ca="1">TODAY()-employes3[[#This Row],[DN_ecart]]</f>
        <v>29879</v>
      </c>
      <c r="G941" t="s">
        <v>6193</v>
      </c>
      <c r="H941" t="s">
        <v>6194</v>
      </c>
      <c r="I941" t="s">
        <v>6195</v>
      </c>
      <c r="J941">
        <v>8</v>
      </c>
      <c r="K941" t="s">
        <v>6196</v>
      </c>
      <c r="L941">
        <v>5</v>
      </c>
      <c r="M941" t="s">
        <v>6197</v>
      </c>
      <c r="N941" s="1">
        <f ca="1">TODAY()-employes3[[#This Row],[DD_debut]]</f>
        <v>43994</v>
      </c>
      <c r="O941" s="1">
        <f ca="1">IF(ISBLANK(employes3[[#This Row],[DD_fin]]),DATE(1900,1,1),TODAY()-employes3[[#This Row],[DD_fin]])</f>
        <v>1</v>
      </c>
      <c r="P941">
        <v>4</v>
      </c>
      <c r="Q941">
        <v>26.71</v>
      </c>
      <c r="R941">
        <v>2</v>
      </c>
      <c r="S941">
        <v>15696</v>
      </c>
      <c r="T941">
        <v>1581</v>
      </c>
    </row>
    <row r="942" spans="1:21" hidden="1">
      <c r="A942">
        <v>1165</v>
      </c>
      <c r="B942" t="s">
        <v>5546</v>
      </c>
      <c r="C942" t="s">
        <v>749</v>
      </c>
      <c r="D942" t="s">
        <v>6198</v>
      </c>
      <c r="E942" t="s">
        <v>42</v>
      </c>
      <c r="F942" s="1">
        <f ca="1">TODAY()-employes3[[#This Row],[DN_ecart]]</f>
        <v>32406</v>
      </c>
      <c r="G942" t="s">
        <v>6199</v>
      </c>
      <c r="H942" t="s">
        <v>6200</v>
      </c>
      <c r="I942" t="s">
        <v>6201</v>
      </c>
      <c r="J942">
        <v>18</v>
      </c>
      <c r="K942" t="s">
        <v>6202</v>
      </c>
      <c r="L942">
        <v>7</v>
      </c>
      <c r="M942" t="s">
        <v>6203</v>
      </c>
      <c r="N942" s="1">
        <f ca="1">TODAY()-employes3[[#This Row],[DD_debut]]</f>
        <v>42262</v>
      </c>
      <c r="O942" s="1">
        <f ca="1">IF(ISBLANK(employes3[[#This Row],[DD_fin]]),DATE(1900,1,1),TODAY()-employes3[[#This Row],[DD_fin]])</f>
        <v>1</v>
      </c>
      <c r="P942">
        <v>7</v>
      </c>
      <c r="Q942">
        <v>21.8</v>
      </c>
      <c r="R942">
        <v>1</v>
      </c>
      <c r="S942">
        <v>13169</v>
      </c>
      <c r="T942">
        <v>3313</v>
      </c>
    </row>
    <row r="943" spans="1:21" hidden="1">
      <c r="A943">
        <v>1942</v>
      </c>
      <c r="B943" t="s">
        <v>1511</v>
      </c>
      <c r="C943" t="s">
        <v>2608</v>
      </c>
      <c r="D943" t="s">
        <v>6204</v>
      </c>
      <c r="E943" t="s">
        <v>25</v>
      </c>
      <c r="F943" s="1">
        <f ca="1">TODAY()-employes3[[#This Row],[DN_ecart]]</f>
        <v>34293</v>
      </c>
      <c r="G943" t="s">
        <v>6205</v>
      </c>
      <c r="H943" t="s">
        <v>6206</v>
      </c>
      <c r="I943" t="s">
        <v>6207</v>
      </c>
      <c r="J943">
        <v>11</v>
      </c>
      <c r="K943" t="s">
        <v>6208</v>
      </c>
      <c r="L943">
        <v>9</v>
      </c>
      <c r="M943" t="s">
        <v>6209</v>
      </c>
      <c r="N943" s="1">
        <f ca="1">TODAY()-employes3[[#This Row],[DD_debut]]</f>
        <v>45568</v>
      </c>
      <c r="O943" s="1">
        <f ca="1">IF(ISBLANK(employes3[[#This Row],[DD_fin]]),DATE(1900,1,1),TODAY()-employes3[[#This Row],[DD_fin]])</f>
        <v>1</v>
      </c>
      <c r="P943">
        <v>4</v>
      </c>
      <c r="Q943">
        <v>24.5</v>
      </c>
      <c r="R943">
        <v>1</v>
      </c>
      <c r="S943">
        <v>11282</v>
      </c>
      <c r="T943">
        <v>7</v>
      </c>
    </row>
    <row r="944" spans="1:21" hidden="1">
      <c r="A944">
        <v>1943</v>
      </c>
      <c r="B944" t="s">
        <v>5430</v>
      </c>
      <c r="C944" t="s">
        <v>1399</v>
      </c>
      <c r="D944" t="s">
        <v>6210</v>
      </c>
      <c r="E944" t="s">
        <v>25</v>
      </c>
      <c r="F944" s="1">
        <f ca="1">TODAY()-employes3[[#This Row],[DN_ecart]]</f>
        <v>31248</v>
      </c>
      <c r="G944" t="s">
        <v>6211</v>
      </c>
      <c r="H944" t="s">
        <v>6212</v>
      </c>
      <c r="I944" t="s">
        <v>6213</v>
      </c>
      <c r="J944">
        <v>22</v>
      </c>
      <c r="K944" t="s">
        <v>6214</v>
      </c>
      <c r="L944">
        <v>7</v>
      </c>
      <c r="M944" t="s">
        <v>6215</v>
      </c>
      <c r="N944" s="1">
        <f ca="1">TODAY()-employes3[[#This Row],[DD_debut]]</f>
        <v>40604</v>
      </c>
      <c r="O944" s="1">
        <f ca="1">IF(ISBLANK(employes3[[#This Row],[DD_fin]]),DATE(1900,1,1),TODAY()-employes3[[#This Row],[DD_fin]])</f>
        <v>1</v>
      </c>
      <c r="P944">
        <v>3</v>
      </c>
      <c r="Q944">
        <v>28.56</v>
      </c>
      <c r="R944">
        <v>2</v>
      </c>
      <c r="S944">
        <v>14327</v>
      </c>
      <c r="T944">
        <v>4971</v>
      </c>
    </row>
    <row r="945" spans="1:21" hidden="1">
      <c r="A945">
        <v>1944</v>
      </c>
      <c r="B945" t="s">
        <v>1153</v>
      </c>
      <c r="C945" t="s">
        <v>757</v>
      </c>
      <c r="D945" t="s">
        <v>6216</v>
      </c>
      <c r="E945" t="s">
        <v>42</v>
      </c>
      <c r="F945" s="1">
        <f ca="1">TODAY()-employes3[[#This Row],[DN_ecart]]</f>
        <v>37064</v>
      </c>
      <c r="G945" t="s">
        <v>6217</v>
      </c>
      <c r="H945" t="s">
        <v>6218</v>
      </c>
      <c r="I945" t="s">
        <v>6219</v>
      </c>
      <c r="J945">
        <v>23</v>
      </c>
      <c r="K945" t="s">
        <v>6220</v>
      </c>
      <c r="L945">
        <v>5</v>
      </c>
      <c r="M945" t="s">
        <v>6221</v>
      </c>
      <c r="N945" s="1">
        <f ca="1">TODAY()-employes3[[#This Row],[DD_debut]]</f>
        <v>45295</v>
      </c>
      <c r="O945" s="1">
        <f ca="1">IF(ISBLANK(employes3[[#This Row],[DD_fin]]),DATE(1900,1,1),TODAY()-employes3[[#This Row],[DD_fin]])</f>
        <v>1</v>
      </c>
      <c r="P945">
        <v>8</v>
      </c>
      <c r="Q945">
        <v>43.65</v>
      </c>
      <c r="R945">
        <v>1</v>
      </c>
      <c r="S945">
        <v>8511</v>
      </c>
      <c r="T945">
        <v>280</v>
      </c>
    </row>
    <row r="946" spans="1:21" hidden="1">
      <c r="A946">
        <v>1945</v>
      </c>
      <c r="B946" t="s">
        <v>6222</v>
      </c>
      <c r="C946" t="s">
        <v>2260</v>
      </c>
      <c r="D946" t="s">
        <v>6223</v>
      </c>
      <c r="E946" t="s">
        <v>25</v>
      </c>
      <c r="F946" s="1">
        <f ca="1">TODAY()-employes3[[#This Row],[DN_ecart]]</f>
        <v>30689</v>
      </c>
      <c r="G946" t="s">
        <v>6224</v>
      </c>
      <c r="H946" t="s">
        <v>6225</v>
      </c>
      <c r="I946" t="s">
        <v>6226</v>
      </c>
      <c r="J946">
        <v>36</v>
      </c>
      <c r="K946" t="s">
        <v>6227</v>
      </c>
      <c r="L946">
        <v>5</v>
      </c>
      <c r="M946" t="s">
        <v>6228</v>
      </c>
      <c r="N946" s="1">
        <f ca="1">TODAY()-employes3[[#This Row],[DD_debut]]</f>
        <v>44379</v>
      </c>
      <c r="O946" s="1">
        <f ca="1">IF(ISBLANK(employes3[[#This Row],[DD_fin]]),DATE(1900,1,1),TODAY()-employes3[[#This Row],[DD_fin]])</f>
        <v>1</v>
      </c>
      <c r="P946">
        <v>3</v>
      </c>
      <c r="Q946">
        <v>38.1</v>
      </c>
      <c r="R946">
        <v>2</v>
      </c>
      <c r="S946">
        <v>14886</v>
      </c>
      <c r="T946">
        <v>1196</v>
      </c>
    </row>
    <row r="947" spans="1:21" hidden="1">
      <c r="A947">
        <v>1946</v>
      </c>
      <c r="B947" t="s">
        <v>1346</v>
      </c>
      <c r="C947" t="s">
        <v>1204</v>
      </c>
      <c r="D947" t="s">
        <v>6229</v>
      </c>
      <c r="E947" t="s">
        <v>42</v>
      </c>
      <c r="F947" s="1">
        <f ca="1">TODAY()-employes3[[#This Row],[DN_ecart]]</f>
        <v>22354</v>
      </c>
      <c r="G947" t="s">
        <v>6230</v>
      </c>
      <c r="H947" t="s">
        <v>6231</v>
      </c>
      <c r="I947" t="s">
        <v>6232</v>
      </c>
      <c r="J947">
        <v>37</v>
      </c>
      <c r="K947" t="s">
        <v>6233</v>
      </c>
      <c r="L947">
        <v>7</v>
      </c>
      <c r="M947" t="s">
        <v>6234</v>
      </c>
      <c r="N947" s="1">
        <f ca="1">TODAY()-employes3[[#This Row],[DD_debut]]</f>
        <v>41095</v>
      </c>
      <c r="O947" s="1">
        <f ca="1">IF(ISBLANK(employes3[[#This Row],[DD_fin]]),DATE(1900,1,1),TODAY()-employes3[[#This Row],[DD_fin]])</f>
        <v>1</v>
      </c>
      <c r="P947">
        <v>2</v>
      </c>
      <c r="Q947">
        <v>38.83</v>
      </c>
      <c r="R947">
        <v>1</v>
      </c>
      <c r="S947">
        <v>23221</v>
      </c>
      <c r="T947">
        <v>4480</v>
      </c>
    </row>
    <row r="948" spans="1:21" hidden="1">
      <c r="A948">
        <v>1947</v>
      </c>
      <c r="B948" t="s">
        <v>4790</v>
      </c>
      <c r="C948" t="s">
        <v>3898</v>
      </c>
      <c r="D948" t="s">
        <v>6235</v>
      </c>
      <c r="E948" t="s">
        <v>25</v>
      </c>
      <c r="F948" s="1">
        <f ca="1">TODAY()-employes3[[#This Row],[DN_ecart]]</f>
        <v>26413</v>
      </c>
      <c r="G948" t="s">
        <v>6236</v>
      </c>
      <c r="H948" t="s">
        <v>6237</v>
      </c>
      <c r="I948" t="s">
        <v>6238</v>
      </c>
      <c r="J948">
        <v>11</v>
      </c>
      <c r="K948" t="s">
        <v>6239</v>
      </c>
      <c r="L948">
        <v>7</v>
      </c>
      <c r="M948" t="s">
        <v>6240</v>
      </c>
      <c r="N948" s="1">
        <f ca="1">TODAY()-employes3[[#This Row],[DD_debut]]</f>
        <v>41289</v>
      </c>
      <c r="O948" s="1">
        <f ca="1">IF(ISBLANK(employes3[[#This Row],[DD_fin]]),DATE(1900,1,1),TODAY()-employes3[[#This Row],[DD_fin]])</f>
        <v>1</v>
      </c>
      <c r="P948">
        <v>6</v>
      </c>
      <c r="Q948">
        <v>24.56</v>
      </c>
      <c r="R948">
        <v>1</v>
      </c>
      <c r="S948">
        <v>19162</v>
      </c>
      <c r="T948">
        <v>4286</v>
      </c>
    </row>
    <row r="949" spans="1:21" hidden="1">
      <c r="A949">
        <v>1948</v>
      </c>
      <c r="B949" t="s">
        <v>1798</v>
      </c>
      <c r="C949" t="s">
        <v>313</v>
      </c>
      <c r="D949" t="s">
        <v>6241</v>
      </c>
      <c r="E949" t="s">
        <v>25</v>
      </c>
      <c r="F949" s="1">
        <f ca="1">TODAY()-employes3[[#This Row],[DN_ecart]]</f>
        <v>32947</v>
      </c>
      <c r="G949" t="s">
        <v>6242</v>
      </c>
      <c r="H949" t="s">
        <v>6243</v>
      </c>
      <c r="I949" t="s">
        <v>6244</v>
      </c>
      <c r="J949">
        <v>6</v>
      </c>
      <c r="K949" t="s">
        <v>6245</v>
      </c>
      <c r="L949">
        <v>7</v>
      </c>
      <c r="M949" t="s">
        <v>6246</v>
      </c>
      <c r="N949" s="1">
        <f ca="1">TODAY()-employes3[[#This Row],[DD_debut]]</f>
        <v>43932</v>
      </c>
      <c r="O949" s="1">
        <f ca="1">IF(ISBLANK(employes3[[#This Row],[DD_fin]]),DATE(1900,1,1),TODAY()-employes3[[#This Row],[DD_fin]])</f>
        <v>45385</v>
      </c>
      <c r="P949">
        <v>4</v>
      </c>
      <c r="Q949">
        <v>17.579999999999998</v>
      </c>
      <c r="R949">
        <v>2</v>
      </c>
      <c r="S949">
        <v>12628</v>
      </c>
      <c r="T949">
        <v>1643</v>
      </c>
      <c r="U949">
        <v>190</v>
      </c>
    </row>
    <row r="950" spans="1:21" hidden="1">
      <c r="A950">
        <v>1949</v>
      </c>
      <c r="B950" t="s">
        <v>705</v>
      </c>
      <c r="C950" t="s">
        <v>1317</v>
      </c>
      <c r="D950" t="s">
        <v>6247</v>
      </c>
      <c r="E950" t="s">
        <v>25</v>
      </c>
      <c r="F950" s="1">
        <f ca="1">TODAY()-employes3[[#This Row],[DN_ecart]]</f>
        <v>33510</v>
      </c>
      <c r="G950" t="s">
        <v>6248</v>
      </c>
      <c r="H950" t="s">
        <v>6249</v>
      </c>
      <c r="I950" t="s">
        <v>6250</v>
      </c>
      <c r="J950">
        <v>63</v>
      </c>
      <c r="K950" t="s">
        <v>6251</v>
      </c>
      <c r="L950">
        <v>8</v>
      </c>
      <c r="M950" t="s">
        <v>6252</v>
      </c>
      <c r="N950" s="1">
        <f ca="1">TODAY()-employes3[[#This Row],[DD_debut]]</f>
        <v>42630</v>
      </c>
      <c r="O950" s="1">
        <f ca="1">IF(ISBLANK(employes3[[#This Row],[DD_fin]]),DATE(1900,1,1),TODAY()-employes3[[#This Row],[DD_fin]])</f>
        <v>1</v>
      </c>
      <c r="P950">
        <v>4</v>
      </c>
      <c r="Q950">
        <v>24.83</v>
      </c>
      <c r="R950">
        <v>1</v>
      </c>
      <c r="S950">
        <v>12065</v>
      </c>
      <c r="T950">
        <v>2945</v>
      </c>
    </row>
    <row r="951" spans="1:21" hidden="1">
      <c r="A951">
        <v>1950</v>
      </c>
      <c r="B951" t="s">
        <v>1182</v>
      </c>
      <c r="C951" t="s">
        <v>228</v>
      </c>
      <c r="D951" t="s">
        <v>6253</v>
      </c>
      <c r="E951" t="s">
        <v>42</v>
      </c>
      <c r="F951" s="1">
        <f ca="1">TODAY()-employes3[[#This Row],[DN_ecart]]</f>
        <v>36578</v>
      </c>
      <c r="G951" t="s">
        <v>6254</v>
      </c>
      <c r="H951" t="s">
        <v>6255</v>
      </c>
      <c r="I951" t="s">
        <v>6256</v>
      </c>
      <c r="J951">
        <v>1</v>
      </c>
      <c r="K951" t="s">
        <v>6257</v>
      </c>
      <c r="L951">
        <v>5</v>
      </c>
      <c r="M951" t="s">
        <v>6258</v>
      </c>
      <c r="N951" s="1">
        <f ca="1">TODAY()-employes3[[#This Row],[DD_debut]]</f>
        <v>44603</v>
      </c>
      <c r="O951" s="1">
        <f ca="1">IF(ISBLANK(employes3[[#This Row],[DD_fin]]),DATE(1900,1,1),TODAY()-employes3[[#This Row],[DD_fin]])</f>
        <v>1</v>
      </c>
      <c r="P951">
        <v>4</v>
      </c>
      <c r="Q951">
        <v>33.409999999999997</v>
      </c>
      <c r="R951">
        <v>3</v>
      </c>
      <c r="S951">
        <v>8997</v>
      </c>
      <c r="T951">
        <v>972</v>
      </c>
    </row>
    <row r="952" spans="1:21" hidden="1">
      <c r="A952">
        <v>1951</v>
      </c>
      <c r="B952" t="s">
        <v>643</v>
      </c>
      <c r="C952" t="s">
        <v>390</v>
      </c>
      <c r="D952" t="s">
        <v>6259</v>
      </c>
      <c r="E952" t="s">
        <v>42</v>
      </c>
      <c r="F952" s="1">
        <f ca="1">TODAY()-employes3[[#This Row],[DN_ecart]]</f>
        <v>34765</v>
      </c>
      <c r="G952" t="s">
        <v>6260</v>
      </c>
      <c r="H952" t="s">
        <v>6261</v>
      </c>
      <c r="I952" t="s">
        <v>6262</v>
      </c>
      <c r="J952">
        <v>16</v>
      </c>
      <c r="K952" t="s">
        <v>6263</v>
      </c>
      <c r="L952">
        <v>9</v>
      </c>
      <c r="M952" t="s">
        <v>6264</v>
      </c>
      <c r="N952" s="1">
        <f ca="1">TODAY()-employes3[[#This Row],[DD_debut]]</f>
        <v>44195</v>
      </c>
      <c r="O952" s="1">
        <f ca="1">IF(ISBLANK(employes3[[#This Row],[DD_fin]]),DATE(1900,1,1),TODAY()-employes3[[#This Row],[DD_fin]])</f>
        <v>1</v>
      </c>
      <c r="P952">
        <v>5</v>
      </c>
      <c r="Q952">
        <v>28.96</v>
      </c>
      <c r="R952">
        <v>1</v>
      </c>
      <c r="S952">
        <v>10810</v>
      </c>
      <c r="T952">
        <v>1380</v>
      </c>
    </row>
    <row r="953" spans="1:21" hidden="1">
      <c r="A953">
        <v>1952</v>
      </c>
      <c r="B953" t="s">
        <v>2476</v>
      </c>
      <c r="C953" t="s">
        <v>151</v>
      </c>
      <c r="D953" t="s">
        <v>6265</v>
      </c>
      <c r="E953" t="s">
        <v>25</v>
      </c>
      <c r="F953" s="1">
        <f ca="1">TODAY()-employes3[[#This Row],[DN_ecart]]</f>
        <v>34064</v>
      </c>
      <c r="G953" t="s">
        <v>6266</v>
      </c>
      <c r="H953" t="s">
        <v>6267</v>
      </c>
      <c r="I953" t="s">
        <v>6268</v>
      </c>
      <c r="J953">
        <v>75</v>
      </c>
      <c r="K953" t="s">
        <v>6269</v>
      </c>
      <c r="L953">
        <v>10</v>
      </c>
      <c r="M953" t="s">
        <v>6270</v>
      </c>
      <c r="N953" s="1">
        <f ca="1">TODAY()-employes3[[#This Row],[DD_debut]]</f>
        <v>44002</v>
      </c>
      <c r="O953" s="1">
        <f ca="1">IF(ISBLANK(employes3[[#This Row],[DD_fin]]),DATE(1900,1,1),TODAY()-employes3[[#This Row],[DD_fin]])</f>
        <v>1</v>
      </c>
      <c r="P953">
        <v>5</v>
      </c>
      <c r="Q953">
        <v>20.97</v>
      </c>
      <c r="R953">
        <v>2</v>
      </c>
      <c r="S953">
        <v>11511</v>
      </c>
      <c r="T953">
        <v>1573</v>
      </c>
    </row>
    <row r="954" spans="1:21" hidden="1">
      <c r="A954">
        <v>1953</v>
      </c>
      <c r="B954" t="s">
        <v>5337</v>
      </c>
      <c r="C954" t="s">
        <v>2417</v>
      </c>
      <c r="D954" t="s">
        <v>6271</v>
      </c>
      <c r="E954" t="s">
        <v>42</v>
      </c>
      <c r="F954" s="1">
        <f ca="1">TODAY()-employes3[[#This Row],[DN_ecart]]</f>
        <v>26680</v>
      </c>
      <c r="G954" t="s">
        <v>6272</v>
      </c>
      <c r="H954" t="s">
        <v>6273</v>
      </c>
      <c r="I954" t="s">
        <v>6274</v>
      </c>
      <c r="J954">
        <v>65</v>
      </c>
      <c r="K954" t="s">
        <v>6275</v>
      </c>
      <c r="L954">
        <v>5</v>
      </c>
      <c r="M954" t="s">
        <v>6276</v>
      </c>
      <c r="N954" s="1">
        <f ca="1">TODAY()-employes3[[#This Row],[DD_debut]]</f>
        <v>42260</v>
      </c>
      <c r="O954" s="1">
        <f ca="1">IF(ISBLANK(employes3[[#This Row],[DD_fin]]),DATE(1900,1,1),TODAY()-employes3[[#This Row],[DD_fin]])</f>
        <v>1</v>
      </c>
      <c r="P954">
        <v>6</v>
      </c>
      <c r="Q954">
        <v>18.57</v>
      </c>
      <c r="R954">
        <v>2</v>
      </c>
      <c r="S954">
        <v>18895</v>
      </c>
      <c r="T954">
        <v>3315</v>
      </c>
    </row>
    <row r="955" spans="1:21" hidden="1">
      <c r="A955">
        <v>1954</v>
      </c>
      <c r="B955" t="s">
        <v>1721</v>
      </c>
      <c r="C955" t="s">
        <v>660</v>
      </c>
      <c r="D955" t="s">
        <v>6277</v>
      </c>
      <c r="E955" t="s">
        <v>25</v>
      </c>
      <c r="F955" s="1">
        <f ca="1">TODAY()-employes3[[#This Row],[DN_ecart]]</f>
        <v>26827</v>
      </c>
      <c r="G955" t="s">
        <v>6278</v>
      </c>
      <c r="H955" t="s">
        <v>6279</v>
      </c>
      <c r="I955" t="s">
        <v>6280</v>
      </c>
      <c r="J955">
        <v>38</v>
      </c>
      <c r="K955" t="s">
        <v>6281</v>
      </c>
      <c r="L955">
        <v>10</v>
      </c>
      <c r="M955" t="s">
        <v>6282</v>
      </c>
      <c r="N955" s="1">
        <f ca="1">TODAY()-employes3[[#This Row],[DD_debut]]</f>
        <v>42080</v>
      </c>
      <c r="O955" s="1">
        <f ca="1">IF(ISBLANK(employes3[[#This Row],[DD_fin]]),DATE(1900,1,1),TODAY()-employes3[[#This Row],[DD_fin]])</f>
        <v>1</v>
      </c>
      <c r="P955">
        <v>4</v>
      </c>
      <c r="Q955">
        <v>36.229999999999997</v>
      </c>
      <c r="R955">
        <v>1</v>
      </c>
      <c r="S955">
        <v>18748</v>
      </c>
      <c r="T955">
        <v>3495</v>
      </c>
    </row>
    <row r="956" spans="1:21" hidden="1">
      <c r="A956">
        <v>1955</v>
      </c>
      <c r="B956" t="s">
        <v>1525</v>
      </c>
      <c r="C956" t="s">
        <v>2109</v>
      </c>
      <c r="D956" t="s">
        <v>6283</v>
      </c>
      <c r="E956" t="s">
        <v>25</v>
      </c>
      <c r="F956" s="1">
        <f ca="1">TODAY()-employes3[[#This Row],[DN_ecart]]</f>
        <v>34365</v>
      </c>
      <c r="G956" t="s">
        <v>6284</v>
      </c>
      <c r="H956" t="s">
        <v>6285</v>
      </c>
      <c r="I956" t="s">
        <v>6286</v>
      </c>
      <c r="J956">
        <v>20</v>
      </c>
      <c r="K956" t="s">
        <v>6287</v>
      </c>
      <c r="L956">
        <v>7</v>
      </c>
      <c r="M956" t="s">
        <v>6288</v>
      </c>
      <c r="N956" s="1">
        <f ca="1">TODAY()-employes3[[#This Row],[DD_debut]]</f>
        <v>44292</v>
      </c>
      <c r="O956" s="1">
        <f ca="1">IF(ISBLANK(employes3[[#This Row],[DD_fin]]),DATE(1900,1,1),TODAY()-employes3[[#This Row],[DD_fin]])</f>
        <v>1</v>
      </c>
      <c r="P956">
        <v>2</v>
      </c>
      <c r="Q956">
        <v>34.35</v>
      </c>
      <c r="R956">
        <v>2</v>
      </c>
      <c r="S956">
        <v>11210</v>
      </c>
      <c r="T956">
        <v>1283</v>
      </c>
    </row>
    <row r="957" spans="1:21" hidden="1">
      <c r="A957">
        <v>1956</v>
      </c>
      <c r="B957" t="s">
        <v>1280</v>
      </c>
      <c r="C957" t="s">
        <v>2561</v>
      </c>
      <c r="D957" t="s">
        <v>6289</v>
      </c>
      <c r="E957" t="s">
        <v>25</v>
      </c>
      <c r="F957" s="1">
        <f ca="1">TODAY()-employes3[[#This Row],[DN_ecart]]</f>
        <v>24321</v>
      </c>
      <c r="G957" t="s">
        <v>6290</v>
      </c>
      <c r="H957" t="s">
        <v>6291</v>
      </c>
      <c r="I957" t="s">
        <v>6292</v>
      </c>
      <c r="J957">
        <v>19</v>
      </c>
      <c r="K957" t="s">
        <v>6293</v>
      </c>
      <c r="L957">
        <v>6</v>
      </c>
      <c r="M957" t="s">
        <v>6294</v>
      </c>
      <c r="N957" s="1">
        <f ca="1">TODAY()-employes3[[#This Row],[DD_debut]]</f>
        <v>44019</v>
      </c>
      <c r="O957" s="1">
        <f ca="1">IF(ISBLANK(employes3[[#This Row],[DD_fin]]),DATE(1900,1,1),TODAY()-employes3[[#This Row],[DD_fin]])</f>
        <v>1</v>
      </c>
      <c r="P957">
        <v>2</v>
      </c>
      <c r="Q957">
        <v>34.83</v>
      </c>
      <c r="R957">
        <v>2</v>
      </c>
      <c r="S957">
        <v>21254</v>
      </c>
      <c r="T957">
        <v>1556</v>
      </c>
    </row>
    <row r="958" spans="1:21" hidden="1">
      <c r="A958">
        <v>1957</v>
      </c>
      <c r="B958" t="s">
        <v>1049</v>
      </c>
      <c r="C958" t="s">
        <v>898</v>
      </c>
      <c r="D958" t="s">
        <v>6295</v>
      </c>
      <c r="E958" t="s">
        <v>42</v>
      </c>
      <c r="F958" s="1">
        <f ca="1">TODAY()-employes3[[#This Row],[DN_ecart]]</f>
        <v>28802</v>
      </c>
      <c r="G958" t="s">
        <v>6296</v>
      </c>
      <c r="H958" t="s">
        <v>6297</v>
      </c>
      <c r="I958" t="s">
        <v>6298</v>
      </c>
      <c r="J958">
        <v>38</v>
      </c>
      <c r="K958" t="s">
        <v>6299</v>
      </c>
      <c r="L958">
        <v>5</v>
      </c>
      <c r="M958" t="s">
        <v>6300</v>
      </c>
      <c r="N958" s="1">
        <f ca="1">TODAY()-employes3[[#This Row],[DD_debut]]</f>
        <v>43707</v>
      </c>
      <c r="O958" s="1">
        <f ca="1">IF(ISBLANK(employes3[[#This Row],[DD_fin]]),DATE(1900,1,1),TODAY()-employes3[[#This Row],[DD_fin]])</f>
        <v>1</v>
      </c>
      <c r="P958">
        <v>2</v>
      </c>
      <c r="Q958">
        <v>22.73</v>
      </c>
      <c r="R958">
        <v>2</v>
      </c>
      <c r="S958">
        <v>16773</v>
      </c>
      <c r="T958">
        <v>1868</v>
      </c>
    </row>
    <row r="959" spans="1:21" hidden="1">
      <c r="A959">
        <v>1958</v>
      </c>
      <c r="B959" t="s">
        <v>2503</v>
      </c>
      <c r="C959" t="s">
        <v>1146</v>
      </c>
      <c r="D959" t="s">
        <v>6301</v>
      </c>
      <c r="E959" t="s">
        <v>42</v>
      </c>
      <c r="F959" s="1">
        <f ca="1">TODAY()-employes3[[#This Row],[DN_ecart]]</f>
        <v>27543</v>
      </c>
      <c r="G959" t="s">
        <v>6302</v>
      </c>
      <c r="H959" t="s">
        <v>6303</v>
      </c>
      <c r="I959" t="s">
        <v>6304</v>
      </c>
      <c r="J959">
        <v>14</v>
      </c>
      <c r="K959" t="s">
        <v>6305</v>
      </c>
      <c r="L959">
        <v>10</v>
      </c>
      <c r="M959" t="s">
        <v>6306</v>
      </c>
      <c r="N959" s="1">
        <f ca="1">TODAY()-employes3[[#This Row],[DD_debut]]</f>
        <v>44986</v>
      </c>
      <c r="O959" s="1">
        <f ca="1">IF(ISBLANK(employes3[[#This Row],[DD_fin]]),DATE(1900,1,1),TODAY()-employes3[[#This Row],[DD_fin]])</f>
        <v>1</v>
      </c>
      <c r="P959">
        <v>4</v>
      </c>
      <c r="Q959">
        <v>35.950000000000003</v>
      </c>
      <c r="R959">
        <v>1</v>
      </c>
      <c r="S959">
        <v>18032</v>
      </c>
      <c r="T959">
        <v>589</v>
      </c>
    </row>
    <row r="960" spans="1:21" hidden="1">
      <c r="A960">
        <v>1959</v>
      </c>
      <c r="B960" t="s">
        <v>1294</v>
      </c>
      <c r="C960" t="s">
        <v>2046</v>
      </c>
      <c r="D960" t="s">
        <v>6307</v>
      </c>
      <c r="E960" t="s">
        <v>42</v>
      </c>
      <c r="F960" s="1">
        <f ca="1">TODAY()-employes3[[#This Row],[DN_ecart]]</f>
        <v>29842</v>
      </c>
      <c r="G960" t="s">
        <v>6308</v>
      </c>
      <c r="H960" t="s">
        <v>6309</v>
      </c>
      <c r="I960" t="s">
        <v>6310</v>
      </c>
      <c r="J960">
        <v>3</v>
      </c>
      <c r="K960" t="s">
        <v>6311</v>
      </c>
      <c r="L960">
        <v>5</v>
      </c>
      <c r="M960" t="s">
        <v>6312</v>
      </c>
      <c r="N960" s="1">
        <f ca="1">TODAY()-employes3[[#This Row],[DD_debut]]</f>
        <v>41319</v>
      </c>
      <c r="O960" s="1">
        <f ca="1">IF(ISBLANK(employes3[[#This Row],[DD_fin]]),DATE(1900,1,1),TODAY()-employes3[[#This Row],[DD_fin]])</f>
        <v>1</v>
      </c>
      <c r="P960">
        <v>2</v>
      </c>
      <c r="Q960">
        <v>33.51</v>
      </c>
      <c r="R960">
        <v>2</v>
      </c>
      <c r="S960">
        <v>15733</v>
      </c>
      <c r="T960">
        <v>4256</v>
      </c>
    </row>
    <row r="961" spans="1:20" hidden="1">
      <c r="A961">
        <v>1960</v>
      </c>
      <c r="B961" t="s">
        <v>735</v>
      </c>
      <c r="C961" t="s">
        <v>1490</v>
      </c>
      <c r="D961" t="s">
        <v>6313</v>
      </c>
      <c r="E961" t="s">
        <v>25</v>
      </c>
      <c r="F961" s="1">
        <f ca="1">TODAY()-employes3[[#This Row],[DN_ecart]]</f>
        <v>37585</v>
      </c>
      <c r="G961" t="s">
        <v>6314</v>
      </c>
      <c r="H961" t="s">
        <v>6315</v>
      </c>
      <c r="I961" t="s">
        <v>6316</v>
      </c>
      <c r="J961">
        <v>37</v>
      </c>
      <c r="K961" t="s">
        <v>6317</v>
      </c>
      <c r="L961">
        <v>9</v>
      </c>
      <c r="M961" t="s">
        <v>6318</v>
      </c>
      <c r="N961" s="1">
        <f ca="1">TODAY()-employes3[[#This Row],[DD_debut]]</f>
        <v>44728</v>
      </c>
      <c r="O961" s="1">
        <f ca="1">IF(ISBLANK(employes3[[#This Row],[DD_fin]]),DATE(1900,1,1),TODAY()-employes3[[#This Row],[DD_fin]])</f>
        <v>1</v>
      </c>
      <c r="P961">
        <v>1</v>
      </c>
      <c r="Q961">
        <v>20.420000000000002</v>
      </c>
      <c r="R961">
        <v>1</v>
      </c>
      <c r="S961">
        <v>7990</v>
      </c>
      <c r="T961">
        <v>847</v>
      </c>
    </row>
    <row r="962" spans="1:20" hidden="1">
      <c r="A962">
        <v>1961</v>
      </c>
      <c r="B962" t="s">
        <v>1070</v>
      </c>
      <c r="C962" t="s">
        <v>1606</v>
      </c>
      <c r="D962" t="s">
        <v>6319</v>
      </c>
      <c r="E962" t="s">
        <v>25</v>
      </c>
      <c r="F962" s="1">
        <f ca="1">TODAY()-employes3[[#This Row],[DN_ecart]]</f>
        <v>37022</v>
      </c>
      <c r="G962" t="s">
        <v>6320</v>
      </c>
      <c r="H962" t="s">
        <v>6321</v>
      </c>
      <c r="I962" t="s">
        <v>6322</v>
      </c>
      <c r="J962">
        <v>14</v>
      </c>
      <c r="K962" t="s">
        <v>6323</v>
      </c>
      <c r="L962">
        <v>5</v>
      </c>
      <c r="M962" t="s">
        <v>6324</v>
      </c>
      <c r="N962" s="1">
        <f ca="1">TODAY()-employes3[[#This Row],[DD_debut]]</f>
        <v>44747</v>
      </c>
      <c r="O962" s="1">
        <f ca="1">IF(ISBLANK(employes3[[#This Row],[DD_fin]]),DATE(1900,1,1),TODAY()-employes3[[#This Row],[DD_fin]])</f>
        <v>1</v>
      </c>
      <c r="P962">
        <v>6</v>
      </c>
      <c r="Q962">
        <v>34.43</v>
      </c>
      <c r="R962">
        <v>1</v>
      </c>
      <c r="S962">
        <v>8553</v>
      </c>
      <c r="T962">
        <v>828</v>
      </c>
    </row>
    <row r="963" spans="1:20" hidden="1">
      <c r="A963">
        <v>1962</v>
      </c>
      <c r="B963" t="s">
        <v>1469</v>
      </c>
      <c r="C963" t="s">
        <v>644</v>
      </c>
      <c r="D963" t="s">
        <v>6325</v>
      </c>
      <c r="E963" t="s">
        <v>42</v>
      </c>
      <c r="F963" s="1">
        <f ca="1">TODAY()-employes3[[#This Row],[DN_ecart]]</f>
        <v>28015</v>
      </c>
      <c r="G963" t="s">
        <v>6326</v>
      </c>
      <c r="H963" t="s">
        <v>6327</v>
      </c>
      <c r="I963" t="s">
        <v>6328</v>
      </c>
      <c r="J963">
        <v>11</v>
      </c>
      <c r="K963" t="s">
        <v>6329</v>
      </c>
      <c r="L963">
        <v>9</v>
      </c>
      <c r="M963" t="s">
        <v>6330</v>
      </c>
      <c r="N963" s="1">
        <f ca="1">TODAY()-employes3[[#This Row],[DD_debut]]</f>
        <v>42819</v>
      </c>
      <c r="O963" s="1">
        <f ca="1">IF(ISBLANK(employes3[[#This Row],[DD_fin]]),DATE(1900,1,1),TODAY()-employes3[[#This Row],[DD_fin]])</f>
        <v>1</v>
      </c>
      <c r="P963">
        <v>4</v>
      </c>
      <c r="Q963">
        <v>27.39</v>
      </c>
      <c r="R963">
        <v>1</v>
      </c>
      <c r="S963">
        <v>17560</v>
      </c>
      <c r="T963">
        <v>2756</v>
      </c>
    </row>
    <row r="964" spans="1:20" hidden="1">
      <c r="A964">
        <v>1963</v>
      </c>
      <c r="B964" t="s">
        <v>4041</v>
      </c>
      <c r="C964" t="s">
        <v>840</v>
      </c>
      <c r="D964" t="s">
        <v>6331</v>
      </c>
      <c r="E964" t="s">
        <v>42</v>
      </c>
      <c r="F964" s="1">
        <f ca="1">TODAY()-employes3[[#This Row],[DN_ecart]]</f>
        <v>30775</v>
      </c>
      <c r="G964" t="s">
        <v>6332</v>
      </c>
      <c r="H964" t="s">
        <v>6333</v>
      </c>
      <c r="I964" t="s">
        <v>6334</v>
      </c>
      <c r="J964">
        <v>10</v>
      </c>
      <c r="K964" t="s">
        <v>6335</v>
      </c>
      <c r="L964">
        <v>5</v>
      </c>
      <c r="M964" t="s">
        <v>6336</v>
      </c>
      <c r="N964" s="1">
        <f ca="1">TODAY()-employes3[[#This Row],[DD_debut]]</f>
        <v>42213</v>
      </c>
      <c r="O964" s="1">
        <f ca="1">IF(ISBLANK(employes3[[#This Row],[DD_fin]]),DATE(1900,1,1),TODAY()-employes3[[#This Row],[DD_fin]])</f>
        <v>1</v>
      </c>
      <c r="P964">
        <v>6</v>
      </c>
      <c r="Q964">
        <v>25.04</v>
      </c>
      <c r="R964">
        <v>2</v>
      </c>
      <c r="S964">
        <v>14800</v>
      </c>
      <c r="T964">
        <v>3362</v>
      </c>
    </row>
    <row r="965" spans="1:20" hidden="1">
      <c r="A965">
        <v>1964</v>
      </c>
      <c r="B965" t="s">
        <v>6337</v>
      </c>
      <c r="C965" t="s">
        <v>189</v>
      </c>
      <c r="D965" t="s">
        <v>6338</v>
      </c>
      <c r="E965" t="s">
        <v>42</v>
      </c>
      <c r="F965" s="1">
        <f ca="1">TODAY()-employes3[[#This Row],[DN_ecart]]</f>
        <v>25330</v>
      </c>
      <c r="G965" t="s">
        <v>6339</v>
      </c>
      <c r="H965" t="s">
        <v>6340</v>
      </c>
      <c r="I965" t="s">
        <v>6341</v>
      </c>
      <c r="J965">
        <v>23</v>
      </c>
      <c r="K965" t="s">
        <v>6342</v>
      </c>
      <c r="L965">
        <v>5</v>
      </c>
      <c r="M965" t="s">
        <v>6343</v>
      </c>
      <c r="N965" s="1">
        <f ca="1">TODAY()-employes3[[#This Row],[DD_debut]]</f>
        <v>42413</v>
      </c>
      <c r="O965" s="1">
        <f ca="1">IF(ISBLANK(employes3[[#This Row],[DD_fin]]),DATE(1900,1,1),TODAY()-employes3[[#This Row],[DD_fin]])</f>
        <v>1</v>
      </c>
      <c r="P965">
        <v>5</v>
      </c>
      <c r="Q965">
        <v>35.799999999999997</v>
      </c>
      <c r="R965">
        <v>4</v>
      </c>
      <c r="S965">
        <v>20245</v>
      </c>
      <c r="T965">
        <v>3162</v>
      </c>
    </row>
    <row r="966" spans="1:20" hidden="1">
      <c r="A966">
        <v>1965</v>
      </c>
      <c r="B966" t="s">
        <v>1153</v>
      </c>
      <c r="C966" t="s">
        <v>525</v>
      </c>
      <c r="D966" t="s">
        <v>6344</v>
      </c>
      <c r="E966" t="s">
        <v>42</v>
      </c>
      <c r="F966" s="1">
        <f ca="1">TODAY()-employes3[[#This Row],[DN_ecart]]</f>
        <v>35160</v>
      </c>
      <c r="G966" t="s">
        <v>6345</v>
      </c>
      <c r="H966" t="s">
        <v>6346</v>
      </c>
      <c r="I966" t="s">
        <v>6347</v>
      </c>
      <c r="J966">
        <v>9</v>
      </c>
      <c r="K966" t="s">
        <v>6348</v>
      </c>
      <c r="L966">
        <v>8</v>
      </c>
      <c r="M966" t="s">
        <v>6349</v>
      </c>
      <c r="N966" s="1">
        <f ca="1">TODAY()-employes3[[#This Row],[DD_debut]]</f>
        <v>43075</v>
      </c>
      <c r="O966" s="1">
        <f ca="1">IF(ISBLANK(employes3[[#This Row],[DD_fin]]),DATE(1900,1,1),TODAY()-employes3[[#This Row],[DD_fin]])</f>
        <v>1</v>
      </c>
      <c r="P966">
        <v>4</v>
      </c>
      <c r="Q966">
        <v>24.59</v>
      </c>
      <c r="R966">
        <v>4</v>
      </c>
      <c r="S966">
        <v>10415</v>
      </c>
      <c r="T966">
        <v>2500</v>
      </c>
    </row>
    <row r="967" spans="1:20" hidden="1">
      <c r="A967">
        <v>1966</v>
      </c>
      <c r="B967" t="s">
        <v>954</v>
      </c>
      <c r="C967" t="s">
        <v>419</v>
      </c>
      <c r="D967" t="s">
        <v>6350</v>
      </c>
      <c r="E967" t="s">
        <v>42</v>
      </c>
      <c r="F967" s="1">
        <f ca="1">TODAY()-employes3[[#This Row],[DN_ecart]]</f>
        <v>37888</v>
      </c>
      <c r="G967" t="s">
        <v>6351</v>
      </c>
      <c r="H967" t="s">
        <v>6352</v>
      </c>
      <c r="I967" t="s">
        <v>6353</v>
      </c>
      <c r="J967">
        <v>38</v>
      </c>
      <c r="K967" t="s">
        <v>6354</v>
      </c>
      <c r="L967">
        <v>8</v>
      </c>
      <c r="M967" t="s">
        <v>6355</v>
      </c>
      <c r="N967" s="1">
        <f ca="1">TODAY()-employes3[[#This Row],[DD_debut]]</f>
        <v>44435</v>
      </c>
      <c r="O967" s="1">
        <f ca="1">IF(ISBLANK(employes3[[#This Row],[DD_fin]]),DATE(1900,1,1),TODAY()-employes3[[#This Row],[DD_fin]])</f>
        <v>1</v>
      </c>
      <c r="P967">
        <v>8</v>
      </c>
      <c r="Q967">
        <v>36.11</v>
      </c>
      <c r="R967">
        <v>2</v>
      </c>
      <c r="S967">
        <v>7687</v>
      </c>
      <c r="T967">
        <v>1140</v>
      </c>
    </row>
    <row r="968" spans="1:20" hidden="1">
      <c r="A968">
        <v>1967</v>
      </c>
      <c r="B968" t="s">
        <v>274</v>
      </c>
      <c r="C968" t="s">
        <v>2299</v>
      </c>
      <c r="D968" t="s">
        <v>6356</v>
      </c>
      <c r="E968" t="s">
        <v>25</v>
      </c>
      <c r="F968" s="1">
        <f ca="1">TODAY()-employes3[[#This Row],[DN_ecart]]</f>
        <v>26959</v>
      </c>
      <c r="G968" t="s">
        <v>6357</v>
      </c>
      <c r="H968" t="s">
        <v>6358</v>
      </c>
      <c r="I968" t="s">
        <v>6359</v>
      </c>
      <c r="J968">
        <v>33</v>
      </c>
      <c r="K968" t="s">
        <v>6360</v>
      </c>
      <c r="L968">
        <v>10</v>
      </c>
      <c r="M968" t="s">
        <v>6361</v>
      </c>
      <c r="N968" s="1">
        <f ca="1">TODAY()-employes3[[#This Row],[DD_debut]]</f>
        <v>41075</v>
      </c>
      <c r="O968" s="1">
        <f ca="1">IF(ISBLANK(employes3[[#This Row],[DD_fin]]),DATE(1900,1,1),TODAY()-employes3[[#This Row],[DD_fin]])</f>
        <v>1</v>
      </c>
      <c r="P968">
        <v>5</v>
      </c>
      <c r="Q968">
        <v>23.74</v>
      </c>
      <c r="R968">
        <v>4</v>
      </c>
      <c r="S968">
        <v>18616</v>
      </c>
      <c r="T968">
        <v>4500</v>
      </c>
    </row>
    <row r="969" spans="1:20" hidden="1">
      <c r="A969">
        <v>1968</v>
      </c>
      <c r="B969" t="s">
        <v>1124</v>
      </c>
      <c r="C969" t="s">
        <v>213</v>
      </c>
      <c r="D969" t="s">
        <v>6362</v>
      </c>
      <c r="E969" t="s">
        <v>25</v>
      </c>
      <c r="F969" s="1">
        <f ca="1">TODAY()-employes3[[#This Row],[DN_ecart]]</f>
        <v>24144</v>
      </c>
      <c r="G969" t="s">
        <v>6363</v>
      </c>
      <c r="H969" t="s">
        <v>6364</v>
      </c>
      <c r="I969" t="s">
        <v>6365</v>
      </c>
      <c r="J969">
        <v>63</v>
      </c>
      <c r="K969" t="s">
        <v>6366</v>
      </c>
      <c r="L969">
        <v>6</v>
      </c>
      <c r="M969" t="s">
        <v>6367</v>
      </c>
      <c r="N969" s="1">
        <f ca="1">TODAY()-employes3[[#This Row],[DD_debut]]</f>
        <v>43319</v>
      </c>
      <c r="O969" s="1">
        <f ca="1">IF(ISBLANK(employes3[[#This Row],[DD_fin]]),DATE(1900,1,1),TODAY()-employes3[[#This Row],[DD_fin]])</f>
        <v>1</v>
      </c>
      <c r="P969">
        <v>3</v>
      </c>
      <c r="Q969">
        <v>24.79</v>
      </c>
      <c r="R969">
        <v>1</v>
      </c>
      <c r="S969">
        <v>21431</v>
      </c>
      <c r="T969">
        <v>2256</v>
      </c>
    </row>
    <row r="970" spans="1:20" hidden="1">
      <c r="A970">
        <v>1969</v>
      </c>
      <c r="B970" t="s">
        <v>585</v>
      </c>
      <c r="C970" t="s">
        <v>824</v>
      </c>
      <c r="D970" t="s">
        <v>6368</v>
      </c>
      <c r="E970" t="s">
        <v>25</v>
      </c>
      <c r="F970" s="1">
        <f ca="1">TODAY()-employes3[[#This Row],[DN_ecart]]</f>
        <v>33332</v>
      </c>
      <c r="G970" t="s">
        <v>6369</v>
      </c>
      <c r="H970" t="s">
        <v>6370</v>
      </c>
      <c r="I970" t="s">
        <v>6371</v>
      </c>
      <c r="J970">
        <v>1</v>
      </c>
      <c r="K970" t="s">
        <v>6372</v>
      </c>
      <c r="L970">
        <v>8</v>
      </c>
      <c r="M970" t="s">
        <v>6373</v>
      </c>
      <c r="N970" s="1">
        <f ca="1">TODAY()-employes3[[#This Row],[DD_debut]]</f>
        <v>44059</v>
      </c>
      <c r="O970" s="1">
        <f ca="1">IF(ISBLANK(employes3[[#This Row],[DD_fin]]),DATE(1900,1,1),TODAY()-employes3[[#This Row],[DD_fin]])</f>
        <v>1</v>
      </c>
      <c r="P970">
        <v>5</v>
      </c>
      <c r="Q970">
        <v>44.93</v>
      </c>
      <c r="R970">
        <v>1</v>
      </c>
      <c r="S970">
        <v>12243</v>
      </c>
      <c r="T970">
        <v>1516</v>
      </c>
    </row>
    <row r="971" spans="1:20" hidden="1">
      <c r="A971">
        <v>1970</v>
      </c>
      <c r="B971" t="s">
        <v>381</v>
      </c>
      <c r="C971" t="s">
        <v>305</v>
      </c>
      <c r="D971" t="s">
        <v>6374</v>
      </c>
      <c r="E971" t="s">
        <v>25</v>
      </c>
      <c r="F971" s="1">
        <f ca="1">TODAY()-employes3[[#This Row],[DN_ecart]]</f>
        <v>28251</v>
      </c>
      <c r="G971" t="s">
        <v>6375</v>
      </c>
      <c r="H971" t="s">
        <v>6376</v>
      </c>
      <c r="I971" t="s">
        <v>6377</v>
      </c>
      <c r="J971">
        <v>9</v>
      </c>
      <c r="K971" t="s">
        <v>6378</v>
      </c>
      <c r="L971">
        <v>6</v>
      </c>
      <c r="M971" t="s">
        <v>6379</v>
      </c>
      <c r="N971" s="1">
        <f ca="1">TODAY()-employes3[[#This Row],[DD_debut]]</f>
        <v>40689</v>
      </c>
      <c r="O971" s="1">
        <f ca="1">IF(ISBLANK(employes3[[#This Row],[DD_fin]]),DATE(1900,1,1),TODAY()-employes3[[#This Row],[DD_fin]])</f>
        <v>1</v>
      </c>
      <c r="P971">
        <v>4</v>
      </c>
      <c r="Q971">
        <v>31.63</v>
      </c>
      <c r="R971">
        <v>1</v>
      </c>
      <c r="S971">
        <v>17324</v>
      </c>
      <c r="T971">
        <v>4886</v>
      </c>
    </row>
    <row r="972" spans="1:20" hidden="1">
      <c r="A972">
        <v>1971</v>
      </c>
      <c r="B972" t="s">
        <v>3386</v>
      </c>
      <c r="C972" t="s">
        <v>5835</v>
      </c>
      <c r="D972" t="s">
        <v>6380</v>
      </c>
      <c r="E972" t="s">
        <v>25</v>
      </c>
      <c r="F972" s="1">
        <f ca="1">TODAY()-employes3[[#This Row],[DN_ecart]]</f>
        <v>35792</v>
      </c>
      <c r="G972" t="s">
        <v>6381</v>
      </c>
      <c r="H972" t="s">
        <v>6382</v>
      </c>
      <c r="I972" t="s">
        <v>6383</v>
      </c>
      <c r="J972">
        <v>31</v>
      </c>
      <c r="K972" t="s">
        <v>6384</v>
      </c>
      <c r="L972">
        <v>9</v>
      </c>
      <c r="M972" t="s">
        <v>6385</v>
      </c>
      <c r="N972" s="1">
        <f ca="1">TODAY()-employes3[[#This Row],[DD_debut]]</f>
        <v>42575</v>
      </c>
      <c r="O972" s="1">
        <f ca="1">IF(ISBLANK(employes3[[#This Row],[DD_fin]]),DATE(1900,1,1),TODAY()-employes3[[#This Row],[DD_fin]])</f>
        <v>1</v>
      </c>
      <c r="P972">
        <v>6</v>
      </c>
      <c r="Q972">
        <v>13.87</v>
      </c>
      <c r="R972">
        <v>3</v>
      </c>
      <c r="S972">
        <v>9783</v>
      </c>
      <c r="T972">
        <v>3000</v>
      </c>
    </row>
    <row r="973" spans="1:20" hidden="1">
      <c r="A973">
        <v>1972</v>
      </c>
      <c r="B973" t="s">
        <v>3961</v>
      </c>
      <c r="C973" t="s">
        <v>2088</v>
      </c>
      <c r="D973" t="s">
        <v>6386</v>
      </c>
      <c r="E973" t="s">
        <v>42</v>
      </c>
      <c r="F973" s="1">
        <f ca="1">TODAY()-employes3[[#This Row],[DN_ecart]]</f>
        <v>33231</v>
      </c>
      <c r="G973" t="s">
        <v>6387</v>
      </c>
      <c r="H973" t="s">
        <v>6388</v>
      </c>
      <c r="I973" t="s">
        <v>6389</v>
      </c>
      <c r="J973">
        <v>52</v>
      </c>
      <c r="K973" t="s">
        <v>6390</v>
      </c>
      <c r="L973">
        <v>9</v>
      </c>
      <c r="M973" t="s">
        <v>6391</v>
      </c>
      <c r="N973" s="1">
        <f ca="1">TODAY()-employes3[[#This Row],[DD_debut]]</f>
        <v>40910</v>
      </c>
      <c r="O973" s="1">
        <f ca="1">IF(ISBLANK(employes3[[#This Row],[DD_fin]]),DATE(1900,1,1),TODAY()-employes3[[#This Row],[DD_fin]])</f>
        <v>1</v>
      </c>
      <c r="P973">
        <v>4</v>
      </c>
      <c r="Q973">
        <v>34.25</v>
      </c>
      <c r="R973">
        <v>1</v>
      </c>
      <c r="S973">
        <v>12344</v>
      </c>
      <c r="T973">
        <v>4665</v>
      </c>
    </row>
    <row r="974" spans="1:20" hidden="1">
      <c r="A974">
        <v>1973</v>
      </c>
      <c r="B974" t="s">
        <v>1331</v>
      </c>
      <c r="C974" t="s">
        <v>5848</v>
      </c>
      <c r="D974" t="s">
        <v>6392</v>
      </c>
      <c r="E974" t="s">
        <v>25</v>
      </c>
      <c r="F974" s="1">
        <f ca="1">TODAY()-employes3[[#This Row],[DN_ecart]]</f>
        <v>27856</v>
      </c>
      <c r="G974" t="s">
        <v>6393</v>
      </c>
      <c r="H974" t="s">
        <v>6394</v>
      </c>
      <c r="I974" t="s">
        <v>6395</v>
      </c>
      <c r="J974">
        <v>20</v>
      </c>
      <c r="K974" t="s">
        <v>6396</v>
      </c>
      <c r="L974">
        <v>6</v>
      </c>
      <c r="M974" t="s">
        <v>6397</v>
      </c>
      <c r="N974" s="1">
        <f ca="1">TODAY()-employes3[[#This Row],[DD_debut]]</f>
        <v>43133</v>
      </c>
      <c r="O974" s="1">
        <f ca="1">IF(ISBLANK(employes3[[#This Row],[DD_fin]]),DATE(1900,1,1),TODAY()-employes3[[#This Row],[DD_fin]])</f>
        <v>1</v>
      </c>
      <c r="P974">
        <v>5</v>
      </c>
      <c r="Q974">
        <v>30.89</v>
      </c>
      <c r="R974">
        <v>3</v>
      </c>
      <c r="S974">
        <v>17719</v>
      </c>
      <c r="T974">
        <v>2442</v>
      </c>
    </row>
    <row r="975" spans="1:20" hidden="1">
      <c r="A975">
        <v>1974</v>
      </c>
      <c r="B975" t="s">
        <v>869</v>
      </c>
      <c r="C975" t="s">
        <v>1661</v>
      </c>
      <c r="D975" t="s">
        <v>6398</v>
      </c>
      <c r="E975" t="s">
        <v>42</v>
      </c>
      <c r="F975" s="1">
        <f ca="1">TODAY()-employes3[[#This Row],[DN_ecart]]</f>
        <v>33289</v>
      </c>
      <c r="G975" t="s">
        <v>6399</v>
      </c>
      <c r="H975" t="s">
        <v>6400</v>
      </c>
      <c r="I975" t="s">
        <v>6401</v>
      </c>
      <c r="J975">
        <v>30</v>
      </c>
      <c r="K975" t="s">
        <v>6402</v>
      </c>
      <c r="L975">
        <v>10</v>
      </c>
      <c r="M975" t="s">
        <v>6403</v>
      </c>
      <c r="N975" s="1">
        <f ca="1">TODAY()-employes3[[#This Row],[DD_debut]]</f>
        <v>42408</v>
      </c>
      <c r="O975" s="1">
        <f ca="1">IF(ISBLANK(employes3[[#This Row],[DD_fin]]),DATE(1900,1,1),TODAY()-employes3[[#This Row],[DD_fin]])</f>
        <v>1</v>
      </c>
      <c r="P975">
        <v>5</v>
      </c>
      <c r="Q975">
        <v>19.37</v>
      </c>
      <c r="R975">
        <v>1</v>
      </c>
      <c r="S975">
        <v>12286</v>
      </c>
      <c r="T975">
        <v>3167</v>
      </c>
    </row>
    <row r="976" spans="1:20" hidden="1">
      <c r="A976">
        <v>1975</v>
      </c>
      <c r="B976" t="s">
        <v>296</v>
      </c>
      <c r="C976" t="s">
        <v>983</v>
      </c>
      <c r="D976" t="s">
        <v>6404</v>
      </c>
      <c r="E976" t="s">
        <v>42</v>
      </c>
      <c r="F976" s="1">
        <f ca="1">TODAY()-employes3[[#This Row],[DN_ecart]]</f>
        <v>24328</v>
      </c>
      <c r="G976" t="s">
        <v>6405</v>
      </c>
      <c r="H976" t="s">
        <v>6406</v>
      </c>
      <c r="I976" t="s">
        <v>6407</v>
      </c>
      <c r="J976">
        <v>9</v>
      </c>
      <c r="K976" t="s">
        <v>6408</v>
      </c>
      <c r="L976">
        <v>7</v>
      </c>
      <c r="M976" t="s">
        <v>6409</v>
      </c>
      <c r="N976" s="1">
        <f ca="1">TODAY()-employes3[[#This Row],[DD_debut]]</f>
        <v>44956</v>
      </c>
      <c r="O976" s="1">
        <f ca="1">IF(ISBLANK(employes3[[#This Row],[DD_fin]]),DATE(1900,1,1),TODAY()-employes3[[#This Row],[DD_fin]])</f>
        <v>1</v>
      </c>
      <c r="P976">
        <v>3</v>
      </c>
      <c r="Q976">
        <v>30.45</v>
      </c>
      <c r="R976">
        <v>3</v>
      </c>
      <c r="S976">
        <v>21247</v>
      </c>
      <c r="T976">
        <v>619</v>
      </c>
    </row>
    <row r="977" spans="1:21" hidden="1">
      <c r="A977">
        <v>1976</v>
      </c>
      <c r="B977" t="s">
        <v>4322</v>
      </c>
      <c r="C977" t="s">
        <v>2046</v>
      </c>
      <c r="D977" t="s">
        <v>6410</v>
      </c>
      <c r="E977" t="s">
        <v>42</v>
      </c>
      <c r="F977" s="1">
        <f ca="1">TODAY()-employes3[[#This Row],[DN_ecart]]</f>
        <v>31304</v>
      </c>
      <c r="G977" t="s">
        <v>6411</v>
      </c>
      <c r="H977" t="s">
        <v>6412</v>
      </c>
      <c r="I977" t="s">
        <v>6413</v>
      </c>
      <c r="J977">
        <v>75</v>
      </c>
      <c r="K977" t="s">
        <v>6414</v>
      </c>
      <c r="L977">
        <v>6</v>
      </c>
      <c r="M977" t="s">
        <v>6415</v>
      </c>
      <c r="N977" s="1">
        <f ca="1">TODAY()-employes3[[#This Row],[DD_debut]]</f>
        <v>42548</v>
      </c>
      <c r="O977" s="1">
        <f ca="1">IF(ISBLANK(employes3[[#This Row],[DD_fin]]),DATE(1900,1,1),TODAY()-employes3[[#This Row],[DD_fin]])</f>
        <v>1</v>
      </c>
      <c r="P977">
        <v>4</v>
      </c>
      <c r="Q977">
        <v>17.39</v>
      </c>
      <c r="R977">
        <v>2</v>
      </c>
      <c r="S977">
        <v>14271</v>
      </c>
      <c r="T977">
        <v>3027</v>
      </c>
    </row>
    <row r="978" spans="1:21" hidden="1">
      <c r="A978">
        <v>1977</v>
      </c>
      <c r="B978" t="s">
        <v>2701</v>
      </c>
      <c r="C978" t="s">
        <v>594</v>
      </c>
      <c r="D978" t="s">
        <v>6416</v>
      </c>
      <c r="E978" t="s">
        <v>25</v>
      </c>
      <c r="F978" s="1">
        <f ca="1">TODAY()-employes3[[#This Row],[DN_ecart]]</f>
        <v>26558</v>
      </c>
      <c r="G978" t="s">
        <v>6417</v>
      </c>
      <c r="H978" t="s">
        <v>6418</v>
      </c>
      <c r="I978" t="s">
        <v>6419</v>
      </c>
      <c r="J978">
        <v>15</v>
      </c>
      <c r="K978" t="s">
        <v>6420</v>
      </c>
      <c r="L978">
        <v>6</v>
      </c>
      <c r="M978" t="s">
        <v>6421</v>
      </c>
      <c r="N978" s="1">
        <f ca="1">TODAY()-employes3[[#This Row],[DD_debut]]</f>
        <v>42855</v>
      </c>
      <c r="O978" s="1">
        <f ca="1">IF(ISBLANK(employes3[[#This Row],[DD_fin]]),DATE(1900,1,1),TODAY()-employes3[[#This Row],[DD_fin]])</f>
        <v>1</v>
      </c>
      <c r="P978">
        <v>5</v>
      </c>
      <c r="Q978">
        <v>19.399999999999999</v>
      </c>
      <c r="R978">
        <v>3</v>
      </c>
      <c r="S978">
        <v>19017</v>
      </c>
      <c r="T978">
        <v>2720</v>
      </c>
    </row>
    <row r="979" spans="1:21" hidden="1">
      <c r="A979">
        <v>1978</v>
      </c>
      <c r="B979" t="s">
        <v>6094</v>
      </c>
      <c r="C979" t="s">
        <v>3406</v>
      </c>
      <c r="D979" t="s">
        <v>6422</v>
      </c>
      <c r="E979" t="s">
        <v>42</v>
      </c>
      <c r="F979" s="1">
        <f ca="1">TODAY()-employes3[[#This Row],[DN_ecart]]</f>
        <v>25377</v>
      </c>
      <c r="G979" t="s">
        <v>6423</v>
      </c>
      <c r="H979" t="s">
        <v>6424</v>
      </c>
      <c r="I979" t="s">
        <v>6425</v>
      </c>
      <c r="J979">
        <v>18</v>
      </c>
      <c r="K979" t="s">
        <v>6426</v>
      </c>
      <c r="L979">
        <v>6</v>
      </c>
      <c r="M979" t="s">
        <v>6427</v>
      </c>
      <c r="N979" s="1">
        <f ca="1">TODAY()-employes3[[#This Row],[DD_debut]]</f>
        <v>41332</v>
      </c>
      <c r="O979" s="1">
        <f ca="1">IF(ISBLANK(employes3[[#This Row],[DD_fin]]),DATE(1900,1,1),TODAY()-employes3[[#This Row],[DD_fin]])</f>
        <v>1</v>
      </c>
      <c r="P979">
        <v>3</v>
      </c>
      <c r="Q979">
        <v>21.7</v>
      </c>
      <c r="R979">
        <v>1</v>
      </c>
      <c r="S979">
        <v>20198</v>
      </c>
      <c r="T979">
        <v>4243</v>
      </c>
    </row>
    <row r="980" spans="1:21" hidden="1">
      <c r="A980">
        <v>1979</v>
      </c>
      <c r="B980" t="s">
        <v>349</v>
      </c>
      <c r="C980" t="s">
        <v>481</v>
      </c>
      <c r="D980" t="s">
        <v>6428</v>
      </c>
      <c r="E980" t="s">
        <v>25</v>
      </c>
      <c r="F980" s="1">
        <f ca="1">TODAY()-employes3[[#This Row],[DN_ecart]]</f>
        <v>37479</v>
      </c>
      <c r="G980" t="s">
        <v>6429</v>
      </c>
      <c r="H980" t="s">
        <v>6430</v>
      </c>
      <c r="I980" t="s">
        <v>6431</v>
      </c>
      <c r="J980">
        <v>11</v>
      </c>
      <c r="K980" t="s">
        <v>6432</v>
      </c>
      <c r="L980">
        <v>8</v>
      </c>
      <c r="M980" t="s">
        <v>6433</v>
      </c>
      <c r="N980" s="1">
        <f ca="1">TODAY()-employes3[[#This Row],[DD_debut]]</f>
        <v>45154</v>
      </c>
      <c r="O980" s="1">
        <f ca="1">IF(ISBLANK(employes3[[#This Row],[DD_fin]]),DATE(1900,1,1),TODAY()-employes3[[#This Row],[DD_fin]])</f>
        <v>1</v>
      </c>
      <c r="P980">
        <v>5</v>
      </c>
      <c r="Q980">
        <v>18.25</v>
      </c>
      <c r="R980">
        <v>1</v>
      </c>
      <c r="S980">
        <v>8096</v>
      </c>
      <c r="T980">
        <v>421</v>
      </c>
    </row>
    <row r="981" spans="1:21" hidden="1">
      <c r="A981">
        <v>1980</v>
      </c>
      <c r="B981" t="s">
        <v>3690</v>
      </c>
      <c r="C981" t="s">
        <v>1131</v>
      </c>
      <c r="D981" t="s">
        <v>6434</v>
      </c>
      <c r="E981" t="s">
        <v>42</v>
      </c>
      <c r="F981" s="1">
        <f ca="1">TODAY()-employes3[[#This Row],[DN_ecart]]</f>
        <v>32078</v>
      </c>
      <c r="G981" t="s">
        <v>6435</v>
      </c>
      <c r="H981" t="s">
        <v>6436</v>
      </c>
      <c r="I981" t="s">
        <v>6437</v>
      </c>
      <c r="J981">
        <v>75</v>
      </c>
      <c r="K981" t="s">
        <v>6438</v>
      </c>
      <c r="L981">
        <v>10</v>
      </c>
      <c r="M981" t="s">
        <v>6439</v>
      </c>
      <c r="N981" s="1">
        <f ca="1">TODAY()-employes3[[#This Row],[DD_debut]]</f>
        <v>41045</v>
      </c>
      <c r="O981" s="1">
        <f ca="1">IF(ISBLANK(employes3[[#This Row],[DD_fin]]),DATE(1900,1,1),TODAY()-employes3[[#This Row],[DD_fin]])</f>
        <v>1</v>
      </c>
      <c r="P981">
        <v>4</v>
      </c>
      <c r="Q981">
        <v>20.72</v>
      </c>
      <c r="R981">
        <v>3</v>
      </c>
      <c r="S981">
        <v>13497</v>
      </c>
      <c r="T981">
        <v>4530</v>
      </c>
    </row>
    <row r="982" spans="1:21" hidden="1">
      <c r="A982">
        <v>1981</v>
      </c>
      <c r="B982" t="s">
        <v>861</v>
      </c>
      <c r="C982" t="s">
        <v>824</v>
      </c>
      <c r="D982" t="s">
        <v>6440</v>
      </c>
      <c r="E982" t="s">
        <v>25</v>
      </c>
      <c r="F982" s="1">
        <f ca="1">TODAY()-employes3[[#This Row],[DN_ecart]]</f>
        <v>33142</v>
      </c>
      <c r="G982" t="s">
        <v>6441</v>
      </c>
      <c r="H982" t="s">
        <v>6442</v>
      </c>
      <c r="I982" t="s">
        <v>6443</v>
      </c>
      <c r="J982">
        <v>52</v>
      </c>
      <c r="K982" t="s">
        <v>6444</v>
      </c>
      <c r="L982">
        <v>8</v>
      </c>
      <c r="M982" t="s">
        <v>6445</v>
      </c>
      <c r="N982" s="1">
        <f ca="1">TODAY()-employes3[[#This Row],[DD_debut]]</f>
        <v>40776</v>
      </c>
      <c r="O982" s="1">
        <f ca="1">IF(ISBLANK(employes3[[#This Row],[DD_fin]]),DATE(1900,1,1),TODAY()-employes3[[#This Row],[DD_fin]])</f>
        <v>1</v>
      </c>
      <c r="P982">
        <v>8</v>
      </c>
      <c r="Q982">
        <v>43.56</v>
      </c>
      <c r="R982">
        <v>1</v>
      </c>
      <c r="S982">
        <v>12433</v>
      </c>
      <c r="T982">
        <v>4799</v>
      </c>
    </row>
    <row r="983" spans="1:21" hidden="1">
      <c r="A983">
        <v>1982</v>
      </c>
      <c r="B983" t="s">
        <v>2443</v>
      </c>
      <c r="C983" t="s">
        <v>1646</v>
      </c>
      <c r="D983" t="s">
        <v>6446</v>
      </c>
      <c r="E983" t="s">
        <v>25</v>
      </c>
      <c r="F983" s="1">
        <f ca="1">TODAY()-employes3[[#This Row],[DN_ecart]]</f>
        <v>34264</v>
      </c>
      <c r="G983" t="s">
        <v>6447</v>
      </c>
      <c r="H983" t="s">
        <v>6448</v>
      </c>
      <c r="I983" t="s">
        <v>6449</v>
      </c>
      <c r="J983">
        <v>6</v>
      </c>
      <c r="K983" t="s">
        <v>6450</v>
      </c>
      <c r="L983">
        <v>5</v>
      </c>
      <c r="M983" t="s">
        <v>6451</v>
      </c>
      <c r="N983" s="1">
        <f ca="1">TODAY()-employes3[[#This Row],[DD_debut]]</f>
        <v>43000</v>
      </c>
      <c r="O983" s="1">
        <f ca="1">IF(ISBLANK(employes3[[#This Row],[DD_fin]]),DATE(1900,1,1),TODAY()-employes3[[#This Row],[DD_fin]])</f>
        <v>1</v>
      </c>
      <c r="P983">
        <v>5</v>
      </c>
      <c r="Q983">
        <v>43.84</v>
      </c>
      <c r="R983">
        <v>1</v>
      </c>
      <c r="S983">
        <v>11311</v>
      </c>
      <c r="T983">
        <v>2575</v>
      </c>
    </row>
    <row r="984" spans="1:21" hidden="1">
      <c r="A984">
        <v>1983</v>
      </c>
      <c r="B984" t="s">
        <v>443</v>
      </c>
      <c r="C984" t="s">
        <v>824</v>
      </c>
      <c r="D984" t="s">
        <v>6452</v>
      </c>
      <c r="E984" t="s">
        <v>25</v>
      </c>
      <c r="F984" s="1">
        <f ca="1">TODAY()-employes3[[#This Row],[DN_ecart]]</f>
        <v>23898</v>
      </c>
      <c r="G984" t="s">
        <v>6453</v>
      </c>
      <c r="H984" t="s">
        <v>6454</v>
      </c>
      <c r="I984" t="s">
        <v>6455</v>
      </c>
      <c r="J984">
        <v>8</v>
      </c>
      <c r="K984" t="s">
        <v>6456</v>
      </c>
      <c r="L984">
        <v>10</v>
      </c>
      <c r="M984" t="s">
        <v>6457</v>
      </c>
      <c r="N984" s="1">
        <f ca="1">TODAY()-employes3[[#This Row],[DD_debut]]</f>
        <v>43143</v>
      </c>
      <c r="O984" s="1">
        <f ca="1">IF(ISBLANK(employes3[[#This Row],[DD_fin]]),DATE(1900,1,1),TODAY()-employes3[[#This Row],[DD_fin]])</f>
        <v>1</v>
      </c>
      <c r="P984">
        <v>5</v>
      </c>
      <c r="Q984">
        <v>15.84</v>
      </c>
      <c r="R984">
        <v>4</v>
      </c>
      <c r="S984">
        <v>21677</v>
      </c>
      <c r="T984">
        <v>2432</v>
      </c>
    </row>
    <row r="985" spans="1:21" hidden="1">
      <c r="A985">
        <v>1984</v>
      </c>
      <c r="B985" t="s">
        <v>2416</v>
      </c>
      <c r="C985" t="s">
        <v>5324</v>
      </c>
      <c r="D985" t="s">
        <v>6458</v>
      </c>
      <c r="E985" t="s">
        <v>25</v>
      </c>
      <c r="F985" s="1">
        <f ca="1">TODAY()-employes3[[#This Row],[DN_ecart]]</f>
        <v>38950</v>
      </c>
      <c r="G985" t="s">
        <v>6459</v>
      </c>
      <c r="H985" t="s">
        <v>6460</v>
      </c>
      <c r="I985" t="s">
        <v>6461</v>
      </c>
      <c r="J985">
        <v>7</v>
      </c>
      <c r="K985" t="s">
        <v>6462</v>
      </c>
      <c r="L985">
        <v>9</v>
      </c>
      <c r="M985" t="s">
        <v>6463</v>
      </c>
      <c r="N985" s="1">
        <f ca="1">TODAY()-employes3[[#This Row],[DD_debut]]</f>
        <v>44020</v>
      </c>
      <c r="O985" s="1">
        <f ca="1">IF(ISBLANK(employes3[[#This Row],[DD_fin]]),DATE(1900,1,1),TODAY()-employes3[[#This Row],[DD_fin]])</f>
        <v>1</v>
      </c>
      <c r="P985">
        <v>2</v>
      </c>
      <c r="Q985">
        <v>41.19</v>
      </c>
      <c r="R985">
        <v>1</v>
      </c>
      <c r="S985">
        <v>6625</v>
      </c>
      <c r="T985">
        <v>1555</v>
      </c>
    </row>
    <row r="986" spans="1:21" hidden="1">
      <c r="A986">
        <v>1985</v>
      </c>
      <c r="B986" t="s">
        <v>6464</v>
      </c>
      <c r="C986" t="s">
        <v>1661</v>
      </c>
      <c r="D986" t="s">
        <v>6465</v>
      </c>
      <c r="E986" t="s">
        <v>42</v>
      </c>
      <c r="F986" s="1">
        <f ca="1">TODAY()-employes3[[#This Row],[DN_ecart]]</f>
        <v>34323</v>
      </c>
      <c r="G986" t="s">
        <v>6466</v>
      </c>
      <c r="H986" t="s">
        <v>6467</v>
      </c>
      <c r="I986" t="s">
        <v>6468</v>
      </c>
      <c r="J986">
        <v>33</v>
      </c>
      <c r="K986" t="s">
        <v>6469</v>
      </c>
      <c r="L986">
        <v>5</v>
      </c>
      <c r="M986" t="s">
        <v>6470</v>
      </c>
      <c r="N986" s="1">
        <f ca="1">TODAY()-employes3[[#This Row],[DD_debut]]</f>
        <v>40711</v>
      </c>
      <c r="O986" s="1">
        <f ca="1">IF(ISBLANK(employes3[[#This Row],[DD_fin]]),DATE(1900,1,1),TODAY()-employes3[[#This Row],[DD_fin]])</f>
        <v>1</v>
      </c>
      <c r="P986">
        <v>5</v>
      </c>
      <c r="Q986">
        <v>21.03</v>
      </c>
      <c r="R986">
        <v>2</v>
      </c>
      <c r="S986">
        <v>11252</v>
      </c>
      <c r="T986">
        <v>4864</v>
      </c>
    </row>
    <row r="987" spans="1:21" hidden="1">
      <c r="A987">
        <v>1986</v>
      </c>
      <c r="B987" t="s">
        <v>6471</v>
      </c>
      <c r="C987" t="s">
        <v>2351</v>
      </c>
      <c r="D987" t="s">
        <v>6472</v>
      </c>
      <c r="E987" t="s">
        <v>42</v>
      </c>
      <c r="F987" s="1">
        <f ca="1">TODAY()-employes3[[#This Row],[DN_ecart]]</f>
        <v>28436</v>
      </c>
      <c r="G987" t="s">
        <v>6473</v>
      </c>
      <c r="H987" t="s">
        <v>6474</v>
      </c>
      <c r="I987" t="s">
        <v>6475</v>
      </c>
      <c r="J987">
        <v>11</v>
      </c>
      <c r="K987" t="s">
        <v>6476</v>
      </c>
      <c r="L987">
        <v>7</v>
      </c>
      <c r="M987" t="s">
        <v>6477</v>
      </c>
      <c r="N987" s="1">
        <f ca="1">TODAY()-employes3[[#This Row],[DD_debut]]</f>
        <v>41434</v>
      </c>
      <c r="O987" s="1">
        <f ca="1">IF(ISBLANK(employes3[[#This Row],[DD_fin]]),DATE(1900,1,1),TODAY()-employes3[[#This Row],[DD_fin]])</f>
        <v>1</v>
      </c>
      <c r="P987">
        <v>8</v>
      </c>
      <c r="Q987">
        <v>39.46</v>
      </c>
      <c r="R987">
        <v>4</v>
      </c>
      <c r="S987">
        <v>17139</v>
      </c>
      <c r="T987">
        <v>4141</v>
      </c>
    </row>
    <row r="988" spans="1:21" hidden="1">
      <c r="A988">
        <v>1987</v>
      </c>
      <c r="B988" t="s">
        <v>220</v>
      </c>
      <c r="C988" t="s">
        <v>1901</v>
      </c>
      <c r="D988" t="s">
        <v>6478</v>
      </c>
      <c r="E988" t="s">
        <v>25</v>
      </c>
      <c r="F988" s="1">
        <f ca="1">TODAY()-employes3[[#This Row],[DN_ecart]]</f>
        <v>32444</v>
      </c>
      <c r="G988" t="s">
        <v>6479</v>
      </c>
      <c r="H988" t="s">
        <v>6480</v>
      </c>
      <c r="I988" t="s">
        <v>6481</v>
      </c>
      <c r="J988">
        <v>3</v>
      </c>
      <c r="K988" t="s">
        <v>6482</v>
      </c>
      <c r="L988">
        <v>8</v>
      </c>
      <c r="M988" t="s">
        <v>6483</v>
      </c>
      <c r="N988" s="1">
        <f ca="1">TODAY()-employes3[[#This Row],[DD_debut]]</f>
        <v>41004</v>
      </c>
      <c r="O988" s="1">
        <f ca="1">IF(ISBLANK(employes3[[#This Row],[DD_fin]]),DATE(1900,1,1),TODAY()-employes3[[#This Row],[DD_fin]])</f>
        <v>1</v>
      </c>
      <c r="P988">
        <v>4</v>
      </c>
      <c r="Q988">
        <v>39.799999999999997</v>
      </c>
      <c r="R988">
        <v>1</v>
      </c>
      <c r="S988">
        <v>13131</v>
      </c>
      <c r="T988">
        <v>4571</v>
      </c>
    </row>
    <row r="989" spans="1:21" hidden="1">
      <c r="A989">
        <v>1988</v>
      </c>
      <c r="B989" t="s">
        <v>2020</v>
      </c>
      <c r="C989" t="s">
        <v>927</v>
      </c>
      <c r="D989" t="s">
        <v>6484</v>
      </c>
      <c r="E989" t="s">
        <v>25</v>
      </c>
      <c r="F989" s="1">
        <f ca="1">TODAY()-employes3[[#This Row],[DN_ecart]]</f>
        <v>30418</v>
      </c>
      <c r="G989" t="s">
        <v>6485</v>
      </c>
      <c r="H989" t="s">
        <v>6486</v>
      </c>
      <c r="I989" t="s">
        <v>6487</v>
      </c>
      <c r="J989">
        <v>18</v>
      </c>
      <c r="K989" t="s">
        <v>6488</v>
      </c>
      <c r="L989">
        <v>10</v>
      </c>
      <c r="M989" t="s">
        <v>6489</v>
      </c>
      <c r="N989" s="1">
        <f ca="1">TODAY()-employes3[[#This Row],[DD_debut]]</f>
        <v>44250</v>
      </c>
      <c r="O989" s="1">
        <f ca="1">IF(ISBLANK(employes3[[#This Row],[DD_fin]]),DATE(1900,1,1),TODAY()-employes3[[#This Row],[DD_fin]])</f>
        <v>44407</v>
      </c>
      <c r="P989">
        <v>2</v>
      </c>
      <c r="Q989">
        <v>13.24</v>
      </c>
      <c r="R989">
        <v>3</v>
      </c>
      <c r="S989">
        <v>15157</v>
      </c>
      <c r="T989">
        <v>1325</v>
      </c>
      <c r="U989">
        <v>1168</v>
      </c>
    </row>
    <row r="990" spans="1:21" hidden="1">
      <c r="A990">
        <v>1989</v>
      </c>
      <c r="B990" t="s">
        <v>4679</v>
      </c>
      <c r="C990" t="s">
        <v>675</v>
      </c>
      <c r="D990" t="s">
        <v>6490</v>
      </c>
      <c r="E990" t="s">
        <v>42</v>
      </c>
      <c r="F990" s="1">
        <f ca="1">TODAY()-employes3[[#This Row],[DN_ecart]]</f>
        <v>30138</v>
      </c>
      <c r="G990" t="s">
        <v>6491</v>
      </c>
      <c r="H990" t="s">
        <v>6492</v>
      </c>
      <c r="I990" t="s">
        <v>6493</v>
      </c>
      <c r="J990">
        <v>18</v>
      </c>
      <c r="K990" t="s">
        <v>6494</v>
      </c>
      <c r="L990">
        <v>5</v>
      </c>
      <c r="M990" t="s">
        <v>6495</v>
      </c>
      <c r="N990" s="1">
        <f ca="1">TODAY()-employes3[[#This Row],[DD_debut]]</f>
        <v>42163</v>
      </c>
      <c r="O990" s="1">
        <f ca="1">IF(ISBLANK(employes3[[#This Row],[DD_fin]]),DATE(1900,1,1),TODAY()-employes3[[#This Row],[DD_fin]])</f>
        <v>1</v>
      </c>
      <c r="P990">
        <v>4</v>
      </c>
      <c r="Q990">
        <v>26.28</v>
      </c>
      <c r="R990">
        <v>2</v>
      </c>
      <c r="S990">
        <v>15437</v>
      </c>
      <c r="T990">
        <v>3412</v>
      </c>
    </row>
    <row r="991" spans="1:21" hidden="1">
      <c r="A991">
        <v>1990</v>
      </c>
      <c r="B991" t="s">
        <v>2173</v>
      </c>
      <c r="C991" t="s">
        <v>3021</v>
      </c>
      <c r="D991" t="s">
        <v>6496</v>
      </c>
      <c r="E991" t="s">
        <v>25</v>
      </c>
      <c r="F991" s="1">
        <f ca="1">TODAY()-employes3[[#This Row],[DN_ecart]]</f>
        <v>35882</v>
      </c>
      <c r="G991" t="s">
        <v>6497</v>
      </c>
      <c r="H991" t="s">
        <v>6498</v>
      </c>
      <c r="I991" t="s">
        <v>6499</v>
      </c>
      <c r="J991">
        <v>46</v>
      </c>
      <c r="K991" t="s">
        <v>6500</v>
      </c>
      <c r="L991">
        <v>5</v>
      </c>
      <c r="M991" t="s">
        <v>6501</v>
      </c>
      <c r="N991" s="1">
        <f ca="1">TODAY()-employes3[[#This Row],[DD_debut]]</f>
        <v>44614</v>
      </c>
      <c r="O991" s="1">
        <f ca="1">IF(ISBLANK(employes3[[#This Row],[DD_fin]]),DATE(1900,1,1),TODAY()-employes3[[#This Row],[DD_fin]])</f>
        <v>1</v>
      </c>
      <c r="P991">
        <v>3</v>
      </c>
      <c r="Q991">
        <v>41.52</v>
      </c>
      <c r="R991">
        <v>1</v>
      </c>
      <c r="S991">
        <v>9693</v>
      </c>
      <c r="T991">
        <v>961</v>
      </c>
    </row>
    <row r="992" spans="1:21" hidden="1">
      <c r="A992">
        <v>1991</v>
      </c>
      <c r="B992" t="s">
        <v>405</v>
      </c>
      <c r="C992" t="s">
        <v>749</v>
      </c>
      <c r="D992" t="s">
        <v>6502</v>
      </c>
      <c r="E992" t="s">
        <v>42</v>
      </c>
      <c r="F992" s="1">
        <f ca="1">TODAY()-employes3[[#This Row],[DN_ecart]]</f>
        <v>29632</v>
      </c>
      <c r="G992" t="s">
        <v>6503</v>
      </c>
      <c r="H992" t="s">
        <v>6504</v>
      </c>
      <c r="I992" t="s">
        <v>6505</v>
      </c>
      <c r="J992">
        <v>37</v>
      </c>
      <c r="K992" t="s">
        <v>6506</v>
      </c>
      <c r="L992">
        <v>6</v>
      </c>
      <c r="M992" t="s">
        <v>6507</v>
      </c>
      <c r="N992" s="1">
        <f ca="1">TODAY()-employes3[[#This Row],[DD_debut]]</f>
        <v>45025</v>
      </c>
      <c r="O992" s="1">
        <f ca="1">IF(ISBLANK(employes3[[#This Row],[DD_fin]]),DATE(1900,1,1),TODAY()-employes3[[#This Row],[DD_fin]])</f>
        <v>1</v>
      </c>
      <c r="P992">
        <v>2</v>
      </c>
      <c r="Q992">
        <v>37.79</v>
      </c>
      <c r="R992">
        <v>1</v>
      </c>
      <c r="S992">
        <v>15943</v>
      </c>
      <c r="T992">
        <v>550</v>
      </c>
    </row>
    <row r="993" spans="1:21" hidden="1">
      <c r="A993">
        <v>1992</v>
      </c>
      <c r="B993" t="s">
        <v>1271</v>
      </c>
      <c r="C993" t="s">
        <v>840</v>
      </c>
      <c r="D993" t="s">
        <v>6508</v>
      </c>
      <c r="E993" t="s">
        <v>42</v>
      </c>
      <c r="F993" s="1">
        <f ca="1">TODAY()-employes3[[#This Row],[DN_ecart]]</f>
        <v>27121</v>
      </c>
      <c r="G993" t="s">
        <v>6509</v>
      </c>
      <c r="H993" t="s">
        <v>6510</v>
      </c>
      <c r="I993" t="s">
        <v>6511</v>
      </c>
      <c r="J993">
        <v>69</v>
      </c>
      <c r="K993" t="s">
        <v>6512</v>
      </c>
      <c r="L993">
        <v>8</v>
      </c>
      <c r="M993" t="s">
        <v>6513</v>
      </c>
      <c r="N993" s="1">
        <f ca="1">TODAY()-employes3[[#This Row],[DD_debut]]</f>
        <v>41608</v>
      </c>
      <c r="O993" s="1">
        <f ca="1">IF(ISBLANK(employes3[[#This Row],[DD_fin]]),DATE(1900,1,1),TODAY()-employes3[[#This Row],[DD_fin]])</f>
        <v>44733</v>
      </c>
      <c r="P993">
        <v>6</v>
      </c>
      <c r="Q993">
        <v>35.9</v>
      </c>
      <c r="R993">
        <v>1</v>
      </c>
      <c r="S993">
        <v>18454</v>
      </c>
      <c r="T993">
        <v>3967</v>
      </c>
      <c r="U993">
        <v>842</v>
      </c>
    </row>
    <row r="994" spans="1:21" hidden="1">
      <c r="A994">
        <v>1993</v>
      </c>
      <c r="B994" t="s">
        <v>4728</v>
      </c>
      <c r="C994" t="s">
        <v>382</v>
      </c>
      <c r="D994" t="s">
        <v>6514</v>
      </c>
      <c r="E994" t="s">
        <v>42</v>
      </c>
      <c r="F994" s="1">
        <f ca="1">TODAY()-employes3[[#This Row],[DN_ecart]]</f>
        <v>36794</v>
      </c>
      <c r="G994" t="s">
        <v>6515</v>
      </c>
      <c r="H994" t="s">
        <v>6516</v>
      </c>
      <c r="I994" t="s">
        <v>6517</v>
      </c>
      <c r="J994">
        <v>15</v>
      </c>
      <c r="K994" t="s">
        <v>6518</v>
      </c>
      <c r="L994">
        <v>10</v>
      </c>
      <c r="M994" t="s">
        <v>6519</v>
      </c>
      <c r="N994" s="1">
        <f ca="1">TODAY()-employes3[[#This Row],[DD_debut]]</f>
        <v>43234</v>
      </c>
      <c r="O994" s="1">
        <f ca="1">IF(ISBLANK(employes3[[#This Row],[DD_fin]]),DATE(1900,1,1),TODAY()-employes3[[#This Row],[DD_fin]])</f>
        <v>1</v>
      </c>
      <c r="P994">
        <v>6</v>
      </c>
      <c r="Q994">
        <v>38.35</v>
      </c>
      <c r="R994">
        <v>1</v>
      </c>
      <c r="S994">
        <v>8781</v>
      </c>
      <c r="T994">
        <v>2341</v>
      </c>
    </row>
    <row r="995" spans="1:21" hidden="1">
      <c r="A995">
        <v>1994</v>
      </c>
      <c r="B995" t="s">
        <v>1182</v>
      </c>
      <c r="C995" t="s">
        <v>1661</v>
      </c>
      <c r="D995" t="s">
        <v>6520</v>
      </c>
      <c r="E995" t="s">
        <v>42</v>
      </c>
      <c r="F995" s="1">
        <f ca="1">TODAY()-employes3[[#This Row],[DN_ecart]]</f>
        <v>30615</v>
      </c>
      <c r="G995" t="s">
        <v>6521</v>
      </c>
      <c r="H995" t="s">
        <v>6522</v>
      </c>
      <c r="I995" t="s">
        <v>6523</v>
      </c>
      <c r="J995">
        <v>8</v>
      </c>
      <c r="K995" t="s">
        <v>6524</v>
      </c>
      <c r="L995">
        <v>7</v>
      </c>
      <c r="M995" t="s">
        <v>6525</v>
      </c>
      <c r="N995" s="1">
        <f ca="1">TODAY()-employes3[[#This Row],[DD_debut]]</f>
        <v>43065</v>
      </c>
      <c r="O995" s="1">
        <f ca="1">IF(ISBLANK(employes3[[#This Row],[DD_fin]]),DATE(1900,1,1),TODAY()-employes3[[#This Row],[DD_fin]])</f>
        <v>1</v>
      </c>
      <c r="P995">
        <v>5</v>
      </c>
      <c r="Q995">
        <v>36.64</v>
      </c>
      <c r="R995">
        <v>1</v>
      </c>
      <c r="S995">
        <v>14960</v>
      </c>
      <c r="T995">
        <v>2510</v>
      </c>
    </row>
    <row r="996" spans="1:21" hidden="1">
      <c r="A996">
        <v>1995</v>
      </c>
      <c r="B996" t="s">
        <v>675</v>
      </c>
      <c r="C996" t="s">
        <v>1071</v>
      </c>
      <c r="D996" t="s">
        <v>6526</v>
      </c>
      <c r="E996" t="s">
        <v>42</v>
      </c>
      <c r="F996" s="1">
        <f ca="1">TODAY()-employes3[[#This Row],[DN_ecart]]</f>
        <v>32272</v>
      </c>
      <c r="G996" t="s">
        <v>6527</v>
      </c>
      <c r="H996" t="s">
        <v>6528</v>
      </c>
      <c r="I996" t="s">
        <v>6529</v>
      </c>
      <c r="J996">
        <v>16</v>
      </c>
      <c r="K996" t="s">
        <v>6530</v>
      </c>
      <c r="L996">
        <v>8</v>
      </c>
      <c r="M996" t="s">
        <v>6531</v>
      </c>
      <c r="N996" s="1">
        <f ca="1">TODAY()-employes3[[#This Row],[DD_debut]]</f>
        <v>43797</v>
      </c>
      <c r="O996" s="1">
        <f ca="1">IF(ISBLANK(employes3[[#This Row],[DD_fin]]),DATE(1900,1,1),TODAY()-employes3[[#This Row],[DD_fin]])</f>
        <v>1</v>
      </c>
      <c r="P996">
        <v>5</v>
      </c>
      <c r="Q996">
        <v>41.41</v>
      </c>
      <c r="R996">
        <v>2</v>
      </c>
      <c r="S996">
        <v>13303</v>
      </c>
      <c r="T996">
        <v>1778</v>
      </c>
    </row>
    <row r="997" spans="1:21" hidden="1">
      <c r="A997">
        <v>1996</v>
      </c>
      <c r="B997" t="s">
        <v>5368</v>
      </c>
      <c r="C997" t="s">
        <v>419</v>
      </c>
      <c r="D997" t="s">
        <v>6532</v>
      </c>
      <c r="E997" t="s">
        <v>42</v>
      </c>
      <c r="F997" s="1">
        <f ca="1">TODAY()-employes3[[#This Row],[DN_ecart]]</f>
        <v>26095</v>
      </c>
      <c r="G997" t="s">
        <v>6533</v>
      </c>
      <c r="H997" t="s">
        <v>6534</v>
      </c>
      <c r="I997" t="s">
        <v>6535</v>
      </c>
      <c r="J997">
        <v>11</v>
      </c>
      <c r="K997" t="s">
        <v>6536</v>
      </c>
      <c r="L997">
        <v>7</v>
      </c>
      <c r="M997" t="s">
        <v>6537</v>
      </c>
      <c r="N997" s="1">
        <f ca="1">TODAY()-employes3[[#This Row],[DD_debut]]</f>
        <v>40653</v>
      </c>
      <c r="O997" s="1">
        <f ca="1">IF(ISBLANK(employes3[[#This Row],[DD_fin]]),DATE(1900,1,1),TODAY()-employes3[[#This Row],[DD_fin]])</f>
        <v>1</v>
      </c>
      <c r="P997">
        <v>2</v>
      </c>
      <c r="Q997">
        <v>44.98</v>
      </c>
      <c r="R997">
        <v>1</v>
      </c>
      <c r="S997">
        <v>19480</v>
      </c>
      <c r="T997">
        <v>4922</v>
      </c>
    </row>
    <row r="998" spans="1:21">
      <c r="A998">
        <v>1997</v>
      </c>
      <c r="B998" t="s">
        <v>419</v>
      </c>
      <c r="C998" t="s">
        <v>1317</v>
      </c>
      <c r="D998" t="s">
        <v>6538</v>
      </c>
      <c r="E998" t="s">
        <v>25</v>
      </c>
      <c r="F998" s="1">
        <f ca="1">TODAY()-employes3[[#This Row],[DN_ecart]]</f>
        <v>33953</v>
      </c>
      <c r="G998" t="s">
        <v>6539</v>
      </c>
      <c r="H998" t="s">
        <v>6540</v>
      </c>
      <c r="I998" t="s">
        <v>6541</v>
      </c>
      <c r="J998">
        <v>13</v>
      </c>
      <c r="K998" t="s">
        <v>6542</v>
      </c>
      <c r="L998">
        <v>7</v>
      </c>
      <c r="M998" t="s">
        <v>6543</v>
      </c>
      <c r="N998" s="1">
        <f ca="1">TODAY()-employes3[[#This Row],[DD_debut]]</f>
        <v>41642</v>
      </c>
      <c r="O998" s="1">
        <f ca="1">IF(ISBLANK(employes3[[#This Row],[DD_fin]]),DATE(1900,1,1),TODAY()-employes3[[#This Row],[DD_fin]])</f>
        <v>1</v>
      </c>
      <c r="P998">
        <v>3</v>
      </c>
      <c r="Q998">
        <v>38.020000000000003</v>
      </c>
      <c r="R998">
        <v>3</v>
      </c>
      <c r="S998">
        <v>11622</v>
      </c>
      <c r="T998">
        <v>3933</v>
      </c>
    </row>
    <row r="999" spans="1:21" hidden="1">
      <c r="A999">
        <v>1998</v>
      </c>
      <c r="B999" t="s">
        <v>1056</v>
      </c>
      <c r="C999" t="s">
        <v>1347</v>
      </c>
      <c r="D999" t="s">
        <v>6544</v>
      </c>
      <c r="E999" t="s">
        <v>25</v>
      </c>
      <c r="F999" s="1">
        <f ca="1">TODAY()-employes3[[#This Row],[DN_ecart]]</f>
        <v>38561</v>
      </c>
      <c r="G999" t="s">
        <v>6545</v>
      </c>
      <c r="H999" t="s">
        <v>6546</v>
      </c>
      <c r="I999" t="s">
        <v>6547</v>
      </c>
      <c r="J999">
        <v>16</v>
      </c>
      <c r="K999" t="s">
        <v>6548</v>
      </c>
      <c r="L999">
        <v>5</v>
      </c>
      <c r="M999" t="s">
        <v>6549</v>
      </c>
      <c r="N999" s="1">
        <f ca="1">TODAY()-employes3[[#This Row],[DD_debut]]</f>
        <v>44500</v>
      </c>
      <c r="O999" s="1">
        <f ca="1">IF(ISBLANK(employes3[[#This Row],[DD_fin]]),DATE(1900,1,1),TODAY()-employes3[[#This Row],[DD_fin]])</f>
        <v>1</v>
      </c>
      <c r="P999">
        <v>4</v>
      </c>
      <c r="Q999">
        <v>43.03</v>
      </c>
      <c r="R999">
        <v>2</v>
      </c>
      <c r="S999">
        <v>7014</v>
      </c>
      <c r="T999">
        <v>1075</v>
      </c>
    </row>
    <row r="1000" spans="1:21" hidden="1">
      <c r="A1000">
        <v>1999</v>
      </c>
      <c r="B1000" t="s">
        <v>1497</v>
      </c>
      <c r="C1000" t="s">
        <v>525</v>
      </c>
      <c r="D1000" t="s">
        <v>6550</v>
      </c>
      <c r="E1000" t="s">
        <v>42</v>
      </c>
      <c r="F1000" s="1">
        <f ca="1">TODAY()-employes3[[#This Row],[DN_ecart]]</f>
        <v>31267</v>
      </c>
      <c r="G1000" t="s">
        <v>6551</v>
      </c>
      <c r="H1000" t="s">
        <v>6552</v>
      </c>
      <c r="I1000" t="s">
        <v>6553</v>
      </c>
      <c r="J1000">
        <v>25</v>
      </c>
      <c r="K1000" t="s">
        <v>6554</v>
      </c>
      <c r="L1000">
        <v>9</v>
      </c>
      <c r="M1000" t="s">
        <v>6555</v>
      </c>
      <c r="N1000" s="1">
        <f ca="1">TODAY()-employes3[[#This Row],[DD_debut]]</f>
        <v>42256</v>
      </c>
      <c r="O1000" s="1">
        <f ca="1">IF(ISBLANK(employes3[[#This Row],[DD_fin]]),DATE(1900,1,1),TODAY()-employes3[[#This Row],[DD_fin]])</f>
        <v>1</v>
      </c>
      <c r="P1000">
        <v>5</v>
      </c>
      <c r="Q1000">
        <v>14.14</v>
      </c>
      <c r="R1000">
        <v>1</v>
      </c>
      <c r="S1000">
        <v>14308</v>
      </c>
      <c r="T1000">
        <v>3319</v>
      </c>
    </row>
    <row r="1001" spans="1:21" hidden="1">
      <c r="A1001">
        <v>2000</v>
      </c>
      <c r="B1001" t="s">
        <v>793</v>
      </c>
      <c r="C1001" t="s">
        <v>2490</v>
      </c>
      <c r="D1001" t="s">
        <v>6556</v>
      </c>
      <c r="E1001" t="s">
        <v>25</v>
      </c>
      <c r="F1001" s="1">
        <f ca="1">TODAY()-employes3[[#This Row],[DN_ecart]]</f>
        <v>22941</v>
      </c>
      <c r="G1001" t="s">
        <v>6557</v>
      </c>
      <c r="H1001" t="s">
        <v>6558</v>
      </c>
      <c r="I1001" t="s">
        <v>6559</v>
      </c>
      <c r="J1001">
        <v>5</v>
      </c>
      <c r="K1001" t="s">
        <v>6560</v>
      </c>
      <c r="L1001">
        <v>8</v>
      </c>
      <c r="M1001" t="s">
        <v>6561</v>
      </c>
      <c r="N1001" s="1">
        <f ca="1">TODAY()-employes3[[#This Row],[DD_debut]]</f>
        <v>43986</v>
      </c>
      <c r="O1001" s="1">
        <f ca="1">IF(ISBLANK(employes3[[#This Row],[DD_fin]]),DATE(1900,1,1),TODAY()-employes3[[#This Row],[DD_fin]])</f>
        <v>1</v>
      </c>
      <c r="P1001">
        <v>5</v>
      </c>
      <c r="Q1001">
        <v>37.49</v>
      </c>
      <c r="R1001">
        <v>4</v>
      </c>
      <c r="S1001">
        <v>22634</v>
      </c>
      <c r="T1001">
        <v>1589</v>
      </c>
    </row>
    <row r="1002" spans="1:21" hidden="1">
      <c r="A1002">
        <v>2001</v>
      </c>
      <c r="B1002" t="s">
        <v>6562</v>
      </c>
      <c r="C1002" t="s">
        <v>1456</v>
      </c>
      <c r="D1002" t="s">
        <v>6563</v>
      </c>
      <c r="E1002" t="s">
        <v>25</v>
      </c>
      <c r="F1002" s="1">
        <f ca="1">TODAY()-employes3[[#This Row],[DN_ecart]]</f>
        <v>30976</v>
      </c>
      <c r="G1002" t="s">
        <v>6564</v>
      </c>
      <c r="H1002" t="s">
        <v>6565</v>
      </c>
      <c r="I1002" t="s">
        <v>6566</v>
      </c>
      <c r="J1002">
        <v>69</v>
      </c>
      <c r="K1002" t="s">
        <v>6567</v>
      </c>
      <c r="L1002">
        <v>7</v>
      </c>
      <c r="M1002" t="s">
        <v>6568</v>
      </c>
      <c r="N1002" s="1">
        <f ca="1">TODAY()-employes3[[#This Row],[DD_debut]]</f>
        <v>42020</v>
      </c>
      <c r="O1002" s="1">
        <f ca="1">IF(ISBLANK(employes3[[#This Row],[DD_fin]]),DATE(1900,1,1),TODAY()-employes3[[#This Row],[DD_fin]])</f>
        <v>1</v>
      </c>
      <c r="P1002">
        <v>8</v>
      </c>
      <c r="Q1002">
        <v>19.46</v>
      </c>
      <c r="R1002">
        <v>1</v>
      </c>
      <c r="S1002">
        <v>14599</v>
      </c>
      <c r="T1002">
        <v>3555</v>
      </c>
    </row>
    <row r="1003" spans="1:21" hidden="1">
      <c r="A1003">
        <v>2002</v>
      </c>
      <c r="B1003" t="s">
        <v>188</v>
      </c>
      <c r="C1003" t="s">
        <v>3131</v>
      </c>
      <c r="D1003" t="s">
        <v>6569</v>
      </c>
      <c r="E1003" t="s">
        <v>42</v>
      </c>
      <c r="F1003" s="1">
        <f ca="1">TODAY()-employes3[[#This Row],[DN_ecart]]</f>
        <v>35020</v>
      </c>
      <c r="G1003" t="s">
        <v>6570</v>
      </c>
      <c r="H1003" t="s">
        <v>6571</v>
      </c>
      <c r="I1003" t="s">
        <v>6572</v>
      </c>
      <c r="J1003">
        <v>22</v>
      </c>
      <c r="K1003" t="s">
        <v>6573</v>
      </c>
      <c r="L1003">
        <v>5</v>
      </c>
      <c r="M1003" t="s">
        <v>6574</v>
      </c>
      <c r="N1003" s="1">
        <f ca="1">TODAY()-employes3[[#This Row],[DD_debut]]</f>
        <v>43574</v>
      </c>
      <c r="O1003" s="1">
        <f ca="1">IF(ISBLANK(employes3[[#This Row],[DD_fin]]),DATE(1900,1,1),TODAY()-employes3[[#This Row],[DD_fin]])</f>
        <v>1</v>
      </c>
      <c r="P1003">
        <v>2</v>
      </c>
      <c r="Q1003">
        <v>44.54</v>
      </c>
      <c r="R1003">
        <v>1</v>
      </c>
      <c r="S1003">
        <v>10555</v>
      </c>
      <c r="T1003">
        <v>2001</v>
      </c>
    </row>
    <row r="1004" spans="1:21" hidden="1">
      <c r="A1004">
        <v>2003</v>
      </c>
      <c r="B1004" t="s">
        <v>450</v>
      </c>
      <c r="C1004" t="s">
        <v>2561</v>
      </c>
      <c r="D1004" t="s">
        <v>6575</v>
      </c>
      <c r="E1004" t="s">
        <v>25</v>
      </c>
      <c r="F1004" s="1">
        <f ca="1">TODAY()-employes3[[#This Row],[DN_ecart]]</f>
        <v>24225</v>
      </c>
      <c r="G1004" t="s">
        <v>6576</v>
      </c>
      <c r="H1004" t="s">
        <v>6577</v>
      </c>
      <c r="I1004" t="s">
        <v>6578</v>
      </c>
      <c r="J1004">
        <v>31</v>
      </c>
      <c r="K1004" t="s">
        <v>6579</v>
      </c>
      <c r="L1004">
        <v>9</v>
      </c>
      <c r="M1004" t="s">
        <v>6580</v>
      </c>
      <c r="N1004" s="1">
        <f ca="1">TODAY()-employes3[[#This Row],[DD_debut]]</f>
        <v>44371</v>
      </c>
      <c r="O1004" s="1">
        <f ca="1">IF(ISBLANK(employes3[[#This Row],[DD_fin]]),DATE(1900,1,1),TODAY()-employes3[[#This Row],[DD_fin]])</f>
        <v>1</v>
      </c>
      <c r="P1004">
        <v>3</v>
      </c>
      <c r="Q1004">
        <v>28.43</v>
      </c>
      <c r="R1004">
        <v>1</v>
      </c>
      <c r="S1004">
        <v>21350</v>
      </c>
      <c r="T1004">
        <v>1204</v>
      </c>
    </row>
    <row r="1005" spans="1:21" hidden="1">
      <c r="A1005">
        <v>2004</v>
      </c>
      <c r="B1005" t="s">
        <v>2286</v>
      </c>
      <c r="C1005" t="s">
        <v>6581</v>
      </c>
      <c r="D1005" t="s">
        <v>6582</v>
      </c>
      <c r="E1005" t="s">
        <v>25</v>
      </c>
      <c r="F1005" s="1">
        <f ca="1">TODAY()-employes3[[#This Row],[DN_ecart]]</f>
        <v>30263</v>
      </c>
      <c r="G1005" t="s">
        <v>6583</v>
      </c>
      <c r="H1005" t="s">
        <v>6584</v>
      </c>
      <c r="I1005" t="s">
        <v>6585</v>
      </c>
      <c r="J1005">
        <v>23</v>
      </c>
      <c r="K1005" t="s">
        <v>6586</v>
      </c>
      <c r="L1005">
        <v>5</v>
      </c>
      <c r="M1005" t="s">
        <v>6587</v>
      </c>
      <c r="N1005" s="1">
        <f ca="1">TODAY()-employes3[[#This Row],[DD_debut]]</f>
        <v>44772</v>
      </c>
      <c r="O1005" s="1">
        <f ca="1">IF(ISBLANK(employes3[[#This Row],[DD_fin]]),DATE(1900,1,1),TODAY()-employes3[[#This Row],[DD_fin]])</f>
        <v>1</v>
      </c>
      <c r="P1005">
        <v>4</v>
      </c>
      <c r="Q1005">
        <v>24.72</v>
      </c>
      <c r="R1005">
        <v>1</v>
      </c>
      <c r="S1005">
        <v>15312</v>
      </c>
      <c r="T1005">
        <v>803</v>
      </c>
    </row>
    <row r="1006" spans="1:21" hidden="1">
      <c r="A1006">
        <v>2005</v>
      </c>
      <c r="B1006" t="s">
        <v>1316</v>
      </c>
      <c r="C1006" t="s">
        <v>3898</v>
      </c>
      <c r="D1006" t="s">
        <v>6588</v>
      </c>
      <c r="E1006" t="s">
        <v>25</v>
      </c>
      <c r="F1006" s="1">
        <f ca="1">TODAY()-employes3[[#This Row],[DN_ecart]]</f>
        <v>27963</v>
      </c>
      <c r="G1006" t="s">
        <v>6589</v>
      </c>
      <c r="H1006" t="s">
        <v>6590</v>
      </c>
      <c r="I1006" t="s">
        <v>6591</v>
      </c>
      <c r="J1006">
        <v>18</v>
      </c>
      <c r="K1006" t="s">
        <v>6592</v>
      </c>
      <c r="L1006">
        <v>7</v>
      </c>
      <c r="M1006" t="s">
        <v>6593</v>
      </c>
      <c r="N1006" s="1">
        <f ca="1">TODAY()-employes3[[#This Row],[DD_debut]]</f>
        <v>42045</v>
      </c>
      <c r="O1006" s="1">
        <f ca="1">IF(ISBLANK(employes3[[#This Row],[DD_fin]]),DATE(1900,1,1),TODAY()-employes3[[#This Row],[DD_fin]])</f>
        <v>1</v>
      </c>
      <c r="P1006">
        <v>6</v>
      </c>
      <c r="Q1006">
        <v>12.83</v>
      </c>
      <c r="R1006">
        <v>3</v>
      </c>
      <c r="S1006">
        <v>17612</v>
      </c>
      <c r="T1006">
        <v>3530</v>
      </c>
    </row>
    <row r="1007" spans="1:21" hidden="1">
      <c r="A1007">
        <v>3607</v>
      </c>
      <c r="B1007" t="s">
        <v>785</v>
      </c>
      <c r="C1007" t="s">
        <v>1071</v>
      </c>
      <c r="D1007" t="s">
        <v>6594</v>
      </c>
      <c r="E1007" t="s">
        <v>42</v>
      </c>
      <c r="F1007" s="1">
        <f ca="1">TODAY()-employes3[[#This Row],[DN_ecart]]</f>
        <v>35829</v>
      </c>
      <c r="G1007" t="s">
        <v>6595</v>
      </c>
      <c r="H1007" t="s">
        <v>6596</v>
      </c>
      <c r="I1007" t="s">
        <v>6597</v>
      </c>
      <c r="J1007">
        <v>10</v>
      </c>
      <c r="K1007" t="s">
        <v>6598</v>
      </c>
      <c r="L1007">
        <v>7</v>
      </c>
      <c r="M1007" t="s">
        <v>6599</v>
      </c>
      <c r="N1007" s="1">
        <f ca="1">TODAY()-employes3[[#This Row],[DD_debut]]</f>
        <v>42343</v>
      </c>
      <c r="O1007" s="1">
        <f ca="1">IF(ISBLANK(employes3[[#This Row],[DD_fin]]),DATE(1900,1,1),TODAY()-employes3[[#This Row],[DD_fin]])</f>
        <v>1</v>
      </c>
      <c r="P1007">
        <v>7</v>
      </c>
      <c r="Q1007">
        <v>30.59</v>
      </c>
      <c r="R1007">
        <v>1</v>
      </c>
      <c r="S1007">
        <v>9746</v>
      </c>
      <c r="T1007">
        <v>3232</v>
      </c>
    </row>
    <row r="1008" spans="1:21" hidden="1">
      <c r="A1008">
        <v>2007</v>
      </c>
      <c r="B1008" t="s">
        <v>1398</v>
      </c>
      <c r="C1008" t="s">
        <v>205</v>
      </c>
      <c r="D1008" t="s">
        <v>6600</v>
      </c>
      <c r="E1008" t="s">
        <v>42</v>
      </c>
      <c r="F1008" s="1">
        <f ca="1">TODAY()-employes3[[#This Row],[DN_ecart]]</f>
        <v>30054</v>
      </c>
      <c r="G1008" t="s">
        <v>6601</v>
      </c>
      <c r="H1008" t="s">
        <v>6602</v>
      </c>
      <c r="I1008" t="s">
        <v>6603</v>
      </c>
      <c r="J1008">
        <v>5</v>
      </c>
      <c r="K1008" t="s">
        <v>6604</v>
      </c>
      <c r="L1008">
        <v>6</v>
      </c>
      <c r="M1008" t="s">
        <v>6605</v>
      </c>
      <c r="N1008" s="1">
        <f ca="1">TODAY()-employes3[[#This Row],[DD_debut]]</f>
        <v>43488</v>
      </c>
      <c r="O1008" s="1">
        <f ca="1">IF(ISBLANK(employes3[[#This Row],[DD_fin]]),DATE(1900,1,1),TODAY()-employes3[[#This Row],[DD_fin]])</f>
        <v>43502</v>
      </c>
      <c r="P1008">
        <v>8</v>
      </c>
      <c r="Q1008">
        <v>28.98</v>
      </c>
      <c r="R1008">
        <v>1</v>
      </c>
      <c r="S1008">
        <v>15521</v>
      </c>
      <c r="T1008">
        <v>2087</v>
      </c>
      <c r="U1008">
        <v>2073</v>
      </c>
    </row>
    <row r="1009" spans="1:20" hidden="1">
      <c r="A1009">
        <v>2008</v>
      </c>
      <c r="B1009" t="s">
        <v>5822</v>
      </c>
      <c r="C1009" t="s">
        <v>2659</v>
      </c>
      <c r="D1009" t="s">
        <v>6606</v>
      </c>
      <c r="E1009" t="s">
        <v>42</v>
      </c>
      <c r="F1009" s="1">
        <f ca="1">TODAY()-employes3[[#This Row],[DN_ecart]]</f>
        <v>32173</v>
      </c>
      <c r="G1009" t="s">
        <v>6607</v>
      </c>
      <c r="H1009" t="s">
        <v>6608</v>
      </c>
      <c r="I1009" t="s">
        <v>6609</v>
      </c>
      <c r="J1009">
        <v>2</v>
      </c>
      <c r="K1009" t="s">
        <v>6610</v>
      </c>
      <c r="L1009">
        <v>6</v>
      </c>
      <c r="M1009" t="s">
        <v>6611</v>
      </c>
      <c r="N1009" s="1">
        <f ca="1">TODAY()-employes3[[#This Row],[DD_debut]]</f>
        <v>44053</v>
      </c>
      <c r="O1009" s="1">
        <f ca="1">IF(ISBLANK(employes3[[#This Row],[DD_fin]]),DATE(1900,1,1),TODAY()-employes3[[#This Row],[DD_fin]])</f>
        <v>1</v>
      </c>
      <c r="P1009">
        <v>4</v>
      </c>
      <c r="Q1009">
        <v>26.07</v>
      </c>
      <c r="R1009">
        <v>1</v>
      </c>
      <c r="S1009">
        <v>13402</v>
      </c>
      <c r="T1009">
        <v>1522</v>
      </c>
    </row>
    <row r="1010" spans="1:20" hidden="1">
      <c r="A1010">
        <v>2009</v>
      </c>
      <c r="B1010" t="s">
        <v>110</v>
      </c>
      <c r="C1010" t="s">
        <v>143</v>
      </c>
      <c r="D1010" t="s">
        <v>6612</v>
      </c>
      <c r="E1010" t="s">
        <v>25</v>
      </c>
      <c r="F1010" s="1">
        <f ca="1">TODAY()-employes3[[#This Row],[DN_ecart]]</f>
        <v>36139</v>
      </c>
      <c r="G1010" t="s">
        <v>6613</v>
      </c>
      <c r="H1010" t="s">
        <v>6614</v>
      </c>
      <c r="I1010" t="s">
        <v>6615</v>
      </c>
      <c r="J1010">
        <v>39</v>
      </c>
      <c r="K1010" t="s">
        <v>6616</v>
      </c>
      <c r="L1010">
        <v>5</v>
      </c>
      <c r="M1010" t="s">
        <v>6617</v>
      </c>
      <c r="N1010" s="1">
        <f ca="1">TODAY()-employes3[[#This Row],[DD_debut]]</f>
        <v>44265</v>
      </c>
      <c r="O1010" s="1">
        <f ca="1">IF(ISBLANK(employes3[[#This Row],[DD_fin]]),DATE(1900,1,1),TODAY()-employes3[[#This Row],[DD_fin]])</f>
        <v>1</v>
      </c>
      <c r="P1010">
        <v>4</v>
      </c>
      <c r="Q1010">
        <v>31.7</v>
      </c>
      <c r="R1010">
        <v>1</v>
      </c>
      <c r="S1010">
        <v>9436</v>
      </c>
      <c r="T1010">
        <v>1310</v>
      </c>
    </row>
    <row r="1011" spans="1:20" hidden="1">
      <c r="A1011">
        <v>2010</v>
      </c>
      <c r="B1011" t="s">
        <v>2443</v>
      </c>
      <c r="C1011" t="s">
        <v>1633</v>
      </c>
      <c r="D1011" t="s">
        <v>6618</v>
      </c>
      <c r="E1011" t="s">
        <v>42</v>
      </c>
      <c r="F1011" s="1">
        <f ca="1">TODAY()-employes3[[#This Row],[DN_ecart]]</f>
        <v>36233</v>
      </c>
      <c r="G1011" t="s">
        <v>6619</v>
      </c>
      <c r="H1011" t="s">
        <v>6620</v>
      </c>
      <c r="I1011" t="s">
        <v>6621</v>
      </c>
      <c r="J1011">
        <v>9</v>
      </c>
      <c r="K1011" t="s">
        <v>6622</v>
      </c>
      <c r="L1011">
        <v>10</v>
      </c>
      <c r="M1011" t="s">
        <v>6623</v>
      </c>
      <c r="N1011" s="1">
        <f ca="1">TODAY()-employes3[[#This Row],[DD_debut]]</f>
        <v>41406</v>
      </c>
      <c r="O1011" s="1">
        <f ca="1">IF(ISBLANK(employes3[[#This Row],[DD_fin]]),DATE(1900,1,1),TODAY()-employes3[[#This Row],[DD_fin]])</f>
        <v>1</v>
      </c>
      <c r="P1011">
        <v>8</v>
      </c>
      <c r="Q1011">
        <v>40.79</v>
      </c>
      <c r="R1011">
        <v>1</v>
      </c>
      <c r="S1011">
        <v>9342</v>
      </c>
      <c r="T1011">
        <v>4169</v>
      </c>
    </row>
    <row r="1012" spans="1:20" hidden="1">
      <c r="A1012">
        <v>5745</v>
      </c>
      <c r="B1012" t="s">
        <v>341</v>
      </c>
      <c r="C1012" t="s">
        <v>6624</v>
      </c>
      <c r="D1012" t="s">
        <v>6625</v>
      </c>
      <c r="E1012" t="s">
        <v>25</v>
      </c>
      <c r="F1012" s="1">
        <f ca="1">TODAY()-employes3[[#This Row],[DN_ecart]]</f>
        <v>34045</v>
      </c>
      <c r="G1012" t="s">
        <v>6626</v>
      </c>
      <c r="H1012" t="s">
        <v>6627</v>
      </c>
      <c r="I1012" t="s">
        <v>6628</v>
      </c>
      <c r="J1012">
        <v>16</v>
      </c>
      <c r="K1012" t="s">
        <v>6629</v>
      </c>
      <c r="L1012">
        <v>8</v>
      </c>
      <c r="M1012" t="s">
        <v>6630</v>
      </c>
      <c r="N1012" s="1">
        <f ca="1">TODAY()-employes3[[#This Row],[DD_debut]]</f>
        <v>42354</v>
      </c>
      <c r="O1012" s="1">
        <f ca="1">IF(ISBLANK(employes3[[#This Row],[DD_fin]]),DATE(1900,1,1),TODAY()-employes3[[#This Row],[DD_fin]])</f>
        <v>1</v>
      </c>
      <c r="P1012">
        <v>7</v>
      </c>
      <c r="Q1012">
        <v>30.09</v>
      </c>
      <c r="R1012">
        <v>2</v>
      </c>
      <c r="S1012">
        <v>11530</v>
      </c>
      <c r="T1012">
        <v>3221</v>
      </c>
    </row>
    <row r="1013" spans="1:20" hidden="1">
      <c r="A1013">
        <v>2012</v>
      </c>
      <c r="B1013" t="s">
        <v>2529</v>
      </c>
      <c r="C1013" t="s">
        <v>1347</v>
      </c>
      <c r="D1013" t="s">
        <v>6631</v>
      </c>
      <c r="E1013" t="s">
        <v>25</v>
      </c>
      <c r="F1013" s="1">
        <f ca="1">TODAY()-employes3[[#This Row],[DN_ecart]]</f>
        <v>25880</v>
      </c>
      <c r="G1013" t="s">
        <v>6632</v>
      </c>
      <c r="H1013" t="s">
        <v>6633</v>
      </c>
      <c r="I1013" t="s">
        <v>6634</v>
      </c>
      <c r="J1013">
        <v>28</v>
      </c>
      <c r="K1013" t="s">
        <v>6635</v>
      </c>
      <c r="L1013">
        <v>7</v>
      </c>
      <c r="M1013" t="s">
        <v>6636</v>
      </c>
      <c r="N1013" s="1">
        <f ca="1">TODAY()-employes3[[#This Row],[DD_debut]]</f>
        <v>45057</v>
      </c>
      <c r="O1013" s="1">
        <f ca="1">IF(ISBLANK(employes3[[#This Row],[DD_fin]]),DATE(1900,1,1),TODAY()-employes3[[#This Row],[DD_fin]])</f>
        <v>1</v>
      </c>
      <c r="P1013">
        <v>5</v>
      </c>
      <c r="Q1013">
        <v>30.65</v>
      </c>
      <c r="R1013">
        <v>1</v>
      </c>
      <c r="S1013">
        <v>19695</v>
      </c>
      <c r="T1013">
        <v>518</v>
      </c>
    </row>
    <row r="1014" spans="1:20" hidden="1">
      <c r="A1014">
        <v>2013</v>
      </c>
      <c r="B1014" t="s">
        <v>95</v>
      </c>
      <c r="C1014" t="s">
        <v>103</v>
      </c>
      <c r="D1014" t="s">
        <v>6637</v>
      </c>
      <c r="E1014" t="s">
        <v>42</v>
      </c>
      <c r="F1014" s="1">
        <f ca="1">TODAY()-employes3[[#This Row],[DN_ecart]]</f>
        <v>23700</v>
      </c>
      <c r="G1014" t="s">
        <v>6638</v>
      </c>
      <c r="H1014" t="s">
        <v>6639</v>
      </c>
      <c r="I1014" t="s">
        <v>6640</v>
      </c>
      <c r="J1014">
        <v>16</v>
      </c>
      <c r="K1014" t="s">
        <v>6641</v>
      </c>
      <c r="L1014">
        <v>5</v>
      </c>
      <c r="M1014" t="s">
        <v>6642</v>
      </c>
      <c r="N1014" s="1">
        <f ca="1">TODAY()-employes3[[#This Row],[DD_debut]]</f>
        <v>43687</v>
      </c>
      <c r="O1014" s="1">
        <f ca="1">IF(ISBLANK(employes3[[#This Row],[DD_fin]]),DATE(1900,1,1),TODAY()-employes3[[#This Row],[DD_fin]])</f>
        <v>1</v>
      </c>
      <c r="P1014">
        <v>5</v>
      </c>
      <c r="Q1014">
        <v>16.579999999999998</v>
      </c>
      <c r="R1014">
        <v>2</v>
      </c>
      <c r="S1014">
        <v>21875</v>
      </c>
      <c r="T1014">
        <v>1888</v>
      </c>
    </row>
    <row r="1015" spans="1:20" hidden="1">
      <c r="A1015">
        <v>2014</v>
      </c>
      <c r="B1015" t="s">
        <v>861</v>
      </c>
      <c r="C1015" t="s">
        <v>2918</v>
      </c>
      <c r="D1015" t="s">
        <v>6643</v>
      </c>
      <c r="E1015" t="s">
        <v>25</v>
      </c>
      <c r="F1015" s="1">
        <f ca="1">TODAY()-employes3[[#This Row],[DN_ecart]]</f>
        <v>28194</v>
      </c>
      <c r="G1015" t="s">
        <v>6644</v>
      </c>
      <c r="H1015" t="s">
        <v>6645</v>
      </c>
      <c r="I1015" t="s">
        <v>6646</v>
      </c>
      <c r="J1015">
        <v>2</v>
      </c>
      <c r="K1015" t="s">
        <v>6647</v>
      </c>
      <c r="L1015">
        <v>9</v>
      </c>
      <c r="M1015" t="s">
        <v>6648</v>
      </c>
      <c r="N1015" s="1">
        <f ca="1">TODAY()-employes3[[#This Row],[DD_debut]]</f>
        <v>41607</v>
      </c>
      <c r="O1015" s="1">
        <f ca="1">IF(ISBLANK(employes3[[#This Row],[DD_fin]]),DATE(1900,1,1),TODAY()-employes3[[#This Row],[DD_fin]])</f>
        <v>1</v>
      </c>
      <c r="P1015">
        <v>5</v>
      </c>
      <c r="Q1015">
        <v>37.72</v>
      </c>
      <c r="R1015">
        <v>1</v>
      </c>
      <c r="S1015">
        <v>17381</v>
      </c>
      <c r="T1015">
        <v>3968</v>
      </c>
    </row>
    <row r="1016" spans="1:20" hidden="1">
      <c r="A1016">
        <v>2015</v>
      </c>
      <c r="B1016" t="s">
        <v>6649</v>
      </c>
      <c r="C1016" t="s">
        <v>366</v>
      </c>
      <c r="D1016" t="s">
        <v>6650</v>
      </c>
      <c r="E1016" t="s">
        <v>42</v>
      </c>
      <c r="F1016" s="1">
        <f ca="1">TODAY()-employes3[[#This Row],[DN_ecart]]</f>
        <v>32298</v>
      </c>
      <c r="G1016" t="s">
        <v>6651</v>
      </c>
      <c r="H1016" t="s">
        <v>6652</v>
      </c>
      <c r="I1016" t="s">
        <v>6653</v>
      </c>
      <c r="J1016">
        <v>24</v>
      </c>
      <c r="K1016" t="s">
        <v>6654</v>
      </c>
      <c r="L1016">
        <v>7</v>
      </c>
      <c r="M1016" t="s">
        <v>6655</v>
      </c>
      <c r="N1016" s="1">
        <f ca="1">TODAY()-employes3[[#This Row],[DD_debut]]</f>
        <v>42412</v>
      </c>
      <c r="O1016" s="1">
        <f ca="1">IF(ISBLANK(employes3[[#This Row],[DD_fin]]),DATE(1900,1,1),TODAY()-employes3[[#This Row],[DD_fin]])</f>
        <v>1</v>
      </c>
      <c r="P1016">
        <v>4</v>
      </c>
      <c r="Q1016">
        <v>22.69</v>
      </c>
      <c r="R1016">
        <v>3</v>
      </c>
      <c r="S1016">
        <v>13277</v>
      </c>
      <c r="T1016">
        <v>3163</v>
      </c>
    </row>
    <row r="1017" spans="1:20" hidden="1">
      <c r="A1017">
        <v>2016</v>
      </c>
      <c r="B1017" t="s">
        <v>6656</v>
      </c>
      <c r="C1017" t="s">
        <v>159</v>
      </c>
      <c r="D1017" t="s">
        <v>6657</v>
      </c>
      <c r="E1017" t="s">
        <v>25</v>
      </c>
      <c r="F1017" s="1">
        <f ca="1">TODAY()-employes3[[#This Row],[DN_ecart]]</f>
        <v>37045</v>
      </c>
      <c r="G1017" t="s">
        <v>6658</v>
      </c>
      <c r="H1017" t="s">
        <v>6659</v>
      </c>
      <c r="I1017" t="s">
        <v>6660</v>
      </c>
      <c r="J1017">
        <v>8</v>
      </c>
      <c r="K1017" t="s">
        <v>6661</v>
      </c>
      <c r="L1017">
        <v>7</v>
      </c>
      <c r="M1017" t="s">
        <v>6662</v>
      </c>
      <c r="N1017" s="1">
        <f ca="1">TODAY()-employes3[[#This Row],[DD_debut]]</f>
        <v>45528</v>
      </c>
      <c r="O1017" s="1">
        <f ca="1">IF(ISBLANK(employes3[[#This Row],[DD_fin]]),DATE(1900,1,1),TODAY()-employes3[[#This Row],[DD_fin]])</f>
        <v>1</v>
      </c>
      <c r="P1017">
        <v>5</v>
      </c>
      <c r="Q1017">
        <v>41.65</v>
      </c>
      <c r="R1017">
        <v>3</v>
      </c>
      <c r="S1017">
        <v>8530</v>
      </c>
      <c r="T1017">
        <v>47</v>
      </c>
    </row>
    <row r="1018" spans="1:20" hidden="1">
      <c r="A1018">
        <v>2017</v>
      </c>
      <c r="B1018" t="s">
        <v>6663</v>
      </c>
      <c r="C1018" t="s">
        <v>557</v>
      </c>
      <c r="D1018" t="s">
        <v>6664</v>
      </c>
      <c r="E1018" t="s">
        <v>42</v>
      </c>
      <c r="F1018" s="1">
        <f ca="1">TODAY()-employes3[[#This Row],[DN_ecart]]</f>
        <v>28521</v>
      </c>
      <c r="G1018" t="s">
        <v>6665</v>
      </c>
      <c r="H1018" t="s">
        <v>6666</v>
      </c>
      <c r="I1018" t="s">
        <v>6667</v>
      </c>
      <c r="J1018">
        <v>19</v>
      </c>
      <c r="K1018" t="s">
        <v>6668</v>
      </c>
      <c r="L1018">
        <v>10</v>
      </c>
      <c r="M1018" t="s">
        <v>6669</v>
      </c>
      <c r="N1018" s="1">
        <f ca="1">TODAY()-employes3[[#This Row],[DD_debut]]</f>
        <v>43210</v>
      </c>
      <c r="O1018" s="1">
        <f ca="1">IF(ISBLANK(employes3[[#This Row],[DD_fin]]),DATE(1900,1,1),TODAY()-employes3[[#This Row],[DD_fin]])</f>
        <v>1</v>
      </c>
      <c r="P1018">
        <v>5</v>
      </c>
      <c r="Q1018">
        <v>25.17</v>
      </c>
      <c r="R1018">
        <v>1</v>
      </c>
      <c r="S1018">
        <v>17054</v>
      </c>
      <c r="T1018">
        <v>2365</v>
      </c>
    </row>
    <row r="1019" spans="1:20" hidden="1">
      <c r="A1019">
        <v>2018</v>
      </c>
      <c r="B1019" t="s">
        <v>1041</v>
      </c>
      <c r="C1019" t="s">
        <v>644</v>
      </c>
      <c r="D1019" t="s">
        <v>6670</v>
      </c>
      <c r="E1019" t="s">
        <v>42</v>
      </c>
      <c r="F1019" s="1">
        <f ca="1">TODAY()-employes3[[#This Row],[DN_ecart]]</f>
        <v>35910</v>
      </c>
      <c r="G1019" t="s">
        <v>6671</v>
      </c>
      <c r="H1019" t="s">
        <v>6672</v>
      </c>
      <c r="I1019" t="s">
        <v>6673</v>
      </c>
      <c r="J1019">
        <v>26</v>
      </c>
      <c r="K1019" t="s">
        <v>6674</v>
      </c>
      <c r="L1019">
        <v>10</v>
      </c>
      <c r="M1019" t="s">
        <v>6675</v>
      </c>
      <c r="N1019" s="1">
        <f ca="1">TODAY()-employes3[[#This Row],[DD_debut]]</f>
        <v>42941</v>
      </c>
      <c r="O1019" s="1">
        <f ca="1">IF(ISBLANK(employes3[[#This Row],[DD_fin]]),DATE(1900,1,1),TODAY()-employes3[[#This Row],[DD_fin]])</f>
        <v>1</v>
      </c>
      <c r="P1019">
        <v>5</v>
      </c>
      <c r="Q1019">
        <v>25.59</v>
      </c>
      <c r="R1019">
        <v>1</v>
      </c>
      <c r="S1019">
        <v>9665</v>
      </c>
      <c r="T1019">
        <v>2634</v>
      </c>
    </row>
    <row r="1020" spans="1:20" hidden="1">
      <c r="A1020">
        <v>2019</v>
      </c>
      <c r="B1020" t="s">
        <v>2080</v>
      </c>
      <c r="C1020" t="s">
        <v>750</v>
      </c>
      <c r="D1020" t="s">
        <v>6676</v>
      </c>
      <c r="E1020" t="s">
        <v>25</v>
      </c>
      <c r="F1020" s="1">
        <f ca="1">TODAY()-employes3[[#This Row],[DN_ecart]]</f>
        <v>38668</v>
      </c>
      <c r="G1020" t="s">
        <v>6677</v>
      </c>
      <c r="H1020" t="s">
        <v>6678</v>
      </c>
      <c r="I1020" t="s">
        <v>6679</v>
      </c>
      <c r="J1020">
        <v>11</v>
      </c>
      <c r="K1020" t="s">
        <v>6680</v>
      </c>
      <c r="L1020">
        <v>10</v>
      </c>
      <c r="M1020" t="s">
        <v>6681</v>
      </c>
      <c r="N1020" s="1">
        <f ca="1">TODAY()-employes3[[#This Row],[DD_debut]]</f>
        <v>41033</v>
      </c>
      <c r="O1020" s="1">
        <f ca="1">IF(ISBLANK(employes3[[#This Row],[DD_fin]]),DATE(1900,1,1),TODAY()-employes3[[#This Row],[DD_fin]])</f>
        <v>1</v>
      </c>
      <c r="P1020">
        <v>3</v>
      </c>
      <c r="Q1020">
        <v>30.48</v>
      </c>
      <c r="R1020">
        <v>1</v>
      </c>
      <c r="S1020">
        <v>6907</v>
      </c>
      <c r="T1020">
        <v>4542</v>
      </c>
    </row>
    <row r="1021" spans="1:20" hidden="1">
      <c r="A1021">
        <v>2020</v>
      </c>
      <c r="B1021" t="s">
        <v>1026</v>
      </c>
      <c r="C1021" t="s">
        <v>2903</v>
      </c>
      <c r="D1021" t="s">
        <v>6682</v>
      </c>
      <c r="E1021" t="s">
        <v>25</v>
      </c>
      <c r="F1021" s="1">
        <f ca="1">TODAY()-employes3[[#This Row],[DN_ecart]]</f>
        <v>31445</v>
      </c>
      <c r="G1021" t="s">
        <v>6683</v>
      </c>
      <c r="H1021" t="s">
        <v>6684</v>
      </c>
      <c r="I1021" t="s">
        <v>6685</v>
      </c>
      <c r="J1021">
        <v>33</v>
      </c>
      <c r="K1021" t="s">
        <v>6686</v>
      </c>
      <c r="L1021">
        <v>9</v>
      </c>
      <c r="M1021" t="s">
        <v>6687</v>
      </c>
      <c r="N1021" s="1">
        <f ca="1">TODAY()-employes3[[#This Row],[DD_debut]]</f>
        <v>43694</v>
      </c>
      <c r="O1021" s="1">
        <f ca="1">IF(ISBLANK(employes3[[#This Row],[DD_fin]]),DATE(1900,1,1),TODAY()-employes3[[#This Row],[DD_fin]])</f>
        <v>1</v>
      </c>
      <c r="P1021">
        <v>8</v>
      </c>
      <c r="Q1021">
        <v>22.3</v>
      </c>
      <c r="R1021">
        <v>1</v>
      </c>
      <c r="S1021">
        <v>14130</v>
      </c>
      <c r="T1021">
        <v>1881</v>
      </c>
    </row>
    <row r="1022" spans="1:20" hidden="1">
      <c r="A1022">
        <v>2021</v>
      </c>
      <c r="B1022" t="s">
        <v>3546</v>
      </c>
      <c r="C1022" t="s">
        <v>3131</v>
      </c>
      <c r="D1022" t="s">
        <v>6688</v>
      </c>
      <c r="E1022" t="s">
        <v>42</v>
      </c>
      <c r="F1022" s="1">
        <f ca="1">TODAY()-employes3[[#This Row],[DN_ecart]]</f>
        <v>32488</v>
      </c>
      <c r="G1022" t="s">
        <v>6689</v>
      </c>
      <c r="H1022" t="s">
        <v>6690</v>
      </c>
      <c r="I1022" t="s">
        <v>6691</v>
      </c>
      <c r="J1022">
        <v>37</v>
      </c>
      <c r="K1022" t="s">
        <v>6692</v>
      </c>
      <c r="L1022">
        <v>7</v>
      </c>
      <c r="M1022" t="s">
        <v>6693</v>
      </c>
      <c r="N1022" s="1">
        <f ca="1">TODAY()-employes3[[#This Row],[DD_debut]]</f>
        <v>42453</v>
      </c>
      <c r="O1022" s="1">
        <f ca="1">IF(ISBLANK(employes3[[#This Row],[DD_fin]]),DATE(1900,1,1),TODAY()-employes3[[#This Row],[DD_fin]])</f>
        <v>1</v>
      </c>
      <c r="P1022">
        <v>6</v>
      </c>
      <c r="Q1022">
        <v>26.87</v>
      </c>
      <c r="R1022">
        <v>2</v>
      </c>
      <c r="S1022">
        <v>13087</v>
      </c>
      <c r="T1022">
        <v>3122</v>
      </c>
    </row>
    <row r="1023" spans="1:20" hidden="1">
      <c r="A1023">
        <v>2022</v>
      </c>
      <c r="B1023" t="s">
        <v>1653</v>
      </c>
      <c r="C1023" t="s">
        <v>1168</v>
      </c>
      <c r="D1023" t="s">
        <v>6694</v>
      </c>
      <c r="E1023" t="s">
        <v>25</v>
      </c>
      <c r="F1023" s="1">
        <f ca="1">TODAY()-employes3[[#This Row],[DN_ecart]]</f>
        <v>25474</v>
      </c>
      <c r="G1023" t="s">
        <v>6695</v>
      </c>
      <c r="H1023" t="s">
        <v>6696</v>
      </c>
      <c r="I1023" t="s">
        <v>6697</v>
      </c>
      <c r="J1023">
        <v>20</v>
      </c>
      <c r="K1023" t="s">
        <v>6698</v>
      </c>
      <c r="L1023">
        <v>7</v>
      </c>
      <c r="M1023" t="s">
        <v>6699</v>
      </c>
      <c r="N1023" s="1">
        <f ca="1">TODAY()-employes3[[#This Row],[DD_debut]]</f>
        <v>44824</v>
      </c>
      <c r="O1023" s="1">
        <f ca="1">IF(ISBLANK(employes3[[#This Row],[DD_fin]]),DATE(1900,1,1),TODAY()-employes3[[#This Row],[DD_fin]])</f>
        <v>1</v>
      </c>
      <c r="P1023">
        <v>2</v>
      </c>
      <c r="Q1023">
        <v>29.63</v>
      </c>
      <c r="R1023">
        <v>1</v>
      </c>
      <c r="S1023">
        <v>20101</v>
      </c>
      <c r="T1023">
        <v>751</v>
      </c>
    </row>
    <row r="1024" spans="1:20" hidden="1">
      <c r="A1024">
        <v>2023</v>
      </c>
      <c r="B1024" t="s">
        <v>6700</v>
      </c>
      <c r="C1024" t="s">
        <v>3021</v>
      </c>
      <c r="D1024" t="s">
        <v>6701</v>
      </c>
      <c r="E1024" t="s">
        <v>25</v>
      </c>
      <c r="F1024" s="1">
        <f ca="1">TODAY()-employes3[[#This Row],[DN_ecart]]</f>
        <v>28154</v>
      </c>
      <c r="G1024" t="s">
        <v>6702</v>
      </c>
      <c r="H1024" t="s">
        <v>6703</v>
      </c>
      <c r="I1024" t="s">
        <v>6704</v>
      </c>
      <c r="J1024">
        <v>15</v>
      </c>
      <c r="K1024" t="s">
        <v>6705</v>
      </c>
      <c r="L1024">
        <v>10</v>
      </c>
      <c r="M1024" t="s">
        <v>6706</v>
      </c>
      <c r="N1024" s="1">
        <f ca="1">TODAY()-employes3[[#This Row],[DD_debut]]</f>
        <v>45170</v>
      </c>
      <c r="O1024" s="1">
        <f ca="1">IF(ISBLANK(employes3[[#This Row],[DD_fin]]),DATE(1900,1,1),TODAY()-employes3[[#This Row],[DD_fin]])</f>
        <v>1</v>
      </c>
      <c r="P1024">
        <v>3</v>
      </c>
      <c r="Q1024">
        <v>24.44</v>
      </c>
      <c r="R1024">
        <v>3</v>
      </c>
      <c r="S1024">
        <v>17421</v>
      </c>
      <c r="T1024">
        <v>405</v>
      </c>
    </row>
    <row r="1025" spans="1:21" hidden="1">
      <c r="A1025">
        <v>2024</v>
      </c>
      <c r="B1025" t="s">
        <v>1234</v>
      </c>
      <c r="C1025" t="s">
        <v>578</v>
      </c>
      <c r="D1025" t="s">
        <v>6707</v>
      </c>
      <c r="E1025" t="s">
        <v>42</v>
      </c>
      <c r="F1025" s="1">
        <f ca="1">TODAY()-employes3[[#This Row],[DN_ecart]]</f>
        <v>36679</v>
      </c>
      <c r="G1025" t="s">
        <v>6708</v>
      </c>
      <c r="H1025" t="s">
        <v>6709</v>
      </c>
      <c r="I1025" t="s">
        <v>6710</v>
      </c>
      <c r="J1025">
        <v>12</v>
      </c>
      <c r="K1025" t="s">
        <v>6711</v>
      </c>
      <c r="L1025">
        <v>7</v>
      </c>
      <c r="M1025" t="s">
        <v>6712</v>
      </c>
      <c r="N1025" s="1">
        <f ca="1">TODAY()-employes3[[#This Row],[DD_debut]]</f>
        <v>43978</v>
      </c>
      <c r="O1025" s="1">
        <f ca="1">IF(ISBLANK(employes3[[#This Row],[DD_fin]]),DATE(1900,1,1),TODAY()-employes3[[#This Row],[DD_fin]])</f>
        <v>44415</v>
      </c>
      <c r="P1025">
        <v>8</v>
      </c>
      <c r="Q1025">
        <v>23.68</v>
      </c>
      <c r="R1025">
        <v>3</v>
      </c>
      <c r="S1025">
        <v>8896</v>
      </c>
      <c r="T1025">
        <v>1597</v>
      </c>
      <c r="U1025">
        <v>1160</v>
      </c>
    </row>
    <row r="1026" spans="1:21" hidden="1">
      <c r="A1026">
        <v>2025</v>
      </c>
      <c r="B1026" t="s">
        <v>1109</v>
      </c>
      <c r="C1026" t="s">
        <v>832</v>
      </c>
      <c r="D1026" t="s">
        <v>6713</v>
      </c>
      <c r="E1026" t="s">
        <v>25</v>
      </c>
      <c r="F1026" s="1">
        <f ca="1">TODAY()-employes3[[#This Row],[DN_ecart]]</f>
        <v>29895</v>
      </c>
      <c r="G1026" t="s">
        <v>6714</v>
      </c>
      <c r="H1026" t="s">
        <v>6715</v>
      </c>
      <c r="I1026" t="s">
        <v>6716</v>
      </c>
      <c r="J1026">
        <v>14</v>
      </c>
      <c r="K1026" t="s">
        <v>6717</v>
      </c>
      <c r="L1026">
        <v>9</v>
      </c>
      <c r="M1026" t="s">
        <v>6718</v>
      </c>
      <c r="N1026" s="1">
        <f ca="1">TODAY()-employes3[[#This Row],[DD_debut]]</f>
        <v>42995</v>
      </c>
      <c r="O1026" s="1">
        <f ca="1">IF(ISBLANK(employes3[[#This Row],[DD_fin]]),DATE(1900,1,1),TODAY()-employes3[[#This Row],[DD_fin]])</f>
        <v>1</v>
      </c>
      <c r="P1026">
        <v>5</v>
      </c>
      <c r="Q1026">
        <v>44.95</v>
      </c>
      <c r="R1026">
        <v>2</v>
      </c>
      <c r="S1026">
        <v>15680</v>
      </c>
      <c r="T1026">
        <v>2580</v>
      </c>
    </row>
    <row r="1027" spans="1:21" hidden="1">
      <c r="A1027">
        <v>2026</v>
      </c>
      <c r="B1027" t="s">
        <v>1578</v>
      </c>
      <c r="C1027" t="s">
        <v>832</v>
      </c>
      <c r="D1027" t="s">
        <v>6719</v>
      </c>
      <c r="E1027" t="s">
        <v>25</v>
      </c>
      <c r="F1027" s="1">
        <f ca="1">TODAY()-employes3[[#This Row],[DN_ecart]]</f>
        <v>33609</v>
      </c>
      <c r="G1027" t="s">
        <v>6720</v>
      </c>
      <c r="H1027" t="s">
        <v>6721</v>
      </c>
      <c r="I1027" t="s">
        <v>6722</v>
      </c>
      <c r="J1027">
        <v>58</v>
      </c>
      <c r="K1027" t="s">
        <v>6723</v>
      </c>
      <c r="L1027">
        <v>5</v>
      </c>
      <c r="M1027" t="s">
        <v>6724</v>
      </c>
      <c r="N1027" s="1">
        <f ca="1">TODAY()-employes3[[#This Row],[DD_debut]]</f>
        <v>45307</v>
      </c>
      <c r="O1027" s="1">
        <f ca="1">IF(ISBLANK(employes3[[#This Row],[DD_fin]]),DATE(1900,1,1),TODAY()-employes3[[#This Row],[DD_fin]])</f>
        <v>1</v>
      </c>
      <c r="P1027">
        <v>4</v>
      </c>
      <c r="Q1027">
        <v>24.28</v>
      </c>
      <c r="R1027">
        <v>1</v>
      </c>
      <c r="S1027">
        <v>11966</v>
      </c>
      <c r="T1027">
        <v>268</v>
      </c>
    </row>
    <row r="1028" spans="1:21">
      <c r="A1028">
        <v>2027</v>
      </c>
      <c r="B1028" t="s">
        <v>1234</v>
      </c>
      <c r="C1028" t="s">
        <v>197</v>
      </c>
      <c r="D1028" t="s">
        <v>6725</v>
      </c>
      <c r="E1028" t="s">
        <v>25</v>
      </c>
      <c r="F1028" s="1">
        <f ca="1">TODAY()-employes3[[#This Row],[DN_ecart]]</f>
        <v>32674</v>
      </c>
      <c r="G1028" t="s">
        <v>6726</v>
      </c>
      <c r="H1028" t="s">
        <v>6727</v>
      </c>
      <c r="I1028" t="s">
        <v>6728</v>
      </c>
      <c r="J1028">
        <v>8</v>
      </c>
      <c r="K1028" t="s">
        <v>6729</v>
      </c>
      <c r="L1028">
        <v>5</v>
      </c>
      <c r="M1028" t="s">
        <v>6730</v>
      </c>
      <c r="N1028" s="1">
        <f ca="1">TODAY()-employes3[[#This Row],[DD_debut]]</f>
        <v>41953</v>
      </c>
      <c r="O1028" s="1">
        <f ca="1">IF(ISBLANK(employes3[[#This Row],[DD_fin]]),DATE(1900,1,1),TODAY()-employes3[[#This Row],[DD_fin]])</f>
        <v>1</v>
      </c>
      <c r="P1028">
        <v>4</v>
      </c>
      <c r="Q1028">
        <v>25.18</v>
      </c>
      <c r="R1028">
        <v>1</v>
      </c>
      <c r="S1028">
        <v>12901</v>
      </c>
      <c r="T1028">
        <v>3622</v>
      </c>
    </row>
    <row r="1029" spans="1:21" hidden="1">
      <c r="A1029">
        <v>2028</v>
      </c>
      <c r="B1029" t="s">
        <v>2687</v>
      </c>
      <c r="C1029" t="s">
        <v>313</v>
      </c>
      <c r="D1029" t="s">
        <v>6731</v>
      </c>
      <c r="E1029" t="s">
        <v>25</v>
      </c>
      <c r="F1029" s="1">
        <f ca="1">TODAY()-employes3[[#This Row],[DN_ecart]]</f>
        <v>31304</v>
      </c>
      <c r="G1029" t="s">
        <v>6732</v>
      </c>
      <c r="H1029" t="s">
        <v>6733</v>
      </c>
      <c r="I1029" t="s">
        <v>6734</v>
      </c>
      <c r="J1029">
        <v>65</v>
      </c>
      <c r="K1029" t="s">
        <v>6735</v>
      </c>
      <c r="L1029">
        <v>8</v>
      </c>
      <c r="M1029" t="s">
        <v>6736</v>
      </c>
      <c r="N1029" s="1">
        <f ca="1">TODAY()-employes3[[#This Row],[DD_debut]]</f>
        <v>44178</v>
      </c>
      <c r="O1029" s="1">
        <f ca="1">IF(ISBLANK(employes3[[#This Row],[DD_fin]]),DATE(1900,1,1),TODAY()-employes3[[#This Row],[DD_fin]])</f>
        <v>44537</v>
      </c>
      <c r="P1029">
        <v>4</v>
      </c>
      <c r="Q1029">
        <v>17.46</v>
      </c>
      <c r="R1029">
        <v>3</v>
      </c>
      <c r="S1029">
        <v>14271</v>
      </c>
      <c r="T1029">
        <v>1397</v>
      </c>
      <c r="U1029">
        <v>1038</v>
      </c>
    </row>
    <row r="1030" spans="1:21" hidden="1">
      <c r="A1030">
        <v>2029</v>
      </c>
      <c r="B1030" t="s">
        <v>2013</v>
      </c>
      <c r="C1030" t="s">
        <v>1654</v>
      </c>
      <c r="D1030" t="s">
        <v>6737</v>
      </c>
      <c r="E1030" t="s">
        <v>25</v>
      </c>
      <c r="F1030" s="1">
        <f ca="1">TODAY()-employes3[[#This Row],[DN_ecart]]</f>
        <v>38710</v>
      </c>
      <c r="G1030" t="s">
        <v>6738</v>
      </c>
      <c r="H1030" t="s">
        <v>6739</v>
      </c>
      <c r="I1030" t="s">
        <v>6740</v>
      </c>
      <c r="J1030">
        <v>33</v>
      </c>
      <c r="K1030" t="s">
        <v>6741</v>
      </c>
      <c r="L1030">
        <v>9</v>
      </c>
      <c r="M1030" t="s">
        <v>6742</v>
      </c>
      <c r="N1030" s="1">
        <f ca="1">TODAY()-employes3[[#This Row],[DD_debut]]</f>
        <v>44536</v>
      </c>
      <c r="O1030" s="1">
        <f ca="1">IF(ISBLANK(employes3[[#This Row],[DD_fin]]),DATE(1900,1,1),TODAY()-employes3[[#This Row],[DD_fin]])</f>
        <v>1</v>
      </c>
      <c r="P1030">
        <v>5</v>
      </c>
      <c r="Q1030">
        <v>18.350000000000001</v>
      </c>
      <c r="R1030">
        <v>1</v>
      </c>
      <c r="S1030">
        <v>6865</v>
      </c>
      <c r="T1030">
        <v>1039</v>
      </c>
    </row>
    <row r="1031" spans="1:21" hidden="1">
      <c r="A1031">
        <v>2030</v>
      </c>
      <c r="B1031" t="s">
        <v>472</v>
      </c>
      <c r="C1031" t="s">
        <v>1440</v>
      </c>
      <c r="D1031" t="s">
        <v>6743</v>
      </c>
      <c r="E1031" t="s">
        <v>42</v>
      </c>
      <c r="F1031" s="1">
        <f ca="1">TODAY()-employes3[[#This Row],[DN_ecart]]</f>
        <v>36630</v>
      </c>
      <c r="G1031" t="s">
        <v>6744</v>
      </c>
      <c r="H1031" t="s">
        <v>6745</v>
      </c>
      <c r="I1031" t="s">
        <v>6746</v>
      </c>
      <c r="J1031">
        <v>14</v>
      </c>
      <c r="K1031" t="s">
        <v>6747</v>
      </c>
      <c r="L1031">
        <v>6</v>
      </c>
      <c r="M1031" t="s">
        <v>6748</v>
      </c>
      <c r="N1031" s="1">
        <f ca="1">TODAY()-employes3[[#This Row],[DD_debut]]</f>
        <v>44096</v>
      </c>
      <c r="O1031" s="1">
        <f ca="1">IF(ISBLANK(employes3[[#This Row],[DD_fin]]),DATE(1900,1,1),TODAY()-employes3[[#This Row],[DD_fin]])</f>
        <v>1</v>
      </c>
      <c r="P1031">
        <v>6</v>
      </c>
      <c r="Q1031">
        <v>18.64</v>
      </c>
      <c r="R1031">
        <v>1</v>
      </c>
      <c r="S1031">
        <v>8945</v>
      </c>
      <c r="T1031">
        <v>1479</v>
      </c>
    </row>
    <row r="1032" spans="1:21" hidden="1">
      <c r="A1032">
        <v>2031</v>
      </c>
      <c r="B1032" t="s">
        <v>102</v>
      </c>
      <c r="C1032" t="s">
        <v>1661</v>
      </c>
      <c r="D1032" t="s">
        <v>6749</v>
      </c>
      <c r="E1032" t="s">
        <v>42</v>
      </c>
      <c r="F1032" s="1">
        <f ca="1">TODAY()-employes3[[#This Row],[DN_ecart]]</f>
        <v>33319</v>
      </c>
      <c r="G1032" t="s">
        <v>6750</v>
      </c>
      <c r="H1032" t="s">
        <v>6751</v>
      </c>
      <c r="I1032" t="s">
        <v>6752</v>
      </c>
      <c r="J1032">
        <v>69</v>
      </c>
      <c r="K1032" t="s">
        <v>6753</v>
      </c>
      <c r="L1032">
        <v>5</v>
      </c>
      <c r="M1032" t="s">
        <v>6754</v>
      </c>
      <c r="N1032" s="1">
        <f ca="1">TODAY()-employes3[[#This Row],[DD_debut]]</f>
        <v>42886</v>
      </c>
      <c r="O1032" s="1">
        <f ca="1">IF(ISBLANK(employes3[[#This Row],[DD_fin]]),DATE(1900,1,1),TODAY()-employes3[[#This Row],[DD_fin]])</f>
        <v>1</v>
      </c>
      <c r="P1032">
        <v>6</v>
      </c>
      <c r="Q1032">
        <v>21.46</v>
      </c>
      <c r="R1032">
        <v>2</v>
      </c>
      <c r="S1032">
        <v>12256</v>
      </c>
      <c r="T1032">
        <v>2689</v>
      </c>
    </row>
    <row r="1033" spans="1:21" hidden="1">
      <c r="A1033">
        <v>2032</v>
      </c>
      <c r="B1033" t="s">
        <v>6755</v>
      </c>
      <c r="C1033" t="s">
        <v>1168</v>
      </c>
      <c r="D1033" t="s">
        <v>6756</v>
      </c>
      <c r="E1033" t="s">
        <v>25</v>
      </c>
      <c r="F1033" s="1">
        <f ca="1">TODAY()-employes3[[#This Row],[DN_ecart]]</f>
        <v>35622</v>
      </c>
      <c r="G1033" t="s">
        <v>6757</v>
      </c>
      <c r="H1033" t="s">
        <v>6758</v>
      </c>
      <c r="I1033" t="s">
        <v>6759</v>
      </c>
      <c r="J1033">
        <v>22</v>
      </c>
      <c r="K1033" t="s">
        <v>6760</v>
      </c>
      <c r="L1033">
        <v>7</v>
      </c>
      <c r="M1033" t="s">
        <v>6761</v>
      </c>
      <c r="N1033" s="1">
        <f ca="1">TODAY()-employes3[[#This Row],[DD_debut]]</f>
        <v>44156</v>
      </c>
      <c r="O1033" s="1">
        <f ca="1">IF(ISBLANK(employes3[[#This Row],[DD_fin]]),DATE(1900,1,1),TODAY()-employes3[[#This Row],[DD_fin]])</f>
        <v>1</v>
      </c>
      <c r="P1033">
        <v>5</v>
      </c>
      <c r="Q1033">
        <v>13.2</v>
      </c>
      <c r="R1033">
        <v>1</v>
      </c>
      <c r="S1033">
        <v>9953</v>
      </c>
      <c r="T1033">
        <v>1419</v>
      </c>
    </row>
    <row r="1034" spans="1:21" hidden="1">
      <c r="A1034">
        <v>2033</v>
      </c>
      <c r="B1034" t="s">
        <v>304</v>
      </c>
      <c r="C1034" t="s">
        <v>955</v>
      </c>
      <c r="D1034" t="s">
        <v>6762</v>
      </c>
      <c r="E1034" t="s">
        <v>42</v>
      </c>
      <c r="F1034" s="1">
        <f ca="1">TODAY()-employes3[[#This Row],[DN_ecart]]</f>
        <v>29262</v>
      </c>
      <c r="G1034" t="s">
        <v>6763</v>
      </c>
      <c r="H1034" t="s">
        <v>6764</v>
      </c>
      <c r="I1034" t="s">
        <v>6765</v>
      </c>
      <c r="J1034">
        <v>14</v>
      </c>
      <c r="K1034" t="s">
        <v>6766</v>
      </c>
      <c r="L1034">
        <v>9</v>
      </c>
      <c r="M1034" t="s">
        <v>6767</v>
      </c>
      <c r="N1034" s="1">
        <f ca="1">TODAY()-employes3[[#This Row],[DD_debut]]</f>
        <v>43928</v>
      </c>
      <c r="O1034" s="1">
        <f ca="1">IF(ISBLANK(employes3[[#This Row],[DD_fin]]),DATE(1900,1,1),TODAY()-employes3[[#This Row],[DD_fin]])</f>
        <v>44444</v>
      </c>
      <c r="P1034">
        <v>8</v>
      </c>
      <c r="Q1034">
        <v>15.53</v>
      </c>
      <c r="R1034">
        <v>1</v>
      </c>
      <c r="S1034">
        <v>16313</v>
      </c>
      <c r="T1034">
        <v>1647</v>
      </c>
      <c r="U1034">
        <v>1131</v>
      </c>
    </row>
    <row r="1035" spans="1:21" hidden="1">
      <c r="A1035">
        <v>2034</v>
      </c>
      <c r="B1035" t="s">
        <v>4266</v>
      </c>
      <c r="C1035" t="s">
        <v>962</v>
      </c>
      <c r="D1035" t="s">
        <v>6768</v>
      </c>
      <c r="E1035" t="s">
        <v>42</v>
      </c>
      <c r="F1035" s="1">
        <f ca="1">TODAY()-employes3[[#This Row],[DN_ecart]]</f>
        <v>37179</v>
      </c>
      <c r="G1035" t="s">
        <v>6769</v>
      </c>
      <c r="H1035" t="s">
        <v>6770</v>
      </c>
      <c r="I1035" t="s">
        <v>6771</v>
      </c>
      <c r="J1035">
        <v>3</v>
      </c>
      <c r="K1035" t="s">
        <v>6772</v>
      </c>
      <c r="L1035">
        <v>8</v>
      </c>
      <c r="M1035" t="s">
        <v>6773</v>
      </c>
      <c r="N1035" s="1">
        <f ca="1">TODAY()-employes3[[#This Row],[DD_debut]]</f>
        <v>44990</v>
      </c>
      <c r="O1035" s="1">
        <f ca="1">IF(ISBLANK(employes3[[#This Row],[DD_fin]]),DATE(1900,1,1),TODAY()-employes3[[#This Row],[DD_fin]])</f>
        <v>1</v>
      </c>
      <c r="P1035">
        <v>2</v>
      </c>
      <c r="Q1035">
        <v>31.28</v>
      </c>
      <c r="R1035">
        <v>4</v>
      </c>
      <c r="S1035">
        <v>8396</v>
      </c>
      <c r="T1035">
        <v>585</v>
      </c>
    </row>
    <row r="1036" spans="1:21" hidden="1">
      <c r="A1036">
        <v>2035</v>
      </c>
      <c r="B1036" t="s">
        <v>1339</v>
      </c>
      <c r="C1036" t="s">
        <v>2828</v>
      </c>
      <c r="D1036" t="s">
        <v>6774</v>
      </c>
      <c r="E1036" t="s">
        <v>25</v>
      </c>
      <c r="F1036" s="1">
        <f ca="1">TODAY()-employes3[[#This Row],[DN_ecart]]</f>
        <v>30311</v>
      </c>
      <c r="G1036" t="s">
        <v>6775</v>
      </c>
      <c r="H1036" t="s">
        <v>6776</v>
      </c>
      <c r="I1036" t="s">
        <v>6777</v>
      </c>
      <c r="J1036">
        <v>9</v>
      </c>
      <c r="K1036" t="s">
        <v>6778</v>
      </c>
      <c r="L1036">
        <v>8</v>
      </c>
      <c r="M1036" t="s">
        <v>6779</v>
      </c>
      <c r="N1036" s="1">
        <f ca="1">TODAY()-employes3[[#This Row],[DD_debut]]</f>
        <v>44259</v>
      </c>
      <c r="O1036" s="1">
        <f ca="1">IF(ISBLANK(employes3[[#This Row],[DD_fin]]),DATE(1900,1,1),TODAY()-employes3[[#This Row],[DD_fin]])</f>
        <v>1</v>
      </c>
      <c r="P1036">
        <v>3</v>
      </c>
      <c r="Q1036">
        <v>17.88</v>
      </c>
      <c r="R1036">
        <v>1</v>
      </c>
      <c r="S1036">
        <v>15264</v>
      </c>
      <c r="T1036">
        <v>1316</v>
      </c>
    </row>
    <row r="1037" spans="1:21" hidden="1">
      <c r="A1037">
        <v>2036</v>
      </c>
      <c r="B1037" t="s">
        <v>2701</v>
      </c>
      <c r="C1037" t="s">
        <v>518</v>
      </c>
      <c r="D1037" t="s">
        <v>6780</v>
      </c>
      <c r="E1037" t="s">
        <v>25</v>
      </c>
      <c r="F1037" s="1">
        <f ca="1">TODAY()-employes3[[#This Row],[DN_ecart]]</f>
        <v>31386</v>
      </c>
      <c r="G1037" t="s">
        <v>6781</v>
      </c>
      <c r="H1037" t="s">
        <v>6782</v>
      </c>
      <c r="I1037" t="s">
        <v>6783</v>
      </c>
      <c r="J1037">
        <v>10</v>
      </c>
      <c r="K1037" t="s">
        <v>6784</v>
      </c>
      <c r="L1037">
        <v>8</v>
      </c>
      <c r="M1037" t="s">
        <v>6785</v>
      </c>
      <c r="N1037" s="1">
        <f ca="1">TODAY()-employes3[[#This Row],[DD_debut]]</f>
        <v>45271</v>
      </c>
      <c r="O1037" s="1">
        <f ca="1">IF(ISBLANK(employes3[[#This Row],[DD_fin]]),DATE(1900,1,1),TODAY()-employes3[[#This Row],[DD_fin]])</f>
        <v>1</v>
      </c>
      <c r="P1037">
        <v>4</v>
      </c>
      <c r="Q1037">
        <v>14.08</v>
      </c>
      <c r="R1037">
        <v>1</v>
      </c>
      <c r="S1037">
        <v>14189</v>
      </c>
      <c r="T1037">
        <v>304</v>
      </c>
    </row>
    <row r="1038" spans="1:21" hidden="1">
      <c r="A1038">
        <v>2037</v>
      </c>
      <c r="B1038" t="s">
        <v>839</v>
      </c>
      <c r="C1038" t="s">
        <v>525</v>
      </c>
      <c r="D1038" t="s">
        <v>6786</v>
      </c>
      <c r="E1038" t="s">
        <v>42</v>
      </c>
      <c r="F1038" s="1">
        <f ca="1">TODAY()-employes3[[#This Row],[DN_ecart]]</f>
        <v>37230</v>
      </c>
      <c r="G1038" t="s">
        <v>6787</v>
      </c>
      <c r="H1038" t="s">
        <v>6788</v>
      </c>
      <c r="I1038" t="s">
        <v>6789</v>
      </c>
      <c r="J1038">
        <v>8</v>
      </c>
      <c r="K1038" t="s">
        <v>6790</v>
      </c>
      <c r="L1038">
        <v>8</v>
      </c>
      <c r="M1038" t="s">
        <v>6791</v>
      </c>
      <c r="N1038" s="1">
        <f ca="1">TODAY()-employes3[[#This Row],[DD_debut]]</f>
        <v>42501</v>
      </c>
      <c r="O1038" s="1">
        <f ca="1">IF(ISBLANK(employes3[[#This Row],[DD_fin]]),DATE(1900,1,1),TODAY()-employes3[[#This Row],[DD_fin]])</f>
        <v>1</v>
      </c>
      <c r="P1038">
        <v>4</v>
      </c>
      <c r="Q1038">
        <v>24.5</v>
      </c>
      <c r="R1038">
        <v>2</v>
      </c>
      <c r="S1038">
        <v>8345</v>
      </c>
      <c r="T1038">
        <v>3074</v>
      </c>
    </row>
    <row r="1039" spans="1:21" hidden="1">
      <c r="A1039">
        <v>2038</v>
      </c>
      <c r="B1039" t="s">
        <v>39</v>
      </c>
      <c r="C1039" t="s">
        <v>213</v>
      </c>
      <c r="D1039" t="s">
        <v>6792</v>
      </c>
      <c r="E1039" t="s">
        <v>25</v>
      </c>
      <c r="F1039" s="1">
        <f ca="1">TODAY()-employes3[[#This Row],[DN_ecart]]</f>
        <v>26843</v>
      </c>
      <c r="G1039" t="s">
        <v>6793</v>
      </c>
      <c r="H1039" t="s">
        <v>6794</v>
      </c>
      <c r="I1039" t="s">
        <v>6795</v>
      </c>
      <c r="J1039">
        <v>14</v>
      </c>
      <c r="K1039" t="s">
        <v>6796</v>
      </c>
      <c r="L1039">
        <v>5</v>
      </c>
      <c r="M1039" t="s">
        <v>6797</v>
      </c>
      <c r="N1039" s="1">
        <f ca="1">TODAY()-employes3[[#This Row],[DD_debut]]</f>
        <v>44094</v>
      </c>
      <c r="O1039" s="1">
        <f ca="1">IF(ISBLANK(employes3[[#This Row],[DD_fin]]),DATE(1900,1,1),TODAY()-employes3[[#This Row],[DD_fin]])</f>
        <v>1</v>
      </c>
      <c r="P1039">
        <v>5</v>
      </c>
      <c r="Q1039">
        <v>16.93</v>
      </c>
      <c r="R1039">
        <v>2</v>
      </c>
      <c r="S1039">
        <v>18732</v>
      </c>
      <c r="T1039">
        <v>1481</v>
      </c>
    </row>
    <row r="1040" spans="1:21" hidden="1">
      <c r="A1040">
        <v>2039</v>
      </c>
      <c r="B1040" t="s">
        <v>1440</v>
      </c>
      <c r="C1040" t="s">
        <v>533</v>
      </c>
      <c r="D1040" t="s">
        <v>6798</v>
      </c>
      <c r="E1040" t="s">
        <v>25</v>
      </c>
      <c r="F1040" s="1">
        <f ca="1">TODAY()-employes3[[#This Row],[DN_ecart]]</f>
        <v>22827</v>
      </c>
      <c r="G1040" t="s">
        <v>6799</v>
      </c>
      <c r="H1040" t="s">
        <v>6800</v>
      </c>
      <c r="I1040" t="s">
        <v>6801</v>
      </c>
      <c r="J1040">
        <v>15</v>
      </c>
      <c r="K1040" t="s">
        <v>6802</v>
      </c>
      <c r="L1040">
        <v>6</v>
      </c>
      <c r="M1040" t="s">
        <v>6803</v>
      </c>
      <c r="N1040" s="1">
        <f ca="1">TODAY()-employes3[[#This Row],[DD_debut]]</f>
        <v>42006</v>
      </c>
      <c r="O1040" s="1">
        <f ca="1">IF(ISBLANK(employes3[[#This Row],[DD_fin]]),DATE(1900,1,1),TODAY()-employes3[[#This Row],[DD_fin]])</f>
        <v>1</v>
      </c>
      <c r="P1040">
        <v>2</v>
      </c>
      <c r="Q1040">
        <v>32.43</v>
      </c>
      <c r="R1040">
        <v>1</v>
      </c>
      <c r="S1040">
        <v>22748</v>
      </c>
      <c r="T1040">
        <v>3569</v>
      </c>
    </row>
    <row r="1041" spans="1:21" hidden="1">
      <c r="A1041">
        <v>2040</v>
      </c>
      <c r="B1041" t="s">
        <v>3640</v>
      </c>
      <c r="C1041" t="s">
        <v>390</v>
      </c>
      <c r="D1041" t="s">
        <v>6804</v>
      </c>
      <c r="E1041" t="s">
        <v>42</v>
      </c>
      <c r="F1041" s="1">
        <f ca="1">TODAY()-employes3[[#This Row],[DN_ecart]]</f>
        <v>37969</v>
      </c>
      <c r="G1041" t="s">
        <v>6805</v>
      </c>
      <c r="H1041" t="s">
        <v>6806</v>
      </c>
      <c r="I1041" t="s">
        <v>3644</v>
      </c>
      <c r="J1041">
        <v>21</v>
      </c>
      <c r="K1041" t="s">
        <v>6807</v>
      </c>
      <c r="L1041">
        <v>10</v>
      </c>
      <c r="M1041" t="s">
        <v>6808</v>
      </c>
      <c r="N1041" s="1">
        <f ca="1">TODAY()-employes3[[#This Row],[DD_debut]]</f>
        <v>42702</v>
      </c>
      <c r="O1041" s="1">
        <f ca="1">IF(ISBLANK(employes3[[#This Row],[DD_fin]]),DATE(1900,1,1),TODAY()-employes3[[#This Row],[DD_fin]])</f>
        <v>1</v>
      </c>
      <c r="P1041">
        <v>5</v>
      </c>
      <c r="Q1041">
        <v>35.9</v>
      </c>
      <c r="R1041">
        <v>2</v>
      </c>
      <c r="S1041">
        <v>7606</v>
      </c>
      <c r="T1041">
        <v>2873</v>
      </c>
    </row>
    <row r="1042" spans="1:21" hidden="1">
      <c r="A1042">
        <v>2041</v>
      </c>
      <c r="B1042" t="s">
        <v>823</v>
      </c>
      <c r="C1042" t="s">
        <v>282</v>
      </c>
      <c r="D1042" t="s">
        <v>6809</v>
      </c>
      <c r="E1042" t="s">
        <v>42</v>
      </c>
      <c r="F1042" s="1">
        <f ca="1">TODAY()-employes3[[#This Row],[DN_ecart]]</f>
        <v>30087</v>
      </c>
      <c r="G1042" t="s">
        <v>6810</v>
      </c>
      <c r="H1042" t="s">
        <v>6811</v>
      </c>
      <c r="I1042" t="s">
        <v>6812</v>
      </c>
      <c r="J1042">
        <v>9</v>
      </c>
      <c r="K1042" t="s">
        <v>6813</v>
      </c>
      <c r="L1042">
        <v>6</v>
      </c>
      <c r="M1042" t="s">
        <v>6814</v>
      </c>
      <c r="N1042" s="1">
        <f ca="1">TODAY()-employes3[[#This Row],[DD_debut]]</f>
        <v>43580</v>
      </c>
      <c r="O1042" s="1">
        <f ca="1">IF(ISBLANK(employes3[[#This Row],[DD_fin]]),DATE(1900,1,1),TODAY()-employes3[[#This Row],[DD_fin]])</f>
        <v>1</v>
      </c>
      <c r="P1042">
        <v>2</v>
      </c>
      <c r="Q1042">
        <v>19.09</v>
      </c>
      <c r="R1042">
        <v>3</v>
      </c>
      <c r="S1042">
        <v>15488</v>
      </c>
      <c r="T1042">
        <v>1995</v>
      </c>
    </row>
    <row r="1043" spans="1:21" hidden="1">
      <c r="A1043">
        <v>2042</v>
      </c>
      <c r="B1043" t="s">
        <v>926</v>
      </c>
      <c r="C1043" t="s">
        <v>1707</v>
      </c>
      <c r="D1043" t="s">
        <v>6815</v>
      </c>
      <c r="E1043" t="s">
        <v>42</v>
      </c>
      <c r="F1043" s="1">
        <f ca="1">TODAY()-employes3[[#This Row],[DN_ecart]]</f>
        <v>25122</v>
      </c>
      <c r="G1043" t="s">
        <v>6816</v>
      </c>
      <c r="H1043" t="s">
        <v>6817</v>
      </c>
      <c r="I1043" t="s">
        <v>6818</v>
      </c>
      <c r="J1043">
        <v>54</v>
      </c>
      <c r="K1043" t="s">
        <v>6819</v>
      </c>
      <c r="L1043">
        <v>5</v>
      </c>
      <c r="M1043" t="s">
        <v>6820</v>
      </c>
      <c r="N1043" s="1">
        <f ca="1">TODAY()-employes3[[#This Row],[DD_debut]]</f>
        <v>42359</v>
      </c>
      <c r="O1043" s="1">
        <f ca="1">IF(ISBLANK(employes3[[#This Row],[DD_fin]]),DATE(1900,1,1),TODAY()-employes3[[#This Row],[DD_fin]])</f>
        <v>44022</v>
      </c>
      <c r="P1043">
        <v>8</v>
      </c>
      <c r="Q1043">
        <v>18.64</v>
      </c>
      <c r="R1043">
        <v>1</v>
      </c>
      <c r="S1043">
        <v>20453</v>
      </c>
      <c r="T1043">
        <v>3216</v>
      </c>
      <c r="U1043">
        <v>1553</v>
      </c>
    </row>
    <row r="1044" spans="1:21" hidden="1">
      <c r="A1044">
        <v>2043</v>
      </c>
      <c r="B1044" t="s">
        <v>6821</v>
      </c>
      <c r="C1044" t="s">
        <v>313</v>
      </c>
      <c r="D1044" t="s">
        <v>6822</v>
      </c>
      <c r="E1044" t="s">
        <v>25</v>
      </c>
      <c r="F1044" s="1">
        <f ca="1">TODAY()-employes3[[#This Row],[DN_ecart]]</f>
        <v>37143</v>
      </c>
      <c r="G1044" t="s">
        <v>6823</v>
      </c>
      <c r="H1044" t="s">
        <v>6824</v>
      </c>
      <c r="I1044" t="s">
        <v>6825</v>
      </c>
      <c r="J1044">
        <v>17</v>
      </c>
      <c r="K1044" t="s">
        <v>6826</v>
      </c>
      <c r="L1044">
        <v>9</v>
      </c>
      <c r="M1044" t="s">
        <v>6827</v>
      </c>
      <c r="N1044" s="1">
        <f ca="1">TODAY()-employes3[[#This Row],[DD_debut]]</f>
        <v>41499</v>
      </c>
      <c r="O1044" s="1">
        <f ca="1">IF(ISBLANK(employes3[[#This Row],[DD_fin]]),DATE(1900,1,1),TODAY()-employes3[[#This Row],[DD_fin]])</f>
        <v>1</v>
      </c>
      <c r="P1044">
        <v>3</v>
      </c>
      <c r="Q1044">
        <v>20.84</v>
      </c>
      <c r="R1044">
        <v>1</v>
      </c>
      <c r="S1044">
        <v>8432</v>
      </c>
      <c r="T1044">
        <v>4076</v>
      </c>
    </row>
    <row r="1045" spans="1:21" hidden="1">
      <c r="A1045">
        <v>2044</v>
      </c>
      <c r="B1045" t="s">
        <v>1153</v>
      </c>
      <c r="C1045" t="s">
        <v>40</v>
      </c>
      <c r="D1045" t="s">
        <v>6828</v>
      </c>
      <c r="E1045" t="s">
        <v>42</v>
      </c>
      <c r="F1045" s="1">
        <f ca="1">TODAY()-employes3[[#This Row],[DN_ecart]]</f>
        <v>28616</v>
      </c>
      <c r="G1045" t="s">
        <v>6829</v>
      </c>
      <c r="H1045" t="s">
        <v>6830</v>
      </c>
      <c r="I1045" t="s">
        <v>6831</v>
      </c>
      <c r="J1045">
        <v>58</v>
      </c>
      <c r="K1045" t="s">
        <v>6832</v>
      </c>
      <c r="L1045">
        <v>6</v>
      </c>
      <c r="M1045" t="s">
        <v>6833</v>
      </c>
      <c r="N1045" s="1">
        <f ca="1">TODAY()-employes3[[#This Row],[DD_debut]]</f>
        <v>44476</v>
      </c>
      <c r="O1045" s="1">
        <f ca="1">IF(ISBLANK(employes3[[#This Row],[DD_fin]]),DATE(1900,1,1),TODAY()-employes3[[#This Row],[DD_fin]])</f>
        <v>1</v>
      </c>
      <c r="P1045">
        <v>6</v>
      </c>
      <c r="Q1045">
        <v>43.89</v>
      </c>
      <c r="R1045">
        <v>1</v>
      </c>
      <c r="S1045">
        <v>16959</v>
      </c>
      <c r="T1045">
        <v>1099</v>
      </c>
    </row>
    <row r="1046" spans="1:21" hidden="1">
      <c r="A1046">
        <v>2045</v>
      </c>
      <c r="B1046" t="s">
        <v>5025</v>
      </c>
      <c r="C1046" t="s">
        <v>80</v>
      </c>
      <c r="D1046" t="s">
        <v>6834</v>
      </c>
      <c r="E1046" t="s">
        <v>42</v>
      </c>
      <c r="F1046" s="1">
        <f ca="1">TODAY()-employes3[[#This Row],[DN_ecart]]</f>
        <v>35083</v>
      </c>
      <c r="G1046" t="s">
        <v>6835</v>
      </c>
      <c r="H1046" t="s">
        <v>6836</v>
      </c>
      <c r="I1046" t="s">
        <v>6837</v>
      </c>
      <c r="J1046">
        <v>31</v>
      </c>
      <c r="K1046" t="s">
        <v>6838</v>
      </c>
      <c r="L1046">
        <v>7</v>
      </c>
      <c r="M1046" t="s">
        <v>6839</v>
      </c>
      <c r="N1046" s="1">
        <f ca="1">TODAY()-employes3[[#This Row],[DD_debut]]</f>
        <v>43000</v>
      </c>
      <c r="O1046" s="1">
        <f ca="1">IF(ISBLANK(employes3[[#This Row],[DD_fin]]),DATE(1900,1,1),TODAY()-employes3[[#This Row],[DD_fin]])</f>
        <v>1</v>
      </c>
      <c r="P1046">
        <v>5</v>
      </c>
      <c r="Q1046">
        <v>21.54</v>
      </c>
      <c r="R1046">
        <v>1</v>
      </c>
      <c r="S1046">
        <v>10492</v>
      </c>
      <c r="T1046">
        <v>2575</v>
      </c>
    </row>
    <row r="1047" spans="1:21" hidden="1">
      <c r="A1047">
        <v>2046</v>
      </c>
      <c r="B1047" t="s">
        <v>103</v>
      </c>
      <c r="C1047" t="s">
        <v>1901</v>
      </c>
      <c r="D1047" t="s">
        <v>6840</v>
      </c>
      <c r="E1047" t="s">
        <v>25</v>
      </c>
      <c r="F1047" s="1">
        <f ca="1">TODAY()-employes3[[#This Row],[DN_ecart]]</f>
        <v>23502</v>
      </c>
      <c r="G1047" t="s">
        <v>6841</v>
      </c>
      <c r="H1047" t="s">
        <v>6842</v>
      </c>
      <c r="I1047" t="s">
        <v>6843</v>
      </c>
      <c r="J1047">
        <v>14</v>
      </c>
      <c r="K1047" t="s">
        <v>6844</v>
      </c>
      <c r="L1047">
        <v>6</v>
      </c>
      <c r="M1047" t="s">
        <v>6845</v>
      </c>
      <c r="N1047" s="1">
        <f ca="1">TODAY()-employes3[[#This Row],[DD_debut]]</f>
        <v>45086</v>
      </c>
      <c r="O1047" s="1">
        <f ca="1">IF(ISBLANK(employes3[[#This Row],[DD_fin]]),DATE(1900,1,1),TODAY()-employes3[[#This Row],[DD_fin]])</f>
        <v>1</v>
      </c>
      <c r="P1047">
        <v>5</v>
      </c>
      <c r="Q1047">
        <v>19.190000000000001</v>
      </c>
      <c r="R1047">
        <v>1</v>
      </c>
      <c r="S1047">
        <v>22073</v>
      </c>
      <c r="T1047">
        <v>489</v>
      </c>
    </row>
    <row r="1048" spans="1:21" hidden="1">
      <c r="A1048">
        <v>2047</v>
      </c>
      <c r="B1048" t="s">
        <v>510</v>
      </c>
      <c r="C1048" t="s">
        <v>259</v>
      </c>
      <c r="D1048" t="s">
        <v>6846</v>
      </c>
      <c r="E1048" t="s">
        <v>25</v>
      </c>
      <c r="F1048" s="1">
        <f ca="1">TODAY()-employes3[[#This Row],[DN_ecart]]</f>
        <v>37039</v>
      </c>
      <c r="G1048" t="s">
        <v>6847</v>
      </c>
      <c r="H1048" t="s">
        <v>6848</v>
      </c>
      <c r="I1048" t="s">
        <v>6849</v>
      </c>
      <c r="J1048">
        <v>21</v>
      </c>
      <c r="K1048" t="s">
        <v>6850</v>
      </c>
      <c r="L1048">
        <v>5</v>
      </c>
      <c r="M1048" t="s">
        <v>6851</v>
      </c>
      <c r="N1048" s="1">
        <f ca="1">TODAY()-employes3[[#This Row],[DD_debut]]</f>
        <v>43659</v>
      </c>
      <c r="O1048" s="1">
        <f ca="1">IF(ISBLANK(employes3[[#This Row],[DD_fin]]),DATE(1900,1,1),TODAY()-employes3[[#This Row],[DD_fin]])</f>
        <v>1</v>
      </c>
      <c r="P1048">
        <v>8</v>
      </c>
      <c r="Q1048">
        <v>13.7</v>
      </c>
      <c r="R1048">
        <v>2</v>
      </c>
      <c r="S1048">
        <v>8536</v>
      </c>
      <c r="T1048">
        <v>1916</v>
      </c>
    </row>
    <row r="1049" spans="1:21" hidden="1">
      <c r="A1049">
        <v>2048</v>
      </c>
      <c r="B1049" t="s">
        <v>365</v>
      </c>
      <c r="C1049" t="s">
        <v>518</v>
      </c>
      <c r="D1049" t="s">
        <v>6852</v>
      </c>
      <c r="E1049" t="s">
        <v>25</v>
      </c>
      <c r="F1049" s="1">
        <f ca="1">TODAY()-employes3[[#This Row],[DN_ecart]]</f>
        <v>29868</v>
      </c>
      <c r="G1049" t="s">
        <v>6853</v>
      </c>
      <c r="H1049" t="s">
        <v>6854</v>
      </c>
      <c r="I1049" t="s">
        <v>6855</v>
      </c>
      <c r="J1049">
        <v>14</v>
      </c>
      <c r="K1049" t="s">
        <v>6856</v>
      </c>
      <c r="L1049">
        <v>8</v>
      </c>
      <c r="M1049" t="s">
        <v>6857</v>
      </c>
      <c r="N1049" s="1">
        <f ca="1">TODAY()-employes3[[#This Row],[DD_debut]]</f>
        <v>44949</v>
      </c>
      <c r="O1049" s="1">
        <f ca="1">IF(ISBLANK(employes3[[#This Row],[DD_fin]]),DATE(1900,1,1),TODAY()-employes3[[#This Row],[DD_fin]])</f>
        <v>1</v>
      </c>
      <c r="P1049">
        <v>5</v>
      </c>
      <c r="Q1049">
        <v>42.44</v>
      </c>
      <c r="R1049">
        <v>2</v>
      </c>
      <c r="S1049">
        <v>15707</v>
      </c>
      <c r="T1049">
        <v>626</v>
      </c>
    </row>
    <row r="1050" spans="1:21" hidden="1">
      <c r="A1050">
        <v>2049</v>
      </c>
      <c r="B1050" t="s">
        <v>2088</v>
      </c>
      <c r="C1050" t="s">
        <v>955</v>
      </c>
      <c r="D1050" t="s">
        <v>6858</v>
      </c>
      <c r="E1050" t="s">
        <v>42</v>
      </c>
      <c r="F1050" s="1">
        <f ca="1">TODAY()-employes3[[#This Row],[DN_ecart]]</f>
        <v>23929</v>
      </c>
      <c r="G1050" t="s">
        <v>6859</v>
      </c>
      <c r="H1050" t="s">
        <v>6860</v>
      </c>
      <c r="I1050" t="s">
        <v>6861</v>
      </c>
      <c r="J1050">
        <v>8</v>
      </c>
      <c r="K1050" t="s">
        <v>6862</v>
      </c>
      <c r="L1050">
        <v>10</v>
      </c>
      <c r="M1050" t="s">
        <v>6863</v>
      </c>
      <c r="N1050" s="1">
        <f ca="1">TODAY()-employes3[[#This Row],[DD_debut]]</f>
        <v>41070</v>
      </c>
      <c r="O1050" s="1">
        <f ca="1">IF(ISBLANK(employes3[[#This Row],[DD_fin]]),DATE(1900,1,1),TODAY()-employes3[[#This Row],[DD_fin]])</f>
        <v>42539</v>
      </c>
      <c r="P1050">
        <v>8</v>
      </c>
      <c r="Q1050">
        <v>44.56</v>
      </c>
      <c r="R1050">
        <v>1</v>
      </c>
      <c r="S1050">
        <v>21646</v>
      </c>
      <c r="T1050">
        <v>4505</v>
      </c>
      <c r="U1050">
        <v>3036</v>
      </c>
    </row>
    <row r="1051" spans="1:21" hidden="1">
      <c r="A1051">
        <v>2050</v>
      </c>
      <c r="B1051" t="s">
        <v>1539</v>
      </c>
      <c r="C1051" t="s">
        <v>267</v>
      </c>
      <c r="D1051" t="s">
        <v>6864</v>
      </c>
      <c r="E1051" t="s">
        <v>42</v>
      </c>
      <c r="F1051" s="1">
        <f ca="1">TODAY()-employes3[[#This Row],[DN_ecart]]</f>
        <v>34976</v>
      </c>
      <c r="G1051" t="s">
        <v>6865</v>
      </c>
      <c r="H1051" t="s">
        <v>6866</v>
      </c>
      <c r="I1051" t="s">
        <v>6867</v>
      </c>
      <c r="J1051">
        <v>2</v>
      </c>
      <c r="K1051" t="s">
        <v>6868</v>
      </c>
      <c r="L1051">
        <v>10</v>
      </c>
      <c r="M1051" t="s">
        <v>6869</v>
      </c>
      <c r="N1051" s="1">
        <f ca="1">TODAY()-employes3[[#This Row],[DD_debut]]</f>
        <v>44001</v>
      </c>
      <c r="O1051" s="1">
        <f ca="1">IF(ISBLANK(employes3[[#This Row],[DD_fin]]),DATE(1900,1,1),TODAY()-employes3[[#This Row],[DD_fin]])</f>
        <v>1</v>
      </c>
      <c r="P1051">
        <v>4</v>
      </c>
      <c r="Q1051">
        <v>12.46</v>
      </c>
      <c r="R1051">
        <v>1</v>
      </c>
      <c r="S1051">
        <v>10599</v>
      </c>
      <c r="T1051">
        <v>1574</v>
      </c>
    </row>
    <row r="1052" spans="1:21" hidden="1">
      <c r="A1052">
        <v>2051</v>
      </c>
      <c r="B1052" t="s">
        <v>2153</v>
      </c>
      <c r="C1052" t="s">
        <v>1317</v>
      </c>
      <c r="D1052" t="s">
        <v>6870</v>
      </c>
      <c r="E1052" t="s">
        <v>25</v>
      </c>
      <c r="F1052" s="1">
        <f ca="1">TODAY()-employes3[[#This Row],[DN_ecart]]</f>
        <v>37000</v>
      </c>
      <c r="G1052" t="s">
        <v>6871</v>
      </c>
      <c r="H1052" t="s">
        <v>6872</v>
      </c>
      <c r="I1052" t="s">
        <v>6873</v>
      </c>
      <c r="J1052">
        <v>18</v>
      </c>
      <c r="K1052" t="s">
        <v>6874</v>
      </c>
      <c r="L1052">
        <v>7</v>
      </c>
      <c r="M1052" t="s">
        <v>6875</v>
      </c>
      <c r="N1052" s="1">
        <f ca="1">TODAY()-employes3[[#This Row],[DD_debut]]</f>
        <v>43508</v>
      </c>
      <c r="O1052" s="1">
        <f ca="1">IF(ISBLANK(employes3[[#This Row],[DD_fin]]),DATE(1900,1,1),TODAY()-employes3[[#This Row],[DD_fin]])</f>
        <v>43651</v>
      </c>
      <c r="P1052">
        <v>6</v>
      </c>
      <c r="Q1052">
        <v>30.58</v>
      </c>
      <c r="R1052">
        <v>3</v>
      </c>
      <c r="S1052">
        <v>8575</v>
      </c>
      <c r="T1052">
        <v>2067</v>
      </c>
      <c r="U1052">
        <v>1924</v>
      </c>
    </row>
    <row r="1053" spans="1:21" hidden="1">
      <c r="A1053">
        <v>2052</v>
      </c>
      <c r="B1053" t="s">
        <v>6656</v>
      </c>
      <c r="C1053" t="s">
        <v>809</v>
      </c>
      <c r="D1053" t="s">
        <v>6876</v>
      </c>
      <c r="E1053" t="s">
        <v>42</v>
      </c>
      <c r="F1053" s="1">
        <f ca="1">TODAY()-employes3[[#This Row],[DN_ecart]]</f>
        <v>33327</v>
      </c>
      <c r="G1053" t="s">
        <v>6877</v>
      </c>
      <c r="H1053" t="s">
        <v>6878</v>
      </c>
      <c r="I1053" t="s">
        <v>6879</v>
      </c>
      <c r="J1053">
        <v>19</v>
      </c>
      <c r="K1053" t="s">
        <v>6880</v>
      </c>
      <c r="L1053">
        <v>7</v>
      </c>
      <c r="M1053" t="s">
        <v>6881</v>
      </c>
      <c r="N1053" s="1">
        <f ca="1">TODAY()-employes3[[#This Row],[DD_debut]]</f>
        <v>43044</v>
      </c>
      <c r="O1053" s="1">
        <f ca="1">IF(ISBLANK(employes3[[#This Row],[DD_fin]]),DATE(1900,1,1),TODAY()-employes3[[#This Row],[DD_fin]])</f>
        <v>1</v>
      </c>
      <c r="P1053">
        <v>2</v>
      </c>
      <c r="Q1053">
        <v>25.6</v>
      </c>
      <c r="R1053">
        <v>1</v>
      </c>
      <c r="S1053">
        <v>12248</v>
      </c>
      <c r="T1053">
        <v>2531</v>
      </c>
    </row>
    <row r="1054" spans="1:21" hidden="1">
      <c r="A1054">
        <v>2053</v>
      </c>
      <c r="B1054" t="s">
        <v>5879</v>
      </c>
      <c r="C1054" t="s">
        <v>80</v>
      </c>
      <c r="D1054" t="s">
        <v>6882</v>
      </c>
      <c r="E1054" t="s">
        <v>42</v>
      </c>
      <c r="F1054" s="1">
        <f ca="1">TODAY()-employes3[[#This Row],[DN_ecart]]</f>
        <v>26359</v>
      </c>
      <c r="G1054" t="s">
        <v>6883</v>
      </c>
      <c r="H1054" t="s">
        <v>6884</v>
      </c>
      <c r="I1054" t="s">
        <v>6885</v>
      </c>
      <c r="J1054">
        <v>18</v>
      </c>
      <c r="K1054" t="s">
        <v>6886</v>
      </c>
      <c r="L1054">
        <v>5</v>
      </c>
      <c r="M1054" t="s">
        <v>6887</v>
      </c>
      <c r="N1054" s="1">
        <f ca="1">TODAY()-employes3[[#This Row],[DD_debut]]</f>
        <v>42484</v>
      </c>
      <c r="O1054" s="1">
        <f ca="1">IF(ISBLANK(employes3[[#This Row],[DD_fin]]),DATE(1900,1,1),TODAY()-employes3[[#This Row],[DD_fin]])</f>
        <v>1</v>
      </c>
      <c r="P1054">
        <v>2</v>
      </c>
      <c r="Q1054">
        <v>32.49</v>
      </c>
      <c r="R1054">
        <v>1</v>
      </c>
      <c r="S1054">
        <v>19216</v>
      </c>
      <c r="T1054">
        <v>3091</v>
      </c>
    </row>
    <row r="1055" spans="1:21">
      <c r="A1055">
        <v>2054</v>
      </c>
      <c r="B1055" t="s">
        <v>839</v>
      </c>
      <c r="C1055" t="s">
        <v>251</v>
      </c>
      <c r="D1055" t="s">
        <v>6888</v>
      </c>
      <c r="E1055" t="s">
        <v>42</v>
      </c>
      <c r="F1055" s="1">
        <f ca="1">TODAY()-employes3[[#This Row],[DN_ecart]]</f>
        <v>24432</v>
      </c>
      <c r="G1055" t="s">
        <v>6889</v>
      </c>
      <c r="H1055" t="s">
        <v>6890</v>
      </c>
      <c r="I1055" t="s">
        <v>6891</v>
      </c>
      <c r="J1055">
        <v>23</v>
      </c>
      <c r="K1055" t="s">
        <v>6892</v>
      </c>
      <c r="L1055">
        <v>10</v>
      </c>
      <c r="M1055" t="s">
        <v>6893</v>
      </c>
      <c r="N1055" s="1">
        <f ca="1">TODAY()-employes3[[#This Row],[DD_debut]]</f>
        <v>41948</v>
      </c>
      <c r="O1055" s="1">
        <f ca="1">IF(ISBLANK(employes3[[#This Row],[DD_fin]]),DATE(1900,1,1),TODAY()-employes3[[#This Row],[DD_fin]])</f>
        <v>1</v>
      </c>
      <c r="P1055">
        <v>5</v>
      </c>
      <c r="Q1055">
        <v>15.74</v>
      </c>
      <c r="R1055">
        <v>3</v>
      </c>
      <c r="S1055">
        <v>21143</v>
      </c>
      <c r="T1055">
        <v>3627</v>
      </c>
    </row>
    <row r="1056" spans="1:21" hidden="1">
      <c r="A1056">
        <v>2055</v>
      </c>
      <c r="B1056" t="s">
        <v>480</v>
      </c>
      <c r="C1056" t="s">
        <v>3476</v>
      </c>
      <c r="D1056" t="s">
        <v>6894</v>
      </c>
      <c r="E1056" t="s">
        <v>42</v>
      </c>
      <c r="F1056" s="1">
        <f ca="1">TODAY()-employes3[[#This Row],[DN_ecart]]</f>
        <v>33073</v>
      </c>
      <c r="G1056" t="s">
        <v>6895</v>
      </c>
      <c r="H1056" t="s">
        <v>6896</v>
      </c>
      <c r="I1056" t="s">
        <v>6897</v>
      </c>
      <c r="J1056">
        <v>16</v>
      </c>
      <c r="K1056" t="s">
        <v>6898</v>
      </c>
      <c r="L1056">
        <v>5</v>
      </c>
      <c r="M1056" t="s">
        <v>6899</v>
      </c>
      <c r="N1056" s="1">
        <f ca="1">TODAY()-employes3[[#This Row],[DD_debut]]</f>
        <v>41107</v>
      </c>
      <c r="O1056" s="1">
        <f ca="1">IF(ISBLANK(employes3[[#This Row],[DD_fin]]),DATE(1900,1,1),TODAY()-employes3[[#This Row],[DD_fin]])</f>
        <v>1</v>
      </c>
      <c r="P1056">
        <v>8</v>
      </c>
      <c r="Q1056">
        <v>30.87</v>
      </c>
      <c r="R1056">
        <v>1</v>
      </c>
      <c r="S1056">
        <v>12502</v>
      </c>
      <c r="T1056">
        <v>4468</v>
      </c>
    </row>
    <row r="1057" spans="1:21" hidden="1">
      <c r="A1057">
        <v>1475</v>
      </c>
      <c r="B1057" t="s">
        <v>6900</v>
      </c>
      <c r="C1057" t="s">
        <v>465</v>
      </c>
      <c r="D1057" t="s">
        <v>6901</v>
      </c>
      <c r="E1057" t="s">
        <v>25</v>
      </c>
      <c r="F1057" s="1">
        <f ca="1">TODAY()-employes3[[#This Row],[DN_ecart]]</f>
        <v>23177</v>
      </c>
      <c r="G1057" t="s">
        <v>6902</v>
      </c>
      <c r="H1057" t="s">
        <v>6903</v>
      </c>
      <c r="I1057" t="s">
        <v>6904</v>
      </c>
      <c r="J1057">
        <v>4</v>
      </c>
      <c r="K1057" t="s">
        <v>6905</v>
      </c>
      <c r="L1057">
        <v>7</v>
      </c>
      <c r="M1057" t="s">
        <v>6906</v>
      </c>
      <c r="N1057" s="1">
        <f ca="1">TODAY()-employes3[[#This Row],[DD_debut]]</f>
        <v>42356</v>
      </c>
      <c r="O1057" s="1">
        <f ca="1">IF(ISBLANK(employes3[[#This Row],[DD_fin]]),DATE(1900,1,1),TODAY()-employes3[[#This Row],[DD_fin]])</f>
        <v>1</v>
      </c>
      <c r="P1057">
        <v>7</v>
      </c>
      <c r="Q1057">
        <v>24.62</v>
      </c>
      <c r="R1057">
        <v>2</v>
      </c>
      <c r="S1057">
        <v>22398</v>
      </c>
      <c r="T1057">
        <v>3219</v>
      </c>
    </row>
    <row r="1058" spans="1:21" hidden="1">
      <c r="A1058">
        <v>2057</v>
      </c>
      <c r="B1058" t="s">
        <v>87</v>
      </c>
      <c r="C1058" t="s">
        <v>390</v>
      </c>
      <c r="D1058" t="s">
        <v>6907</v>
      </c>
      <c r="E1058" t="s">
        <v>42</v>
      </c>
      <c r="F1058" s="1">
        <f ca="1">TODAY()-employes3[[#This Row],[DN_ecart]]</f>
        <v>31869</v>
      </c>
      <c r="G1058" t="s">
        <v>6908</v>
      </c>
      <c r="H1058" t="s">
        <v>6909</v>
      </c>
      <c r="I1058" t="s">
        <v>6910</v>
      </c>
      <c r="J1058">
        <v>12</v>
      </c>
      <c r="K1058" t="s">
        <v>6911</v>
      </c>
      <c r="L1058">
        <v>8</v>
      </c>
      <c r="M1058" t="s">
        <v>6912</v>
      </c>
      <c r="N1058" s="1">
        <f ca="1">TODAY()-employes3[[#This Row],[DD_debut]]</f>
        <v>45333</v>
      </c>
      <c r="O1058" s="1">
        <f ca="1">IF(ISBLANK(employes3[[#This Row],[DD_fin]]),DATE(1900,1,1),TODAY()-employes3[[#This Row],[DD_fin]])</f>
        <v>45431</v>
      </c>
      <c r="P1058">
        <v>5</v>
      </c>
      <c r="Q1058">
        <v>13.66</v>
      </c>
      <c r="R1058">
        <v>2</v>
      </c>
      <c r="S1058">
        <v>13706</v>
      </c>
      <c r="T1058">
        <v>242</v>
      </c>
      <c r="U1058">
        <v>144</v>
      </c>
    </row>
    <row r="1059" spans="1:21" hidden="1">
      <c r="A1059">
        <v>2058</v>
      </c>
      <c r="B1059" t="s">
        <v>564</v>
      </c>
      <c r="C1059" t="s">
        <v>2364</v>
      </c>
      <c r="D1059" t="s">
        <v>6913</v>
      </c>
      <c r="E1059" t="s">
        <v>42</v>
      </c>
      <c r="F1059" s="1">
        <f ca="1">TODAY()-employes3[[#This Row],[DN_ecart]]</f>
        <v>37794</v>
      </c>
      <c r="G1059" t="s">
        <v>6914</v>
      </c>
      <c r="H1059" t="s">
        <v>6915</v>
      </c>
      <c r="I1059" t="s">
        <v>6916</v>
      </c>
      <c r="J1059">
        <v>24</v>
      </c>
      <c r="K1059" t="s">
        <v>6917</v>
      </c>
      <c r="L1059">
        <v>9</v>
      </c>
      <c r="M1059" t="s">
        <v>6918</v>
      </c>
      <c r="N1059" s="1">
        <f ca="1">TODAY()-employes3[[#This Row],[DD_debut]]</f>
        <v>45474</v>
      </c>
      <c r="O1059" s="1">
        <f ca="1">IF(ISBLANK(employes3[[#This Row],[DD_fin]]),DATE(1900,1,1),TODAY()-employes3[[#This Row],[DD_fin]])</f>
        <v>1</v>
      </c>
      <c r="P1059">
        <v>3</v>
      </c>
      <c r="Q1059">
        <v>18.170000000000002</v>
      </c>
      <c r="R1059">
        <v>1</v>
      </c>
      <c r="S1059">
        <v>7781</v>
      </c>
      <c r="T1059">
        <v>101</v>
      </c>
    </row>
    <row r="1060" spans="1:21" hidden="1">
      <c r="A1060">
        <v>2059</v>
      </c>
      <c r="B1060" t="s">
        <v>142</v>
      </c>
      <c r="C1060" t="s">
        <v>1154</v>
      </c>
      <c r="D1060" t="s">
        <v>6919</v>
      </c>
      <c r="E1060" t="s">
        <v>42</v>
      </c>
      <c r="F1060" s="1">
        <f ca="1">TODAY()-employes3[[#This Row],[DN_ecart]]</f>
        <v>35582</v>
      </c>
      <c r="G1060" t="s">
        <v>6920</v>
      </c>
      <c r="H1060" t="s">
        <v>6921</v>
      </c>
      <c r="I1060" t="s">
        <v>6922</v>
      </c>
      <c r="J1060">
        <v>9</v>
      </c>
      <c r="K1060" t="s">
        <v>6923</v>
      </c>
      <c r="L1060">
        <v>6</v>
      </c>
      <c r="M1060" t="s">
        <v>6924</v>
      </c>
      <c r="N1060" s="1">
        <f ca="1">TODAY()-employes3[[#This Row],[DD_debut]]</f>
        <v>44898</v>
      </c>
      <c r="O1060" s="1">
        <f ca="1">IF(ISBLANK(employes3[[#This Row],[DD_fin]]),DATE(1900,1,1),TODAY()-employes3[[#This Row],[DD_fin]])</f>
        <v>1</v>
      </c>
      <c r="P1060">
        <v>5</v>
      </c>
      <c r="Q1060">
        <v>22.26</v>
      </c>
      <c r="R1060">
        <v>2</v>
      </c>
      <c r="S1060">
        <v>9993</v>
      </c>
      <c r="T1060">
        <v>677</v>
      </c>
    </row>
    <row r="1061" spans="1:21" hidden="1">
      <c r="A1061">
        <v>2060</v>
      </c>
      <c r="B1061" t="s">
        <v>6471</v>
      </c>
      <c r="C1061" t="s">
        <v>2995</v>
      </c>
      <c r="D1061" t="s">
        <v>6925</v>
      </c>
      <c r="E1061" t="s">
        <v>25</v>
      </c>
      <c r="F1061" s="1">
        <f ca="1">TODAY()-employes3[[#This Row],[DN_ecart]]</f>
        <v>28176</v>
      </c>
      <c r="G1061" t="s">
        <v>6926</v>
      </c>
      <c r="H1061" t="s">
        <v>6927</v>
      </c>
      <c r="I1061" t="s">
        <v>6928</v>
      </c>
      <c r="J1061">
        <v>25</v>
      </c>
      <c r="K1061" t="s">
        <v>6929</v>
      </c>
      <c r="L1061">
        <v>6</v>
      </c>
      <c r="M1061" t="s">
        <v>6930</v>
      </c>
      <c r="N1061" s="1">
        <f ca="1">TODAY()-employes3[[#This Row],[DD_debut]]</f>
        <v>45068</v>
      </c>
      <c r="O1061" s="1">
        <f ca="1">IF(ISBLANK(employes3[[#This Row],[DD_fin]]),DATE(1900,1,1),TODAY()-employes3[[#This Row],[DD_fin]])</f>
        <v>1</v>
      </c>
      <c r="P1061">
        <v>6</v>
      </c>
      <c r="Q1061">
        <v>28.75</v>
      </c>
      <c r="R1061">
        <v>1</v>
      </c>
      <c r="S1061">
        <v>17399</v>
      </c>
      <c r="T1061">
        <v>507</v>
      </c>
    </row>
    <row r="1062" spans="1:21" hidden="1">
      <c r="A1062">
        <v>2061</v>
      </c>
      <c r="B1062" t="s">
        <v>5337</v>
      </c>
      <c r="C1062" t="s">
        <v>1707</v>
      </c>
      <c r="D1062" t="s">
        <v>6931</v>
      </c>
      <c r="E1062" t="s">
        <v>42</v>
      </c>
      <c r="F1062" s="1">
        <f ca="1">TODAY()-employes3[[#This Row],[DN_ecart]]</f>
        <v>38261</v>
      </c>
      <c r="G1062" t="s">
        <v>6932</v>
      </c>
      <c r="H1062" t="s">
        <v>6933</v>
      </c>
      <c r="I1062" t="s">
        <v>6934</v>
      </c>
      <c r="J1062">
        <v>76</v>
      </c>
      <c r="K1062" t="s">
        <v>6935</v>
      </c>
      <c r="L1062">
        <v>9</v>
      </c>
      <c r="M1062" t="s">
        <v>6936</v>
      </c>
      <c r="N1062" s="1">
        <f ca="1">TODAY()-employes3[[#This Row],[DD_debut]]</f>
        <v>40820</v>
      </c>
      <c r="O1062" s="1">
        <f ca="1">IF(ISBLANK(employes3[[#This Row],[DD_fin]]),DATE(1900,1,1),TODAY()-employes3[[#This Row],[DD_fin]])</f>
        <v>1</v>
      </c>
      <c r="P1062">
        <v>8</v>
      </c>
      <c r="Q1062">
        <v>31.41</v>
      </c>
      <c r="R1062">
        <v>1</v>
      </c>
      <c r="S1062">
        <v>7314</v>
      </c>
      <c r="T1062">
        <v>4755</v>
      </c>
    </row>
    <row r="1063" spans="1:21" hidden="1">
      <c r="A1063">
        <v>2062</v>
      </c>
      <c r="B1063" t="s">
        <v>1033</v>
      </c>
      <c r="C1063" t="s">
        <v>749</v>
      </c>
      <c r="D1063" t="s">
        <v>6937</v>
      </c>
      <c r="E1063" t="s">
        <v>42</v>
      </c>
      <c r="F1063" s="1">
        <f ca="1">TODAY()-employes3[[#This Row],[DN_ecart]]</f>
        <v>31069</v>
      </c>
      <c r="G1063" t="s">
        <v>6938</v>
      </c>
      <c r="H1063" t="s">
        <v>6939</v>
      </c>
      <c r="I1063" t="s">
        <v>6940</v>
      </c>
      <c r="J1063">
        <v>8</v>
      </c>
      <c r="K1063" t="s">
        <v>6941</v>
      </c>
      <c r="L1063">
        <v>10</v>
      </c>
      <c r="M1063" t="s">
        <v>6942</v>
      </c>
      <c r="N1063" s="1">
        <f ca="1">TODAY()-employes3[[#This Row],[DD_debut]]</f>
        <v>44769</v>
      </c>
      <c r="O1063" s="1">
        <f ca="1">IF(ISBLANK(employes3[[#This Row],[DD_fin]]),DATE(1900,1,1),TODAY()-employes3[[#This Row],[DD_fin]])</f>
        <v>1</v>
      </c>
      <c r="P1063">
        <v>4</v>
      </c>
      <c r="Q1063">
        <v>32.29</v>
      </c>
      <c r="R1063">
        <v>1</v>
      </c>
      <c r="S1063">
        <v>14506</v>
      </c>
      <c r="T1063">
        <v>806</v>
      </c>
    </row>
    <row r="1064" spans="1:21" hidden="1">
      <c r="A1064">
        <v>1352</v>
      </c>
      <c r="B1064" t="s">
        <v>720</v>
      </c>
      <c r="C1064" t="s">
        <v>327</v>
      </c>
      <c r="D1064" t="s">
        <v>6943</v>
      </c>
      <c r="E1064" t="s">
        <v>25</v>
      </c>
      <c r="F1064" s="1">
        <f ca="1">TODAY()-employes3[[#This Row],[DN_ecart]]</f>
        <v>25855</v>
      </c>
      <c r="G1064" t="s">
        <v>6944</v>
      </c>
      <c r="H1064" t="s">
        <v>6945</v>
      </c>
      <c r="I1064" t="s">
        <v>6946</v>
      </c>
      <c r="J1064">
        <v>16</v>
      </c>
      <c r="K1064" t="s">
        <v>6947</v>
      </c>
      <c r="L1064">
        <v>9</v>
      </c>
      <c r="M1064" t="s">
        <v>6948</v>
      </c>
      <c r="N1064" s="1">
        <f ca="1">TODAY()-employes3[[#This Row],[DD_debut]]</f>
        <v>42519</v>
      </c>
      <c r="O1064" s="1">
        <f ca="1">IF(ISBLANK(employes3[[#This Row],[DD_fin]]),DATE(1900,1,1),TODAY()-employes3[[#This Row],[DD_fin]])</f>
        <v>1</v>
      </c>
      <c r="P1064">
        <v>7</v>
      </c>
      <c r="Q1064">
        <v>31.14</v>
      </c>
      <c r="R1064">
        <v>1</v>
      </c>
      <c r="S1064">
        <v>19720</v>
      </c>
      <c r="T1064">
        <v>3056</v>
      </c>
    </row>
    <row r="1065" spans="1:21" hidden="1">
      <c r="A1065">
        <v>2064</v>
      </c>
      <c r="B1065" t="s">
        <v>1599</v>
      </c>
      <c r="C1065" t="s">
        <v>2522</v>
      </c>
      <c r="D1065" t="s">
        <v>6949</v>
      </c>
      <c r="E1065" t="s">
        <v>42</v>
      </c>
      <c r="F1065" s="1">
        <f ca="1">TODAY()-employes3[[#This Row],[DN_ecart]]</f>
        <v>38124</v>
      </c>
      <c r="G1065" t="s">
        <v>6950</v>
      </c>
      <c r="H1065" t="s">
        <v>6951</v>
      </c>
      <c r="I1065" t="s">
        <v>6952</v>
      </c>
      <c r="J1065">
        <v>72</v>
      </c>
      <c r="K1065" t="s">
        <v>6953</v>
      </c>
      <c r="L1065">
        <v>8</v>
      </c>
      <c r="M1065" t="s">
        <v>6954</v>
      </c>
      <c r="N1065" s="1">
        <f ca="1">TODAY()-employes3[[#This Row],[DD_debut]]</f>
        <v>45562</v>
      </c>
      <c r="O1065" s="1">
        <f ca="1">IF(ISBLANK(employes3[[#This Row],[DD_fin]]),DATE(1900,1,1),TODAY()-employes3[[#This Row],[DD_fin]])</f>
        <v>1</v>
      </c>
      <c r="P1065">
        <v>4</v>
      </c>
      <c r="Q1065">
        <v>28.74</v>
      </c>
      <c r="R1065">
        <v>1</v>
      </c>
      <c r="S1065">
        <v>7451</v>
      </c>
      <c r="T1065">
        <v>13</v>
      </c>
    </row>
    <row r="1066" spans="1:21" hidden="1">
      <c r="A1066">
        <v>2065</v>
      </c>
      <c r="B1066" t="s">
        <v>785</v>
      </c>
      <c r="C1066" t="s">
        <v>1034</v>
      </c>
      <c r="D1066" t="s">
        <v>6955</v>
      </c>
      <c r="E1066" t="s">
        <v>42</v>
      </c>
      <c r="F1066" s="1">
        <f ca="1">TODAY()-employes3[[#This Row],[DN_ecart]]</f>
        <v>26458</v>
      </c>
      <c r="G1066" t="s">
        <v>6956</v>
      </c>
      <c r="H1066" t="s">
        <v>6957</v>
      </c>
      <c r="I1066" t="s">
        <v>6958</v>
      </c>
      <c r="J1066">
        <v>31</v>
      </c>
      <c r="K1066" t="s">
        <v>6959</v>
      </c>
      <c r="L1066">
        <v>7</v>
      </c>
      <c r="M1066" t="s">
        <v>6960</v>
      </c>
      <c r="N1066" s="1">
        <f ca="1">TODAY()-employes3[[#This Row],[DD_debut]]</f>
        <v>44276</v>
      </c>
      <c r="O1066" s="1">
        <f ca="1">IF(ISBLANK(employes3[[#This Row],[DD_fin]]),DATE(1900,1,1),TODAY()-employes3[[#This Row],[DD_fin]])</f>
        <v>1</v>
      </c>
      <c r="P1066">
        <v>3</v>
      </c>
      <c r="Q1066">
        <v>32.049999999999997</v>
      </c>
      <c r="R1066">
        <v>3</v>
      </c>
      <c r="S1066">
        <v>19117</v>
      </c>
      <c r="T1066">
        <v>1299</v>
      </c>
    </row>
    <row r="1067" spans="1:21" hidden="1">
      <c r="A1067">
        <v>2066</v>
      </c>
      <c r="B1067" t="s">
        <v>5025</v>
      </c>
      <c r="C1067" t="s">
        <v>2995</v>
      </c>
      <c r="D1067" t="s">
        <v>6961</v>
      </c>
      <c r="E1067" t="s">
        <v>25</v>
      </c>
      <c r="F1067" s="1">
        <f ca="1">TODAY()-employes3[[#This Row],[DN_ecart]]</f>
        <v>34327</v>
      </c>
      <c r="G1067" t="s">
        <v>6962</v>
      </c>
      <c r="H1067" t="s">
        <v>6963</v>
      </c>
      <c r="I1067" t="s">
        <v>6964</v>
      </c>
      <c r="J1067">
        <v>19</v>
      </c>
      <c r="K1067" t="s">
        <v>6965</v>
      </c>
      <c r="L1067">
        <v>7</v>
      </c>
      <c r="M1067" t="s">
        <v>6966</v>
      </c>
      <c r="N1067" s="1">
        <f ca="1">TODAY()-employes3[[#This Row],[DD_debut]]</f>
        <v>43716</v>
      </c>
      <c r="O1067" s="1">
        <f ca="1">IF(ISBLANK(employes3[[#This Row],[DD_fin]]),DATE(1900,1,1),TODAY()-employes3[[#This Row],[DD_fin]])</f>
        <v>1</v>
      </c>
      <c r="P1067">
        <v>1</v>
      </c>
      <c r="Q1067">
        <v>42.92</v>
      </c>
      <c r="R1067">
        <v>2</v>
      </c>
      <c r="S1067">
        <v>11248</v>
      </c>
      <c r="T1067">
        <v>1859</v>
      </c>
    </row>
    <row r="1068" spans="1:21" hidden="1">
      <c r="A1068">
        <v>2067</v>
      </c>
      <c r="B1068" t="s">
        <v>2306</v>
      </c>
      <c r="C1068" t="s">
        <v>80</v>
      </c>
      <c r="D1068" t="s">
        <v>6967</v>
      </c>
      <c r="E1068" t="s">
        <v>42</v>
      </c>
      <c r="F1068" s="1">
        <f ca="1">TODAY()-employes3[[#This Row],[DN_ecart]]</f>
        <v>27359</v>
      </c>
      <c r="G1068" t="s">
        <v>6968</v>
      </c>
      <c r="H1068" t="s">
        <v>6969</v>
      </c>
      <c r="I1068" t="s">
        <v>6970</v>
      </c>
      <c r="J1068">
        <v>5</v>
      </c>
      <c r="K1068" t="s">
        <v>6971</v>
      </c>
      <c r="L1068">
        <v>7</v>
      </c>
      <c r="M1068" t="s">
        <v>6972</v>
      </c>
      <c r="N1068" s="1">
        <f ca="1">TODAY()-employes3[[#This Row],[DD_debut]]</f>
        <v>40834</v>
      </c>
      <c r="O1068" s="1">
        <f ca="1">IF(ISBLANK(employes3[[#This Row],[DD_fin]]),DATE(1900,1,1),TODAY()-employes3[[#This Row],[DD_fin]])</f>
        <v>1</v>
      </c>
      <c r="P1068">
        <v>6</v>
      </c>
      <c r="Q1068">
        <v>36.36</v>
      </c>
      <c r="R1068">
        <v>1</v>
      </c>
      <c r="S1068">
        <v>18216</v>
      </c>
      <c r="T1068">
        <v>4741</v>
      </c>
    </row>
    <row r="1069" spans="1:21" hidden="1">
      <c r="A1069">
        <v>2068</v>
      </c>
      <c r="B1069" t="s">
        <v>2827</v>
      </c>
      <c r="C1069" t="s">
        <v>4252</v>
      </c>
      <c r="D1069" t="s">
        <v>6973</v>
      </c>
      <c r="E1069" t="s">
        <v>25</v>
      </c>
      <c r="F1069" s="1">
        <f ca="1">TODAY()-employes3[[#This Row],[DN_ecart]]</f>
        <v>29417</v>
      </c>
      <c r="G1069" t="s">
        <v>6974</v>
      </c>
      <c r="H1069" t="s">
        <v>6975</v>
      </c>
      <c r="I1069" t="s">
        <v>6976</v>
      </c>
      <c r="J1069">
        <v>38</v>
      </c>
      <c r="K1069" t="s">
        <v>6977</v>
      </c>
      <c r="L1069">
        <v>10</v>
      </c>
      <c r="M1069" t="s">
        <v>6978</v>
      </c>
      <c r="N1069" s="1">
        <f ca="1">TODAY()-employes3[[#This Row],[DD_debut]]</f>
        <v>43514</v>
      </c>
      <c r="O1069" s="1">
        <f ca="1">IF(ISBLANK(employes3[[#This Row],[DD_fin]]),DATE(1900,1,1),TODAY()-employes3[[#This Row],[DD_fin]])</f>
        <v>1</v>
      </c>
      <c r="P1069">
        <v>5</v>
      </c>
      <c r="Q1069">
        <v>21.99</v>
      </c>
      <c r="R1069">
        <v>2</v>
      </c>
      <c r="S1069">
        <v>16158</v>
      </c>
      <c r="T1069">
        <v>2061</v>
      </c>
    </row>
    <row r="1070" spans="1:21" hidden="1">
      <c r="A1070">
        <v>2069</v>
      </c>
      <c r="B1070" t="s">
        <v>3249</v>
      </c>
      <c r="C1070" t="s">
        <v>999</v>
      </c>
      <c r="D1070" t="s">
        <v>6979</v>
      </c>
      <c r="E1070" t="s">
        <v>42</v>
      </c>
      <c r="F1070" s="1">
        <f ca="1">TODAY()-employes3[[#This Row],[DN_ecart]]</f>
        <v>25126</v>
      </c>
      <c r="G1070" t="s">
        <v>6980</v>
      </c>
      <c r="H1070" t="s">
        <v>6981</v>
      </c>
      <c r="I1070" t="s">
        <v>6982</v>
      </c>
      <c r="J1070">
        <v>19</v>
      </c>
      <c r="K1070" t="s">
        <v>6983</v>
      </c>
      <c r="L1070">
        <v>6</v>
      </c>
      <c r="M1070" t="s">
        <v>6984</v>
      </c>
      <c r="N1070" s="1">
        <f ca="1">TODAY()-employes3[[#This Row],[DD_debut]]</f>
        <v>41057</v>
      </c>
      <c r="O1070" s="1">
        <f ca="1">IF(ISBLANK(employes3[[#This Row],[DD_fin]]),DATE(1900,1,1),TODAY()-employes3[[#This Row],[DD_fin]])</f>
        <v>1</v>
      </c>
      <c r="P1070">
        <v>4</v>
      </c>
      <c r="Q1070">
        <v>17.829999999999998</v>
      </c>
      <c r="R1070">
        <v>3</v>
      </c>
      <c r="S1070">
        <v>20449</v>
      </c>
      <c r="T1070">
        <v>4518</v>
      </c>
    </row>
    <row r="1071" spans="1:21" hidden="1">
      <c r="A1071">
        <v>2070</v>
      </c>
      <c r="B1071" t="s">
        <v>3553</v>
      </c>
      <c r="C1071" t="s">
        <v>2211</v>
      </c>
      <c r="D1071" t="s">
        <v>6985</v>
      </c>
      <c r="E1071" t="s">
        <v>25</v>
      </c>
      <c r="F1071" s="1">
        <f ca="1">TODAY()-employes3[[#This Row],[DN_ecart]]</f>
        <v>33661</v>
      </c>
      <c r="G1071" t="s">
        <v>6986</v>
      </c>
      <c r="H1071" t="s">
        <v>6987</v>
      </c>
      <c r="I1071" t="s">
        <v>6988</v>
      </c>
      <c r="J1071">
        <v>65</v>
      </c>
      <c r="K1071" t="s">
        <v>6989</v>
      </c>
      <c r="L1071">
        <v>8</v>
      </c>
      <c r="M1071" t="s">
        <v>6990</v>
      </c>
      <c r="N1071" s="1">
        <f ca="1">TODAY()-employes3[[#This Row],[DD_debut]]</f>
        <v>43926</v>
      </c>
      <c r="O1071" s="1">
        <f ca="1">IF(ISBLANK(employes3[[#This Row],[DD_fin]]),DATE(1900,1,1),TODAY()-employes3[[#This Row],[DD_fin]])</f>
        <v>1</v>
      </c>
      <c r="P1071">
        <v>6</v>
      </c>
      <c r="Q1071">
        <v>30.88</v>
      </c>
      <c r="R1071">
        <v>2</v>
      </c>
      <c r="S1071">
        <v>11914</v>
      </c>
      <c r="T1071">
        <v>1649</v>
      </c>
    </row>
    <row r="1072" spans="1:21" hidden="1">
      <c r="A1072">
        <v>2071</v>
      </c>
      <c r="B1072" t="s">
        <v>1922</v>
      </c>
      <c r="C1072" t="s">
        <v>1646</v>
      </c>
      <c r="D1072" t="s">
        <v>6991</v>
      </c>
      <c r="E1072" t="s">
        <v>25</v>
      </c>
      <c r="F1072" s="1">
        <f ca="1">TODAY()-employes3[[#This Row],[DN_ecart]]</f>
        <v>24795</v>
      </c>
      <c r="G1072" t="s">
        <v>6992</v>
      </c>
      <c r="H1072" t="s">
        <v>6993</v>
      </c>
      <c r="I1072" t="s">
        <v>6994</v>
      </c>
      <c r="J1072">
        <v>32</v>
      </c>
      <c r="K1072" t="s">
        <v>6995</v>
      </c>
      <c r="L1072">
        <v>6</v>
      </c>
      <c r="M1072" t="s">
        <v>6996</v>
      </c>
      <c r="N1072" s="1">
        <f ca="1">TODAY()-employes3[[#This Row],[DD_debut]]</f>
        <v>42845</v>
      </c>
      <c r="O1072" s="1">
        <f ca="1">IF(ISBLANK(employes3[[#This Row],[DD_fin]]),DATE(1900,1,1),TODAY()-employes3[[#This Row],[DD_fin]])</f>
        <v>1</v>
      </c>
      <c r="P1072">
        <v>6</v>
      </c>
      <c r="Q1072">
        <v>28.11</v>
      </c>
      <c r="R1072">
        <v>2</v>
      </c>
      <c r="S1072">
        <v>20780</v>
      </c>
      <c r="T1072">
        <v>2730</v>
      </c>
    </row>
    <row r="1073" spans="1:20">
      <c r="A1073">
        <v>2072</v>
      </c>
      <c r="B1073" t="s">
        <v>4753</v>
      </c>
      <c r="C1073" t="s">
        <v>2918</v>
      </c>
      <c r="D1073" t="s">
        <v>6997</v>
      </c>
      <c r="E1073" t="s">
        <v>25</v>
      </c>
      <c r="F1073" s="1">
        <f ca="1">TODAY()-employes3[[#This Row],[DN_ecart]]</f>
        <v>35944</v>
      </c>
      <c r="G1073" t="s">
        <v>6998</v>
      </c>
      <c r="H1073" t="s">
        <v>6999</v>
      </c>
      <c r="I1073" t="s">
        <v>7000</v>
      </c>
      <c r="J1073">
        <v>15</v>
      </c>
      <c r="K1073" t="s">
        <v>7001</v>
      </c>
      <c r="L1073">
        <v>7</v>
      </c>
      <c r="M1073" t="s">
        <v>7002</v>
      </c>
      <c r="N1073" s="1">
        <f ca="1">TODAY()-employes3[[#This Row],[DD_debut]]</f>
        <v>41939</v>
      </c>
      <c r="O1073" s="1">
        <f ca="1">IF(ISBLANK(employes3[[#This Row],[DD_fin]]),DATE(1900,1,1),TODAY()-employes3[[#This Row],[DD_fin]])</f>
        <v>1</v>
      </c>
      <c r="P1073">
        <v>5</v>
      </c>
      <c r="Q1073">
        <v>19.93</v>
      </c>
      <c r="R1073">
        <v>1</v>
      </c>
      <c r="S1073">
        <v>9631</v>
      </c>
      <c r="T1073">
        <v>3636</v>
      </c>
    </row>
    <row r="1074" spans="1:20" hidden="1">
      <c r="A1074">
        <v>2073</v>
      </c>
      <c r="B1074" t="s">
        <v>1041</v>
      </c>
      <c r="C1074" t="s">
        <v>251</v>
      </c>
      <c r="D1074" t="s">
        <v>7003</v>
      </c>
      <c r="E1074" t="s">
        <v>42</v>
      </c>
      <c r="F1074" s="1">
        <f ca="1">TODAY()-employes3[[#This Row],[DN_ecart]]</f>
        <v>33347</v>
      </c>
      <c r="G1074" t="s">
        <v>7004</v>
      </c>
      <c r="H1074" t="s">
        <v>7005</v>
      </c>
      <c r="I1074" t="s">
        <v>7006</v>
      </c>
      <c r="J1074">
        <v>33</v>
      </c>
      <c r="K1074" t="s">
        <v>7007</v>
      </c>
      <c r="L1074">
        <v>5</v>
      </c>
      <c r="M1074" t="s">
        <v>7008</v>
      </c>
      <c r="N1074" s="1">
        <f ca="1">TODAY()-employes3[[#This Row],[DD_debut]]</f>
        <v>45441</v>
      </c>
      <c r="O1074" s="1">
        <f ca="1">IF(ISBLANK(employes3[[#This Row],[DD_fin]]),DATE(1900,1,1),TODAY()-employes3[[#This Row],[DD_fin]])</f>
        <v>1</v>
      </c>
      <c r="P1074">
        <v>5</v>
      </c>
      <c r="Q1074">
        <v>44.56</v>
      </c>
      <c r="R1074">
        <v>2</v>
      </c>
      <c r="S1074">
        <v>12228</v>
      </c>
      <c r="T1074">
        <v>134</v>
      </c>
    </row>
    <row r="1075" spans="1:20" hidden="1">
      <c r="A1075">
        <v>2074</v>
      </c>
      <c r="B1075" t="s">
        <v>6464</v>
      </c>
      <c r="C1075" t="s">
        <v>1901</v>
      </c>
      <c r="D1075" t="s">
        <v>7009</v>
      </c>
      <c r="E1075" t="s">
        <v>25</v>
      </c>
      <c r="F1075" s="1">
        <f ca="1">TODAY()-employes3[[#This Row],[DN_ecart]]</f>
        <v>36235</v>
      </c>
      <c r="G1075" t="s">
        <v>7010</v>
      </c>
      <c r="H1075" t="s">
        <v>7011</v>
      </c>
      <c r="I1075" t="s">
        <v>7012</v>
      </c>
      <c r="J1075">
        <v>8</v>
      </c>
      <c r="K1075" t="s">
        <v>7013</v>
      </c>
      <c r="L1075">
        <v>7</v>
      </c>
      <c r="M1075" t="s">
        <v>7014</v>
      </c>
      <c r="N1075" s="1">
        <f ca="1">TODAY()-employes3[[#This Row],[DD_debut]]</f>
        <v>43728</v>
      </c>
      <c r="O1075" s="1">
        <f ca="1">IF(ISBLANK(employes3[[#This Row],[DD_fin]]),DATE(1900,1,1),TODAY()-employes3[[#This Row],[DD_fin]])</f>
        <v>1</v>
      </c>
      <c r="P1075">
        <v>4</v>
      </c>
      <c r="Q1075">
        <v>39.89</v>
      </c>
      <c r="R1075">
        <v>2</v>
      </c>
      <c r="S1075">
        <v>9340</v>
      </c>
      <c r="T1075">
        <v>1847</v>
      </c>
    </row>
    <row r="1076" spans="1:20" hidden="1">
      <c r="A1076">
        <v>2075</v>
      </c>
      <c r="B1076" t="s">
        <v>4221</v>
      </c>
      <c r="C1076" t="s">
        <v>518</v>
      </c>
      <c r="D1076" t="s">
        <v>7015</v>
      </c>
      <c r="E1076" t="s">
        <v>25</v>
      </c>
      <c r="F1076" s="1">
        <f ca="1">TODAY()-employes3[[#This Row],[DN_ecart]]</f>
        <v>26851</v>
      </c>
      <c r="G1076" t="s">
        <v>7016</v>
      </c>
      <c r="H1076" t="s">
        <v>7017</v>
      </c>
      <c r="I1076" t="s">
        <v>7018</v>
      </c>
      <c r="J1076">
        <v>72</v>
      </c>
      <c r="K1076" t="s">
        <v>7019</v>
      </c>
      <c r="L1076">
        <v>9</v>
      </c>
      <c r="M1076" t="s">
        <v>7020</v>
      </c>
      <c r="N1076" s="1">
        <f ca="1">TODAY()-employes3[[#This Row],[DD_debut]]</f>
        <v>42147</v>
      </c>
      <c r="O1076" s="1">
        <f ca="1">IF(ISBLANK(employes3[[#This Row],[DD_fin]]),DATE(1900,1,1),TODAY()-employes3[[#This Row],[DD_fin]])</f>
        <v>1</v>
      </c>
      <c r="P1076">
        <v>3</v>
      </c>
      <c r="Q1076">
        <v>22.3</v>
      </c>
      <c r="R1076">
        <v>2</v>
      </c>
      <c r="S1076">
        <v>18724</v>
      </c>
      <c r="T1076">
        <v>3428</v>
      </c>
    </row>
    <row r="1077" spans="1:20" hidden="1">
      <c r="A1077">
        <v>2076</v>
      </c>
      <c r="B1077" t="s">
        <v>220</v>
      </c>
      <c r="C1077" t="s">
        <v>1272</v>
      </c>
      <c r="D1077" t="s">
        <v>7021</v>
      </c>
      <c r="E1077" t="s">
        <v>25</v>
      </c>
      <c r="F1077" s="1">
        <f ca="1">TODAY()-employes3[[#This Row],[DN_ecart]]</f>
        <v>24726</v>
      </c>
      <c r="G1077" t="s">
        <v>7022</v>
      </c>
      <c r="H1077" t="s">
        <v>7023</v>
      </c>
      <c r="I1077" t="s">
        <v>7024</v>
      </c>
      <c r="J1077">
        <v>24</v>
      </c>
      <c r="K1077" t="s">
        <v>7025</v>
      </c>
      <c r="L1077">
        <v>9</v>
      </c>
      <c r="M1077" t="s">
        <v>7026</v>
      </c>
      <c r="N1077" s="1">
        <f ca="1">TODAY()-employes3[[#This Row],[DD_debut]]</f>
        <v>40997</v>
      </c>
      <c r="O1077" s="1">
        <f ca="1">IF(ISBLANK(employes3[[#This Row],[DD_fin]]),DATE(1900,1,1),TODAY()-employes3[[#This Row],[DD_fin]])</f>
        <v>1</v>
      </c>
      <c r="P1077">
        <v>4</v>
      </c>
      <c r="Q1077">
        <v>31.63</v>
      </c>
      <c r="R1077">
        <v>1</v>
      </c>
      <c r="S1077">
        <v>20849</v>
      </c>
      <c r="T1077">
        <v>4578</v>
      </c>
    </row>
    <row r="1078" spans="1:20" hidden="1">
      <c r="A1078">
        <v>2077</v>
      </c>
      <c r="B1078" t="s">
        <v>1633</v>
      </c>
      <c r="C1078" t="s">
        <v>2988</v>
      </c>
      <c r="D1078" t="s">
        <v>7027</v>
      </c>
      <c r="E1078" t="s">
        <v>25</v>
      </c>
      <c r="F1078" s="1">
        <f ca="1">TODAY()-employes3[[#This Row],[DN_ecart]]</f>
        <v>38364</v>
      </c>
      <c r="G1078" t="s">
        <v>7028</v>
      </c>
      <c r="H1078" t="s">
        <v>7029</v>
      </c>
      <c r="I1078" t="s">
        <v>7030</v>
      </c>
      <c r="J1078">
        <v>9</v>
      </c>
      <c r="K1078" t="s">
        <v>7031</v>
      </c>
      <c r="L1078">
        <v>10</v>
      </c>
      <c r="M1078" t="s">
        <v>7032</v>
      </c>
      <c r="N1078" s="1">
        <f ca="1">TODAY()-employes3[[#This Row],[DD_debut]]</f>
        <v>43347</v>
      </c>
      <c r="O1078" s="1">
        <f ca="1">IF(ISBLANK(employes3[[#This Row],[DD_fin]]),DATE(1900,1,1),TODAY()-employes3[[#This Row],[DD_fin]])</f>
        <v>1</v>
      </c>
      <c r="P1078">
        <v>5</v>
      </c>
      <c r="Q1078">
        <v>13.6</v>
      </c>
      <c r="R1078">
        <v>1</v>
      </c>
      <c r="S1078">
        <v>7211</v>
      </c>
      <c r="T1078">
        <v>2228</v>
      </c>
    </row>
    <row r="1079" spans="1:20" hidden="1">
      <c r="A1079">
        <v>2078</v>
      </c>
      <c r="B1079" t="s">
        <v>6337</v>
      </c>
      <c r="C1079" t="s">
        <v>778</v>
      </c>
      <c r="D1079" t="s">
        <v>7033</v>
      </c>
      <c r="E1079" t="s">
        <v>42</v>
      </c>
      <c r="F1079" s="1">
        <f ca="1">TODAY()-employes3[[#This Row],[DN_ecart]]</f>
        <v>32110</v>
      </c>
      <c r="G1079" t="s">
        <v>7034</v>
      </c>
      <c r="H1079" t="s">
        <v>7035</v>
      </c>
      <c r="I1079" t="s">
        <v>7036</v>
      </c>
      <c r="J1079">
        <v>17</v>
      </c>
      <c r="K1079" t="s">
        <v>7037</v>
      </c>
      <c r="L1079">
        <v>6</v>
      </c>
      <c r="M1079" t="s">
        <v>7038</v>
      </c>
      <c r="N1079" s="1">
        <f ca="1">TODAY()-employes3[[#This Row],[DD_debut]]</f>
        <v>45146</v>
      </c>
      <c r="O1079" s="1">
        <f ca="1">IF(ISBLANK(employes3[[#This Row],[DD_fin]]),DATE(1900,1,1),TODAY()-employes3[[#This Row],[DD_fin]])</f>
        <v>1</v>
      </c>
      <c r="P1079">
        <v>4</v>
      </c>
      <c r="Q1079">
        <v>18.059999999999999</v>
      </c>
      <c r="R1079">
        <v>1</v>
      </c>
      <c r="S1079">
        <v>13465</v>
      </c>
      <c r="T1079">
        <v>429</v>
      </c>
    </row>
    <row r="1080" spans="1:20" hidden="1">
      <c r="A1080">
        <v>2774</v>
      </c>
      <c r="B1080" t="s">
        <v>39</v>
      </c>
      <c r="C1080" t="s">
        <v>250</v>
      </c>
      <c r="D1080" t="s">
        <v>7039</v>
      </c>
      <c r="E1080" t="s">
        <v>42</v>
      </c>
      <c r="F1080" s="1">
        <f ca="1">TODAY()-employes3[[#This Row],[DN_ecart]]</f>
        <v>28555</v>
      </c>
      <c r="G1080" t="s">
        <v>7040</v>
      </c>
      <c r="H1080" t="s">
        <v>7041</v>
      </c>
      <c r="I1080" t="s">
        <v>7042</v>
      </c>
      <c r="J1080">
        <v>65</v>
      </c>
      <c r="K1080" t="s">
        <v>7043</v>
      </c>
      <c r="L1080">
        <v>10</v>
      </c>
      <c r="M1080" t="s">
        <v>7044</v>
      </c>
      <c r="N1080" s="1">
        <f ca="1">TODAY()-employes3[[#This Row],[DD_debut]]</f>
        <v>42546</v>
      </c>
      <c r="O1080" s="1">
        <f ca="1">IF(ISBLANK(employes3[[#This Row],[DD_fin]]),DATE(1900,1,1),TODAY()-employes3[[#This Row],[DD_fin]])</f>
        <v>1</v>
      </c>
      <c r="P1080">
        <v>7</v>
      </c>
      <c r="Q1080">
        <v>14.75</v>
      </c>
      <c r="R1080">
        <v>1</v>
      </c>
      <c r="S1080">
        <v>17020</v>
      </c>
      <c r="T1080">
        <v>3029</v>
      </c>
    </row>
    <row r="1081" spans="1:20" hidden="1">
      <c r="A1081">
        <v>2080</v>
      </c>
      <c r="B1081" t="s">
        <v>735</v>
      </c>
      <c r="C1081" t="s">
        <v>2600</v>
      </c>
      <c r="D1081" t="s">
        <v>7045</v>
      </c>
      <c r="E1081" t="s">
        <v>25</v>
      </c>
      <c r="F1081" s="1">
        <f ca="1">TODAY()-employes3[[#This Row],[DN_ecart]]</f>
        <v>37846</v>
      </c>
      <c r="G1081" t="s">
        <v>7046</v>
      </c>
      <c r="H1081" t="s">
        <v>7047</v>
      </c>
      <c r="I1081" t="s">
        <v>7048</v>
      </c>
      <c r="J1081">
        <v>8</v>
      </c>
      <c r="K1081" t="s">
        <v>7049</v>
      </c>
      <c r="L1081">
        <v>9</v>
      </c>
      <c r="M1081" t="s">
        <v>7050</v>
      </c>
      <c r="N1081" s="1">
        <f ca="1">TODAY()-employes3[[#This Row],[DD_debut]]</f>
        <v>40690</v>
      </c>
      <c r="O1081" s="1">
        <f ca="1">IF(ISBLANK(employes3[[#This Row],[DD_fin]]),DATE(1900,1,1),TODAY()-employes3[[#This Row],[DD_fin]])</f>
        <v>1</v>
      </c>
      <c r="P1081">
        <v>8</v>
      </c>
      <c r="Q1081">
        <v>18.78</v>
      </c>
      <c r="R1081">
        <v>3</v>
      </c>
      <c r="S1081">
        <v>7729</v>
      </c>
      <c r="T1081">
        <v>4885</v>
      </c>
    </row>
    <row r="1082" spans="1:20" hidden="1">
      <c r="A1082">
        <v>2081</v>
      </c>
      <c r="B1082" t="s">
        <v>1694</v>
      </c>
      <c r="C1082" t="s">
        <v>57</v>
      </c>
      <c r="D1082" t="s">
        <v>7051</v>
      </c>
      <c r="E1082" t="s">
        <v>25</v>
      </c>
      <c r="F1082" s="1">
        <f ca="1">TODAY()-employes3[[#This Row],[DN_ecart]]</f>
        <v>30308</v>
      </c>
      <c r="G1082" t="s">
        <v>7052</v>
      </c>
      <c r="H1082" t="s">
        <v>7053</v>
      </c>
      <c r="I1082" t="s">
        <v>7054</v>
      </c>
      <c r="J1082">
        <v>38</v>
      </c>
      <c r="K1082" t="s">
        <v>7055</v>
      </c>
      <c r="L1082">
        <v>8</v>
      </c>
      <c r="M1082" t="s">
        <v>7056</v>
      </c>
      <c r="N1082" s="1">
        <f ca="1">TODAY()-employes3[[#This Row],[DD_debut]]</f>
        <v>42579</v>
      </c>
      <c r="O1082" s="1">
        <f ca="1">IF(ISBLANK(employes3[[#This Row],[DD_fin]]),DATE(1900,1,1),TODAY()-employes3[[#This Row],[DD_fin]])</f>
        <v>1</v>
      </c>
      <c r="P1082">
        <v>4</v>
      </c>
      <c r="Q1082">
        <v>30.3</v>
      </c>
      <c r="R1082">
        <v>1</v>
      </c>
      <c r="S1082">
        <v>15267</v>
      </c>
      <c r="T1082">
        <v>2996</v>
      </c>
    </row>
    <row r="1083" spans="1:20" hidden="1">
      <c r="A1083">
        <v>2082</v>
      </c>
      <c r="B1083" t="s">
        <v>4790</v>
      </c>
      <c r="C1083" t="s">
        <v>962</v>
      </c>
      <c r="D1083" t="s">
        <v>7057</v>
      </c>
      <c r="E1083" t="s">
        <v>42</v>
      </c>
      <c r="F1083" s="1">
        <f ca="1">TODAY()-employes3[[#This Row],[DN_ecart]]</f>
        <v>23515</v>
      </c>
      <c r="G1083" t="s">
        <v>7058</v>
      </c>
      <c r="H1083" t="s">
        <v>7059</v>
      </c>
      <c r="I1083" t="s">
        <v>7060</v>
      </c>
      <c r="J1083">
        <v>13</v>
      </c>
      <c r="K1083" t="s">
        <v>7061</v>
      </c>
      <c r="L1083">
        <v>7</v>
      </c>
      <c r="M1083" t="s">
        <v>7062</v>
      </c>
      <c r="N1083" s="1">
        <f ca="1">TODAY()-employes3[[#This Row],[DD_debut]]</f>
        <v>42706</v>
      </c>
      <c r="O1083" s="1">
        <f ca="1">IF(ISBLANK(employes3[[#This Row],[DD_fin]]),DATE(1900,1,1),TODAY()-employes3[[#This Row],[DD_fin]])</f>
        <v>1</v>
      </c>
      <c r="P1083">
        <v>5</v>
      </c>
      <c r="Q1083">
        <v>24.46</v>
      </c>
      <c r="R1083">
        <v>3</v>
      </c>
      <c r="S1083">
        <v>22060</v>
      </c>
      <c r="T1083">
        <v>2869</v>
      </c>
    </row>
    <row r="1084" spans="1:20" hidden="1">
      <c r="A1084">
        <v>2083</v>
      </c>
      <c r="B1084" t="s">
        <v>418</v>
      </c>
      <c r="C1084" t="s">
        <v>578</v>
      </c>
      <c r="D1084" t="s">
        <v>7063</v>
      </c>
      <c r="E1084" t="s">
        <v>42</v>
      </c>
      <c r="F1084" s="1">
        <f ca="1">TODAY()-employes3[[#This Row],[DN_ecart]]</f>
        <v>36531</v>
      </c>
      <c r="G1084" t="s">
        <v>7064</v>
      </c>
      <c r="H1084" t="s">
        <v>7065</v>
      </c>
      <c r="I1084" t="s">
        <v>7066</v>
      </c>
      <c r="J1084">
        <v>22</v>
      </c>
      <c r="K1084" t="s">
        <v>7067</v>
      </c>
      <c r="L1084">
        <v>8</v>
      </c>
      <c r="M1084" t="s">
        <v>7068</v>
      </c>
      <c r="N1084" s="1">
        <f ca="1">TODAY()-employes3[[#This Row],[DD_debut]]</f>
        <v>45488</v>
      </c>
      <c r="O1084" s="1">
        <f ca="1">IF(ISBLANK(employes3[[#This Row],[DD_fin]]),DATE(1900,1,1),TODAY()-employes3[[#This Row],[DD_fin]])</f>
        <v>1</v>
      </c>
      <c r="P1084">
        <v>5</v>
      </c>
      <c r="Q1084">
        <v>23.24</v>
      </c>
      <c r="R1084">
        <v>1</v>
      </c>
      <c r="S1084">
        <v>9044</v>
      </c>
      <c r="T1084">
        <v>87</v>
      </c>
    </row>
    <row r="1085" spans="1:20" hidden="1">
      <c r="A1085">
        <v>2084</v>
      </c>
      <c r="B1085" t="s">
        <v>675</v>
      </c>
      <c r="C1085" t="s">
        <v>3021</v>
      </c>
      <c r="D1085" t="s">
        <v>7069</v>
      </c>
      <c r="E1085" t="s">
        <v>25</v>
      </c>
      <c r="F1085" s="1">
        <f ca="1">TODAY()-employes3[[#This Row],[DN_ecart]]</f>
        <v>29836</v>
      </c>
      <c r="G1085" t="s">
        <v>7070</v>
      </c>
      <c r="H1085" t="s">
        <v>7071</v>
      </c>
      <c r="I1085" t="s">
        <v>7072</v>
      </c>
      <c r="J1085">
        <v>10</v>
      </c>
      <c r="K1085" t="s">
        <v>7073</v>
      </c>
      <c r="L1085">
        <v>6</v>
      </c>
      <c r="M1085" t="s">
        <v>7074</v>
      </c>
      <c r="N1085" s="1">
        <f ca="1">TODAY()-employes3[[#This Row],[DD_debut]]</f>
        <v>42618</v>
      </c>
      <c r="O1085" s="1">
        <f ca="1">IF(ISBLANK(employes3[[#This Row],[DD_fin]]),DATE(1900,1,1),TODAY()-employes3[[#This Row],[DD_fin]])</f>
        <v>1</v>
      </c>
      <c r="P1085">
        <v>4</v>
      </c>
      <c r="Q1085">
        <v>36.700000000000003</v>
      </c>
      <c r="R1085">
        <v>1</v>
      </c>
      <c r="S1085">
        <v>15739</v>
      </c>
      <c r="T1085">
        <v>2957</v>
      </c>
    </row>
    <row r="1086" spans="1:20" hidden="1">
      <c r="A1086">
        <v>2085</v>
      </c>
      <c r="B1086" t="s">
        <v>281</v>
      </c>
      <c r="C1086" t="s">
        <v>2260</v>
      </c>
      <c r="D1086" t="s">
        <v>7075</v>
      </c>
      <c r="E1086" t="s">
        <v>25</v>
      </c>
      <c r="F1086" s="1">
        <f ca="1">TODAY()-employes3[[#This Row],[DN_ecart]]</f>
        <v>25136</v>
      </c>
      <c r="G1086" t="s">
        <v>7076</v>
      </c>
      <c r="H1086" t="s">
        <v>7077</v>
      </c>
      <c r="I1086" t="s">
        <v>7078</v>
      </c>
      <c r="J1086">
        <v>25</v>
      </c>
      <c r="K1086" t="s">
        <v>7079</v>
      </c>
      <c r="L1086">
        <v>10</v>
      </c>
      <c r="M1086" t="s">
        <v>7080</v>
      </c>
      <c r="N1086" s="1">
        <f ca="1">TODAY()-employes3[[#This Row],[DD_debut]]</f>
        <v>45198</v>
      </c>
      <c r="O1086" s="1">
        <f ca="1">IF(ISBLANK(employes3[[#This Row],[DD_fin]]),DATE(1900,1,1),TODAY()-employes3[[#This Row],[DD_fin]])</f>
        <v>1</v>
      </c>
      <c r="P1086">
        <v>5</v>
      </c>
      <c r="Q1086">
        <v>40.630000000000003</v>
      </c>
      <c r="R1086">
        <v>1</v>
      </c>
      <c r="S1086">
        <v>20439</v>
      </c>
      <c r="T1086">
        <v>377</v>
      </c>
    </row>
    <row r="1087" spans="1:20" hidden="1">
      <c r="A1087">
        <v>2086</v>
      </c>
      <c r="B1087" t="s">
        <v>540</v>
      </c>
      <c r="C1087" t="s">
        <v>1175</v>
      </c>
      <c r="D1087" t="s">
        <v>7081</v>
      </c>
      <c r="E1087" t="s">
        <v>25</v>
      </c>
      <c r="F1087" s="1">
        <f ca="1">TODAY()-employes3[[#This Row],[DN_ecart]]</f>
        <v>38915</v>
      </c>
      <c r="G1087" t="s">
        <v>7082</v>
      </c>
      <c r="H1087" t="s">
        <v>7083</v>
      </c>
      <c r="I1087" t="s">
        <v>7084</v>
      </c>
      <c r="J1087">
        <v>52</v>
      </c>
      <c r="K1087" t="s">
        <v>7085</v>
      </c>
      <c r="L1087">
        <v>8</v>
      </c>
      <c r="M1087" t="s">
        <v>7086</v>
      </c>
      <c r="N1087" s="1">
        <f ca="1">TODAY()-employes3[[#This Row],[DD_debut]]</f>
        <v>42850</v>
      </c>
      <c r="O1087" s="1">
        <f ca="1">IF(ISBLANK(employes3[[#This Row],[DD_fin]]),DATE(1900,1,1),TODAY()-employes3[[#This Row],[DD_fin]])</f>
        <v>1</v>
      </c>
      <c r="P1087">
        <v>3</v>
      </c>
      <c r="Q1087">
        <v>21.16</v>
      </c>
      <c r="R1087">
        <v>1</v>
      </c>
      <c r="S1087">
        <v>6660</v>
      </c>
      <c r="T1087">
        <v>2725</v>
      </c>
    </row>
    <row r="1088" spans="1:20" hidden="1">
      <c r="A1088">
        <v>2087</v>
      </c>
      <c r="B1088" t="s">
        <v>6337</v>
      </c>
      <c r="C1088" t="s">
        <v>660</v>
      </c>
      <c r="D1088" t="s">
        <v>7087</v>
      </c>
      <c r="E1088" t="s">
        <v>25</v>
      </c>
      <c r="F1088" s="1">
        <f ca="1">TODAY()-employes3[[#This Row],[DN_ecart]]</f>
        <v>34692</v>
      </c>
      <c r="G1088" t="s">
        <v>7088</v>
      </c>
      <c r="H1088" t="s">
        <v>7089</v>
      </c>
      <c r="I1088" t="s">
        <v>7090</v>
      </c>
      <c r="J1088">
        <v>24</v>
      </c>
      <c r="K1088" t="s">
        <v>7091</v>
      </c>
      <c r="L1088">
        <v>7</v>
      </c>
      <c r="M1088" t="s">
        <v>7092</v>
      </c>
      <c r="N1088" s="1">
        <f ca="1">TODAY()-employes3[[#This Row],[DD_debut]]</f>
        <v>42325</v>
      </c>
      <c r="O1088" s="1">
        <f ca="1">IF(ISBLANK(employes3[[#This Row],[DD_fin]]),DATE(1900,1,1),TODAY()-employes3[[#This Row],[DD_fin]])</f>
        <v>1</v>
      </c>
      <c r="P1088">
        <v>2</v>
      </c>
      <c r="Q1088">
        <v>25.73</v>
      </c>
      <c r="R1088">
        <v>1</v>
      </c>
      <c r="S1088">
        <v>10883</v>
      </c>
      <c r="T1088">
        <v>3250</v>
      </c>
    </row>
    <row r="1089" spans="1:20" hidden="1">
      <c r="A1089">
        <v>2088</v>
      </c>
      <c r="B1089" t="s">
        <v>2325</v>
      </c>
      <c r="C1089" t="s">
        <v>518</v>
      </c>
      <c r="D1089" t="s">
        <v>7093</v>
      </c>
      <c r="E1089" t="s">
        <v>25</v>
      </c>
      <c r="F1089" s="1">
        <f ca="1">TODAY()-employes3[[#This Row],[DN_ecart]]</f>
        <v>37091</v>
      </c>
      <c r="G1089" t="s">
        <v>7094</v>
      </c>
      <c r="H1089" t="s">
        <v>7095</v>
      </c>
      <c r="I1089" t="s">
        <v>7096</v>
      </c>
      <c r="J1089">
        <v>36</v>
      </c>
      <c r="K1089" t="s">
        <v>7097</v>
      </c>
      <c r="L1089">
        <v>7</v>
      </c>
      <c r="M1089" t="s">
        <v>7098</v>
      </c>
      <c r="N1089" s="1">
        <f ca="1">TODAY()-employes3[[#This Row],[DD_debut]]</f>
        <v>43038</v>
      </c>
      <c r="O1089" s="1">
        <f ca="1">IF(ISBLANK(employes3[[#This Row],[DD_fin]]),DATE(1900,1,1),TODAY()-employes3[[#This Row],[DD_fin]])</f>
        <v>1</v>
      </c>
      <c r="P1089">
        <v>6</v>
      </c>
      <c r="Q1089">
        <v>20.99</v>
      </c>
      <c r="R1089">
        <v>1</v>
      </c>
      <c r="S1089">
        <v>8484</v>
      </c>
      <c r="T1089">
        <v>2537</v>
      </c>
    </row>
    <row r="1090" spans="1:20" hidden="1">
      <c r="A1090">
        <v>2089</v>
      </c>
      <c r="B1090" t="s">
        <v>777</v>
      </c>
      <c r="C1090" t="s">
        <v>832</v>
      </c>
      <c r="D1090" t="s">
        <v>7099</v>
      </c>
      <c r="E1090" t="s">
        <v>25</v>
      </c>
      <c r="F1090" s="1">
        <f ca="1">TODAY()-employes3[[#This Row],[DN_ecart]]</f>
        <v>34990</v>
      </c>
      <c r="G1090" t="s">
        <v>7100</v>
      </c>
      <c r="H1090" t="s">
        <v>7101</v>
      </c>
      <c r="I1090" t="s">
        <v>7102</v>
      </c>
      <c r="J1090">
        <v>2</v>
      </c>
      <c r="K1090" t="s">
        <v>7103</v>
      </c>
      <c r="L1090">
        <v>10</v>
      </c>
      <c r="M1090" t="s">
        <v>7104</v>
      </c>
      <c r="N1090" s="1">
        <f ca="1">TODAY()-employes3[[#This Row],[DD_debut]]</f>
        <v>45560</v>
      </c>
      <c r="O1090" s="1">
        <f ca="1">IF(ISBLANK(employes3[[#This Row],[DD_fin]]),DATE(1900,1,1),TODAY()-employes3[[#This Row],[DD_fin]])</f>
        <v>1</v>
      </c>
      <c r="P1090">
        <v>6</v>
      </c>
      <c r="Q1090">
        <v>42.06</v>
      </c>
      <c r="R1090">
        <v>3</v>
      </c>
      <c r="S1090">
        <v>10585</v>
      </c>
      <c r="T1090">
        <v>15</v>
      </c>
    </row>
    <row r="1091" spans="1:20" hidden="1">
      <c r="A1091">
        <v>2090</v>
      </c>
      <c r="B1091" t="s">
        <v>1504</v>
      </c>
      <c r="C1091" t="s">
        <v>778</v>
      </c>
      <c r="D1091" t="s">
        <v>7105</v>
      </c>
      <c r="E1091" t="s">
        <v>42</v>
      </c>
      <c r="F1091" s="1">
        <f ca="1">TODAY()-employes3[[#This Row],[DN_ecart]]</f>
        <v>32667</v>
      </c>
      <c r="G1091" t="s">
        <v>7106</v>
      </c>
      <c r="H1091" t="s">
        <v>7107</v>
      </c>
      <c r="I1091" t="s">
        <v>7108</v>
      </c>
      <c r="J1091">
        <v>6</v>
      </c>
      <c r="K1091" t="s">
        <v>7109</v>
      </c>
      <c r="L1091">
        <v>10</v>
      </c>
      <c r="M1091" t="s">
        <v>7110</v>
      </c>
      <c r="N1091" s="1">
        <f ca="1">TODAY()-employes3[[#This Row],[DD_debut]]</f>
        <v>42164</v>
      </c>
      <c r="O1091" s="1">
        <f ca="1">IF(ISBLANK(employes3[[#This Row],[DD_fin]]),DATE(1900,1,1),TODAY()-employes3[[#This Row],[DD_fin]])</f>
        <v>1</v>
      </c>
      <c r="P1091">
        <v>5</v>
      </c>
      <c r="Q1091">
        <v>31.95</v>
      </c>
      <c r="R1091">
        <v>1</v>
      </c>
      <c r="S1091">
        <v>12908</v>
      </c>
      <c r="T1091">
        <v>3411</v>
      </c>
    </row>
    <row r="1092" spans="1:20" hidden="1">
      <c r="A1092">
        <v>2091</v>
      </c>
      <c r="B1092" t="s">
        <v>235</v>
      </c>
      <c r="C1092" t="s">
        <v>832</v>
      </c>
      <c r="D1092" t="s">
        <v>7111</v>
      </c>
      <c r="E1092" t="s">
        <v>25</v>
      </c>
      <c r="F1092" s="1">
        <f ca="1">TODAY()-employes3[[#This Row],[DN_ecart]]</f>
        <v>29852</v>
      </c>
      <c r="G1092" t="s">
        <v>7112</v>
      </c>
      <c r="H1092" t="s">
        <v>7113</v>
      </c>
      <c r="I1092" t="s">
        <v>7114</v>
      </c>
      <c r="J1092">
        <v>65</v>
      </c>
      <c r="K1092" t="s">
        <v>7115</v>
      </c>
      <c r="L1092">
        <v>9</v>
      </c>
      <c r="M1092" t="s">
        <v>7116</v>
      </c>
      <c r="N1092" s="1">
        <f ca="1">TODAY()-employes3[[#This Row],[DD_debut]]</f>
        <v>43399</v>
      </c>
      <c r="O1092" s="1">
        <f ca="1">IF(ISBLANK(employes3[[#This Row],[DD_fin]]),DATE(1900,1,1),TODAY()-employes3[[#This Row],[DD_fin]])</f>
        <v>1</v>
      </c>
      <c r="P1092">
        <v>3</v>
      </c>
      <c r="Q1092">
        <v>37.869999999999997</v>
      </c>
      <c r="R1092">
        <v>1</v>
      </c>
      <c r="S1092">
        <v>15723</v>
      </c>
      <c r="T1092">
        <v>2176</v>
      </c>
    </row>
    <row r="1093" spans="1:20">
      <c r="A1093">
        <v>2092</v>
      </c>
      <c r="B1093" t="s">
        <v>1093</v>
      </c>
      <c r="C1093" t="s">
        <v>668</v>
      </c>
      <c r="D1093" t="s">
        <v>7117</v>
      </c>
      <c r="E1093" t="s">
        <v>42</v>
      </c>
      <c r="F1093" s="1">
        <f ca="1">TODAY()-employes3[[#This Row],[DN_ecart]]</f>
        <v>34722</v>
      </c>
      <c r="G1093" t="s">
        <v>7118</v>
      </c>
      <c r="H1093" t="s">
        <v>7119</v>
      </c>
      <c r="I1093" t="s">
        <v>7120</v>
      </c>
      <c r="J1093">
        <v>8</v>
      </c>
      <c r="K1093" t="s">
        <v>7121</v>
      </c>
      <c r="L1093">
        <v>10</v>
      </c>
      <c r="M1093" t="s">
        <v>7122</v>
      </c>
      <c r="N1093" s="1">
        <f ca="1">TODAY()-employes3[[#This Row],[DD_debut]]</f>
        <v>41737</v>
      </c>
      <c r="O1093" s="1">
        <f ca="1">IF(ISBLANK(employes3[[#This Row],[DD_fin]]),DATE(1900,1,1),TODAY()-employes3[[#This Row],[DD_fin]])</f>
        <v>1</v>
      </c>
      <c r="P1093">
        <v>6</v>
      </c>
      <c r="Q1093">
        <v>36.770000000000003</v>
      </c>
      <c r="R1093">
        <v>2</v>
      </c>
      <c r="S1093">
        <v>10853</v>
      </c>
      <c r="T1093">
        <v>3838</v>
      </c>
    </row>
    <row r="1094" spans="1:20" hidden="1">
      <c r="A1094">
        <v>2093</v>
      </c>
      <c r="B1094" t="s">
        <v>1145</v>
      </c>
      <c r="C1094" t="s">
        <v>832</v>
      </c>
      <c r="D1094" t="s">
        <v>7123</v>
      </c>
      <c r="E1094" t="s">
        <v>25</v>
      </c>
      <c r="F1094" s="1">
        <f ca="1">TODAY()-employes3[[#This Row],[DN_ecart]]</f>
        <v>36658</v>
      </c>
      <c r="G1094" t="s">
        <v>7124</v>
      </c>
      <c r="H1094" t="s">
        <v>7125</v>
      </c>
      <c r="I1094" t="s">
        <v>7126</v>
      </c>
      <c r="J1094">
        <v>75</v>
      </c>
      <c r="K1094" t="s">
        <v>7127</v>
      </c>
      <c r="L1094">
        <v>9</v>
      </c>
      <c r="M1094" t="s">
        <v>7128</v>
      </c>
      <c r="N1094" s="1">
        <f ca="1">TODAY()-employes3[[#This Row],[DD_debut]]</f>
        <v>40876</v>
      </c>
      <c r="O1094" s="1">
        <f ca="1">IF(ISBLANK(employes3[[#This Row],[DD_fin]]),DATE(1900,1,1),TODAY()-employes3[[#This Row],[DD_fin]])</f>
        <v>1</v>
      </c>
      <c r="P1094">
        <v>8</v>
      </c>
      <c r="Q1094">
        <v>38.75</v>
      </c>
      <c r="R1094">
        <v>2</v>
      </c>
      <c r="S1094">
        <v>8917</v>
      </c>
      <c r="T1094">
        <v>4699</v>
      </c>
    </row>
    <row r="1095" spans="1:20" hidden="1">
      <c r="A1095">
        <v>2094</v>
      </c>
      <c r="B1095" t="s">
        <v>426</v>
      </c>
      <c r="C1095" t="s">
        <v>594</v>
      </c>
      <c r="D1095" t="s">
        <v>7129</v>
      </c>
      <c r="E1095" t="s">
        <v>25</v>
      </c>
      <c r="F1095" s="1">
        <f ca="1">TODAY()-employes3[[#This Row],[DN_ecart]]</f>
        <v>27612</v>
      </c>
      <c r="G1095" t="s">
        <v>7130</v>
      </c>
      <c r="H1095" t="s">
        <v>7131</v>
      </c>
      <c r="I1095" t="s">
        <v>7132</v>
      </c>
      <c r="J1095">
        <v>13</v>
      </c>
      <c r="K1095" t="s">
        <v>7133</v>
      </c>
      <c r="L1095">
        <v>7</v>
      </c>
      <c r="M1095" t="s">
        <v>7134</v>
      </c>
      <c r="N1095" s="1">
        <f ca="1">TODAY()-employes3[[#This Row],[DD_debut]]</f>
        <v>43610</v>
      </c>
      <c r="O1095" s="1">
        <f ca="1">IF(ISBLANK(employes3[[#This Row],[DD_fin]]),DATE(1900,1,1),TODAY()-employes3[[#This Row],[DD_fin]])</f>
        <v>1</v>
      </c>
      <c r="P1095">
        <v>5</v>
      </c>
      <c r="Q1095">
        <v>12.11</v>
      </c>
      <c r="R1095">
        <v>1</v>
      </c>
      <c r="S1095">
        <v>17963</v>
      </c>
      <c r="T1095">
        <v>1965</v>
      </c>
    </row>
    <row r="1096" spans="1:20" hidden="1">
      <c r="A1096">
        <v>2095</v>
      </c>
      <c r="B1096" t="s">
        <v>1339</v>
      </c>
      <c r="C1096" t="s">
        <v>2903</v>
      </c>
      <c r="D1096" t="s">
        <v>7135</v>
      </c>
      <c r="E1096" t="s">
        <v>25</v>
      </c>
      <c r="F1096" s="1">
        <f ca="1">TODAY()-employes3[[#This Row],[DN_ecart]]</f>
        <v>34122</v>
      </c>
      <c r="G1096" t="s">
        <v>7136</v>
      </c>
      <c r="H1096" t="s">
        <v>7137</v>
      </c>
      <c r="I1096" t="s">
        <v>7138</v>
      </c>
      <c r="J1096">
        <v>51</v>
      </c>
      <c r="K1096" t="s">
        <v>7139</v>
      </c>
      <c r="L1096">
        <v>10</v>
      </c>
      <c r="M1096" t="s">
        <v>7140</v>
      </c>
      <c r="N1096" s="1">
        <f ca="1">TODAY()-employes3[[#This Row],[DD_debut]]</f>
        <v>45086</v>
      </c>
      <c r="O1096" s="1">
        <f ca="1">IF(ISBLANK(employes3[[#This Row],[DD_fin]]),DATE(1900,1,1),TODAY()-employes3[[#This Row],[DD_fin]])</f>
        <v>1</v>
      </c>
      <c r="P1096">
        <v>5</v>
      </c>
      <c r="Q1096">
        <v>15.07</v>
      </c>
      <c r="R1096">
        <v>1</v>
      </c>
      <c r="S1096">
        <v>11453</v>
      </c>
      <c r="T1096">
        <v>489</v>
      </c>
    </row>
    <row r="1097" spans="1:20" hidden="1">
      <c r="A1097">
        <v>2096</v>
      </c>
      <c r="B1097" t="s">
        <v>816</v>
      </c>
      <c r="C1097" t="s">
        <v>809</v>
      </c>
      <c r="D1097" t="s">
        <v>7141</v>
      </c>
      <c r="E1097" t="s">
        <v>42</v>
      </c>
      <c r="F1097" s="1">
        <f ca="1">TODAY()-employes3[[#This Row],[DN_ecart]]</f>
        <v>37812</v>
      </c>
      <c r="G1097" t="s">
        <v>7142</v>
      </c>
      <c r="H1097" t="s">
        <v>7143</v>
      </c>
      <c r="I1097" t="s">
        <v>7144</v>
      </c>
      <c r="J1097">
        <v>23</v>
      </c>
      <c r="K1097" t="s">
        <v>7145</v>
      </c>
      <c r="L1097">
        <v>9</v>
      </c>
      <c r="M1097" t="s">
        <v>7146</v>
      </c>
      <c r="N1097" s="1">
        <f ca="1">TODAY()-employes3[[#This Row],[DD_debut]]</f>
        <v>45492</v>
      </c>
      <c r="O1097" s="1">
        <f ca="1">IF(ISBLANK(employes3[[#This Row],[DD_fin]]),DATE(1900,1,1),TODAY()-employes3[[#This Row],[DD_fin]])</f>
        <v>1</v>
      </c>
      <c r="P1097">
        <v>5</v>
      </c>
      <c r="Q1097">
        <v>17.97</v>
      </c>
      <c r="R1097">
        <v>2</v>
      </c>
      <c r="S1097">
        <v>7763</v>
      </c>
      <c r="T1097">
        <v>83</v>
      </c>
    </row>
    <row r="1098" spans="1:20" hidden="1">
      <c r="A1098">
        <v>2097</v>
      </c>
      <c r="B1098" t="s">
        <v>3961</v>
      </c>
      <c r="C1098" t="s">
        <v>1633</v>
      </c>
      <c r="D1098" t="s">
        <v>7147</v>
      </c>
      <c r="E1098" t="s">
        <v>42</v>
      </c>
      <c r="F1098" s="1">
        <f ca="1">TODAY()-employes3[[#This Row],[DN_ecart]]</f>
        <v>31887</v>
      </c>
      <c r="G1098" t="s">
        <v>7148</v>
      </c>
      <c r="H1098" t="s">
        <v>7149</v>
      </c>
      <c r="I1098" t="s">
        <v>7150</v>
      </c>
      <c r="J1098">
        <v>23</v>
      </c>
      <c r="K1098" t="s">
        <v>7151</v>
      </c>
      <c r="L1098">
        <v>9</v>
      </c>
      <c r="M1098" t="s">
        <v>7152</v>
      </c>
      <c r="N1098" s="1">
        <f ca="1">TODAY()-employes3[[#This Row],[DD_debut]]</f>
        <v>42491</v>
      </c>
      <c r="O1098" s="1">
        <f ca="1">IF(ISBLANK(employes3[[#This Row],[DD_fin]]),DATE(1900,1,1),TODAY()-employes3[[#This Row],[DD_fin]])</f>
        <v>1</v>
      </c>
      <c r="P1098">
        <v>3</v>
      </c>
      <c r="Q1098">
        <v>35.6</v>
      </c>
      <c r="R1098">
        <v>1</v>
      </c>
      <c r="S1098">
        <v>13688</v>
      </c>
      <c r="T1098">
        <v>3084</v>
      </c>
    </row>
    <row r="1099" spans="1:20" hidden="1">
      <c r="A1099">
        <v>2098</v>
      </c>
      <c r="B1099" t="s">
        <v>458</v>
      </c>
      <c r="C1099" t="s">
        <v>1280</v>
      </c>
      <c r="D1099" t="s">
        <v>7153</v>
      </c>
      <c r="E1099" t="s">
        <v>42</v>
      </c>
      <c r="F1099" s="1">
        <f ca="1">TODAY()-employes3[[#This Row],[DN_ecart]]</f>
        <v>38458</v>
      </c>
      <c r="G1099" t="s">
        <v>7154</v>
      </c>
      <c r="H1099" t="s">
        <v>7155</v>
      </c>
      <c r="I1099" t="s">
        <v>7156</v>
      </c>
      <c r="J1099">
        <v>6</v>
      </c>
      <c r="K1099" t="s">
        <v>7157</v>
      </c>
      <c r="L1099">
        <v>8</v>
      </c>
      <c r="M1099" t="s">
        <v>7158</v>
      </c>
      <c r="N1099" s="1">
        <f ca="1">TODAY()-employes3[[#This Row],[DD_debut]]</f>
        <v>44953</v>
      </c>
      <c r="O1099" s="1">
        <f ca="1">IF(ISBLANK(employes3[[#This Row],[DD_fin]]),DATE(1900,1,1),TODAY()-employes3[[#This Row],[DD_fin]])</f>
        <v>1</v>
      </c>
      <c r="P1099">
        <v>5</v>
      </c>
      <c r="Q1099">
        <v>16.48</v>
      </c>
      <c r="R1099">
        <v>1</v>
      </c>
      <c r="S1099">
        <v>7117</v>
      </c>
      <c r="T1099">
        <v>622</v>
      </c>
    </row>
    <row r="1100" spans="1:20" hidden="1">
      <c r="A1100">
        <v>2099</v>
      </c>
      <c r="B1100" t="s">
        <v>2095</v>
      </c>
      <c r="C1100" t="s">
        <v>2073</v>
      </c>
      <c r="D1100" t="s">
        <v>7159</v>
      </c>
      <c r="E1100" t="s">
        <v>25</v>
      </c>
      <c r="F1100" s="1">
        <f ca="1">TODAY()-employes3[[#This Row],[DN_ecart]]</f>
        <v>36017</v>
      </c>
      <c r="G1100" t="s">
        <v>7160</v>
      </c>
      <c r="H1100" t="s">
        <v>7161</v>
      </c>
      <c r="I1100" t="s">
        <v>7162</v>
      </c>
      <c r="J1100">
        <v>12</v>
      </c>
      <c r="K1100" t="s">
        <v>7163</v>
      </c>
      <c r="L1100">
        <v>5</v>
      </c>
      <c r="M1100" t="s">
        <v>7164</v>
      </c>
      <c r="N1100" s="1">
        <f ca="1">TODAY()-employes3[[#This Row],[DD_debut]]</f>
        <v>44034</v>
      </c>
      <c r="O1100" s="1">
        <f ca="1">IF(ISBLANK(employes3[[#This Row],[DD_fin]]),DATE(1900,1,1),TODAY()-employes3[[#This Row],[DD_fin]])</f>
        <v>1</v>
      </c>
      <c r="P1100">
        <v>8</v>
      </c>
      <c r="Q1100">
        <v>26.66</v>
      </c>
      <c r="R1100">
        <v>3</v>
      </c>
      <c r="S1100">
        <v>9558</v>
      </c>
      <c r="T1100">
        <v>1541</v>
      </c>
    </row>
    <row r="1101" spans="1:20" hidden="1">
      <c r="A1101">
        <v>2100</v>
      </c>
      <c r="B1101" t="s">
        <v>6562</v>
      </c>
      <c r="C1101" t="s">
        <v>1901</v>
      </c>
      <c r="D1101" t="s">
        <v>7165</v>
      </c>
      <c r="E1101" t="s">
        <v>25</v>
      </c>
      <c r="F1101" s="1">
        <f ca="1">TODAY()-employes3[[#This Row],[DN_ecart]]</f>
        <v>35268</v>
      </c>
      <c r="G1101" t="s">
        <v>7166</v>
      </c>
      <c r="H1101" t="s">
        <v>7167</v>
      </c>
      <c r="I1101" t="s">
        <v>7168</v>
      </c>
      <c r="J1101">
        <v>76</v>
      </c>
      <c r="K1101" t="s">
        <v>7169</v>
      </c>
      <c r="L1101">
        <v>9</v>
      </c>
      <c r="M1101" t="s">
        <v>7170</v>
      </c>
      <c r="N1101" s="1">
        <f ca="1">TODAY()-employes3[[#This Row],[DD_debut]]</f>
        <v>42741</v>
      </c>
      <c r="O1101" s="1">
        <f ca="1">IF(ISBLANK(employes3[[#This Row],[DD_fin]]),DATE(1900,1,1),TODAY()-employes3[[#This Row],[DD_fin]])</f>
        <v>1</v>
      </c>
      <c r="P1101">
        <v>3</v>
      </c>
      <c r="Q1101">
        <v>31.43</v>
      </c>
      <c r="R1101">
        <v>1</v>
      </c>
      <c r="S1101">
        <v>10307</v>
      </c>
      <c r="T1101">
        <v>2834</v>
      </c>
    </row>
    <row r="1102" spans="1:20" hidden="1">
      <c r="A1102">
        <v>2101</v>
      </c>
      <c r="B1102" t="s">
        <v>1256</v>
      </c>
      <c r="C1102" t="s">
        <v>40</v>
      </c>
      <c r="D1102" t="s">
        <v>7171</v>
      </c>
      <c r="E1102" t="s">
        <v>42</v>
      </c>
      <c r="F1102" s="1">
        <f ca="1">TODAY()-employes3[[#This Row],[DN_ecart]]</f>
        <v>29715</v>
      </c>
      <c r="G1102" t="s">
        <v>7172</v>
      </c>
      <c r="H1102" t="s">
        <v>7173</v>
      </c>
      <c r="I1102" t="s">
        <v>7174</v>
      </c>
      <c r="J1102">
        <v>65</v>
      </c>
      <c r="K1102" t="s">
        <v>7175</v>
      </c>
      <c r="L1102">
        <v>10</v>
      </c>
      <c r="M1102" t="s">
        <v>7176</v>
      </c>
      <c r="N1102" s="1">
        <f ca="1">TODAY()-employes3[[#This Row],[DD_debut]]</f>
        <v>41609</v>
      </c>
      <c r="O1102" s="1">
        <f ca="1">IF(ISBLANK(employes3[[#This Row],[DD_fin]]),DATE(1900,1,1),TODAY()-employes3[[#This Row],[DD_fin]])</f>
        <v>1</v>
      </c>
      <c r="P1102">
        <v>2</v>
      </c>
      <c r="Q1102">
        <v>31.26</v>
      </c>
      <c r="R1102">
        <v>1</v>
      </c>
      <c r="S1102">
        <v>15860</v>
      </c>
      <c r="T1102">
        <v>3966</v>
      </c>
    </row>
    <row r="1103" spans="1:20" hidden="1">
      <c r="A1103">
        <v>2102</v>
      </c>
      <c r="B1103" t="s">
        <v>3721</v>
      </c>
      <c r="C1103" t="s">
        <v>390</v>
      </c>
      <c r="D1103" t="s">
        <v>7177</v>
      </c>
      <c r="E1103" t="s">
        <v>42</v>
      </c>
      <c r="F1103" s="1">
        <f ca="1">TODAY()-employes3[[#This Row],[DN_ecart]]</f>
        <v>24744</v>
      </c>
      <c r="G1103" t="s">
        <v>7178</v>
      </c>
      <c r="H1103" t="s">
        <v>7179</v>
      </c>
      <c r="I1103" t="s">
        <v>7180</v>
      </c>
      <c r="J1103">
        <v>16</v>
      </c>
      <c r="K1103" t="s">
        <v>7181</v>
      </c>
      <c r="L1103">
        <v>8</v>
      </c>
      <c r="M1103" t="s">
        <v>7182</v>
      </c>
      <c r="N1103" s="1">
        <f ca="1">TODAY()-employes3[[#This Row],[DD_debut]]</f>
        <v>41237</v>
      </c>
      <c r="O1103" s="1">
        <f ca="1">IF(ISBLANK(employes3[[#This Row],[DD_fin]]),DATE(1900,1,1),TODAY()-employes3[[#This Row],[DD_fin]])</f>
        <v>1</v>
      </c>
      <c r="P1103">
        <v>3</v>
      </c>
      <c r="Q1103">
        <v>14.22</v>
      </c>
      <c r="R1103">
        <v>1</v>
      </c>
      <c r="S1103">
        <v>20831</v>
      </c>
      <c r="T1103">
        <v>4338</v>
      </c>
    </row>
    <row r="1104" spans="1:20">
      <c r="A1104">
        <v>2103</v>
      </c>
      <c r="B1104" t="s">
        <v>5190</v>
      </c>
      <c r="C1104" t="s">
        <v>1168</v>
      </c>
      <c r="D1104" t="s">
        <v>7183</v>
      </c>
      <c r="E1104" t="s">
        <v>25</v>
      </c>
      <c r="F1104" s="1">
        <f ca="1">TODAY()-employes3[[#This Row],[DN_ecart]]</f>
        <v>30712</v>
      </c>
      <c r="G1104" t="s">
        <v>7184</v>
      </c>
      <c r="H1104" t="s">
        <v>7185</v>
      </c>
      <c r="I1104" t="s">
        <v>7186</v>
      </c>
      <c r="J1104">
        <v>55</v>
      </c>
      <c r="K1104" t="s">
        <v>7187</v>
      </c>
      <c r="L1104">
        <v>5</v>
      </c>
      <c r="M1104" t="s">
        <v>7188</v>
      </c>
      <c r="N1104" s="1">
        <f ca="1">TODAY()-employes3[[#This Row],[DD_debut]]</f>
        <v>41985</v>
      </c>
      <c r="O1104" s="1">
        <f ca="1">IF(ISBLANK(employes3[[#This Row],[DD_fin]]),DATE(1900,1,1),TODAY()-employes3[[#This Row],[DD_fin]])</f>
        <v>1</v>
      </c>
      <c r="P1104">
        <v>3</v>
      </c>
      <c r="Q1104">
        <v>20.16</v>
      </c>
      <c r="R1104">
        <v>2</v>
      </c>
      <c r="S1104">
        <v>14863</v>
      </c>
      <c r="T1104">
        <v>3590</v>
      </c>
    </row>
    <row r="1105" spans="1:21" hidden="1">
      <c r="A1105">
        <v>2104</v>
      </c>
      <c r="B1105" t="s">
        <v>281</v>
      </c>
      <c r="C1105" t="s">
        <v>1646</v>
      </c>
      <c r="D1105" t="s">
        <v>7189</v>
      </c>
      <c r="E1105" t="s">
        <v>25</v>
      </c>
      <c r="F1105" s="1">
        <f ca="1">TODAY()-employes3[[#This Row],[DN_ecart]]</f>
        <v>34716</v>
      </c>
      <c r="G1105" t="s">
        <v>7190</v>
      </c>
      <c r="H1105" t="s">
        <v>7191</v>
      </c>
      <c r="I1105" t="s">
        <v>7192</v>
      </c>
      <c r="J1105">
        <v>14</v>
      </c>
      <c r="K1105" t="s">
        <v>7193</v>
      </c>
      <c r="L1105">
        <v>10</v>
      </c>
      <c r="M1105" t="s">
        <v>7194</v>
      </c>
      <c r="N1105" s="1">
        <f ca="1">TODAY()-employes3[[#This Row],[DD_debut]]</f>
        <v>43068</v>
      </c>
      <c r="O1105" s="1">
        <f ca="1">IF(ISBLANK(employes3[[#This Row],[DD_fin]]),DATE(1900,1,1),TODAY()-employes3[[#This Row],[DD_fin]])</f>
        <v>1</v>
      </c>
      <c r="P1105">
        <v>4</v>
      </c>
      <c r="Q1105">
        <v>20.5</v>
      </c>
      <c r="R1105">
        <v>4</v>
      </c>
      <c r="S1105">
        <v>10859</v>
      </c>
      <c r="T1105">
        <v>2507</v>
      </c>
    </row>
    <row r="1106" spans="1:21" hidden="1">
      <c r="A1106">
        <v>2105</v>
      </c>
      <c r="B1106" t="s">
        <v>1234</v>
      </c>
      <c r="C1106" t="s">
        <v>1433</v>
      </c>
      <c r="D1106" t="s">
        <v>7195</v>
      </c>
      <c r="E1106" t="s">
        <v>25</v>
      </c>
      <c r="F1106" s="1">
        <f ca="1">TODAY()-employes3[[#This Row],[DN_ecart]]</f>
        <v>36274</v>
      </c>
      <c r="G1106" t="s">
        <v>7196</v>
      </c>
      <c r="H1106" t="s">
        <v>7197</v>
      </c>
      <c r="I1106" t="s">
        <v>7198</v>
      </c>
      <c r="J1106">
        <v>7</v>
      </c>
      <c r="K1106" t="s">
        <v>7199</v>
      </c>
      <c r="L1106">
        <v>5</v>
      </c>
      <c r="M1106" t="s">
        <v>7200</v>
      </c>
      <c r="N1106" s="1">
        <f ca="1">TODAY()-employes3[[#This Row],[DD_debut]]</f>
        <v>42022</v>
      </c>
      <c r="O1106" s="1">
        <f ca="1">IF(ISBLANK(employes3[[#This Row],[DD_fin]]),DATE(1900,1,1),TODAY()-employes3[[#This Row],[DD_fin]])</f>
        <v>1</v>
      </c>
      <c r="P1106">
        <v>3</v>
      </c>
      <c r="Q1106">
        <v>35.72</v>
      </c>
      <c r="R1106">
        <v>1</v>
      </c>
      <c r="S1106">
        <v>9301</v>
      </c>
      <c r="T1106">
        <v>3553</v>
      </c>
    </row>
    <row r="1107" spans="1:21" hidden="1">
      <c r="A1107">
        <v>2106</v>
      </c>
      <c r="B1107" t="s">
        <v>1086</v>
      </c>
      <c r="C1107" t="s">
        <v>934</v>
      </c>
      <c r="D1107" t="s">
        <v>7201</v>
      </c>
      <c r="E1107" t="s">
        <v>42</v>
      </c>
      <c r="F1107" s="1">
        <f ca="1">TODAY()-employes3[[#This Row],[DN_ecart]]</f>
        <v>36528</v>
      </c>
      <c r="G1107" t="s">
        <v>7202</v>
      </c>
      <c r="H1107" t="s">
        <v>7203</v>
      </c>
      <c r="I1107" t="s">
        <v>7204</v>
      </c>
      <c r="J1107">
        <v>65</v>
      </c>
      <c r="K1107" t="s">
        <v>7205</v>
      </c>
      <c r="L1107">
        <v>8</v>
      </c>
      <c r="M1107" t="s">
        <v>7206</v>
      </c>
      <c r="N1107" s="1">
        <f ca="1">TODAY()-employes3[[#This Row],[DD_debut]]</f>
        <v>44731</v>
      </c>
      <c r="O1107" s="1">
        <f ca="1">IF(ISBLANK(employes3[[#This Row],[DD_fin]]),DATE(1900,1,1),TODAY()-employes3[[#This Row],[DD_fin]])</f>
        <v>1</v>
      </c>
      <c r="P1107">
        <v>5</v>
      </c>
      <c r="Q1107">
        <v>20.329999999999998</v>
      </c>
      <c r="R1107">
        <v>1</v>
      </c>
      <c r="S1107">
        <v>9047</v>
      </c>
      <c r="T1107">
        <v>844</v>
      </c>
    </row>
    <row r="1108" spans="1:21" hidden="1">
      <c r="A1108">
        <v>2107</v>
      </c>
      <c r="B1108" t="s">
        <v>690</v>
      </c>
      <c r="C1108" t="s">
        <v>4584</v>
      </c>
      <c r="D1108" t="s">
        <v>7207</v>
      </c>
      <c r="E1108" t="s">
        <v>25</v>
      </c>
      <c r="F1108" s="1">
        <f ca="1">TODAY()-employes3[[#This Row],[DN_ecart]]</f>
        <v>27037</v>
      </c>
      <c r="G1108" t="s">
        <v>7208</v>
      </c>
      <c r="H1108" t="s">
        <v>7209</v>
      </c>
      <c r="I1108" t="s">
        <v>7210</v>
      </c>
      <c r="J1108">
        <v>27</v>
      </c>
      <c r="K1108" t="s">
        <v>7211</v>
      </c>
      <c r="L1108">
        <v>9</v>
      </c>
      <c r="M1108" t="s">
        <v>7212</v>
      </c>
      <c r="N1108" s="1">
        <f ca="1">TODAY()-employes3[[#This Row],[DD_debut]]</f>
        <v>44237</v>
      </c>
      <c r="O1108" s="1">
        <f ca="1">IF(ISBLANK(employes3[[#This Row],[DD_fin]]),DATE(1900,1,1),TODAY()-employes3[[#This Row],[DD_fin]])</f>
        <v>1</v>
      </c>
      <c r="P1108">
        <v>8</v>
      </c>
      <c r="Q1108">
        <v>24.73</v>
      </c>
      <c r="R1108">
        <v>1</v>
      </c>
      <c r="S1108">
        <v>18538</v>
      </c>
      <c r="T1108">
        <v>1338</v>
      </c>
    </row>
    <row r="1109" spans="1:21" hidden="1">
      <c r="A1109">
        <v>2108</v>
      </c>
      <c r="B1109" t="s">
        <v>127</v>
      </c>
      <c r="C1109" t="s">
        <v>6581</v>
      </c>
      <c r="D1109" t="s">
        <v>7213</v>
      </c>
      <c r="E1109" t="s">
        <v>25</v>
      </c>
      <c r="F1109" s="1">
        <f ca="1">TODAY()-employes3[[#This Row],[DN_ecart]]</f>
        <v>24309</v>
      </c>
      <c r="G1109" t="s">
        <v>7214</v>
      </c>
      <c r="H1109" t="s">
        <v>7215</v>
      </c>
      <c r="I1109" t="s">
        <v>7216</v>
      </c>
      <c r="J1109">
        <v>74</v>
      </c>
      <c r="K1109" t="s">
        <v>7217</v>
      </c>
      <c r="L1109">
        <v>7</v>
      </c>
      <c r="M1109" t="s">
        <v>7218</v>
      </c>
      <c r="N1109" s="1">
        <f ca="1">TODAY()-employes3[[#This Row],[DD_debut]]</f>
        <v>42646</v>
      </c>
      <c r="O1109" s="1">
        <f ca="1">IF(ISBLANK(employes3[[#This Row],[DD_fin]]),DATE(1900,1,1),TODAY()-employes3[[#This Row],[DD_fin]])</f>
        <v>1</v>
      </c>
      <c r="P1109">
        <v>3</v>
      </c>
      <c r="Q1109">
        <v>15.95</v>
      </c>
      <c r="R1109">
        <v>3</v>
      </c>
      <c r="S1109">
        <v>21266</v>
      </c>
      <c r="T1109">
        <v>2929</v>
      </c>
    </row>
    <row r="1110" spans="1:21" hidden="1">
      <c r="A1110">
        <v>2109</v>
      </c>
      <c r="B1110" t="s">
        <v>1153</v>
      </c>
      <c r="C1110" t="s">
        <v>32</v>
      </c>
      <c r="D1110" t="s">
        <v>7219</v>
      </c>
      <c r="E1110" t="s">
        <v>25</v>
      </c>
      <c r="F1110" s="1">
        <f ca="1">TODAY()-employes3[[#This Row],[DN_ecart]]</f>
        <v>28503</v>
      </c>
      <c r="G1110" t="s">
        <v>7220</v>
      </c>
      <c r="H1110" t="s">
        <v>7221</v>
      </c>
      <c r="I1110" t="s">
        <v>7222</v>
      </c>
      <c r="J1110">
        <v>3</v>
      </c>
      <c r="K1110" t="s">
        <v>7223</v>
      </c>
      <c r="L1110">
        <v>10</v>
      </c>
      <c r="M1110" t="s">
        <v>7224</v>
      </c>
      <c r="N1110" s="1">
        <f ca="1">TODAY()-employes3[[#This Row],[DD_debut]]</f>
        <v>40820</v>
      </c>
      <c r="O1110" s="1">
        <f ca="1">IF(ISBLANK(employes3[[#This Row],[DD_fin]]),DATE(1900,1,1),TODAY()-employes3[[#This Row],[DD_fin]])</f>
        <v>1</v>
      </c>
      <c r="P1110">
        <v>2</v>
      </c>
      <c r="Q1110">
        <v>41.52</v>
      </c>
      <c r="R1110">
        <v>1</v>
      </c>
      <c r="S1110">
        <v>17072</v>
      </c>
      <c r="T1110">
        <v>4755</v>
      </c>
    </row>
    <row r="1111" spans="1:21" hidden="1">
      <c r="A1111">
        <v>2110</v>
      </c>
      <c r="B1111" t="s">
        <v>578</v>
      </c>
      <c r="C1111" t="s">
        <v>847</v>
      </c>
      <c r="D1111" t="s">
        <v>7225</v>
      </c>
      <c r="E1111" t="s">
        <v>25</v>
      </c>
      <c r="F1111" s="1">
        <f ca="1">TODAY()-employes3[[#This Row],[DN_ecart]]</f>
        <v>33902</v>
      </c>
      <c r="G1111" t="s">
        <v>7226</v>
      </c>
      <c r="H1111" t="s">
        <v>7227</v>
      </c>
      <c r="I1111" t="s">
        <v>7228</v>
      </c>
      <c r="J1111">
        <v>55</v>
      </c>
      <c r="K1111" t="s">
        <v>7229</v>
      </c>
      <c r="L1111">
        <v>10</v>
      </c>
      <c r="M1111" t="s">
        <v>7230</v>
      </c>
      <c r="N1111" s="1">
        <f ca="1">TODAY()-employes3[[#This Row],[DD_debut]]</f>
        <v>42922</v>
      </c>
      <c r="O1111" s="1">
        <f ca="1">IF(ISBLANK(employes3[[#This Row],[DD_fin]]),DATE(1900,1,1),TODAY()-employes3[[#This Row],[DD_fin]])</f>
        <v>1</v>
      </c>
      <c r="P1111">
        <v>5</v>
      </c>
      <c r="Q1111">
        <v>41.68</v>
      </c>
      <c r="R1111">
        <v>2</v>
      </c>
      <c r="S1111">
        <v>11673</v>
      </c>
      <c r="T1111">
        <v>2653</v>
      </c>
    </row>
    <row r="1112" spans="1:21" hidden="1">
      <c r="A1112">
        <v>2111</v>
      </c>
      <c r="B1112" t="s">
        <v>1161</v>
      </c>
      <c r="C1112" t="s">
        <v>862</v>
      </c>
      <c r="D1112" t="s">
        <v>7231</v>
      </c>
      <c r="E1112" t="s">
        <v>42</v>
      </c>
      <c r="F1112" s="1">
        <f ca="1">TODAY()-employes3[[#This Row],[DN_ecart]]</f>
        <v>25760</v>
      </c>
      <c r="G1112" t="s">
        <v>7232</v>
      </c>
      <c r="H1112" t="s">
        <v>7233</v>
      </c>
      <c r="I1112" t="s">
        <v>7234</v>
      </c>
      <c r="J1112">
        <v>15</v>
      </c>
      <c r="K1112" t="s">
        <v>7235</v>
      </c>
      <c r="L1112">
        <v>8</v>
      </c>
      <c r="M1112" t="s">
        <v>7236</v>
      </c>
      <c r="N1112" s="1">
        <f ca="1">TODAY()-employes3[[#This Row],[DD_debut]]</f>
        <v>44947</v>
      </c>
      <c r="O1112" s="1">
        <f ca="1">IF(ISBLANK(employes3[[#This Row],[DD_fin]]),DATE(1900,1,1),TODAY()-employes3[[#This Row],[DD_fin]])</f>
        <v>1</v>
      </c>
      <c r="P1112">
        <v>4</v>
      </c>
      <c r="Q1112">
        <v>24.29</v>
      </c>
      <c r="R1112">
        <v>2</v>
      </c>
      <c r="S1112">
        <v>19815</v>
      </c>
      <c r="T1112">
        <v>628</v>
      </c>
    </row>
    <row r="1113" spans="1:21" hidden="1">
      <c r="A1113">
        <v>2112</v>
      </c>
      <c r="B1113" t="s">
        <v>1398</v>
      </c>
      <c r="C1113" t="s">
        <v>282</v>
      </c>
      <c r="D1113" t="s">
        <v>7237</v>
      </c>
      <c r="E1113" t="s">
        <v>42</v>
      </c>
      <c r="F1113" s="1">
        <f ca="1">TODAY()-employes3[[#This Row],[DN_ecart]]</f>
        <v>28366</v>
      </c>
      <c r="G1113" t="s">
        <v>7238</v>
      </c>
      <c r="H1113" t="s">
        <v>7239</v>
      </c>
      <c r="I1113" t="s">
        <v>7240</v>
      </c>
      <c r="J1113">
        <v>28</v>
      </c>
      <c r="K1113" t="s">
        <v>7241</v>
      </c>
      <c r="L1113">
        <v>10</v>
      </c>
      <c r="M1113" t="s">
        <v>7242</v>
      </c>
      <c r="N1113" s="1">
        <f ca="1">TODAY()-employes3[[#This Row],[DD_debut]]</f>
        <v>42730</v>
      </c>
      <c r="O1113" s="1">
        <f ca="1">IF(ISBLANK(employes3[[#This Row],[DD_fin]]),DATE(1900,1,1),TODAY()-employes3[[#This Row],[DD_fin]])</f>
        <v>1</v>
      </c>
      <c r="P1113">
        <v>2</v>
      </c>
      <c r="Q1113">
        <v>37.21</v>
      </c>
      <c r="R1113">
        <v>1</v>
      </c>
      <c r="S1113">
        <v>17209</v>
      </c>
      <c r="T1113">
        <v>2845</v>
      </c>
    </row>
    <row r="1114" spans="1:21" hidden="1">
      <c r="A1114">
        <v>2113</v>
      </c>
      <c r="B1114" t="s">
        <v>2173</v>
      </c>
      <c r="C1114" t="s">
        <v>809</v>
      </c>
      <c r="D1114" t="s">
        <v>7243</v>
      </c>
      <c r="E1114" t="s">
        <v>42</v>
      </c>
      <c r="F1114" s="1">
        <f ca="1">TODAY()-employes3[[#This Row],[DN_ecart]]</f>
        <v>24084</v>
      </c>
      <c r="G1114" t="s">
        <v>7244</v>
      </c>
      <c r="H1114" t="s">
        <v>7245</v>
      </c>
      <c r="I1114" t="s">
        <v>7246</v>
      </c>
      <c r="J1114">
        <v>65</v>
      </c>
      <c r="K1114" t="s">
        <v>7247</v>
      </c>
      <c r="L1114">
        <v>8</v>
      </c>
      <c r="M1114" t="s">
        <v>7248</v>
      </c>
      <c r="N1114" s="1">
        <f ca="1">TODAY()-employes3[[#This Row],[DD_debut]]</f>
        <v>41326</v>
      </c>
      <c r="O1114" s="1">
        <f ca="1">IF(ISBLANK(employes3[[#This Row],[DD_fin]]),DATE(1900,1,1),TODAY()-employes3[[#This Row],[DD_fin]])</f>
        <v>1</v>
      </c>
      <c r="P1114">
        <v>4</v>
      </c>
      <c r="Q1114">
        <v>39.869999999999997</v>
      </c>
      <c r="R1114">
        <v>1</v>
      </c>
      <c r="S1114">
        <v>21491</v>
      </c>
      <c r="T1114">
        <v>4249</v>
      </c>
    </row>
    <row r="1115" spans="1:21" hidden="1">
      <c r="A1115">
        <v>2114</v>
      </c>
      <c r="B1115" t="s">
        <v>517</v>
      </c>
      <c r="C1115" t="s">
        <v>320</v>
      </c>
      <c r="D1115" t="s">
        <v>7249</v>
      </c>
      <c r="E1115" t="s">
        <v>25</v>
      </c>
      <c r="F1115" s="1">
        <f ca="1">TODAY()-employes3[[#This Row],[DN_ecart]]</f>
        <v>26620</v>
      </c>
      <c r="G1115" t="s">
        <v>7250</v>
      </c>
      <c r="H1115" t="s">
        <v>7251</v>
      </c>
      <c r="I1115" t="s">
        <v>7252</v>
      </c>
      <c r="J1115">
        <v>10</v>
      </c>
      <c r="K1115" t="s">
        <v>7253</v>
      </c>
      <c r="L1115">
        <v>7</v>
      </c>
      <c r="M1115" t="s">
        <v>7254</v>
      </c>
      <c r="N1115" s="1">
        <f ca="1">TODAY()-employes3[[#This Row],[DD_debut]]</f>
        <v>44895</v>
      </c>
      <c r="O1115" s="1">
        <f ca="1">IF(ISBLANK(employes3[[#This Row],[DD_fin]]),DATE(1900,1,1),TODAY()-employes3[[#This Row],[DD_fin]])</f>
        <v>1</v>
      </c>
      <c r="P1115">
        <v>3</v>
      </c>
      <c r="Q1115">
        <v>20.84</v>
      </c>
      <c r="R1115">
        <v>3</v>
      </c>
      <c r="S1115">
        <v>18955</v>
      </c>
      <c r="T1115">
        <v>680</v>
      </c>
    </row>
    <row r="1116" spans="1:21" hidden="1">
      <c r="A1116">
        <v>2115</v>
      </c>
      <c r="B1116" t="s">
        <v>1504</v>
      </c>
      <c r="C1116" t="s">
        <v>1071</v>
      </c>
      <c r="D1116" t="s">
        <v>7255</v>
      </c>
      <c r="E1116" t="s">
        <v>42</v>
      </c>
      <c r="F1116" s="1">
        <f ca="1">TODAY()-employes3[[#This Row],[DN_ecart]]</f>
        <v>37046</v>
      </c>
      <c r="G1116" t="s">
        <v>7256</v>
      </c>
      <c r="H1116" t="s">
        <v>7257</v>
      </c>
      <c r="I1116" t="s">
        <v>7258</v>
      </c>
      <c r="J1116">
        <v>58</v>
      </c>
      <c r="K1116" t="s">
        <v>7259</v>
      </c>
      <c r="L1116">
        <v>6</v>
      </c>
      <c r="M1116" t="s">
        <v>7260</v>
      </c>
      <c r="N1116" s="1">
        <f ca="1">TODAY()-employes3[[#This Row],[DD_debut]]</f>
        <v>45453</v>
      </c>
      <c r="O1116" s="1">
        <f ca="1">IF(ISBLANK(employes3[[#This Row],[DD_fin]]),DATE(1900,1,1),TODAY()-employes3[[#This Row],[DD_fin]])</f>
        <v>1</v>
      </c>
      <c r="P1116">
        <v>5</v>
      </c>
      <c r="Q1116">
        <v>21.69</v>
      </c>
      <c r="R1116">
        <v>1</v>
      </c>
      <c r="S1116">
        <v>8529</v>
      </c>
      <c r="T1116">
        <v>122</v>
      </c>
    </row>
    <row r="1117" spans="1:21" hidden="1">
      <c r="A1117">
        <v>2116</v>
      </c>
      <c r="B1117" t="s">
        <v>5381</v>
      </c>
      <c r="C1117" t="s">
        <v>419</v>
      </c>
      <c r="D1117" t="s">
        <v>7261</v>
      </c>
      <c r="E1117" t="s">
        <v>42</v>
      </c>
      <c r="F1117" s="1">
        <f ca="1">TODAY()-employes3[[#This Row],[DN_ecart]]</f>
        <v>26782</v>
      </c>
      <c r="G1117" t="s">
        <v>7262</v>
      </c>
      <c r="H1117" t="s">
        <v>7263</v>
      </c>
      <c r="I1117" t="s">
        <v>7264</v>
      </c>
      <c r="J1117">
        <v>25</v>
      </c>
      <c r="K1117" t="s">
        <v>7265</v>
      </c>
      <c r="L1117">
        <v>5</v>
      </c>
      <c r="M1117" t="s">
        <v>7266</v>
      </c>
      <c r="N1117" s="1">
        <f ca="1">TODAY()-employes3[[#This Row],[DD_debut]]</f>
        <v>42433</v>
      </c>
      <c r="O1117" s="1">
        <f ca="1">IF(ISBLANK(employes3[[#This Row],[DD_fin]]),DATE(1900,1,1),TODAY()-employes3[[#This Row],[DD_fin]])</f>
        <v>1</v>
      </c>
      <c r="P1117">
        <v>6</v>
      </c>
      <c r="Q1117">
        <v>19.71</v>
      </c>
      <c r="R1117">
        <v>2</v>
      </c>
      <c r="S1117">
        <v>18793</v>
      </c>
      <c r="T1117">
        <v>3142</v>
      </c>
    </row>
    <row r="1118" spans="1:21" hidden="1">
      <c r="A1118">
        <v>2117</v>
      </c>
      <c r="B1118" t="s">
        <v>897</v>
      </c>
      <c r="C1118" t="s">
        <v>204</v>
      </c>
      <c r="D1118" t="s">
        <v>7267</v>
      </c>
      <c r="E1118" t="s">
        <v>42</v>
      </c>
      <c r="F1118" s="1">
        <f ca="1">TODAY()-employes3[[#This Row],[DN_ecart]]</f>
        <v>37545</v>
      </c>
      <c r="G1118" t="s">
        <v>7268</v>
      </c>
      <c r="H1118" t="s">
        <v>7269</v>
      </c>
      <c r="I1118" t="s">
        <v>7270</v>
      </c>
      <c r="J1118">
        <v>15</v>
      </c>
      <c r="K1118" t="s">
        <v>7271</v>
      </c>
      <c r="L1118">
        <v>7</v>
      </c>
      <c r="M1118" t="s">
        <v>7272</v>
      </c>
      <c r="N1118" s="1">
        <f ca="1">TODAY()-employes3[[#This Row],[DD_debut]]</f>
        <v>43622</v>
      </c>
      <c r="O1118" s="1">
        <f ca="1">IF(ISBLANK(employes3[[#This Row],[DD_fin]]),DATE(1900,1,1),TODAY()-employes3[[#This Row],[DD_fin]])</f>
        <v>44868</v>
      </c>
      <c r="P1118">
        <v>6</v>
      </c>
      <c r="Q1118">
        <v>22.82</v>
      </c>
      <c r="R1118">
        <v>1</v>
      </c>
      <c r="S1118">
        <v>8030</v>
      </c>
      <c r="T1118">
        <v>1953</v>
      </c>
      <c r="U1118">
        <v>707</v>
      </c>
    </row>
    <row r="1119" spans="1:21" hidden="1">
      <c r="A1119">
        <v>2118</v>
      </c>
      <c r="B1119" t="s">
        <v>258</v>
      </c>
      <c r="C1119" t="s">
        <v>297</v>
      </c>
      <c r="D1119" t="s">
        <v>7273</v>
      </c>
      <c r="E1119" t="s">
        <v>25</v>
      </c>
      <c r="F1119" s="1">
        <f ca="1">TODAY()-employes3[[#This Row],[DN_ecart]]</f>
        <v>38663</v>
      </c>
      <c r="G1119" t="s">
        <v>7274</v>
      </c>
      <c r="H1119" t="s">
        <v>7275</v>
      </c>
      <c r="I1119" t="s">
        <v>7276</v>
      </c>
      <c r="J1119">
        <v>37</v>
      </c>
      <c r="K1119" t="s">
        <v>7277</v>
      </c>
      <c r="L1119">
        <v>7</v>
      </c>
      <c r="M1119" t="s">
        <v>7278</v>
      </c>
      <c r="N1119" s="1">
        <f ca="1">TODAY()-employes3[[#This Row],[DD_debut]]</f>
        <v>44656</v>
      </c>
      <c r="O1119" s="1">
        <f ca="1">IF(ISBLANK(employes3[[#This Row],[DD_fin]]),DATE(1900,1,1),TODAY()-employes3[[#This Row],[DD_fin]])</f>
        <v>1</v>
      </c>
      <c r="P1119">
        <v>6</v>
      </c>
      <c r="Q1119">
        <v>19.28</v>
      </c>
      <c r="R1119">
        <v>1</v>
      </c>
      <c r="S1119">
        <v>6912</v>
      </c>
      <c r="T1119">
        <v>919</v>
      </c>
    </row>
    <row r="1120" spans="1:21" hidden="1">
      <c r="A1120">
        <v>2119</v>
      </c>
      <c r="B1120" t="s">
        <v>897</v>
      </c>
      <c r="C1120" t="s">
        <v>3131</v>
      </c>
      <c r="D1120" t="s">
        <v>7279</v>
      </c>
      <c r="E1120" t="s">
        <v>42</v>
      </c>
      <c r="F1120" s="1">
        <f ca="1">TODAY()-employes3[[#This Row],[DN_ecart]]</f>
        <v>24076</v>
      </c>
      <c r="G1120" t="s">
        <v>7280</v>
      </c>
      <c r="H1120" t="s">
        <v>7281</v>
      </c>
      <c r="I1120" t="s">
        <v>7282</v>
      </c>
      <c r="J1120">
        <v>22</v>
      </c>
      <c r="K1120" t="s">
        <v>7283</v>
      </c>
      <c r="L1120">
        <v>9</v>
      </c>
      <c r="M1120" t="s">
        <v>7284</v>
      </c>
      <c r="N1120" s="1">
        <f ca="1">TODAY()-employes3[[#This Row],[DD_debut]]</f>
        <v>43308</v>
      </c>
      <c r="O1120" s="1">
        <f ca="1">IF(ISBLANK(employes3[[#This Row],[DD_fin]]),DATE(1900,1,1),TODAY()-employes3[[#This Row],[DD_fin]])</f>
        <v>1</v>
      </c>
      <c r="P1120">
        <v>5</v>
      </c>
      <c r="Q1120">
        <v>31.22</v>
      </c>
      <c r="R1120">
        <v>1</v>
      </c>
      <c r="S1120">
        <v>21499</v>
      </c>
      <c r="T1120">
        <v>2267</v>
      </c>
    </row>
    <row r="1121" spans="1:21" hidden="1">
      <c r="A1121">
        <v>2120</v>
      </c>
      <c r="B1121" t="s">
        <v>990</v>
      </c>
      <c r="C1121" t="s">
        <v>3047</v>
      </c>
      <c r="D1121" t="s">
        <v>7285</v>
      </c>
      <c r="E1121" t="s">
        <v>25</v>
      </c>
      <c r="F1121" s="1">
        <f ca="1">TODAY()-employes3[[#This Row],[DN_ecart]]</f>
        <v>34970</v>
      </c>
      <c r="G1121" t="s">
        <v>7286</v>
      </c>
      <c r="H1121" t="s">
        <v>7287</v>
      </c>
      <c r="I1121" t="s">
        <v>7288</v>
      </c>
      <c r="J1121">
        <v>32</v>
      </c>
      <c r="K1121" t="s">
        <v>7289</v>
      </c>
      <c r="L1121">
        <v>7</v>
      </c>
      <c r="M1121" t="s">
        <v>7290</v>
      </c>
      <c r="N1121" s="1">
        <f ca="1">TODAY()-employes3[[#This Row],[DD_debut]]</f>
        <v>45490</v>
      </c>
      <c r="O1121" s="1">
        <f ca="1">IF(ISBLANK(employes3[[#This Row],[DD_fin]]),DATE(1900,1,1),TODAY()-employes3[[#This Row],[DD_fin]])</f>
        <v>1</v>
      </c>
      <c r="P1121">
        <v>4</v>
      </c>
      <c r="Q1121">
        <v>14.1</v>
      </c>
      <c r="R1121">
        <v>1</v>
      </c>
      <c r="S1121">
        <v>10605</v>
      </c>
      <c r="T1121">
        <v>85</v>
      </c>
    </row>
    <row r="1122" spans="1:21" hidden="1">
      <c r="A1122">
        <v>2121</v>
      </c>
      <c r="B1122" t="s">
        <v>2338</v>
      </c>
      <c r="C1122" t="s">
        <v>4641</v>
      </c>
      <c r="D1122" t="s">
        <v>7291</v>
      </c>
      <c r="E1122" t="s">
        <v>25</v>
      </c>
      <c r="F1122" s="1">
        <f ca="1">TODAY()-employes3[[#This Row],[DN_ecart]]</f>
        <v>37417</v>
      </c>
      <c r="G1122" t="s">
        <v>7292</v>
      </c>
      <c r="H1122" t="s">
        <v>7293</v>
      </c>
      <c r="I1122" t="s">
        <v>7294</v>
      </c>
      <c r="J1122">
        <v>45</v>
      </c>
      <c r="K1122" t="s">
        <v>7295</v>
      </c>
      <c r="L1122">
        <v>8</v>
      </c>
      <c r="M1122" t="s">
        <v>7296</v>
      </c>
      <c r="N1122" s="1">
        <f ca="1">TODAY()-employes3[[#This Row],[DD_debut]]</f>
        <v>42560</v>
      </c>
      <c r="O1122" s="1">
        <f ca="1">IF(ISBLANK(employes3[[#This Row],[DD_fin]]),DATE(1900,1,1),TODAY()-employes3[[#This Row],[DD_fin]])</f>
        <v>1</v>
      </c>
      <c r="P1122">
        <v>8</v>
      </c>
      <c r="Q1122">
        <v>31.03</v>
      </c>
      <c r="R1122">
        <v>1</v>
      </c>
      <c r="S1122">
        <v>8158</v>
      </c>
      <c r="T1122">
        <v>3015</v>
      </c>
    </row>
    <row r="1123" spans="1:21" hidden="1">
      <c r="A1123">
        <v>2122</v>
      </c>
      <c r="B1123" t="s">
        <v>2708</v>
      </c>
      <c r="C1123" t="s">
        <v>3765</v>
      </c>
      <c r="D1123" t="s">
        <v>7297</v>
      </c>
      <c r="E1123" t="s">
        <v>25</v>
      </c>
      <c r="F1123" s="1">
        <f ca="1">TODAY()-employes3[[#This Row],[DN_ecart]]</f>
        <v>25205</v>
      </c>
      <c r="G1123" t="s">
        <v>7298</v>
      </c>
      <c r="H1123" t="s">
        <v>7299</v>
      </c>
      <c r="I1123" t="s">
        <v>7300</v>
      </c>
      <c r="J1123">
        <v>10</v>
      </c>
      <c r="K1123" t="s">
        <v>7301</v>
      </c>
      <c r="L1123">
        <v>7</v>
      </c>
      <c r="M1123" t="s">
        <v>7302</v>
      </c>
      <c r="N1123" s="1">
        <f ca="1">TODAY()-employes3[[#This Row],[DD_debut]]</f>
        <v>43564</v>
      </c>
      <c r="O1123" s="1">
        <f ca="1">IF(ISBLANK(employes3[[#This Row],[DD_fin]]),DATE(1900,1,1),TODAY()-employes3[[#This Row],[DD_fin]])</f>
        <v>1</v>
      </c>
      <c r="P1123">
        <v>1</v>
      </c>
      <c r="Q1123">
        <v>44.99</v>
      </c>
      <c r="R1123">
        <v>1</v>
      </c>
      <c r="S1123">
        <v>20370</v>
      </c>
      <c r="T1123">
        <v>2011</v>
      </c>
    </row>
    <row r="1124" spans="1:21" hidden="1">
      <c r="A1124">
        <v>2123</v>
      </c>
      <c r="B1124" t="s">
        <v>4221</v>
      </c>
      <c r="C1124" t="s">
        <v>6581</v>
      </c>
      <c r="D1124" t="s">
        <v>7303</v>
      </c>
      <c r="E1124" t="s">
        <v>25</v>
      </c>
      <c r="F1124" s="1">
        <f ca="1">TODAY()-employes3[[#This Row],[DN_ecart]]</f>
        <v>31479</v>
      </c>
      <c r="G1124" t="s">
        <v>7304</v>
      </c>
      <c r="H1124" t="s">
        <v>7305</v>
      </c>
      <c r="I1124" t="s">
        <v>7306</v>
      </c>
      <c r="J1124">
        <v>12</v>
      </c>
      <c r="K1124" t="s">
        <v>7307</v>
      </c>
      <c r="L1124">
        <v>8</v>
      </c>
      <c r="M1124" t="s">
        <v>7308</v>
      </c>
      <c r="N1124" s="1">
        <f ca="1">TODAY()-employes3[[#This Row],[DD_debut]]</f>
        <v>41348</v>
      </c>
      <c r="O1124" s="1">
        <f ca="1">IF(ISBLANK(employes3[[#This Row],[DD_fin]]),DATE(1900,1,1),TODAY()-employes3[[#This Row],[DD_fin]])</f>
        <v>1</v>
      </c>
      <c r="P1124">
        <v>8</v>
      </c>
      <c r="Q1124">
        <v>20.23</v>
      </c>
      <c r="R1124">
        <v>4</v>
      </c>
      <c r="S1124">
        <v>14096</v>
      </c>
      <c r="T1124">
        <v>4227</v>
      </c>
    </row>
    <row r="1125" spans="1:21" hidden="1">
      <c r="A1125">
        <v>2124</v>
      </c>
      <c r="B1125" t="s">
        <v>2338</v>
      </c>
      <c r="C1125" t="s">
        <v>5324</v>
      </c>
      <c r="D1125" t="s">
        <v>7309</v>
      </c>
      <c r="E1125" t="s">
        <v>25</v>
      </c>
      <c r="F1125" s="1">
        <f ca="1">TODAY()-employes3[[#This Row],[DN_ecart]]</f>
        <v>31146</v>
      </c>
      <c r="G1125" t="s">
        <v>7310</v>
      </c>
      <c r="H1125" t="s">
        <v>7311</v>
      </c>
      <c r="I1125" t="s">
        <v>7312</v>
      </c>
      <c r="J1125">
        <v>16</v>
      </c>
      <c r="K1125" t="s">
        <v>7313</v>
      </c>
      <c r="L1125">
        <v>7</v>
      </c>
      <c r="M1125" t="s">
        <v>7314</v>
      </c>
      <c r="N1125" s="1">
        <f ca="1">TODAY()-employes3[[#This Row],[DD_debut]]</f>
        <v>40875</v>
      </c>
      <c r="O1125" s="1">
        <f ca="1">IF(ISBLANK(employes3[[#This Row],[DD_fin]]),DATE(1900,1,1),TODAY()-employes3[[#This Row],[DD_fin]])</f>
        <v>1</v>
      </c>
      <c r="P1125">
        <v>8</v>
      </c>
      <c r="Q1125">
        <v>18.25</v>
      </c>
      <c r="R1125">
        <v>1</v>
      </c>
      <c r="S1125">
        <v>14429</v>
      </c>
      <c r="T1125">
        <v>4700</v>
      </c>
    </row>
    <row r="1126" spans="1:21" hidden="1">
      <c r="A1126">
        <v>2125</v>
      </c>
      <c r="B1126" t="s">
        <v>4259</v>
      </c>
      <c r="C1126" t="s">
        <v>927</v>
      </c>
      <c r="D1126" t="s">
        <v>7315</v>
      </c>
      <c r="E1126" t="s">
        <v>25</v>
      </c>
      <c r="F1126" s="1">
        <f ca="1">TODAY()-employes3[[#This Row],[DN_ecart]]</f>
        <v>27727</v>
      </c>
      <c r="G1126" t="s">
        <v>7316</v>
      </c>
      <c r="H1126" t="s">
        <v>7317</v>
      </c>
      <c r="I1126" t="s">
        <v>7318</v>
      </c>
      <c r="J1126">
        <v>58</v>
      </c>
      <c r="K1126" t="s">
        <v>7319</v>
      </c>
      <c r="L1126">
        <v>6</v>
      </c>
      <c r="M1126" t="s">
        <v>7320</v>
      </c>
      <c r="N1126" s="1">
        <f ca="1">TODAY()-employes3[[#This Row],[DD_debut]]</f>
        <v>42811</v>
      </c>
      <c r="O1126" s="1">
        <f ca="1">IF(ISBLANK(employes3[[#This Row],[DD_fin]]),DATE(1900,1,1),TODAY()-employes3[[#This Row],[DD_fin]])</f>
        <v>44893</v>
      </c>
      <c r="P1126">
        <v>5</v>
      </c>
      <c r="Q1126">
        <v>38.1</v>
      </c>
      <c r="R1126">
        <v>1</v>
      </c>
      <c r="S1126">
        <v>17848</v>
      </c>
      <c r="T1126">
        <v>2764</v>
      </c>
      <c r="U1126">
        <v>682</v>
      </c>
    </row>
    <row r="1127" spans="1:21" hidden="1">
      <c r="A1127">
        <v>2126</v>
      </c>
      <c r="B1127" t="s">
        <v>1101</v>
      </c>
      <c r="C1127" t="s">
        <v>1674</v>
      </c>
      <c r="D1127" t="s">
        <v>7321</v>
      </c>
      <c r="E1127" t="s">
        <v>42</v>
      </c>
      <c r="F1127" s="1">
        <f ca="1">TODAY()-employes3[[#This Row],[DN_ecart]]</f>
        <v>36784</v>
      </c>
      <c r="G1127" t="s">
        <v>7322</v>
      </c>
      <c r="H1127" t="s">
        <v>7323</v>
      </c>
      <c r="I1127" t="s">
        <v>7324</v>
      </c>
      <c r="J1127">
        <v>9</v>
      </c>
      <c r="K1127" t="s">
        <v>7325</v>
      </c>
      <c r="L1127">
        <v>5</v>
      </c>
      <c r="M1127" t="s">
        <v>7326</v>
      </c>
      <c r="N1127" s="1">
        <f ca="1">TODAY()-employes3[[#This Row],[DD_debut]]</f>
        <v>40727</v>
      </c>
      <c r="O1127" s="1">
        <f ca="1">IF(ISBLANK(employes3[[#This Row],[DD_fin]]),DATE(1900,1,1),TODAY()-employes3[[#This Row],[DD_fin]])</f>
        <v>1</v>
      </c>
      <c r="P1127">
        <v>5</v>
      </c>
      <c r="Q1127">
        <v>29.03</v>
      </c>
      <c r="R1127">
        <v>3</v>
      </c>
      <c r="S1127">
        <v>8791</v>
      </c>
      <c r="T1127">
        <v>4848</v>
      </c>
    </row>
    <row r="1128" spans="1:21" hidden="1">
      <c r="A1128">
        <v>3854</v>
      </c>
      <c r="B1128" t="s">
        <v>1331</v>
      </c>
      <c r="C1128" t="s">
        <v>721</v>
      </c>
      <c r="D1128" t="s">
        <v>7327</v>
      </c>
      <c r="E1128" t="s">
        <v>42</v>
      </c>
      <c r="F1128" s="1">
        <f ca="1">TODAY()-employes3[[#This Row],[DN_ecart]]</f>
        <v>29708</v>
      </c>
      <c r="G1128" t="s">
        <v>7328</v>
      </c>
      <c r="H1128" t="s">
        <v>7329</v>
      </c>
      <c r="I1128" t="s">
        <v>7330</v>
      </c>
      <c r="J1128">
        <v>16</v>
      </c>
      <c r="K1128" t="s">
        <v>7331</v>
      </c>
      <c r="L1128">
        <v>7</v>
      </c>
      <c r="M1128" t="s">
        <v>7332</v>
      </c>
      <c r="N1128" s="1">
        <f ca="1">TODAY()-employes3[[#This Row],[DD_debut]]</f>
        <v>42649</v>
      </c>
      <c r="O1128" s="1">
        <f ca="1">IF(ISBLANK(employes3[[#This Row],[DD_fin]]),DATE(1900,1,1),TODAY()-employes3[[#This Row],[DD_fin]])</f>
        <v>1</v>
      </c>
      <c r="P1128">
        <v>7</v>
      </c>
      <c r="Q1128">
        <v>27.37</v>
      </c>
      <c r="R1128">
        <v>1</v>
      </c>
      <c r="S1128">
        <v>15867</v>
      </c>
      <c r="T1128">
        <v>2926</v>
      </c>
    </row>
    <row r="1129" spans="1:21" hidden="1">
      <c r="A1129">
        <v>2128</v>
      </c>
      <c r="B1129" t="s">
        <v>2246</v>
      </c>
      <c r="C1129" t="s">
        <v>660</v>
      </c>
      <c r="D1129" t="s">
        <v>7333</v>
      </c>
      <c r="E1129" t="s">
        <v>25</v>
      </c>
      <c r="F1129" s="1">
        <f ca="1">TODAY()-employes3[[#This Row],[DN_ecart]]</f>
        <v>31104</v>
      </c>
      <c r="G1129" t="s">
        <v>7334</v>
      </c>
      <c r="H1129" t="s">
        <v>7335</v>
      </c>
      <c r="I1129" t="s">
        <v>7336</v>
      </c>
      <c r="J1129">
        <v>65</v>
      </c>
      <c r="K1129" t="s">
        <v>7337</v>
      </c>
      <c r="L1129">
        <v>7</v>
      </c>
      <c r="M1129" t="s">
        <v>7338</v>
      </c>
      <c r="N1129" s="1">
        <f ca="1">TODAY()-employes3[[#This Row],[DD_debut]]</f>
        <v>42869</v>
      </c>
      <c r="O1129" s="1">
        <f ca="1">IF(ISBLANK(employes3[[#This Row],[DD_fin]]),DATE(1900,1,1),TODAY()-employes3[[#This Row],[DD_fin]])</f>
        <v>1</v>
      </c>
      <c r="P1129">
        <v>4</v>
      </c>
      <c r="Q1129">
        <v>34.17</v>
      </c>
      <c r="R1129">
        <v>1</v>
      </c>
      <c r="S1129">
        <v>14471</v>
      </c>
      <c r="T1129">
        <v>2706</v>
      </c>
    </row>
    <row r="1130" spans="1:21" hidden="1">
      <c r="A1130">
        <v>2129</v>
      </c>
      <c r="B1130" t="s">
        <v>905</v>
      </c>
      <c r="C1130" t="s">
        <v>342</v>
      </c>
      <c r="D1130" t="s">
        <v>7339</v>
      </c>
      <c r="E1130" t="s">
        <v>42</v>
      </c>
      <c r="F1130" s="1">
        <f ca="1">TODAY()-employes3[[#This Row],[DN_ecart]]</f>
        <v>23000</v>
      </c>
      <c r="G1130" t="s">
        <v>7340</v>
      </c>
      <c r="H1130" t="s">
        <v>7341</v>
      </c>
      <c r="I1130" t="s">
        <v>7342</v>
      </c>
      <c r="J1130">
        <v>23</v>
      </c>
      <c r="K1130" t="s">
        <v>7343</v>
      </c>
      <c r="L1130">
        <v>7</v>
      </c>
      <c r="M1130" t="s">
        <v>7344</v>
      </c>
      <c r="N1130" s="1">
        <f ca="1">TODAY()-employes3[[#This Row],[DD_debut]]</f>
        <v>45473</v>
      </c>
      <c r="O1130" s="1">
        <f ca="1">IF(ISBLANK(employes3[[#This Row],[DD_fin]]),DATE(1900,1,1),TODAY()-employes3[[#This Row],[DD_fin]])</f>
        <v>1</v>
      </c>
      <c r="P1130">
        <v>2</v>
      </c>
      <c r="Q1130">
        <v>24.62</v>
      </c>
      <c r="R1130">
        <v>2</v>
      </c>
      <c r="S1130">
        <v>22575</v>
      </c>
      <c r="T1130">
        <v>102</v>
      </c>
    </row>
    <row r="1131" spans="1:21" hidden="1">
      <c r="A1131">
        <v>2130</v>
      </c>
      <c r="B1131" t="s">
        <v>2224</v>
      </c>
      <c r="C1131" t="s">
        <v>2046</v>
      </c>
      <c r="D1131" t="s">
        <v>7345</v>
      </c>
      <c r="E1131" t="s">
        <v>42</v>
      </c>
      <c r="F1131" s="1">
        <f ca="1">TODAY()-employes3[[#This Row],[DN_ecart]]</f>
        <v>33838</v>
      </c>
      <c r="G1131" t="s">
        <v>7346</v>
      </c>
      <c r="H1131" t="s">
        <v>7347</v>
      </c>
      <c r="I1131" t="s">
        <v>7348</v>
      </c>
      <c r="J1131">
        <v>19</v>
      </c>
      <c r="K1131" t="s">
        <v>7349</v>
      </c>
      <c r="L1131">
        <v>9</v>
      </c>
      <c r="M1131" t="s">
        <v>7350</v>
      </c>
      <c r="N1131" s="1">
        <f ca="1">TODAY()-employes3[[#This Row],[DD_debut]]</f>
        <v>43051</v>
      </c>
      <c r="O1131" s="1">
        <f ca="1">IF(ISBLANK(employes3[[#This Row],[DD_fin]]),DATE(1900,1,1),TODAY()-employes3[[#This Row],[DD_fin]])</f>
        <v>1</v>
      </c>
      <c r="P1131">
        <v>5</v>
      </c>
      <c r="Q1131">
        <v>14.15</v>
      </c>
      <c r="R1131">
        <v>4</v>
      </c>
      <c r="S1131">
        <v>11737</v>
      </c>
      <c r="T1131">
        <v>2524</v>
      </c>
    </row>
    <row r="1132" spans="1:21" hidden="1">
      <c r="A1132">
        <v>2131</v>
      </c>
      <c r="B1132" t="s">
        <v>578</v>
      </c>
      <c r="C1132" t="s">
        <v>1317</v>
      </c>
      <c r="D1132" t="s">
        <v>7351</v>
      </c>
      <c r="E1132" t="s">
        <v>25</v>
      </c>
      <c r="F1132" s="1">
        <f ca="1">TODAY()-employes3[[#This Row],[DN_ecart]]</f>
        <v>29081</v>
      </c>
      <c r="G1132" t="s">
        <v>7352</v>
      </c>
      <c r="H1132" t="s">
        <v>7353</v>
      </c>
      <c r="I1132" t="s">
        <v>7354</v>
      </c>
      <c r="J1132">
        <v>65</v>
      </c>
      <c r="K1132" t="s">
        <v>7355</v>
      </c>
      <c r="L1132">
        <v>8</v>
      </c>
      <c r="M1132" t="s">
        <v>7356</v>
      </c>
      <c r="N1132" s="1">
        <f ca="1">TODAY()-employes3[[#This Row],[DD_debut]]</f>
        <v>43473</v>
      </c>
      <c r="O1132" s="1">
        <f ca="1">IF(ISBLANK(employes3[[#This Row],[DD_fin]]),DATE(1900,1,1),TODAY()-employes3[[#This Row],[DD_fin]])</f>
        <v>1</v>
      </c>
      <c r="P1132">
        <v>5</v>
      </c>
      <c r="Q1132">
        <v>25.13</v>
      </c>
      <c r="R1132">
        <v>1</v>
      </c>
      <c r="S1132">
        <v>16494</v>
      </c>
      <c r="T1132">
        <v>2102</v>
      </c>
    </row>
    <row r="1133" spans="1:21" hidden="1">
      <c r="A1133">
        <v>2132</v>
      </c>
      <c r="B1133" t="s">
        <v>4859</v>
      </c>
      <c r="C1133" t="s">
        <v>151</v>
      </c>
      <c r="D1133" t="s">
        <v>7357</v>
      </c>
      <c r="E1133" t="s">
        <v>25</v>
      </c>
      <c r="F1133" s="1">
        <f ca="1">TODAY()-employes3[[#This Row],[DN_ecart]]</f>
        <v>30639</v>
      </c>
      <c r="G1133" t="s">
        <v>7358</v>
      </c>
      <c r="H1133" t="s">
        <v>7359</v>
      </c>
      <c r="I1133" t="s">
        <v>7360</v>
      </c>
      <c r="J1133">
        <v>9</v>
      </c>
      <c r="K1133" t="s">
        <v>7361</v>
      </c>
      <c r="L1133">
        <v>7</v>
      </c>
      <c r="M1133" t="s">
        <v>7362</v>
      </c>
      <c r="N1133" s="1">
        <f ca="1">TODAY()-employes3[[#This Row],[DD_debut]]</f>
        <v>43797</v>
      </c>
      <c r="O1133" s="1">
        <f ca="1">IF(ISBLANK(employes3[[#This Row],[DD_fin]]),DATE(1900,1,1),TODAY()-employes3[[#This Row],[DD_fin]])</f>
        <v>1</v>
      </c>
      <c r="P1133">
        <v>5</v>
      </c>
      <c r="Q1133">
        <v>44.96</v>
      </c>
      <c r="R1133">
        <v>1</v>
      </c>
      <c r="S1133">
        <v>14936</v>
      </c>
      <c r="T1133">
        <v>1778</v>
      </c>
    </row>
    <row r="1134" spans="1:21" hidden="1">
      <c r="A1134">
        <v>2133</v>
      </c>
      <c r="B1134" t="s">
        <v>158</v>
      </c>
      <c r="C1134" t="s">
        <v>23</v>
      </c>
      <c r="D1134" t="s">
        <v>7363</v>
      </c>
      <c r="E1134" t="s">
        <v>25</v>
      </c>
      <c r="F1134" s="1">
        <f ca="1">TODAY()-employes3[[#This Row],[DN_ecart]]</f>
        <v>33525</v>
      </c>
      <c r="G1134" t="s">
        <v>7364</v>
      </c>
      <c r="H1134" t="s">
        <v>7365</v>
      </c>
      <c r="I1134" t="s">
        <v>7366</v>
      </c>
      <c r="J1134">
        <v>56</v>
      </c>
      <c r="K1134" t="s">
        <v>7367</v>
      </c>
      <c r="L1134">
        <v>6</v>
      </c>
      <c r="M1134" t="s">
        <v>7368</v>
      </c>
      <c r="N1134" s="1">
        <f ca="1">TODAY()-employes3[[#This Row],[DD_debut]]</f>
        <v>45095</v>
      </c>
      <c r="O1134" s="1">
        <f ca="1">IF(ISBLANK(employes3[[#This Row],[DD_fin]]),DATE(1900,1,1),TODAY()-employes3[[#This Row],[DD_fin]])</f>
        <v>1</v>
      </c>
      <c r="P1134">
        <v>4</v>
      </c>
      <c r="Q1134">
        <v>23.81</v>
      </c>
      <c r="R1134">
        <v>3</v>
      </c>
      <c r="S1134">
        <v>12050</v>
      </c>
      <c r="T1134">
        <v>480</v>
      </c>
    </row>
    <row r="1135" spans="1:21" hidden="1">
      <c r="A1135">
        <v>2134</v>
      </c>
      <c r="B1135" t="s">
        <v>3911</v>
      </c>
      <c r="C1135" t="s">
        <v>1419</v>
      </c>
      <c r="D1135" t="s">
        <v>7369</v>
      </c>
      <c r="E1135" t="s">
        <v>25</v>
      </c>
      <c r="F1135" s="1">
        <f ca="1">TODAY()-employes3[[#This Row],[DN_ecart]]</f>
        <v>35876</v>
      </c>
      <c r="G1135" t="s">
        <v>7370</v>
      </c>
      <c r="H1135" t="s">
        <v>7371</v>
      </c>
      <c r="I1135" t="s">
        <v>7372</v>
      </c>
      <c r="J1135">
        <v>26</v>
      </c>
      <c r="K1135" t="s">
        <v>7373</v>
      </c>
      <c r="L1135">
        <v>7</v>
      </c>
      <c r="M1135" t="s">
        <v>7374</v>
      </c>
      <c r="N1135" s="1">
        <f ca="1">TODAY()-employes3[[#This Row],[DD_debut]]</f>
        <v>44355</v>
      </c>
      <c r="O1135" s="1">
        <f ca="1">IF(ISBLANK(employes3[[#This Row],[DD_fin]]),DATE(1900,1,1),TODAY()-employes3[[#This Row],[DD_fin]])</f>
        <v>1</v>
      </c>
      <c r="P1135">
        <v>1</v>
      </c>
      <c r="Q1135">
        <v>31.98</v>
      </c>
      <c r="R1135">
        <v>1</v>
      </c>
      <c r="S1135">
        <v>9699</v>
      </c>
      <c r="T1135">
        <v>1220</v>
      </c>
    </row>
    <row r="1136" spans="1:21" hidden="1">
      <c r="A1136">
        <v>2135</v>
      </c>
      <c r="B1136" t="s">
        <v>6019</v>
      </c>
      <c r="C1136" t="s">
        <v>23</v>
      </c>
      <c r="D1136" t="s">
        <v>7375</v>
      </c>
      <c r="E1136" t="s">
        <v>25</v>
      </c>
      <c r="F1136" s="1">
        <f ca="1">TODAY()-employes3[[#This Row],[DN_ecart]]</f>
        <v>23596</v>
      </c>
      <c r="G1136" t="s">
        <v>7376</v>
      </c>
      <c r="H1136" t="s">
        <v>7377</v>
      </c>
      <c r="I1136" t="s">
        <v>7378</v>
      </c>
      <c r="J1136">
        <v>39</v>
      </c>
      <c r="K1136" t="s">
        <v>7379</v>
      </c>
      <c r="L1136">
        <v>7</v>
      </c>
      <c r="M1136" t="s">
        <v>7380</v>
      </c>
      <c r="N1136" s="1">
        <f ca="1">TODAY()-employes3[[#This Row],[DD_debut]]</f>
        <v>40742</v>
      </c>
      <c r="O1136" s="1">
        <f ca="1">IF(ISBLANK(employes3[[#This Row],[DD_fin]]),DATE(1900,1,1),TODAY()-employes3[[#This Row],[DD_fin]])</f>
        <v>1</v>
      </c>
      <c r="P1136">
        <v>4</v>
      </c>
      <c r="Q1136">
        <v>27.04</v>
      </c>
      <c r="R1136">
        <v>1</v>
      </c>
      <c r="S1136">
        <v>21979</v>
      </c>
      <c r="T1136">
        <v>4833</v>
      </c>
    </row>
    <row r="1137" spans="1:21" hidden="1">
      <c r="A1137">
        <v>2136</v>
      </c>
      <c r="B1137" t="s">
        <v>390</v>
      </c>
      <c r="C1137" t="s">
        <v>1956</v>
      </c>
      <c r="D1137" t="s">
        <v>7381</v>
      </c>
      <c r="E1137" t="s">
        <v>25</v>
      </c>
      <c r="F1137" s="1">
        <f ca="1">TODAY()-employes3[[#This Row],[DN_ecart]]</f>
        <v>36181</v>
      </c>
      <c r="G1137" t="s">
        <v>7382</v>
      </c>
      <c r="H1137" t="s">
        <v>7383</v>
      </c>
      <c r="I1137" t="s">
        <v>7384</v>
      </c>
      <c r="J1137">
        <v>19</v>
      </c>
      <c r="K1137" t="s">
        <v>7385</v>
      </c>
      <c r="L1137">
        <v>7</v>
      </c>
      <c r="M1137" t="s">
        <v>7386</v>
      </c>
      <c r="N1137" s="1">
        <f ca="1">TODAY()-employes3[[#This Row],[DD_debut]]</f>
        <v>43614</v>
      </c>
      <c r="O1137" s="1">
        <f ca="1">IF(ISBLANK(employes3[[#This Row],[DD_fin]]),DATE(1900,1,1),TODAY()-employes3[[#This Row],[DD_fin]])</f>
        <v>1</v>
      </c>
      <c r="P1137">
        <v>2</v>
      </c>
      <c r="Q1137">
        <v>14.67</v>
      </c>
      <c r="R1137">
        <v>2</v>
      </c>
      <c r="S1137">
        <v>9394</v>
      </c>
      <c r="T1137">
        <v>1961</v>
      </c>
    </row>
    <row r="1138" spans="1:21" hidden="1">
      <c r="A1138">
        <v>2137</v>
      </c>
      <c r="B1138" t="s">
        <v>4097</v>
      </c>
      <c r="C1138" t="s">
        <v>443</v>
      </c>
      <c r="D1138" t="s">
        <v>7387</v>
      </c>
      <c r="E1138" t="s">
        <v>42</v>
      </c>
      <c r="F1138" s="1">
        <f ca="1">TODAY()-employes3[[#This Row],[DN_ecart]]</f>
        <v>37455</v>
      </c>
      <c r="G1138" t="s">
        <v>7388</v>
      </c>
      <c r="H1138" t="s">
        <v>7389</v>
      </c>
      <c r="I1138" t="s">
        <v>7390</v>
      </c>
      <c r="J1138">
        <v>38</v>
      </c>
      <c r="K1138" t="s">
        <v>7391</v>
      </c>
      <c r="L1138">
        <v>6</v>
      </c>
      <c r="M1138" t="s">
        <v>7392</v>
      </c>
      <c r="N1138" s="1">
        <f ca="1">TODAY()-employes3[[#This Row],[DD_debut]]</f>
        <v>43033</v>
      </c>
      <c r="O1138" s="1">
        <f ca="1">IF(ISBLANK(employes3[[#This Row],[DD_fin]]),DATE(1900,1,1),TODAY()-employes3[[#This Row],[DD_fin]])</f>
        <v>1</v>
      </c>
      <c r="P1138">
        <v>5</v>
      </c>
      <c r="Q1138">
        <v>23.77</v>
      </c>
      <c r="R1138">
        <v>2</v>
      </c>
      <c r="S1138">
        <v>8120</v>
      </c>
      <c r="T1138">
        <v>2542</v>
      </c>
    </row>
    <row r="1139" spans="1:21" hidden="1">
      <c r="A1139">
        <v>2138</v>
      </c>
      <c r="B1139" t="s">
        <v>4803</v>
      </c>
      <c r="C1139" t="s">
        <v>1820</v>
      </c>
      <c r="D1139" t="s">
        <v>7393</v>
      </c>
      <c r="E1139" t="s">
        <v>42</v>
      </c>
      <c r="F1139" s="1">
        <f ca="1">TODAY()-employes3[[#This Row],[DN_ecart]]</f>
        <v>37057</v>
      </c>
      <c r="G1139" t="s">
        <v>7394</v>
      </c>
      <c r="H1139" t="s">
        <v>7395</v>
      </c>
      <c r="I1139" t="s">
        <v>7396</v>
      </c>
      <c r="J1139">
        <v>55</v>
      </c>
      <c r="K1139" t="s">
        <v>7397</v>
      </c>
      <c r="L1139">
        <v>8</v>
      </c>
      <c r="M1139" t="s">
        <v>7398</v>
      </c>
      <c r="N1139" s="1">
        <f ca="1">TODAY()-employes3[[#This Row],[DD_debut]]</f>
        <v>44859</v>
      </c>
      <c r="O1139" s="1">
        <f ca="1">IF(ISBLANK(employes3[[#This Row],[DD_fin]]),DATE(1900,1,1),TODAY()-employes3[[#This Row],[DD_fin]])</f>
        <v>45134</v>
      </c>
      <c r="P1139">
        <v>5</v>
      </c>
      <c r="Q1139">
        <v>29</v>
      </c>
      <c r="R1139">
        <v>1</v>
      </c>
      <c r="S1139">
        <v>8518</v>
      </c>
      <c r="T1139">
        <v>716</v>
      </c>
      <c r="U1139">
        <v>441</v>
      </c>
    </row>
    <row r="1140" spans="1:21" hidden="1">
      <c r="A1140">
        <v>2139</v>
      </c>
      <c r="B1140" t="s">
        <v>2059</v>
      </c>
      <c r="C1140" t="s">
        <v>313</v>
      </c>
      <c r="D1140" t="s">
        <v>7399</v>
      </c>
      <c r="E1140" t="s">
        <v>25</v>
      </c>
      <c r="F1140" s="1">
        <f ca="1">TODAY()-employes3[[#This Row],[DN_ecart]]</f>
        <v>36683</v>
      </c>
      <c r="G1140" t="s">
        <v>7400</v>
      </c>
      <c r="H1140" t="s">
        <v>7401</v>
      </c>
      <c r="I1140" t="s">
        <v>7402</v>
      </c>
      <c r="J1140">
        <v>19</v>
      </c>
      <c r="K1140" t="s">
        <v>7403</v>
      </c>
      <c r="L1140">
        <v>6</v>
      </c>
      <c r="M1140" t="s">
        <v>7404</v>
      </c>
      <c r="N1140" s="1">
        <f ca="1">TODAY()-employes3[[#This Row],[DD_debut]]</f>
        <v>42424</v>
      </c>
      <c r="O1140" s="1">
        <f ca="1">IF(ISBLANK(employes3[[#This Row],[DD_fin]]),DATE(1900,1,1),TODAY()-employes3[[#This Row],[DD_fin]])</f>
        <v>1</v>
      </c>
      <c r="P1140">
        <v>8</v>
      </c>
      <c r="Q1140">
        <v>27.18</v>
      </c>
      <c r="R1140">
        <v>1</v>
      </c>
      <c r="S1140">
        <v>8892</v>
      </c>
      <c r="T1140">
        <v>3151</v>
      </c>
    </row>
    <row r="1141" spans="1:21" hidden="1">
      <c r="A1141">
        <v>2140</v>
      </c>
      <c r="B1141" t="s">
        <v>2529</v>
      </c>
      <c r="C1141" t="s">
        <v>2621</v>
      </c>
      <c r="D1141" t="s">
        <v>7405</v>
      </c>
      <c r="E1141" t="s">
        <v>42</v>
      </c>
      <c r="F1141" s="1">
        <f ca="1">TODAY()-employes3[[#This Row],[DN_ecart]]</f>
        <v>35682</v>
      </c>
      <c r="G1141" t="s">
        <v>7406</v>
      </c>
      <c r="H1141" t="s">
        <v>7407</v>
      </c>
      <c r="I1141" t="s">
        <v>7408</v>
      </c>
      <c r="J1141">
        <v>20</v>
      </c>
      <c r="K1141" t="s">
        <v>7409</v>
      </c>
      <c r="L1141">
        <v>5</v>
      </c>
      <c r="M1141" t="s">
        <v>7410</v>
      </c>
      <c r="N1141" s="1">
        <f ca="1">TODAY()-employes3[[#This Row],[DD_debut]]</f>
        <v>41946</v>
      </c>
      <c r="O1141" s="1">
        <f ca="1">IF(ISBLANK(employes3[[#This Row],[DD_fin]]),DATE(1900,1,1),TODAY()-employes3[[#This Row],[DD_fin]])</f>
        <v>43673</v>
      </c>
      <c r="P1141">
        <v>6</v>
      </c>
      <c r="Q1141">
        <v>12.22</v>
      </c>
      <c r="R1141">
        <v>1</v>
      </c>
      <c r="S1141">
        <v>9893</v>
      </c>
      <c r="T1141">
        <v>3629</v>
      </c>
      <c r="U1141">
        <v>1902</v>
      </c>
    </row>
    <row r="1142" spans="1:21" hidden="1">
      <c r="A1142">
        <v>2141</v>
      </c>
      <c r="B1142" t="s">
        <v>1093</v>
      </c>
      <c r="C1142" t="s">
        <v>119</v>
      </c>
      <c r="D1142" t="s">
        <v>7411</v>
      </c>
      <c r="E1142" t="s">
        <v>25</v>
      </c>
      <c r="F1142" s="1">
        <f ca="1">TODAY()-employes3[[#This Row],[DN_ecart]]</f>
        <v>29118</v>
      </c>
      <c r="G1142" t="s">
        <v>7412</v>
      </c>
      <c r="H1142" t="s">
        <v>7413</v>
      </c>
      <c r="I1142" t="s">
        <v>7414</v>
      </c>
      <c r="J1142">
        <v>45</v>
      </c>
      <c r="K1142" t="s">
        <v>7415</v>
      </c>
      <c r="L1142">
        <v>9</v>
      </c>
      <c r="M1142" t="s">
        <v>7416</v>
      </c>
      <c r="N1142" s="1">
        <f ca="1">TODAY()-employes3[[#This Row],[DD_debut]]</f>
        <v>43930</v>
      </c>
      <c r="O1142" s="1">
        <f ca="1">IF(ISBLANK(employes3[[#This Row],[DD_fin]]),DATE(1900,1,1),TODAY()-employes3[[#This Row],[DD_fin]])</f>
        <v>1</v>
      </c>
      <c r="P1142">
        <v>5</v>
      </c>
      <c r="Q1142">
        <v>20.03</v>
      </c>
      <c r="R1142">
        <v>2</v>
      </c>
      <c r="S1142">
        <v>16457</v>
      </c>
      <c r="T1142">
        <v>1645</v>
      </c>
    </row>
    <row r="1143" spans="1:21" hidden="1">
      <c r="A1143">
        <v>2142</v>
      </c>
      <c r="B1143" t="s">
        <v>7417</v>
      </c>
      <c r="C1143" t="s">
        <v>991</v>
      </c>
      <c r="D1143" t="s">
        <v>7418</v>
      </c>
      <c r="E1143" t="s">
        <v>42</v>
      </c>
      <c r="F1143" s="1">
        <f ca="1">TODAY()-employes3[[#This Row],[DN_ecart]]</f>
        <v>32386</v>
      </c>
      <c r="G1143" t="s">
        <v>7419</v>
      </c>
      <c r="H1143" t="s">
        <v>7420</v>
      </c>
      <c r="I1143" t="s">
        <v>7421</v>
      </c>
      <c r="J1143">
        <v>18</v>
      </c>
      <c r="K1143" t="s">
        <v>7422</v>
      </c>
      <c r="L1143">
        <v>7</v>
      </c>
      <c r="M1143" t="s">
        <v>7423</v>
      </c>
      <c r="N1143" s="1">
        <f ca="1">TODAY()-employes3[[#This Row],[DD_debut]]</f>
        <v>42043</v>
      </c>
      <c r="O1143" s="1">
        <f ca="1">IF(ISBLANK(employes3[[#This Row],[DD_fin]]),DATE(1900,1,1),TODAY()-employes3[[#This Row],[DD_fin]])</f>
        <v>1</v>
      </c>
      <c r="P1143">
        <v>2</v>
      </c>
      <c r="Q1143">
        <v>16.91</v>
      </c>
      <c r="R1143">
        <v>1</v>
      </c>
      <c r="S1143">
        <v>13189</v>
      </c>
      <c r="T1143">
        <v>3532</v>
      </c>
    </row>
    <row r="1144" spans="1:21" hidden="1">
      <c r="A1144">
        <v>2143</v>
      </c>
      <c r="B1144" t="s">
        <v>3225</v>
      </c>
      <c r="C1144" t="s">
        <v>297</v>
      </c>
      <c r="D1144" t="s">
        <v>7424</v>
      </c>
      <c r="E1144" t="s">
        <v>25</v>
      </c>
      <c r="F1144" s="1">
        <f ca="1">TODAY()-employes3[[#This Row],[DN_ecart]]</f>
        <v>28170</v>
      </c>
      <c r="G1144" t="s">
        <v>7425</v>
      </c>
      <c r="H1144" t="s">
        <v>7426</v>
      </c>
      <c r="I1144" t="s">
        <v>7427</v>
      </c>
      <c r="J1144">
        <v>72</v>
      </c>
      <c r="K1144" t="s">
        <v>7428</v>
      </c>
      <c r="L1144">
        <v>7</v>
      </c>
      <c r="M1144" t="s">
        <v>7429</v>
      </c>
      <c r="N1144" s="1">
        <f ca="1">TODAY()-employes3[[#This Row],[DD_debut]]</f>
        <v>43295</v>
      </c>
      <c r="O1144" s="1">
        <f ca="1">IF(ISBLANK(employes3[[#This Row],[DD_fin]]),DATE(1900,1,1),TODAY()-employes3[[#This Row],[DD_fin]])</f>
        <v>1</v>
      </c>
      <c r="P1144">
        <v>8</v>
      </c>
      <c r="Q1144">
        <v>35.090000000000003</v>
      </c>
      <c r="R1144">
        <v>1</v>
      </c>
      <c r="S1144">
        <v>17405</v>
      </c>
      <c r="T1144">
        <v>2280</v>
      </c>
    </row>
    <row r="1145" spans="1:21" hidden="1">
      <c r="A1145">
        <v>2144</v>
      </c>
      <c r="B1145" t="s">
        <v>228</v>
      </c>
      <c r="C1145" t="s">
        <v>2659</v>
      </c>
      <c r="D1145" t="s">
        <v>7430</v>
      </c>
      <c r="E1145" t="s">
        <v>42</v>
      </c>
      <c r="F1145" s="1">
        <f ca="1">TODAY()-employes3[[#This Row],[DN_ecart]]</f>
        <v>25534</v>
      </c>
      <c r="G1145" t="s">
        <v>7431</v>
      </c>
      <c r="H1145" t="s">
        <v>7432</v>
      </c>
      <c r="I1145" t="s">
        <v>7433</v>
      </c>
      <c r="J1145">
        <v>5</v>
      </c>
      <c r="K1145" t="s">
        <v>7434</v>
      </c>
      <c r="L1145">
        <v>8</v>
      </c>
      <c r="M1145" t="s">
        <v>7435</v>
      </c>
      <c r="N1145" s="1">
        <f ca="1">TODAY()-employes3[[#This Row],[DD_debut]]</f>
        <v>40896</v>
      </c>
      <c r="O1145" s="1">
        <f ca="1">IF(ISBLANK(employes3[[#This Row],[DD_fin]]),DATE(1900,1,1),TODAY()-employes3[[#This Row],[DD_fin]])</f>
        <v>1</v>
      </c>
      <c r="P1145">
        <v>6</v>
      </c>
      <c r="Q1145">
        <v>23.89</v>
      </c>
      <c r="R1145">
        <v>1</v>
      </c>
      <c r="S1145">
        <v>20041</v>
      </c>
      <c r="T1145">
        <v>4679</v>
      </c>
    </row>
    <row r="1146" spans="1:21" hidden="1">
      <c r="A1146">
        <v>2145</v>
      </c>
      <c r="B1146" t="s">
        <v>1227</v>
      </c>
      <c r="C1146" t="s">
        <v>1806</v>
      </c>
      <c r="D1146" t="s">
        <v>7436</v>
      </c>
      <c r="E1146" t="s">
        <v>25</v>
      </c>
      <c r="F1146" s="1">
        <f ca="1">TODAY()-employes3[[#This Row],[DN_ecart]]</f>
        <v>33200</v>
      </c>
      <c r="G1146" t="s">
        <v>7437</v>
      </c>
      <c r="H1146" t="s">
        <v>7438</v>
      </c>
      <c r="I1146" t="s">
        <v>7439</v>
      </c>
      <c r="J1146">
        <v>11</v>
      </c>
      <c r="K1146" t="s">
        <v>7440</v>
      </c>
      <c r="L1146">
        <v>8</v>
      </c>
      <c r="M1146" t="s">
        <v>7441</v>
      </c>
      <c r="N1146" s="1">
        <f ca="1">TODAY()-employes3[[#This Row],[DD_debut]]</f>
        <v>44574</v>
      </c>
      <c r="O1146" s="1">
        <f ca="1">IF(ISBLANK(employes3[[#This Row],[DD_fin]]),DATE(1900,1,1),TODAY()-employes3[[#This Row],[DD_fin]])</f>
        <v>1</v>
      </c>
      <c r="P1146">
        <v>3</v>
      </c>
      <c r="Q1146">
        <v>28.14</v>
      </c>
      <c r="R1146">
        <v>4</v>
      </c>
      <c r="S1146">
        <v>12375</v>
      </c>
      <c r="T1146">
        <v>1001</v>
      </c>
    </row>
    <row r="1147" spans="1:21" hidden="1">
      <c r="A1147">
        <v>2146</v>
      </c>
      <c r="B1147" t="s">
        <v>3040</v>
      </c>
      <c r="C1147" t="s">
        <v>1948</v>
      </c>
      <c r="D1147" t="s">
        <v>7442</v>
      </c>
      <c r="E1147" t="s">
        <v>42</v>
      </c>
      <c r="F1147" s="1">
        <f ca="1">TODAY()-employes3[[#This Row],[DN_ecart]]</f>
        <v>32398</v>
      </c>
      <c r="G1147" t="s">
        <v>7443</v>
      </c>
      <c r="H1147" t="s">
        <v>7444</v>
      </c>
      <c r="I1147" t="s">
        <v>7445</v>
      </c>
      <c r="J1147">
        <v>14</v>
      </c>
      <c r="K1147" t="s">
        <v>7446</v>
      </c>
      <c r="L1147">
        <v>6</v>
      </c>
      <c r="M1147" t="s">
        <v>7447</v>
      </c>
      <c r="N1147" s="1">
        <f ca="1">TODAY()-employes3[[#This Row],[DD_debut]]</f>
        <v>40843</v>
      </c>
      <c r="O1147" s="1">
        <f ca="1">IF(ISBLANK(employes3[[#This Row],[DD_fin]]),DATE(1900,1,1),TODAY()-employes3[[#This Row],[DD_fin]])</f>
        <v>1</v>
      </c>
      <c r="P1147">
        <v>2</v>
      </c>
      <c r="Q1147">
        <v>42.94</v>
      </c>
      <c r="R1147">
        <v>3</v>
      </c>
      <c r="S1147">
        <v>13177</v>
      </c>
      <c r="T1147">
        <v>4732</v>
      </c>
    </row>
    <row r="1148" spans="1:21" hidden="1">
      <c r="A1148">
        <v>2147</v>
      </c>
      <c r="B1148" t="s">
        <v>919</v>
      </c>
      <c r="C1148" t="s">
        <v>305</v>
      </c>
      <c r="D1148" t="s">
        <v>7448</v>
      </c>
      <c r="E1148" t="s">
        <v>25</v>
      </c>
      <c r="F1148" s="1">
        <f ca="1">TODAY()-employes3[[#This Row],[DN_ecart]]</f>
        <v>34620</v>
      </c>
      <c r="G1148" t="s">
        <v>7449</v>
      </c>
      <c r="H1148" t="s">
        <v>7450</v>
      </c>
      <c r="I1148" t="s">
        <v>7451</v>
      </c>
      <c r="J1148">
        <v>18</v>
      </c>
      <c r="K1148" t="s">
        <v>7452</v>
      </c>
      <c r="L1148">
        <v>10</v>
      </c>
      <c r="M1148" t="s">
        <v>7453</v>
      </c>
      <c r="N1148" s="1">
        <f ca="1">TODAY()-employes3[[#This Row],[DD_debut]]</f>
        <v>44264</v>
      </c>
      <c r="O1148" s="1">
        <f ca="1">IF(ISBLANK(employes3[[#This Row],[DD_fin]]),DATE(1900,1,1),TODAY()-employes3[[#This Row],[DD_fin]])</f>
        <v>1</v>
      </c>
      <c r="P1148">
        <v>4</v>
      </c>
      <c r="Q1148">
        <v>24.92</v>
      </c>
      <c r="R1148">
        <v>1</v>
      </c>
      <c r="S1148">
        <v>10955</v>
      </c>
      <c r="T1148">
        <v>1311</v>
      </c>
    </row>
    <row r="1149" spans="1:21" hidden="1">
      <c r="A1149">
        <v>2148</v>
      </c>
      <c r="B1149" t="s">
        <v>1339</v>
      </c>
      <c r="C1149" t="s">
        <v>1146</v>
      </c>
      <c r="D1149" t="s">
        <v>7454</v>
      </c>
      <c r="E1149" t="s">
        <v>42</v>
      </c>
      <c r="F1149" s="1">
        <f ca="1">TODAY()-employes3[[#This Row],[DN_ecart]]</f>
        <v>25037</v>
      </c>
      <c r="G1149" t="s">
        <v>7455</v>
      </c>
      <c r="H1149" t="s">
        <v>7456</v>
      </c>
      <c r="I1149" t="s">
        <v>7457</v>
      </c>
      <c r="J1149">
        <v>36</v>
      </c>
      <c r="K1149" t="s">
        <v>7458</v>
      </c>
      <c r="L1149">
        <v>5</v>
      </c>
      <c r="M1149" t="s">
        <v>7459</v>
      </c>
      <c r="N1149" s="1">
        <f ca="1">TODAY()-employes3[[#This Row],[DD_debut]]</f>
        <v>42365</v>
      </c>
      <c r="O1149" s="1">
        <f ca="1">IF(ISBLANK(employes3[[#This Row],[DD_fin]]),DATE(1900,1,1),TODAY()-employes3[[#This Row],[DD_fin]])</f>
        <v>1</v>
      </c>
      <c r="P1149">
        <v>8</v>
      </c>
      <c r="Q1149">
        <v>30.08</v>
      </c>
      <c r="R1149">
        <v>2</v>
      </c>
      <c r="S1149">
        <v>20538</v>
      </c>
      <c r="T1149">
        <v>3210</v>
      </c>
    </row>
    <row r="1150" spans="1:21" hidden="1">
      <c r="A1150">
        <v>2149</v>
      </c>
      <c r="B1150" t="s">
        <v>2708</v>
      </c>
      <c r="C1150" t="s">
        <v>1419</v>
      </c>
      <c r="D1150" t="s">
        <v>7460</v>
      </c>
      <c r="E1150" t="s">
        <v>25</v>
      </c>
      <c r="F1150" s="1">
        <f ca="1">TODAY()-employes3[[#This Row],[DN_ecart]]</f>
        <v>37718</v>
      </c>
      <c r="G1150" t="s">
        <v>7461</v>
      </c>
      <c r="H1150" t="s">
        <v>7462</v>
      </c>
      <c r="I1150" t="s">
        <v>7463</v>
      </c>
      <c r="J1150">
        <v>14</v>
      </c>
      <c r="K1150" t="s">
        <v>7464</v>
      </c>
      <c r="L1150">
        <v>9</v>
      </c>
      <c r="M1150" t="s">
        <v>7465</v>
      </c>
      <c r="N1150" s="1">
        <f ca="1">TODAY()-employes3[[#This Row],[DD_debut]]</f>
        <v>43256</v>
      </c>
      <c r="O1150" s="1">
        <f ca="1">IF(ISBLANK(employes3[[#This Row],[DD_fin]]),DATE(1900,1,1),TODAY()-employes3[[#This Row],[DD_fin]])</f>
        <v>1</v>
      </c>
      <c r="P1150">
        <v>5</v>
      </c>
      <c r="Q1150">
        <v>43.49</v>
      </c>
      <c r="R1150">
        <v>3</v>
      </c>
      <c r="S1150">
        <v>7857</v>
      </c>
      <c r="T1150">
        <v>2319</v>
      </c>
    </row>
    <row r="1151" spans="1:21" hidden="1">
      <c r="A1151">
        <v>2150</v>
      </c>
      <c r="B1151" t="s">
        <v>1998</v>
      </c>
      <c r="C1151" t="s">
        <v>65</v>
      </c>
      <c r="D1151" t="s">
        <v>7466</v>
      </c>
      <c r="E1151" t="s">
        <v>25</v>
      </c>
      <c r="F1151" s="1">
        <f ca="1">TODAY()-employes3[[#This Row],[DN_ecart]]</f>
        <v>23533</v>
      </c>
      <c r="G1151" t="s">
        <v>7467</v>
      </c>
      <c r="H1151" t="s">
        <v>7468</v>
      </c>
      <c r="I1151" t="s">
        <v>7469</v>
      </c>
      <c r="J1151">
        <v>45</v>
      </c>
      <c r="K1151" t="s">
        <v>7470</v>
      </c>
      <c r="L1151">
        <v>6</v>
      </c>
      <c r="M1151" t="s">
        <v>7471</v>
      </c>
      <c r="N1151" s="1">
        <f ca="1">TODAY()-employes3[[#This Row],[DD_debut]]</f>
        <v>44630</v>
      </c>
      <c r="O1151" s="1">
        <f ca="1">IF(ISBLANK(employes3[[#This Row],[DD_fin]]),DATE(1900,1,1),TODAY()-employes3[[#This Row],[DD_fin]])</f>
        <v>1</v>
      </c>
      <c r="P1151">
        <v>8</v>
      </c>
      <c r="Q1151">
        <v>23.25</v>
      </c>
      <c r="R1151">
        <v>1</v>
      </c>
      <c r="S1151">
        <v>22042</v>
      </c>
      <c r="T1151">
        <v>945</v>
      </c>
    </row>
    <row r="1152" spans="1:21" hidden="1">
      <c r="A1152">
        <v>2151</v>
      </c>
      <c r="B1152" t="s">
        <v>5785</v>
      </c>
      <c r="C1152" t="s">
        <v>683</v>
      </c>
      <c r="D1152" t="s">
        <v>7472</v>
      </c>
      <c r="E1152" t="s">
        <v>25</v>
      </c>
      <c r="F1152" s="1">
        <f ca="1">TODAY()-employes3[[#This Row],[DN_ecart]]</f>
        <v>29529</v>
      </c>
      <c r="G1152" t="s">
        <v>7473</v>
      </c>
      <c r="H1152" t="s">
        <v>7474</v>
      </c>
      <c r="I1152" t="s">
        <v>7475</v>
      </c>
      <c r="J1152">
        <v>6</v>
      </c>
      <c r="K1152" t="s">
        <v>7476</v>
      </c>
      <c r="L1152">
        <v>9</v>
      </c>
      <c r="M1152" t="s">
        <v>7477</v>
      </c>
      <c r="N1152" s="1">
        <f ca="1">TODAY()-employes3[[#This Row],[DD_debut]]</f>
        <v>44821</v>
      </c>
      <c r="O1152" s="1">
        <f ca="1">IF(ISBLANK(employes3[[#This Row],[DD_fin]]),DATE(1900,1,1),TODAY()-employes3[[#This Row],[DD_fin]])</f>
        <v>45346</v>
      </c>
      <c r="P1152">
        <v>8</v>
      </c>
      <c r="Q1152">
        <v>26.13</v>
      </c>
      <c r="R1152">
        <v>1</v>
      </c>
      <c r="S1152">
        <v>16046</v>
      </c>
      <c r="T1152">
        <v>754</v>
      </c>
      <c r="U1152">
        <v>229</v>
      </c>
    </row>
    <row r="1153" spans="1:21" hidden="1">
      <c r="A1153">
        <v>2152</v>
      </c>
      <c r="B1153" t="s">
        <v>919</v>
      </c>
      <c r="C1153" t="s">
        <v>2621</v>
      </c>
      <c r="D1153" t="s">
        <v>7478</v>
      </c>
      <c r="E1153" t="s">
        <v>42</v>
      </c>
      <c r="F1153" s="1">
        <f ca="1">TODAY()-employes3[[#This Row],[DN_ecart]]</f>
        <v>23980</v>
      </c>
      <c r="G1153" t="s">
        <v>7479</v>
      </c>
      <c r="H1153" t="s">
        <v>7480</v>
      </c>
      <c r="I1153" t="s">
        <v>7481</v>
      </c>
      <c r="J1153">
        <v>24</v>
      </c>
      <c r="K1153" t="s">
        <v>7482</v>
      </c>
      <c r="L1153">
        <v>9</v>
      </c>
      <c r="M1153" t="s">
        <v>7483</v>
      </c>
      <c r="N1153" s="1">
        <f ca="1">TODAY()-employes3[[#This Row],[DD_debut]]</f>
        <v>45432</v>
      </c>
      <c r="O1153" s="1">
        <f ca="1">IF(ISBLANK(employes3[[#This Row],[DD_fin]]),DATE(1900,1,1),TODAY()-employes3[[#This Row],[DD_fin]])</f>
        <v>1</v>
      </c>
      <c r="P1153">
        <v>5</v>
      </c>
      <c r="Q1153">
        <v>29.33</v>
      </c>
      <c r="R1153">
        <v>1</v>
      </c>
      <c r="S1153">
        <v>21595</v>
      </c>
      <c r="T1153">
        <v>143</v>
      </c>
    </row>
    <row r="1154" spans="1:21" hidden="1">
      <c r="A1154">
        <v>2153</v>
      </c>
      <c r="B1154" t="s">
        <v>1820</v>
      </c>
      <c r="C1154" t="s">
        <v>1042</v>
      </c>
      <c r="D1154" t="s">
        <v>7484</v>
      </c>
      <c r="E1154" t="s">
        <v>25</v>
      </c>
      <c r="F1154" s="1">
        <f ca="1">TODAY()-employes3[[#This Row],[DN_ecart]]</f>
        <v>38004</v>
      </c>
      <c r="G1154" t="s">
        <v>7485</v>
      </c>
      <c r="H1154" t="s">
        <v>7486</v>
      </c>
      <c r="I1154" t="s">
        <v>7487</v>
      </c>
      <c r="J1154">
        <v>8</v>
      </c>
      <c r="K1154" t="s">
        <v>7488</v>
      </c>
      <c r="L1154">
        <v>10</v>
      </c>
      <c r="M1154" t="s">
        <v>7489</v>
      </c>
      <c r="N1154" s="1">
        <f ca="1">TODAY()-employes3[[#This Row],[DD_debut]]</f>
        <v>43932</v>
      </c>
      <c r="O1154" s="1">
        <f ca="1">IF(ISBLANK(employes3[[#This Row],[DD_fin]]),DATE(1900,1,1),TODAY()-employes3[[#This Row],[DD_fin]])</f>
        <v>1</v>
      </c>
      <c r="P1154">
        <v>3</v>
      </c>
      <c r="Q1154">
        <v>36.07</v>
      </c>
      <c r="R1154">
        <v>1</v>
      </c>
      <c r="S1154">
        <v>7571</v>
      </c>
      <c r="T1154">
        <v>1643</v>
      </c>
    </row>
    <row r="1155" spans="1:21" hidden="1">
      <c r="A1155">
        <v>2154</v>
      </c>
      <c r="B1155" t="s">
        <v>1324</v>
      </c>
      <c r="C1155" t="s">
        <v>840</v>
      </c>
      <c r="D1155" t="s">
        <v>7490</v>
      </c>
      <c r="E1155" t="s">
        <v>42</v>
      </c>
      <c r="F1155" s="1">
        <f ca="1">TODAY()-employes3[[#This Row],[DN_ecart]]</f>
        <v>33688</v>
      </c>
      <c r="G1155" t="s">
        <v>7491</v>
      </c>
      <c r="H1155" t="s">
        <v>7492</v>
      </c>
      <c r="I1155" t="s">
        <v>7493</v>
      </c>
      <c r="J1155">
        <v>31</v>
      </c>
      <c r="K1155" t="s">
        <v>7494</v>
      </c>
      <c r="L1155">
        <v>10</v>
      </c>
      <c r="M1155" t="s">
        <v>7495</v>
      </c>
      <c r="N1155" s="1">
        <f ca="1">TODAY()-employes3[[#This Row],[DD_debut]]</f>
        <v>44341</v>
      </c>
      <c r="O1155" s="1">
        <f ca="1">IF(ISBLANK(employes3[[#This Row],[DD_fin]]),DATE(1900,1,1),TODAY()-employes3[[#This Row],[DD_fin]])</f>
        <v>1</v>
      </c>
      <c r="P1155">
        <v>2</v>
      </c>
      <c r="Q1155">
        <v>37.67</v>
      </c>
      <c r="R1155">
        <v>3</v>
      </c>
      <c r="S1155">
        <v>11887</v>
      </c>
      <c r="T1155">
        <v>1234</v>
      </c>
    </row>
    <row r="1156" spans="1:21" hidden="1">
      <c r="A1156">
        <v>2155</v>
      </c>
      <c r="B1156" t="s">
        <v>5250</v>
      </c>
      <c r="C1156" t="s">
        <v>1146</v>
      </c>
      <c r="D1156" t="s">
        <v>7496</v>
      </c>
      <c r="E1156" t="s">
        <v>42</v>
      </c>
      <c r="F1156" s="1">
        <f ca="1">TODAY()-employes3[[#This Row],[DN_ecart]]</f>
        <v>23183</v>
      </c>
      <c r="G1156" t="s">
        <v>7497</v>
      </c>
      <c r="H1156" t="s">
        <v>7498</v>
      </c>
      <c r="I1156" t="s">
        <v>7499</v>
      </c>
      <c r="J1156">
        <v>18</v>
      </c>
      <c r="K1156" t="s">
        <v>7500</v>
      </c>
      <c r="L1156">
        <v>5</v>
      </c>
      <c r="M1156" t="s">
        <v>7501</v>
      </c>
      <c r="N1156" s="1">
        <f ca="1">TODAY()-employes3[[#This Row],[DD_debut]]</f>
        <v>40846</v>
      </c>
      <c r="O1156" s="1">
        <f ca="1">IF(ISBLANK(employes3[[#This Row],[DD_fin]]),DATE(1900,1,1),TODAY()-employes3[[#This Row],[DD_fin]])</f>
        <v>1</v>
      </c>
      <c r="P1156">
        <v>4</v>
      </c>
      <c r="Q1156">
        <v>33.200000000000003</v>
      </c>
      <c r="R1156">
        <v>1</v>
      </c>
      <c r="S1156">
        <v>22392</v>
      </c>
      <c r="T1156">
        <v>4729</v>
      </c>
    </row>
    <row r="1157" spans="1:21" hidden="1">
      <c r="A1157">
        <v>2156</v>
      </c>
      <c r="B1157" t="s">
        <v>4859</v>
      </c>
      <c r="C1157" t="s">
        <v>1154</v>
      </c>
      <c r="D1157" t="s">
        <v>7502</v>
      </c>
      <c r="E1157" t="s">
        <v>42</v>
      </c>
      <c r="F1157" s="1">
        <f ca="1">TODAY()-employes3[[#This Row],[DN_ecart]]</f>
        <v>22954</v>
      </c>
      <c r="G1157" t="s">
        <v>7503</v>
      </c>
      <c r="H1157" t="s">
        <v>7504</v>
      </c>
      <c r="I1157" t="s">
        <v>7505</v>
      </c>
      <c r="J1157">
        <v>22</v>
      </c>
      <c r="K1157" t="s">
        <v>7506</v>
      </c>
      <c r="L1157">
        <v>7</v>
      </c>
      <c r="M1157" t="s">
        <v>7507</v>
      </c>
      <c r="N1157" s="1">
        <f ca="1">TODAY()-employes3[[#This Row],[DD_debut]]</f>
        <v>41347</v>
      </c>
      <c r="O1157" s="1">
        <f ca="1">IF(ISBLANK(employes3[[#This Row],[DD_fin]]),DATE(1900,1,1),TODAY()-employes3[[#This Row],[DD_fin]])</f>
        <v>1</v>
      </c>
      <c r="P1157">
        <v>5</v>
      </c>
      <c r="Q1157">
        <v>14.23</v>
      </c>
      <c r="R1157">
        <v>1</v>
      </c>
      <c r="S1157">
        <v>22621</v>
      </c>
      <c r="T1157">
        <v>4228</v>
      </c>
    </row>
    <row r="1158" spans="1:21">
      <c r="A1158">
        <v>2157</v>
      </c>
      <c r="B1158" t="s">
        <v>4753</v>
      </c>
      <c r="C1158" t="s">
        <v>313</v>
      </c>
      <c r="D1158" t="s">
        <v>7508</v>
      </c>
      <c r="E1158" t="s">
        <v>25</v>
      </c>
      <c r="F1158" s="1">
        <f ca="1">TODAY()-employes3[[#This Row],[DN_ecart]]</f>
        <v>28043</v>
      </c>
      <c r="G1158" t="s">
        <v>7509</v>
      </c>
      <c r="H1158" t="s">
        <v>7510</v>
      </c>
      <c r="I1158" t="s">
        <v>7511</v>
      </c>
      <c r="J1158">
        <v>36</v>
      </c>
      <c r="K1158" t="s">
        <v>7512</v>
      </c>
      <c r="L1158">
        <v>6</v>
      </c>
      <c r="M1158" t="s">
        <v>7513</v>
      </c>
      <c r="N1158" s="1">
        <f ca="1">TODAY()-employes3[[#This Row],[DD_debut]]</f>
        <v>41705</v>
      </c>
      <c r="O1158" s="1">
        <f ca="1">IF(ISBLANK(employes3[[#This Row],[DD_fin]]),DATE(1900,1,1),TODAY()-employes3[[#This Row],[DD_fin]])</f>
        <v>1</v>
      </c>
      <c r="P1158">
        <v>4</v>
      </c>
      <c r="Q1158">
        <v>24.71</v>
      </c>
      <c r="R1158">
        <v>1</v>
      </c>
      <c r="S1158">
        <v>17532</v>
      </c>
      <c r="T1158">
        <v>3870</v>
      </c>
    </row>
    <row r="1159" spans="1:21" hidden="1">
      <c r="A1159">
        <v>2158</v>
      </c>
      <c r="B1159" t="s">
        <v>816</v>
      </c>
      <c r="C1159" t="s">
        <v>1154</v>
      </c>
      <c r="D1159" t="s">
        <v>7514</v>
      </c>
      <c r="E1159" t="s">
        <v>42</v>
      </c>
      <c r="F1159" s="1">
        <f ca="1">TODAY()-employes3[[#This Row],[DN_ecart]]</f>
        <v>30209</v>
      </c>
      <c r="G1159" t="s">
        <v>7515</v>
      </c>
      <c r="H1159" t="s">
        <v>7516</v>
      </c>
      <c r="I1159" t="s">
        <v>7517</v>
      </c>
      <c r="J1159">
        <v>18</v>
      </c>
      <c r="K1159" t="s">
        <v>7518</v>
      </c>
      <c r="L1159">
        <v>6</v>
      </c>
      <c r="M1159" t="s">
        <v>7519</v>
      </c>
      <c r="N1159" s="1">
        <f ca="1">TODAY()-employes3[[#This Row],[DD_debut]]</f>
        <v>43188</v>
      </c>
      <c r="O1159" s="1">
        <f ca="1">IF(ISBLANK(employes3[[#This Row],[DD_fin]]),DATE(1900,1,1),TODAY()-employes3[[#This Row],[DD_fin]])</f>
        <v>45202</v>
      </c>
      <c r="P1159">
        <v>1</v>
      </c>
      <c r="Q1159">
        <v>18.489999999999998</v>
      </c>
      <c r="R1159">
        <v>1</v>
      </c>
      <c r="S1159">
        <v>15366</v>
      </c>
      <c r="T1159">
        <v>2387</v>
      </c>
      <c r="U1159">
        <v>373</v>
      </c>
    </row>
    <row r="1160" spans="1:21" hidden="1">
      <c r="A1160">
        <v>2159</v>
      </c>
      <c r="B1160" t="s">
        <v>1846</v>
      </c>
      <c r="C1160" t="s">
        <v>999</v>
      </c>
      <c r="D1160" t="s">
        <v>7520</v>
      </c>
      <c r="E1160" t="s">
        <v>42</v>
      </c>
      <c r="F1160" s="1">
        <f ca="1">TODAY()-employes3[[#This Row],[DN_ecart]]</f>
        <v>37911</v>
      </c>
      <c r="G1160" t="s">
        <v>7521</v>
      </c>
      <c r="H1160" t="s">
        <v>7522</v>
      </c>
      <c r="I1160" t="s">
        <v>7523</v>
      </c>
      <c r="J1160">
        <v>9</v>
      </c>
      <c r="K1160" t="s">
        <v>7524</v>
      </c>
      <c r="L1160">
        <v>10</v>
      </c>
      <c r="M1160" t="s">
        <v>7525</v>
      </c>
      <c r="N1160" s="1">
        <f ca="1">TODAY()-employes3[[#This Row],[DD_debut]]</f>
        <v>45102</v>
      </c>
      <c r="O1160" s="1">
        <f ca="1">IF(ISBLANK(employes3[[#This Row],[DD_fin]]),DATE(1900,1,1),TODAY()-employes3[[#This Row],[DD_fin]])</f>
        <v>1</v>
      </c>
      <c r="P1160">
        <v>3</v>
      </c>
      <c r="Q1160">
        <v>13.78</v>
      </c>
      <c r="R1160">
        <v>1</v>
      </c>
      <c r="S1160">
        <v>7664</v>
      </c>
      <c r="T1160">
        <v>473</v>
      </c>
    </row>
    <row r="1161" spans="1:21" hidden="1">
      <c r="A1161">
        <v>2160</v>
      </c>
      <c r="B1161" t="s">
        <v>1418</v>
      </c>
      <c r="C1161" t="s">
        <v>941</v>
      </c>
      <c r="D1161" t="s">
        <v>7526</v>
      </c>
      <c r="E1161" t="s">
        <v>25</v>
      </c>
      <c r="F1161" s="1">
        <f ca="1">TODAY()-employes3[[#This Row],[DN_ecart]]</f>
        <v>28286</v>
      </c>
      <c r="G1161" t="s">
        <v>7527</v>
      </c>
      <c r="H1161" t="s">
        <v>7528</v>
      </c>
      <c r="I1161" t="s">
        <v>7529</v>
      </c>
      <c r="J1161">
        <v>58</v>
      </c>
      <c r="K1161" t="s">
        <v>7530</v>
      </c>
      <c r="L1161">
        <v>9</v>
      </c>
      <c r="M1161" t="s">
        <v>7531</v>
      </c>
      <c r="N1161" s="1">
        <f ca="1">TODAY()-employes3[[#This Row],[DD_debut]]</f>
        <v>44000</v>
      </c>
      <c r="O1161" s="1">
        <f ca="1">IF(ISBLANK(employes3[[#This Row],[DD_fin]]),DATE(1900,1,1),TODAY()-employes3[[#This Row],[DD_fin]])</f>
        <v>1</v>
      </c>
      <c r="P1161">
        <v>2</v>
      </c>
      <c r="Q1161">
        <v>16.04</v>
      </c>
      <c r="R1161">
        <v>1</v>
      </c>
      <c r="S1161">
        <v>17289</v>
      </c>
      <c r="T1161">
        <v>1575</v>
      </c>
    </row>
    <row r="1162" spans="1:21" hidden="1">
      <c r="A1162">
        <v>2161</v>
      </c>
      <c r="B1162" t="s">
        <v>349</v>
      </c>
      <c r="C1162" t="s">
        <v>2988</v>
      </c>
      <c r="D1162" t="s">
        <v>7532</v>
      </c>
      <c r="E1162" t="s">
        <v>25</v>
      </c>
      <c r="F1162" s="1">
        <f ca="1">TODAY()-employes3[[#This Row],[DN_ecart]]</f>
        <v>31261</v>
      </c>
      <c r="G1162" t="s">
        <v>7533</v>
      </c>
      <c r="H1162" t="s">
        <v>7534</v>
      </c>
      <c r="I1162" t="s">
        <v>7535</v>
      </c>
      <c r="J1162">
        <v>9</v>
      </c>
      <c r="K1162" t="s">
        <v>7536</v>
      </c>
      <c r="L1162">
        <v>7</v>
      </c>
      <c r="M1162" t="s">
        <v>7537</v>
      </c>
      <c r="N1162" s="1">
        <f ca="1">TODAY()-employes3[[#This Row],[DD_debut]]</f>
        <v>40736</v>
      </c>
      <c r="O1162" s="1">
        <f ca="1">IF(ISBLANK(employes3[[#This Row],[DD_fin]]),DATE(1900,1,1),TODAY()-employes3[[#This Row],[DD_fin]])</f>
        <v>1</v>
      </c>
      <c r="P1162">
        <v>4</v>
      </c>
      <c r="Q1162">
        <v>40.67</v>
      </c>
      <c r="R1162">
        <v>1</v>
      </c>
      <c r="S1162">
        <v>14314</v>
      </c>
      <c r="T1162">
        <v>4839</v>
      </c>
    </row>
    <row r="1163" spans="1:21" hidden="1">
      <c r="A1163">
        <v>2162</v>
      </c>
      <c r="B1163" t="s">
        <v>442</v>
      </c>
      <c r="C1163" t="s">
        <v>557</v>
      </c>
      <c r="D1163" t="s">
        <v>7538</v>
      </c>
      <c r="E1163" t="s">
        <v>42</v>
      </c>
      <c r="F1163" s="1">
        <f ca="1">TODAY()-employes3[[#This Row],[DN_ecart]]</f>
        <v>26415</v>
      </c>
      <c r="G1163" t="s">
        <v>7539</v>
      </c>
      <c r="H1163" t="s">
        <v>7540</v>
      </c>
      <c r="I1163" t="s">
        <v>7541</v>
      </c>
      <c r="J1163">
        <v>18</v>
      </c>
      <c r="K1163" t="s">
        <v>7542</v>
      </c>
      <c r="L1163">
        <v>9</v>
      </c>
      <c r="M1163" t="s">
        <v>7543</v>
      </c>
      <c r="N1163" s="1">
        <f ca="1">TODAY()-employes3[[#This Row],[DD_debut]]</f>
        <v>44395</v>
      </c>
      <c r="O1163" s="1">
        <f ca="1">IF(ISBLANK(employes3[[#This Row],[DD_fin]]),DATE(1900,1,1),TODAY()-employes3[[#This Row],[DD_fin]])</f>
        <v>1</v>
      </c>
      <c r="P1163">
        <v>5</v>
      </c>
      <c r="Q1163">
        <v>24.96</v>
      </c>
      <c r="R1163">
        <v>1</v>
      </c>
      <c r="S1163">
        <v>19160</v>
      </c>
      <c r="T1163">
        <v>1180</v>
      </c>
    </row>
    <row r="1164" spans="1:21">
      <c r="A1164">
        <v>2163</v>
      </c>
      <c r="B1164" t="s">
        <v>1791</v>
      </c>
      <c r="C1164" t="s">
        <v>1212</v>
      </c>
      <c r="D1164" t="s">
        <v>7544</v>
      </c>
      <c r="E1164" t="s">
        <v>42</v>
      </c>
      <c r="F1164" s="1">
        <f ca="1">TODAY()-employes3[[#This Row],[DN_ecart]]</f>
        <v>30067</v>
      </c>
      <c r="G1164" t="s">
        <v>7545</v>
      </c>
      <c r="H1164" t="s">
        <v>7546</v>
      </c>
      <c r="I1164" t="s">
        <v>1795</v>
      </c>
      <c r="J1164">
        <v>3</v>
      </c>
      <c r="K1164" t="s">
        <v>7547</v>
      </c>
      <c r="L1164">
        <v>8</v>
      </c>
      <c r="M1164" t="s">
        <v>7548</v>
      </c>
      <c r="N1164" s="1">
        <f ca="1">TODAY()-employes3[[#This Row],[DD_debut]]</f>
        <v>41980</v>
      </c>
      <c r="O1164" s="1">
        <f ca="1">IF(ISBLANK(employes3[[#This Row],[DD_fin]]),DATE(1900,1,1),TODAY()-employes3[[#This Row],[DD_fin]])</f>
        <v>1</v>
      </c>
      <c r="P1164">
        <v>4</v>
      </c>
      <c r="Q1164">
        <v>29.67</v>
      </c>
      <c r="R1164">
        <v>1</v>
      </c>
      <c r="S1164">
        <v>15508</v>
      </c>
      <c r="T1164">
        <v>3595</v>
      </c>
    </row>
    <row r="1165" spans="1:21" hidden="1">
      <c r="A1165">
        <v>2164</v>
      </c>
      <c r="B1165" t="s">
        <v>126</v>
      </c>
      <c r="C1165" t="s">
        <v>794</v>
      </c>
      <c r="D1165" t="s">
        <v>7549</v>
      </c>
      <c r="E1165" t="s">
        <v>25</v>
      </c>
      <c r="F1165" s="1">
        <f ca="1">TODAY()-employes3[[#This Row],[DN_ecart]]</f>
        <v>37592</v>
      </c>
      <c r="G1165" t="s">
        <v>7550</v>
      </c>
      <c r="H1165" t="s">
        <v>7551</v>
      </c>
      <c r="I1165" t="s">
        <v>7552</v>
      </c>
      <c r="J1165">
        <v>6</v>
      </c>
      <c r="K1165" t="s">
        <v>7553</v>
      </c>
      <c r="L1165">
        <v>6</v>
      </c>
      <c r="M1165" t="s">
        <v>7554</v>
      </c>
      <c r="N1165" s="1">
        <f ca="1">TODAY()-employes3[[#This Row],[DD_debut]]</f>
        <v>42259</v>
      </c>
      <c r="O1165" s="1">
        <f ca="1">IF(ISBLANK(employes3[[#This Row],[DD_fin]]),DATE(1900,1,1),TODAY()-employes3[[#This Row],[DD_fin]])</f>
        <v>1</v>
      </c>
      <c r="P1165">
        <v>8</v>
      </c>
      <c r="Q1165">
        <v>24.93</v>
      </c>
      <c r="R1165">
        <v>3</v>
      </c>
      <c r="S1165">
        <v>7983</v>
      </c>
      <c r="T1165">
        <v>3316</v>
      </c>
    </row>
    <row r="1166" spans="1:21" hidden="1">
      <c r="A1166">
        <v>2165</v>
      </c>
      <c r="B1166" t="s">
        <v>3211</v>
      </c>
      <c r="C1166" t="s">
        <v>862</v>
      </c>
      <c r="D1166" t="s">
        <v>7555</v>
      </c>
      <c r="E1166" t="s">
        <v>42</v>
      </c>
      <c r="F1166" s="1">
        <f ca="1">TODAY()-employes3[[#This Row],[DN_ecart]]</f>
        <v>34994</v>
      </c>
      <c r="G1166" t="s">
        <v>7556</v>
      </c>
      <c r="H1166" t="s">
        <v>7557</v>
      </c>
      <c r="I1166" t="s">
        <v>7558</v>
      </c>
      <c r="J1166">
        <v>74</v>
      </c>
      <c r="K1166" t="s">
        <v>7559</v>
      </c>
      <c r="L1166">
        <v>6</v>
      </c>
      <c r="M1166" t="s">
        <v>7560</v>
      </c>
      <c r="N1166" s="1">
        <f ca="1">TODAY()-employes3[[#This Row],[DD_debut]]</f>
        <v>42241</v>
      </c>
      <c r="O1166" s="1">
        <f ca="1">IF(ISBLANK(employes3[[#This Row],[DD_fin]]),DATE(1900,1,1),TODAY()-employes3[[#This Row],[DD_fin]])</f>
        <v>1</v>
      </c>
      <c r="P1166">
        <v>5</v>
      </c>
      <c r="Q1166">
        <v>21.33</v>
      </c>
      <c r="R1166">
        <v>1</v>
      </c>
      <c r="S1166">
        <v>10581</v>
      </c>
      <c r="T1166">
        <v>3334</v>
      </c>
    </row>
    <row r="1167" spans="1:21" hidden="1">
      <c r="A1167">
        <v>2166</v>
      </c>
      <c r="B1167" t="s">
        <v>2708</v>
      </c>
      <c r="C1167" t="s">
        <v>111</v>
      </c>
      <c r="D1167" t="s">
        <v>7561</v>
      </c>
      <c r="E1167" t="s">
        <v>42</v>
      </c>
      <c r="F1167" s="1">
        <f ca="1">TODAY()-employes3[[#This Row],[DN_ecart]]</f>
        <v>23900</v>
      </c>
      <c r="G1167" t="s">
        <v>7562</v>
      </c>
      <c r="H1167" t="s">
        <v>7563</v>
      </c>
      <c r="I1167" t="s">
        <v>7564</v>
      </c>
      <c r="J1167">
        <v>14</v>
      </c>
      <c r="K1167" t="s">
        <v>7565</v>
      </c>
      <c r="L1167">
        <v>8</v>
      </c>
      <c r="M1167" t="s">
        <v>7566</v>
      </c>
      <c r="N1167" s="1">
        <f ca="1">TODAY()-employes3[[#This Row],[DD_debut]]</f>
        <v>42681</v>
      </c>
      <c r="O1167" s="1">
        <f ca="1">IF(ISBLANK(employes3[[#This Row],[DD_fin]]),DATE(1900,1,1),TODAY()-employes3[[#This Row],[DD_fin]])</f>
        <v>1</v>
      </c>
      <c r="P1167">
        <v>5</v>
      </c>
      <c r="Q1167">
        <v>15.98</v>
      </c>
      <c r="R1167">
        <v>1</v>
      </c>
      <c r="S1167">
        <v>21675</v>
      </c>
      <c r="T1167">
        <v>2894</v>
      </c>
    </row>
    <row r="1168" spans="1:21" hidden="1">
      <c r="A1168">
        <v>2167</v>
      </c>
      <c r="B1168" t="s">
        <v>517</v>
      </c>
      <c r="C1168" t="s">
        <v>1915</v>
      </c>
      <c r="D1168" t="s">
        <v>7567</v>
      </c>
      <c r="E1168" t="s">
        <v>25</v>
      </c>
      <c r="F1168" s="1">
        <f ca="1">TODAY()-employes3[[#This Row],[DN_ecart]]</f>
        <v>37017</v>
      </c>
      <c r="G1168" t="s">
        <v>7568</v>
      </c>
      <c r="H1168" t="s">
        <v>7569</v>
      </c>
      <c r="I1168" t="s">
        <v>7570</v>
      </c>
      <c r="J1168">
        <v>29</v>
      </c>
      <c r="K1168" t="s">
        <v>7571</v>
      </c>
      <c r="L1168">
        <v>9</v>
      </c>
      <c r="M1168" t="s">
        <v>7572</v>
      </c>
      <c r="N1168" s="1">
        <f ca="1">TODAY()-employes3[[#This Row],[DD_debut]]</f>
        <v>42470</v>
      </c>
      <c r="O1168" s="1">
        <f ca="1">IF(ISBLANK(employes3[[#This Row],[DD_fin]]),DATE(1900,1,1),TODAY()-employes3[[#This Row],[DD_fin]])</f>
        <v>1</v>
      </c>
      <c r="P1168">
        <v>5</v>
      </c>
      <c r="Q1168">
        <v>35.78</v>
      </c>
      <c r="R1168">
        <v>1</v>
      </c>
      <c r="S1168">
        <v>8558</v>
      </c>
      <c r="T1168">
        <v>3105</v>
      </c>
    </row>
    <row r="1169" spans="1:21" hidden="1">
      <c r="A1169">
        <v>2168</v>
      </c>
      <c r="B1169" t="s">
        <v>4679</v>
      </c>
      <c r="C1169" t="s">
        <v>1707</v>
      </c>
      <c r="D1169" t="s">
        <v>7573</v>
      </c>
      <c r="E1169" t="s">
        <v>42</v>
      </c>
      <c r="F1169" s="1">
        <f ca="1">TODAY()-employes3[[#This Row],[DN_ecart]]</f>
        <v>24142</v>
      </c>
      <c r="G1169" t="s">
        <v>7574</v>
      </c>
      <c r="H1169" t="s">
        <v>7575</v>
      </c>
      <c r="I1169" t="s">
        <v>7576</v>
      </c>
      <c r="J1169">
        <v>18</v>
      </c>
      <c r="K1169" t="s">
        <v>7577</v>
      </c>
      <c r="L1169">
        <v>9</v>
      </c>
      <c r="M1169" t="s">
        <v>7578</v>
      </c>
      <c r="N1169" s="1">
        <f ca="1">TODAY()-employes3[[#This Row],[DD_debut]]</f>
        <v>43063</v>
      </c>
      <c r="O1169" s="1">
        <f ca="1">IF(ISBLANK(employes3[[#This Row],[DD_fin]]),DATE(1900,1,1),TODAY()-employes3[[#This Row],[DD_fin]])</f>
        <v>1</v>
      </c>
      <c r="P1169">
        <v>4</v>
      </c>
      <c r="Q1169">
        <v>37.28</v>
      </c>
      <c r="R1169">
        <v>1</v>
      </c>
      <c r="S1169">
        <v>21433</v>
      </c>
      <c r="T1169">
        <v>2512</v>
      </c>
    </row>
    <row r="1170" spans="1:21" hidden="1">
      <c r="A1170">
        <v>2169</v>
      </c>
      <c r="B1170" t="s">
        <v>341</v>
      </c>
      <c r="C1170" t="s">
        <v>683</v>
      </c>
      <c r="D1170" t="s">
        <v>7579</v>
      </c>
      <c r="E1170" t="s">
        <v>25</v>
      </c>
      <c r="F1170" s="1">
        <f ca="1">TODAY()-employes3[[#This Row],[DN_ecart]]</f>
        <v>37233</v>
      </c>
      <c r="G1170" t="s">
        <v>7580</v>
      </c>
      <c r="H1170" t="s">
        <v>7581</v>
      </c>
      <c r="I1170" t="s">
        <v>7582</v>
      </c>
      <c r="J1170">
        <v>22</v>
      </c>
      <c r="K1170" t="s">
        <v>7583</v>
      </c>
      <c r="L1170">
        <v>10</v>
      </c>
      <c r="M1170" t="s">
        <v>7584</v>
      </c>
      <c r="N1170" s="1">
        <f ca="1">TODAY()-employes3[[#This Row],[DD_debut]]</f>
        <v>42965</v>
      </c>
      <c r="O1170" s="1">
        <f ca="1">IF(ISBLANK(employes3[[#This Row],[DD_fin]]),DATE(1900,1,1),TODAY()-employes3[[#This Row],[DD_fin]])</f>
        <v>1</v>
      </c>
      <c r="P1170">
        <v>5</v>
      </c>
      <c r="Q1170">
        <v>39.56</v>
      </c>
      <c r="R1170">
        <v>1</v>
      </c>
      <c r="S1170">
        <v>8342</v>
      </c>
      <c r="T1170">
        <v>2610</v>
      </c>
    </row>
    <row r="1171" spans="1:21" hidden="1">
      <c r="A1171">
        <v>2170</v>
      </c>
      <c r="B1171" t="s">
        <v>1131</v>
      </c>
      <c r="C1171" t="s">
        <v>313</v>
      </c>
      <c r="D1171" t="s">
        <v>7585</v>
      </c>
      <c r="E1171" t="s">
        <v>25</v>
      </c>
      <c r="F1171" s="1">
        <f ca="1">TODAY()-employes3[[#This Row],[DN_ecart]]</f>
        <v>35787</v>
      </c>
      <c r="G1171" t="s">
        <v>7586</v>
      </c>
      <c r="H1171" t="s">
        <v>7587</v>
      </c>
      <c r="I1171" t="s">
        <v>7588</v>
      </c>
      <c r="J1171">
        <v>24</v>
      </c>
      <c r="K1171" t="s">
        <v>7589</v>
      </c>
      <c r="L1171">
        <v>5</v>
      </c>
      <c r="M1171" t="s">
        <v>7590</v>
      </c>
      <c r="N1171" s="1">
        <f ca="1">TODAY()-employes3[[#This Row],[DD_debut]]</f>
        <v>43315</v>
      </c>
      <c r="O1171" s="1">
        <f ca="1">IF(ISBLANK(employes3[[#This Row],[DD_fin]]),DATE(1900,1,1),TODAY()-employes3[[#This Row],[DD_fin]])</f>
        <v>43902</v>
      </c>
      <c r="P1171">
        <v>2</v>
      </c>
      <c r="Q1171">
        <v>15.69</v>
      </c>
      <c r="R1171">
        <v>1</v>
      </c>
      <c r="S1171">
        <v>9788</v>
      </c>
      <c r="T1171">
        <v>2260</v>
      </c>
      <c r="U1171">
        <v>1673</v>
      </c>
    </row>
    <row r="1172" spans="1:21">
      <c r="A1172">
        <v>2171</v>
      </c>
      <c r="B1172" t="s">
        <v>472</v>
      </c>
      <c r="C1172" t="s">
        <v>1728</v>
      </c>
      <c r="D1172" t="s">
        <v>7591</v>
      </c>
      <c r="E1172" t="s">
        <v>25</v>
      </c>
      <c r="F1172" s="1">
        <f ca="1">TODAY()-employes3[[#This Row],[DN_ecart]]</f>
        <v>37182</v>
      </c>
      <c r="G1172" t="s">
        <v>7592</v>
      </c>
      <c r="H1172" t="s">
        <v>7593</v>
      </c>
      <c r="I1172" t="s">
        <v>7594</v>
      </c>
      <c r="J1172">
        <v>21</v>
      </c>
      <c r="K1172" t="s">
        <v>7595</v>
      </c>
      <c r="L1172">
        <v>6</v>
      </c>
      <c r="M1172" t="s">
        <v>7596</v>
      </c>
      <c r="N1172" s="1">
        <f ca="1">TODAY()-employes3[[#This Row],[DD_debut]]</f>
        <v>41933</v>
      </c>
      <c r="O1172" s="1">
        <f ca="1">IF(ISBLANK(employes3[[#This Row],[DD_fin]]),DATE(1900,1,1),TODAY()-employes3[[#This Row],[DD_fin]])</f>
        <v>1</v>
      </c>
      <c r="P1172">
        <v>6</v>
      </c>
      <c r="Q1172">
        <v>21.66</v>
      </c>
      <c r="R1172">
        <v>3</v>
      </c>
      <c r="S1172">
        <v>8393</v>
      </c>
      <c r="T1172">
        <v>3642</v>
      </c>
    </row>
    <row r="1173" spans="1:21" hidden="1">
      <c r="A1173">
        <v>2172</v>
      </c>
      <c r="B1173" t="s">
        <v>1384</v>
      </c>
      <c r="C1173" t="s">
        <v>786</v>
      </c>
      <c r="D1173" t="s">
        <v>7597</v>
      </c>
      <c r="E1173" t="s">
        <v>42</v>
      </c>
      <c r="F1173" s="1">
        <f ca="1">TODAY()-employes3[[#This Row],[DN_ecart]]</f>
        <v>30666</v>
      </c>
      <c r="G1173" t="s">
        <v>7598</v>
      </c>
      <c r="H1173" t="s">
        <v>7599</v>
      </c>
      <c r="I1173" t="s">
        <v>7600</v>
      </c>
      <c r="J1173">
        <v>24</v>
      </c>
      <c r="K1173" t="s">
        <v>7601</v>
      </c>
      <c r="L1173">
        <v>9</v>
      </c>
      <c r="M1173" t="s">
        <v>7602</v>
      </c>
      <c r="N1173" s="1">
        <f ca="1">TODAY()-employes3[[#This Row],[DD_debut]]</f>
        <v>40983</v>
      </c>
      <c r="O1173" s="1">
        <f ca="1">IF(ISBLANK(employes3[[#This Row],[DD_fin]]),DATE(1900,1,1),TODAY()-employes3[[#This Row],[DD_fin]])</f>
        <v>1</v>
      </c>
      <c r="P1173">
        <v>5</v>
      </c>
      <c r="Q1173">
        <v>37.07</v>
      </c>
      <c r="R1173">
        <v>1</v>
      </c>
      <c r="S1173">
        <v>14909</v>
      </c>
      <c r="T1173">
        <v>4592</v>
      </c>
    </row>
    <row r="1174" spans="1:21" hidden="1">
      <c r="A1174">
        <v>2173</v>
      </c>
      <c r="B1174" t="s">
        <v>389</v>
      </c>
      <c r="C1174" t="s">
        <v>274</v>
      </c>
      <c r="D1174" t="s">
        <v>7603</v>
      </c>
      <c r="E1174" t="s">
        <v>42</v>
      </c>
      <c r="F1174" s="1">
        <f ca="1">TODAY()-employes3[[#This Row],[DN_ecart]]</f>
        <v>37776</v>
      </c>
      <c r="G1174" t="s">
        <v>7604</v>
      </c>
      <c r="H1174" t="s">
        <v>7605</v>
      </c>
      <c r="I1174" t="s">
        <v>7606</v>
      </c>
      <c r="J1174">
        <v>12</v>
      </c>
      <c r="K1174" t="s">
        <v>7607</v>
      </c>
      <c r="L1174">
        <v>6</v>
      </c>
      <c r="M1174" t="s">
        <v>7608</v>
      </c>
      <c r="N1174" s="1">
        <f ca="1">TODAY()-employes3[[#This Row],[DD_debut]]</f>
        <v>42069</v>
      </c>
      <c r="O1174" s="1">
        <f ca="1">IF(ISBLANK(employes3[[#This Row],[DD_fin]]),DATE(1900,1,1),TODAY()-employes3[[#This Row],[DD_fin]])</f>
        <v>1</v>
      </c>
      <c r="P1174">
        <v>8</v>
      </c>
      <c r="Q1174">
        <v>37</v>
      </c>
      <c r="R1174">
        <v>4</v>
      </c>
      <c r="S1174">
        <v>7799</v>
      </c>
      <c r="T1174">
        <v>3506</v>
      </c>
    </row>
    <row r="1175" spans="1:21" hidden="1">
      <c r="A1175">
        <v>2174</v>
      </c>
      <c r="B1175" t="s">
        <v>954</v>
      </c>
      <c r="C1175" t="s">
        <v>40</v>
      </c>
      <c r="D1175" t="s">
        <v>7609</v>
      </c>
      <c r="E1175" t="s">
        <v>42</v>
      </c>
      <c r="F1175" s="1">
        <f ca="1">TODAY()-employes3[[#This Row],[DN_ecart]]</f>
        <v>38530</v>
      </c>
      <c r="G1175" t="s">
        <v>7610</v>
      </c>
      <c r="H1175" t="s">
        <v>7611</v>
      </c>
      <c r="I1175" t="s">
        <v>7612</v>
      </c>
      <c r="J1175">
        <v>7</v>
      </c>
      <c r="K1175" t="s">
        <v>7613</v>
      </c>
      <c r="L1175">
        <v>6</v>
      </c>
      <c r="M1175" t="s">
        <v>7614</v>
      </c>
      <c r="N1175" s="1">
        <f ca="1">TODAY()-employes3[[#This Row],[DD_debut]]</f>
        <v>45411</v>
      </c>
      <c r="O1175" s="1">
        <f ca="1">IF(ISBLANK(employes3[[#This Row],[DD_fin]]),DATE(1900,1,1),TODAY()-employes3[[#This Row],[DD_fin]])</f>
        <v>1</v>
      </c>
      <c r="P1175">
        <v>5</v>
      </c>
      <c r="Q1175">
        <v>30.17</v>
      </c>
      <c r="R1175">
        <v>1</v>
      </c>
      <c r="S1175">
        <v>7045</v>
      </c>
      <c r="T1175">
        <v>164</v>
      </c>
    </row>
    <row r="1176" spans="1:21" hidden="1">
      <c r="A1176">
        <v>2175</v>
      </c>
      <c r="B1176" t="s">
        <v>571</v>
      </c>
      <c r="C1176" t="s">
        <v>4584</v>
      </c>
      <c r="D1176" t="s">
        <v>7615</v>
      </c>
      <c r="E1176" t="s">
        <v>25</v>
      </c>
      <c r="F1176" s="1">
        <f ca="1">TODAY()-employes3[[#This Row],[DN_ecart]]</f>
        <v>29996</v>
      </c>
      <c r="G1176" t="s">
        <v>7616</v>
      </c>
      <c r="H1176" t="s">
        <v>7617</v>
      </c>
      <c r="I1176" t="s">
        <v>7618</v>
      </c>
      <c r="J1176">
        <v>14</v>
      </c>
      <c r="K1176" t="s">
        <v>7619</v>
      </c>
      <c r="L1176">
        <v>8</v>
      </c>
      <c r="M1176" t="s">
        <v>7620</v>
      </c>
      <c r="N1176" s="1">
        <f ca="1">TODAY()-employes3[[#This Row],[DD_debut]]</f>
        <v>41515</v>
      </c>
      <c r="O1176" s="1">
        <f ca="1">IF(ISBLANK(employes3[[#This Row],[DD_fin]]),DATE(1900,1,1),TODAY()-employes3[[#This Row],[DD_fin]])</f>
        <v>1</v>
      </c>
      <c r="P1176">
        <v>2</v>
      </c>
      <c r="Q1176">
        <v>16.989999999999998</v>
      </c>
      <c r="R1176">
        <v>1</v>
      </c>
      <c r="S1176">
        <v>15579</v>
      </c>
      <c r="T1176">
        <v>4060</v>
      </c>
    </row>
    <row r="1177" spans="1:21" hidden="1">
      <c r="A1177">
        <v>2176</v>
      </c>
      <c r="B1177" t="s">
        <v>7621</v>
      </c>
      <c r="C1177" t="s">
        <v>668</v>
      </c>
      <c r="D1177" t="s">
        <v>7622</v>
      </c>
      <c r="E1177" t="s">
        <v>42</v>
      </c>
      <c r="F1177" s="1">
        <f ca="1">TODAY()-employes3[[#This Row],[DN_ecart]]</f>
        <v>37100</v>
      </c>
      <c r="G1177" t="s">
        <v>7623</v>
      </c>
      <c r="H1177" t="s">
        <v>7624</v>
      </c>
      <c r="I1177" t="s">
        <v>7625</v>
      </c>
      <c r="J1177">
        <v>65</v>
      </c>
      <c r="K1177" t="s">
        <v>7626</v>
      </c>
      <c r="L1177">
        <v>9</v>
      </c>
      <c r="M1177" t="s">
        <v>7627</v>
      </c>
      <c r="N1177" s="1">
        <f ca="1">TODAY()-employes3[[#This Row],[DD_debut]]</f>
        <v>42829</v>
      </c>
      <c r="O1177" s="1">
        <f ca="1">IF(ISBLANK(employes3[[#This Row],[DD_fin]]),DATE(1900,1,1),TODAY()-employes3[[#This Row],[DD_fin]])</f>
        <v>1</v>
      </c>
      <c r="P1177">
        <v>5</v>
      </c>
      <c r="Q1177">
        <v>30.85</v>
      </c>
      <c r="R1177">
        <v>2</v>
      </c>
      <c r="S1177">
        <v>8475</v>
      </c>
      <c r="T1177">
        <v>2746</v>
      </c>
    </row>
    <row r="1178" spans="1:21" hidden="1">
      <c r="A1178">
        <v>2177</v>
      </c>
      <c r="B1178" t="s">
        <v>1182</v>
      </c>
      <c r="C1178" t="s">
        <v>3406</v>
      </c>
      <c r="D1178" t="s">
        <v>7628</v>
      </c>
      <c r="E1178" t="s">
        <v>42</v>
      </c>
      <c r="F1178" s="1">
        <f ca="1">TODAY()-employes3[[#This Row],[DN_ecart]]</f>
        <v>35834</v>
      </c>
      <c r="G1178" t="s">
        <v>7629</v>
      </c>
      <c r="H1178" t="s">
        <v>7630</v>
      </c>
      <c r="I1178" t="s">
        <v>7631</v>
      </c>
      <c r="J1178">
        <v>8</v>
      </c>
      <c r="K1178" t="s">
        <v>7632</v>
      </c>
      <c r="L1178">
        <v>7</v>
      </c>
      <c r="M1178" t="s">
        <v>7633</v>
      </c>
      <c r="N1178" s="1">
        <f ca="1">TODAY()-employes3[[#This Row],[DD_debut]]</f>
        <v>44311</v>
      </c>
      <c r="O1178" s="1">
        <f ca="1">IF(ISBLANK(employes3[[#This Row],[DD_fin]]),DATE(1900,1,1),TODAY()-employes3[[#This Row],[DD_fin]])</f>
        <v>1</v>
      </c>
      <c r="P1178">
        <v>3</v>
      </c>
      <c r="Q1178">
        <v>16.37</v>
      </c>
      <c r="R1178">
        <v>1</v>
      </c>
      <c r="S1178">
        <v>9741</v>
      </c>
      <c r="T1178">
        <v>1264</v>
      </c>
    </row>
    <row r="1179" spans="1:21" hidden="1">
      <c r="A1179">
        <v>2178</v>
      </c>
      <c r="B1179" t="s">
        <v>389</v>
      </c>
      <c r="C1179" t="s">
        <v>2490</v>
      </c>
      <c r="D1179" t="s">
        <v>7634</v>
      </c>
      <c r="E1179" t="s">
        <v>25</v>
      </c>
      <c r="F1179" s="1">
        <f ca="1">TODAY()-employes3[[#This Row],[DN_ecart]]</f>
        <v>35100</v>
      </c>
      <c r="G1179" t="s">
        <v>7635</v>
      </c>
      <c r="H1179" t="s">
        <v>7636</v>
      </c>
      <c r="I1179" t="s">
        <v>7637</v>
      </c>
      <c r="J1179">
        <v>23</v>
      </c>
      <c r="K1179" t="s">
        <v>7638</v>
      </c>
      <c r="L1179">
        <v>10</v>
      </c>
      <c r="M1179" t="s">
        <v>7639</v>
      </c>
      <c r="N1179" s="1">
        <f ca="1">TODAY()-employes3[[#This Row],[DD_debut]]</f>
        <v>42969</v>
      </c>
      <c r="O1179" s="1">
        <f ca="1">IF(ISBLANK(employes3[[#This Row],[DD_fin]]),DATE(1900,1,1),TODAY()-employes3[[#This Row],[DD_fin]])</f>
        <v>1</v>
      </c>
      <c r="P1179">
        <v>6</v>
      </c>
      <c r="Q1179">
        <v>39.08</v>
      </c>
      <c r="R1179">
        <v>4</v>
      </c>
      <c r="S1179">
        <v>10475</v>
      </c>
      <c r="T1179">
        <v>2606</v>
      </c>
    </row>
    <row r="1180" spans="1:21" hidden="1">
      <c r="A1180">
        <v>2179</v>
      </c>
      <c r="B1180" t="s">
        <v>1935</v>
      </c>
      <c r="C1180" t="s">
        <v>2073</v>
      </c>
      <c r="D1180" t="s">
        <v>7640</v>
      </c>
      <c r="E1180" t="s">
        <v>25</v>
      </c>
      <c r="F1180" s="1">
        <f ca="1">TODAY()-employes3[[#This Row],[DN_ecart]]</f>
        <v>24726</v>
      </c>
      <c r="G1180" t="s">
        <v>7641</v>
      </c>
      <c r="H1180" t="s">
        <v>7642</v>
      </c>
      <c r="I1180" t="s">
        <v>7643</v>
      </c>
      <c r="J1180">
        <v>19</v>
      </c>
      <c r="K1180" t="s">
        <v>7644</v>
      </c>
      <c r="L1180">
        <v>6</v>
      </c>
      <c r="M1180" t="s">
        <v>7645</v>
      </c>
      <c r="N1180" s="1">
        <f ca="1">TODAY()-employes3[[#This Row],[DD_debut]]</f>
        <v>45133</v>
      </c>
      <c r="O1180" s="1">
        <f ca="1">IF(ISBLANK(employes3[[#This Row],[DD_fin]]),DATE(1900,1,1),TODAY()-employes3[[#This Row],[DD_fin]])</f>
        <v>45201</v>
      </c>
      <c r="P1180">
        <v>2</v>
      </c>
      <c r="Q1180">
        <v>35.64</v>
      </c>
      <c r="R1180">
        <v>1</v>
      </c>
      <c r="S1180">
        <v>20849</v>
      </c>
      <c r="T1180">
        <v>442</v>
      </c>
      <c r="U1180">
        <v>374</v>
      </c>
    </row>
    <row r="1181" spans="1:21" hidden="1">
      <c r="A1181">
        <v>2180</v>
      </c>
      <c r="B1181" t="s">
        <v>2416</v>
      </c>
      <c r="C1181" t="s">
        <v>111</v>
      </c>
      <c r="D1181" t="s">
        <v>7646</v>
      </c>
      <c r="E1181" t="s">
        <v>42</v>
      </c>
      <c r="F1181" s="1">
        <f ca="1">TODAY()-employes3[[#This Row],[DN_ecart]]</f>
        <v>38337</v>
      </c>
      <c r="G1181" t="s">
        <v>7647</v>
      </c>
      <c r="H1181" t="s">
        <v>7648</v>
      </c>
      <c r="I1181" t="s">
        <v>7649</v>
      </c>
      <c r="J1181">
        <v>72</v>
      </c>
      <c r="K1181" t="s">
        <v>7650</v>
      </c>
      <c r="L1181">
        <v>10</v>
      </c>
      <c r="M1181" t="s">
        <v>7651</v>
      </c>
      <c r="N1181" s="1">
        <f ca="1">TODAY()-employes3[[#This Row],[DD_debut]]</f>
        <v>44170</v>
      </c>
      <c r="O1181" s="1">
        <f ca="1">IF(ISBLANK(employes3[[#This Row],[DD_fin]]),DATE(1900,1,1),TODAY()-employes3[[#This Row],[DD_fin]])</f>
        <v>1</v>
      </c>
      <c r="P1181">
        <v>2</v>
      </c>
      <c r="Q1181">
        <v>15.98</v>
      </c>
      <c r="R1181">
        <v>3</v>
      </c>
      <c r="S1181">
        <v>7238</v>
      </c>
      <c r="T1181">
        <v>1405</v>
      </c>
    </row>
    <row r="1182" spans="1:21" hidden="1">
      <c r="A1182">
        <v>2181</v>
      </c>
      <c r="B1182" t="s">
        <v>1302</v>
      </c>
      <c r="C1182" t="s">
        <v>1707</v>
      </c>
      <c r="D1182" t="s">
        <v>7652</v>
      </c>
      <c r="E1182" t="s">
        <v>42</v>
      </c>
      <c r="F1182" s="1">
        <f ca="1">TODAY()-employes3[[#This Row],[DN_ecart]]</f>
        <v>23156</v>
      </c>
      <c r="G1182" t="s">
        <v>7653</v>
      </c>
      <c r="H1182" t="s">
        <v>7654</v>
      </c>
      <c r="I1182" t="s">
        <v>7655</v>
      </c>
      <c r="J1182">
        <v>12</v>
      </c>
      <c r="K1182" t="s">
        <v>7656</v>
      </c>
      <c r="L1182">
        <v>7</v>
      </c>
      <c r="M1182" t="s">
        <v>7657</v>
      </c>
      <c r="N1182" s="1">
        <f ca="1">TODAY()-employes3[[#This Row],[DD_debut]]</f>
        <v>44528</v>
      </c>
      <c r="O1182" s="1">
        <f ca="1">IF(ISBLANK(employes3[[#This Row],[DD_fin]]),DATE(1900,1,1),TODAY()-employes3[[#This Row],[DD_fin]])</f>
        <v>44778</v>
      </c>
      <c r="P1182">
        <v>5</v>
      </c>
      <c r="Q1182">
        <v>25.06</v>
      </c>
      <c r="R1182">
        <v>3</v>
      </c>
      <c r="S1182">
        <v>22419</v>
      </c>
      <c r="T1182">
        <v>1047</v>
      </c>
      <c r="U1182">
        <v>797</v>
      </c>
    </row>
    <row r="1183" spans="1:21" hidden="1">
      <c r="A1183">
        <v>2182</v>
      </c>
      <c r="B1183" t="s">
        <v>969</v>
      </c>
      <c r="C1183" t="s">
        <v>652</v>
      </c>
      <c r="D1183" t="s">
        <v>7658</v>
      </c>
      <c r="E1183" t="s">
        <v>25</v>
      </c>
      <c r="F1183" s="1">
        <f ca="1">TODAY()-employes3[[#This Row],[DN_ecart]]</f>
        <v>37357</v>
      </c>
      <c r="G1183" t="s">
        <v>7659</v>
      </c>
      <c r="H1183" t="s">
        <v>7660</v>
      </c>
      <c r="I1183" t="s">
        <v>7661</v>
      </c>
      <c r="J1183">
        <v>23</v>
      </c>
      <c r="K1183" t="s">
        <v>7662</v>
      </c>
      <c r="L1183">
        <v>9</v>
      </c>
      <c r="M1183" t="s">
        <v>7663</v>
      </c>
      <c r="N1183" s="1">
        <f ca="1">TODAY()-employes3[[#This Row],[DD_debut]]</f>
        <v>44348</v>
      </c>
      <c r="O1183" s="1">
        <f ca="1">IF(ISBLANK(employes3[[#This Row],[DD_fin]]),DATE(1900,1,1),TODAY()-employes3[[#This Row],[DD_fin]])</f>
        <v>44586</v>
      </c>
      <c r="P1183">
        <v>5</v>
      </c>
      <c r="Q1183">
        <v>25.49</v>
      </c>
      <c r="R1183">
        <v>2</v>
      </c>
      <c r="S1183">
        <v>8218</v>
      </c>
      <c r="T1183">
        <v>1227</v>
      </c>
      <c r="U1183">
        <v>989</v>
      </c>
    </row>
    <row r="1184" spans="1:21" hidden="1">
      <c r="A1184">
        <v>2183</v>
      </c>
      <c r="B1184" t="s">
        <v>1653</v>
      </c>
      <c r="C1184" t="s">
        <v>5324</v>
      </c>
      <c r="D1184" t="s">
        <v>7664</v>
      </c>
      <c r="E1184" t="s">
        <v>25</v>
      </c>
      <c r="F1184" s="1">
        <f ca="1">TODAY()-employes3[[#This Row],[DN_ecart]]</f>
        <v>28616</v>
      </c>
      <c r="G1184" t="s">
        <v>7665</v>
      </c>
      <c r="H1184" t="s">
        <v>7666</v>
      </c>
      <c r="I1184" t="s">
        <v>7667</v>
      </c>
      <c r="J1184">
        <v>21</v>
      </c>
      <c r="K1184" t="s">
        <v>7668</v>
      </c>
      <c r="L1184">
        <v>8</v>
      </c>
      <c r="M1184" t="s">
        <v>7669</v>
      </c>
      <c r="N1184" s="1">
        <f ca="1">TODAY()-employes3[[#This Row],[DD_debut]]</f>
        <v>43742</v>
      </c>
      <c r="O1184" s="1">
        <f ca="1">IF(ISBLANK(employes3[[#This Row],[DD_fin]]),DATE(1900,1,1),TODAY()-employes3[[#This Row],[DD_fin]])</f>
        <v>1</v>
      </c>
      <c r="P1184">
        <v>1</v>
      </c>
      <c r="Q1184">
        <v>13.67</v>
      </c>
      <c r="R1184">
        <v>1</v>
      </c>
      <c r="S1184">
        <v>16959</v>
      </c>
      <c r="T1184">
        <v>1833</v>
      </c>
    </row>
    <row r="1185" spans="1:21" hidden="1">
      <c r="A1185">
        <v>2184</v>
      </c>
      <c r="B1185" t="s">
        <v>4753</v>
      </c>
      <c r="C1185" t="s">
        <v>4401</v>
      </c>
      <c r="D1185" t="s">
        <v>7670</v>
      </c>
      <c r="E1185" t="s">
        <v>42</v>
      </c>
      <c r="F1185" s="1">
        <f ca="1">TODAY()-employes3[[#This Row],[DN_ecart]]</f>
        <v>38845</v>
      </c>
      <c r="G1185" t="s">
        <v>7671</v>
      </c>
      <c r="H1185" t="s">
        <v>7672</v>
      </c>
      <c r="I1185" t="s">
        <v>7673</v>
      </c>
      <c r="J1185">
        <v>9</v>
      </c>
      <c r="K1185" t="s">
        <v>7674</v>
      </c>
      <c r="L1185">
        <v>10</v>
      </c>
      <c r="M1185" t="s">
        <v>7675</v>
      </c>
      <c r="N1185" s="1">
        <f ca="1">TODAY()-employes3[[#This Row],[DD_debut]]</f>
        <v>42802</v>
      </c>
      <c r="O1185" s="1">
        <f ca="1">IF(ISBLANK(employes3[[#This Row],[DD_fin]]),DATE(1900,1,1),TODAY()-employes3[[#This Row],[DD_fin]])</f>
        <v>1</v>
      </c>
      <c r="P1185">
        <v>1</v>
      </c>
      <c r="Q1185">
        <v>33.85</v>
      </c>
      <c r="R1185">
        <v>1</v>
      </c>
      <c r="S1185">
        <v>6730</v>
      </c>
      <c r="T1185">
        <v>2773</v>
      </c>
    </row>
    <row r="1186" spans="1:21" hidden="1">
      <c r="A1186">
        <v>2185</v>
      </c>
      <c r="B1186" t="s">
        <v>3721</v>
      </c>
      <c r="C1186" t="s">
        <v>1204</v>
      </c>
      <c r="D1186" t="s">
        <v>7676</v>
      </c>
      <c r="E1186" t="s">
        <v>42</v>
      </c>
      <c r="F1186" s="1">
        <f ca="1">TODAY()-employes3[[#This Row],[DN_ecart]]</f>
        <v>33779</v>
      </c>
      <c r="G1186" t="s">
        <v>7677</v>
      </c>
      <c r="H1186" t="s">
        <v>7678</v>
      </c>
      <c r="I1186" t="s">
        <v>7679</v>
      </c>
      <c r="J1186">
        <v>75</v>
      </c>
      <c r="K1186" t="s">
        <v>7680</v>
      </c>
      <c r="L1186">
        <v>10</v>
      </c>
      <c r="M1186" t="s">
        <v>7681</v>
      </c>
      <c r="N1186" s="1">
        <f ca="1">TODAY()-employes3[[#This Row],[DD_debut]]</f>
        <v>44139</v>
      </c>
      <c r="O1186" s="1">
        <f ca="1">IF(ISBLANK(employes3[[#This Row],[DD_fin]]),DATE(1900,1,1),TODAY()-employes3[[#This Row],[DD_fin]])</f>
        <v>1</v>
      </c>
      <c r="P1186">
        <v>1</v>
      </c>
      <c r="Q1186">
        <v>35.61</v>
      </c>
      <c r="R1186">
        <v>2</v>
      </c>
      <c r="S1186">
        <v>11796</v>
      </c>
      <c r="T1186">
        <v>1436</v>
      </c>
    </row>
    <row r="1187" spans="1:21" hidden="1">
      <c r="A1187">
        <v>2186</v>
      </c>
      <c r="B1187" t="s">
        <v>472</v>
      </c>
      <c r="C1187" t="s">
        <v>2674</v>
      </c>
      <c r="D1187" t="s">
        <v>7682</v>
      </c>
      <c r="E1187" t="s">
        <v>25</v>
      </c>
      <c r="F1187" s="1">
        <f ca="1">TODAY()-employes3[[#This Row],[DN_ecart]]</f>
        <v>27468</v>
      </c>
      <c r="G1187" t="s">
        <v>7683</v>
      </c>
      <c r="H1187" t="s">
        <v>7684</v>
      </c>
      <c r="I1187" t="s">
        <v>7685</v>
      </c>
      <c r="J1187">
        <v>65</v>
      </c>
      <c r="K1187" t="s">
        <v>7686</v>
      </c>
      <c r="L1187">
        <v>8</v>
      </c>
      <c r="M1187" t="s">
        <v>7687</v>
      </c>
      <c r="N1187" s="1">
        <f ca="1">TODAY()-employes3[[#This Row],[DD_debut]]</f>
        <v>45308</v>
      </c>
      <c r="O1187" s="1">
        <f ca="1">IF(ISBLANK(employes3[[#This Row],[DD_fin]]),DATE(1900,1,1),TODAY()-employes3[[#This Row],[DD_fin]])</f>
        <v>1</v>
      </c>
      <c r="P1187">
        <v>6</v>
      </c>
      <c r="Q1187">
        <v>24.79</v>
      </c>
      <c r="R1187">
        <v>1</v>
      </c>
      <c r="S1187">
        <v>18107</v>
      </c>
      <c r="T1187">
        <v>267</v>
      </c>
    </row>
    <row r="1188" spans="1:21" hidden="1">
      <c r="A1188">
        <v>2187</v>
      </c>
      <c r="B1188" t="s">
        <v>1735</v>
      </c>
      <c r="C1188" t="s">
        <v>2490</v>
      </c>
      <c r="D1188" t="s">
        <v>7688</v>
      </c>
      <c r="E1188" t="s">
        <v>25</v>
      </c>
      <c r="F1188" s="1">
        <f ca="1">TODAY()-employes3[[#This Row],[DN_ecart]]</f>
        <v>24495</v>
      </c>
      <c r="G1188" t="s">
        <v>7689</v>
      </c>
      <c r="H1188" t="s">
        <v>7690</v>
      </c>
      <c r="I1188" t="s">
        <v>7691</v>
      </c>
      <c r="J1188">
        <v>2</v>
      </c>
      <c r="K1188" t="s">
        <v>7692</v>
      </c>
      <c r="L1188">
        <v>6</v>
      </c>
      <c r="M1188" t="s">
        <v>7693</v>
      </c>
      <c r="N1188" s="1">
        <f ca="1">TODAY()-employes3[[#This Row],[DD_debut]]</f>
        <v>40918</v>
      </c>
      <c r="O1188" s="1">
        <f ca="1">IF(ISBLANK(employes3[[#This Row],[DD_fin]]),DATE(1900,1,1),TODAY()-employes3[[#This Row],[DD_fin]])</f>
        <v>1</v>
      </c>
      <c r="P1188">
        <v>4</v>
      </c>
      <c r="Q1188">
        <v>23.47</v>
      </c>
      <c r="R1188">
        <v>1</v>
      </c>
      <c r="S1188">
        <v>21080</v>
      </c>
      <c r="T1188">
        <v>4657</v>
      </c>
    </row>
    <row r="1189" spans="1:21" hidden="1">
      <c r="A1189">
        <v>2188</v>
      </c>
      <c r="B1189" t="s">
        <v>1813</v>
      </c>
      <c r="C1189" t="s">
        <v>1220</v>
      </c>
      <c r="D1189" t="s">
        <v>7694</v>
      </c>
      <c r="E1189" t="s">
        <v>25</v>
      </c>
      <c r="F1189" s="1">
        <f ca="1">TODAY()-employes3[[#This Row],[DN_ecart]]</f>
        <v>36098</v>
      </c>
      <c r="G1189" t="s">
        <v>7695</v>
      </c>
      <c r="H1189" t="s">
        <v>7696</v>
      </c>
      <c r="I1189" t="s">
        <v>7697</v>
      </c>
      <c r="J1189">
        <v>43</v>
      </c>
      <c r="K1189" t="s">
        <v>7698</v>
      </c>
      <c r="L1189">
        <v>9</v>
      </c>
      <c r="M1189" t="s">
        <v>7699</v>
      </c>
      <c r="N1189" s="1">
        <f ca="1">TODAY()-employes3[[#This Row],[DD_debut]]</f>
        <v>43385</v>
      </c>
      <c r="O1189" s="1">
        <f ca="1">IF(ISBLANK(employes3[[#This Row],[DD_fin]]),DATE(1900,1,1),TODAY()-employes3[[#This Row],[DD_fin]])</f>
        <v>1</v>
      </c>
      <c r="P1189">
        <v>4</v>
      </c>
      <c r="Q1189">
        <v>34.01</v>
      </c>
      <c r="R1189">
        <v>1</v>
      </c>
      <c r="S1189">
        <v>9477</v>
      </c>
      <c r="T1189">
        <v>2190</v>
      </c>
    </row>
    <row r="1190" spans="1:21" hidden="1">
      <c r="A1190">
        <v>2189</v>
      </c>
      <c r="B1190" t="s">
        <v>4803</v>
      </c>
      <c r="C1190" t="s">
        <v>313</v>
      </c>
      <c r="D1190" t="s">
        <v>7700</v>
      </c>
      <c r="E1190" t="s">
        <v>25</v>
      </c>
      <c r="F1190" s="1">
        <f ca="1">TODAY()-employes3[[#This Row],[DN_ecart]]</f>
        <v>32027</v>
      </c>
      <c r="G1190" t="s">
        <v>7701</v>
      </c>
      <c r="H1190" t="s">
        <v>7702</v>
      </c>
      <c r="I1190" t="s">
        <v>7703</v>
      </c>
      <c r="J1190">
        <v>19</v>
      </c>
      <c r="K1190" t="s">
        <v>7704</v>
      </c>
      <c r="L1190">
        <v>8</v>
      </c>
      <c r="M1190" t="s">
        <v>7705</v>
      </c>
      <c r="N1190" s="1">
        <f ca="1">TODAY()-employes3[[#This Row],[DD_debut]]</f>
        <v>42205</v>
      </c>
      <c r="O1190" s="1">
        <f ca="1">IF(ISBLANK(employes3[[#This Row],[DD_fin]]),DATE(1900,1,1),TODAY()-employes3[[#This Row],[DD_fin]])</f>
        <v>45574</v>
      </c>
      <c r="P1190">
        <v>4</v>
      </c>
      <c r="Q1190">
        <v>44.61</v>
      </c>
      <c r="R1190">
        <v>3</v>
      </c>
      <c r="S1190">
        <v>13548</v>
      </c>
      <c r="T1190">
        <v>3370</v>
      </c>
      <c r="U1190">
        <v>1</v>
      </c>
    </row>
    <row r="1191" spans="1:21" hidden="1">
      <c r="A1191">
        <v>2190</v>
      </c>
      <c r="B1191" t="s">
        <v>5086</v>
      </c>
      <c r="C1191" t="s">
        <v>159</v>
      </c>
      <c r="D1191" t="s">
        <v>7706</v>
      </c>
      <c r="E1191" t="s">
        <v>25</v>
      </c>
      <c r="F1191" s="1">
        <f ca="1">TODAY()-employes3[[#This Row],[DN_ecart]]</f>
        <v>35063</v>
      </c>
      <c r="G1191" t="s">
        <v>7707</v>
      </c>
      <c r="H1191" t="s">
        <v>7708</v>
      </c>
      <c r="I1191" t="s">
        <v>7709</v>
      </c>
      <c r="J1191">
        <v>20</v>
      </c>
      <c r="K1191" t="s">
        <v>7710</v>
      </c>
      <c r="L1191">
        <v>6</v>
      </c>
      <c r="M1191" t="s">
        <v>7711</v>
      </c>
      <c r="N1191" s="1">
        <f ca="1">TODAY()-employes3[[#This Row],[DD_debut]]</f>
        <v>42096</v>
      </c>
      <c r="O1191" s="1">
        <f ca="1">IF(ISBLANK(employes3[[#This Row],[DD_fin]]),DATE(1900,1,1),TODAY()-employes3[[#This Row],[DD_fin]])</f>
        <v>1</v>
      </c>
      <c r="P1191">
        <v>2</v>
      </c>
      <c r="Q1191">
        <v>33.479999999999997</v>
      </c>
      <c r="R1191">
        <v>1</v>
      </c>
      <c r="S1191">
        <v>10512</v>
      </c>
      <c r="T1191">
        <v>3479</v>
      </c>
    </row>
    <row r="1192" spans="1:21" hidden="1">
      <c r="A1192">
        <v>2191</v>
      </c>
      <c r="B1192" t="s">
        <v>3080</v>
      </c>
      <c r="C1192" t="s">
        <v>683</v>
      </c>
      <c r="D1192" t="s">
        <v>7712</v>
      </c>
      <c r="E1192" t="s">
        <v>25</v>
      </c>
      <c r="F1192" s="1">
        <f ca="1">TODAY()-employes3[[#This Row],[DN_ecart]]</f>
        <v>32025</v>
      </c>
      <c r="G1192" t="s">
        <v>7713</v>
      </c>
      <c r="H1192" t="s">
        <v>7714</v>
      </c>
      <c r="I1192" t="s">
        <v>7715</v>
      </c>
      <c r="J1192">
        <v>24</v>
      </c>
      <c r="K1192" t="s">
        <v>7716</v>
      </c>
      <c r="L1192">
        <v>8</v>
      </c>
      <c r="M1192" t="s">
        <v>7717</v>
      </c>
      <c r="N1192" s="1">
        <f ca="1">TODAY()-employes3[[#This Row],[DD_debut]]</f>
        <v>43869</v>
      </c>
      <c r="O1192" s="1">
        <f ca="1">IF(ISBLANK(employes3[[#This Row],[DD_fin]]),DATE(1900,1,1),TODAY()-employes3[[#This Row],[DD_fin]])</f>
        <v>1</v>
      </c>
      <c r="P1192">
        <v>3</v>
      </c>
      <c r="Q1192">
        <v>13.29</v>
      </c>
      <c r="R1192">
        <v>1</v>
      </c>
      <c r="S1192">
        <v>13550</v>
      </c>
      <c r="T1192">
        <v>1706</v>
      </c>
    </row>
    <row r="1193" spans="1:21" hidden="1">
      <c r="A1193">
        <v>2192</v>
      </c>
      <c r="B1193" t="s">
        <v>296</v>
      </c>
      <c r="C1193" t="s">
        <v>2299</v>
      </c>
      <c r="D1193" t="s">
        <v>7718</v>
      </c>
      <c r="E1193" t="s">
        <v>25</v>
      </c>
      <c r="F1193" s="1">
        <f ca="1">TODAY()-employes3[[#This Row],[DN_ecart]]</f>
        <v>25606</v>
      </c>
      <c r="G1193" t="s">
        <v>7719</v>
      </c>
      <c r="H1193" t="s">
        <v>7720</v>
      </c>
      <c r="I1193" t="s">
        <v>7721</v>
      </c>
      <c r="J1193">
        <v>16</v>
      </c>
      <c r="K1193" t="s">
        <v>7722</v>
      </c>
      <c r="L1193">
        <v>7</v>
      </c>
      <c r="M1193" t="s">
        <v>7723</v>
      </c>
      <c r="N1193" s="1">
        <f ca="1">TODAY()-employes3[[#This Row],[DD_debut]]</f>
        <v>43867</v>
      </c>
      <c r="O1193" s="1">
        <f ca="1">IF(ISBLANK(employes3[[#This Row],[DD_fin]]),DATE(1900,1,1),TODAY()-employes3[[#This Row],[DD_fin]])</f>
        <v>1</v>
      </c>
      <c r="P1193">
        <v>2</v>
      </c>
      <c r="Q1193">
        <v>13.06</v>
      </c>
      <c r="R1193">
        <v>1</v>
      </c>
      <c r="S1193">
        <v>19969</v>
      </c>
      <c r="T1193">
        <v>1708</v>
      </c>
    </row>
    <row r="1194" spans="1:21" hidden="1">
      <c r="A1194">
        <v>2193</v>
      </c>
      <c r="B1194" t="s">
        <v>1006</v>
      </c>
      <c r="C1194" t="s">
        <v>1220</v>
      </c>
      <c r="D1194" t="s">
        <v>7724</v>
      </c>
      <c r="E1194" t="s">
        <v>25</v>
      </c>
      <c r="F1194" s="1">
        <f ca="1">TODAY()-employes3[[#This Row],[DN_ecart]]</f>
        <v>24806</v>
      </c>
      <c r="G1194" t="s">
        <v>7725</v>
      </c>
      <c r="H1194" t="s">
        <v>7726</v>
      </c>
      <c r="I1194" t="s">
        <v>7727</v>
      </c>
      <c r="J1194">
        <v>17</v>
      </c>
      <c r="K1194" t="s">
        <v>7728</v>
      </c>
      <c r="L1194">
        <v>7</v>
      </c>
      <c r="M1194" t="s">
        <v>7729</v>
      </c>
      <c r="N1194" s="1">
        <f ca="1">TODAY()-employes3[[#This Row],[DD_debut]]</f>
        <v>42924</v>
      </c>
      <c r="O1194" s="1">
        <f ca="1">IF(ISBLANK(employes3[[#This Row],[DD_fin]]),DATE(1900,1,1),TODAY()-employes3[[#This Row],[DD_fin]])</f>
        <v>1</v>
      </c>
      <c r="P1194">
        <v>4</v>
      </c>
      <c r="Q1194">
        <v>43.05</v>
      </c>
      <c r="R1194">
        <v>2</v>
      </c>
      <c r="S1194">
        <v>20769</v>
      </c>
      <c r="T1194">
        <v>2651</v>
      </c>
    </row>
    <row r="1195" spans="1:21" hidden="1">
      <c r="A1195">
        <v>2194</v>
      </c>
      <c r="B1195" t="s">
        <v>1249</v>
      </c>
      <c r="C1195" t="s">
        <v>1168</v>
      </c>
      <c r="D1195" t="s">
        <v>7730</v>
      </c>
      <c r="E1195" t="s">
        <v>25</v>
      </c>
      <c r="F1195" s="1">
        <f ca="1">TODAY()-employes3[[#This Row],[DN_ecart]]</f>
        <v>24559</v>
      </c>
      <c r="G1195" t="s">
        <v>7731</v>
      </c>
      <c r="H1195" t="s">
        <v>7732</v>
      </c>
      <c r="I1195" t="s">
        <v>7733</v>
      </c>
      <c r="J1195">
        <v>75</v>
      </c>
      <c r="K1195" t="s">
        <v>7734</v>
      </c>
      <c r="L1195">
        <v>10</v>
      </c>
      <c r="M1195" t="s">
        <v>7735</v>
      </c>
      <c r="N1195" s="1">
        <f ca="1">TODAY()-employes3[[#This Row],[DD_debut]]</f>
        <v>42016</v>
      </c>
      <c r="O1195" s="1">
        <f ca="1">IF(ISBLANK(employes3[[#This Row],[DD_fin]]),DATE(1900,1,1),TODAY()-employes3[[#This Row],[DD_fin]])</f>
        <v>1</v>
      </c>
      <c r="P1195">
        <v>5</v>
      </c>
      <c r="Q1195">
        <v>37.840000000000003</v>
      </c>
      <c r="R1195">
        <v>2</v>
      </c>
      <c r="S1195">
        <v>21016</v>
      </c>
      <c r="T1195">
        <v>3559</v>
      </c>
    </row>
    <row r="1196" spans="1:21" hidden="1">
      <c r="A1196">
        <v>2195</v>
      </c>
      <c r="B1196" t="s">
        <v>926</v>
      </c>
      <c r="C1196" t="s">
        <v>1347</v>
      </c>
      <c r="D1196" t="s">
        <v>7736</v>
      </c>
      <c r="E1196" t="s">
        <v>25</v>
      </c>
      <c r="F1196" s="1">
        <f ca="1">TODAY()-employes3[[#This Row],[DN_ecart]]</f>
        <v>38520</v>
      </c>
      <c r="G1196" t="s">
        <v>7737</v>
      </c>
      <c r="H1196" t="s">
        <v>7738</v>
      </c>
      <c r="I1196" t="s">
        <v>3166</v>
      </c>
      <c r="J1196">
        <v>56</v>
      </c>
      <c r="K1196" t="s">
        <v>7739</v>
      </c>
      <c r="L1196">
        <v>8</v>
      </c>
      <c r="M1196" t="s">
        <v>7740</v>
      </c>
      <c r="N1196" s="1">
        <f ca="1">TODAY()-employes3[[#This Row],[DD_debut]]</f>
        <v>45015</v>
      </c>
      <c r="O1196" s="1">
        <f ca="1">IF(ISBLANK(employes3[[#This Row],[DD_fin]]),DATE(1900,1,1),TODAY()-employes3[[#This Row],[DD_fin]])</f>
        <v>1</v>
      </c>
      <c r="P1196">
        <v>5</v>
      </c>
      <c r="Q1196">
        <v>14.11</v>
      </c>
      <c r="R1196">
        <v>1</v>
      </c>
      <c r="S1196">
        <v>7055</v>
      </c>
      <c r="T1196">
        <v>560</v>
      </c>
    </row>
    <row r="1197" spans="1:21" hidden="1">
      <c r="A1197">
        <v>2196</v>
      </c>
      <c r="B1197" t="s">
        <v>3211</v>
      </c>
      <c r="C1197" t="s">
        <v>243</v>
      </c>
      <c r="D1197" t="s">
        <v>7741</v>
      </c>
      <c r="E1197" t="s">
        <v>25</v>
      </c>
      <c r="F1197" s="1">
        <f ca="1">TODAY()-employes3[[#This Row],[DN_ecart]]</f>
        <v>35364</v>
      </c>
      <c r="G1197" t="s">
        <v>7742</v>
      </c>
      <c r="H1197" t="s">
        <v>7743</v>
      </c>
      <c r="I1197" t="s">
        <v>7744</v>
      </c>
      <c r="J1197">
        <v>11</v>
      </c>
      <c r="K1197" t="s">
        <v>7745</v>
      </c>
      <c r="L1197">
        <v>10</v>
      </c>
      <c r="M1197" t="s">
        <v>7746</v>
      </c>
      <c r="N1197" s="1">
        <f ca="1">TODAY()-employes3[[#This Row],[DD_debut]]</f>
        <v>42571</v>
      </c>
      <c r="O1197" s="1">
        <f ca="1">IF(ISBLANK(employes3[[#This Row],[DD_fin]]),DATE(1900,1,1),TODAY()-employes3[[#This Row],[DD_fin]])</f>
        <v>1</v>
      </c>
      <c r="P1197">
        <v>8</v>
      </c>
      <c r="Q1197">
        <v>33.93</v>
      </c>
      <c r="R1197">
        <v>1</v>
      </c>
      <c r="S1197">
        <v>10211</v>
      </c>
      <c r="T1197">
        <v>3004</v>
      </c>
    </row>
    <row r="1198" spans="1:21" hidden="1">
      <c r="A1198">
        <v>2197</v>
      </c>
      <c r="B1198" t="s">
        <v>1991</v>
      </c>
      <c r="C1198" t="s">
        <v>2918</v>
      </c>
      <c r="D1198" t="s">
        <v>7747</v>
      </c>
      <c r="E1198" t="s">
        <v>25</v>
      </c>
      <c r="F1198" s="1">
        <f ca="1">TODAY()-employes3[[#This Row],[DN_ecart]]</f>
        <v>38686</v>
      </c>
      <c r="G1198" t="s">
        <v>7748</v>
      </c>
      <c r="H1198" t="s">
        <v>7749</v>
      </c>
      <c r="I1198" t="s">
        <v>7750</v>
      </c>
      <c r="J1198">
        <v>63</v>
      </c>
      <c r="K1198" t="s">
        <v>7751</v>
      </c>
      <c r="L1198">
        <v>8</v>
      </c>
      <c r="M1198" t="s">
        <v>7752</v>
      </c>
      <c r="N1198" s="1">
        <f ca="1">TODAY()-employes3[[#This Row],[DD_debut]]</f>
        <v>42909</v>
      </c>
      <c r="O1198" s="1">
        <f ca="1">IF(ISBLANK(employes3[[#This Row],[DD_fin]]),DATE(1900,1,1),TODAY()-employes3[[#This Row],[DD_fin]])</f>
        <v>1</v>
      </c>
      <c r="P1198">
        <v>6</v>
      </c>
      <c r="Q1198">
        <v>29.43</v>
      </c>
      <c r="R1198">
        <v>2</v>
      </c>
      <c r="S1198">
        <v>6889</v>
      </c>
      <c r="T1198">
        <v>2666</v>
      </c>
    </row>
    <row r="1199" spans="1:21" hidden="1">
      <c r="A1199">
        <v>2198</v>
      </c>
      <c r="B1199" t="s">
        <v>3911</v>
      </c>
      <c r="C1199" t="s">
        <v>1212</v>
      </c>
      <c r="D1199" t="s">
        <v>7753</v>
      </c>
      <c r="E1199" t="s">
        <v>42</v>
      </c>
      <c r="F1199" s="1">
        <f ca="1">TODAY()-employes3[[#This Row],[DN_ecart]]</f>
        <v>34200</v>
      </c>
      <c r="G1199" t="s">
        <v>7754</v>
      </c>
      <c r="H1199" t="s">
        <v>7755</v>
      </c>
      <c r="I1199" t="s">
        <v>7756</v>
      </c>
      <c r="J1199">
        <v>24</v>
      </c>
      <c r="K1199" t="s">
        <v>7757</v>
      </c>
      <c r="L1199">
        <v>10</v>
      </c>
      <c r="M1199" t="s">
        <v>7758</v>
      </c>
      <c r="N1199" s="1">
        <f ca="1">TODAY()-employes3[[#This Row],[DD_debut]]</f>
        <v>40665</v>
      </c>
      <c r="O1199" s="1">
        <f ca="1">IF(ISBLANK(employes3[[#This Row],[DD_fin]]),DATE(1900,1,1),TODAY()-employes3[[#This Row],[DD_fin]])</f>
        <v>1</v>
      </c>
      <c r="P1199">
        <v>5</v>
      </c>
      <c r="Q1199">
        <v>34.35</v>
      </c>
      <c r="R1199">
        <v>1</v>
      </c>
      <c r="S1199">
        <v>11375</v>
      </c>
      <c r="T1199">
        <v>4910</v>
      </c>
    </row>
    <row r="1200" spans="1:21" hidden="1">
      <c r="A1200">
        <v>2199</v>
      </c>
      <c r="B1200" t="s">
        <v>6019</v>
      </c>
      <c r="C1200" t="s">
        <v>983</v>
      </c>
      <c r="D1200" t="s">
        <v>7759</v>
      </c>
      <c r="E1200" t="s">
        <v>42</v>
      </c>
      <c r="F1200" s="1">
        <f ca="1">TODAY()-employes3[[#This Row],[DN_ecart]]</f>
        <v>22787</v>
      </c>
      <c r="G1200" t="s">
        <v>7760</v>
      </c>
      <c r="H1200" t="s">
        <v>7761</v>
      </c>
      <c r="I1200" t="s">
        <v>7762</v>
      </c>
      <c r="J1200">
        <v>9</v>
      </c>
      <c r="K1200" t="s">
        <v>7763</v>
      </c>
      <c r="L1200">
        <v>10</v>
      </c>
      <c r="M1200" t="s">
        <v>7764</v>
      </c>
      <c r="N1200" s="1">
        <f ca="1">TODAY()-employes3[[#This Row],[DD_debut]]</f>
        <v>44469</v>
      </c>
      <c r="O1200" s="1">
        <f ca="1">IF(ISBLANK(employes3[[#This Row],[DD_fin]]),DATE(1900,1,1),TODAY()-employes3[[#This Row],[DD_fin]])</f>
        <v>1</v>
      </c>
      <c r="P1200">
        <v>5</v>
      </c>
      <c r="Q1200">
        <v>34.799999999999997</v>
      </c>
      <c r="R1200">
        <v>1</v>
      </c>
      <c r="S1200">
        <v>22788</v>
      </c>
      <c r="T1200">
        <v>1106</v>
      </c>
    </row>
    <row r="1201" spans="1:20" hidden="1">
      <c r="A1201">
        <v>2200</v>
      </c>
      <c r="B1201" t="s">
        <v>5560</v>
      </c>
      <c r="C1201" t="s">
        <v>557</v>
      </c>
      <c r="D1201" t="s">
        <v>7765</v>
      </c>
      <c r="E1201" t="s">
        <v>42</v>
      </c>
      <c r="F1201" s="1">
        <f ca="1">TODAY()-employes3[[#This Row],[DN_ecart]]</f>
        <v>25913</v>
      </c>
      <c r="G1201" t="s">
        <v>7766</v>
      </c>
      <c r="H1201" t="s">
        <v>7767</v>
      </c>
      <c r="I1201" t="s">
        <v>7768</v>
      </c>
      <c r="J1201">
        <v>6</v>
      </c>
      <c r="K1201" t="s">
        <v>7769</v>
      </c>
      <c r="L1201">
        <v>6</v>
      </c>
      <c r="M1201" t="s">
        <v>7770</v>
      </c>
      <c r="N1201" s="1">
        <f ca="1">TODAY()-employes3[[#This Row],[DD_debut]]</f>
        <v>43088</v>
      </c>
      <c r="O1201" s="1">
        <f ca="1">IF(ISBLANK(employes3[[#This Row],[DD_fin]]),DATE(1900,1,1),TODAY()-employes3[[#This Row],[DD_fin]])</f>
        <v>1</v>
      </c>
      <c r="P1201">
        <v>6</v>
      </c>
      <c r="Q1201">
        <v>40.64</v>
      </c>
      <c r="R1201">
        <v>2</v>
      </c>
      <c r="S1201">
        <v>19662</v>
      </c>
      <c r="T1201">
        <v>2487</v>
      </c>
    </row>
    <row r="1202" spans="1:20" hidden="1">
      <c r="A1202">
        <v>2201</v>
      </c>
      <c r="B1202" t="s">
        <v>854</v>
      </c>
      <c r="C1202" t="s">
        <v>1242</v>
      </c>
      <c r="D1202" t="s">
        <v>7771</v>
      </c>
      <c r="E1202" t="s">
        <v>25</v>
      </c>
      <c r="F1202" s="1">
        <f ca="1">TODAY()-employes3[[#This Row],[DN_ecart]]</f>
        <v>28888</v>
      </c>
      <c r="G1202" t="s">
        <v>7772</v>
      </c>
      <c r="H1202" t="s">
        <v>7773</v>
      </c>
      <c r="I1202" t="s">
        <v>7774</v>
      </c>
      <c r="J1202">
        <v>4</v>
      </c>
      <c r="K1202" t="s">
        <v>7775</v>
      </c>
      <c r="L1202">
        <v>8</v>
      </c>
      <c r="M1202" t="s">
        <v>7776</v>
      </c>
      <c r="N1202" s="1">
        <f ca="1">TODAY()-employes3[[#This Row],[DD_debut]]</f>
        <v>40585</v>
      </c>
      <c r="O1202" s="1">
        <f ca="1">IF(ISBLANK(employes3[[#This Row],[DD_fin]]),DATE(1900,1,1),TODAY()-employes3[[#This Row],[DD_fin]])</f>
        <v>1</v>
      </c>
      <c r="P1202">
        <v>2</v>
      </c>
      <c r="Q1202">
        <v>41.63</v>
      </c>
      <c r="R1202">
        <v>1</v>
      </c>
      <c r="S1202">
        <v>16687</v>
      </c>
      <c r="T1202">
        <v>4990</v>
      </c>
    </row>
    <row r="1203" spans="1:20" hidden="1">
      <c r="A1203">
        <v>2202</v>
      </c>
      <c r="B1203" t="s">
        <v>4859</v>
      </c>
      <c r="C1203" t="s">
        <v>1042</v>
      </c>
      <c r="D1203" t="s">
        <v>7777</v>
      </c>
      <c r="E1203" t="s">
        <v>25</v>
      </c>
      <c r="F1203" s="1">
        <f ca="1">TODAY()-employes3[[#This Row],[DN_ecart]]</f>
        <v>26438</v>
      </c>
      <c r="G1203" t="s">
        <v>7778</v>
      </c>
      <c r="H1203" t="s">
        <v>7779</v>
      </c>
      <c r="I1203" t="s">
        <v>7780</v>
      </c>
      <c r="J1203">
        <v>26</v>
      </c>
      <c r="K1203" t="s">
        <v>7781</v>
      </c>
      <c r="L1203">
        <v>7</v>
      </c>
      <c r="M1203" t="s">
        <v>7782</v>
      </c>
      <c r="N1203" s="1">
        <f ca="1">TODAY()-employes3[[#This Row],[DD_debut]]</f>
        <v>44878</v>
      </c>
      <c r="O1203" s="1">
        <f ca="1">IF(ISBLANK(employes3[[#This Row],[DD_fin]]),DATE(1900,1,1),TODAY()-employes3[[#This Row],[DD_fin]])</f>
        <v>1</v>
      </c>
      <c r="P1203">
        <v>4</v>
      </c>
      <c r="Q1203">
        <v>33.299999999999997</v>
      </c>
      <c r="R1203">
        <v>1</v>
      </c>
      <c r="S1203">
        <v>19137</v>
      </c>
      <c r="T1203">
        <v>697</v>
      </c>
    </row>
    <row r="1204" spans="1:20" hidden="1">
      <c r="A1204">
        <v>2203</v>
      </c>
      <c r="B1204" t="s">
        <v>3099</v>
      </c>
      <c r="C1204" t="s">
        <v>2674</v>
      </c>
      <c r="D1204" t="s">
        <v>7783</v>
      </c>
      <c r="E1204" t="s">
        <v>25</v>
      </c>
      <c r="F1204" s="1">
        <f ca="1">TODAY()-employes3[[#This Row],[DN_ecart]]</f>
        <v>25877</v>
      </c>
      <c r="G1204" t="s">
        <v>7784</v>
      </c>
      <c r="H1204" t="s">
        <v>7785</v>
      </c>
      <c r="I1204" t="s">
        <v>7786</v>
      </c>
      <c r="J1204">
        <v>10</v>
      </c>
      <c r="K1204" t="s">
        <v>7787</v>
      </c>
      <c r="L1204">
        <v>9</v>
      </c>
      <c r="M1204" t="s">
        <v>7788</v>
      </c>
      <c r="N1204" s="1">
        <f ca="1">TODAY()-employes3[[#This Row],[DD_debut]]</f>
        <v>42693</v>
      </c>
      <c r="O1204" s="1">
        <f ca="1">IF(ISBLANK(employes3[[#This Row],[DD_fin]]),DATE(1900,1,1),TODAY()-employes3[[#This Row],[DD_fin]])</f>
        <v>1</v>
      </c>
      <c r="P1204">
        <v>5</v>
      </c>
      <c r="Q1204">
        <v>27.3</v>
      </c>
      <c r="R1204">
        <v>3</v>
      </c>
      <c r="S1204">
        <v>19698</v>
      </c>
      <c r="T1204">
        <v>2882</v>
      </c>
    </row>
    <row r="1205" spans="1:20" hidden="1">
      <c r="A1205">
        <v>2204</v>
      </c>
      <c r="B1205" t="s">
        <v>2020</v>
      </c>
      <c r="C1205" t="s">
        <v>832</v>
      </c>
      <c r="D1205" t="s">
        <v>7789</v>
      </c>
      <c r="E1205" t="s">
        <v>25</v>
      </c>
      <c r="F1205" s="1">
        <f ca="1">TODAY()-employes3[[#This Row],[DN_ecart]]</f>
        <v>37493</v>
      </c>
      <c r="G1205" t="s">
        <v>7790</v>
      </c>
      <c r="H1205" t="s">
        <v>7791</v>
      </c>
      <c r="I1205" t="s">
        <v>7792</v>
      </c>
      <c r="J1205">
        <v>4</v>
      </c>
      <c r="K1205" t="s">
        <v>7793</v>
      </c>
      <c r="L1205">
        <v>8</v>
      </c>
      <c r="M1205" t="s">
        <v>7794</v>
      </c>
      <c r="N1205" s="1">
        <f ca="1">TODAY()-employes3[[#This Row],[DD_debut]]</f>
        <v>41322</v>
      </c>
      <c r="O1205" s="1">
        <f ca="1">IF(ISBLANK(employes3[[#This Row],[DD_fin]]),DATE(1900,1,1),TODAY()-employes3[[#This Row],[DD_fin]])</f>
        <v>1</v>
      </c>
      <c r="P1205">
        <v>2</v>
      </c>
      <c r="Q1205">
        <v>20.99</v>
      </c>
      <c r="R1205">
        <v>1</v>
      </c>
      <c r="S1205">
        <v>8082</v>
      </c>
      <c r="T1205">
        <v>4253</v>
      </c>
    </row>
    <row r="1206" spans="1:20" hidden="1">
      <c r="A1206">
        <v>2205</v>
      </c>
      <c r="B1206" t="s">
        <v>22</v>
      </c>
      <c r="C1206" t="s">
        <v>518</v>
      </c>
      <c r="D1206" t="s">
        <v>7795</v>
      </c>
      <c r="E1206" t="s">
        <v>25</v>
      </c>
      <c r="F1206" s="1">
        <f ca="1">TODAY()-employes3[[#This Row],[DN_ecart]]</f>
        <v>23185</v>
      </c>
      <c r="G1206" t="s">
        <v>7796</v>
      </c>
      <c r="H1206" t="s">
        <v>7797</v>
      </c>
      <c r="I1206" t="s">
        <v>7798</v>
      </c>
      <c r="J1206">
        <v>18</v>
      </c>
      <c r="K1206" t="s">
        <v>7799</v>
      </c>
      <c r="L1206">
        <v>10</v>
      </c>
      <c r="M1206" t="s">
        <v>7800</v>
      </c>
      <c r="N1206" s="1">
        <f ca="1">TODAY()-employes3[[#This Row],[DD_debut]]</f>
        <v>44936</v>
      </c>
      <c r="O1206" s="1">
        <f ca="1">IF(ISBLANK(employes3[[#This Row],[DD_fin]]),DATE(1900,1,1),TODAY()-employes3[[#This Row],[DD_fin]])</f>
        <v>1</v>
      </c>
      <c r="P1206">
        <v>3</v>
      </c>
      <c r="Q1206">
        <v>13.41</v>
      </c>
      <c r="R1206">
        <v>1</v>
      </c>
      <c r="S1206">
        <v>22390</v>
      </c>
      <c r="T1206">
        <v>639</v>
      </c>
    </row>
    <row r="1207" spans="1:20" hidden="1">
      <c r="A1207">
        <v>2206</v>
      </c>
      <c r="B1207" t="s">
        <v>250</v>
      </c>
      <c r="C1207" t="s">
        <v>644</v>
      </c>
      <c r="D1207" t="s">
        <v>7801</v>
      </c>
      <c r="E1207" t="s">
        <v>42</v>
      </c>
      <c r="F1207" s="1">
        <f ca="1">TODAY()-employes3[[#This Row],[DN_ecart]]</f>
        <v>26202</v>
      </c>
      <c r="G1207" t="s">
        <v>7802</v>
      </c>
      <c r="H1207" t="s">
        <v>7803</v>
      </c>
      <c r="I1207" t="s">
        <v>7804</v>
      </c>
      <c r="J1207">
        <v>22</v>
      </c>
      <c r="K1207" t="s">
        <v>7805</v>
      </c>
      <c r="L1207">
        <v>8</v>
      </c>
      <c r="M1207" t="s">
        <v>7806</v>
      </c>
      <c r="N1207" s="1">
        <f ca="1">TODAY()-employes3[[#This Row],[DD_debut]]</f>
        <v>42549</v>
      </c>
      <c r="O1207" s="1">
        <f ca="1">IF(ISBLANK(employes3[[#This Row],[DD_fin]]),DATE(1900,1,1),TODAY()-employes3[[#This Row],[DD_fin]])</f>
        <v>1</v>
      </c>
      <c r="P1207">
        <v>6</v>
      </c>
      <c r="Q1207">
        <v>28.53</v>
      </c>
      <c r="R1207">
        <v>1</v>
      </c>
      <c r="S1207">
        <v>19373</v>
      </c>
      <c r="T1207">
        <v>3026</v>
      </c>
    </row>
    <row r="1208" spans="1:20" hidden="1">
      <c r="A1208">
        <v>2207</v>
      </c>
      <c r="B1208" t="s">
        <v>1518</v>
      </c>
      <c r="C1208" t="s">
        <v>1441</v>
      </c>
      <c r="D1208" t="s">
        <v>7807</v>
      </c>
      <c r="E1208" t="s">
        <v>42</v>
      </c>
      <c r="F1208" s="1">
        <f ca="1">TODAY()-employes3[[#This Row],[DN_ecart]]</f>
        <v>36804</v>
      </c>
      <c r="G1208" t="s">
        <v>7808</v>
      </c>
      <c r="H1208" t="s">
        <v>7809</v>
      </c>
      <c r="I1208" t="s">
        <v>7810</v>
      </c>
      <c r="J1208">
        <v>75</v>
      </c>
      <c r="K1208" t="s">
        <v>7811</v>
      </c>
      <c r="L1208">
        <v>8</v>
      </c>
      <c r="M1208" t="s">
        <v>7812</v>
      </c>
      <c r="N1208" s="1">
        <f ca="1">TODAY()-employes3[[#This Row],[DD_debut]]</f>
        <v>40718</v>
      </c>
      <c r="O1208" s="1">
        <f ca="1">IF(ISBLANK(employes3[[#This Row],[DD_fin]]),DATE(1900,1,1),TODAY()-employes3[[#This Row],[DD_fin]])</f>
        <v>1</v>
      </c>
      <c r="P1208">
        <v>4</v>
      </c>
      <c r="Q1208">
        <v>12.26</v>
      </c>
      <c r="R1208">
        <v>1</v>
      </c>
      <c r="S1208">
        <v>8771</v>
      </c>
      <c r="T1208">
        <v>4857</v>
      </c>
    </row>
    <row r="1209" spans="1:20" hidden="1">
      <c r="A1209">
        <v>5781</v>
      </c>
      <c r="B1209" t="s">
        <v>1294</v>
      </c>
      <c r="C1209" t="s">
        <v>1874</v>
      </c>
      <c r="D1209" t="s">
        <v>7813</v>
      </c>
      <c r="E1209" t="s">
        <v>25</v>
      </c>
      <c r="F1209" s="1">
        <f ca="1">TODAY()-employes3[[#This Row],[DN_ecart]]</f>
        <v>36729</v>
      </c>
      <c r="G1209" t="s">
        <v>7814</v>
      </c>
      <c r="H1209" t="s">
        <v>7815</v>
      </c>
      <c r="I1209" t="s">
        <v>7816</v>
      </c>
      <c r="J1209">
        <v>76</v>
      </c>
      <c r="K1209" t="s">
        <v>7817</v>
      </c>
      <c r="L1209">
        <v>6</v>
      </c>
      <c r="M1209" t="s">
        <v>7818</v>
      </c>
      <c r="N1209" s="1">
        <f ca="1">TODAY()-employes3[[#This Row],[DD_debut]]</f>
        <v>42651</v>
      </c>
      <c r="O1209" s="1">
        <f ca="1">IF(ISBLANK(employes3[[#This Row],[DD_fin]]),DATE(1900,1,1),TODAY()-employes3[[#This Row],[DD_fin]])</f>
        <v>1</v>
      </c>
      <c r="P1209">
        <v>7</v>
      </c>
      <c r="Q1209">
        <v>36.93</v>
      </c>
      <c r="R1209">
        <v>3</v>
      </c>
      <c r="S1209">
        <v>8846</v>
      </c>
      <c r="T1209">
        <v>2924</v>
      </c>
    </row>
    <row r="1210" spans="1:20" hidden="1">
      <c r="A1210">
        <v>2209</v>
      </c>
      <c r="B1210" t="s">
        <v>1249</v>
      </c>
      <c r="C1210" t="s">
        <v>197</v>
      </c>
      <c r="D1210" t="s">
        <v>7819</v>
      </c>
      <c r="E1210" t="s">
        <v>25</v>
      </c>
      <c r="F1210" s="1">
        <f ca="1">TODAY()-employes3[[#This Row],[DN_ecart]]</f>
        <v>31125</v>
      </c>
      <c r="G1210" t="s">
        <v>7820</v>
      </c>
      <c r="H1210" t="s">
        <v>7821</v>
      </c>
      <c r="I1210" t="s">
        <v>7822</v>
      </c>
      <c r="J1210">
        <v>28</v>
      </c>
      <c r="K1210" t="s">
        <v>7823</v>
      </c>
      <c r="L1210">
        <v>5</v>
      </c>
      <c r="M1210" t="s">
        <v>7824</v>
      </c>
      <c r="N1210" s="1">
        <f ca="1">TODAY()-employes3[[#This Row],[DD_debut]]</f>
        <v>41289</v>
      </c>
      <c r="O1210" s="1">
        <f ca="1">IF(ISBLANK(employes3[[#This Row],[DD_fin]]),DATE(1900,1,1),TODAY()-employes3[[#This Row],[DD_fin]])</f>
        <v>1</v>
      </c>
      <c r="P1210">
        <v>2</v>
      </c>
      <c r="Q1210">
        <v>30.85</v>
      </c>
      <c r="R1210">
        <v>1</v>
      </c>
      <c r="S1210">
        <v>14450</v>
      </c>
      <c r="T1210">
        <v>4286</v>
      </c>
    </row>
    <row r="1211" spans="1:20" hidden="1">
      <c r="A1211">
        <v>2210</v>
      </c>
      <c r="B1211" t="s">
        <v>3073</v>
      </c>
      <c r="C1211" t="s">
        <v>757</v>
      </c>
      <c r="D1211" t="s">
        <v>7825</v>
      </c>
      <c r="E1211" t="s">
        <v>42</v>
      </c>
      <c r="F1211" s="1">
        <f ca="1">TODAY()-employes3[[#This Row],[DN_ecart]]</f>
        <v>24936</v>
      </c>
      <c r="G1211" t="s">
        <v>7826</v>
      </c>
      <c r="H1211" t="s">
        <v>7827</v>
      </c>
      <c r="I1211" t="s">
        <v>7828</v>
      </c>
      <c r="J1211">
        <v>27</v>
      </c>
      <c r="K1211" t="s">
        <v>7829</v>
      </c>
      <c r="L1211">
        <v>10</v>
      </c>
      <c r="M1211" t="s">
        <v>7830</v>
      </c>
      <c r="N1211" s="1">
        <f ca="1">TODAY()-employes3[[#This Row],[DD_debut]]</f>
        <v>40935</v>
      </c>
      <c r="O1211" s="1">
        <f ca="1">IF(ISBLANK(employes3[[#This Row],[DD_fin]]),DATE(1900,1,1),TODAY()-employes3[[#This Row],[DD_fin]])</f>
        <v>1</v>
      </c>
      <c r="P1211">
        <v>3</v>
      </c>
      <c r="Q1211">
        <v>26.27</v>
      </c>
      <c r="R1211">
        <v>1</v>
      </c>
      <c r="S1211">
        <v>20639</v>
      </c>
      <c r="T1211">
        <v>4640</v>
      </c>
    </row>
    <row r="1212" spans="1:20" hidden="1">
      <c r="A1212">
        <v>2211</v>
      </c>
      <c r="B1212" t="s">
        <v>1302</v>
      </c>
      <c r="C1212" t="s">
        <v>3898</v>
      </c>
      <c r="D1212" t="s">
        <v>7831</v>
      </c>
      <c r="E1212" t="s">
        <v>25</v>
      </c>
      <c r="F1212" s="1">
        <f ca="1">TODAY()-employes3[[#This Row],[DN_ecart]]</f>
        <v>34974</v>
      </c>
      <c r="G1212" t="s">
        <v>7832</v>
      </c>
      <c r="H1212" t="s">
        <v>7833</v>
      </c>
      <c r="I1212" t="s">
        <v>7834</v>
      </c>
      <c r="J1212">
        <v>30</v>
      </c>
      <c r="K1212" t="s">
        <v>7835</v>
      </c>
      <c r="L1212">
        <v>9</v>
      </c>
      <c r="M1212" t="s">
        <v>7836</v>
      </c>
      <c r="N1212" s="1">
        <f ca="1">TODAY()-employes3[[#This Row],[DD_debut]]</f>
        <v>42669</v>
      </c>
      <c r="O1212" s="1">
        <f ca="1">IF(ISBLANK(employes3[[#This Row],[DD_fin]]),DATE(1900,1,1),TODAY()-employes3[[#This Row],[DD_fin]])</f>
        <v>1</v>
      </c>
      <c r="P1212">
        <v>2</v>
      </c>
      <c r="Q1212">
        <v>15.1</v>
      </c>
      <c r="R1212">
        <v>1</v>
      </c>
      <c r="S1212">
        <v>10601</v>
      </c>
      <c r="T1212">
        <v>2906</v>
      </c>
    </row>
    <row r="1213" spans="1:20" hidden="1">
      <c r="A1213">
        <v>2212</v>
      </c>
      <c r="B1213" t="s">
        <v>2088</v>
      </c>
      <c r="C1213" t="s">
        <v>205</v>
      </c>
      <c r="D1213" t="s">
        <v>7837</v>
      </c>
      <c r="E1213" t="s">
        <v>42</v>
      </c>
      <c r="F1213" s="1">
        <f ca="1">TODAY()-employes3[[#This Row],[DN_ecart]]</f>
        <v>26009</v>
      </c>
      <c r="G1213" t="s">
        <v>7838</v>
      </c>
      <c r="H1213" t="s">
        <v>7839</v>
      </c>
      <c r="I1213" t="s">
        <v>7840</v>
      </c>
      <c r="J1213">
        <v>46</v>
      </c>
      <c r="K1213" t="s">
        <v>7841</v>
      </c>
      <c r="L1213">
        <v>9</v>
      </c>
      <c r="M1213" t="s">
        <v>7842</v>
      </c>
      <c r="N1213" s="1">
        <f ca="1">TODAY()-employes3[[#This Row],[DD_debut]]</f>
        <v>43080</v>
      </c>
      <c r="O1213" s="1">
        <f ca="1">IF(ISBLANK(employes3[[#This Row],[DD_fin]]),DATE(1900,1,1),TODAY()-employes3[[#This Row],[DD_fin]])</f>
        <v>1</v>
      </c>
      <c r="P1213">
        <v>8</v>
      </c>
      <c r="Q1213">
        <v>12.1</v>
      </c>
      <c r="R1213">
        <v>1</v>
      </c>
      <c r="S1213">
        <v>19566</v>
      </c>
      <c r="T1213">
        <v>2495</v>
      </c>
    </row>
    <row r="1214" spans="1:20" hidden="1">
      <c r="A1214">
        <v>2213</v>
      </c>
      <c r="B1214" t="s">
        <v>1154</v>
      </c>
      <c r="C1214" t="s">
        <v>2621</v>
      </c>
      <c r="D1214" t="s">
        <v>7843</v>
      </c>
      <c r="E1214" t="s">
        <v>42</v>
      </c>
      <c r="F1214" s="1">
        <f ca="1">TODAY()-employes3[[#This Row],[DN_ecart]]</f>
        <v>30519</v>
      </c>
      <c r="G1214" t="s">
        <v>7844</v>
      </c>
      <c r="H1214" t="s">
        <v>7845</v>
      </c>
      <c r="I1214" t="s">
        <v>7846</v>
      </c>
      <c r="J1214">
        <v>29</v>
      </c>
      <c r="K1214" t="s">
        <v>7847</v>
      </c>
      <c r="L1214">
        <v>10</v>
      </c>
      <c r="M1214" t="s">
        <v>7848</v>
      </c>
      <c r="N1214" s="1">
        <f ca="1">TODAY()-employes3[[#This Row],[DD_debut]]</f>
        <v>43754</v>
      </c>
      <c r="O1214" s="1">
        <f ca="1">IF(ISBLANK(employes3[[#This Row],[DD_fin]]),DATE(1900,1,1),TODAY()-employes3[[#This Row],[DD_fin]])</f>
        <v>1</v>
      </c>
      <c r="P1214">
        <v>4</v>
      </c>
      <c r="Q1214">
        <v>34.25</v>
      </c>
      <c r="R1214">
        <v>1</v>
      </c>
      <c r="S1214">
        <v>15056</v>
      </c>
      <c r="T1214">
        <v>1821</v>
      </c>
    </row>
    <row r="1215" spans="1:20" hidden="1">
      <c r="A1215">
        <v>2214</v>
      </c>
      <c r="B1215" t="s">
        <v>6821</v>
      </c>
      <c r="C1215" t="s">
        <v>4641</v>
      </c>
      <c r="D1215" t="s">
        <v>7849</v>
      </c>
      <c r="E1215" t="s">
        <v>25</v>
      </c>
      <c r="F1215" s="1">
        <f ca="1">TODAY()-employes3[[#This Row],[DN_ecart]]</f>
        <v>23423</v>
      </c>
      <c r="G1215" t="s">
        <v>7850</v>
      </c>
      <c r="H1215" t="s">
        <v>7851</v>
      </c>
      <c r="I1215" t="s">
        <v>7852</v>
      </c>
      <c r="J1215">
        <v>10</v>
      </c>
      <c r="K1215" t="s">
        <v>7853</v>
      </c>
      <c r="L1215">
        <v>8</v>
      </c>
      <c r="M1215" t="s">
        <v>7854</v>
      </c>
      <c r="N1215" s="1">
        <f ca="1">TODAY()-employes3[[#This Row],[DD_debut]]</f>
        <v>43728</v>
      </c>
      <c r="O1215" s="1">
        <f ca="1">IF(ISBLANK(employes3[[#This Row],[DD_fin]]),DATE(1900,1,1),TODAY()-employes3[[#This Row],[DD_fin]])</f>
        <v>1</v>
      </c>
      <c r="P1215">
        <v>8</v>
      </c>
      <c r="Q1215">
        <v>43.96</v>
      </c>
      <c r="R1215">
        <v>2</v>
      </c>
      <c r="S1215">
        <v>22152</v>
      </c>
      <c r="T1215">
        <v>1847</v>
      </c>
    </row>
    <row r="1216" spans="1:20" hidden="1">
      <c r="A1216">
        <v>2215</v>
      </c>
      <c r="B1216" t="s">
        <v>3740</v>
      </c>
      <c r="C1216" t="s">
        <v>518</v>
      </c>
      <c r="D1216" t="s">
        <v>7855</v>
      </c>
      <c r="E1216" t="s">
        <v>25</v>
      </c>
      <c r="F1216" s="1">
        <f ca="1">TODAY()-employes3[[#This Row],[DN_ecart]]</f>
        <v>32973</v>
      </c>
      <c r="G1216" t="s">
        <v>7856</v>
      </c>
      <c r="H1216" t="s">
        <v>7857</v>
      </c>
      <c r="I1216" t="s">
        <v>7858</v>
      </c>
      <c r="J1216">
        <v>23</v>
      </c>
      <c r="K1216" t="s">
        <v>7859</v>
      </c>
      <c r="L1216">
        <v>5</v>
      </c>
      <c r="M1216" t="s">
        <v>7860</v>
      </c>
      <c r="N1216" s="1">
        <f ca="1">TODAY()-employes3[[#This Row],[DD_debut]]</f>
        <v>41031</v>
      </c>
      <c r="O1216" s="1">
        <f ca="1">IF(ISBLANK(employes3[[#This Row],[DD_fin]]),DATE(1900,1,1),TODAY()-employes3[[#This Row],[DD_fin]])</f>
        <v>1</v>
      </c>
      <c r="P1216">
        <v>4</v>
      </c>
      <c r="Q1216">
        <v>42.63</v>
      </c>
      <c r="R1216">
        <v>1</v>
      </c>
      <c r="S1216">
        <v>12602</v>
      </c>
      <c r="T1216">
        <v>4544</v>
      </c>
    </row>
    <row r="1217" spans="1:21" hidden="1">
      <c r="A1217">
        <v>2216</v>
      </c>
      <c r="B1217" t="s">
        <v>3419</v>
      </c>
      <c r="C1217" t="s">
        <v>683</v>
      </c>
      <c r="D1217" t="s">
        <v>7861</v>
      </c>
      <c r="E1217" t="s">
        <v>25</v>
      </c>
      <c r="F1217" s="1">
        <f ca="1">TODAY()-employes3[[#This Row],[DN_ecart]]</f>
        <v>24031</v>
      </c>
      <c r="G1217" t="s">
        <v>7862</v>
      </c>
      <c r="H1217" t="s">
        <v>7863</v>
      </c>
      <c r="I1217" t="s">
        <v>7864</v>
      </c>
      <c r="J1217">
        <v>17</v>
      </c>
      <c r="K1217" t="s">
        <v>7865</v>
      </c>
      <c r="L1217">
        <v>10</v>
      </c>
      <c r="M1217" t="s">
        <v>7866</v>
      </c>
      <c r="N1217" s="1">
        <f ca="1">TODAY()-employes3[[#This Row],[DD_debut]]</f>
        <v>41401</v>
      </c>
      <c r="O1217" s="1">
        <f ca="1">IF(ISBLANK(employes3[[#This Row],[DD_fin]]),DATE(1900,1,1),TODAY()-employes3[[#This Row],[DD_fin]])</f>
        <v>1</v>
      </c>
      <c r="P1217">
        <v>8</v>
      </c>
      <c r="Q1217">
        <v>30.53</v>
      </c>
      <c r="R1217">
        <v>4</v>
      </c>
      <c r="S1217">
        <v>21544</v>
      </c>
      <c r="T1217">
        <v>4174</v>
      </c>
    </row>
    <row r="1218" spans="1:21" hidden="1">
      <c r="A1218">
        <v>2217</v>
      </c>
      <c r="B1218" t="s">
        <v>2529</v>
      </c>
      <c r="C1218" t="s">
        <v>342</v>
      </c>
      <c r="D1218" t="s">
        <v>7867</v>
      </c>
      <c r="E1218" t="s">
        <v>42</v>
      </c>
      <c r="F1218" s="1">
        <f ca="1">TODAY()-employes3[[#This Row],[DN_ecart]]</f>
        <v>36316</v>
      </c>
      <c r="G1218" t="s">
        <v>7868</v>
      </c>
      <c r="H1218" t="s">
        <v>7869</v>
      </c>
      <c r="I1218" t="s">
        <v>7870</v>
      </c>
      <c r="J1218">
        <v>13</v>
      </c>
      <c r="K1218" t="s">
        <v>7871</v>
      </c>
      <c r="L1218">
        <v>9</v>
      </c>
      <c r="M1218" t="s">
        <v>7872</v>
      </c>
      <c r="N1218" s="1">
        <f ca="1">TODAY()-employes3[[#This Row],[DD_debut]]</f>
        <v>44582</v>
      </c>
      <c r="O1218" s="1">
        <f ca="1">IF(ISBLANK(employes3[[#This Row],[DD_fin]]),DATE(1900,1,1),TODAY()-employes3[[#This Row],[DD_fin]])</f>
        <v>44797</v>
      </c>
      <c r="P1218">
        <v>4</v>
      </c>
      <c r="Q1218">
        <v>19.600000000000001</v>
      </c>
      <c r="R1218">
        <v>2</v>
      </c>
      <c r="S1218">
        <v>9259</v>
      </c>
      <c r="T1218">
        <v>993</v>
      </c>
      <c r="U1218">
        <v>778</v>
      </c>
    </row>
    <row r="1219" spans="1:21" hidden="1">
      <c r="A1219">
        <v>2218</v>
      </c>
      <c r="B1219" t="s">
        <v>1578</v>
      </c>
      <c r="C1219" t="s">
        <v>1847</v>
      </c>
      <c r="D1219" t="s">
        <v>7873</v>
      </c>
      <c r="E1219" t="s">
        <v>42</v>
      </c>
      <c r="F1219" s="1">
        <f ca="1">TODAY()-employes3[[#This Row],[DN_ecart]]</f>
        <v>36081</v>
      </c>
      <c r="G1219" t="s">
        <v>7874</v>
      </c>
      <c r="H1219" t="s">
        <v>7875</v>
      </c>
      <c r="I1219" t="s">
        <v>7876</v>
      </c>
      <c r="J1219">
        <v>12</v>
      </c>
      <c r="K1219" t="s">
        <v>7877</v>
      </c>
      <c r="L1219">
        <v>6</v>
      </c>
      <c r="M1219" t="s">
        <v>7878</v>
      </c>
      <c r="N1219" s="1">
        <f ca="1">TODAY()-employes3[[#This Row],[DD_debut]]</f>
        <v>43261</v>
      </c>
      <c r="O1219" s="1">
        <f ca="1">IF(ISBLANK(employes3[[#This Row],[DD_fin]]),DATE(1900,1,1),TODAY()-employes3[[#This Row],[DD_fin]])</f>
        <v>1</v>
      </c>
      <c r="P1219">
        <v>3</v>
      </c>
      <c r="Q1219">
        <v>34.64</v>
      </c>
      <c r="R1219">
        <v>1</v>
      </c>
      <c r="S1219">
        <v>9494</v>
      </c>
      <c r="T1219">
        <v>2314</v>
      </c>
    </row>
    <row r="1220" spans="1:21" hidden="1">
      <c r="A1220">
        <v>2219</v>
      </c>
      <c r="B1220" t="s">
        <v>854</v>
      </c>
      <c r="C1220" t="s">
        <v>23</v>
      </c>
      <c r="D1220" t="s">
        <v>7879</v>
      </c>
      <c r="E1220" t="s">
        <v>25</v>
      </c>
      <c r="F1220" s="1">
        <f ca="1">TODAY()-employes3[[#This Row],[DN_ecart]]</f>
        <v>34857</v>
      </c>
      <c r="G1220" t="s">
        <v>7880</v>
      </c>
      <c r="H1220" t="s">
        <v>7881</v>
      </c>
      <c r="I1220" t="s">
        <v>7882</v>
      </c>
      <c r="J1220">
        <v>25</v>
      </c>
      <c r="K1220" t="s">
        <v>7883</v>
      </c>
      <c r="L1220">
        <v>6</v>
      </c>
      <c r="M1220" t="s">
        <v>7884</v>
      </c>
      <c r="N1220" s="1">
        <f ca="1">TODAY()-employes3[[#This Row],[DD_debut]]</f>
        <v>41141</v>
      </c>
      <c r="O1220" s="1">
        <f ca="1">IF(ISBLANK(employes3[[#This Row],[DD_fin]]),DATE(1900,1,1),TODAY()-employes3[[#This Row],[DD_fin]])</f>
        <v>1</v>
      </c>
      <c r="P1220">
        <v>2</v>
      </c>
      <c r="Q1220">
        <v>35.619999999999997</v>
      </c>
      <c r="R1220">
        <v>1</v>
      </c>
      <c r="S1220">
        <v>10718</v>
      </c>
      <c r="T1220">
        <v>4434</v>
      </c>
    </row>
    <row r="1221" spans="1:21" hidden="1">
      <c r="A1221">
        <v>2220</v>
      </c>
      <c r="B1221" t="s">
        <v>623</v>
      </c>
      <c r="C1221" t="s">
        <v>259</v>
      </c>
      <c r="D1221" t="s">
        <v>7885</v>
      </c>
      <c r="E1221" t="s">
        <v>25</v>
      </c>
      <c r="F1221" s="1">
        <f ca="1">TODAY()-employes3[[#This Row],[DN_ecart]]</f>
        <v>31867</v>
      </c>
      <c r="G1221" t="s">
        <v>7886</v>
      </c>
      <c r="H1221" t="s">
        <v>7887</v>
      </c>
      <c r="I1221" t="s">
        <v>7888</v>
      </c>
      <c r="J1221">
        <v>65</v>
      </c>
      <c r="K1221" t="s">
        <v>7889</v>
      </c>
      <c r="L1221">
        <v>9</v>
      </c>
      <c r="M1221" t="s">
        <v>7890</v>
      </c>
      <c r="N1221" s="1">
        <f ca="1">TODAY()-employes3[[#This Row],[DD_debut]]</f>
        <v>44506</v>
      </c>
      <c r="O1221" s="1">
        <f ca="1">IF(ISBLANK(employes3[[#This Row],[DD_fin]]),DATE(1900,1,1),TODAY()-employes3[[#This Row],[DD_fin]])</f>
        <v>1</v>
      </c>
      <c r="P1221">
        <v>6</v>
      </c>
      <c r="Q1221">
        <v>14.49</v>
      </c>
      <c r="R1221">
        <v>1</v>
      </c>
      <c r="S1221">
        <v>13708</v>
      </c>
      <c r="T1221">
        <v>1069</v>
      </c>
    </row>
    <row r="1222" spans="1:21" hidden="1">
      <c r="A1222">
        <v>2221</v>
      </c>
      <c r="B1222" t="s">
        <v>4859</v>
      </c>
      <c r="C1222" t="s">
        <v>742</v>
      </c>
      <c r="D1222" t="s">
        <v>7891</v>
      </c>
      <c r="E1222" t="s">
        <v>42</v>
      </c>
      <c r="F1222" s="1">
        <f ca="1">TODAY()-employes3[[#This Row],[DN_ecart]]</f>
        <v>33697</v>
      </c>
      <c r="G1222" t="s">
        <v>7892</v>
      </c>
      <c r="H1222" t="s">
        <v>7893</v>
      </c>
      <c r="I1222" t="s">
        <v>7894</v>
      </c>
      <c r="J1222">
        <v>33</v>
      </c>
      <c r="K1222" t="s">
        <v>7895</v>
      </c>
      <c r="L1222">
        <v>7</v>
      </c>
      <c r="M1222" t="s">
        <v>7896</v>
      </c>
      <c r="N1222" s="1">
        <f ca="1">TODAY()-employes3[[#This Row],[DD_debut]]</f>
        <v>44820</v>
      </c>
      <c r="O1222" s="1">
        <f ca="1">IF(ISBLANK(employes3[[#This Row],[DD_fin]]),DATE(1900,1,1),TODAY()-employes3[[#This Row],[DD_fin]])</f>
        <v>1</v>
      </c>
      <c r="P1222">
        <v>2</v>
      </c>
      <c r="Q1222">
        <v>34.93</v>
      </c>
      <c r="R1222">
        <v>2</v>
      </c>
      <c r="S1222">
        <v>11878</v>
      </c>
      <c r="T1222">
        <v>755</v>
      </c>
    </row>
    <row r="1223" spans="1:21" hidden="1">
      <c r="A1223">
        <v>2222</v>
      </c>
      <c r="B1223" t="s">
        <v>4273</v>
      </c>
      <c r="C1223" t="s">
        <v>2580</v>
      </c>
      <c r="D1223" t="s">
        <v>7897</v>
      </c>
      <c r="E1223" t="s">
        <v>42</v>
      </c>
      <c r="F1223" s="1">
        <f ca="1">TODAY()-employes3[[#This Row],[DN_ecart]]</f>
        <v>32992</v>
      </c>
      <c r="G1223" t="s">
        <v>7898</v>
      </c>
      <c r="H1223" t="s">
        <v>7899</v>
      </c>
      <c r="I1223" t="s">
        <v>7900</v>
      </c>
      <c r="J1223">
        <v>14</v>
      </c>
      <c r="K1223" t="s">
        <v>7901</v>
      </c>
      <c r="L1223">
        <v>6</v>
      </c>
      <c r="M1223" t="s">
        <v>7902</v>
      </c>
      <c r="N1223" s="1">
        <f ca="1">TODAY()-employes3[[#This Row],[DD_debut]]</f>
        <v>41122</v>
      </c>
      <c r="O1223" s="1">
        <f ca="1">IF(ISBLANK(employes3[[#This Row],[DD_fin]]),DATE(1900,1,1),TODAY()-employes3[[#This Row],[DD_fin]])</f>
        <v>1</v>
      </c>
      <c r="P1223">
        <v>5</v>
      </c>
      <c r="Q1223">
        <v>21.32</v>
      </c>
      <c r="R1223">
        <v>1</v>
      </c>
      <c r="S1223">
        <v>12583</v>
      </c>
      <c r="T1223">
        <v>4453</v>
      </c>
    </row>
    <row r="1224" spans="1:21" hidden="1">
      <c r="A1224">
        <v>2223</v>
      </c>
      <c r="B1224" t="s">
        <v>1754</v>
      </c>
      <c r="C1224" t="s">
        <v>1654</v>
      </c>
      <c r="D1224" t="s">
        <v>7903</v>
      </c>
      <c r="E1224" t="s">
        <v>25</v>
      </c>
      <c r="F1224" s="1">
        <f ca="1">TODAY()-employes3[[#This Row],[DN_ecart]]</f>
        <v>32779</v>
      </c>
      <c r="G1224" t="s">
        <v>7904</v>
      </c>
      <c r="H1224" t="s">
        <v>7905</v>
      </c>
      <c r="I1224" t="s">
        <v>7906</v>
      </c>
      <c r="J1224">
        <v>14</v>
      </c>
      <c r="K1224" t="s">
        <v>7907</v>
      </c>
      <c r="L1224">
        <v>6</v>
      </c>
      <c r="M1224" t="s">
        <v>7908</v>
      </c>
      <c r="N1224" s="1">
        <f ca="1">TODAY()-employes3[[#This Row],[DD_debut]]</f>
        <v>44042</v>
      </c>
      <c r="O1224" s="1">
        <f ca="1">IF(ISBLANK(employes3[[#This Row],[DD_fin]]),DATE(1900,1,1),TODAY()-employes3[[#This Row],[DD_fin]])</f>
        <v>1</v>
      </c>
      <c r="P1224">
        <v>2</v>
      </c>
      <c r="Q1224">
        <v>29.93</v>
      </c>
      <c r="R1224">
        <v>1</v>
      </c>
      <c r="S1224">
        <v>12796</v>
      </c>
      <c r="T1224">
        <v>1533</v>
      </c>
    </row>
    <row r="1225" spans="1:21" hidden="1">
      <c r="A1225">
        <v>2224</v>
      </c>
      <c r="B1225" t="s">
        <v>3721</v>
      </c>
      <c r="C1225" t="s">
        <v>427</v>
      </c>
      <c r="D1225" t="s">
        <v>7909</v>
      </c>
      <c r="E1225" t="s">
        <v>25</v>
      </c>
      <c r="F1225" s="1">
        <f ca="1">TODAY()-employes3[[#This Row],[DN_ecart]]</f>
        <v>22607</v>
      </c>
      <c r="G1225" t="s">
        <v>7910</v>
      </c>
      <c r="H1225" t="s">
        <v>7911</v>
      </c>
      <c r="I1225" t="s">
        <v>7912</v>
      </c>
      <c r="J1225">
        <v>36</v>
      </c>
      <c r="K1225" t="s">
        <v>7913</v>
      </c>
      <c r="L1225">
        <v>10</v>
      </c>
      <c r="M1225" t="s">
        <v>7914</v>
      </c>
      <c r="N1225" s="1">
        <f ca="1">TODAY()-employes3[[#This Row],[DD_debut]]</f>
        <v>43173</v>
      </c>
      <c r="O1225" s="1">
        <f ca="1">IF(ISBLANK(employes3[[#This Row],[DD_fin]]),DATE(1900,1,1),TODAY()-employes3[[#This Row],[DD_fin]])</f>
        <v>1</v>
      </c>
      <c r="P1225">
        <v>4</v>
      </c>
      <c r="Q1225">
        <v>23.69</v>
      </c>
      <c r="R1225">
        <v>3</v>
      </c>
      <c r="S1225">
        <v>22968</v>
      </c>
      <c r="T1225">
        <v>2402</v>
      </c>
    </row>
    <row r="1226" spans="1:21" hidden="1">
      <c r="A1226">
        <v>2225</v>
      </c>
      <c r="B1226" t="s">
        <v>5141</v>
      </c>
      <c r="C1226" t="s">
        <v>1110</v>
      </c>
      <c r="D1226" t="s">
        <v>7915</v>
      </c>
      <c r="E1226" t="s">
        <v>42</v>
      </c>
      <c r="F1226" s="1">
        <f ca="1">TODAY()-employes3[[#This Row],[DN_ecart]]</f>
        <v>24419</v>
      </c>
      <c r="G1226" t="s">
        <v>7916</v>
      </c>
      <c r="H1226" t="s">
        <v>7917</v>
      </c>
      <c r="I1226" t="s">
        <v>7918</v>
      </c>
      <c r="J1226">
        <v>45</v>
      </c>
      <c r="K1226" t="s">
        <v>7919</v>
      </c>
      <c r="L1226">
        <v>8</v>
      </c>
      <c r="M1226" t="s">
        <v>7920</v>
      </c>
      <c r="N1226" s="1">
        <f ca="1">TODAY()-employes3[[#This Row],[DD_debut]]</f>
        <v>40589</v>
      </c>
      <c r="O1226" s="1">
        <f ca="1">IF(ISBLANK(employes3[[#This Row],[DD_fin]]),DATE(1900,1,1),TODAY()-employes3[[#This Row],[DD_fin]])</f>
        <v>1</v>
      </c>
      <c r="P1226">
        <v>4</v>
      </c>
      <c r="Q1226">
        <v>21.44</v>
      </c>
      <c r="R1226">
        <v>2</v>
      </c>
      <c r="S1226">
        <v>21156</v>
      </c>
      <c r="T1226">
        <v>4986</v>
      </c>
    </row>
    <row r="1227" spans="1:21" hidden="1">
      <c r="A1227">
        <v>2226</v>
      </c>
      <c r="B1227" t="s">
        <v>1448</v>
      </c>
      <c r="C1227" t="s">
        <v>159</v>
      </c>
      <c r="D1227" t="s">
        <v>7921</v>
      </c>
      <c r="E1227" t="s">
        <v>25</v>
      </c>
      <c r="F1227" s="1">
        <f ca="1">TODAY()-employes3[[#This Row],[DN_ecart]]</f>
        <v>30483</v>
      </c>
      <c r="G1227" t="s">
        <v>7922</v>
      </c>
      <c r="H1227" t="s">
        <v>7923</v>
      </c>
      <c r="I1227" t="s">
        <v>7924</v>
      </c>
      <c r="J1227">
        <v>36</v>
      </c>
      <c r="K1227" t="s">
        <v>7925</v>
      </c>
      <c r="L1227">
        <v>8</v>
      </c>
      <c r="M1227" t="s">
        <v>7926</v>
      </c>
      <c r="N1227" s="1">
        <f ca="1">TODAY()-employes3[[#This Row],[DD_debut]]</f>
        <v>43905</v>
      </c>
      <c r="O1227" s="1">
        <f ca="1">IF(ISBLANK(employes3[[#This Row],[DD_fin]]),DATE(1900,1,1),TODAY()-employes3[[#This Row],[DD_fin]])</f>
        <v>44219</v>
      </c>
      <c r="P1227">
        <v>4</v>
      </c>
      <c r="Q1227">
        <v>16.25</v>
      </c>
      <c r="R1227">
        <v>2</v>
      </c>
      <c r="S1227">
        <v>15092</v>
      </c>
      <c r="T1227">
        <v>1670</v>
      </c>
      <c r="U1227">
        <v>1356</v>
      </c>
    </row>
    <row r="1228" spans="1:21" hidden="1">
      <c r="A1228">
        <v>2227</v>
      </c>
      <c r="B1228" t="s">
        <v>3002</v>
      </c>
      <c r="C1228" t="s">
        <v>644</v>
      </c>
      <c r="D1228" t="s">
        <v>7927</v>
      </c>
      <c r="E1228" t="s">
        <v>42</v>
      </c>
      <c r="F1228" s="1">
        <f ca="1">TODAY()-employes3[[#This Row],[DN_ecart]]</f>
        <v>30745</v>
      </c>
      <c r="G1228" t="s">
        <v>7928</v>
      </c>
      <c r="H1228" t="s">
        <v>7929</v>
      </c>
      <c r="I1228" t="s">
        <v>7930</v>
      </c>
      <c r="J1228">
        <v>75</v>
      </c>
      <c r="K1228" t="s">
        <v>7931</v>
      </c>
      <c r="L1228">
        <v>9</v>
      </c>
      <c r="M1228" t="s">
        <v>7932</v>
      </c>
      <c r="N1228" s="1">
        <f ca="1">TODAY()-employes3[[#This Row],[DD_debut]]</f>
        <v>44997</v>
      </c>
      <c r="O1228" s="1">
        <f ca="1">IF(ISBLANK(employes3[[#This Row],[DD_fin]]),DATE(1900,1,1),TODAY()-employes3[[#This Row],[DD_fin]])</f>
        <v>1</v>
      </c>
      <c r="P1228">
        <v>5</v>
      </c>
      <c r="Q1228">
        <v>44.7</v>
      </c>
      <c r="R1228">
        <v>1</v>
      </c>
      <c r="S1228">
        <v>14830</v>
      </c>
      <c r="T1228">
        <v>578</v>
      </c>
    </row>
    <row r="1229" spans="1:21" hidden="1">
      <c r="A1229">
        <v>2228</v>
      </c>
      <c r="B1229" t="s">
        <v>2088</v>
      </c>
      <c r="C1229" t="s">
        <v>824</v>
      </c>
      <c r="D1229" t="s">
        <v>7933</v>
      </c>
      <c r="E1229" t="s">
        <v>25</v>
      </c>
      <c r="F1229" s="1">
        <f ca="1">TODAY()-employes3[[#This Row],[DN_ecart]]</f>
        <v>27703</v>
      </c>
      <c r="G1229" t="s">
        <v>7934</v>
      </c>
      <c r="H1229" t="s">
        <v>7935</v>
      </c>
      <c r="I1229" t="s">
        <v>7936</v>
      </c>
      <c r="J1229">
        <v>50</v>
      </c>
      <c r="K1229" t="s">
        <v>7937</v>
      </c>
      <c r="L1229">
        <v>10</v>
      </c>
      <c r="M1229" t="s">
        <v>7938</v>
      </c>
      <c r="N1229" s="1">
        <f ca="1">TODAY()-employes3[[#This Row],[DD_debut]]</f>
        <v>42281</v>
      </c>
      <c r="O1229" s="1">
        <f ca="1">IF(ISBLANK(employes3[[#This Row],[DD_fin]]),DATE(1900,1,1),TODAY()-employes3[[#This Row],[DD_fin]])</f>
        <v>1</v>
      </c>
      <c r="P1229">
        <v>3</v>
      </c>
      <c r="Q1229">
        <v>43.84</v>
      </c>
      <c r="R1229">
        <v>4</v>
      </c>
      <c r="S1229">
        <v>17872</v>
      </c>
      <c r="T1229">
        <v>3294</v>
      </c>
    </row>
    <row r="1230" spans="1:21" hidden="1">
      <c r="A1230">
        <v>2229</v>
      </c>
      <c r="B1230" t="s">
        <v>1735</v>
      </c>
      <c r="C1230" t="s">
        <v>2608</v>
      </c>
      <c r="D1230" t="s">
        <v>7939</v>
      </c>
      <c r="E1230" t="s">
        <v>25</v>
      </c>
      <c r="F1230" s="1">
        <f ca="1">TODAY()-employes3[[#This Row],[DN_ecart]]</f>
        <v>36192</v>
      </c>
      <c r="G1230" t="s">
        <v>7940</v>
      </c>
      <c r="H1230" t="s">
        <v>7941</v>
      </c>
      <c r="I1230" t="s">
        <v>7942</v>
      </c>
      <c r="J1230">
        <v>23</v>
      </c>
      <c r="K1230" t="s">
        <v>7943</v>
      </c>
      <c r="L1230">
        <v>5</v>
      </c>
      <c r="M1230" t="s">
        <v>7944</v>
      </c>
      <c r="N1230" s="1">
        <f ca="1">TODAY()-employes3[[#This Row],[DD_debut]]</f>
        <v>45250</v>
      </c>
      <c r="O1230" s="1">
        <f ca="1">IF(ISBLANK(employes3[[#This Row],[DD_fin]]),DATE(1900,1,1),TODAY()-employes3[[#This Row],[DD_fin]])</f>
        <v>1</v>
      </c>
      <c r="P1230">
        <v>4</v>
      </c>
      <c r="Q1230">
        <v>31.31</v>
      </c>
      <c r="R1230">
        <v>1</v>
      </c>
      <c r="S1230">
        <v>9383</v>
      </c>
      <c r="T1230">
        <v>325</v>
      </c>
    </row>
    <row r="1231" spans="1:21" hidden="1">
      <c r="A1231">
        <v>2230</v>
      </c>
      <c r="B1231" t="s">
        <v>705</v>
      </c>
      <c r="C1231" t="s">
        <v>2088</v>
      </c>
      <c r="D1231" t="s">
        <v>7945</v>
      </c>
      <c r="E1231" t="s">
        <v>42</v>
      </c>
      <c r="F1231" s="1">
        <f ca="1">TODAY()-employes3[[#This Row],[DN_ecart]]</f>
        <v>25507</v>
      </c>
      <c r="G1231" t="s">
        <v>7946</v>
      </c>
      <c r="H1231" t="s">
        <v>7947</v>
      </c>
      <c r="I1231" t="s">
        <v>7948</v>
      </c>
      <c r="J1231">
        <v>9</v>
      </c>
      <c r="K1231" t="s">
        <v>7949</v>
      </c>
      <c r="L1231">
        <v>6</v>
      </c>
      <c r="M1231" t="s">
        <v>7950</v>
      </c>
      <c r="N1231" s="1">
        <f ca="1">TODAY()-employes3[[#This Row],[DD_debut]]</f>
        <v>42805</v>
      </c>
      <c r="O1231" s="1">
        <f ca="1">IF(ISBLANK(employes3[[#This Row],[DD_fin]]),DATE(1900,1,1),TODAY()-employes3[[#This Row],[DD_fin]])</f>
        <v>1</v>
      </c>
      <c r="P1231">
        <v>4</v>
      </c>
      <c r="Q1231">
        <v>27.15</v>
      </c>
      <c r="R1231">
        <v>1</v>
      </c>
      <c r="S1231">
        <v>20068</v>
      </c>
      <c r="T1231">
        <v>2770</v>
      </c>
    </row>
    <row r="1232" spans="1:21" hidden="1">
      <c r="A1232">
        <v>2231</v>
      </c>
      <c r="B1232" t="s">
        <v>2027</v>
      </c>
      <c r="C1232" t="s">
        <v>2397</v>
      </c>
      <c r="D1232" t="s">
        <v>7951</v>
      </c>
      <c r="E1232" t="s">
        <v>25</v>
      </c>
      <c r="F1232" s="1">
        <f ca="1">TODAY()-employes3[[#This Row],[DN_ecart]]</f>
        <v>27052</v>
      </c>
      <c r="G1232" t="s">
        <v>7952</v>
      </c>
      <c r="H1232" t="s">
        <v>7953</v>
      </c>
      <c r="I1232" t="s">
        <v>7954</v>
      </c>
      <c r="J1232">
        <v>18</v>
      </c>
      <c r="K1232" t="s">
        <v>7955</v>
      </c>
      <c r="L1232">
        <v>7</v>
      </c>
      <c r="M1232" t="s">
        <v>7956</v>
      </c>
      <c r="N1232" s="1">
        <f ca="1">TODAY()-employes3[[#This Row],[DD_debut]]</f>
        <v>45112</v>
      </c>
      <c r="O1232" s="1">
        <f ca="1">IF(ISBLANK(employes3[[#This Row],[DD_fin]]),DATE(1900,1,1),TODAY()-employes3[[#This Row],[DD_fin]])</f>
        <v>1</v>
      </c>
      <c r="P1232">
        <v>5</v>
      </c>
      <c r="Q1232">
        <v>31.96</v>
      </c>
      <c r="R1232">
        <v>1</v>
      </c>
      <c r="S1232">
        <v>18523</v>
      </c>
      <c r="T1232">
        <v>463</v>
      </c>
    </row>
    <row r="1233" spans="1:21" hidden="1">
      <c r="A1233">
        <v>2232</v>
      </c>
      <c r="B1233" t="s">
        <v>250</v>
      </c>
      <c r="C1233" t="s">
        <v>1347</v>
      </c>
      <c r="D1233" t="s">
        <v>7957</v>
      </c>
      <c r="E1233" t="s">
        <v>25</v>
      </c>
      <c r="F1233" s="1">
        <f ca="1">TODAY()-employes3[[#This Row],[DN_ecart]]</f>
        <v>23065</v>
      </c>
      <c r="G1233" t="s">
        <v>7958</v>
      </c>
      <c r="H1233" t="s">
        <v>7959</v>
      </c>
      <c r="I1233" t="s">
        <v>7960</v>
      </c>
      <c r="J1233">
        <v>19</v>
      </c>
      <c r="K1233" t="s">
        <v>7961</v>
      </c>
      <c r="L1233">
        <v>6</v>
      </c>
      <c r="M1233" t="s">
        <v>7962</v>
      </c>
      <c r="N1233" s="1">
        <f ca="1">TODAY()-employes3[[#This Row],[DD_debut]]</f>
        <v>44361</v>
      </c>
      <c r="O1233" s="1">
        <f ca="1">IF(ISBLANK(employes3[[#This Row],[DD_fin]]),DATE(1900,1,1),TODAY()-employes3[[#This Row],[DD_fin]])</f>
        <v>1</v>
      </c>
      <c r="P1233">
        <v>5</v>
      </c>
      <c r="Q1233">
        <v>13.02</v>
      </c>
      <c r="R1233">
        <v>1</v>
      </c>
      <c r="S1233">
        <v>22510</v>
      </c>
      <c r="T1233">
        <v>1214</v>
      </c>
    </row>
    <row r="1234" spans="1:21" hidden="1">
      <c r="A1234">
        <v>2233</v>
      </c>
      <c r="B1234" t="s">
        <v>3286</v>
      </c>
      <c r="C1234" t="s">
        <v>644</v>
      </c>
      <c r="D1234" t="s">
        <v>7963</v>
      </c>
      <c r="E1234" t="s">
        <v>42</v>
      </c>
      <c r="F1234" s="1">
        <f ca="1">TODAY()-employes3[[#This Row],[DN_ecart]]</f>
        <v>26742</v>
      </c>
      <c r="G1234" t="s">
        <v>7964</v>
      </c>
      <c r="H1234" t="s">
        <v>7965</v>
      </c>
      <c r="I1234" t="s">
        <v>7966</v>
      </c>
      <c r="J1234">
        <v>26</v>
      </c>
      <c r="K1234" t="s">
        <v>7967</v>
      </c>
      <c r="L1234">
        <v>7</v>
      </c>
      <c r="M1234" t="s">
        <v>7968</v>
      </c>
      <c r="N1234" s="1">
        <f ca="1">TODAY()-employes3[[#This Row],[DD_debut]]</f>
        <v>44517</v>
      </c>
      <c r="O1234" s="1">
        <f ca="1">IF(ISBLANK(employes3[[#This Row],[DD_fin]]),DATE(1900,1,1),TODAY()-employes3[[#This Row],[DD_fin]])</f>
        <v>1</v>
      </c>
      <c r="P1234">
        <v>6</v>
      </c>
      <c r="Q1234">
        <v>43.87</v>
      </c>
      <c r="R1234">
        <v>1</v>
      </c>
      <c r="S1234">
        <v>18833</v>
      </c>
      <c r="T1234">
        <v>1058</v>
      </c>
    </row>
    <row r="1235" spans="1:21" hidden="1">
      <c r="A1235">
        <v>2234</v>
      </c>
      <c r="B1235" t="s">
        <v>7969</v>
      </c>
      <c r="C1235" t="s">
        <v>1242</v>
      </c>
      <c r="D1235" t="s">
        <v>7970</v>
      </c>
      <c r="E1235" t="s">
        <v>25</v>
      </c>
      <c r="F1235" s="1">
        <f ca="1">TODAY()-employes3[[#This Row],[DN_ecart]]</f>
        <v>32334</v>
      </c>
      <c r="G1235" t="s">
        <v>7971</v>
      </c>
      <c r="H1235" t="s">
        <v>7972</v>
      </c>
      <c r="I1235" t="s">
        <v>7973</v>
      </c>
      <c r="J1235">
        <v>10</v>
      </c>
      <c r="K1235" t="s">
        <v>7974</v>
      </c>
      <c r="L1235">
        <v>10</v>
      </c>
      <c r="M1235" t="s">
        <v>7975</v>
      </c>
      <c r="N1235" s="1">
        <f ca="1">TODAY()-employes3[[#This Row],[DD_debut]]</f>
        <v>40675</v>
      </c>
      <c r="O1235" s="1">
        <f ca="1">IF(ISBLANK(employes3[[#This Row],[DD_fin]]),DATE(1900,1,1),TODAY()-employes3[[#This Row],[DD_fin]])</f>
        <v>1</v>
      </c>
      <c r="P1235">
        <v>3</v>
      </c>
      <c r="Q1235">
        <v>36.340000000000003</v>
      </c>
      <c r="R1235">
        <v>1</v>
      </c>
      <c r="S1235">
        <v>13241</v>
      </c>
      <c r="T1235">
        <v>4900</v>
      </c>
    </row>
    <row r="1236" spans="1:21" hidden="1">
      <c r="A1236">
        <v>2235</v>
      </c>
      <c r="B1236" t="s">
        <v>2027</v>
      </c>
      <c r="C1236" t="s">
        <v>750</v>
      </c>
      <c r="D1236" t="s">
        <v>7976</v>
      </c>
      <c r="E1236" t="s">
        <v>25</v>
      </c>
      <c r="F1236" s="1">
        <f ca="1">TODAY()-employes3[[#This Row],[DN_ecart]]</f>
        <v>35244</v>
      </c>
      <c r="G1236" t="s">
        <v>7977</v>
      </c>
      <c r="H1236" t="s">
        <v>7978</v>
      </c>
      <c r="I1236" t="s">
        <v>7979</v>
      </c>
      <c r="J1236">
        <v>28</v>
      </c>
      <c r="K1236" t="s">
        <v>7980</v>
      </c>
      <c r="L1236">
        <v>5</v>
      </c>
      <c r="M1236" t="s">
        <v>7981</v>
      </c>
      <c r="N1236" s="1">
        <f ca="1">TODAY()-employes3[[#This Row],[DD_debut]]</f>
        <v>44607</v>
      </c>
      <c r="O1236" s="1">
        <f ca="1">IF(ISBLANK(employes3[[#This Row],[DD_fin]]),DATE(1900,1,1),TODAY()-employes3[[#This Row],[DD_fin]])</f>
        <v>1</v>
      </c>
      <c r="P1236">
        <v>5</v>
      </c>
      <c r="Q1236">
        <v>23.49</v>
      </c>
      <c r="R1236">
        <v>1</v>
      </c>
      <c r="S1236">
        <v>10331</v>
      </c>
      <c r="T1236">
        <v>968</v>
      </c>
    </row>
    <row r="1237" spans="1:21" hidden="1">
      <c r="A1237">
        <v>2236</v>
      </c>
      <c r="B1237" t="s">
        <v>488</v>
      </c>
      <c r="C1237" t="s">
        <v>197</v>
      </c>
      <c r="D1237" t="s">
        <v>7982</v>
      </c>
      <c r="E1237" t="s">
        <v>25</v>
      </c>
      <c r="F1237" s="1">
        <f ca="1">TODAY()-employes3[[#This Row],[DN_ecart]]</f>
        <v>33133</v>
      </c>
      <c r="G1237" t="s">
        <v>7983</v>
      </c>
      <c r="H1237" t="s">
        <v>7984</v>
      </c>
      <c r="I1237" t="s">
        <v>7985</v>
      </c>
      <c r="J1237">
        <v>5</v>
      </c>
      <c r="K1237" t="s">
        <v>7986</v>
      </c>
      <c r="L1237">
        <v>6</v>
      </c>
      <c r="M1237" t="s">
        <v>7987</v>
      </c>
      <c r="N1237" s="1">
        <f ca="1">TODAY()-employes3[[#This Row],[DD_debut]]</f>
        <v>43564</v>
      </c>
      <c r="O1237" s="1">
        <f ca="1">IF(ISBLANK(employes3[[#This Row],[DD_fin]]),DATE(1900,1,1),TODAY()-employes3[[#This Row],[DD_fin]])</f>
        <v>1</v>
      </c>
      <c r="P1237">
        <v>8</v>
      </c>
      <c r="Q1237">
        <v>17.46</v>
      </c>
      <c r="R1237">
        <v>2</v>
      </c>
      <c r="S1237">
        <v>12442</v>
      </c>
      <c r="T1237">
        <v>2011</v>
      </c>
    </row>
    <row r="1238" spans="1:21" hidden="1">
      <c r="A1238">
        <v>2237</v>
      </c>
      <c r="B1238" t="s">
        <v>1991</v>
      </c>
      <c r="C1238" t="s">
        <v>1102</v>
      </c>
      <c r="D1238" t="s">
        <v>7988</v>
      </c>
      <c r="E1238" t="s">
        <v>25</v>
      </c>
      <c r="F1238" s="1">
        <f ca="1">TODAY()-employes3[[#This Row],[DN_ecart]]</f>
        <v>27965</v>
      </c>
      <c r="G1238" t="s">
        <v>7989</v>
      </c>
      <c r="H1238" t="s">
        <v>7990</v>
      </c>
      <c r="I1238" t="s">
        <v>7991</v>
      </c>
      <c r="J1238">
        <v>65</v>
      </c>
      <c r="K1238" t="s">
        <v>7992</v>
      </c>
      <c r="L1238">
        <v>6</v>
      </c>
      <c r="M1238" t="s">
        <v>7993</v>
      </c>
      <c r="N1238" s="1">
        <f ca="1">TODAY()-employes3[[#This Row],[DD_debut]]</f>
        <v>42853</v>
      </c>
      <c r="O1238" s="1">
        <f ca="1">IF(ISBLANK(employes3[[#This Row],[DD_fin]]),DATE(1900,1,1),TODAY()-employes3[[#This Row],[DD_fin]])</f>
        <v>1</v>
      </c>
      <c r="P1238">
        <v>2</v>
      </c>
      <c r="Q1238">
        <v>32.85</v>
      </c>
      <c r="R1238">
        <v>2</v>
      </c>
      <c r="S1238">
        <v>17610</v>
      </c>
      <c r="T1238">
        <v>2722</v>
      </c>
    </row>
    <row r="1239" spans="1:21" hidden="1">
      <c r="A1239">
        <v>2238</v>
      </c>
      <c r="B1239" t="s">
        <v>1970</v>
      </c>
      <c r="C1239" t="s">
        <v>103</v>
      </c>
      <c r="D1239" t="s">
        <v>7994</v>
      </c>
      <c r="E1239" t="s">
        <v>42</v>
      </c>
      <c r="F1239" s="1">
        <f ca="1">TODAY()-employes3[[#This Row],[DN_ecart]]</f>
        <v>26756</v>
      </c>
      <c r="G1239" t="s">
        <v>7995</v>
      </c>
      <c r="H1239" t="s">
        <v>7996</v>
      </c>
      <c r="I1239" t="s">
        <v>7997</v>
      </c>
      <c r="J1239">
        <v>33</v>
      </c>
      <c r="K1239" t="s">
        <v>7998</v>
      </c>
      <c r="L1239">
        <v>8</v>
      </c>
      <c r="M1239" t="s">
        <v>7999</v>
      </c>
      <c r="N1239" s="1">
        <f ca="1">TODAY()-employes3[[#This Row],[DD_debut]]</f>
        <v>45294</v>
      </c>
      <c r="O1239" s="1">
        <f ca="1">IF(ISBLANK(employes3[[#This Row],[DD_fin]]),DATE(1900,1,1),TODAY()-employes3[[#This Row],[DD_fin]])</f>
        <v>1</v>
      </c>
      <c r="P1239">
        <v>4</v>
      </c>
      <c r="Q1239">
        <v>36.630000000000003</v>
      </c>
      <c r="R1239">
        <v>1</v>
      </c>
      <c r="S1239">
        <v>18819</v>
      </c>
      <c r="T1239">
        <v>281</v>
      </c>
    </row>
    <row r="1240" spans="1:21" hidden="1">
      <c r="A1240">
        <v>2239</v>
      </c>
      <c r="B1240" t="s">
        <v>861</v>
      </c>
      <c r="C1240" t="s">
        <v>1212</v>
      </c>
      <c r="D1240" t="s">
        <v>8000</v>
      </c>
      <c r="E1240" t="s">
        <v>42</v>
      </c>
      <c r="F1240" s="1">
        <f ca="1">TODAY()-employes3[[#This Row],[DN_ecart]]</f>
        <v>30898</v>
      </c>
      <c r="G1240" t="s">
        <v>8001</v>
      </c>
      <c r="H1240" t="s">
        <v>8002</v>
      </c>
      <c r="I1240" t="s">
        <v>8003</v>
      </c>
      <c r="J1240">
        <v>65</v>
      </c>
      <c r="K1240" t="s">
        <v>8004</v>
      </c>
      <c r="L1240">
        <v>8</v>
      </c>
      <c r="M1240" t="s">
        <v>8005</v>
      </c>
      <c r="N1240" s="1">
        <f ca="1">TODAY()-employes3[[#This Row],[DD_debut]]</f>
        <v>43049</v>
      </c>
      <c r="O1240" s="1">
        <f ca="1">IF(ISBLANK(employes3[[#This Row],[DD_fin]]),DATE(1900,1,1),TODAY()-employes3[[#This Row],[DD_fin]])</f>
        <v>1</v>
      </c>
      <c r="P1240">
        <v>5</v>
      </c>
      <c r="Q1240">
        <v>29.16</v>
      </c>
      <c r="R1240">
        <v>3</v>
      </c>
      <c r="S1240">
        <v>14677</v>
      </c>
      <c r="T1240">
        <v>2526</v>
      </c>
    </row>
    <row r="1241" spans="1:21" hidden="1">
      <c r="A1241">
        <v>2240</v>
      </c>
      <c r="B1241" t="s">
        <v>1553</v>
      </c>
      <c r="C1241" t="s">
        <v>57</v>
      </c>
      <c r="D1241" t="s">
        <v>8006</v>
      </c>
      <c r="E1241" t="s">
        <v>25</v>
      </c>
      <c r="F1241" s="1">
        <f ca="1">TODAY()-employes3[[#This Row],[DN_ecart]]</f>
        <v>30185</v>
      </c>
      <c r="G1241" t="s">
        <v>8007</v>
      </c>
      <c r="H1241" t="s">
        <v>8008</v>
      </c>
      <c r="I1241" t="s">
        <v>8009</v>
      </c>
      <c r="J1241">
        <v>43</v>
      </c>
      <c r="K1241" t="s">
        <v>8010</v>
      </c>
      <c r="L1241">
        <v>9</v>
      </c>
      <c r="M1241" t="s">
        <v>8011</v>
      </c>
      <c r="N1241" s="1">
        <f ca="1">TODAY()-employes3[[#This Row],[DD_debut]]</f>
        <v>42054</v>
      </c>
      <c r="O1241" s="1">
        <f ca="1">IF(ISBLANK(employes3[[#This Row],[DD_fin]]),DATE(1900,1,1),TODAY()-employes3[[#This Row],[DD_fin]])</f>
        <v>43862</v>
      </c>
      <c r="P1241">
        <v>3</v>
      </c>
      <c r="Q1241">
        <v>13.25</v>
      </c>
      <c r="R1241">
        <v>1</v>
      </c>
      <c r="S1241">
        <v>15390</v>
      </c>
      <c r="T1241">
        <v>3521</v>
      </c>
      <c r="U1241">
        <v>1713</v>
      </c>
    </row>
    <row r="1242" spans="1:21" hidden="1">
      <c r="A1242">
        <v>2241</v>
      </c>
      <c r="B1242" t="s">
        <v>251</v>
      </c>
      <c r="C1242" t="s">
        <v>2988</v>
      </c>
      <c r="D1242" t="s">
        <v>8012</v>
      </c>
      <c r="E1242" t="s">
        <v>25</v>
      </c>
      <c r="F1242" s="1">
        <f ca="1">TODAY()-employes3[[#This Row],[DN_ecart]]</f>
        <v>24757</v>
      </c>
      <c r="G1242" t="s">
        <v>8013</v>
      </c>
      <c r="H1242" t="s">
        <v>8014</v>
      </c>
      <c r="I1242" t="s">
        <v>8015</v>
      </c>
      <c r="J1242">
        <v>9</v>
      </c>
      <c r="K1242" t="s">
        <v>8016</v>
      </c>
      <c r="L1242">
        <v>10</v>
      </c>
      <c r="M1242" t="s">
        <v>8017</v>
      </c>
      <c r="N1242" s="1">
        <f ca="1">TODAY()-employes3[[#This Row],[DD_debut]]</f>
        <v>44916</v>
      </c>
      <c r="O1242" s="1">
        <f ca="1">IF(ISBLANK(employes3[[#This Row],[DD_fin]]),DATE(1900,1,1),TODAY()-employes3[[#This Row],[DD_fin]])</f>
        <v>1</v>
      </c>
      <c r="P1242">
        <v>3</v>
      </c>
      <c r="Q1242">
        <v>28.65</v>
      </c>
      <c r="R1242">
        <v>1</v>
      </c>
      <c r="S1242">
        <v>20818</v>
      </c>
      <c r="T1242">
        <v>659</v>
      </c>
    </row>
    <row r="1243" spans="1:21" hidden="1">
      <c r="A1243">
        <v>2242</v>
      </c>
      <c r="B1243" t="s">
        <v>4266</v>
      </c>
      <c r="C1243" t="s">
        <v>2046</v>
      </c>
      <c r="D1243" t="s">
        <v>8018</v>
      </c>
      <c r="E1243" t="s">
        <v>42</v>
      </c>
      <c r="F1243" s="1">
        <f ca="1">TODAY()-employes3[[#This Row],[DN_ecart]]</f>
        <v>29952</v>
      </c>
      <c r="G1243" t="s">
        <v>8019</v>
      </c>
      <c r="H1243" t="s">
        <v>8020</v>
      </c>
      <c r="I1243" t="s">
        <v>8021</v>
      </c>
      <c r="J1243">
        <v>10</v>
      </c>
      <c r="K1243" t="s">
        <v>8022</v>
      </c>
      <c r="L1243">
        <v>7</v>
      </c>
      <c r="M1243" t="s">
        <v>8023</v>
      </c>
      <c r="N1243" s="1">
        <f ca="1">TODAY()-employes3[[#This Row],[DD_debut]]</f>
        <v>42448</v>
      </c>
      <c r="O1243" s="1">
        <f ca="1">IF(ISBLANK(employes3[[#This Row],[DD_fin]]),DATE(1900,1,1),TODAY()-employes3[[#This Row],[DD_fin]])</f>
        <v>1</v>
      </c>
      <c r="P1243">
        <v>8</v>
      </c>
      <c r="Q1243">
        <v>21.97</v>
      </c>
      <c r="R1243">
        <v>1</v>
      </c>
      <c r="S1243">
        <v>15623</v>
      </c>
      <c r="T1243">
        <v>3127</v>
      </c>
    </row>
    <row r="1244" spans="1:21" hidden="1">
      <c r="A1244">
        <v>2243</v>
      </c>
      <c r="B1244" t="s">
        <v>334</v>
      </c>
      <c r="C1244" t="s">
        <v>481</v>
      </c>
      <c r="D1244" t="s">
        <v>8024</v>
      </c>
      <c r="E1244" t="s">
        <v>25</v>
      </c>
      <c r="F1244" s="1">
        <f ca="1">TODAY()-employes3[[#This Row],[DN_ecart]]</f>
        <v>34543</v>
      </c>
      <c r="G1244" t="s">
        <v>8025</v>
      </c>
      <c r="H1244" t="s">
        <v>8026</v>
      </c>
      <c r="I1244" t="s">
        <v>8027</v>
      </c>
      <c r="J1244">
        <v>51</v>
      </c>
      <c r="K1244" t="s">
        <v>8028</v>
      </c>
      <c r="L1244">
        <v>10</v>
      </c>
      <c r="M1244" t="s">
        <v>8029</v>
      </c>
      <c r="N1244" s="1">
        <f ca="1">TODAY()-employes3[[#This Row],[DD_debut]]</f>
        <v>44616</v>
      </c>
      <c r="O1244" s="1">
        <f ca="1">IF(ISBLANK(employes3[[#This Row],[DD_fin]]),DATE(1900,1,1),TODAY()-employes3[[#This Row],[DD_fin]])</f>
        <v>1</v>
      </c>
      <c r="P1244">
        <v>5</v>
      </c>
      <c r="Q1244">
        <v>40.08</v>
      </c>
      <c r="R1244">
        <v>2</v>
      </c>
      <c r="S1244">
        <v>11032</v>
      </c>
      <c r="T1244">
        <v>959</v>
      </c>
    </row>
    <row r="1245" spans="1:21" hidden="1">
      <c r="A1245">
        <v>2244</v>
      </c>
      <c r="B1245" t="s">
        <v>3475</v>
      </c>
      <c r="C1245" t="s">
        <v>342</v>
      </c>
      <c r="D1245" t="s">
        <v>8030</v>
      </c>
      <c r="E1245" t="s">
        <v>42</v>
      </c>
      <c r="F1245" s="1">
        <f ca="1">TODAY()-employes3[[#This Row],[DN_ecart]]</f>
        <v>29659</v>
      </c>
      <c r="G1245" t="s">
        <v>8031</v>
      </c>
      <c r="H1245" t="s">
        <v>8032</v>
      </c>
      <c r="I1245" t="s">
        <v>8033</v>
      </c>
      <c r="J1245">
        <v>3</v>
      </c>
      <c r="K1245" t="s">
        <v>8034</v>
      </c>
      <c r="L1245">
        <v>6</v>
      </c>
      <c r="M1245" t="s">
        <v>8035</v>
      </c>
      <c r="N1245" s="1">
        <f ca="1">TODAY()-employes3[[#This Row],[DD_debut]]</f>
        <v>43668</v>
      </c>
      <c r="O1245" s="1">
        <f ca="1">IF(ISBLANK(employes3[[#This Row],[DD_fin]]),DATE(1900,1,1),TODAY()-employes3[[#This Row],[DD_fin]])</f>
        <v>1</v>
      </c>
      <c r="P1245">
        <v>4</v>
      </c>
      <c r="Q1245">
        <v>34.840000000000003</v>
      </c>
      <c r="R1245">
        <v>1</v>
      </c>
      <c r="S1245">
        <v>15916</v>
      </c>
      <c r="T1245">
        <v>1907</v>
      </c>
    </row>
    <row r="1246" spans="1:21" hidden="1">
      <c r="A1246">
        <v>2245</v>
      </c>
      <c r="B1246" t="s">
        <v>2239</v>
      </c>
      <c r="C1246" t="s">
        <v>1110</v>
      </c>
      <c r="D1246" t="s">
        <v>8036</v>
      </c>
      <c r="E1246" t="s">
        <v>42</v>
      </c>
      <c r="F1246" s="1">
        <f ca="1">TODAY()-employes3[[#This Row],[DN_ecart]]</f>
        <v>24165</v>
      </c>
      <c r="G1246" t="s">
        <v>8037</v>
      </c>
      <c r="H1246" t="s">
        <v>8038</v>
      </c>
      <c r="I1246" t="s">
        <v>8039</v>
      </c>
      <c r="J1246">
        <v>15</v>
      </c>
      <c r="K1246" t="s">
        <v>8040</v>
      </c>
      <c r="L1246">
        <v>9</v>
      </c>
      <c r="M1246" t="s">
        <v>8041</v>
      </c>
      <c r="N1246" s="1">
        <f ca="1">TODAY()-employes3[[#This Row],[DD_debut]]</f>
        <v>42449</v>
      </c>
      <c r="O1246" s="1">
        <f ca="1">IF(ISBLANK(employes3[[#This Row],[DD_fin]]),DATE(1900,1,1),TODAY()-employes3[[#This Row],[DD_fin]])</f>
        <v>1</v>
      </c>
      <c r="P1246">
        <v>5</v>
      </c>
      <c r="Q1246">
        <v>42.52</v>
      </c>
      <c r="R1246">
        <v>1</v>
      </c>
      <c r="S1246">
        <v>21410</v>
      </c>
      <c r="T1246">
        <v>3126</v>
      </c>
    </row>
    <row r="1247" spans="1:21" hidden="1">
      <c r="A1247">
        <v>2246</v>
      </c>
      <c r="B1247" t="s">
        <v>801</v>
      </c>
      <c r="C1247" t="s">
        <v>1915</v>
      </c>
      <c r="D1247" t="s">
        <v>8042</v>
      </c>
      <c r="E1247" t="s">
        <v>25</v>
      </c>
      <c r="F1247" s="1">
        <f ca="1">TODAY()-employes3[[#This Row],[DN_ecart]]</f>
        <v>26803</v>
      </c>
      <c r="G1247" t="s">
        <v>8043</v>
      </c>
      <c r="H1247" t="s">
        <v>8044</v>
      </c>
      <c r="I1247" t="s">
        <v>8045</v>
      </c>
      <c r="J1247">
        <v>9</v>
      </c>
      <c r="K1247" t="s">
        <v>8046</v>
      </c>
      <c r="L1247">
        <v>6</v>
      </c>
      <c r="M1247" t="s">
        <v>8047</v>
      </c>
      <c r="N1247" s="1">
        <f ca="1">TODAY()-employes3[[#This Row],[DD_debut]]</f>
        <v>41036</v>
      </c>
      <c r="O1247" s="1">
        <f ca="1">IF(ISBLANK(employes3[[#This Row],[DD_fin]]),DATE(1900,1,1),TODAY()-employes3[[#This Row],[DD_fin]])</f>
        <v>1</v>
      </c>
      <c r="P1247">
        <v>4</v>
      </c>
      <c r="Q1247">
        <v>31.56</v>
      </c>
      <c r="R1247">
        <v>2</v>
      </c>
      <c r="S1247">
        <v>18772</v>
      </c>
      <c r="T1247">
        <v>4539</v>
      </c>
    </row>
    <row r="1248" spans="1:21" hidden="1">
      <c r="A1248">
        <v>2247</v>
      </c>
      <c r="B1248" t="s">
        <v>5086</v>
      </c>
      <c r="C1248" t="s">
        <v>586</v>
      </c>
      <c r="D1248" t="s">
        <v>8048</v>
      </c>
      <c r="E1248" t="s">
        <v>42</v>
      </c>
      <c r="F1248" s="1">
        <f ca="1">TODAY()-employes3[[#This Row],[DN_ecart]]</f>
        <v>22795</v>
      </c>
      <c r="G1248" t="s">
        <v>8049</v>
      </c>
      <c r="H1248" t="s">
        <v>8050</v>
      </c>
      <c r="I1248" t="s">
        <v>8051</v>
      </c>
      <c r="J1248">
        <v>26</v>
      </c>
      <c r="K1248" t="s">
        <v>8052</v>
      </c>
      <c r="L1248">
        <v>7</v>
      </c>
      <c r="M1248" t="s">
        <v>8053</v>
      </c>
      <c r="N1248" s="1">
        <f ca="1">TODAY()-employes3[[#This Row],[DD_debut]]</f>
        <v>41104</v>
      </c>
      <c r="O1248" s="1">
        <f ca="1">IF(ISBLANK(employes3[[#This Row],[DD_fin]]),DATE(1900,1,1),TODAY()-employes3[[#This Row],[DD_fin]])</f>
        <v>1</v>
      </c>
      <c r="P1248">
        <v>4</v>
      </c>
      <c r="Q1248">
        <v>37.979999999999997</v>
      </c>
      <c r="R1248">
        <v>2</v>
      </c>
      <c r="S1248">
        <v>22780</v>
      </c>
      <c r="T1248">
        <v>4471</v>
      </c>
    </row>
    <row r="1249" spans="1:20" hidden="1">
      <c r="A1249">
        <v>2248</v>
      </c>
      <c r="B1249" t="s">
        <v>3002</v>
      </c>
      <c r="C1249" t="s">
        <v>962</v>
      </c>
      <c r="D1249" t="s">
        <v>8054</v>
      </c>
      <c r="E1249" t="s">
        <v>42</v>
      </c>
      <c r="F1249" s="1">
        <f ca="1">TODAY()-employes3[[#This Row],[DN_ecart]]</f>
        <v>38581</v>
      </c>
      <c r="G1249" t="s">
        <v>8055</v>
      </c>
      <c r="H1249" t="s">
        <v>8056</v>
      </c>
      <c r="I1249" t="s">
        <v>8057</v>
      </c>
      <c r="J1249">
        <v>6</v>
      </c>
      <c r="K1249" t="s">
        <v>8058</v>
      </c>
      <c r="L1249">
        <v>6</v>
      </c>
      <c r="M1249" t="s">
        <v>8059</v>
      </c>
      <c r="N1249" s="1">
        <f ca="1">TODAY()-employes3[[#This Row],[DD_debut]]</f>
        <v>40845</v>
      </c>
      <c r="O1249" s="1">
        <f ca="1">IF(ISBLANK(employes3[[#This Row],[DD_fin]]),DATE(1900,1,1),TODAY()-employes3[[#This Row],[DD_fin]])</f>
        <v>1</v>
      </c>
      <c r="P1249">
        <v>4</v>
      </c>
      <c r="Q1249">
        <v>31.31</v>
      </c>
      <c r="R1249">
        <v>2</v>
      </c>
      <c r="S1249">
        <v>6994</v>
      </c>
      <c r="T1249">
        <v>4730</v>
      </c>
    </row>
    <row r="1250" spans="1:20" hidden="1">
      <c r="A1250">
        <v>2249</v>
      </c>
      <c r="B1250" t="s">
        <v>757</v>
      </c>
      <c r="C1250" t="s">
        <v>2608</v>
      </c>
      <c r="D1250" t="s">
        <v>8060</v>
      </c>
      <c r="E1250" t="s">
        <v>25</v>
      </c>
      <c r="F1250" s="1">
        <f ca="1">TODAY()-employes3[[#This Row],[DN_ecart]]</f>
        <v>22606</v>
      </c>
      <c r="G1250" t="s">
        <v>8061</v>
      </c>
      <c r="H1250" t="s">
        <v>8062</v>
      </c>
      <c r="I1250" t="s">
        <v>8063</v>
      </c>
      <c r="J1250">
        <v>15</v>
      </c>
      <c r="K1250" t="s">
        <v>8064</v>
      </c>
      <c r="L1250">
        <v>5</v>
      </c>
      <c r="M1250" t="s">
        <v>8065</v>
      </c>
      <c r="N1250" s="1">
        <f ca="1">TODAY()-employes3[[#This Row],[DD_debut]]</f>
        <v>41184</v>
      </c>
      <c r="O1250" s="1">
        <f ca="1">IF(ISBLANK(employes3[[#This Row],[DD_fin]]),DATE(1900,1,1),TODAY()-employes3[[#This Row],[DD_fin]])</f>
        <v>1</v>
      </c>
      <c r="P1250">
        <v>5</v>
      </c>
      <c r="Q1250">
        <v>17.149999999999999</v>
      </c>
      <c r="R1250">
        <v>1</v>
      </c>
      <c r="S1250">
        <v>22969</v>
      </c>
      <c r="T1250">
        <v>4391</v>
      </c>
    </row>
    <row r="1251" spans="1:20" hidden="1">
      <c r="A1251">
        <v>2250</v>
      </c>
      <c r="B1251" t="s">
        <v>1846</v>
      </c>
      <c r="C1251" t="s">
        <v>652</v>
      </c>
      <c r="D1251" t="s">
        <v>8066</v>
      </c>
      <c r="E1251" t="s">
        <v>25</v>
      </c>
      <c r="F1251" s="1">
        <f ca="1">TODAY()-employes3[[#This Row],[DN_ecart]]</f>
        <v>31678</v>
      </c>
      <c r="G1251" t="s">
        <v>8067</v>
      </c>
      <c r="H1251" t="s">
        <v>8068</v>
      </c>
      <c r="I1251" t="s">
        <v>8069</v>
      </c>
      <c r="J1251">
        <v>16</v>
      </c>
      <c r="K1251" t="s">
        <v>8070</v>
      </c>
      <c r="L1251">
        <v>5</v>
      </c>
      <c r="M1251" t="s">
        <v>8071</v>
      </c>
      <c r="N1251" s="1">
        <f ca="1">TODAY()-employes3[[#This Row],[DD_debut]]</f>
        <v>42094</v>
      </c>
      <c r="O1251" s="1">
        <f ca="1">IF(ISBLANK(employes3[[#This Row],[DD_fin]]),DATE(1900,1,1),TODAY()-employes3[[#This Row],[DD_fin]])</f>
        <v>1</v>
      </c>
      <c r="P1251">
        <v>5</v>
      </c>
      <c r="Q1251">
        <v>36.409999999999997</v>
      </c>
      <c r="R1251">
        <v>1</v>
      </c>
      <c r="S1251">
        <v>13897</v>
      </c>
      <c r="T1251">
        <v>3481</v>
      </c>
    </row>
    <row r="1252" spans="1:20" hidden="1">
      <c r="A1252">
        <v>2251</v>
      </c>
      <c r="B1252" t="s">
        <v>5025</v>
      </c>
      <c r="C1252" t="s">
        <v>2006</v>
      </c>
      <c r="D1252" t="s">
        <v>8072</v>
      </c>
      <c r="E1252" t="s">
        <v>25</v>
      </c>
      <c r="F1252" s="1">
        <f ca="1">TODAY()-employes3[[#This Row],[DN_ecart]]</f>
        <v>24091</v>
      </c>
      <c r="G1252" t="s">
        <v>8073</v>
      </c>
      <c r="H1252" t="s">
        <v>8074</v>
      </c>
      <c r="I1252" t="s">
        <v>8075</v>
      </c>
      <c r="J1252">
        <v>19</v>
      </c>
      <c r="K1252" t="s">
        <v>8076</v>
      </c>
      <c r="L1252">
        <v>5</v>
      </c>
      <c r="M1252" t="s">
        <v>8077</v>
      </c>
      <c r="N1252" s="1">
        <f ca="1">TODAY()-employes3[[#This Row],[DD_debut]]</f>
        <v>43523</v>
      </c>
      <c r="O1252" s="1">
        <f ca="1">IF(ISBLANK(employes3[[#This Row],[DD_fin]]),DATE(1900,1,1),TODAY()-employes3[[#This Row],[DD_fin]])</f>
        <v>1</v>
      </c>
      <c r="P1252">
        <v>2</v>
      </c>
      <c r="Q1252">
        <v>43.45</v>
      </c>
      <c r="R1252">
        <v>3</v>
      </c>
      <c r="S1252">
        <v>21484</v>
      </c>
      <c r="T1252">
        <v>2052</v>
      </c>
    </row>
    <row r="1253" spans="1:20" hidden="1">
      <c r="A1253">
        <v>2252</v>
      </c>
      <c r="B1253" t="s">
        <v>1633</v>
      </c>
      <c r="C1253" t="s">
        <v>832</v>
      </c>
      <c r="D1253" t="s">
        <v>8078</v>
      </c>
      <c r="E1253" t="s">
        <v>25</v>
      </c>
      <c r="F1253" s="1">
        <f ca="1">TODAY()-employes3[[#This Row],[DN_ecart]]</f>
        <v>23688</v>
      </c>
      <c r="G1253" t="s">
        <v>8079</v>
      </c>
      <c r="H1253" t="s">
        <v>8080</v>
      </c>
      <c r="I1253" t="s">
        <v>8081</v>
      </c>
      <c r="J1253">
        <v>6</v>
      </c>
      <c r="K1253" t="s">
        <v>8082</v>
      </c>
      <c r="L1253">
        <v>9</v>
      </c>
      <c r="M1253" t="s">
        <v>8083</v>
      </c>
      <c r="N1253" s="1">
        <f ca="1">TODAY()-employes3[[#This Row],[DD_debut]]</f>
        <v>43728</v>
      </c>
      <c r="O1253" s="1">
        <f ca="1">IF(ISBLANK(employes3[[#This Row],[DD_fin]]),DATE(1900,1,1),TODAY()-employes3[[#This Row],[DD_fin]])</f>
        <v>1</v>
      </c>
      <c r="P1253">
        <v>4</v>
      </c>
      <c r="Q1253">
        <v>36.020000000000003</v>
      </c>
      <c r="R1253">
        <v>3</v>
      </c>
      <c r="S1253">
        <v>21887</v>
      </c>
      <c r="T1253">
        <v>1847</v>
      </c>
    </row>
    <row r="1254" spans="1:20" hidden="1">
      <c r="A1254">
        <v>2253</v>
      </c>
      <c r="B1254" t="s">
        <v>3539</v>
      </c>
      <c r="C1254" t="s">
        <v>557</v>
      </c>
      <c r="D1254" t="s">
        <v>8084</v>
      </c>
      <c r="E1254" t="s">
        <v>42</v>
      </c>
      <c r="F1254" s="1">
        <f ca="1">TODAY()-employes3[[#This Row],[DN_ecart]]</f>
        <v>27529</v>
      </c>
      <c r="G1254" t="s">
        <v>8085</v>
      </c>
      <c r="H1254" t="s">
        <v>8086</v>
      </c>
      <c r="I1254" t="s">
        <v>8087</v>
      </c>
      <c r="J1254">
        <v>11</v>
      </c>
      <c r="K1254" t="s">
        <v>8088</v>
      </c>
      <c r="L1254">
        <v>9</v>
      </c>
      <c r="M1254" t="s">
        <v>8089</v>
      </c>
      <c r="N1254" s="1">
        <f ca="1">TODAY()-employes3[[#This Row],[DD_debut]]</f>
        <v>43532</v>
      </c>
      <c r="O1254" s="1">
        <f ca="1">IF(ISBLANK(employes3[[#This Row],[DD_fin]]),DATE(1900,1,1),TODAY()-employes3[[#This Row],[DD_fin]])</f>
        <v>1</v>
      </c>
      <c r="P1254">
        <v>3</v>
      </c>
      <c r="Q1254">
        <v>22.69</v>
      </c>
      <c r="R1254">
        <v>1</v>
      </c>
      <c r="S1254">
        <v>18046</v>
      </c>
      <c r="T1254">
        <v>2043</v>
      </c>
    </row>
    <row r="1255" spans="1:20">
      <c r="A1255">
        <v>2254</v>
      </c>
      <c r="B1255" t="s">
        <v>954</v>
      </c>
      <c r="C1255" t="s">
        <v>1592</v>
      </c>
      <c r="D1255" t="s">
        <v>8090</v>
      </c>
      <c r="E1255" t="s">
        <v>42</v>
      </c>
      <c r="F1255" s="1">
        <f ca="1">TODAY()-employes3[[#This Row],[DN_ecart]]</f>
        <v>24528</v>
      </c>
      <c r="G1255" t="s">
        <v>8091</v>
      </c>
      <c r="H1255" t="s">
        <v>8092</v>
      </c>
      <c r="I1255" t="s">
        <v>8093</v>
      </c>
      <c r="J1255">
        <v>21</v>
      </c>
      <c r="K1255" t="s">
        <v>8094</v>
      </c>
      <c r="L1255">
        <v>10</v>
      </c>
      <c r="M1255" t="s">
        <v>8095</v>
      </c>
      <c r="N1255" s="1">
        <f ca="1">TODAY()-employes3[[#This Row],[DD_debut]]</f>
        <v>41847</v>
      </c>
      <c r="O1255" s="1">
        <f ca="1">IF(ISBLANK(employes3[[#This Row],[DD_fin]]),DATE(1900,1,1),TODAY()-employes3[[#This Row],[DD_fin]])</f>
        <v>1</v>
      </c>
      <c r="P1255">
        <v>4</v>
      </c>
      <c r="Q1255">
        <v>44.02</v>
      </c>
      <c r="R1255">
        <v>2</v>
      </c>
      <c r="S1255">
        <v>21047</v>
      </c>
      <c r="T1255">
        <v>3728</v>
      </c>
    </row>
    <row r="1256" spans="1:20" hidden="1">
      <c r="A1256">
        <v>2255</v>
      </c>
      <c r="B1256" t="s">
        <v>1633</v>
      </c>
      <c r="C1256" t="s">
        <v>1441</v>
      </c>
      <c r="D1256" t="s">
        <v>8096</v>
      </c>
      <c r="E1256" t="s">
        <v>42</v>
      </c>
      <c r="F1256" s="1">
        <f ca="1">TODAY()-employes3[[#This Row],[DN_ecart]]</f>
        <v>24496</v>
      </c>
      <c r="G1256" t="s">
        <v>8097</v>
      </c>
      <c r="H1256" t="s">
        <v>8098</v>
      </c>
      <c r="I1256" t="s">
        <v>8099</v>
      </c>
      <c r="J1256">
        <v>25</v>
      </c>
      <c r="K1256" t="s">
        <v>8100</v>
      </c>
      <c r="L1256">
        <v>8</v>
      </c>
      <c r="M1256" t="s">
        <v>8101</v>
      </c>
      <c r="N1256" s="1">
        <f ca="1">TODAY()-employes3[[#This Row],[DD_debut]]</f>
        <v>42660</v>
      </c>
      <c r="O1256" s="1">
        <f ca="1">IF(ISBLANK(employes3[[#This Row],[DD_fin]]),DATE(1900,1,1),TODAY()-employes3[[#This Row],[DD_fin]])</f>
        <v>1</v>
      </c>
      <c r="P1256">
        <v>4</v>
      </c>
      <c r="Q1256">
        <v>34.799999999999997</v>
      </c>
      <c r="R1256">
        <v>1</v>
      </c>
      <c r="S1256">
        <v>21079</v>
      </c>
      <c r="T1256">
        <v>2915</v>
      </c>
    </row>
    <row r="1257" spans="1:20" hidden="1">
      <c r="A1257">
        <v>2256</v>
      </c>
      <c r="B1257" t="s">
        <v>969</v>
      </c>
      <c r="C1257" t="s">
        <v>2522</v>
      </c>
      <c r="D1257" t="s">
        <v>8102</v>
      </c>
      <c r="E1257" t="s">
        <v>42</v>
      </c>
      <c r="F1257" s="1">
        <f ca="1">TODAY()-employes3[[#This Row],[DN_ecart]]</f>
        <v>32250</v>
      </c>
      <c r="G1257" t="s">
        <v>8103</v>
      </c>
      <c r="H1257" t="s">
        <v>8104</v>
      </c>
      <c r="I1257" t="s">
        <v>8105</v>
      </c>
      <c r="J1257">
        <v>11</v>
      </c>
      <c r="K1257" t="s">
        <v>8106</v>
      </c>
      <c r="L1257">
        <v>9</v>
      </c>
      <c r="M1257" t="s">
        <v>8107</v>
      </c>
      <c r="N1257" s="1">
        <f ca="1">TODAY()-employes3[[#This Row],[DD_debut]]</f>
        <v>42723</v>
      </c>
      <c r="O1257" s="1">
        <f ca="1">IF(ISBLANK(employes3[[#This Row],[DD_fin]]),DATE(1900,1,1),TODAY()-employes3[[#This Row],[DD_fin]])</f>
        <v>1</v>
      </c>
      <c r="P1257">
        <v>4</v>
      </c>
      <c r="Q1257">
        <v>39.86</v>
      </c>
      <c r="R1257">
        <v>2</v>
      </c>
      <c r="S1257">
        <v>13325</v>
      </c>
      <c r="T1257">
        <v>2852</v>
      </c>
    </row>
    <row r="1258" spans="1:20" hidden="1">
      <c r="A1258">
        <v>2257</v>
      </c>
      <c r="B1258" t="s">
        <v>204</v>
      </c>
      <c r="C1258" t="s">
        <v>2608</v>
      </c>
      <c r="D1258" t="s">
        <v>8108</v>
      </c>
      <c r="E1258" t="s">
        <v>25</v>
      </c>
      <c r="F1258" s="1">
        <f ca="1">TODAY()-employes3[[#This Row],[DN_ecart]]</f>
        <v>36049</v>
      </c>
      <c r="G1258" t="s">
        <v>8109</v>
      </c>
      <c r="H1258" t="s">
        <v>8110</v>
      </c>
      <c r="I1258" t="s">
        <v>8111</v>
      </c>
      <c r="J1258">
        <v>8</v>
      </c>
      <c r="K1258" t="s">
        <v>8112</v>
      </c>
      <c r="L1258">
        <v>8</v>
      </c>
      <c r="M1258" t="s">
        <v>8113</v>
      </c>
      <c r="N1258" s="1">
        <f ca="1">TODAY()-employes3[[#This Row],[DD_debut]]</f>
        <v>41025</v>
      </c>
      <c r="O1258" s="1">
        <f ca="1">IF(ISBLANK(employes3[[#This Row],[DD_fin]]),DATE(1900,1,1),TODAY()-employes3[[#This Row],[DD_fin]])</f>
        <v>1</v>
      </c>
      <c r="P1258">
        <v>4</v>
      </c>
      <c r="Q1258">
        <v>28.86</v>
      </c>
      <c r="R1258">
        <v>1</v>
      </c>
      <c r="S1258">
        <v>9526</v>
      </c>
      <c r="T1258">
        <v>4550</v>
      </c>
    </row>
    <row r="1259" spans="1:20" hidden="1">
      <c r="A1259">
        <v>2258</v>
      </c>
      <c r="B1259" t="s">
        <v>3841</v>
      </c>
      <c r="C1259" t="s">
        <v>174</v>
      </c>
      <c r="D1259" t="s">
        <v>8114</v>
      </c>
      <c r="E1259" t="s">
        <v>25</v>
      </c>
      <c r="F1259" s="1">
        <f ca="1">TODAY()-employes3[[#This Row],[DN_ecart]]</f>
        <v>26597</v>
      </c>
      <c r="G1259" t="s">
        <v>8115</v>
      </c>
      <c r="H1259" t="s">
        <v>8116</v>
      </c>
      <c r="I1259" t="s">
        <v>8117</v>
      </c>
      <c r="J1259">
        <v>13</v>
      </c>
      <c r="K1259" t="s">
        <v>8118</v>
      </c>
      <c r="L1259">
        <v>10</v>
      </c>
      <c r="M1259" t="s">
        <v>8119</v>
      </c>
      <c r="N1259" s="1">
        <f ca="1">TODAY()-employes3[[#This Row],[DD_debut]]</f>
        <v>41442</v>
      </c>
      <c r="O1259" s="1">
        <f ca="1">IF(ISBLANK(employes3[[#This Row],[DD_fin]]),DATE(1900,1,1),TODAY()-employes3[[#This Row],[DD_fin]])</f>
        <v>1</v>
      </c>
      <c r="P1259">
        <v>5</v>
      </c>
      <c r="Q1259">
        <v>26.43</v>
      </c>
      <c r="R1259">
        <v>1</v>
      </c>
      <c r="S1259">
        <v>18978</v>
      </c>
      <c r="T1259">
        <v>4133</v>
      </c>
    </row>
    <row r="1260" spans="1:20" hidden="1">
      <c r="A1260">
        <v>2259</v>
      </c>
      <c r="B1260" t="s">
        <v>5337</v>
      </c>
      <c r="C1260" t="s">
        <v>1249</v>
      </c>
      <c r="D1260" t="s">
        <v>8120</v>
      </c>
      <c r="E1260" t="s">
        <v>42</v>
      </c>
      <c r="F1260" s="1">
        <f ca="1">TODAY()-employes3[[#This Row],[DN_ecart]]</f>
        <v>37409</v>
      </c>
      <c r="G1260" t="s">
        <v>8121</v>
      </c>
      <c r="H1260" t="s">
        <v>8122</v>
      </c>
      <c r="I1260" t="s">
        <v>8123</v>
      </c>
      <c r="J1260">
        <v>32</v>
      </c>
      <c r="K1260" t="s">
        <v>8124</v>
      </c>
      <c r="L1260">
        <v>8</v>
      </c>
      <c r="M1260" t="s">
        <v>8125</v>
      </c>
      <c r="N1260" s="1">
        <f ca="1">TODAY()-employes3[[#This Row],[DD_debut]]</f>
        <v>44358</v>
      </c>
      <c r="O1260" s="1">
        <f ca="1">IF(ISBLANK(employes3[[#This Row],[DD_fin]]),DATE(1900,1,1),TODAY()-employes3[[#This Row],[DD_fin]])</f>
        <v>1</v>
      </c>
      <c r="P1260">
        <v>8</v>
      </c>
      <c r="Q1260">
        <v>29.46</v>
      </c>
      <c r="R1260">
        <v>1</v>
      </c>
      <c r="S1260">
        <v>8166</v>
      </c>
      <c r="T1260">
        <v>1217</v>
      </c>
    </row>
    <row r="1261" spans="1:20" hidden="1">
      <c r="A1261">
        <v>2260</v>
      </c>
      <c r="B1261" t="s">
        <v>235</v>
      </c>
      <c r="C1261" t="s">
        <v>1272</v>
      </c>
      <c r="D1261" t="s">
        <v>8126</v>
      </c>
      <c r="E1261" t="s">
        <v>25</v>
      </c>
      <c r="F1261" s="1">
        <f ca="1">TODAY()-employes3[[#This Row],[DN_ecart]]</f>
        <v>31793</v>
      </c>
      <c r="G1261" t="s">
        <v>8127</v>
      </c>
      <c r="H1261" t="s">
        <v>8128</v>
      </c>
      <c r="I1261" t="s">
        <v>8129</v>
      </c>
      <c r="J1261">
        <v>50</v>
      </c>
      <c r="K1261" t="s">
        <v>8130</v>
      </c>
      <c r="L1261">
        <v>8</v>
      </c>
      <c r="M1261" t="s">
        <v>8131</v>
      </c>
      <c r="N1261" s="1">
        <f ca="1">TODAY()-employes3[[#This Row],[DD_debut]]</f>
        <v>43447</v>
      </c>
      <c r="O1261" s="1">
        <f ca="1">IF(ISBLANK(employes3[[#This Row],[DD_fin]]),DATE(1900,1,1),TODAY()-employes3[[#This Row],[DD_fin]])</f>
        <v>1</v>
      </c>
      <c r="P1261">
        <v>6</v>
      </c>
      <c r="Q1261">
        <v>42.05</v>
      </c>
      <c r="R1261">
        <v>1</v>
      </c>
      <c r="S1261">
        <v>13782</v>
      </c>
      <c r="T1261">
        <v>2128</v>
      </c>
    </row>
    <row r="1262" spans="1:20" hidden="1">
      <c r="A1262">
        <v>2261</v>
      </c>
      <c r="B1262" t="s">
        <v>1339</v>
      </c>
      <c r="C1262" t="s">
        <v>2088</v>
      </c>
      <c r="D1262" t="s">
        <v>8132</v>
      </c>
      <c r="E1262" t="s">
        <v>42</v>
      </c>
      <c r="F1262" s="1">
        <f ca="1">TODAY()-employes3[[#This Row],[DN_ecart]]</f>
        <v>31708</v>
      </c>
      <c r="G1262" t="s">
        <v>8133</v>
      </c>
      <c r="H1262" t="s">
        <v>8134</v>
      </c>
      <c r="I1262" t="s">
        <v>8135</v>
      </c>
      <c r="J1262">
        <v>37</v>
      </c>
      <c r="K1262" t="s">
        <v>8136</v>
      </c>
      <c r="L1262">
        <v>5</v>
      </c>
      <c r="M1262" t="s">
        <v>8137</v>
      </c>
      <c r="N1262" s="1">
        <f ca="1">TODAY()-employes3[[#This Row],[DD_debut]]</f>
        <v>45304</v>
      </c>
      <c r="O1262" s="1">
        <f ca="1">IF(ISBLANK(employes3[[#This Row],[DD_fin]]),DATE(1900,1,1),TODAY()-employes3[[#This Row],[DD_fin]])</f>
        <v>1</v>
      </c>
      <c r="P1262">
        <v>4</v>
      </c>
      <c r="Q1262">
        <v>16.989999999999998</v>
      </c>
      <c r="R1262">
        <v>1</v>
      </c>
      <c r="S1262">
        <v>13867</v>
      </c>
      <c r="T1262">
        <v>271</v>
      </c>
    </row>
    <row r="1263" spans="1:20" hidden="1">
      <c r="A1263">
        <v>2262</v>
      </c>
      <c r="B1263" t="s">
        <v>1469</v>
      </c>
      <c r="C1263" t="s">
        <v>1309</v>
      </c>
      <c r="D1263" t="s">
        <v>8138</v>
      </c>
      <c r="E1263" t="s">
        <v>42</v>
      </c>
      <c r="F1263" s="1">
        <f ca="1">TODAY()-employes3[[#This Row],[DN_ecart]]</f>
        <v>31024</v>
      </c>
      <c r="G1263" t="s">
        <v>8139</v>
      </c>
      <c r="H1263" t="s">
        <v>8140</v>
      </c>
      <c r="I1263" t="s">
        <v>8141</v>
      </c>
      <c r="J1263">
        <v>16</v>
      </c>
      <c r="K1263" t="s">
        <v>8142</v>
      </c>
      <c r="L1263">
        <v>9</v>
      </c>
      <c r="M1263" t="s">
        <v>8143</v>
      </c>
      <c r="N1263" s="1">
        <f ca="1">TODAY()-employes3[[#This Row],[DD_debut]]</f>
        <v>44380</v>
      </c>
      <c r="O1263" s="1">
        <f ca="1">IF(ISBLANK(employes3[[#This Row],[DD_fin]]),DATE(1900,1,1),TODAY()-employes3[[#This Row],[DD_fin]])</f>
        <v>1</v>
      </c>
      <c r="P1263">
        <v>5</v>
      </c>
      <c r="Q1263">
        <v>16.55</v>
      </c>
      <c r="R1263">
        <v>4</v>
      </c>
      <c r="S1263">
        <v>14551</v>
      </c>
      <c r="T1263">
        <v>1195</v>
      </c>
    </row>
    <row r="1264" spans="1:20" hidden="1">
      <c r="A1264">
        <v>2263</v>
      </c>
      <c r="B1264" t="s">
        <v>1721</v>
      </c>
      <c r="C1264" t="s">
        <v>778</v>
      </c>
      <c r="D1264" t="s">
        <v>8144</v>
      </c>
      <c r="E1264" t="s">
        <v>42</v>
      </c>
      <c r="F1264" s="1">
        <f ca="1">TODAY()-employes3[[#This Row],[DN_ecart]]</f>
        <v>22781</v>
      </c>
      <c r="G1264" t="s">
        <v>8145</v>
      </c>
      <c r="H1264" t="s">
        <v>8146</v>
      </c>
      <c r="I1264" t="s">
        <v>8147</v>
      </c>
      <c r="J1264">
        <v>5</v>
      </c>
      <c r="K1264" t="s">
        <v>8148</v>
      </c>
      <c r="L1264">
        <v>9</v>
      </c>
      <c r="M1264" t="s">
        <v>8149</v>
      </c>
      <c r="N1264" s="1">
        <f ca="1">TODAY()-employes3[[#This Row],[DD_debut]]</f>
        <v>43288</v>
      </c>
      <c r="O1264" s="1">
        <f ca="1">IF(ISBLANK(employes3[[#This Row],[DD_fin]]),DATE(1900,1,1),TODAY()-employes3[[#This Row],[DD_fin]])</f>
        <v>1</v>
      </c>
      <c r="P1264">
        <v>6</v>
      </c>
      <c r="Q1264">
        <v>27.62</v>
      </c>
      <c r="R1264">
        <v>1</v>
      </c>
      <c r="S1264">
        <v>22794</v>
      </c>
      <c r="T1264">
        <v>2287</v>
      </c>
    </row>
    <row r="1265" spans="1:21" hidden="1">
      <c r="A1265">
        <v>2264</v>
      </c>
      <c r="B1265" t="s">
        <v>56</v>
      </c>
      <c r="C1265" t="s">
        <v>1272</v>
      </c>
      <c r="D1265" t="s">
        <v>8150</v>
      </c>
      <c r="E1265" t="s">
        <v>25</v>
      </c>
      <c r="F1265" s="1">
        <f ca="1">TODAY()-employes3[[#This Row],[DN_ecart]]</f>
        <v>30156</v>
      </c>
      <c r="G1265" t="s">
        <v>8151</v>
      </c>
      <c r="H1265" t="s">
        <v>8152</v>
      </c>
      <c r="I1265" t="s">
        <v>8153</v>
      </c>
      <c r="J1265">
        <v>22</v>
      </c>
      <c r="K1265" t="s">
        <v>8154</v>
      </c>
      <c r="L1265">
        <v>8</v>
      </c>
      <c r="M1265" t="s">
        <v>8155</v>
      </c>
      <c r="N1265" s="1">
        <f ca="1">TODAY()-employes3[[#This Row],[DD_debut]]</f>
        <v>41650</v>
      </c>
      <c r="O1265" s="1">
        <f ca="1">IF(ISBLANK(employes3[[#This Row],[DD_fin]]),DATE(1900,1,1),TODAY()-employes3[[#This Row],[DD_fin]])</f>
        <v>45164</v>
      </c>
      <c r="P1265">
        <v>1</v>
      </c>
      <c r="Q1265">
        <v>35.840000000000003</v>
      </c>
      <c r="R1265">
        <v>3</v>
      </c>
      <c r="S1265">
        <v>15419</v>
      </c>
      <c r="T1265">
        <v>3925</v>
      </c>
      <c r="U1265">
        <v>411</v>
      </c>
    </row>
    <row r="1266" spans="1:21" hidden="1">
      <c r="A1266">
        <v>2265</v>
      </c>
      <c r="B1266" t="s">
        <v>2020</v>
      </c>
      <c r="C1266" t="s">
        <v>205</v>
      </c>
      <c r="D1266" t="s">
        <v>8156</v>
      </c>
      <c r="E1266" t="s">
        <v>42</v>
      </c>
      <c r="F1266" s="1">
        <f ca="1">TODAY()-employes3[[#This Row],[DN_ecart]]</f>
        <v>37304</v>
      </c>
      <c r="G1266" t="s">
        <v>8157</v>
      </c>
      <c r="H1266" t="s">
        <v>8158</v>
      </c>
      <c r="I1266" t="s">
        <v>8159</v>
      </c>
      <c r="J1266">
        <v>12</v>
      </c>
      <c r="K1266" t="s">
        <v>8160</v>
      </c>
      <c r="L1266">
        <v>10</v>
      </c>
      <c r="M1266" t="s">
        <v>8161</v>
      </c>
      <c r="N1266" s="1">
        <f ca="1">TODAY()-employes3[[#This Row],[DD_debut]]</f>
        <v>42576</v>
      </c>
      <c r="O1266" s="1">
        <f ca="1">IF(ISBLANK(employes3[[#This Row],[DD_fin]]),DATE(1900,1,1),TODAY()-employes3[[#This Row],[DD_fin]])</f>
        <v>1</v>
      </c>
      <c r="P1266">
        <v>5</v>
      </c>
      <c r="Q1266">
        <v>27.89</v>
      </c>
      <c r="R1266">
        <v>1</v>
      </c>
      <c r="S1266">
        <v>8271</v>
      </c>
      <c r="T1266">
        <v>2999</v>
      </c>
    </row>
    <row r="1267" spans="1:21" hidden="1">
      <c r="A1267">
        <v>2266</v>
      </c>
      <c r="B1267" t="s">
        <v>6222</v>
      </c>
      <c r="C1267" t="s">
        <v>1280</v>
      </c>
      <c r="D1267" t="s">
        <v>8162</v>
      </c>
      <c r="E1267" t="s">
        <v>42</v>
      </c>
      <c r="F1267" s="1">
        <f ca="1">TODAY()-employes3[[#This Row],[DN_ecart]]</f>
        <v>38469</v>
      </c>
      <c r="G1267" t="s">
        <v>8163</v>
      </c>
      <c r="H1267" t="s">
        <v>8164</v>
      </c>
      <c r="I1267" t="s">
        <v>8165</v>
      </c>
      <c r="J1267">
        <v>13</v>
      </c>
      <c r="K1267" t="s">
        <v>8166</v>
      </c>
      <c r="L1267">
        <v>7</v>
      </c>
      <c r="M1267" t="s">
        <v>8167</v>
      </c>
      <c r="N1267" s="1">
        <f ca="1">TODAY()-employes3[[#This Row],[DD_debut]]</f>
        <v>43888</v>
      </c>
      <c r="O1267" s="1">
        <f ca="1">IF(ISBLANK(employes3[[#This Row],[DD_fin]]),DATE(1900,1,1),TODAY()-employes3[[#This Row],[DD_fin]])</f>
        <v>1</v>
      </c>
      <c r="P1267">
        <v>3</v>
      </c>
      <c r="Q1267">
        <v>27.72</v>
      </c>
      <c r="R1267">
        <v>1</v>
      </c>
      <c r="S1267">
        <v>7106</v>
      </c>
      <c r="T1267">
        <v>1687</v>
      </c>
    </row>
    <row r="1268" spans="1:21">
      <c r="A1268">
        <v>2267</v>
      </c>
      <c r="B1268" t="s">
        <v>1324</v>
      </c>
      <c r="C1268" t="s">
        <v>2911</v>
      </c>
      <c r="D1268" t="s">
        <v>8168</v>
      </c>
      <c r="E1268" t="s">
        <v>25</v>
      </c>
      <c r="F1268" s="1">
        <f ca="1">TODAY()-employes3[[#This Row],[DN_ecart]]</f>
        <v>37407</v>
      </c>
      <c r="G1268" t="s">
        <v>8169</v>
      </c>
      <c r="H1268" t="s">
        <v>8170</v>
      </c>
      <c r="I1268" t="s">
        <v>8171</v>
      </c>
      <c r="J1268">
        <v>64</v>
      </c>
      <c r="K1268" t="s">
        <v>8172</v>
      </c>
      <c r="L1268">
        <v>6</v>
      </c>
      <c r="M1268" t="s">
        <v>8173</v>
      </c>
      <c r="N1268" s="1">
        <f ca="1">TODAY()-employes3[[#This Row],[DD_debut]]</f>
        <v>41733</v>
      </c>
      <c r="O1268" s="1">
        <f ca="1">IF(ISBLANK(employes3[[#This Row],[DD_fin]]),DATE(1900,1,1),TODAY()-employes3[[#This Row],[DD_fin]])</f>
        <v>1</v>
      </c>
      <c r="P1268">
        <v>4</v>
      </c>
      <c r="Q1268">
        <v>36.880000000000003</v>
      </c>
      <c r="R1268">
        <v>3</v>
      </c>
      <c r="S1268">
        <v>8168</v>
      </c>
      <c r="T1268">
        <v>3842</v>
      </c>
    </row>
    <row r="1269" spans="1:21" hidden="1">
      <c r="A1269">
        <v>2268</v>
      </c>
      <c r="B1269" t="s">
        <v>419</v>
      </c>
      <c r="C1269" t="s">
        <v>381</v>
      </c>
      <c r="D1269" t="s">
        <v>8174</v>
      </c>
      <c r="E1269" t="s">
        <v>42</v>
      </c>
      <c r="F1269" s="1">
        <f ca="1">TODAY()-employes3[[#This Row],[DN_ecart]]</f>
        <v>37593</v>
      </c>
      <c r="G1269" t="s">
        <v>8175</v>
      </c>
      <c r="H1269" t="s">
        <v>8176</v>
      </c>
      <c r="I1269" t="s">
        <v>8177</v>
      </c>
      <c r="J1269">
        <v>63</v>
      </c>
      <c r="K1269" t="s">
        <v>8178</v>
      </c>
      <c r="L1269">
        <v>7</v>
      </c>
      <c r="M1269" t="s">
        <v>8179</v>
      </c>
      <c r="N1269" s="1">
        <f ca="1">TODAY()-employes3[[#This Row],[DD_debut]]</f>
        <v>42742</v>
      </c>
      <c r="O1269" s="1">
        <f ca="1">IF(ISBLANK(employes3[[#This Row],[DD_fin]]),DATE(1900,1,1),TODAY()-employes3[[#This Row],[DD_fin]])</f>
        <v>1</v>
      </c>
      <c r="P1269">
        <v>2</v>
      </c>
      <c r="Q1269">
        <v>18.22</v>
      </c>
      <c r="R1269">
        <v>1</v>
      </c>
      <c r="S1269">
        <v>7982</v>
      </c>
      <c r="T1269">
        <v>2833</v>
      </c>
    </row>
    <row r="1270" spans="1:21" hidden="1">
      <c r="A1270">
        <v>2269</v>
      </c>
      <c r="B1270" t="s">
        <v>127</v>
      </c>
      <c r="C1270" t="s">
        <v>1707</v>
      </c>
      <c r="D1270" t="s">
        <v>8180</v>
      </c>
      <c r="E1270" t="s">
        <v>42</v>
      </c>
      <c r="F1270" s="1">
        <f ca="1">TODAY()-employes3[[#This Row],[DN_ecart]]</f>
        <v>30133</v>
      </c>
      <c r="G1270" t="s">
        <v>8181</v>
      </c>
      <c r="H1270" t="s">
        <v>8182</v>
      </c>
      <c r="I1270" t="s">
        <v>8183</v>
      </c>
      <c r="J1270">
        <v>27</v>
      </c>
      <c r="K1270" t="s">
        <v>8184</v>
      </c>
      <c r="L1270">
        <v>5</v>
      </c>
      <c r="M1270" t="s">
        <v>8185</v>
      </c>
      <c r="N1270" s="1">
        <f ca="1">TODAY()-employes3[[#This Row],[DD_debut]]</f>
        <v>42544</v>
      </c>
      <c r="O1270" s="1">
        <f ca="1">IF(ISBLANK(employes3[[#This Row],[DD_fin]]),DATE(1900,1,1),TODAY()-employes3[[#This Row],[DD_fin]])</f>
        <v>1</v>
      </c>
      <c r="P1270">
        <v>4</v>
      </c>
      <c r="Q1270">
        <v>25.18</v>
      </c>
      <c r="R1270">
        <v>1</v>
      </c>
      <c r="S1270">
        <v>15442</v>
      </c>
      <c r="T1270">
        <v>3031</v>
      </c>
    </row>
    <row r="1271" spans="1:21">
      <c r="A1271">
        <v>2270</v>
      </c>
      <c r="B1271" t="s">
        <v>690</v>
      </c>
      <c r="C1271" t="s">
        <v>313</v>
      </c>
      <c r="D1271" t="s">
        <v>8186</v>
      </c>
      <c r="E1271" t="s">
        <v>25</v>
      </c>
      <c r="F1271" s="1">
        <f ca="1">TODAY()-employes3[[#This Row],[DN_ecart]]</f>
        <v>32520</v>
      </c>
      <c r="G1271" t="s">
        <v>8187</v>
      </c>
      <c r="H1271" t="s">
        <v>8188</v>
      </c>
      <c r="I1271" t="s">
        <v>8189</v>
      </c>
      <c r="J1271">
        <v>24</v>
      </c>
      <c r="K1271" t="s">
        <v>8190</v>
      </c>
      <c r="L1271">
        <v>8</v>
      </c>
      <c r="M1271" t="s">
        <v>8191</v>
      </c>
      <c r="N1271" s="1">
        <f ca="1">TODAY()-employes3[[#This Row],[DD_debut]]</f>
        <v>41730</v>
      </c>
      <c r="O1271" s="1">
        <f ca="1">IF(ISBLANK(employes3[[#This Row],[DD_fin]]),DATE(1900,1,1),TODAY()-employes3[[#This Row],[DD_fin]])</f>
        <v>1</v>
      </c>
      <c r="P1271">
        <v>4</v>
      </c>
      <c r="Q1271">
        <v>23.7</v>
      </c>
      <c r="R1271">
        <v>1</v>
      </c>
      <c r="S1271">
        <v>13055</v>
      </c>
      <c r="T1271">
        <v>3845</v>
      </c>
    </row>
    <row r="1272" spans="1:21" hidden="1">
      <c r="A1272">
        <v>2271</v>
      </c>
      <c r="B1272" t="s">
        <v>1145</v>
      </c>
      <c r="C1272" t="s">
        <v>742</v>
      </c>
      <c r="D1272" t="s">
        <v>8192</v>
      </c>
      <c r="E1272" t="s">
        <v>42</v>
      </c>
      <c r="F1272" s="1">
        <f ca="1">TODAY()-employes3[[#This Row],[DN_ecart]]</f>
        <v>25812</v>
      </c>
      <c r="G1272" t="s">
        <v>8193</v>
      </c>
      <c r="H1272" t="s">
        <v>8194</v>
      </c>
      <c r="I1272" t="s">
        <v>8195</v>
      </c>
      <c r="J1272">
        <v>17</v>
      </c>
      <c r="K1272" t="s">
        <v>8196</v>
      </c>
      <c r="L1272">
        <v>6</v>
      </c>
      <c r="M1272" t="s">
        <v>8197</v>
      </c>
      <c r="N1272" s="1">
        <f ca="1">TODAY()-employes3[[#This Row],[DD_debut]]</f>
        <v>41640</v>
      </c>
      <c r="O1272" s="1">
        <f ca="1">IF(ISBLANK(employes3[[#This Row],[DD_fin]]),DATE(1900,1,1),TODAY()-employes3[[#This Row],[DD_fin]])</f>
        <v>1</v>
      </c>
      <c r="P1272">
        <v>6</v>
      </c>
      <c r="Q1272">
        <v>15.47</v>
      </c>
      <c r="R1272">
        <v>1</v>
      </c>
      <c r="S1272">
        <v>19763</v>
      </c>
      <c r="T1272">
        <v>3935</v>
      </c>
    </row>
    <row r="1273" spans="1:21" hidden="1">
      <c r="A1273">
        <v>2272</v>
      </c>
      <c r="B1273" t="s">
        <v>2634</v>
      </c>
      <c r="C1273" t="s">
        <v>5324</v>
      </c>
      <c r="D1273" t="s">
        <v>8198</v>
      </c>
      <c r="E1273" t="s">
        <v>25</v>
      </c>
      <c r="F1273" s="1">
        <f ca="1">TODAY()-employes3[[#This Row],[DN_ecart]]</f>
        <v>23469</v>
      </c>
      <c r="G1273" t="s">
        <v>8199</v>
      </c>
      <c r="H1273" t="s">
        <v>8200</v>
      </c>
      <c r="I1273" t="s">
        <v>8201</v>
      </c>
      <c r="J1273">
        <v>25</v>
      </c>
      <c r="K1273" t="s">
        <v>8202</v>
      </c>
      <c r="L1273">
        <v>8</v>
      </c>
      <c r="M1273" t="s">
        <v>8203</v>
      </c>
      <c r="N1273" s="1">
        <f ca="1">TODAY()-employes3[[#This Row],[DD_debut]]</f>
        <v>42641</v>
      </c>
      <c r="O1273" s="1">
        <f ca="1">IF(ISBLANK(employes3[[#This Row],[DD_fin]]),DATE(1900,1,1),TODAY()-employes3[[#This Row],[DD_fin]])</f>
        <v>1</v>
      </c>
      <c r="P1273">
        <v>3</v>
      </c>
      <c r="Q1273">
        <v>28.05</v>
      </c>
      <c r="R1273">
        <v>1</v>
      </c>
      <c r="S1273">
        <v>22106</v>
      </c>
      <c r="T1273">
        <v>2934</v>
      </c>
    </row>
    <row r="1274" spans="1:21" hidden="1">
      <c r="A1274">
        <v>2273</v>
      </c>
      <c r="B1274" t="s">
        <v>1553</v>
      </c>
      <c r="C1274" t="s">
        <v>1606</v>
      </c>
      <c r="D1274" t="s">
        <v>8204</v>
      </c>
      <c r="E1274" t="s">
        <v>25</v>
      </c>
      <c r="F1274" s="1">
        <f ca="1">TODAY()-employes3[[#This Row],[DN_ecart]]</f>
        <v>27210</v>
      </c>
      <c r="G1274" t="s">
        <v>8205</v>
      </c>
      <c r="H1274" t="s">
        <v>8206</v>
      </c>
      <c r="I1274" t="s">
        <v>8207</v>
      </c>
      <c r="J1274">
        <v>17</v>
      </c>
      <c r="K1274" t="s">
        <v>8208</v>
      </c>
      <c r="L1274">
        <v>9</v>
      </c>
      <c r="M1274" t="s">
        <v>8209</v>
      </c>
      <c r="N1274" s="1">
        <f ca="1">TODAY()-employes3[[#This Row],[DD_debut]]</f>
        <v>42198</v>
      </c>
      <c r="O1274" s="1">
        <f ca="1">IF(ISBLANK(employes3[[#This Row],[DD_fin]]),DATE(1900,1,1),TODAY()-employes3[[#This Row],[DD_fin]])</f>
        <v>1</v>
      </c>
      <c r="P1274">
        <v>3</v>
      </c>
      <c r="Q1274">
        <v>36.04</v>
      </c>
      <c r="R1274">
        <v>1</v>
      </c>
      <c r="S1274">
        <v>18365</v>
      </c>
      <c r="T1274">
        <v>3377</v>
      </c>
    </row>
    <row r="1275" spans="1:21" hidden="1">
      <c r="A1275">
        <v>2274</v>
      </c>
      <c r="B1275" t="s">
        <v>1963</v>
      </c>
      <c r="C1275" t="s">
        <v>2351</v>
      </c>
      <c r="D1275" t="s">
        <v>8210</v>
      </c>
      <c r="E1275" t="s">
        <v>42</v>
      </c>
      <c r="F1275" s="1">
        <f ca="1">TODAY()-employes3[[#This Row],[DN_ecart]]</f>
        <v>30186</v>
      </c>
      <c r="G1275" t="s">
        <v>8211</v>
      </c>
      <c r="H1275" t="s">
        <v>8212</v>
      </c>
      <c r="I1275" t="s">
        <v>8213</v>
      </c>
      <c r="J1275">
        <v>20</v>
      </c>
      <c r="K1275" t="s">
        <v>8214</v>
      </c>
      <c r="L1275">
        <v>6</v>
      </c>
      <c r="M1275" t="s">
        <v>8215</v>
      </c>
      <c r="N1275" s="1">
        <f ca="1">TODAY()-employes3[[#This Row],[DD_debut]]</f>
        <v>44816</v>
      </c>
      <c r="O1275" s="1">
        <f ca="1">IF(ISBLANK(employes3[[#This Row],[DD_fin]]),DATE(1900,1,1),TODAY()-employes3[[#This Row],[DD_fin]])</f>
        <v>1</v>
      </c>
      <c r="P1275">
        <v>6</v>
      </c>
      <c r="Q1275">
        <v>40.659999999999997</v>
      </c>
      <c r="R1275">
        <v>2</v>
      </c>
      <c r="S1275">
        <v>15389</v>
      </c>
      <c r="T1275">
        <v>759</v>
      </c>
    </row>
    <row r="1276" spans="1:21" hidden="1">
      <c r="A1276">
        <v>2275</v>
      </c>
      <c r="B1276" t="s">
        <v>242</v>
      </c>
      <c r="C1276" t="s">
        <v>4401</v>
      </c>
      <c r="D1276" t="s">
        <v>8216</v>
      </c>
      <c r="E1276" t="s">
        <v>42</v>
      </c>
      <c r="F1276" s="1">
        <f ca="1">TODAY()-employes3[[#This Row],[DN_ecart]]</f>
        <v>28865</v>
      </c>
      <c r="G1276" t="s">
        <v>8217</v>
      </c>
      <c r="H1276" t="s">
        <v>8218</v>
      </c>
      <c r="I1276" t="s">
        <v>8219</v>
      </c>
      <c r="J1276">
        <v>22</v>
      </c>
      <c r="K1276" t="s">
        <v>8220</v>
      </c>
      <c r="L1276">
        <v>9</v>
      </c>
      <c r="M1276" t="s">
        <v>8221</v>
      </c>
      <c r="N1276" s="1">
        <f ca="1">TODAY()-employes3[[#This Row],[DD_debut]]</f>
        <v>42117</v>
      </c>
      <c r="O1276" s="1">
        <f ca="1">IF(ISBLANK(employes3[[#This Row],[DD_fin]]),DATE(1900,1,1),TODAY()-employes3[[#This Row],[DD_fin]])</f>
        <v>1</v>
      </c>
      <c r="P1276">
        <v>4</v>
      </c>
      <c r="Q1276">
        <v>17.03</v>
      </c>
      <c r="R1276">
        <v>2</v>
      </c>
      <c r="S1276">
        <v>16710</v>
      </c>
      <c r="T1276">
        <v>3458</v>
      </c>
    </row>
    <row r="1277" spans="1:21" hidden="1">
      <c r="A1277">
        <v>2276</v>
      </c>
      <c r="B1277" t="s">
        <v>258</v>
      </c>
      <c r="C1277" t="s">
        <v>721</v>
      </c>
      <c r="D1277" t="s">
        <v>8222</v>
      </c>
      <c r="E1277" t="s">
        <v>42</v>
      </c>
      <c r="F1277" s="1">
        <f ca="1">TODAY()-employes3[[#This Row],[DN_ecart]]</f>
        <v>24425</v>
      </c>
      <c r="G1277" t="s">
        <v>8223</v>
      </c>
      <c r="H1277" t="s">
        <v>8224</v>
      </c>
      <c r="I1277" t="s">
        <v>8225</v>
      </c>
      <c r="J1277">
        <v>46</v>
      </c>
      <c r="K1277" t="s">
        <v>8226</v>
      </c>
      <c r="L1277">
        <v>9</v>
      </c>
      <c r="M1277" t="s">
        <v>8227</v>
      </c>
      <c r="N1277" s="1">
        <f ca="1">TODAY()-employes3[[#This Row],[DD_debut]]</f>
        <v>45311</v>
      </c>
      <c r="O1277" s="1">
        <f ca="1">IF(ISBLANK(employes3[[#This Row],[DD_fin]]),DATE(1900,1,1),TODAY()-employes3[[#This Row],[DD_fin]])</f>
        <v>1</v>
      </c>
      <c r="P1277">
        <v>2</v>
      </c>
      <c r="Q1277">
        <v>24.66</v>
      </c>
      <c r="R1277">
        <v>2</v>
      </c>
      <c r="S1277">
        <v>21150</v>
      </c>
      <c r="T1277">
        <v>264</v>
      </c>
    </row>
    <row r="1278" spans="1:21" hidden="1">
      <c r="A1278">
        <v>2277</v>
      </c>
      <c r="B1278" t="s">
        <v>6663</v>
      </c>
      <c r="C1278" t="s">
        <v>1441</v>
      </c>
      <c r="D1278" t="s">
        <v>8228</v>
      </c>
      <c r="E1278" t="s">
        <v>42</v>
      </c>
      <c r="F1278" s="1">
        <f ca="1">TODAY()-employes3[[#This Row],[DN_ecart]]</f>
        <v>25063</v>
      </c>
      <c r="G1278" t="s">
        <v>8229</v>
      </c>
      <c r="H1278" t="s">
        <v>8230</v>
      </c>
      <c r="I1278" t="s">
        <v>8231</v>
      </c>
      <c r="J1278">
        <v>10</v>
      </c>
      <c r="K1278" t="s">
        <v>8232</v>
      </c>
      <c r="L1278">
        <v>7</v>
      </c>
      <c r="M1278" t="s">
        <v>8233</v>
      </c>
      <c r="N1278" s="1">
        <f ca="1">TODAY()-employes3[[#This Row],[DD_debut]]</f>
        <v>40972</v>
      </c>
      <c r="O1278" s="1">
        <f ca="1">IF(ISBLANK(employes3[[#This Row],[DD_fin]]),DATE(1900,1,1),TODAY()-employes3[[#This Row],[DD_fin]])</f>
        <v>1</v>
      </c>
      <c r="P1278">
        <v>5</v>
      </c>
      <c r="Q1278">
        <v>39.04</v>
      </c>
      <c r="R1278">
        <v>3</v>
      </c>
      <c r="S1278">
        <v>20512</v>
      </c>
      <c r="T1278">
        <v>4603</v>
      </c>
    </row>
    <row r="1279" spans="1:21" hidden="1">
      <c r="A1279">
        <v>2278</v>
      </c>
      <c r="B1279" t="s">
        <v>1418</v>
      </c>
      <c r="C1279" t="s">
        <v>1441</v>
      </c>
      <c r="D1279" t="s">
        <v>8234</v>
      </c>
      <c r="E1279" t="s">
        <v>42</v>
      </c>
      <c r="F1279" s="1">
        <f ca="1">TODAY()-employes3[[#This Row],[DN_ecart]]</f>
        <v>34046</v>
      </c>
      <c r="G1279" t="s">
        <v>8235</v>
      </c>
      <c r="H1279" t="s">
        <v>8236</v>
      </c>
      <c r="I1279" t="s">
        <v>8237</v>
      </c>
      <c r="J1279">
        <v>36</v>
      </c>
      <c r="K1279" t="s">
        <v>8238</v>
      </c>
      <c r="L1279">
        <v>10</v>
      </c>
      <c r="M1279" t="s">
        <v>8239</v>
      </c>
      <c r="N1279" s="1">
        <f ca="1">TODAY()-employes3[[#This Row],[DD_debut]]</f>
        <v>41172</v>
      </c>
      <c r="O1279" s="1">
        <f ca="1">IF(ISBLANK(employes3[[#This Row],[DD_fin]]),DATE(1900,1,1),TODAY()-employes3[[#This Row],[DD_fin]])</f>
        <v>1</v>
      </c>
      <c r="P1279">
        <v>3</v>
      </c>
      <c r="Q1279">
        <v>12.55</v>
      </c>
      <c r="R1279">
        <v>1</v>
      </c>
      <c r="S1279">
        <v>11529</v>
      </c>
      <c r="T1279">
        <v>4403</v>
      </c>
    </row>
    <row r="1280" spans="1:21" hidden="1">
      <c r="A1280">
        <v>2279</v>
      </c>
      <c r="B1280" t="s">
        <v>4909</v>
      </c>
      <c r="C1280" t="s">
        <v>1249</v>
      </c>
      <c r="D1280" t="s">
        <v>8240</v>
      </c>
      <c r="E1280" t="s">
        <v>42</v>
      </c>
      <c r="F1280" s="1">
        <f ca="1">TODAY()-employes3[[#This Row],[DN_ecart]]</f>
        <v>27502</v>
      </c>
      <c r="G1280" t="s">
        <v>8241</v>
      </c>
      <c r="H1280" t="s">
        <v>8242</v>
      </c>
      <c r="I1280" t="s">
        <v>8243</v>
      </c>
      <c r="J1280">
        <v>63</v>
      </c>
      <c r="K1280" t="s">
        <v>8244</v>
      </c>
      <c r="L1280">
        <v>8</v>
      </c>
      <c r="M1280" t="s">
        <v>8245</v>
      </c>
      <c r="N1280" s="1">
        <f ca="1">TODAY()-employes3[[#This Row],[DD_debut]]</f>
        <v>40927</v>
      </c>
      <c r="O1280" s="1">
        <f ca="1">IF(ISBLANK(employes3[[#This Row],[DD_fin]]),DATE(1900,1,1),TODAY()-employes3[[#This Row],[DD_fin]])</f>
        <v>1</v>
      </c>
      <c r="P1280">
        <v>1</v>
      </c>
      <c r="Q1280">
        <v>38.049999999999997</v>
      </c>
      <c r="R1280">
        <v>2</v>
      </c>
      <c r="S1280">
        <v>18073</v>
      </c>
      <c r="T1280">
        <v>4648</v>
      </c>
    </row>
    <row r="1281" spans="1:21" hidden="1">
      <c r="A1281">
        <v>2280</v>
      </c>
      <c r="B1281" t="s">
        <v>2239</v>
      </c>
      <c r="C1281" t="s">
        <v>2995</v>
      </c>
      <c r="D1281" t="s">
        <v>8246</v>
      </c>
      <c r="E1281" t="s">
        <v>25</v>
      </c>
      <c r="F1281" s="1">
        <f ca="1">TODAY()-employes3[[#This Row],[DN_ecart]]</f>
        <v>28483</v>
      </c>
      <c r="G1281" t="s">
        <v>8247</v>
      </c>
      <c r="H1281" t="s">
        <v>8248</v>
      </c>
      <c r="I1281" t="s">
        <v>8249</v>
      </c>
      <c r="J1281">
        <v>35</v>
      </c>
      <c r="K1281" t="s">
        <v>8250</v>
      </c>
      <c r="L1281">
        <v>7</v>
      </c>
      <c r="M1281" t="s">
        <v>8251</v>
      </c>
      <c r="N1281" s="1">
        <f ca="1">TODAY()-employes3[[#This Row],[DD_debut]]</f>
        <v>45370</v>
      </c>
      <c r="O1281" s="1">
        <f ca="1">IF(ISBLANK(employes3[[#This Row],[DD_fin]]),DATE(1900,1,1),TODAY()-employes3[[#This Row],[DD_fin]])</f>
        <v>1</v>
      </c>
      <c r="P1281">
        <v>4</v>
      </c>
      <c r="Q1281">
        <v>23.42</v>
      </c>
      <c r="R1281">
        <v>1</v>
      </c>
      <c r="S1281">
        <v>17092</v>
      </c>
      <c r="T1281">
        <v>205</v>
      </c>
    </row>
    <row r="1282" spans="1:21" hidden="1">
      <c r="A1282">
        <v>2281</v>
      </c>
      <c r="B1282" t="s">
        <v>258</v>
      </c>
      <c r="C1282" t="s">
        <v>4252</v>
      </c>
      <c r="D1282" t="s">
        <v>8252</v>
      </c>
      <c r="E1282" t="s">
        <v>25</v>
      </c>
      <c r="F1282" s="1">
        <f ca="1">TODAY()-employes3[[#This Row],[DN_ecart]]</f>
        <v>36758</v>
      </c>
      <c r="G1282" t="s">
        <v>8253</v>
      </c>
      <c r="H1282" t="s">
        <v>8254</v>
      </c>
      <c r="I1282" t="s">
        <v>8255</v>
      </c>
      <c r="J1282">
        <v>14</v>
      </c>
      <c r="K1282" t="s">
        <v>8256</v>
      </c>
      <c r="L1282">
        <v>9</v>
      </c>
      <c r="M1282" t="s">
        <v>8257</v>
      </c>
      <c r="N1282" s="1">
        <f ca="1">TODAY()-employes3[[#This Row],[DD_debut]]</f>
        <v>43050</v>
      </c>
      <c r="O1282" s="1">
        <f ca="1">IF(ISBLANK(employes3[[#This Row],[DD_fin]]),DATE(1900,1,1),TODAY()-employes3[[#This Row],[DD_fin]])</f>
        <v>1</v>
      </c>
      <c r="P1282">
        <v>5</v>
      </c>
      <c r="Q1282">
        <v>31.85</v>
      </c>
      <c r="R1282">
        <v>1</v>
      </c>
      <c r="S1282">
        <v>8817</v>
      </c>
      <c r="T1282">
        <v>2525</v>
      </c>
    </row>
    <row r="1283" spans="1:21" hidden="1">
      <c r="A1283">
        <v>2282</v>
      </c>
      <c r="B1283" t="s">
        <v>682</v>
      </c>
      <c r="C1283" t="s">
        <v>594</v>
      </c>
      <c r="D1283" t="s">
        <v>8258</v>
      </c>
      <c r="E1283" t="s">
        <v>25</v>
      </c>
      <c r="F1283" s="1">
        <f ca="1">TODAY()-employes3[[#This Row],[DN_ecart]]</f>
        <v>28270</v>
      </c>
      <c r="G1283" t="s">
        <v>8259</v>
      </c>
      <c r="H1283" t="s">
        <v>8260</v>
      </c>
      <c r="I1283" t="s">
        <v>8261</v>
      </c>
      <c r="J1283">
        <v>22</v>
      </c>
      <c r="K1283" t="s">
        <v>8262</v>
      </c>
      <c r="L1283">
        <v>10</v>
      </c>
      <c r="M1283" t="s">
        <v>8263</v>
      </c>
      <c r="N1283" s="1">
        <f ca="1">TODAY()-employes3[[#This Row],[DD_debut]]</f>
        <v>44261</v>
      </c>
      <c r="O1283" s="1">
        <f ca="1">IF(ISBLANK(employes3[[#This Row],[DD_fin]]),DATE(1900,1,1),TODAY()-employes3[[#This Row],[DD_fin]])</f>
        <v>45281</v>
      </c>
      <c r="P1283">
        <v>8</v>
      </c>
      <c r="Q1283">
        <v>14.34</v>
      </c>
      <c r="R1283">
        <v>3</v>
      </c>
      <c r="S1283">
        <v>17305</v>
      </c>
      <c r="T1283">
        <v>1314</v>
      </c>
      <c r="U1283">
        <v>294</v>
      </c>
    </row>
    <row r="1284" spans="1:21" hidden="1">
      <c r="A1284">
        <v>2283</v>
      </c>
      <c r="B1284" t="s">
        <v>8264</v>
      </c>
      <c r="C1284" t="s">
        <v>4252</v>
      </c>
      <c r="D1284" t="s">
        <v>8265</v>
      </c>
      <c r="E1284" t="s">
        <v>25</v>
      </c>
      <c r="F1284" s="1">
        <f ca="1">TODAY()-employes3[[#This Row],[DN_ecart]]</f>
        <v>23103</v>
      </c>
      <c r="G1284" t="s">
        <v>8266</v>
      </c>
      <c r="H1284" t="s">
        <v>8267</v>
      </c>
      <c r="I1284" t="s">
        <v>8268</v>
      </c>
      <c r="J1284">
        <v>5</v>
      </c>
      <c r="K1284" t="s">
        <v>8269</v>
      </c>
      <c r="L1284">
        <v>9</v>
      </c>
      <c r="M1284" t="s">
        <v>8270</v>
      </c>
      <c r="N1284" s="1">
        <f ca="1">TODAY()-employes3[[#This Row],[DD_debut]]</f>
        <v>43710</v>
      </c>
      <c r="O1284" s="1">
        <f ca="1">IF(ISBLANK(employes3[[#This Row],[DD_fin]]),DATE(1900,1,1),TODAY()-employes3[[#This Row],[DD_fin]])</f>
        <v>1</v>
      </c>
      <c r="P1284">
        <v>4</v>
      </c>
      <c r="Q1284">
        <v>14.77</v>
      </c>
      <c r="R1284">
        <v>1</v>
      </c>
      <c r="S1284">
        <v>22472</v>
      </c>
      <c r="T1284">
        <v>1865</v>
      </c>
    </row>
    <row r="1285" spans="1:21" hidden="1">
      <c r="A1285">
        <v>2284</v>
      </c>
      <c r="B1285" t="s">
        <v>2962</v>
      </c>
      <c r="C1285" t="s">
        <v>259</v>
      </c>
      <c r="D1285" t="s">
        <v>8271</v>
      </c>
      <c r="E1285" t="s">
        <v>25</v>
      </c>
      <c r="F1285" s="1">
        <f ca="1">TODAY()-employes3[[#This Row],[DN_ecart]]</f>
        <v>25642</v>
      </c>
      <c r="G1285" t="s">
        <v>8272</v>
      </c>
      <c r="H1285" t="s">
        <v>8273</v>
      </c>
      <c r="I1285" t="s">
        <v>8274</v>
      </c>
      <c r="J1285">
        <v>11</v>
      </c>
      <c r="K1285" t="s">
        <v>8275</v>
      </c>
      <c r="L1285">
        <v>6</v>
      </c>
      <c r="M1285" t="s">
        <v>8276</v>
      </c>
      <c r="N1285" s="1">
        <f ca="1">TODAY()-employes3[[#This Row],[DD_debut]]</f>
        <v>45242</v>
      </c>
      <c r="O1285" s="1">
        <f ca="1">IF(ISBLANK(employes3[[#This Row],[DD_fin]]),DATE(1900,1,1),TODAY()-employes3[[#This Row],[DD_fin]])</f>
        <v>1</v>
      </c>
      <c r="P1285">
        <v>5</v>
      </c>
      <c r="Q1285">
        <v>28.71</v>
      </c>
      <c r="R1285">
        <v>1</v>
      </c>
      <c r="S1285">
        <v>19933</v>
      </c>
      <c r="T1285">
        <v>333</v>
      </c>
    </row>
    <row r="1286" spans="1:21" hidden="1">
      <c r="A1286">
        <v>2285</v>
      </c>
      <c r="B1286" t="s">
        <v>897</v>
      </c>
      <c r="C1286" t="s">
        <v>1633</v>
      </c>
      <c r="D1286" t="s">
        <v>8277</v>
      </c>
      <c r="E1286" t="s">
        <v>42</v>
      </c>
      <c r="F1286" s="1">
        <f ca="1">TODAY()-employes3[[#This Row],[DN_ecart]]</f>
        <v>34440</v>
      </c>
      <c r="G1286" t="s">
        <v>8278</v>
      </c>
      <c r="H1286" t="s">
        <v>8279</v>
      </c>
      <c r="I1286" t="s">
        <v>8280</v>
      </c>
      <c r="J1286">
        <v>4</v>
      </c>
      <c r="K1286" t="s">
        <v>8281</v>
      </c>
      <c r="L1286">
        <v>7</v>
      </c>
      <c r="M1286" t="s">
        <v>8282</v>
      </c>
      <c r="N1286" s="1">
        <f ca="1">TODAY()-employes3[[#This Row],[DD_debut]]</f>
        <v>41317</v>
      </c>
      <c r="O1286" s="1">
        <f ca="1">IF(ISBLANK(employes3[[#This Row],[DD_fin]]),DATE(1900,1,1),TODAY()-employes3[[#This Row],[DD_fin]])</f>
        <v>1</v>
      </c>
      <c r="P1286">
        <v>5</v>
      </c>
      <c r="Q1286">
        <v>14.59</v>
      </c>
      <c r="R1286">
        <v>1</v>
      </c>
      <c r="S1286">
        <v>11135</v>
      </c>
      <c r="T1286">
        <v>4258</v>
      </c>
    </row>
    <row r="1287" spans="1:21" hidden="1">
      <c r="A1287">
        <v>2286</v>
      </c>
      <c r="B1287" t="s">
        <v>2456</v>
      </c>
      <c r="C1287" t="s">
        <v>883</v>
      </c>
      <c r="D1287" t="s">
        <v>8283</v>
      </c>
      <c r="E1287" t="s">
        <v>42</v>
      </c>
      <c r="F1287" s="1">
        <f ca="1">TODAY()-employes3[[#This Row],[DN_ecart]]</f>
        <v>35729</v>
      </c>
      <c r="G1287" t="s">
        <v>8284</v>
      </c>
      <c r="H1287" t="s">
        <v>8285</v>
      </c>
      <c r="I1287" t="s">
        <v>8286</v>
      </c>
      <c r="J1287">
        <v>22</v>
      </c>
      <c r="K1287" t="s">
        <v>8287</v>
      </c>
      <c r="L1287">
        <v>5</v>
      </c>
      <c r="M1287" t="s">
        <v>8288</v>
      </c>
      <c r="N1287" s="1">
        <f ca="1">TODAY()-employes3[[#This Row],[DD_debut]]</f>
        <v>45496</v>
      </c>
      <c r="O1287" s="1">
        <f ca="1">IF(ISBLANK(employes3[[#This Row],[DD_fin]]),DATE(1900,1,1),TODAY()-employes3[[#This Row],[DD_fin]])</f>
        <v>1</v>
      </c>
      <c r="P1287">
        <v>4</v>
      </c>
      <c r="Q1287">
        <v>17.46</v>
      </c>
      <c r="R1287">
        <v>1</v>
      </c>
      <c r="S1287">
        <v>9846</v>
      </c>
      <c r="T1287">
        <v>79</v>
      </c>
    </row>
    <row r="1288" spans="1:21" hidden="1">
      <c r="A1288">
        <v>2287</v>
      </c>
      <c r="B1288" t="s">
        <v>258</v>
      </c>
      <c r="C1288" t="s">
        <v>88</v>
      </c>
      <c r="D1288" t="s">
        <v>8289</v>
      </c>
      <c r="E1288" t="s">
        <v>25</v>
      </c>
      <c r="F1288" s="1">
        <f ca="1">TODAY()-employes3[[#This Row],[DN_ecart]]</f>
        <v>36757</v>
      </c>
      <c r="G1288" t="s">
        <v>8290</v>
      </c>
      <c r="H1288" t="s">
        <v>8291</v>
      </c>
      <c r="I1288" t="s">
        <v>8292</v>
      </c>
      <c r="J1288">
        <v>28</v>
      </c>
      <c r="K1288" t="s">
        <v>8293</v>
      </c>
      <c r="L1288">
        <v>7</v>
      </c>
      <c r="M1288" t="s">
        <v>8294</v>
      </c>
      <c r="N1288" s="1">
        <f ca="1">TODAY()-employes3[[#This Row],[DD_debut]]</f>
        <v>40790</v>
      </c>
      <c r="O1288" s="1">
        <f ca="1">IF(ISBLANK(employes3[[#This Row],[DD_fin]]),DATE(1900,1,1),TODAY()-employes3[[#This Row],[DD_fin]])</f>
        <v>1</v>
      </c>
      <c r="P1288">
        <v>5</v>
      </c>
      <c r="Q1288">
        <v>42.76</v>
      </c>
      <c r="R1288">
        <v>1</v>
      </c>
      <c r="S1288">
        <v>8818</v>
      </c>
      <c r="T1288">
        <v>4785</v>
      </c>
    </row>
    <row r="1289" spans="1:21" hidden="1">
      <c r="A1289">
        <v>2288</v>
      </c>
      <c r="B1289" t="s">
        <v>4541</v>
      </c>
      <c r="C1289" t="s">
        <v>1646</v>
      </c>
      <c r="D1289" t="s">
        <v>8295</v>
      </c>
      <c r="E1289" t="s">
        <v>25</v>
      </c>
      <c r="F1289" s="1">
        <f ca="1">TODAY()-employes3[[#This Row],[DN_ecart]]</f>
        <v>34014</v>
      </c>
      <c r="G1289" t="s">
        <v>8296</v>
      </c>
      <c r="H1289" t="s">
        <v>8297</v>
      </c>
      <c r="I1289" t="s">
        <v>8298</v>
      </c>
      <c r="J1289">
        <v>25</v>
      </c>
      <c r="K1289" t="s">
        <v>8299</v>
      </c>
      <c r="L1289">
        <v>7</v>
      </c>
      <c r="M1289" t="s">
        <v>8300</v>
      </c>
      <c r="N1289" s="1">
        <f ca="1">TODAY()-employes3[[#This Row],[DD_debut]]</f>
        <v>43952</v>
      </c>
      <c r="O1289" s="1">
        <f ca="1">IF(ISBLANK(employes3[[#This Row],[DD_fin]]),DATE(1900,1,1),TODAY()-employes3[[#This Row],[DD_fin]])</f>
        <v>1</v>
      </c>
      <c r="P1289">
        <v>1</v>
      </c>
      <c r="Q1289">
        <v>25.59</v>
      </c>
      <c r="R1289">
        <v>1</v>
      </c>
      <c r="S1289">
        <v>11561</v>
      </c>
      <c r="T1289">
        <v>1623</v>
      </c>
    </row>
    <row r="1290" spans="1:21" hidden="1">
      <c r="A1290">
        <v>2289</v>
      </c>
      <c r="B1290" t="s">
        <v>2728</v>
      </c>
      <c r="C1290" t="s">
        <v>883</v>
      </c>
      <c r="D1290" t="s">
        <v>8301</v>
      </c>
      <c r="E1290" t="s">
        <v>42</v>
      </c>
      <c r="F1290" s="1">
        <f ca="1">TODAY()-employes3[[#This Row],[DN_ecart]]</f>
        <v>30276</v>
      </c>
      <c r="G1290" t="s">
        <v>8302</v>
      </c>
      <c r="H1290" t="s">
        <v>8303</v>
      </c>
      <c r="I1290" t="s">
        <v>8304</v>
      </c>
      <c r="J1290">
        <v>54</v>
      </c>
      <c r="K1290" t="s">
        <v>8305</v>
      </c>
      <c r="L1290">
        <v>6</v>
      </c>
      <c r="M1290" t="s">
        <v>8306</v>
      </c>
      <c r="N1290" s="1">
        <f ca="1">TODAY()-employes3[[#This Row],[DD_debut]]</f>
        <v>43126</v>
      </c>
      <c r="O1290" s="1">
        <f ca="1">IF(ISBLANK(employes3[[#This Row],[DD_fin]]),DATE(1900,1,1),TODAY()-employes3[[#This Row],[DD_fin]])</f>
        <v>1</v>
      </c>
      <c r="P1290">
        <v>4</v>
      </c>
      <c r="Q1290">
        <v>40.97</v>
      </c>
      <c r="R1290">
        <v>1</v>
      </c>
      <c r="S1290">
        <v>15299</v>
      </c>
      <c r="T1290">
        <v>2449</v>
      </c>
    </row>
    <row r="1291" spans="1:21" hidden="1">
      <c r="A1291">
        <v>2290</v>
      </c>
      <c r="B1291" t="s">
        <v>1805</v>
      </c>
      <c r="C1291" t="s">
        <v>119</v>
      </c>
      <c r="D1291" t="s">
        <v>8307</v>
      </c>
      <c r="E1291" t="s">
        <v>25</v>
      </c>
      <c r="F1291" s="1">
        <f ca="1">TODAY()-employes3[[#This Row],[DN_ecart]]</f>
        <v>31630</v>
      </c>
      <c r="G1291" t="s">
        <v>8308</v>
      </c>
      <c r="H1291" t="s">
        <v>8309</v>
      </c>
      <c r="I1291" t="s">
        <v>8310</v>
      </c>
      <c r="J1291">
        <v>14</v>
      </c>
      <c r="K1291" t="s">
        <v>8311</v>
      </c>
      <c r="L1291">
        <v>8</v>
      </c>
      <c r="M1291" t="s">
        <v>8312</v>
      </c>
      <c r="N1291" s="1">
        <f ca="1">TODAY()-employes3[[#This Row],[DD_debut]]</f>
        <v>44928</v>
      </c>
      <c r="O1291" s="1">
        <f ca="1">IF(ISBLANK(employes3[[#This Row],[DD_fin]]),DATE(1900,1,1),TODAY()-employes3[[#This Row],[DD_fin]])</f>
        <v>1</v>
      </c>
      <c r="P1291">
        <v>4</v>
      </c>
      <c r="Q1291">
        <v>33.979999999999997</v>
      </c>
      <c r="R1291">
        <v>1</v>
      </c>
      <c r="S1291">
        <v>13945</v>
      </c>
      <c r="T1291">
        <v>647</v>
      </c>
    </row>
    <row r="1292" spans="1:21" hidden="1">
      <c r="A1292">
        <v>2291</v>
      </c>
      <c r="B1292" t="s">
        <v>3316</v>
      </c>
      <c r="C1292" t="s">
        <v>1606</v>
      </c>
      <c r="D1292" t="s">
        <v>8313</v>
      </c>
      <c r="E1292" t="s">
        <v>25</v>
      </c>
      <c r="F1292" s="1">
        <f ca="1">TODAY()-employes3[[#This Row],[DN_ecart]]</f>
        <v>23118</v>
      </c>
      <c r="G1292" t="s">
        <v>8314</v>
      </c>
      <c r="H1292" t="s">
        <v>8315</v>
      </c>
      <c r="I1292" t="s">
        <v>8316</v>
      </c>
      <c r="J1292">
        <v>23</v>
      </c>
      <c r="K1292" t="s">
        <v>8317</v>
      </c>
      <c r="L1292">
        <v>7</v>
      </c>
      <c r="M1292" t="s">
        <v>8318</v>
      </c>
      <c r="N1292" s="1">
        <f ca="1">TODAY()-employes3[[#This Row],[DD_debut]]</f>
        <v>42214</v>
      </c>
      <c r="O1292" s="1">
        <f ca="1">IF(ISBLANK(employes3[[#This Row],[DD_fin]]),DATE(1900,1,1),TODAY()-employes3[[#This Row],[DD_fin]])</f>
        <v>1</v>
      </c>
      <c r="P1292">
        <v>4</v>
      </c>
      <c r="Q1292">
        <v>44.47</v>
      </c>
      <c r="R1292">
        <v>1</v>
      </c>
      <c r="S1292">
        <v>22457</v>
      </c>
      <c r="T1292">
        <v>3361</v>
      </c>
    </row>
    <row r="1293" spans="1:21" hidden="1">
      <c r="A1293">
        <v>2292</v>
      </c>
      <c r="B1293" t="s">
        <v>2020</v>
      </c>
      <c r="C1293" t="s">
        <v>2490</v>
      </c>
      <c r="D1293" t="s">
        <v>8319</v>
      </c>
      <c r="E1293" t="s">
        <v>25</v>
      </c>
      <c r="F1293" s="1">
        <f ca="1">TODAY()-employes3[[#This Row],[DN_ecart]]</f>
        <v>28088</v>
      </c>
      <c r="G1293" t="s">
        <v>8320</v>
      </c>
      <c r="H1293" t="s">
        <v>8321</v>
      </c>
      <c r="I1293" t="s">
        <v>8322</v>
      </c>
      <c r="J1293">
        <v>6</v>
      </c>
      <c r="K1293" t="s">
        <v>8323</v>
      </c>
      <c r="L1293">
        <v>9</v>
      </c>
      <c r="M1293" t="s">
        <v>8324</v>
      </c>
      <c r="N1293" s="1">
        <f ca="1">TODAY()-employes3[[#This Row],[DD_debut]]</f>
        <v>41627</v>
      </c>
      <c r="O1293" s="1">
        <f ca="1">IF(ISBLANK(employes3[[#This Row],[DD_fin]]),DATE(1900,1,1),TODAY()-employes3[[#This Row],[DD_fin]])</f>
        <v>1</v>
      </c>
      <c r="P1293">
        <v>6</v>
      </c>
      <c r="Q1293">
        <v>17.239999999999998</v>
      </c>
      <c r="R1293">
        <v>1</v>
      </c>
      <c r="S1293">
        <v>17487</v>
      </c>
      <c r="T1293">
        <v>3948</v>
      </c>
    </row>
    <row r="1294" spans="1:21" hidden="1">
      <c r="A1294">
        <v>2293</v>
      </c>
      <c r="B1294" t="s">
        <v>1714</v>
      </c>
      <c r="C1294" t="s">
        <v>1280</v>
      </c>
      <c r="D1294" t="s">
        <v>8325</v>
      </c>
      <c r="E1294" t="s">
        <v>42</v>
      </c>
      <c r="F1294" s="1">
        <f ca="1">TODAY()-employes3[[#This Row],[DN_ecart]]</f>
        <v>35183</v>
      </c>
      <c r="G1294" t="s">
        <v>8326</v>
      </c>
      <c r="H1294" t="s">
        <v>8327</v>
      </c>
      <c r="I1294" t="s">
        <v>8328</v>
      </c>
      <c r="J1294">
        <v>10</v>
      </c>
      <c r="K1294" t="s">
        <v>8329</v>
      </c>
      <c r="L1294">
        <v>6</v>
      </c>
      <c r="M1294" t="s">
        <v>8330</v>
      </c>
      <c r="N1294" s="1">
        <f ca="1">TODAY()-employes3[[#This Row],[DD_debut]]</f>
        <v>44914</v>
      </c>
      <c r="O1294" s="1">
        <f ca="1">IF(ISBLANK(employes3[[#This Row],[DD_fin]]),DATE(1900,1,1),TODAY()-employes3[[#This Row],[DD_fin]])</f>
        <v>1</v>
      </c>
      <c r="P1294">
        <v>4</v>
      </c>
      <c r="Q1294">
        <v>30.24</v>
      </c>
      <c r="R1294">
        <v>2</v>
      </c>
      <c r="S1294">
        <v>10392</v>
      </c>
      <c r="T1294">
        <v>661</v>
      </c>
    </row>
    <row r="1295" spans="1:21" hidden="1">
      <c r="A1295">
        <v>2294</v>
      </c>
      <c r="B1295" t="s">
        <v>4803</v>
      </c>
      <c r="C1295" t="s">
        <v>1034</v>
      </c>
      <c r="D1295" t="s">
        <v>8331</v>
      </c>
      <c r="E1295" t="s">
        <v>42</v>
      </c>
      <c r="F1295" s="1">
        <f ca="1">TODAY()-employes3[[#This Row],[DN_ecart]]</f>
        <v>31043</v>
      </c>
      <c r="G1295" t="s">
        <v>8332</v>
      </c>
      <c r="H1295" t="s">
        <v>8333</v>
      </c>
      <c r="I1295" t="s">
        <v>8334</v>
      </c>
      <c r="J1295">
        <v>19</v>
      </c>
      <c r="K1295" t="s">
        <v>8335</v>
      </c>
      <c r="L1295">
        <v>10</v>
      </c>
      <c r="M1295" t="s">
        <v>8336</v>
      </c>
      <c r="N1295" s="1">
        <f ca="1">TODAY()-employes3[[#This Row],[DD_debut]]</f>
        <v>40733</v>
      </c>
      <c r="O1295" s="1">
        <f ca="1">IF(ISBLANK(employes3[[#This Row],[DD_fin]]),DATE(1900,1,1),TODAY()-employes3[[#This Row],[DD_fin]])</f>
        <v>1</v>
      </c>
      <c r="P1295">
        <v>8</v>
      </c>
      <c r="Q1295">
        <v>25.5</v>
      </c>
      <c r="R1295">
        <v>1</v>
      </c>
      <c r="S1295">
        <v>14532</v>
      </c>
      <c r="T1295">
        <v>4842</v>
      </c>
    </row>
    <row r="1296" spans="1:21" hidden="1">
      <c r="A1296">
        <v>2295</v>
      </c>
      <c r="B1296" t="s">
        <v>2687</v>
      </c>
      <c r="C1296" t="s">
        <v>1204</v>
      </c>
      <c r="D1296" t="s">
        <v>8337</v>
      </c>
      <c r="E1296" t="s">
        <v>42</v>
      </c>
      <c r="F1296" s="1">
        <f ca="1">TODAY()-employes3[[#This Row],[DN_ecart]]</f>
        <v>33638</v>
      </c>
      <c r="G1296" t="s">
        <v>8338</v>
      </c>
      <c r="H1296" t="s">
        <v>8339</v>
      </c>
      <c r="I1296" t="s">
        <v>8340</v>
      </c>
      <c r="J1296">
        <v>15</v>
      </c>
      <c r="K1296" t="s">
        <v>8341</v>
      </c>
      <c r="L1296">
        <v>5</v>
      </c>
      <c r="M1296" t="s">
        <v>8342</v>
      </c>
      <c r="N1296" s="1">
        <f ca="1">TODAY()-employes3[[#This Row],[DD_debut]]</f>
        <v>40817</v>
      </c>
      <c r="O1296" s="1">
        <f ca="1">IF(ISBLANK(employes3[[#This Row],[DD_fin]]),DATE(1900,1,1),TODAY()-employes3[[#This Row],[DD_fin]])</f>
        <v>41797</v>
      </c>
      <c r="P1296">
        <v>6</v>
      </c>
      <c r="Q1296">
        <v>39.299999999999997</v>
      </c>
      <c r="R1296">
        <v>1</v>
      </c>
      <c r="S1296">
        <v>11937</v>
      </c>
      <c r="T1296">
        <v>4758</v>
      </c>
      <c r="U1296">
        <v>3778</v>
      </c>
    </row>
    <row r="1297" spans="1:21" hidden="1">
      <c r="A1297">
        <v>2296</v>
      </c>
      <c r="B1297" t="s">
        <v>1714</v>
      </c>
      <c r="C1297" t="s">
        <v>1456</v>
      </c>
      <c r="D1297" t="s">
        <v>8343</v>
      </c>
      <c r="E1297" t="s">
        <v>25</v>
      </c>
      <c r="F1297" s="1">
        <f ca="1">TODAY()-employes3[[#This Row],[DN_ecart]]</f>
        <v>28471</v>
      </c>
      <c r="G1297" t="s">
        <v>8344</v>
      </c>
      <c r="H1297" t="s">
        <v>8345</v>
      </c>
      <c r="I1297" t="s">
        <v>8346</v>
      </c>
      <c r="J1297">
        <v>22</v>
      </c>
      <c r="K1297" t="s">
        <v>8347</v>
      </c>
      <c r="L1297">
        <v>5</v>
      </c>
      <c r="M1297" t="s">
        <v>8348</v>
      </c>
      <c r="N1297" s="1">
        <f ca="1">TODAY()-employes3[[#This Row],[DD_debut]]</f>
        <v>44090</v>
      </c>
      <c r="O1297" s="1">
        <f ca="1">IF(ISBLANK(employes3[[#This Row],[DD_fin]]),DATE(1900,1,1),TODAY()-employes3[[#This Row],[DD_fin]])</f>
        <v>44346</v>
      </c>
      <c r="P1297">
        <v>4</v>
      </c>
      <c r="Q1297">
        <v>37.729999999999997</v>
      </c>
      <c r="R1297">
        <v>4</v>
      </c>
      <c r="S1297">
        <v>17104</v>
      </c>
      <c r="T1297">
        <v>1485</v>
      </c>
      <c r="U1297">
        <v>1229</v>
      </c>
    </row>
    <row r="1298" spans="1:21" hidden="1">
      <c r="A1298">
        <v>2297</v>
      </c>
      <c r="B1298" t="s">
        <v>548</v>
      </c>
      <c r="C1298" t="s">
        <v>189</v>
      </c>
      <c r="D1298" t="s">
        <v>8349</v>
      </c>
      <c r="E1298" t="s">
        <v>42</v>
      </c>
      <c r="F1298" s="1">
        <f ca="1">TODAY()-employes3[[#This Row],[DN_ecart]]</f>
        <v>30856</v>
      </c>
      <c r="G1298" t="s">
        <v>8350</v>
      </c>
      <c r="H1298" t="s">
        <v>8351</v>
      </c>
      <c r="I1298" t="s">
        <v>8352</v>
      </c>
      <c r="J1298">
        <v>24</v>
      </c>
      <c r="K1298" t="s">
        <v>8353</v>
      </c>
      <c r="L1298">
        <v>10</v>
      </c>
      <c r="M1298" t="s">
        <v>8354</v>
      </c>
      <c r="N1298" s="1">
        <f ca="1">TODAY()-employes3[[#This Row],[DD_debut]]</f>
        <v>44623</v>
      </c>
      <c r="O1298" s="1">
        <f ca="1">IF(ISBLANK(employes3[[#This Row],[DD_fin]]),DATE(1900,1,1),TODAY()-employes3[[#This Row],[DD_fin]])</f>
        <v>1</v>
      </c>
      <c r="P1298">
        <v>4</v>
      </c>
      <c r="Q1298">
        <v>13.04</v>
      </c>
      <c r="R1298">
        <v>2</v>
      </c>
      <c r="S1298">
        <v>14719</v>
      </c>
      <c r="T1298">
        <v>952</v>
      </c>
    </row>
    <row r="1299" spans="1:21">
      <c r="A1299">
        <v>2298</v>
      </c>
      <c r="B1299" t="s">
        <v>8355</v>
      </c>
      <c r="C1299" t="s">
        <v>793</v>
      </c>
      <c r="D1299" t="s">
        <v>8356</v>
      </c>
      <c r="E1299" t="s">
        <v>42</v>
      </c>
      <c r="F1299" s="1">
        <f ca="1">TODAY()-employes3[[#This Row],[DN_ecart]]</f>
        <v>24477</v>
      </c>
      <c r="G1299" t="s">
        <v>8357</v>
      </c>
      <c r="H1299" t="s">
        <v>8358</v>
      </c>
      <c r="I1299" t="s">
        <v>8359</v>
      </c>
      <c r="J1299">
        <v>6</v>
      </c>
      <c r="K1299" t="s">
        <v>8360</v>
      </c>
      <c r="L1299">
        <v>8</v>
      </c>
      <c r="M1299" t="s">
        <v>8361</v>
      </c>
      <c r="N1299" s="1">
        <f ca="1">TODAY()-employes3[[#This Row],[DD_debut]]</f>
        <v>41650</v>
      </c>
      <c r="O1299" s="1">
        <f ca="1">IF(ISBLANK(employes3[[#This Row],[DD_fin]]),DATE(1900,1,1),TODAY()-employes3[[#This Row],[DD_fin]])</f>
        <v>1</v>
      </c>
      <c r="P1299">
        <v>4</v>
      </c>
      <c r="Q1299">
        <v>14.07</v>
      </c>
      <c r="R1299">
        <v>1</v>
      </c>
      <c r="S1299">
        <v>21098</v>
      </c>
      <c r="T1299">
        <v>3925</v>
      </c>
    </row>
    <row r="1300" spans="1:21" hidden="1">
      <c r="A1300">
        <v>2299</v>
      </c>
      <c r="B1300" t="s">
        <v>158</v>
      </c>
      <c r="C1300" t="s">
        <v>721</v>
      </c>
      <c r="D1300" t="s">
        <v>8362</v>
      </c>
      <c r="E1300" t="s">
        <v>42</v>
      </c>
      <c r="F1300" s="1">
        <f ca="1">TODAY()-employes3[[#This Row],[DN_ecart]]</f>
        <v>36681</v>
      </c>
      <c r="G1300" t="s">
        <v>8363</v>
      </c>
      <c r="H1300" t="s">
        <v>8364</v>
      </c>
      <c r="I1300" t="s">
        <v>8365</v>
      </c>
      <c r="J1300">
        <v>75</v>
      </c>
      <c r="K1300" t="s">
        <v>8366</v>
      </c>
      <c r="L1300">
        <v>8</v>
      </c>
      <c r="M1300" t="s">
        <v>8367</v>
      </c>
      <c r="N1300" s="1">
        <f ca="1">TODAY()-employes3[[#This Row],[DD_debut]]</f>
        <v>44090</v>
      </c>
      <c r="O1300" s="1">
        <f ca="1">IF(ISBLANK(employes3[[#This Row],[DD_fin]]),DATE(1900,1,1),TODAY()-employes3[[#This Row],[DD_fin]])</f>
        <v>1</v>
      </c>
      <c r="P1300">
        <v>3</v>
      </c>
      <c r="Q1300">
        <v>41.06</v>
      </c>
      <c r="R1300">
        <v>1</v>
      </c>
      <c r="S1300">
        <v>8894</v>
      </c>
      <c r="T1300">
        <v>1485</v>
      </c>
    </row>
    <row r="1301" spans="1:21" hidden="1">
      <c r="A1301">
        <v>2300</v>
      </c>
      <c r="B1301" t="s">
        <v>6019</v>
      </c>
      <c r="C1301" t="s">
        <v>2903</v>
      </c>
      <c r="D1301" t="s">
        <v>8368</v>
      </c>
      <c r="E1301" t="s">
        <v>25</v>
      </c>
      <c r="F1301" s="1">
        <f ca="1">TODAY()-employes3[[#This Row],[DN_ecart]]</f>
        <v>32874</v>
      </c>
      <c r="G1301" t="s">
        <v>8369</v>
      </c>
      <c r="H1301" t="s">
        <v>8370</v>
      </c>
      <c r="I1301" t="s">
        <v>8371</v>
      </c>
      <c r="J1301">
        <v>10</v>
      </c>
      <c r="K1301" t="s">
        <v>8372</v>
      </c>
      <c r="L1301">
        <v>8</v>
      </c>
      <c r="M1301" t="s">
        <v>8373</v>
      </c>
      <c r="N1301" s="1">
        <f ca="1">TODAY()-employes3[[#This Row],[DD_debut]]</f>
        <v>45144</v>
      </c>
      <c r="O1301" s="1">
        <f ca="1">IF(ISBLANK(employes3[[#This Row],[DD_fin]]),DATE(1900,1,1),TODAY()-employes3[[#This Row],[DD_fin]])</f>
        <v>1</v>
      </c>
      <c r="P1301">
        <v>3</v>
      </c>
      <c r="Q1301">
        <v>15.63</v>
      </c>
      <c r="R1301">
        <v>1</v>
      </c>
      <c r="S1301">
        <v>12701</v>
      </c>
      <c r="T1301">
        <v>431</v>
      </c>
    </row>
    <row r="1302" spans="1:21" hidden="1">
      <c r="A1302">
        <v>2301</v>
      </c>
      <c r="B1302" t="s">
        <v>5025</v>
      </c>
      <c r="C1302" t="s">
        <v>2580</v>
      </c>
      <c r="D1302" t="s">
        <v>8374</v>
      </c>
      <c r="E1302" t="s">
        <v>42</v>
      </c>
      <c r="F1302" s="1">
        <f ca="1">TODAY()-employes3[[#This Row],[DN_ecart]]</f>
        <v>32287</v>
      </c>
      <c r="G1302" t="s">
        <v>8375</v>
      </c>
      <c r="H1302" t="s">
        <v>8376</v>
      </c>
      <c r="I1302" t="s">
        <v>8377</v>
      </c>
      <c r="J1302">
        <v>14</v>
      </c>
      <c r="K1302" t="s">
        <v>8378</v>
      </c>
      <c r="L1302">
        <v>8</v>
      </c>
      <c r="M1302" t="s">
        <v>8379</v>
      </c>
      <c r="N1302" s="1">
        <f ca="1">TODAY()-employes3[[#This Row],[DD_debut]]</f>
        <v>44956</v>
      </c>
      <c r="O1302" s="1">
        <f ca="1">IF(ISBLANK(employes3[[#This Row],[DD_fin]]),DATE(1900,1,1),TODAY()-employes3[[#This Row],[DD_fin]])</f>
        <v>45379</v>
      </c>
      <c r="P1302">
        <v>4</v>
      </c>
      <c r="Q1302">
        <v>16.28</v>
      </c>
      <c r="R1302">
        <v>3</v>
      </c>
      <c r="S1302">
        <v>13288</v>
      </c>
      <c r="T1302">
        <v>619</v>
      </c>
      <c r="U1302">
        <v>196</v>
      </c>
    </row>
    <row r="1303" spans="1:21" hidden="1">
      <c r="A1303">
        <v>2302</v>
      </c>
      <c r="B1303" t="s">
        <v>1935</v>
      </c>
      <c r="C1303" t="s">
        <v>691</v>
      </c>
      <c r="D1303" t="s">
        <v>8380</v>
      </c>
      <c r="E1303" t="s">
        <v>42</v>
      </c>
      <c r="F1303" s="1">
        <f ca="1">TODAY()-employes3[[#This Row],[DN_ecart]]</f>
        <v>30937</v>
      </c>
      <c r="G1303" t="s">
        <v>8381</v>
      </c>
      <c r="H1303" t="s">
        <v>8382</v>
      </c>
      <c r="I1303" t="s">
        <v>8383</v>
      </c>
      <c r="J1303">
        <v>24</v>
      </c>
      <c r="K1303" t="s">
        <v>8384</v>
      </c>
      <c r="L1303">
        <v>10</v>
      </c>
      <c r="M1303" t="s">
        <v>8385</v>
      </c>
      <c r="N1303" s="1">
        <f ca="1">TODAY()-employes3[[#This Row],[DD_debut]]</f>
        <v>44496</v>
      </c>
      <c r="O1303" s="1">
        <f ca="1">IF(ISBLANK(employes3[[#This Row],[DD_fin]]),DATE(1900,1,1),TODAY()-employes3[[#This Row],[DD_fin]])</f>
        <v>1</v>
      </c>
      <c r="P1303">
        <v>4</v>
      </c>
      <c r="Q1303">
        <v>41.91</v>
      </c>
      <c r="R1303">
        <v>2</v>
      </c>
      <c r="S1303">
        <v>14638</v>
      </c>
      <c r="T1303">
        <v>1079</v>
      </c>
    </row>
    <row r="1304" spans="1:21" hidden="1">
      <c r="A1304">
        <v>2303</v>
      </c>
      <c r="B1304" t="s">
        <v>1071</v>
      </c>
      <c r="C1304" t="s">
        <v>2659</v>
      </c>
      <c r="D1304" t="s">
        <v>8386</v>
      </c>
      <c r="E1304" t="s">
        <v>42</v>
      </c>
      <c r="F1304" s="1">
        <f ca="1">TODAY()-employes3[[#This Row],[DN_ecart]]</f>
        <v>37439</v>
      </c>
      <c r="G1304" t="s">
        <v>8387</v>
      </c>
      <c r="H1304" t="s">
        <v>8388</v>
      </c>
      <c r="I1304" t="s">
        <v>8389</v>
      </c>
      <c r="J1304">
        <v>74</v>
      </c>
      <c r="K1304" t="s">
        <v>8390</v>
      </c>
      <c r="L1304">
        <v>10</v>
      </c>
      <c r="M1304" t="s">
        <v>8391</v>
      </c>
      <c r="N1304" s="1">
        <f ca="1">TODAY()-employes3[[#This Row],[DD_debut]]</f>
        <v>44564</v>
      </c>
      <c r="O1304" s="1">
        <f ca="1">IF(ISBLANK(employes3[[#This Row],[DD_fin]]),DATE(1900,1,1),TODAY()-employes3[[#This Row],[DD_fin]])</f>
        <v>1</v>
      </c>
      <c r="P1304">
        <v>5</v>
      </c>
      <c r="Q1304">
        <v>12.17</v>
      </c>
      <c r="R1304">
        <v>1</v>
      </c>
      <c r="S1304">
        <v>8136</v>
      </c>
      <c r="T1304">
        <v>1011</v>
      </c>
    </row>
    <row r="1305" spans="1:21" hidden="1">
      <c r="A1305">
        <v>2304</v>
      </c>
      <c r="B1305" t="s">
        <v>1455</v>
      </c>
      <c r="C1305" t="s">
        <v>706</v>
      </c>
      <c r="D1305" t="s">
        <v>8392</v>
      </c>
      <c r="E1305" t="s">
        <v>25</v>
      </c>
      <c r="F1305" s="1">
        <f ca="1">TODAY()-employes3[[#This Row],[DN_ecart]]</f>
        <v>27437</v>
      </c>
      <c r="G1305" t="s">
        <v>8393</v>
      </c>
      <c r="H1305" t="s">
        <v>8394</v>
      </c>
      <c r="I1305" t="s">
        <v>8395</v>
      </c>
      <c r="J1305">
        <v>1</v>
      </c>
      <c r="K1305" t="s">
        <v>8396</v>
      </c>
      <c r="L1305">
        <v>7</v>
      </c>
      <c r="M1305" t="s">
        <v>8397</v>
      </c>
      <c r="N1305" s="1">
        <f ca="1">TODAY()-employes3[[#This Row],[DD_debut]]</f>
        <v>45346</v>
      </c>
      <c r="O1305" s="1">
        <f ca="1">IF(ISBLANK(employes3[[#This Row],[DD_fin]]),DATE(1900,1,1),TODAY()-employes3[[#This Row],[DD_fin]])</f>
        <v>1</v>
      </c>
      <c r="P1305">
        <v>4</v>
      </c>
      <c r="Q1305">
        <v>37.67</v>
      </c>
      <c r="R1305">
        <v>1</v>
      </c>
      <c r="S1305">
        <v>18138</v>
      </c>
      <c r="T1305">
        <v>229</v>
      </c>
    </row>
    <row r="1306" spans="1:21" hidden="1">
      <c r="A1306">
        <v>2305</v>
      </c>
      <c r="B1306" t="s">
        <v>1476</v>
      </c>
      <c r="C1306" t="s">
        <v>1579</v>
      </c>
      <c r="D1306" t="s">
        <v>8398</v>
      </c>
      <c r="E1306" t="s">
        <v>42</v>
      </c>
      <c r="F1306" s="1">
        <f ca="1">TODAY()-employes3[[#This Row],[DN_ecart]]</f>
        <v>29153</v>
      </c>
      <c r="G1306" t="s">
        <v>8399</v>
      </c>
      <c r="H1306" t="s">
        <v>8400</v>
      </c>
      <c r="I1306" t="s">
        <v>8401</v>
      </c>
      <c r="J1306">
        <v>25</v>
      </c>
      <c r="K1306" t="s">
        <v>8402</v>
      </c>
      <c r="L1306">
        <v>10</v>
      </c>
      <c r="M1306" t="s">
        <v>8403</v>
      </c>
      <c r="N1306" s="1">
        <f ca="1">TODAY()-employes3[[#This Row],[DD_debut]]</f>
        <v>43071</v>
      </c>
      <c r="O1306" s="1">
        <f ca="1">IF(ISBLANK(employes3[[#This Row],[DD_fin]]),DATE(1900,1,1),TODAY()-employes3[[#This Row],[DD_fin]])</f>
        <v>43190</v>
      </c>
      <c r="P1306">
        <v>5</v>
      </c>
      <c r="Q1306">
        <v>32.450000000000003</v>
      </c>
      <c r="R1306">
        <v>1</v>
      </c>
      <c r="S1306">
        <v>16422</v>
      </c>
      <c r="T1306">
        <v>2504</v>
      </c>
      <c r="U1306">
        <v>2385</v>
      </c>
    </row>
    <row r="1307" spans="1:21">
      <c r="A1307">
        <v>2306</v>
      </c>
      <c r="B1307" t="s">
        <v>1234</v>
      </c>
      <c r="C1307" t="s">
        <v>204</v>
      </c>
      <c r="D1307" t="s">
        <v>8404</v>
      </c>
      <c r="E1307" t="s">
        <v>42</v>
      </c>
      <c r="F1307" s="1">
        <f ca="1">TODAY()-employes3[[#This Row],[DN_ecart]]</f>
        <v>33393</v>
      </c>
      <c r="G1307" t="s">
        <v>8405</v>
      </c>
      <c r="H1307" t="s">
        <v>8406</v>
      </c>
      <c r="I1307" t="s">
        <v>8407</v>
      </c>
      <c r="J1307">
        <v>74</v>
      </c>
      <c r="K1307" t="s">
        <v>8408</v>
      </c>
      <c r="L1307">
        <v>10</v>
      </c>
      <c r="M1307" t="s">
        <v>8409</v>
      </c>
      <c r="N1307" s="1">
        <f ca="1">TODAY()-employes3[[#This Row],[DD_debut]]</f>
        <v>41990</v>
      </c>
      <c r="O1307" s="1">
        <f ca="1">IF(ISBLANK(employes3[[#This Row],[DD_fin]]),DATE(1900,1,1),TODAY()-employes3[[#This Row],[DD_fin]])</f>
        <v>1</v>
      </c>
      <c r="P1307">
        <v>4</v>
      </c>
      <c r="Q1307">
        <v>13.51</v>
      </c>
      <c r="R1307">
        <v>1</v>
      </c>
      <c r="S1307">
        <v>12182</v>
      </c>
      <c r="T1307">
        <v>3585</v>
      </c>
    </row>
    <row r="1308" spans="1:21" hidden="1">
      <c r="A1308">
        <v>2307</v>
      </c>
      <c r="B1308" t="s">
        <v>8410</v>
      </c>
      <c r="C1308" t="s">
        <v>2988</v>
      </c>
      <c r="D1308" t="s">
        <v>8411</v>
      </c>
      <c r="E1308" t="s">
        <v>25</v>
      </c>
      <c r="F1308" s="1">
        <f ca="1">TODAY()-employes3[[#This Row],[DN_ecart]]</f>
        <v>38526</v>
      </c>
      <c r="G1308" t="s">
        <v>8412</v>
      </c>
      <c r="H1308" t="s">
        <v>8413</v>
      </c>
      <c r="I1308" t="s">
        <v>8414</v>
      </c>
      <c r="J1308">
        <v>26</v>
      </c>
      <c r="K1308" t="s">
        <v>8415</v>
      </c>
      <c r="L1308">
        <v>9</v>
      </c>
      <c r="M1308" t="s">
        <v>8416</v>
      </c>
      <c r="N1308" s="1">
        <f ca="1">TODAY()-employes3[[#This Row],[DD_debut]]</f>
        <v>41138</v>
      </c>
      <c r="O1308" s="1">
        <f ca="1">IF(ISBLANK(employes3[[#This Row],[DD_fin]]),DATE(1900,1,1),TODAY()-employes3[[#This Row],[DD_fin]])</f>
        <v>1</v>
      </c>
      <c r="P1308">
        <v>4</v>
      </c>
      <c r="Q1308">
        <v>21.07</v>
      </c>
      <c r="R1308">
        <v>2</v>
      </c>
      <c r="S1308">
        <v>7049</v>
      </c>
      <c r="T1308">
        <v>4437</v>
      </c>
    </row>
    <row r="1309" spans="1:21" hidden="1">
      <c r="A1309">
        <v>2308</v>
      </c>
      <c r="B1309" t="s">
        <v>540</v>
      </c>
      <c r="C1309" t="s">
        <v>243</v>
      </c>
      <c r="D1309" t="s">
        <v>8417</v>
      </c>
      <c r="E1309" t="s">
        <v>25</v>
      </c>
      <c r="F1309" s="1">
        <f ca="1">TODAY()-employes3[[#This Row],[DN_ecart]]</f>
        <v>29469</v>
      </c>
      <c r="G1309" t="s">
        <v>8418</v>
      </c>
      <c r="H1309" t="s">
        <v>8419</v>
      </c>
      <c r="I1309" t="s">
        <v>8420</v>
      </c>
      <c r="J1309">
        <v>46</v>
      </c>
      <c r="K1309" t="s">
        <v>8421</v>
      </c>
      <c r="L1309">
        <v>9</v>
      </c>
      <c r="M1309" t="s">
        <v>8422</v>
      </c>
      <c r="N1309" s="1">
        <f ca="1">TODAY()-employes3[[#This Row],[DD_debut]]</f>
        <v>42311</v>
      </c>
      <c r="O1309" s="1">
        <f ca="1">IF(ISBLANK(employes3[[#This Row],[DD_fin]]),DATE(1900,1,1),TODAY()-employes3[[#This Row],[DD_fin]])</f>
        <v>44665</v>
      </c>
      <c r="P1309">
        <v>2</v>
      </c>
      <c r="Q1309">
        <v>42.39</v>
      </c>
      <c r="R1309">
        <v>2</v>
      </c>
      <c r="S1309">
        <v>16106</v>
      </c>
      <c r="T1309">
        <v>3264</v>
      </c>
      <c r="U1309">
        <v>910</v>
      </c>
    </row>
    <row r="1310" spans="1:21" hidden="1">
      <c r="A1310">
        <v>2309</v>
      </c>
      <c r="B1310" t="s">
        <v>1078</v>
      </c>
      <c r="C1310" t="s">
        <v>390</v>
      </c>
      <c r="D1310" t="s">
        <v>8423</v>
      </c>
      <c r="E1310" t="s">
        <v>42</v>
      </c>
      <c r="F1310" s="1">
        <f ca="1">TODAY()-employes3[[#This Row],[DN_ecart]]</f>
        <v>29182</v>
      </c>
      <c r="G1310" t="s">
        <v>8424</v>
      </c>
      <c r="H1310" t="s">
        <v>8425</v>
      </c>
      <c r="I1310" t="s">
        <v>8426</v>
      </c>
      <c r="J1310">
        <v>3</v>
      </c>
      <c r="K1310" t="s">
        <v>8427</v>
      </c>
      <c r="L1310">
        <v>6</v>
      </c>
      <c r="M1310" t="s">
        <v>8428</v>
      </c>
      <c r="N1310" s="1">
        <f ca="1">TODAY()-employes3[[#This Row],[DD_debut]]</f>
        <v>40667</v>
      </c>
      <c r="O1310" s="1">
        <f ca="1">IF(ISBLANK(employes3[[#This Row],[DD_fin]]),DATE(1900,1,1),TODAY()-employes3[[#This Row],[DD_fin]])</f>
        <v>1</v>
      </c>
      <c r="P1310">
        <v>2</v>
      </c>
      <c r="Q1310">
        <v>22.28</v>
      </c>
      <c r="R1310">
        <v>2</v>
      </c>
      <c r="S1310">
        <v>16393</v>
      </c>
      <c r="T1310">
        <v>4908</v>
      </c>
    </row>
    <row r="1311" spans="1:21" hidden="1">
      <c r="A1311">
        <v>2310</v>
      </c>
      <c r="B1311" t="s">
        <v>31</v>
      </c>
      <c r="C1311" t="s">
        <v>1212</v>
      </c>
      <c r="D1311" t="s">
        <v>8429</v>
      </c>
      <c r="E1311" t="s">
        <v>42</v>
      </c>
      <c r="F1311" s="1">
        <f ca="1">TODAY()-employes3[[#This Row],[DN_ecart]]</f>
        <v>38462</v>
      </c>
      <c r="G1311" t="s">
        <v>8430</v>
      </c>
      <c r="H1311" t="s">
        <v>8431</v>
      </c>
      <c r="I1311" t="s">
        <v>8432</v>
      </c>
      <c r="J1311">
        <v>16</v>
      </c>
      <c r="K1311" t="s">
        <v>8433</v>
      </c>
      <c r="L1311">
        <v>7</v>
      </c>
      <c r="M1311" t="s">
        <v>8434</v>
      </c>
      <c r="N1311" s="1">
        <f ca="1">TODAY()-employes3[[#This Row],[DD_debut]]</f>
        <v>42765</v>
      </c>
      <c r="O1311" s="1">
        <f ca="1">IF(ISBLANK(employes3[[#This Row],[DD_fin]]),DATE(1900,1,1),TODAY()-employes3[[#This Row],[DD_fin]])</f>
        <v>1</v>
      </c>
      <c r="P1311">
        <v>3</v>
      </c>
      <c r="Q1311">
        <v>27.49</v>
      </c>
      <c r="R1311">
        <v>2</v>
      </c>
      <c r="S1311">
        <v>7113</v>
      </c>
      <c r="T1311">
        <v>2810</v>
      </c>
    </row>
    <row r="1312" spans="1:21" hidden="1">
      <c r="A1312">
        <v>2311</v>
      </c>
      <c r="B1312" t="s">
        <v>1476</v>
      </c>
      <c r="C1312" t="s">
        <v>1490</v>
      </c>
      <c r="D1312" t="s">
        <v>8435</v>
      </c>
      <c r="E1312" t="s">
        <v>25</v>
      </c>
      <c r="F1312" s="1">
        <f ca="1">TODAY()-employes3[[#This Row],[DN_ecart]]</f>
        <v>37085</v>
      </c>
      <c r="G1312" t="s">
        <v>8436</v>
      </c>
      <c r="H1312" t="s">
        <v>8437</v>
      </c>
      <c r="I1312" t="s">
        <v>1494</v>
      </c>
      <c r="J1312">
        <v>8</v>
      </c>
      <c r="K1312" t="s">
        <v>8438</v>
      </c>
      <c r="L1312">
        <v>7</v>
      </c>
      <c r="M1312" t="s">
        <v>8439</v>
      </c>
      <c r="N1312" s="1">
        <f ca="1">TODAY()-employes3[[#This Row],[DD_debut]]</f>
        <v>42876</v>
      </c>
      <c r="O1312" s="1">
        <f ca="1">IF(ISBLANK(employes3[[#This Row],[DD_fin]]),DATE(1900,1,1),TODAY()-employes3[[#This Row],[DD_fin]])</f>
        <v>1</v>
      </c>
      <c r="P1312">
        <v>5</v>
      </c>
      <c r="Q1312">
        <v>28.96</v>
      </c>
      <c r="R1312">
        <v>1</v>
      </c>
      <c r="S1312">
        <v>8490</v>
      </c>
      <c r="T1312">
        <v>2699</v>
      </c>
    </row>
    <row r="1313" spans="1:20" hidden="1">
      <c r="A1313">
        <v>2312</v>
      </c>
      <c r="B1313" t="s">
        <v>1922</v>
      </c>
      <c r="C1313" t="s">
        <v>228</v>
      </c>
      <c r="D1313" t="s">
        <v>8440</v>
      </c>
      <c r="E1313" t="s">
        <v>42</v>
      </c>
      <c r="F1313" s="1">
        <f ca="1">TODAY()-employes3[[#This Row],[DN_ecart]]</f>
        <v>27650</v>
      </c>
      <c r="G1313" t="s">
        <v>8441</v>
      </c>
      <c r="H1313" t="s">
        <v>8442</v>
      </c>
      <c r="I1313" t="s">
        <v>8443</v>
      </c>
      <c r="J1313">
        <v>10</v>
      </c>
      <c r="K1313" t="s">
        <v>8444</v>
      </c>
      <c r="L1313">
        <v>10</v>
      </c>
      <c r="M1313" t="s">
        <v>8445</v>
      </c>
      <c r="N1313" s="1">
        <f ca="1">TODAY()-employes3[[#This Row],[DD_debut]]</f>
        <v>44546</v>
      </c>
      <c r="O1313" s="1">
        <f ca="1">IF(ISBLANK(employes3[[#This Row],[DD_fin]]),DATE(1900,1,1),TODAY()-employes3[[#This Row],[DD_fin]])</f>
        <v>1</v>
      </c>
      <c r="P1313">
        <v>5</v>
      </c>
      <c r="Q1313">
        <v>39.380000000000003</v>
      </c>
      <c r="R1313">
        <v>1</v>
      </c>
      <c r="S1313">
        <v>17925</v>
      </c>
      <c r="T1313">
        <v>1029</v>
      </c>
    </row>
    <row r="1314" spans="1:20" hidden="1">
      <c r="A1314">
        <v>2313</v>
      </c>
      <c r="B1314" t="s">
        <v>5560</v>
      </c>
      <c r="C1314" t="s">
        <v>778</v>
      </c>
      <c r="D1314" t="s">
        <v>8446</v>
      </c>
      <c r="E1314" t="s">
        <v>42</v>
      </c>
      <c r="F1314" s="1">
        <f ca="1">TODAY()-employes3[[#This Row],[DN_ecart]]</f>
        <v>25620</v>
      </c>
      <c r="G1314" t="s">
        <v>8447</v>
      </c>
      <c r="H1314" t="s">
        <v>8448</v>
      </c>
      <c r="I1314" t="s">
        <v>8449</v>
      </c>
      <c r="J1314">
        <v>20</v>
      </c>
      <c r="K1314" t="s">
        <v>8450</v>
      </c>
      <c r="L1314">
        <v>10</v>
      </c>
      <c r="M1314" t="s">
        <v>8451</v>
      </c>
      <c r="N1314" s="1">
        <f ca="1">TODAY()-employes3[[#This Row],[DD_debut]]</f>
        <v>42654</v>
      </c>
      <c r="O1314" s="1">
        <f ca="1">IF(ISBLANK(employes3[[#This Row],[DD_fin]]),DATE(1900,1,1),TODAY()-employes3[[#This Row],[DD_fin]])</f>
        <v>1</v>
      </c>
      <c r="P1314">
        <v>2</v>
      </c>
      <c r="Q1314">
        <v>39.299999999999997</v>
      </c>
      <c r="R1314">
        <v>1</v>
      </c>
      <c r="S1314">
        <v>19955</v>
      </c>
      <c r="T1314">
        <v>2921</v>
      </c>
    </row>
    <row r="1315" spans="1:20" hidden="1">
      <c r="A1315">
        <v>2314</v>
      </c>
      <c r="B1315" t="s">
        <v>480</v>
      </c>
      <c r="C1315" t="s">
        <v>1633</v>
      </c>
      <c r="D1315" t="s">
        <v>8452</v>
      </c>
      <c r="E1315" t="s">
        <v>42</v>
      </c>
      <c r="F1315" s="1">
        <f ca="1">TODAY()-employes3[[#This Row],[DN_ecart]]</f>
        <v>26491</v>
      </c>
      <c r="G1315" t="s">
        <v>8453</v>
      </c>
      <c r="H1315" t="s">
        <v>8454</v>
      </c>
      <c r="I1315" t="s">
        <v>8455</v>
      </c>
      <c r="J1315">
        <v>24</v>
      </c>
      <c r="K1315" t="s">
        <v>8456</v>
      </c>
      <c r="L1315">
        <v>8</v>
      </c>
      <c r="M1315" t="s">
        <v>8457</v>
      </c>
      <c r="N1315" s="1">
        <f ca="1">TODAY()-employes3[[#This Row],[DD_debut]]</f>
        <v>44228</v>
      </c>
      <c r="O1315" s="1">
        <f ca="1">IF(ISBLANK(employes3[[#This Row],[DD_fin]]),DATE(1900,1,1),TODAY()-employes3[[#This Row],[DD_fin]])</f>
        <v>1</v>
      </c>
      <c r="P1315">
        <v>2</v>
      </c>
      <c r="Q1315">
        <v>44.98</v>
      </c>
      <c r="R1315">
        <v>4</v>
      </c>
      <c r="S1315">
        <v>19084</v>
      </c>
      <c r="T1315">
        <v>1347</v>
      </c>
    </row>
    <row r="1316" spans="1:20" hidden="1">
      <c r="A1316">
        <v>2315</v>
      </c>
      <c r="B1316" t="s">
        <v>3532</v>
      </c>
      <c r="C1316" t="s">
        <v>862</v>
      </c>
      <c r="D1316" t="s">
        <v>8458</v>
      </c>
      <c r="E1316" t="s">
        <v>42</v>
      </c>
      <c r="F1316" s="1">
        <f ca="1">TODAY()-employes3[[#This Row],[DN_ecart]]</f>
        <v>36250</v>
      </c>
      <c r="G1316" t="s">
        <v>8459</v>
      </c>
      <c r="H1316" t="s">
        <v>8460</v>
      </c>
      <c r="I1316" t="s">
        <v>4139</v>
      </c>
      <c r="J1316">
        <v>16</v>
      </c>
      <c r="K1316" t="s">
        <v>8461</v>
      </c>
      <c r="L1316">
        <v>7</v>
      </c>
      <c r="M1316" t="s">
        <v>8462</v>
      </c>
      <c r="N1316" s="1">
        <f ca="1">TODAY()-employes3[[#This Row],[DD_debut]]</f>
        <v>44716</v>
      </c>
      <c r="O1316" s="1">
        <f ca="1">IF(ISBLANK(employes3[[#This Row],[DD_fin]]),DATE(1900,1,1),TODAY()-employes3[[#This Row],[DD_fin]])</f>
        <v>1</v>
      </c>
      <c r="P1316">
        <v>5</v>
      </c>
      <c r="Q1316">
        <v>14.74</v>
      </c>
      <c r="R1316">
        <v>3</v>
      </c>
      <c r="S1316">
        <v>9325</v>
      </c>
      <c r="T1316">
        <v>859</v>
      </c>
    </row>
    <row r="1317" spans="1:20" hidden="1">
      <c r="A1317">
        <v>2316</v>
      </c>
      <c r="B1317" t="s">
        <v>2416</v>
      </c>
      <c r="C1317" t="s">
        <v>2911</v>
      </c>
      <c r="D1317" t="s">
        <v>8463</v>
      </c>
      <c r="E1317" t="s">
        <v>25</v>
      </c>
      <c r="F1317" s="1">
        <f ca="1">TODAY()-employes3[[#This Row],[DN_ecart]]</f>
        <v>31917</v>
      </c>
      <c r="G1317" t="s">
        <v>8464</v>
      </c>
      <c r="H1317" t="s">
        <v>8465</v>
      </c>
      <c r="I1317" t="s">
        <v>8466</v>
      </c>
      <c r="J1317">
        <v>36</v>
      </c>
      <c r="K1317" t="s">
        <v>8467</v>
      </c>
      <c r="L1317">
        <v>9</v>
      </c>
      <c r="M1317" t="s">
        <v>8468</v>
      </c>
      <c r="N1317" s="1">
        <f ca="1">TODAY()-employes3[[#This Row],[DD_debut]]</f>
        <v>41508</v>
      </c>
      <c r="O1317" s="1">
        <f ca="1">IF(ISBLANK(employes3[[#This Row],[DD_fin]]),DATE(1900,1,1),TODAY()-employes3[[#This Row],[DD_fin]])</f>
        <v>1</v>
      </c>
      <c r="P1317">
        <v>8</v>
      </c>
      <c r="Q1317">
        <v>41.8</v>
      </c>
      <c r="R1317">
        <v>1</v>
      </c>
      <c r="S1317">
        <v>13658</v>
      </c>
      <c r="T1317">
        <v>4067</v>
      </c>
    </row>
    <row r="1318" spans="1:20" hidden="1">
      <c r="A1318">
        <v>2317</v>
      </c>
      <c r="B1318" t="s">
        <v>4541</v>
      </c>
      <c r="C1318" t="s">
        <v>127</v>
      </c>
      <c r="D1318" t="s">
        <v>8469</v>
      </c>
      <c r="E1318" t="s">
        <v>42</v>
      </c>
      <c r="F1318" s="1">
        <f ca="1">TODAY()-employes3[[#This Row],[DN_ecart]]</f>
        <v>26621</v>
      </c>
      <c r="G1318" t="s">
        <v>8470</v>
      </c>
      <c r="H1318" t="s">
        <v>8471</v>
      </c>
      <c r="I1318" t="s">
        <v>8472</v>
      </c>
      <c r="J1318">
        <v>32</v>
      </c>
      <c r="K1318" t="s">
        <v>8473</v>
      </c>
      <c r="L1318">
        <v>5</v>
      </c>
      <c r="M1318" t="s">
        <v>8474</v>
      </c>
      <c r="N1318" s="1">
        <f ca="1">TODAY()-employes3[[#This Row],[DD_debut]]</f>
        <v>43787</v>
      </c>
      <c r="O1318" s="1">
        <f ca="1">IF(ISBLANK(employes3[[#This Row],[DD_fin]]),DATE(1900,1,1),TODAY()-employes3[[#This Row],[DD_fin]])</f>
        <v>1</v>
      </c>
      <c r="P1318">
        <v>8</v>
      </c>
      <c r="Q1318">
        <v>36.58</v>
      </c>
      <c r="R1318">
        <v>4</v>
      </c>
      <c r="S1318">
        <v>18954</v>
      </c>
      <c r="T1318">
        <v>1788</v>
      </c>
    </row>
    <row r="1319" spans="1:20">
      <c r="A1319">
        <v>2318</v>
      </c>
      <c r="B1319" t="s">
        <v>4909</v>
      </c>
      <c r="C1319" t="s">
        <v>3406</v>
      </c>
      <c r="D1319" t="s">
        <v>8475</v>
      </c>
      <c r="E1319" t="s">
        <v>42</v>
      </c>
      <c r="F1319" s="1">
        <f ca="1">TODAY()-employes3[[#This Row],[DN_ecart]]</f>
        <v>38181</v>
      </c>
      <c r="G1319" t="s">
        <v>8476</v>
      </c>
      <c r="H1319" t="s">
        <v>8477</v>
      </c>
      <c r="I1319" t="s">
        <v>8478</v>
      </c>
      <c r="J1319">
        <v>1</v>
      </c>
      <c r="K1319" t="s">
        <v>8479</v>
      </c>
      <c r="L1319">
        <v>8</v>
      </c>
      <c r="M1319" t="s">
        <v>8480</v>
      </c>
      <c r="N1319" s="1">
        <f ca="1">TODAY()-employes3[[#This Row],[DD_debut]]</f>
        <v>41676</v>
      </c>
      <c r="O1319" s="1">
        <f ca="1">IF(ISBLANK(employes3[[#This Row],[DD_fin]]),DATE(1900,1,1),TODAY()-employes3[[#This Row],[DD_fin]])</f>
        <v>1</v>
      </c>
      <c r="P1319">
        <v>5</v>
      </c>
      <c r="Q1319">
        <v>37.82</v>
      </c>
      <c r="R1319">
        <v>1</v>
      </c>
      <c r="S1319">
        <v>7394</v>
      </c>
      <c r="T1319">
        <v>3899</v>
      </c>
    </row>
    <row r="1320" spans="1:20" hidden="1">
      <c r="A1320">
        <v>2319</v>
      </c>
      <c r="B1320" t="s">
        <v>786</v>
      </c>
      <c r="C1320" t="s">
        <v>912</v>
      </c>
      <c r="D1320" t="s">
        <v>8481</v>
      </c>
      <c r="E1320" t="s">
        <v>25</v>
      </c>
      <c r="F1320" s="1">
        <f ca="1">TODAY()-employes3[[#This Row],[DN_ecart]]</f>
        <v>37029</v>
      </c>
      <c r="G1320" t="s">
        <v>8482</v>
      </c>
      <c r="H1320" t="s">
        <v>8483</v>
      </c>
      <c r="I1320" t="s">
        <v>8484</v>
      </c>
      <c r="J1320">
        <v>35</v>
      </c>
      <c r="K1320" t="s">
        <v>8485</v>
      </c>
      <c r="L1320">
        <v>7</v>
      </c>
      <c r="M1320" t="s">
        <v>8486</v>
      </c>
      <c r="N1320" s="1">
        <f ca="1">TODAY()-employes3[[#This Row],[DD_debut]]</f>
        <v>44725</v>
      </c>
      <c r="O1320" s="1">
        <f ca="1">IF(ISBLANK(employes3[[#This Row],[DD_fin]]),DATE(1900,1,1),TODAY()-employes3[[#This Row],[DD_fin]])</f>
        <v>1</v>
      </c>
      <c r="P1320">
        <v>8</v>
      </c>
      <c r="Q1320">
        <v>24.88</v>
      </c>
      <c r="R1320">
        <v>2</v>
      </c>
      <c r="S1320">
        <v>8546</v>
      </c>
      <c r="T1320">
        <v>850</v>
      </c>
    </row>
    <row r="1321" spans="1:20" hidden="1">
      <c r="A1321">
        <v>2320</v>
      </c>
      <c r="B1321" t="s">
        <v>3040</v>
      </c>
      <c r="C1321" t="s">
        <v>4401</v>
      </c>
      <c r="D1321" t="s">
        <v>8487</v>
      </c>
      <c r="E1321" t="s">
        <v>42</v>
      </c>
      <c r="F1321" s="1">
        <f ca="1">TODAY()-employes3[[#This Row],[DN_ecart]]</f>
        <v>26472</v>
      </c>
      <c r="G1321" t="s">
        <v>8488</v>
      </c>
      <c r="H1321" t="s">
        <v>8489</v>
      </c>
      <c r="I1321" t="s">
        <v>8490</v>
      </c>
      <c r="J1321">
        <v>19</v>
      </c>
      <c r="K1321" t="s">
        <v>8491</v>
      </c>
      <c r="L1321">
        <v>6</v>
      </c>
      <c r="M1321" t="s">
        <v>8492</v>
      </c>
      <c r="N1321" s="1">
        <f ca="1">TODAY()-employes3[[#This Row],[DD_debut]]</f>
        <v>42323</v>
      </c>
      <c r="O1321" s="1">
        <f ca="1">IF(ISBLANK(employes3[[#This Row],[DD_fin]]),DATE(1900,1,1),TODAY()-employes3[[#This Row],[DD_fin]])</f>
        <v>1</v>
      </c>
      <c r="P1321">
        <v>2</v>
      </c>
      <c r="Q1321">
        <v>28.48</v>
      </c>
      <c r="R1321">
        <v>2</v>
      </c>
      <c r="S1321">
        <v>19103</v>
      </c>
      <c r="T1321">
        <v>3252</v>
      </c>
    </row>
    <row r="1322" spans="1:20" hidden="1">
      <c r="A1322">
        <v>2321</v>
      </c>
      <c r="B1322" t="s">
        <v>1302</v>
      </c>
      <c r="C1322" t="s">
        <v>358</v>
      </c>
      <c r="D1322" t="s">
        <v>8493</v>
      </c>
      <c r="E1322" t="s">
        <v>25</v>
      </c>
      <c r="F1322" s="1">
        <f ca="1">TODAY()-employes3[[#This Row],[DN_ecart]]</f>
        <v>25078</v>
      </c>
      <c r="G1322" t="s">
        <v>8494</v>
      </c>
      <c r="H1322" t="s">
        <v>8495</v>
      </c>
      <c r="I1322" t="s">
        <v>8496</v>
      </c>
      <c r="J1322">
        <v>65</v>
      </c>
      <c r="K1322" t="s">
        <v>8497</v>
      </c>
      <c r="L1322">
        <v>7</v>
      </c>
      <c r="M1322" t="s">
        <v>8498</v>
      </c>
      <c r="N1322" s="1">
        <f ca="1">TODAY()-employes3[[#This Row],[DD_debut]]</f>
        <v>41525</v>
      </c>
      <c r="O1322" s="1">
        <f ca="1">IF(ISBLANK(employes3[[#This Row],[DD_fin]]),DATE(1900,1,1),TODAY()-employes3[[#This Row],[DD_fin]])</f>
        <v>1</v>
      </c>
      <c r="P1322">
        <v>5</v>
      </c>
      <c r="Q1322">
        <v>16.98</v>
      </c>
      <c r="R1322">
        <v>3</v>
      </c>
      <c r="S1322">
        <v>20497</v>
      </c>
      <c r="T1322">
        <v>4050</v>
      </c>
    </row>
    <row r="1323" spans="1:20" hidden="1">
      <c r="A1323">
        <v>2322</v>
      </c>
      <c r="B1323" t="s">
        <v>266</v>
      </c>
      <c r="C1323" t="s">
        <v>5848</v>
      </c>
      <c r="D1323" t="s">
        <v>8499</v>
      </c>
      <c r="E1323" t="s">
        <v>25</v>
      </c>
      <c r="F1323" s="1">
        <f ca="1">TODAY()-employes3[[#This Row],[DN_ecart]]</f>
        <v>28257</v>
      </c>
      <c r="G1323" t="s">
        <v>8500</v>
      </c>
      <c r="H1323" t="s">
        <v>8501</v>
      </c>
      <c r="I1323" t="s">
        <v>8502</v>
      </c>
      <c r="J1323">
        <v>8</v>
      </c>
      <c r="K1323" t="s">
        <v>8503</v>
      </c>
      <c r="L1323">
        <v>6</v>
      </c>
      <c r="M1323" t="s">
        <v>8504</v>
      </c>
      <c r="N1323" s="1">
        <f ca="1">TODAY()-employes3[[#This Row],[DD_debut]]</f>
        <v>45099</v>
      </c>
      <c r="O1323" s="1">
        <f ca="1">IF(ISBLANK(employes3[[#This Row],[DD_fin]]),DATE(1900,1,1),TODAY()-employes3[[#This Row],[DD_fin]])</f>
        <v>1</v>
      </c>
      <c r="P1323">
        <v>3</v>
      </c>
      <c r="Q1323">
        <v>30.79</v>
      </c>
      <c r="R1323">
        <v>1</v>
      </c>
      <c r="S1323">
        <v>17318</v>
      </c>
      <c r="T1323">
        <v>476</v>
      </c>
    </row>
    <row r="1324" spans="1:20" hidden="1">
      <c r="A1324">
        <v>2323</v>
      </c>
      <c r="B1324" t="s">
        <v>644</v>
      </c>
      <c r="C1324" t="s">
        <v>443</v>
      </c>
      <c r="D1324" t="s">
        <v>8505</v>
      </c>
      <c r="E1324" t="s">
        <v>42</v>
      </c>
      <c r="F1324" s="1">
        <f ca="1">TODAY()-employes3[[#This Row],[DN_ecart]]</f>
        <v>23769</v>
      </c>
      <c r="G1324" t="s">
        <v>8506</v>
      </c>
      <c r="H1324" t="s">
        <v>8507</v>
      </c>
      <c r="I1324" t="s">
        <v>8508</v>
      </c>
      <c r="J1324">
        <v>56</v>
      </c>
      <c r="K1324" t="s">
        <v>8509</v>
      </c>
      <c r="L1324">
        <v>5</v>
      </c>
      <c r="M1324" t="s">
        <v>8510</v>
      </c>
      <c r="N1324" s="1">
        <f ca="1">TODAY()-employes3[[#This Row],[DD_debut]]</f>
        <v>43806</v>
      </c>
      <c r="O1324" s="1">
        <f ca="1">IF(ISBLANK(employes3[[#This Row],[DD_fin]]),DATE(1900,1,1),TODAY()-employes3[[#This Row],[DD_fin]])</f>
        <v>1</v>
      </c>
      <c r="P1324">
        <v>5</v>
      </c>
      <c r="Q1324">
        <v>42.84</v>
      </c>
      <c r="R1324">
        <v>1</v>
      </c>
      <c r="S1324">
        <v>21806</v>
      </c>
      <c r="T1324">
        <v>1769</v>
      </c>
    </row>
    <row r="1325" spans="1:20" hidden="1">
      <c r="A1325">
        <v>2324</v>
      </c>
      <c r="B1325" t="s">
        <v>334</v>
      </c>
      <c r="C1325" t="s">
        <v>174</v>
      </c>
      <c r="D1325" t="s">
        <v>8511</v>
      </c>
      <c r="E1325" t="s">
        <v>25</v>
      </c>
      <c r="F1325" s="1">
        <f ca="1">TODAY()-employes3[[#This Row],[DN_ecart]]</f>
        <v>30144</v>
      </c>
      <c r="G1325" t="s">
        <v>8512</v>
      </c>
      <c r="H1325" t="s">
        <v>8513</v>
      </c>
      <c r="I1325" t="s">
        <v>8514</v>
      </c>
      <c r="J1325">
        <v>9</v>
      </c>
      <c r="K1325" t="s">
        <v>8515</v>
      </c>
      <c r="L1325">
        <v>10</v>
      </c>
      <c r="M1325" t="s">
        <v>8516</v>
      </c>
      <c r="N1325" s="1">
        <f ca="1">TODAY()-employes3[[#This Row],[DD_debut]]</f>
        <v>42321</v>
      </c>
      <c r="O1325" s="1">
        <f ca="1">IF(ISBLANK(employes3[[#This Row],[DD_fin]]),DATE(1900,1,1),TODAY()-employes3[[#This Row],[DD_fin]])</f>
        <v>1</v>
      </c>
      <c r="P1325">
        <v>8</v>
      </c>
      <c r="Q1325">
        <v>20.07</v>
      </c>
      <c r="R1325">
        <v>1</v>
      </c>
      <c r="S1325">
        <v>15431</v>
      </c>
      <c r="T1325">
        <v>3254</v>
      </c>
    </row>
    <row r="1326" spans="1:20" hidden="1">
      <c r="A1326">
        <v>2325</v>
      </c>
      <c r="B1326" t="s">
        <v>334</v>
      </c>
      <c r="C1326" t="s">
        <v>327</v>
      </c>
      <c r="D1326" t="s">
        <v>8517</v>
      </c>
      <c r="E1326" t="s">
        <v>25</v>
      </c>
      <c r="F1326" s="1">
        <f ca="1">TODAY()-employes3[[#This Row],[DN_ecart]]</f>
        <v>25999</v>
      </c>
      <c r="G1326" t="s">
        <v>8518</v>
      </c>
      <c r="H1326" t="s">
        <v>8519</v>
      </c>
      <c r="I1326" t="s">
        <v>8520</v>
      </c>
      <c r="J1326">
        <v>18</v>
      </c>
      <c r="K1326" t="s">
        <v>8521</v>
      </c>
      <c r="L1326">
        <v>7</v>
      </c>
      <c r="M1326" t="s">
        <v>8522</v>
      </c>
      <c r="N1326" s="1">
        <f ca="1">TODAY()-employes3[[#This Row],[DD_debut]]</f>
        <v>43968</v>
      </c>
      <c r="O1326" s="1">
        <f ca="1">IF(ISBLANK(employes3[[#This Row],[DD_fin]]),DATE(1900,1,1),TODAY()-employes3[[#This Row],[DD_fin]])</f>
        <v>1</v>
      </c>
      <c r="P1326">
        <v>5</v>
      </c>
      <c r="Q1326">
        <v>30.23</v>
      </c>
      <c r="R1326">
        <v>2</v>
      </c>
      <c r="S1326">
        <v>19576</v>
      </c>
      <c r="T1326">
        <v>1607</v>
      </c>
    </row>
    <row r="1327" spans="1:20" hidden="1">
      <c r="A1327">
        <v>2326</v>
      </c>
      <c r="B1327" t="s">
        <v>1339</v>
      </c>
      <c r="C1327" t="s">
        <v>721</v>
      </c>
      <c r="D1327" t="s">
        <v>8523</v>
      </c>
      <c r="E1327" t="s">
        <v>42</v>
      </c>
      <c r="F1327" s="1">
        <f ca="1">TODAY()-employes3[[#This Row],[DN_ecart]]</f>
        <v>33643</v>
      </c>
      <c r="G1327" t="s">
        <v>8524</v>
      </c>
      <c r="H1327" t="s">
        <v>8525</v>
      </c>
      <c r="I1327" t="s">
        <v>8526</v>
      </c>
      <c r="J1327">
        <v>21</v>
      </c>
      <c r="K1327" t="s">
        <v>8527</v>
      </c>
      <c r="L1327">
        <v>5</v>
      </c>
      <c r="M1327" t="s">
        <v>8528</v>
      </c>
      <c r="N1327" s="1">
        <f ca="1">TODAY()-employes3[[#This Row],[DD_debut]]</f>
        <v>42729</v>
      </c>
      <c r="O1327" s="1">
        <f ca="1">IF(ISBLANK(employes3[[#This Row],[DD_fin]]),DATE(1900,1,1),TODAY()-employes3[[#This Row],[DD_fin]])</f>
        <v>1</v>
      </c>
      <c r="P1327">
        <v>5</v>
      </c>
      <c r="Q1327">
        <v>31.92</v>
      </c>
      <c r="R1327">
        <v>1</v>
      </c>
      <c r="S1327">
        <v>11932</v>
      </c>
      <c r="T1327">
        <v>2846</v>
      </c>
    </row>
    <row r="1328" spans="1:20" hidden="1">
      <c r="A1328">
        <v>2327</v>
      </c>
      <c r="B1328" t="s">
        <v>1006</v>
      </c>
      <c r="C1328" t="s">
        <v>1071</v>
      </c>
      <c r="D1328" t="s">
        <v>8529</v>
      </c>
      <c r="E1328" t="s">
        <v>42</v>
      </c>
      <c r="F1328" s="1">
        <f ca="1">TODAY()-employes3[[#This Row],[DN_ecart]]</f>
        <v>35418</v>
      </c>
      <c r="G1328" t="s">
        <v>8530</v>
      </c>
      <c r="H1328" t="s">
        <v>8531</v>
      </c>
      <c r="I1328" t="s">
        <v>8532</v>
      </c>
      <c r="J1328">
        <v>13</v>
      </c>
      <c r="K1328" t="s">
        <v>8533</v>
      </c>
      <c r="L1328">
        <v>9</v>
      </c>
      <c r="M1328" t="s">
        <v>8534</v>
      </c>
      <c r="N1328" s="1">
        <f ca="1">TODAY()-employes3[[#This Row],[DD_debut]]</f>
        <v>42093</v>
      </c>
      <c r="O1328" s="1">
        <f ca="1">IF(ISBLANK(employes3[[#This Row],[DD_fin]]),DATE(1900,1,1),TODAY()-employes3[[#This Row],[DD_fin]])</f>
        <v>1</v>
      </c>
      <c r="P1328">
        <v>6</v>
      </c>
      <c r="Q1328">
        <v>13.86</v>
      </c>
      <c r="R1328">
        <v>4</v>
      </c>
      <c r="S1328">
        <v>10157</v>
      </c>
      <c r="T1328">
        <v>3482</v>
      </c>
    </row>
    <row r="1329" spans="1:21" hidden="1">
      <c r="A1329">
        <v>2328</v>
      </c>
      <c r="B1329" t="s">
        <v>1955</v>
      </c>
      <c r="C1329" t="s">
        <v>644</v>
      </c>
      <c r="D1329" t="s">
        <v>8535</v>
      </c>
      <c r="E1329" t="s">
        <v>42</v>
      </c>
      <c r="F1329" s="1">
        <f ca="1">TODAY()-employes3[[#This Row],[DN_ecart]]</f>
        <v>27832</v>
      </c>
      <c r="G1329" t="s">
        <v>8536</v>
      </c>
      <c r="H1329" t="s">
        <v>8537</v>
      </c>
      <c r="I1329" t="s">
        <v>8538</v>
      </c>
      <c r="J1329">
        <v>33</v>
      </c>
      <c r="K1329" t="s">
        <v>8539</v>
      </c>
      <c r="L1329">
        <v>9</v>
      </c>
      <c r="M1329" t="s">
        <v>8540</v>
      </c>
      <c r="N1329" s="1">
        <f ca="1">TODAY()-employes3[[#This Row],[DD_debut]]</f>
        <v>42090</v>
      </c>
      <c r="O1329" s="1">
        <f ca="1">IF(ISBLANK(employes3[[#This Row],[DD_fin]]),DATE(1900,1,1),TODAY()-employes3[[#This Row],[DD_fin]])</f>
        <v>43491</v>
      </c>
      <c r="P1329">
        <v>5</v>
      </c>
      <c r="Q1329">
        <v>30.9</v>
      </c>
      <c r="R1329">
        <v>1</v>
      </c>
      <c r="S1329">
        <v>17743</v>
      </c>
      <c r="T1329">
        <v>3485</v>
      </c>
      <c r="U1329">
        <v>2084</v>
      </c>
    </row>
    <row r="1330" spans="1:21">
      <c r="A1330">
        <v>2329</v>
      </c>
      <c r="B1330" t="s">
        <v>480</v>
      </c>
      <c r="C1330" t="s">
        <v>251</v>
      </c>
      <c r="D1330" t="s">
        <v>8541</v>
      </c>
      <c r="E1330" t="s">
        <v>42</v>
      </c>
      <c r="F1330" s="1">
        <f ca="1">TODAY()-employes3[[#This Row],[DN_ecart]]</f>
        <v>24518</v>
      </c>
      <c r="G1330" t="s">
        <v>8542</v>
      </c>
      <c r="H1330" t="s">
        <v>8543</v>
      </c>
      <c r="I1330" t="s">
        <v>2539</v>
      </c>
      <c r="J1330">
        <v>15</v>
      </c>
      <c r="K1330" t="s">
        <v>8544</v>
      </c>
      <c r="L1330">
        <v>7</v>
      </c>
      <c r="M1330" t="s">
        <v>8545</v>
      </c>
      <c r="N1330" s="1">
        <f ca="1">TODAY()-employes3[[#This Row],[DD_debut]]</f>
        <v>42003</v>
      </c>
      <c r="O1330" s="1">
        <f ca="1">IF(ISBLANK(employes3[[#This Row],[DD_fin]]),DATE(1900,1,1),TODAY()-employes3[[#This Row],[DD_fin]])</f>
        <v>1</v>
      </c>
      <c r="P1330">
        <v>8</v>
      </c>
      <c r="Q1330">
        <v>39.159999999999997</v>
      </c>
      <c r="R1330">
        <v>1</v>
      </c>
      <c r="S1330">
        <v>21057</v>
      </c>
      <c r="T1330">
        <v>3572</v>
      </c>
    </row>
    <row r="1331" spans="1:21" hidden="1">
      <c r="A1331">
        <v>2330</v>
      </c>
      <c r="B1331" t="s">
        <v>6656</v>
      </c>
      <c r="C1331" t="s">
        <v>1249</v>
      </c>
      <c r="D1331" t="s">
        <v>8546</v>
      </c>
      <c r="E1331" t="s">
        <v>42</v>
      </c>
      <c r="F1331" s="1">
        <f ca="1">TODAY()-employes3[[#This Row],[DN_ecart]]</f>
        <v>32877</v>
      </c>
      <c r="G1331" t="s">
        <v>8547</v>
      </c>
      <c r="H1331" t="s">
        <v>8548</v>
      </c>
      <c r="I1331" t="s">
        <v>8549</v>
      </c>
      <c r="J1331">
        <v>51</v>
      </c>
      <c r="K1331" t="s">
        <v>8550</v>
      </c>
      <c r="L1331">
        <v>7</v>
      </c>
      <c r="M1331" t="s">
        <v>8551</v>
      </c>
      <c r="N1331" s="1">
        <f ca="1">TODAY()-employes3[[#This Row],[DD_debut]]</f>
        <v>45561</v>
      </c>
      <c r="O1331" s="1">
        <f ca="1">IF(ISBLANK(employes3[[#This Row],[DD_fin]]),DATE(1900,1,1),TODAY()-employes3[[#This Row],[DD_fin]])</f>
        <v>1</v>
      </c>
      <c r="P1331">
        <v>2</v>
      </c>
      <c r="Q1331">
        <v>18.28</v>
      </c>
      <c r="R1331">
        <v>1</v>
      </c>
      <c r="S1331">
        <v>12698</v>
      </c>
      <c r="T1331">
        <v>14</v>
      </c>
    </row>
    <row r="1332" spans="1:21" hidden="1">
      <c r="A1332">
        <v>2331</v>
      </c>
      <c r="B1332" t="s">
        <v>1532</v>
      </c>
      <c r="C1332" t="s">
        <v>1956</v>
      </c>
      <c r="D1332" t="s">
        <v>8552</v>
      </c>
      <c r="E1332" t="s">
        <v>25</v>
      </c>
      <c r="F1332" s="1">
        <f ca="1">TODAY()-employes3[[#This Row],[DN_ecart]]</f>
        <v>25241</v>
      </c>
      <c r="G1332" t="s">
        <v>8553</v>
      </c>
      <c r="H1332" t="s">
        <v>8554</v>
      </c>
      <c r="I1332" t="s">
        <v>8555</v>
      </c>
      <c r="J1332">
        <v>4</v>
      </c>
      <c r="K1332" t="s">
        <v>8556</v>
      </c>
      <c r="L1332">
        <v>9</v>
      </c>
      <c r="M1332" t="s">
        <v>8557</v>
      </c>
      <c r="N1332" s="1">
        <f ca="1">TODAY()-employes3[[#This Row],[DD_debut]]</f>
        <v>41638</v>
      </c>
      <c r="O1332" s="1">
        <f ca="1">IF(ISBLANK(employes3[[#This Row],[DD_fin]]),DATE(1900,1,1),TODAY()-employes3[[#This Row],[DD_fin]])</f>
        <v>1</v>
      </c>
      <c r="P1332">
        <v>5</v>
      </c>
      <c r="Q1332">
        <v>30.76</v>
      </c>
      <c r="R1332">
        <v>1</v>
      </c>
      <c r="S1332">
        <v>20334</v>
      </c>
      <c r="T1332">
        <v>3937</v>
      </c>
    </row>
    <row r="1333" spans="1:21" hidden="1">
      <c r="A1333">
        <v>2332</v>
      </c>
      <c r="B1333" t="s">
        <v>1391</v>
      </c>
      <c r="C1333" t="s">
        <v>2088</v>
      </c>
      <c r="D1333" t="s">
        <v>8558</v>
      </c>
      <c r="E1333" t="s">
        <v>42</v>
      </c>
      <c r="F1333" s="1">
        <f ca="1">TODAY()-employes3[[#This Row],[DN_ecart]]</f>
        <v>34688</v>
      </c>
      <c r="G1333" t="s">
        <v>8559</v>
      </c>
      <c r="H1333" t="s">
        <v>8560</v>
      </c>
      <c r="I1333" t="s">
        <v>8561</v>
      </c>
      <c r="J1333">
        <v>65</v>
      </c>
      <c r="K1333" t="s">
        <v>8562</v>
      </c>
      <c r="L1333">
        <v>8</v>
      </c>
      <c r="M1333" t="s">
        <v>8563</v>
      </c>
      <c r="N1333" s="1">
        <f ca="1">TODAY()-employes3[[#This Row],[DD_debut]]</f>
        <v>41168</v>
      </c>
      <c r="O1333" s="1">
        <f ca="1">IF(ISBLANK(employes3[[#This Row],[DD_fin]]),DATE(1900,1,1),TODAY()-employes3[[#This Row],[DD_fin]])</f>
        <v>1</v>
      </c>
      <c r="P1333">
        <v>8</v>
      </c>
      <c r="Q1333">
        <v>21.32</v>
      </c>
      <c r="R1333">
        <v>4</v>
      </c>
      <c r="S1333">
        <v>10887</v>
      </c>
      <c r="T1333">
        <v>4407</v>
      </c>
    </row>
    <row r="1334" spans="1:21" hidden="1">
      <c r="A1334">
        <v>2333</v>
      </c>
      <c r="B1334" t="s">
        <v>5485</v>
      </c>
      <c r="C1334" t="s">
        <v>898</v>
      </c>
      <c r="D1334" t="s">
        <v>8564</v>
      </c>
      <c r="E1334" t="s">
        <v>42</v>
      </c>
      <c r="F1334" s="1">
        <f ca="1">TODAY()-employes3[[#This Row],[DN_ecart]]</f>
        <v>25299</v>
      </c>
      <c r="G1334" t="s">
        <v>8565</v>
      </c>
      <c r="H1334" t="s">
        <v>8566</v>
      </c>
      <c r="I1334" t="s">
        <v>8567</v>
      </c>
      <c r="J1334">
        <v>13</v>
      </c>
      <c r="K1334" t="s">
        <v>8568</v>
      </c>
      <c r="L1334">
        <v>5</v>
      </c>
      <c r="M1334" t="s">
        <v>8569</v>
      </c>
      <c r="N1334" s="1">
        <f ca="1">TODAY()-employes3[[#This Row],[DD_debut]]</f>
        <v>41569</v>
      </c>
      <c r="O1334" s="1">
        <f ca="1">IF(ISBLANK(employes3[[#This Row],[DD_fin]]),DATE(1900,1,1),TODAY()-employes3[[#This Row],[DD_fin]])</f>
        <v>1</v>
      </c>
      <c r="P1334">
        <v>4</v>
      </c>
      <c r="Q1334">
        <v>35.619999999999997</v>
      </c>
      <c r="R1334">
        <v>1</v>
      </c>
      <c r="S1334">
        <v>20276</v>
      </c>
      <c r="T1334">
        <v>4006</v>
      </c>
    </row>
    <row r="1335" spans="1:21" hidden="1">
      <c r="A1335">
        <v>2334</v>
      </c>
      <c r="B1335" t="s">
        <v>2808</v>
      </c>
      <c r="C1335" t="s">
        <v>5287</v>
      </c>
      <c r="D1335" t="s">
        <v>8570</v>
      </c>
      <c r="E1335" t="s">
        <v>25</v>
      </c>
      <c r="F1335" s="1">
        <f ca="1">TODAY()-employes3[[#This Row],[DN_ecart]]</f>
        <v>28840</v>
      </c>
      <c r="G1335" t="s">
        <v>8571</v>
      </c>
      <c r="H1335" t="s">
        <v>8572</v>
      </c>
      <c r="I1335" t="s">
        <v>8573</v>
      </c>
      <c r="J1335">
        <v>43</v>
      </c>
      <c r="K1335" t="s">
        <v>8574</v>
      </c>
      <c r="L1335">
        <v>8</v>
      </c>
      <c r="M1335" t="s">
        <v>8575</v>
      </c>
      <c r="N1335" s="1">
        <f ca="1">TODAY()-employes3[[#This Row],[DD_debut]]</f>
        <v>45025</v>
      </c>
      <c r="O1335" s="1">
        <f ca="1">IF(ISBLANK(employes3[[#This Row],[DD_fin]]),DATE(1900,1,1),TODAY()-employes3[[#This Row],[DD_fin]])</f>
        <v>1</v>
      </c>
      <c r="P1335">
        <v>4</v>
      </c>
      <c r="Q1335">
        <v>25</v>
      </c>
      <c r="R1335">
        <v>2</v>
      </c>
      <c r="S1335">
        <v>16735</v>
      </c>
      <c r="T1335">
        <v>550</v>
      </c>
    </row>
    <row r="1336" spans="1:21" hidden="1">
      <c r="A1336">
        <v>2335</v>
      </c>
      <c r="B1336" t="s">
        <v>2666</v>
      </c>
      <c r="C1336" t="s">
        <v>174</v>
      </c>
      <c r="D1336" t="s">
        <v>8576</v>
      </c>
      <c r="E1336" t="s">
        <v>25</v>
      </c>
      <c r="F1336" s="1">
        <f ca="1">TODAY()-employes3[[#This Row],[DN_ecart]]</f>
        <v>22311</v>
      </c>
      <c r="G1336" t="s">
        <v>8577</v>
      </c>
      <c r="H1336" t="s">
        <v>8578</v>
      </c>
      <c r="I1336" t="s">
        <v>8579</v>
      </c>
      <c r="J1336">
        <v>36</v>
      </c>
      <c r="K1336" t="s">
        <v>8580</v>
      </c>
      <c r="L1336">
        <v>6</v>
      </c>
      <c r="M1336" t="s">
        <v>8581</v>
      </c>
      <c r="N1336" s="1">
        <f ca="1">TODAY()-employes3[[#This Row],[DD_debut]]</f>
        <v>42896</v>
      </c>
      <c r="O1336" s="1">
        <f ca="1">IF(ISBLANK(employes3[[#This Row],[DD_fin]]),DATE(1900,1,1),TODAY()-employes3[[#This Row],[DD_fin]])</f>
        <v>1</v>
      </c>
      <c r="P1336">
        <v>5</v>
      </c>
      <c r="Q1336">
        <v>42.53</v>
      </c>
      <c r="R1336">
        <v>2</v>
      </c>
      <c r="S1336">
        <v>23264</v>
      </c>
      <c r="T1336">
        <v>2679</v>
      </c>
    </row>
    <row r="1337" spans="1:21" hidden="1">
      <c r="A1337">
        <v>2336</v>
      </c>
      <c r="B1337" t="s">
        <v>142</v>
      </c>
      <c r="C1337" t="s">
        <v>4584</v>
      </c>
      <c r="D1337" t="s">
        <v>8582</v>
      </c>
      <c r="E1337" t="s">
        <v>25</v>
      </c>
      <c r="F1337" s="1">
        <f ca="1">TODAY()-employes3[[#This Row],[DN_ecart]]</f>
        <v>32732</v>
      </c>
      <c r="G1337" t="s">
        <v>8583</v>
      </c>
      <c r="H1337" t="s">
        <v>8584</v>
      </c>
      <c r="I1337" t="s">
        <v>8585</v>
      </c>
      <c r="J1337">
        <v>4</v>
      </c>
      <c r="K1337" t="s">
        <v>8586</v>
      </c>
      <c r="L1337">
        <v>5</v>
      </c>
      <c r="M1337" t="s">
        <v>8587</v>
      </c>
      <c r="N1337" s="1">
        <f ca="1">TODAY()-employes3[[#This Row],[DD_debut]]</f>
        <v>44851</v>
      </c>
      <c r="O1337" s="1">
        <f ca="1">IF(ISBLANK(employes3[[#This Row],[DD_fin]]),DATE(1900,1,1),TODAY()-employes3[[#This Row],[DD_fin]])</f>
        <v>1</v>
      </c>
      <c r="P1337">
        <v>4</v>
      </c>
      <c r="Q1337">
        <v>43.24</v>
      </c>
      <c r="R1337">
        <v>3</v>
      </c>
      <c r="S1337">
        <v>12843</v>
      </c>
      <c r="T1337">
        <v>724</v>
      </c>
    </row>
    <row r="1338" spans="1:21" hidden="1">
      <c r="A1338">
        <v>2337</v>
      </c>
      <c r="B1338" t="s">
        <v>5822</v>
      </c>
      <c r="C1338" t="s">
        <v>898</v>
      </c>
      <c r="D1338" t="s">
        <v>8588</v>
      </c>
      <c r="E1338" t="s">
        <v>42</v>
      </c>
      <c r="F1338" s="1">
        <f ca="1">TODAY()-employes3[[#This Row],[DN_ecart]]</f>
        <v>22778</v>
      </c>
      <c r="G1338" t="s">
        <v>8589</v>
      </c>
      <c r="H1338" t="s">
        <v>8590</v>
      </c>
      <c r="I1338" t="s">
        <v>8591</v>
      </c>
      <c r="J1338">
        <v>19</v>
      </c>
      <c r="K1338" t="s">
        <v>8592</v>
      </c>
      <c r="L1338">
        <v>8</v>
      </c>
      <c r="M1338" t="s">
        <v>8593</v>
      </c>
      <c r="N1338" s="1">
        <f ca="1">TODAY()-employes3[[#This Row],[DD_debut]]</f>
        <v>41625</v>
      </c>
      <c r="O1338" s="1">
        <f ca="1">IF(ISBLANK(employes3[[#This Row],[DD_fin]]),DATE(1900,1,1),TODAY()-employes3[[#This Row],[DD_fin]])</f>
        <v>1</v>
      </c>
      <c r="P1338">
        <v>3</v>
      </c>
      <c r="Q1338">
        <v>43.13</v>
      </c>
      <c r="R1338">
        <v>1</v>
      </c>
      <c r="S1338">
        <v>22797</v>
      </c>
      <c r="T1338">
        <v>3950</v>
      </c>
    </row>
    <row r="1339" spans="1:21">
      <c r="A1339">
        <v>2338</v>
      </c>
      <c r="B1339" t="s">
        <v>134</v>
      </c>
      <c r="C1339" t="s">
        <v>3131</v>
      </c>
      <c r="D1339" t="s">
        <v>8594</v>
      </c>
      <c r="E1339" t="s">
        <v>42</v>
      </c>
      <c r="F1339" s="1">
        <f ca="1">TODAY()-employes3[[#This Row],[DN_ecart]]</f>
        <v>29737</v>
      </c>
      <c r="G1339" t="s">
        <v>8595</v>
      </c>
      <c r="H1339" t="s">
        <v>8596</v>
      </c>
      <c r="I1339" t="s">
        <v>8597</v>
      </c>
      <c r="J1339">
        <v>15</v>
      </c>
      <c r="K1339" t="s">
        <v>8598</v>
      </c>
      <c r="L1339">
        <v>5</v>
      </c>
      <c r="M1339" t="s">
        <v>8599</v>
      </c>
      <c r="N1339" s="1">
        <f ca="1">TODAY()-employes3[[#This Row],[DD_debut]]</f>
        <v>41714</v>
      </c>
      <c r="O1339" s="1">
        <f ca="1">IF(ISBLANK(employes3[[#This Row],[DD_fin]]),DATE(1900,1,1),TODAY()-employes3[[#This Row],[DD_fin]])</f>
        <v>1</v>
      </c>
      <c r="P1339">
        <v>2</v>
      </c>
      <c r="Q1339">
        <v>39</v>
      </c>
      <c r="R1339">
        <v>1</v>
      </c>
      <c r="S1339">
        <v>15838</v>
      </c>
      <c r="T1339">
        <v>3861</v>
      </c>
    </row>
    <row r="1340" spans="1:21" hidden="1">
      <c r="A1340">
        <v>2339</v>
      </c>
      <c r="B1340" t="s">
        <v>4640</v>
      </c>
      <c r="C1340" t="s">
        <v>2088</v>
      </c>
      <c r="D1340" t="s">
        <v>8600</v>
      </c>
      <c r="E1340" t="s">
        <v>42</v>
      </c>
      <c r="F1340" s="1">
        <f ca="1">TODAY()-employes3[[#This Row],[DN_ecart]]</f>
        <v>24813</v>
      </c>
      <c r="G1340" t="s">
        <v>8601</v>
      </c>
      <c r="H1340" t="s">
        <v>8602</v>
      </c>
      <c r="I1340" t="s">
        <v>8603</v>
      </c>
      <c r="J1340">
        <v>65</v>
      </c>
      <c r="K1340" t="s">
        <v>8604</v>
      </c>
      <c r="L1340">
        <v>5</v>
      </c>
      <c r="M1340" t="s">
        <v>8605</v>
      </c>
      <c r="N1340" s="1">
        <f ca="1">TODAY()-employes3[[#This Row],[DD_debut]]</f>
        <v>44676</v>
      </c>
      <c r="O1340" s="1">
        <f ca="1">IF(ISBLANK(employes3[[#This Row],[DD_fin]]),DATE(1900,1,1),TODAY()-employes3[[#This Row],[DD_fin]])</f>
        <v>1</v>
      </c>
      <c r="P1340">
        <v>6</v>
      </c>
      <c r="Q1340">
        <v>37.369999999999997</v>
      </c>
      <c r="R1340">
        <v>1</v>
      </c>
      <c r="S1340">
        <v>20762</v>
      </c>
      <c r="T1340">
        <v>899</v>
      </c>
    </row>
    <row r="1341" spans="1:21" hidden="1">
      <c r="A1341">
        <v>2340</v>
      </c>
      <c r="B1341" t="s">
        <v>4111</v>
      </c>
      <c r="C1341" t="s">
        <v>1309</v>
      </c>
      <c r="D1341" t="s">
        <v>8606</v>
      </c>
      <c r="E1341" t="s">
        <v>42</v>
      </c>
      <c r="F1341" s="1">
        <f ca="1">TODAY()-employes3[[#This Row],[DN_ecart]]</f>
        <v>27231</v>
      </c>
      <c r="G1341" t="s">
        <v>8607</v>
      </c>
      <c r="H1341" t="s">
        <v>8608</v>
      </c>
      <c r="I1341" t="s">
        <v>8609</v>
      </c>
      <c r="J1341">
        <v>19</v>
      </c>
      <c r="K1341" t="s">
        <v>8610</v>
      </c>
      <c r="L1341">
        <v>8</v>
      </c>
      <c r="M1341" t="s">
        <v>8611</v>
      </c>
      <c r="N1341" s="1">
        <f ca="1">TODAY()-employes3[[#This Row],[DD_debut]]</f>
        <v>42006</v>
      </c>
      <c r="O1341" s="1">
        <f ca="1">IF(ISBLANK(employes3[[#This Row],[DD_fin]]),DATE(1900,1,1),TODAY()-employes3[[#This Row],[DD_fin]])</f>
        <v>1</v>
      </c>
      <c r="P1341">
        <v>4</v>
      </c>
      <c r="Q1341">
        <v>37.15</v>
      </c>
      <c r="R1341">
        <v>3</v>
      </c>
      <c r="S1341">
        <v>18344</v>
      </c>
      <c r="T1341">
        <v>3569</v>
      </c>
    </row>
    <row r="1342" spans="1:21">
      <c r="A1342">
        <v>2341</v>
      </c>
      <c r="B1342" t="s">
        <v>831</v>
      </c>
      <c r="C1342" t="s">
        <v>2364</v>
      </c>
      <c r="D1342" t="s">
        <v>8612</v>
      </c>
      <c r="E1342" t="s">
        <v>42</v>
      </c>
      <c r="F1342" s="1">
        <f ca="1">TODAY()-employes3[[#This Row],[DN_ecart]]</f>
        <v>32243</v>
      </c>
      <c r="G1342" t="s">
        <v>8613</v>
      </c>
      <c r="H1342" t="s">
        <v>8614</v>
      </c>
      <c r="I1342" t="s">
        <v>8615</v>
      </c>
      <c r="J1342">
        <v>75</v>
      </c>
      <c r="K1342" t="s">
        <v>8616</v>
      </c>
      <c r="L1342">
        <v>10</v>
      </c>
      <c r="M1342" t="s">
        <v>8617</v>
      </c>
      <c r="N1342" s="1">
        <f ca="1">TODAY()-employes3[[#This Row],[DD_debut]]</f>
        <v>41765</v>
      </c>
      <c r="O1342" s="1">
        <f ca="1">IF(ISBLANK(employes3[[#This Row],[DD_fin]]),DATE(1900,1,1),TODAY()-employes3[[#This Row],[DD_fin]])</f>
        <v>1</v>
      </c>
      <c r="P1342">
        <v>6</v>
      </c>
      <c r="Q1342">
        <v>19.48</v>
      </c>
      <c r="R1342">
        <v>2</v>
      </c>
      <c r="S1342">
        <v>13332</v>
      </c>
      <c r="T1342">
        <v>3810</v>
      </c>
    </row>
    <row r="1343" spans="1:21" hidden="1">
      <c r="A1343">
        <v>2342</v>
      </c>
      <c r="B1343" t="s">
        <v>1820</v>
      </c>
      <c r="C1343" t="s">
        <v>1901</v>
      </c>
      <c r="D1343" t="s">
        <v>8618</v>
      </c>
      <c r="E1343" t="s">
        <v>25</v>
      </c>
      <c r="F1343" s="1">
        <f ca="1">TODAY()-employes3[[#This Row],[DN_ecart]]</f>
        <v>26386</v>
      </c>
      <c r="G1343" t="s">
        <v>8619</v>
      </c>
      <c r="H1343" t="s">
        <v>8620</v>
      </c>
      <c r="I1343" t="s">
        <v>8621</v>
      </c>
      <c r="J1343">
        <v>28</v>
      </c>
      <c r="K1343" t="s">
        <v>8622</v>
      </c>
      <c r="L1343">
        <v>8</v>
      </c>
      <c r="M1343" t="s">
        <v>8623</v>
      </c>
      <c r="N1343" s="1">
        <f ca="1">TODAY()-employes3[[#This Row],[DD_debut]]</f>
        <v>41125</v>
      </c>
      <c r="O1343" s="1">
        <f ca="1">IF(ISBLANK(employes3[[#This Row],[DD_fin]]),DATE(1900,1,1),TODAY()-employes3[[#This Row],[DD_fin]])</f>
        <v>45304</v>
      </c>
      <c r="P1343">
        <v>8</v>
      </c>
      <c r="Q1343">
        <v>30.5</v>
      </c>
      <c r="R1343">
        <v>1</v>
      </c>
      <c r="S1343">
        <v>19189</v>
      </c>
      <c r="T1343">
        <v>4450</v>
      </c>
      <c r="U1343">
        <v>271</v>
      </c>
    </row>
    <row r="1344" spans="1:21" hidden="1">
      <c r="A1344">
        <v>2343</v>
      </c>
      <c r="B1344" t="s">
        <v>4790</v>
      </c>
      <c r="C1344" t="s">
        <v>749</v>
      </c>
      <c r="D1344" t="s">
        <v>8624</v>
      </c>
      <c r="E1344" t="s">
        <v>42</v>
      </c>
      <c r="F1344" s="1">
        <f ca="1">TODAY()-employes3[[#This Row],[DN_ecart]]</f>
        <v>27943</v>
      </c>
      <c r="G1344" t="s">
        <v>8625</v>
      </c>
      <c r="H1344" t="s">
        <v>8626</v>
      </c>
      <c r="I1344" t="s">
        <v>8627</v>
      </c>
      <c r="J1344">
        <v>20</v>
      </c>
      <c r="K1344" t="s">
        <v>8628</v>
      </c>
      <c r="L1344">
        <v>8</v>
      </c>
      <c r="M1344" t="s">
        <v>8629</v>
      </c>
      <c r="N1344" s="1">
        <f ca="1">TODAY()-employes3[[#This Row],[DD_debut]]</f>
        <v>41302</v>
      </c>
      <c r="O1344" s="1">
        <f ca="1">IF(ISBLANK(employes3[[#This Row],[DD_fin]]),DATE(1900,1,1),TODAY()-employes3[[#This Row],[DD_fin]])</f>
        <v>1</v>
      </c>
      <c r="P1344">
        <v>5</v>
      </c>
      <c r="Q1344">
        <v>31.94</v>
      </c>
      <c r="R1344">
        <v>1</v>
      </c>
      <c r="S1344">
        <v>17632</v>
      </c>
      <c r="T1344">
        <v>4273</v>
      </c>
    </row>
    <row r="1345" spans="1:21" hidden="1">
      <c r="A1345">
        <v>2344</v>
      </c>
      <c r="B1345" t="s">
        <v>1227</v>
      </c>
      <c r="C1345" t="s">
        <v>381</v>
      </c>
      <c r="D1345" t="s">
        <v>8630</v>
      </c>
      <c r="E1345" t="s">
        <v>42</v>
      </c>
      <c r="F1345" s="1">
        <f ca="1">TODAY()-employes3[[#This Row],[DN_ecart]]</f>
        <v>30571</v>
      </c>
      <c r="G1345" t="s">
        <v>8631</v>
      </c>
      <c r="H1345" t="s">
        <v>8632</v>
      </c>
      <c r="I1345" t="s">
        <v>8633</v>
      </c>
      <c r="J1345">
        <v>24</v>
      </c>
      <c r="K1345" t="s">
        <v>8634</v>
      </c>
      <c r="L1345">
        <v>8</v>
      </c>
      <c r="M1345" t="s">
        <v>8635</v>
      </c>
      <c r="N1345" s="1">
        <f ca="1">TODAY()-employes3[[#This Row],[DD_debut]]</f>
        <v>41040</v>
      </c>
      <c r="O1345" s="1">
        <f ca="1">IF(ISBLANK(employes3[[#This Row],[DD_fin]]),DATE(1900,1,1),TODAY()-employes3[[#This Row],[DD_fin]])</f>
        <v>1</v>
      </c>
      <c r="P1345">
        <v>8</v>
      </c>
      <c r="Q1345">
        <v>39.99</v>
      </c>
      <c r="R1345">
        <v>1</v>
      </c>
      <c r="S1345">
        <v>15004</v>
      </c>
      <c r="T1345">
        <v>4535</v>
      </c>
    </row>
    <row r="1346" spans="1:21" hidden="1">
      <c r="A1346">
        <v>2345</v>
      </c>
      <c r="B1346" t="s">
        <v>134</v>
      </c>
      <c r="C1346" t="s">
        <v>381</v>
      </c>
      <c r="D1346" t="s">
        <v>8636</v>
      </c>
      <c r="E1346" t="s">
        <v>42</v>
      </c>
      <c r="F1346" s="1">
        <f ca="1">TODAY()-employes3[[#This Row],[DN_ecart]]</f>
        <v>24282</v>
      </c>
      <c r="G1346" t="s">
        <v>8637</v>
      </c>
      <c r="H1346" t="s">
        <v>8638</v>
      </c>
      <c r="I1346" t="s">
        <v>8639</v>
      </c>
      <c r="J1346">
        <v>7</v>
      </c>
      <c r="K1346" t="s">
        <v>8640</v>
      </c>
      <c r="L1346">
        <v>6</v>
      </c>
      <c r="M1346" t="s">
        <v>8641</v>
      </c>
      <c r="N1346" s="1">
        <f ca="1">TODAY()-employes3[[#This Row],[DD_debut]]</f>
        <v>41479</v>
      </c>
      <c r="O1346" s="1">
        <f ca="1">IF(ISBLANK(employes3[[#This Row],[DD_fin]]),DATE(1900,1,1),TODAY()-employes3[[#This Row],[DD_fin]])</f>
        <v>1</v>
      </c>
      <c r="P1346">
        <v>3</v>
      </c>
      <c r="Q1346">
        <v>37.64</v>
      </c>
      <c r="R1346">
        <v>1</v>
      </c>
      <c r="S1346">
        <v>21293</v>
      </c>
      <c r="T1346">
        <v>4096</v>
      </c>
    </row>
    <row r="1347" spans="1:21" hidden="1">
      <c r="A1347">
        <v>2346</v>
      </c>
      <c r="B1347" t="s">
        <v>158</v>
      </c>
      <c r="C1347" t="s">
        <v>1440</v>
      </c>
      <c r="D1347" t="s">
        <v>8642</v>
      </c>
      <c r="E1347" t="s">
        <v>42</v>
      </c>
      <c r="F1347" s="1">
        <f ca="1">TODAY()-employes3[[#This Row],[DN_ecart]]</f>
        <v>23667</v>
      </c>
      <c r="G1347" t="s">
        <v>8643</v>
      </c>
      <c r="H1347" t="s">
        <v>8644</v>
      </c>
      <c r="I1347" t="s">
        <v>8645</v>
      </c>
      <c r="J1347">
        <v>32</v>
      </c>
      <c r="K1347" t="s">
        <v>8646</v>
      </c>
      <c r="L1347">
        <v>6</v>
      </c>
      <c r="M1347" t="s">
        <v>8647</v>
      </c>
      <c r="N1347" s="1">
        <f ca="1">TODAY()-employes3[[#This Row],[DD_debut]]</f>
        <v>44062</v>
      </c>
      <c r="O1347" s="1">
        <f ca="1">IF(ISBLANK(employes3[[#This Row],[DD_fin]]),DATE(1900,1,1),TODAY()-employes3[[#This Row],[DD_fin]])</f>
        <v>1</v>
      </c>
      <c r="P1347">
        <v>5</v>
      </c>
      <c r="Q1347">
        <v>40.57</v>
      </c>
      <c r="R1347">
        <v>3</v>
      </c>
      <c r="S1347">
        <v>21908</v>
      </c>
      <c r="T1347">
        <v>1513</v>
      </c>
    </row>
    <row r="1348" spans="1:21" hidden="1">
      <c r="A1348">
        <v>2347</v>
      </c>
      <c r="B1348" t="s">
        <v>3286</v>
      </c>
      <c r="C1348" t="s">
        <v>481</v>
      </c>
      <c r="D1348" t="s">
        <v>8648</v>
      </c>
      <c r="E1348" t="s">
        <v>25</v>
      </c>
      <c r="F1348" s="1">
        <f ca="1">TODAY()-employes3[[#This Row],[DN_ecart]]</f>
        <v>30101</v>
      </c>
      <c r="G1348" t="s">
        <v>8649</v>
      </c>
      <c r="H1348" t="s">
        <v>8650</v>
      </c>
      <c r="I1348" t="s">
        <v>8651</v>
      </c>
      <c r="J1348">
        <v>65</v>
      </c>
      <c r="K1348" t="s">
        <v>8652</v>
      </c>
      <c r="L1348">
        <v>7</v>
      </c>
      <c r="M1348" t="s">
        <v>8653</v>
      </c>
      <c r="N1348" s="1">
        <f ca="1">TODAY()-employes3[[#This Row],[DD_debut]]</f>
        <v>42534</v>
      </c>
      <c r="O1348" s="1">
        <f ca="1">IF(ISBLANK(employes3[[#This Row],[DD_fin]]),DATE(1900,1,1),TODAY()-employes3[[#This Row],[DD_fin]])</f>
        <v>1</v>
      </c>
      <c r="P1348">
        <v>5</v>
      </c>
      <c r="Q1348">
        <v>28.54</v>
      </c>
      <c r="R1348">
        <v>1</v>
      </c>
      <c r="S1348">
        <v>15474</v>
      </c>
      <c r="T1348">
        <v>3041</v>
      </c>
    </row>
    <row r="1349" spans="1:21" hidden="1">
      <c r="A1349">
        <v>2348</v>
      </c>
      <c r="B1349" t="s">
        <v>1203</v>
      </c>
      <c r="C1349" t="s">
        <v>1592</v>
      </c>
      <c r="D1349" t="s">
        <v>8654</v>
      </c>
      <c r="E1349" t="s">
        <v>42</v>
      </c>
      <c r="F1349" s="1">
        <f ca="1">TODAY()-employes3[[#This Row],[DN_ecart]]</f>
        <v>26831</v>
      </c>
      <c r="G1349" t="s">
        <v>8655</v>
      </c>
      <c r="H1349" t="s">
        <v>8656</v>
      </c>
      <c r="I1349" t="s">
        <v>8657</v>
      </c>
      <c r="J1349">
        <v>43</v>
      </c>
      <c r="K1349" t="s">
        <v>8658</v>
      </c>
      <c r="L1349">
        <v>8</v>
      </c>
      <c r="M1349" t="s">
        <v>8659</v>
      </c>
      <c r="N1349" s="1">
        <f ca="1">TODAY()-employes3[[#This Row],[DD_debut]]</f>
        <v>42389</v>
      </c>
      <c r="O1349" s="1">
        <f ca="1">IF(ISBLANK(employes3[[#This Row],[DD_fin]]),DATE(1900,1,1),TODAY()-employes3[[#This Row],[DD_fin]])</f>
        <v>43926</v>
      </c>
      <c r="P1349">
        <v>2</v>
      </c>
      <c r="Q1349">
        <v>38.520000000000003</v>
      </c>
      <c r="R1349">
        <v>1</v>
      </c>
      <c r="S1349">
        <v>18744</v>
      </c>
      <c r="T1349">
        <v>3186</v>
      </c>
      <c r="U1349">
        <v>1649</v>
      </c>
    </row>
    <row r="1350" spans="1:21" hidden="1">
      <c r="A1350">
        <v>2349</v>
      </c>
      <c r="B1350" t="s">
        <v>5785</v>
      </c>
      <c r="C1350" t="s">
        <v>1441</v>
      </c>
      <c r="D1350" t="s">
        <v>8660</v>
      </c>
      <c r="E1350" t="s">
        <v>42</v>
      </c>
      <c r="F1350" s="1">
        <f ca="1">TODAY()-employes3[[#This Row],[DN_ecart]]</f>
        <v>25171</v>
      </c>
      <c r="G1350" t="s">
        <v>8661</v>
      </c>
      <c r="H1350" t="s">
        <v>8662</v>
      </c>
      <c r="I1350" t="s">
        <v>8663</v>
      </c>
      <c r="J1350">
        <v>11</v>
      </c>
      <c r="K1350" t="s">
        <v>8664</v>
      </c>
      <c r="L1350">
        <v>7</v>
      </c>
      <c r="M1350" t="s">
        <v>8665</v>
      </c>
      <c r="N1350" s="1">
        <f ca="1">TODAY()-employes3[[#This Row],[DD_debut]]</f>
        <v>42877</v>
      </c>
      <c r="O1350" s="1">
        <f ca="1">IF(ISBLANK(employes3[[#This Row],[DD_fin]]),DATE(1900,1,1),TODAY()-employes3[[#This Row],[DD_fin]])</f>
        <v>1</v>
      </c>
      <c r="P1350">
        <v>1</v>
      </c>
      <c r="Q1350">
        <v>35.69</v>
      </c>
      <c r="R1350">
        <v>1</v>
      </c>
      <c r="S1350">
        <v>20404</v>
      </c>
      <c r="T1350">
        <v>2698</v>
      </c>
    </row>
    <row r="1351" spans="1:21" hidden="1">
      <c r="A1351">
        <v>2350</v>
      </c>
      <c r="B1351" t="s">
        <v>31</v>
      </c>
      <c r="C1351" t="s">
        <v>1042</v>
      </c>
      <c r="D1351" t="s">
        <v>8666</v>
      </c>
      <c r="E1351" t="s">
        <v>25</v>
      </c>
      <c r="F1351" s="1">
        <f ca="1">TODAY()-employes3[[#This Row],[DN_ecart]]</f>
        <v>36509</v>
      </c>
      <c r="G1351" t="s">
        <v>8667</v>
      </c>
      <c r="H1351" t="s">
        <v>8668</v>
      </c>
      <c r="I1351" t="s">
        <v>8669</v>
      </c>
      <c r="J1351">
        <v>15</v>
      </c>
      <c r="K1351" t="s">
        <v>8670</v>
      </c>
      <c r="L1351">
        <v>5</v>
      </c>
      <c r="M1351" t="s">
        <v>8671</v>
      </c>
      <c r="N1351" s="1">
        <f ca="1">TODAY()-employes3[[#This Row],[DD_debut]]</f>
        <v>43266</v>
      </c>
      <c r="O1351" s="1">
        <f ca="1">IF(ISBLANK(employes3[[#This Row],[DD_fin]]),DATE(1900,1,1),TODAY()-employes3[[#This Row],[DD_fin]])</f>
        <v>1</v>
      </c>
      <c r="P1351">
        <v>4</v>
      </c>
      <c r="Q1351">
        <v>17.13</v>
      </c>
      <c r="R1351">
        <v>3</v>
      </c>
      <c r="S1351">
        <v>9066</v>
      </c>
      <c r="T1351">
        <v>2309</v>
      </c>
    </row>
    <row r="1352" spans="1:21" hidden="1">
      <c r="A1352">
        <v>2351</v>
      </c>
      <c r="B1352" t="s">
        <v>705</v>
      </c>
      <c r="C1352" t="s">
        <v>5848</v>
      </c>
      <c r="D1352" t="s">
        <v>8672</v>
      </c>
      <c r="E1352" t="s">
        <v>25</v>
      </c>
      <c r="F1352" s="1">
        <f ca="1">TODAY()-employes3[[#This Row],[DN_ecart]]</f>
        <v>33768</v>
      </c>
      <c r="G1352" t="s">
        <v>8673</v>
      </c>
      <c r="H1352" t="s">
        <v>8674</v>
      </c>
      <c r="I1352" t="s">
        <v>8675</v>
      </c>
      <c r="J1352">
        <v>27</v>
      </c>
      <c r="K1352" t="s">
        <v>8676</v>
      </c>
      <c r="L1352">
        <v>10</v>
      </c>
      <c r="M1352" t="s">
        <v>8677</v>
      </c>
      <c r="N1352" s="1">
        <f ca="1">TODAY()-employes3[[#This Row],[DD_debut]]</f>
        <v>45376</v>
      </c>
      <c r="O1352" s="1">
        <f ca="1">IF(ISBLANK(employes3[[#This Row],[DD_fin]]),DATE(1900,1,1),TODAY()-employes3[[#This Row],[DD_fin]])</f>
        <v>1</v>
      </c>
      <c r="P1352">
        <v>5</v>
      </c>
      <c r="Q1352">
        <v>27.84</v>
      </c>
      <c r="R1352">
        <v>2</v>
      </c>
      <c r="S1352">
        <v>11807</v>
      </c>
      <c r="T1352">
        <v>199</v>
      </c>
    </row>
    <row r="1353" spans="1:21" hidden="1">
      <c r="A1353">
        <v>2352</v>
      </c>
      <c r="B1353" t="s">
        <v>1026</v>
      </c>
      <c r="C1353" t="s">
        <v>381</v>
      </c>
      <c r="D1353" t="s">
        <v>8678</v>
      </c>
      <c r="E1353" t="s">
        <v>42</v>
      </c>
      <c r="F1353" s="1">
        <f ca="1">TODAY()-employes3[[#This Row],[DN_ecart]]</f>
        <v>26272</v>
      </c>
      <c r="G1353" t="s">
        <v>8679</v>
      </c>
      <c r="H1353" t="s">
        <v>8680</v>
      </c>
      <c r="I1353" t="s">
        <v>8681</v>
      </c>
      <c r="J1353">
        <v>17</v>
      </c>
      <c r="K1353" t="s">
        <v>8682</v>
      </c>
      <c r="L1353">
        <v>8</v>
      </c>
      <c r="M1353" t="s">
        <v>8683</v>
      </c>
      <c r="N1353" s="1">
        <f ca="1">TODAY()-employes3[[#This Row],[DD_debut]]</f>
        <v>45528</v>
      </c>
      <c r="O1353" s="1">
        <f ca="1">IF(ISBLANK(employes3[[#This Row],[DD_fin]]),DATE(1900,1,1),TODAY()-employes3[[#This Row],[DD_fin]])</f>
        <v>1</v>
      </c>
      <c r="P1353">
        <v>3</v>
      </c>
      <c r="Q1353">
        <v>36.08</v>
      </c>
      <c r="R1353">
        <v>1</v>
      </c>
      <c r="S1353">
        <v>19303</v>
      </c>
      <c r="T1353">
        <v>47</v>
      </c>
    </row>
    <row r="1354" spans="1:21" hidden="1">
      <c r="A1354">
        <v>2353</v>
      </c>
      <c r="B1354" t="s">
        <v>3677</v>
      </c>
      <c r="C1354" t="s">
        <v>2109</v>
      </c>
      <c r="D1354" t="s">
        <v>8684</v>
      </c>
      <c r="E1354" t="s">
        <v>25</v>
      </c>
      <c r="F1354" s="1">
        <f ca="1">TODAY()-employes3[[#This Row],[DN_ecart]]</f>
        <v>27923</v>
      </c>
      <c r="G1354" t="s">
        <v>8685</v>
      </c>
      <c r="H1354" t="s">
        <v>8686</v>
      </c>
      <c r="I1354" t="s">
        <v>8687</v>
      </c>
      <c r="J1354">
        <v>12</v>
      </c>
      <c r="K1354" t="s">
        <v>8688</v>
      </c>
      <c r="L1354">
        <v>5</v>
      </c>
      <c r="M1354" t="s">
        <v>8689</v>
      </c>
      <c r="N1354" s="1">
        <f ca="1">TODAY()-employes3[[#This Row],[DD_debut]]</f>
        <v>41047</v>
      </c>
      <c r="O1354" s="1">
        <f ca="1">IF(ISBLANK(employes3[[#This Row],[DD_fin]]),DATE(1900,1,1),TODAY()-employes3[[#This Row],[DD_fin]])</f>
        <v>1</v>
      </c>
      <c r="P1354">
        <v>3</v>
      </c>
      <c r="Q1354">
        <v>32.729999999999997</v>
      </c>
      <c r="R1354">
        <v>2</v>
      </c>
      <c r="S1354">
        <v>17652</v>
      </c>
      <c r="T1354">
        <v>4528</v>
      </c>
    </row>
    <row r="1355" spans="1:21" hidden="1">
      <c r="A1355">
        <v>2354</v>
      </c>
      <c r="B1355" t="s">
        <v>1196</v>
      </c>
      <c r="C1355" t="s">
        <v>2088</v>
      </c>
      <c r="D1355" t="s">
        <v>8690</v>
      </c>
      <c r="E1355" t="s">
        <v>42</v>
      </c>
      <c r="F1355" s="1">
        <f ca="1">TODAY()-employes3[[#This Row],[DN_ecart]]</f>
        <v>37336</v>
      </c>
      <c r="G1355" t="s">
        <v>8691</v>
      </c>
      <c r="H1355" t="s">
        <v>8692</v>
      </c>
      <c r="I1355" t="s">
        <v>8693</v>
      </c>
      <c r="J1355">
        <v>37</v>
      </c>
      <c r="K1355" t="s">
        <v>8694</v>
      </c>
      <c r="L1355">
        <v>9</v>
      </c>
      <c r="M1355" t="s">
        <v>8695</v>
      </c>
      <c r="N1355" s="1">
        <f ca="1">TODAY()-employes3[[#This Row],[DD_debut]]</f>
        <v>44089</v>
      </c>
      <c r="O1355" s="1">
        <f ca="1">IF(ISBLANK(employes3[[#This Row],[DD_fin]]),DATE(1900,1,1),TODAY()-employes3[[#This Row],[DD_fin]])</f>
        <v>1</v>
      </c>
      <c r="P1355">
        <v>2</v>
      </c>
      <c r="Q1355">
        <v>12.47</v>
      </c>
      <c r="R1355">
        <v>1</v>
      </c>
      <c r="S1355">
        <v>8239</v>
      </c>
      <c r="T1355">
        <v>1486</v>
      </c>
    </row>
    <row r="1356" spans="1:21" hidden="1">
      <c r="A1356">
        <v>2355</v>
      </c>
      <c r="B1356" t="s">
        <v>1211</v>
      </c>
      <c r="C1356" t="s">
        <v>749</v>
      </c>
      <c r="D1356" t="s">
        <v>8696</v>
      </c>
      <c r="E1356" t="s">
        <v>42</v>
      </c>
      <c r="F1356" s="1">
        <f ca="1">TODAY()-employes3[[#This Row],[DN_ecart]]</f>
        <v>36574</v>
      </c>
      <c r="G1356" t="s">
        <v>8697</v>
      </c>
      <c r="H1356" t="s">
        <v>8698</v>
      </c>
      <c r="I1356" t="s">
        <v>8699</v>
      </c>
      <c r="J1356">
        <v>4</v>
      </c>
      <c r="K1356" t="s">
        <v>8700</v>
      </c>
      <c r="L1356">
        <v>8</v>
      </c>
      <c r="M1356" t="s">
        <v>8701</v>
      </c>
      <c r="N1356" s="1">
        <f ca="1">TODAY()-employes3[[#This Row],[DD_debut]]</f>
        <v>44685</v>
      </c>
      <c r="O1356" s="1">
        <f ca="1">IF(ISBLANK(employes3[[#This Row],[DD_fin]]),DATE(1900,1,1),TODAY()-employes3[[#This Row],[DD_fin]])</f>
        <v>1</v>
      </c>
      <c r="P1356">
        <v>5</v>
      </c>
      <c r="Q1356">
        <v>29.33</v>
      </c>
      <c r="R1356">
        <v>1</v>
      </c>
      <c r="S1356">
        <v>9001</v>
      </c>
      <c r="T1356">
        <v>890</v>
      </c>
    </row>
    <row r="1357" spans="1:21" hidden="1">
      <c r="A1357">
        <v>2356</v>
      </c>
      <c r="B1357" t="s">
        <v>1131</v>
      </c>
      <c r="C1357" t="s">
        <v>111</v>
      </c>
      <c r="D1357" t="s">
        <v>8702</v>
      </c>
      <c r="E1357" t="s">
        <v>42</v>
      </c>
      <c r="F1357" s="1">
        <f ca="1">TODAY()-employes3[[#This Row],[DN_ecart]]</f>
        <v>28824</v>
      </c>
      <c r="G1357" t="s">
        <v>8703</v>
      </c>
      <c r="H1357" t="s">
        <v>8704</v>
      </c>
      <c r="I1357" t="s">
        <v>8705</v>
      </c>
      <c r="J1357">
        <v>38</v>
      </c>
      <c r="K1357" t="s">
        <v>8706</v>
      </c>
      <c r="L1357">
        <v>9</v>
      </c>
      <c r="M1357" t="s">
        <v>8707</v>
      </c>
      <c r="N1357" s="1">
        <f ca="1">TODAY()-employes3[[#This Row],[DD_debut]]</f>
        <v>40618</v>
      </c>
      <c r="O1357" s="1">
        <f ca="1">IF(ISBLANK(employes3[[#This Row],[DD_fin]]),DATE(1900,1,1),TODAY()-employes3[[#This Row],[DD_fin]])</f>
        <v>1</v>
      </c>
      <c r="P1357">
        <v>8</v>
      </c>
      <c r="Q1357">
        <v>21.96</v>
      </c>
      <c r="R1357">
        <v>2</v>
      </c>
      <c r="S1357">
        <v>16751</v>
      </c>
      <c r="T1357">
        <v>4957</v>
      </c>
    </row>
    <row r="1358" spans="1:21" hidden="1">
      <c r="A1358">
        <v>2357</v>
      </c>
      <c r="B1358" t="s">
        <v>1196</v>
      </c>
      <c r="C1358" t="s">
        <v>2896</v>
      </c>
      <c r="D1358" t="s">
        <v>8708</v>
      </c>
      <c r="E1358" t="s">
        <v>25</v>
      </c>
      <c r="F1358" s="1">
        <f ca="1">TODAY()-employes3[[#This Row],[DN_ecart]]</f>
        <v>31006</v>
      </c>
      <c r="G1358" t="s">
        <v>8709</v>
      </c>
      <c r="H1358" t="s">
        <v>8710</v>
      </c>
      <c r="I1358" t="s">
        <v>8711</v>
      </c>
      <c r="J1358">
        <v>13</v>
      </c>
      <c r="K1358" t="s">
        <v>8712</v>
      </c>
      <c r="L1358">
        <v>9</v>
      </c>
      <c r="M1358" t="s">
        <v>8713</v>
      </c>
      <c r="N1358" s="1">
        <f ca="1">TODAY()-employes3[[#This Row],[DD_debut]]</f>
        <v>40906</v>
      </c>
      <c r="O1358" s="1">
        <f ca="1">IF(ISBLANK(employes3[[#This Row],[DD_fin]]),DATE(1900,1,1),TODAY()-employes3[[#This Row],[DD_fin]])</f>
        <v>1</v>
      </c>
      <c r="P1358">
        <v>5</v>
      </c>
      <c r="Q1358">
        <v>36.28</v>
      </c>
      <c r="R1358">
        <v>1</v>
      </c>
      <c r="S1358">
        <v>14569</v>
      </c>
      <c r="T1358">
        <v>4669</v>
      </c>
    </row>
    <row r="1359" spans="1:21" hidden="1">
      <c r="A1359">
        <v>2358</v>
      </c>
      <c r="B1359" t="s">
        <v>5337</v>
      </c>
      <c r="C1359" t="s">
        <v>2715</v>
      </c>
      <c r="D1359" t="s">
        <v>8714</v>
      </c>
      <c r="E1359" t="s">
        <v>25</v>
      </c>
      <c r="F1359" s="1">
        <f ca="1">TODAY()-employes3[[#This Row],[DN_ecart]]</f>
        <v>37709</v>
      </c>
      <c r="G1359" t="s">
        <v>8715</v>
      </c>
      <c r="H1359" t="s">
        <v>8716</v>
      </c>
      <c r="I1359" t="s">
        <v>8717</v>
      </c>
      <c r="J1359">
        <v>43</v>
      </c>
      <c r="K1359" t="s">
        <v>8718</v>
      </c>
      <c r="L1359">
        <v>5</v>
      </c>
      <c r="M1359" t="s">
        <v>8719</v>
      </c>
      <c r="N1359" s="1">
        <f ca="1">TODAY()-employes3[[#This Row],[DD_debut]]</f>
        <v>44133</v>
      </c>
      <c r="O1359" s="1">
        <f ca="1">IF(ISBLANK(employes3[[#This Row],[DD_fin]]),DATE(1900,1,1),TODAY()-employes3[[#This Row],[DD_fin]])</f>
        <v>1</v>
      </c>
      <c r="P1359">
        <v>8</v>
      </c>
      <c r="Q1359">
        <v>14.29</v>
      </c>
      <c r="R1359">
        <v>1</v>
      </c>
      <c r="S1359">
        <v>7866</v>
      </c>
      <c r="T1359">
        <v>1442</v>
      </c>
    </row>
    <row r="1360" spans="1:21">
      <c r="A1360">
        <v>2359</v>
      </c>
      <c r="B1360" t="s">
        <v>1721</v>
      </c>
      <c r="C1360" t="s">
        <v>2073</v>
      </c>
      <c r="D1360" t="s">
        <v>8720</v>
      </c>
      <c r="E1360" t="s">
        <v>25</v>
      </c>
      <c r="F1360" s="1">
        <f ca="1">TODAY()-employes3[[#This Row],[DN_ecart]]</f>
        <v>37922</v>
      </c>
      <c r="G1360" t="s">
        <v>8721</v>
      </c>
      <c r="H1360" t="s">
        <v>8722</v>
      </c>
      <c r="I1360" t="s">
        <v>8723</v>
      </c>
      <c r="J1360">
        <v>31</v>
      </c>
      <c r="K1360" t="s">
        <v>8724</v>
      </c>
      <c r="L1360">
        <v>10</v>
      </c>
      <c r="M1360" t="s">
        <v>8725</v>
      </c>
      <c r="N1360" s="1">
        <f ca="1">TODAY()-employes3[[#This Row],[DD_debut]]</f>
        <v>41945</v>
      </c>
      <c r="O1360" s="1">
        <f ca="1">IF(ISBLANK(employes3[[#This Row],[DD_fin]]),DATE(1900,1,1),TODAY()-employes3[[#This Row],[DD_fin]])</f>
        <v>1</v>
      </c>
      <c r="P1360">
        <v>5</v>
      </c>
      <c r="Q1360">
        <v>27.08</v>
      </c>
      <c r="R1360">
        <v>1</v>
      </c>
      <c r="S1360">
        <v>7653</v>
      </c>
      <c r="T1360">
        <v>3630</v>
      </c>
    </row>
    <row r="1361" spans="1:21" hidden="1">
      <c r="A1361">
        <v>2360</v>
      </c>
      <c r="B1361" t="s">
        <v>4266</v>
      </c>
      <c r="C1361" t="s">
        <v>1071</v>
      </c>
      <c r="D1361" t="s">
        <v>8726</v>
      </c>
      <c r="E1361" t="s">
        <v>42</v>
      </c>
      <c r="F1361" s="1">
        <f ca="1">TODAY()-employes3[[#This Row],[DN_ecart]]</f>
        <v>31846</v>
      </c>
      <c r="G1361" t="s">
        <v>8727</v>
      </c>
      <c r="H1361" t="s">
        <v>8728</v>
      </c>
      <c r="I1361" t="s">
        <v>8729</v>
      </c>
      <c r="J1361">
        <v>4</v>
      </c>
      <c r="K1361" t="s">
        <v>8730</v>
      </c>
      <c r="L1361">
        <v>9</v>
      </c>
      <c r="M1361" t="s">
        <v>8731</v>
      </c>
      <c r="N1361" s="1">
        <f ca="1">TODAY()-employes3[[#This Row],[DD_debut]]</f>
        <v>42696</v>
      </c>
      <c r="O1361" s="1">
        <f ca="1">IF(ISBLANK(employes3[[#This Row],[DD_fin]]),DATE(1900,1,1),TODAY()-employes3[[#This Row],[DD_fin]])</f>
        <v>1</v>
      </c>
      <c r="P1361">
        <v>5</v>
      </c>
      <c r="Q1361">
        <v>23.14</v>
      </c>
      <c r="R1361">
        <v>1</v>
      </c>
      <c r="S1361">
        <v>13729</v>
      </c>
      <c r="T1361">
        <v>2879</v>
      </c>
    </row>
    <row r="1362" spans="1:21" hidden="1">
      <c r="A1362">
        <v>2361</v>
      </c>
      <c r="B1362" t="s">
        <v>862</v>
      </c>
      <c r="C1362" t="s">
        <v>1419</v>
      </c>
      <c r="D1362" t="s">
        <v>8732</v>
      </c>
      <c r="E1362" t="s">
        <v>25</v>
      </c>
      <c r="F1362" s="1">
        <f ca="1">TODAY()-employes3[[#This Row],[DN_ecart]]</f>
        <v>26758</v>
      </c>
      <c r="G1362" t="s">
        <v>8733</v>
      </c>
      <c r="H1362" t="s">
        <v>8734</v>
      </c>
      <c r="I1362" t="s">
        <v>8735</v>
      </c>
      <c r="J1362">
        <v>75</v>
      </c>
      <c r="K1362" t="s">
        <v>8736</v>
      </c>
      <c r="L1362">
        <v>7</v>
      </c>
      <c r="M1362" t="s">
        <v>8737</v>
      </c>
      <c r="N1362" s="1">
        <f ca="1">TODAY()-employes3[[#This Row],[DD_debut]]</f>
        <v>43403</v>
      </c>
      <c r="O1362" s="1">
        <f ca="1">IF(ISBLANK(employes3[[#This Row],[DD_fin]]),DATE(1900,1,1),TODAY()-employes3[[#This Row],[DD_fin]])</f>
        <v>1</v>
      </c>
      <c r="P1362">
        <v>8</v>
      </c>
      <c r="Q1362">
        <v>25.01</v>
      </c>
      <c r="R1362">
        <v>1</v>
      </c>
      <c r="S1362">
        <v>18817</v>
      </c>
      <c r="T1362">
        <v>2172</v>
      </c>
    </row>
    <row r="1363" spans="1:21" hidden="1">
      <c r="A1363">
        <v>2362</v>
      </c>
      <c r="B1363" t="s">
        <v>7417</v>
      </c>
      <c r="C1363" t="s">
        <v>2006</v>
      </c>
      <c r="D1363" t="s">
        <v>8738</v>
      </c>
      <c r="E1363" t="s">
        <v>25</v>
      </c>
      <c r="F1363" s="1">
        <f ca="1">TODAY()-employes3[[#This Row],[DN_ecart]]</f>
        <v>23385</v>
      </c>
      <c r="G1363" t="s">
        <v>8739</v>
      </c>
      <c r="H1363" t="s">
        <v>8740</v>
      </c>
      <c r="I1363" t="s">
        <v>8741</v>
      </c>
      <c r="J1363">
        <v>14</v>
      </c>
      <c r="K1363" t="s">
        <v>8742</v>
      </c>
      <c r="L1363">
        <v>10</v>
      </c>
      <c r="M1363" t="s">
        <v>8743</v>
      </c>
      <c r="N1363" s="1">
        <f ca="1">TODAY()-employes3[[#This Row],[DD_debut]]</f>
        <v>42756</v>
      </c>
      <c r="O1363" s="1">
        <f ca="1">IF(ISBLANK(employes3[[#This Row],[DD_fin]]),DATE(1900,1,1),TODAY()-employes3[[#This Row],[DD_fin]])</f>
        <v>1</v>
      </c>
      <c r="P1363">
        <v>8</v>
      </c>
      <c r="Q1363">
        <v>25.87</v>
      </c>
      <c r="R1363">
        <v>4</v>
      </c>
      <c r="S1363">
        <v>22190</v>
      </c>
      <c r="T1363">
        <v>2819</v>
      </c>
    </row>
    <row r="1364" spans="1:21" hidden="1">
      <c r="A1364">
        <v>2363</v>
      </c>
      <c r="B1364" t="s">
        <v>2593</v>
      </c>
      <c r="C1364" t="s">
        <v>898</v>
      </c>
      <c r="D1364" t="s">
        <v>8744</v>
      </c>
      <c r="E1364" t="s">
        <v>42</v>
      </c>
      <c r="F1364" s="1">
        <f ca="1">TODAY()-employes3[[#This Row],[DN_ecart]]</f>
        <v>25861</v>
      </c>
      <c r="G1364" t="s">
        <v>8745</v>
      </c>
      <c r="H1364" t="s">
        <v>8746</v>
      </c>
      <c r="I1364" t="s">
        <v>8747</v>
      </c>
      <c r="J1364">
        <v>36</v>
      </c>
      <c r="K1364" t="s">
        <v>8748</v>
      </c>
      <c r="L1364">
        <v>8</v>
      </c>
      <c r="M1364" t="s">
        <v>8749</v>
      </c>
      <c r="N1364" s="1">
        <f ca="1">TODAY()-employes3[[#This Row],[DD_debut]]</f>
        <v>41249</v>
      </c>
      <c r="O1364" s="1">
        <f ca="1">IF(ISBLANK(employes3[[#This Row],[DD_fin]]),DATE(1900,1,1),TODAY()-employes3[[#This Row],[DD_fin]])</f>
        <v>1</v>
      </c>
      <c r="P1364">
        <v>4</v>
      </c>
      <c r="Q1364">
        <v>22.55</v>
      </c>
      <c r="R1364">
        <v>2</v>
      </c>
      <c r="S1364">
        <v>19714</v>
      </c>
      <c r="T1364">
        <v>4326</v>
      </c>
    </row>
    <row r="1365" spans="1:21" hidden="1">
      <c r="A1365">
        <v>2364</v>
      </c>
      <c r="B1365" t="s">
        <v>1798</v>
      </c>
      <c r="C1365" t="s">
        <v>251</v>
      </c>
      <c r="D1365" t="s">
        <v>8750</v>
      </c>
      <c r="E1365" t="s">
        <v>42</v>
      </c>
      <c r="F1365" s="1">
        <f ca="1">TODAY()-employes3[[#This Row],[DN_ecart]]</f>
        <v>32060</v>
      </c>
      <c r="G1365" t="s">
        <v>8751</v>
      </c>
      <c r="H1365" t="s">
        <v>8752</v>
      </c>
      <c r="I1365" t="s">
        <v>8753</v>
      </c>
      <c r="J1365">
        <v>64</v>
      </c>
      <c r="K1365" t="s">
        <v>8754</v>
      </c>
      <c r="L1365">
        <v>9</v>
      </c>
      <c r="M1365" t="s">
        <v>8755</v>
      </c>
      <c r="N1365" s="1">
        <f ca="1">TODAY()-employes3[[#This Row],[DD_debut]]</f>
        <v>45326</v>
      </c>
      <c r="O1365" s="1">
        <f ca="1">IF(ISBLANK(employes3[[#This Row],[DD_fin]]),DATE(1900,1,1),TODAY()-employes3[[#This Row],[DD_fin]])</f>
        <v>45474</v>
      </c>
      <c r="P1365">
        <v>3</v>
      </c>
      <c r="Q1365">
        <v>37.44</v>
      </c>
      <c r="R1365">
        <v>1</v>
      </c>
      <c r="S1365">
        <v>13515</v>
      </c>
      <c r="T1365">
        <v>249</v>
      </c>
      <c r="U1365">
        <v>101</v>
      </c>
    </row>
    <row r="1366" spans="1:21" hidden="1">
      <c r="A1366">
        <v>2365</v>
      </c>
      <c r="B1366" t="s">
        <v>87</v>
      </c>
      <c r="C1366" t="s">
        <v>1309</v>
      </c>
      <c r="D1366" t="s">
        <v>8756</v>
      </c>
      <c r="E1366" t="s">
        <v>42</v>
      </c>
      <c r="F1366" s="1">
        <f ca="1">TODAY()-employes3[[#This Row],[DN_ecart]]</f>
        <v>28647</v>
      </c>
      <c r="G1366" t="s">
        <v>8757</v>
      </c>
      <c r="H1366" t="s">
        <v>8758</v>
      </c>
      <c r="I1366" t="s">
        <v>8759</v>
      </c>
      <c r="J1366">
        <v>37</v>
      </c>
      <c r="K1366" t="s">
        <v>8760</v>
      </c>
      <c r="L1366">
        <v>9</v>
      </c>
      <c r="M1366" t="s">
        <v>8761</v>
      </c>
      <c r="N1366" s="1">
        <f ca="1">TODAY()-employes3[[#This Row],[DD_debut]]</f>
        <v>43132</v>
      </c>
      <c r="O1366" s="1">
        <f ca="1">IF(ISBLANK(employes3[[#This Row],[DD_fin]]),DATE(1900,1,1),TODAY()-employes3[[#This Row],[DD_fin]])</f>
        <v>1</v>
      </c>
      <c r="P1366">
        <v>5</v>
      </c>
      <c r="Q1366">
        <v>44.73</v>
      </c>
      <c r="R1366">
        <v>1</v>
      </c>
      <c r="S1366">
        <v>16928</v>
      </c>
      <c r="T1366">
        <v>2443</v>
      </c>
    </row>
    <row r="1367" spans="1:21" hidden="1">
      <c r="A1367">
        <v>2366</v>
      </c>
      <c r="B1367" t="s">
        <v>3532</v>
      </c>
      <c r="C1367" t="s">
        <v>473</v>
      </c>
      <c r="D1367" t="s">
        <v>8762</v>
      </c>
      <c r="E1367" t="s">
        <v>42</v>
      </c>
      <c r="F1367" s="1">
        <f ca="1">TODAY()-employes3[[#This Row],[DN_ecart]]</f>
        <v>34873</v>
      </c>
      <c r="G1367" t="s">
        <v>8763</v>
      </c>
      <c r="H1367" t="s">
        <v>8764</v>
      </c>
      <c r="I1367" t="s">
        <v>8765</v>
      </c>
      <c r="J1367">
        <v>75</v>
      </c>
      <c r="K1367" t="s">
        <v>8766</v>
      </c>
      <c r="L1367">
        <v>10</v>
      </c>
      <c r="M1367" t="s">
        <v>8767</v>
      </c>
      <c r="N1367" s="1">
        <f ca="1">TODAY()-employes3[[#This Row],[DD_debut]]</f>
        <v>43210</v>
      </c>
      <c r="O1367" s="1">
        <f ca="1">IF(ISBLANK(employes3[[#This Row],[DD_fin]]),DATE(1900,1,1),TODAY()-employes3[[#This Row],[DD_fin]])</f>
        <v>44474</v>
      </c>
      <c r="P1367">
        <v>2</v>
      </c>
      <c r="Q1367">
        <v>33.49</v>
      </c>
      <c r="R1367">
        <v>1</v>
      </c>
      <c r="S1367">
        <v>10702</v>
      </c>
      <c r="T1367">
        <v>2365</v>
      </c>
      <c r="U1367">
        <v>1101</v>
      </c>
    </row>
    <row r="1368" spans="1:21" hidden="1">
      <c r="A1368">
        <v>2367</v>
      </c>
      <c r="B1368" t="s">
        <v>39</v>
      </c>
      <c r="C1368" t="s">
        <v>2463</v>
      </c>
      <c r="D1368" t="s">
        <v>8768</v>
      </c>
      <c r="E1368" t="s">
        <v>25</v>
      </c>
      <c r="F1368" s="1">
        <f ca="1">TODAY()-employes3[[#This Row],[DN_ecart]]</f>
        <v>23946</v>
      </c>
      <c r="G1368" t="s">
        <v>8769</v>
      </c>
      <c r="H1368" t="s">
        <v>8770</v>
      </c>
      <c r="I1368" t="s">
        <v>8771</v>
      </c>
      <c r="J1368">
        <v>17</v>
      </c>
      <c r="K1368" t="s">
        <v>8772</v>
      </c>
      <c r="L1368">
        <v>9</v>
      </c>
      <c r="M1368" t="s">
        <v>8773</v>
      </c>
      <c r="N1368" s="1">
        <f ca="1">TODAY()-employes3[[#This Row],[DD_debut]]</f>
        <v>44076</v>
      </c>
      <c r="O1368" s="1">
        <f ca="1">IF(ISBLANK(employes3[[#This Row],[DD_fin]]),DATE(1900,1,1),TODAY()-employes3[[#This Row],[DD_fin]])</f>
        <v>1</v>
      </c>
      <c r="P1368">
        <v>5</v>
      </c>
      <c r="Q1368">
        <v>24.19</v>
      </c>
      <c r="R1368">
        <v>1</v>
      </c>
      <c r="S1368">
        <v>21629</v>
      </c>
      <c r="T1368">
        <v>1499</v>
      </c>
    </row>
    <row r="1369" spans="1:21">
      <c r="A1369">
        <v>2368</v>
      </c>
      <c r="B1369" t="s">
        <v>728</v>
      </c>
      <c r="C1369" t="s">
        <v>342</v>
      </c>
      <c r="D1369" t="s">
        <v>8774</v>
      </c>
      <c r="E1369" t="s">
        <v>42</v>
      </c>
      <c r="F1369" s="1">
        <f ca="1">TODAY()-employes3[[#This Row],[DN_ecart]]</f>
        <v>26530</v>
      </c>
      <c r="G1369" t="s">
        <v>8775</v>
      </c>
      <c r="H1369" t="s">
        <v>8776</v>
      </c>
      <c r="I1369" t="s">
        <v>8777</v>
      </c>
      <c r="J1369">
        <v>31</v>
      </c>
      <c r="K1369" t="s">
        <v>8778</v>
      </c>
      <c r="L1369">
        <v>7</v>
      </c>
      <c r="M1369" t="s">
        <v>8779</v>
      </c>
      <c r="N1369" s="1">
        <f ca="1">TODAY()-employes3[[#This Row],[DD_debut]]</f>
        <v>41891</v>
      </c>
      <c r="O1369" s="1">
        <f ca="1">IF(ISBLANK(employes3[[#This Row],[DD_fin]]),DATE(1900,1,1),TODAY()-employes3[[#This Row],[DD_fin]])</f>
        <v>1</v>
      </c>
      <c r="P1369">
        <v>3</v>
      </c>
      <c r="Q1369">
        <v>24.81</v>
      </c>
      <c r="R1369">
        <v>3</v>
      </c>
      <c r="S1369">
        <v>19045</v>
      </c>
      <c r="T1369">
        <v>3684</v>
      </c>
    </row>
    <row r="1370" spans="1:21" hidden="1">
      <c r="A1370">
        <v>2369</v>
      </c>
      <c r="B1370" t="s">
        <v>593</v>
      </c>
      <c r="C1370" t="s">
        <v>991</v>
      </c>
      <c r="D1370" t="s">
        <v>8780</v>
      </c>
      <c r="E1370" t="s">
        <v>42</v>
      </c>
      <c r="F1370" s="1">
        <f ca="1">TODAY()-employes3[[#This Row],[DN_ecart]]</f>
        <v>32378</v>
      </c>
      <c r="G1370" t="s">
        <v>8781</v>
      </c>
      <c r="H1370" t="s">
        <v>8782</v>
      </c>
      <c r="I1370" t="s">
        <v>8783</v>
      </c>
      <c r="J1370">
        <v>21</v>
      </c>
      <c r="K1370" t="s">
        <v>8784</v>
      </c>
      <c r="L1370">
        <v>8</v>
      </c>
      <c r="M1370" t="s">
        <v>8785</v>
      </c>
      <c r="N1370" s="1">
        <f ca="1">TODAY()-employes3[[#This Row],[DD_debut]]</f>
        <v>43577</v>
      </c>
      <c r="O1370" s="1">
        <f ca="1">IF(ISBLANK(employes3[[#This Row],[DD_fin]]),DATE(1900,1,1),TODAY()-employes3[[#This Row],[DD_fin]])</f>
        <v>1</v>
      </c>
      <c r="P1370">
        <v>4</v>
      </c>
      <c r="Q1370">
        <v>44.38</v>
      </c>
      <c r="R1370">
        <v>4</v>
      </c>
      <c r="S1370">
        <v>13197</v>
      </c>
      <c r="T1370">
        <v>1998</v>
      </c>
    </row>
    <row r="1371" spans="1:21" hidden="1">
      <c r="A1371">
        <v>2370</v>
      </c>
      <c r="B1371" t="s">
        <v>357</v>
      </c>
      <c r="C1371" t="s">
        <v>3347</v>
      </c>
      <c r="D1371" t="s">
        <v>8786</v>
      </c>
      <c r="E1371" t="s">
        <v>25</v>
      </c>
      <c r="F1371" s="1">
        <f ca="1">TODAY()-employes3[[#This Row],[DN_ecart]]</f>
        <v>34186</v>
      </c>
      <c r="G1371" t="s">
        <v>8787</v>
      </c>
      <c r="H1371" t="s">
        <v>8788</v>
      </c>
      <c r="I1371" t="s">
        <v>8789</v>
      </c>
      <c r="J1371">
        <v>46</v>
      </c>
      <c r="K1371" t="s">
        <v>8790</v>
      </c>
      <c r="L1371">
        <v>10</v>
      </c>
      <c r="M1371" t="s">
        <v>8791</v>
      </c>
      <c r="N1371" s="1">
        <f ca="1">TODAY()-employes3[[#This Row],[DD_debut]]</f>
        <v>43554</v>
      </c>
      <c r="O1371" s="1">
        <f ca="1">IF(ISBLANK(employes3[[#This Row],[DD_fin]]),DATE(1900,1,1),TODAY()-employes3[[#This Row],[DD_fin]])</f>
        <v>1</v>
      </c>
      <c r="P1371">
        <v>4</v>
      </c>
      <c r="Q1371">
        <v>25.7</v>
      </c>
      <c r="R1371">
        <v>2</v>
      </c>
      <c r="S1371">
        <v>11389</v>
      </c>
      <c r="T1371">
        <v>2021</v>
      </c>
    </row>
    <row r="1372" spans="1:21" hidden="1">
      <c r="A1372">
        <v>2371</v>
      </c>
      <c r="B1372" t="s">
        <v>1271</v>
      </c>
      <c r="C1372" t="s">
        <v>578</v>
      </c>
      <c r="D1372" t="s">
        <v>8792</v>
      </c>
      <c r="E1372" t="s">
        <v>42</v>
      </c>
      <c r="F1372" s="1">
        <f ca="1">TODAY()-employes3[[#This Row],[DN_ecart]]</f>
        <v>37542</v>
      </c>
      <c r="G1372" t="s">
        <v>8793</v>
      </c>
      <c r="H1372" t="s">
        <v>8794</v>
      </c>
      <c r="I1372" t="s">
        <v>8795</v>
      </c>
      <c r="J1372">
        <v>21</v>
      </c>
      <c r="K1372" t="s">
        <v>8796</v>
      </c>
      <c r="L1372">
        <v>8</v>
      </c>
      <c r="M1372" t="s">
        <v>8797</v>
      </c>
      <c r="N1372" s="1">
        <f ca="1">TODAY()-employes3[[#This Row],[DD_debut]]</f>
        <v>43615</v>
      </c>
      <c r="O1372" s="1">
        <f ca="1">IF(ISBLANK(employes3[[#This Row],[DD_fin]]),DATE(1900,1,1),TODAY()-employes3[[#This Row],[DD_fin]])</f>
        <v>1</v>
      </c>
      <c r="P1372">
        <v>4</v>
      </c>
      <c r="Q1372">
        <v>43.08</v>
      </c>
      <c r="R1372">
        <v>1</v>
      </c>
      <c r="S1372">
        <v>8033</v>
      </c>
      <c r="T1372">
        <v>1960</v>
      </c>
    </row>
    <row r="1373" spans="1:21" hidden="1">
      <c r="A1373">
        <v>2372</v>
      </c>
      <c r="B1373" t="s">
        <v>296</v>
      </c>
      <c r="C1373" t="s">
        <v>1249</v>
      </c>
      <c r="D1373" t="s">
        <v>8798</v>
      </c>
      <c r="E1373" t="s">
        <v>42</v>
      </c>
      <c r="F1373" s="1">
        <f ca="1">TODAY()-employes3[[#This Row],[DN_ecart]]</f>
        <v>24980</v>
      </c>
      <c r="G1373" t="s">
        <v>8799</v>
      </c>
      <c r="H1373" t="s">
        <v>8800</v>
      </c>
      <c r="I1373" t="s">
        <v>8801</v>
      </c>
      <c r="J1373">
        <v>24</v>
      </c>
      <c r="K1373" t="s">
        <v>8802</v>
      </c>
      <c r="L1373">
        <v>9</v>
      </c>
      <c r="M1373" t="s">
        <v>8803</v>
      </c>
      <c r="N1373" s="1">
        <f ca="1">TODAY()-employes3[[#This Row],[DD_debut]]</f>
        <v>45133</v>
      </c>
      <c r="O1373" s="1">
        <f ca="1">IF(ISBLANK(employes3[[#This Row],[DD_fin]]),DATE(1900,1,1),TODAY()-employes3[[#This Row],[DD_fin]])</f>
        <v>1</v>
      </c>
      <c r="P1373">
        <v>4</v>
      </c>
      <c r="Q1373">
        <v>23.82</v>
      </c>
      <c r="R1373">
        <v>1</v>
      </c>
      <c r="S1373">
        <v>20595</v>
      </c>
      <c r="T1373">
        <v>442</v>
      </c>
    </row>
    <row r="1374" spans="1:21" hidden="1">
      <c r="A1374">
        <v>2373</v>
      </c>
      <c r="B1374" t="s">
        <v>698</v>
      </c>
      <c r="C1374" t="s">
        <v>2911</v>
      </c>
      <c r="D1374" t="s">
        <v>8804</v>
      </c>
      <c r="E1374" t="s">
        <v>25</v>
      </c>
      <c r="F1374" s="1">
        <f ca="1">TODAY()-employes3[[#This Row],[DN_ecart]]</f>
        <v>33118</v>
      </c>
      <c r="G1374" t="s">
        <v>8805</v>
      </c>
      <c r="H1374" t="s">
        <v>8806</v>
      </c>
      <c r="I1374" t="s">
        <v>8807</v>
      </c>
      <c r="J1374">
        <v>26</v>
      </c>
      <c r="K1374" t="s">
        <v>8808</v>
      </c>
      <c r="L1374">
        <v>6</v>
      </c>
      <c r="M1374" t="s">
        <v>8809</v>
      </c>
      <c r="N1374" s="1">
        <f ca="1">TODAY()-employes3[[#This Row],[DD_debut]]</f>
        <v>45370</v>
      </c>
      <c r="O1374" s="1">
        <f ca="1">IF(ISBLANK(employes3[[#This Row],[DD_fin]]),DATE(1900,1,1),TODAY()-employes3[[#This Row],[DD_fin]])</f>
        <v>1</v>
      </c>
      <c r="P1374">
        <v>4</v>
      </c>
      <c r="Q1374">
        <v>24.6</v>
      </c>
      <c r="R1374">
        <v>1</v>
      </c>
      <c r="S1374">
        <v>12457</v>
      </c>
      <c r="T1374">
        <v>205</v>
      </c>
    </row>
    <row r="1375" spans="1:21" hidden="1">
      <c r="A1375">
        <v>2374</v>
      </c>
      <c r="B1375" t="s">
        <v>126</v>
      </c>
      <c r="C1375" t="s">
        <v>2160</v>
      </c>
      <c r="D1375" t="s">
        <v>8810</v>
      </c>
      <c r="E1375" t="s">
        <v>25</v>
      </c>
      <c r="F1375" s="1">
        <f ca="1">TODAY()-employes3[[#This Row],[DN_ecart]]</f>
        <v>28521</v>
      </c>
      <c r="G1375" t="s">
        <v>8811</v>
      </c>
      <c r="H1375" t="s">
        <v>8812</v>
      </c>
      <c r="I1375" t="s">
        <v>8813</v>
      </c>
      <c r="J1375">
        <v>43</v>
      </c>
      <c r="K1375" t="s">
        <v>8814</v>
      </c>
      <c r="L1375">
        <v>8</v>
      </c>
      <c r="M1375" t="s">
        <v>8815</v>
      </c>
      <c r="N1375" s="1">
        <f ca="1">TODAY()-employes3[[#This Row],[DD_debut]]</f>
        <v>45078</v>
      </c>
      <c r="O1375" s="1">
        <f ca="1">IF(ISBLANK(employes3[[#This Row],[DD_fin]]),DATE(1900,1,1),TODAY()-employes3[[#This Row],[DD_fin]])</f>
        <v>1</v>
      </c>
      <c r="P1375">
        <v>2</v>
      </c>
      <c r="Q1375">
        <v>12.29</v>
      </c>
      <c r="R1375">
        <v>1</v>
      </c>
      <c r="S1375">
        <v>17054</v>
      </c>
      <c r="T1375">
        <v>497</v>
      </c>
    </row>
    <row r="1376" spans="1:21" hidden="1">
      <c r="A1376">
        <v>2375</v>
      </c>
      <c r="B1376" t="s">
        <v>4004</v>
      </c>
      <c r="C1376" t="s">
        <v>1728</v>
      </c>
      <c r="D1376" t="s">
        <v>8816</v>
      </c>
      <c r="E1376" t="s">
        <v>25</v>
      </c>
      <c r="F1376" s="1">
        <f ca="1">TODAY()-employes3[[#This Row],[DN_ecart]]</f>
        <v>30754</v>
      </c>
      <c r="G1376" t="s">
        <v>8817</v>
      </c>
      <c r="H1376" t="s">
        <v>8818</v>
      </c>
      <c r="I1376" t="s">
        <v>8819</v>
      </c>
      <c r="J1376">
        <v>39</v>
      </c>
      <c r="K1376" t="s">
        <v>8820</v>
      </c>
      <c r="L1376">
        <v>9</v>
      </c>
      <c r="M1376" t="s">
        <v>8821</v>
      </c>
      <c r="N1376" s="1">
        <f ca="1">TODAY()-employes3[[#This Row],[DD_debut]]</f>
        <v>45559</v>
      </c>
      <c r="O1376" s="1">
        <f ca="1">IF(ISBLANK(employes3[[#This Row],[DD_fin]]),DATE(1900,1,1),TODAY()-employes3[[#This Row],[DD_fin]])</f>
        <v>1</v>
      </c>
      <c r="P1376">
        <v>3</v>
      </c>
      <c r="Q1376">
        <v>24.01</v>
      </c>
      <c r="R1376">
        <v>1</v>
      </c>
      <c r="S1376">
        <v>14821</v>
      </c>
      <c r="T1376">
        <v>16</v>
      </c>
    </row>
    <row r="1377" spans="1:21" hidden="1">
      <c r="A1377">
        <v>2376</v>
      </c>
      <c r="B1377" t="s">
        <v>5141</v>
      </c>
      <c r="C1377" t="s">
        <v>3476</v>
      </c>
      <c r="D1377" t="s">
        <v>8822</v>
      </c>
      <c r="E1377" t="s">
        <v>42</v>
      </c>
      <c r="F1377" s="1">
        <f ca="1">TODAY()-employes3[[#This Row],[DN_ecart]]</f>
        <v>23739</v>
      </c>
      <c r="G1377" t="s">
        <v>8823</v>
      </c>
      <c r="H1377" t="s">
        <v>8824</v>
      </c>
      <c r="I1377" t="s">
        <v>8825</v>
      </c>
      <c r="J1377">
        <v>23</v>
      </c>
      <c r="K1377" t="s">
        <v>8826</v>
      </c>
      <c r="L1377">
        <v>7</v>
      </c>
      <c r="M1377" t="s">
        <v>8827</v>
      </c>
      <c r="N1377" s="1">
        <f ca="1">TODAY()-employes3[[#This Row],[DD_debut]]</f>
        <v>43910</v>
      </c>
      <c r="O1377" s="1">
        <f ca="1">IF(ISBLANK(employes3[[#This Row],[DD_fin]]),DATE(1900,1,1),TODAY()-employes3[[#This Row],[DD_fin]])</f>
        <v>1</v>
      </c>
      <c r="P1377">
        <v>5</v>
      </c>
      <c r="Q1377">
        <v>35.42</v>
      </c>
      <c r="R1377">
        <v>1</v>
      </c>
      <c r="S1377">
        <v>21836</v>
      </c>
      <c r="T1377">
        <v>1665</v>
      </c>
    </row>
    <row r="1378" spans="1:21" hidden="1">
      <c r="A1378">
        <v>2377</v>
      </c>
      <c r="B1378" t="s">
        <v>2529</v>
      </c>
      <c r="C1378" t="s">
        <v>1847</v>
      </c>
      <c r="D1378" t="s">
        <v>8828</v>
      </c>
      <c r="E1378" t="s">
        <v>42</v>
      </c>
      <c r="F1378" s="1">
        <f ca="1">TODAY()-employes3[[#This Row],[DN_ecart]]</f>
        <v>33087</v>
      </c>
      <c r="G1378" t="s">
        <v>8829</v>
      </c>
      <c r="H1378" t="s">
        <v>8830</v>
      </c>
      <c r="I1378" t="s">
        <v>8831</v>
      </c>
      <c r="J1378">
        <v>32</v>
      </c>
      <c r="K1378" t="s">
        <v>8832</v>
      </c>
      <c r="L1378">
        <v>6</v>
      </c>
      <c r="M1378" t="s">
        <v>8833</v>
      </c>
      <c r="N1378" s="1">
        <f ca="1">TODAY()-employes3[[#This Row],[DD_debut]]</f>
        <v>44613</v>
      </c>
      <c r="O1378" s="1">
        <f ca="1">IF(ISBLANK(employes3[[#This Row],[DD_fin]]),DATE(1900,1,1),TODAY()-employes3[[#This Row],[DD_fin]])</f>
        <v>1</v>
      </c>
      <c r="P1378">
        <v>4</v>
      </c>
      <c r="Q1378">
        <v>19.809999999999999</v>
      </c>
      <c r="R1378">
        <v>1</v>
      </c>
      <c r="S1378">
        <v>12488</v>
      </c>
      <c r="T1378">
        <v>962</v>
      </c>
    </row>
    <row r="1379" spans="1:21" hidden="1">
      <c r="A1379">
        <v>2378</v>
      </c>
      <c r="B1379" t="s">
        <v>204</v>
      </c>
      <c r="C1379" t="s">
        <v>1674</v>
      </c>
      <c r="D1379" t="s">
        <v>8834</v>
      </c>
      <c r="E1379" t="s">
        <v>42</v>
      </c>
      <c r="F1379" s="1">
        <f ca="1">TODAY()-employes3[[#This Row],[DN_ecart]]</f>
        <v>24756</v>
      </c>
      <c r="G1379" t="s">
        <v>8835</v>
      </c>
      <c r="H1379" t="s">
        <v>8836</v>
      </c>
      <c r="I1379" t="s">
        <v>8837</v>
      </c>
      <c r="J1379">
        <v>39</v>
      </c>
      <c r="K1379" t="s">
        <v>8838</v>
      </c>
      <c r="L1379">
        <v>8</v>
      </c>
      <c r="M1379" t="s">
        <v>8839</v>
      </c>
      <c r="N1379" s="1">
        <f ca="1">TODAY()-employes3[[#This Row],[DD_debut]]</f>
        <v>44072</v>
      </c>
      <c r="O1379" s="1">
        <f ca="1">IF(ISBLANK(employes3[[#This Row],[DD_fin]]),DATE(1900,1,1),TODAY()-employes3[[#This Row],[DD_fin]])</f>
        <v>1</v>
      </c>
      <c r="P1379">
        <v>8</v>
      </c>
      <c r="Q1379">
        <v>44.99</v>
      </c>
      <c r="R1379">
        <v>1</v>
      </c>
      <c r="S1379">
        <v>20819</v>
      </c>
      <c r="T1379">
        <v>1503</v>
      </c>
    </row>
    <row r="1380" spans="1:21" hidden="1">
      <c r="A1380">
        <v>2379</v>
      </c>
      <c r="B1380" t="s">
        <v>204</v>
      </c>
      <c r="C1380" t="s">
        <v>1948</v>
      </c>
      <c r="D1380" t="s">
        <v>8840</v>
      </c>
      <c r="E1380" t="s">
        <v>42</v>
      </c>
      <c r="F1380" s="1">
        <f ca="1">TODAY()-employes3[[#This Row],[DN_ecart]]</f>
        <v>31035</v>
      </c>
      <c r="G1380" t="s">
        <v>8841</v>
      </c>
      <c r="H1380" t="s">
        <v>8842</v>
      </c>
      <c r="I1380" t="s">
        <v>8843</v>
      </c>
      <c r="J1380">
        <v>24</v>
      </c>
      <c r="K1380" t="s">
        <v>8844</v>
      </c>
      <c r="L1380">
        <v>10</v>
      </c>
      <c r="M1380" t="s">
        <v>8845</v>
      </c>
      <c r="N1380" s="1">
        <f ca="1">TODAY()-employes3[[#This Row],[DD_debut]]</f>
        <v>43540</v>
      </c>
      <c r="O1380" s="1">
        <f ca="1">IF(ISBLANK(employes3[[#This Row],[DD_fin]]),DATE(1900,1,1),TODAY()-employes3[[#This Row],[DD_fin]])</f>
        <v>1</v>
      </c>
      <c r="P1380">
        <v>5</v>
      </c>
      <c r="Q1380">
        <v>44.11</v>
      </c>
      <c r="R1380">
        <v>3</v>
      </c>
      <c r="S1380">
        <v>14540</v>
      </c>
      <c r="T1380">
        <v>2035</v>
      </c>
    </row>
    <row r="1381" spans="1:21" hidden="1">
      <c r="A1381">
        <v>2380</v>
      </c>
      <c r="B1381" t="s">
        <v>2416</v>
      </c>
      <c r="C1381" t="s">
        <v>2006</v>
      </c>
      <c r="D1381" t="s">
        <v>8846</v>
      </c>
      <c r="E1381" t="s">
        <v>25</v>
      </c>
      <c r="F1381" s="1">
        <f ca="1">TODAY()-employes3[[#This Row],[DN_ecart]]</f>
        <v>28521</v>
      </c>
      <c r="G1381" t="s">
        <v>8847</v>
      </c>
      <c r="H1381" t="s">
        <v>8848</v>
      </c>
      <c r="I1381" t="s">
        <v>8849</v>
      </c>
      <c r="J1381">
        <v>11</v>
      </c>
      <c r="K1381" t="s">
        <v>8850</v>
      </c>
      <c r="L1381">
        <v>6</v>
      </c>
      <c r="M1381" t="s">
        <v>8851</v>
      </c>
      <c r="N1381" s="1">
        <f ca="1">TODAY()-employes3[[#This Row],[DD_debut]]</f>
        <v>44742</v>
      </c>
      <c r="O1381" s="1">
        <f ca="1">IF(ISBLANK(employes3[[#This Row],[DD_fin]]),DATE(1900,1,1),TODAY()-employes3[[#This Row],[DD_fin]])</f>
        <v>1</v>
      </c>
      <c r="P1381">
        <v>5</v>
      </c>
      <c r="Q1381">
        <v>36.049999999999997</v>
      </c>
      <c r="R1381">
        <v>1</v>
      </c>
      <c r="S1381">
        <v>17054</v>
      </c>
      <c r="T1381">
        <v>833</v>
      </c>
    </row>
    <row r="1382" spans="1:21" hidden="1">
      <c r="A1382">
        <v>2381</v>
      </c>
      <c r="B1382" t="s">
        <v>593</v>
      </c>
      <c r="C1382" t="s">
        <v>1728</v>
      </c>
      <c r="D1382" t="s">
        <v>8852</v>
      </c>
      <c r="E1382" t="s">
        <v>25</v>
      </c>
      <c r="F1382" s="1">
        <f ca="1">TODAY()-employes3[[#This Row],[DN_ecart]]</f>
        <v>34430</v>
      </c>
      <c r="G1382" t="s">
        <v>8853</v>
      </c>
      <c r="H1382" t="s">
        <v>8854</v>
      </c>
      <c r="I1382" t="s">
        <v>8855</v>
      </c>
      <c r="J1382">
        <v>12</v>
      </c>
      <c r="K1382" t="s">
        <v>8856</v>
      </c>
      <c r="L1382">
        <v>10</v>
      </c>
      <c r="M1382" t="s">
        <v>8857</v>
      </c>
      <c r="N1382" s="1">
        <f ca="1">TODAY()-employes3[[#This Row],[DD_debut]]</f>
        <v>43704</v>
      </c>
      <c r="O1382" s="1">
        <f ca="1">IF(ISBLANK(employes3[[#This Row],[DD_fin]]),DATE(1900,1,1),TODAY()-employes3[[#This Row],[DD_fin]])</f>
        <v>1</v>
      </c>
      <c r="P1382">
        <v>2</v>
      </c>
      <c r="Q1382">
        <v>21.03</v>
      </c>
      <c r="R1382">
        <v>1</v>
      </c>
      <c r="S1382">
        <v>11145</v>
      </c>
      <c r="T1382">
        <v>1871</v>
      </c>
    </row>
    <row r="1383" spans="1:21" hidden="1">
      <c r="A1383">
        <v>2382</v>
      </c>
      <c r="B1383" t="s">
        <v>2503</v>
      </c>
      <c r="C1383" t="s">
        <v>282</v>
      </c>
      <c r="D1383" t="s">
        <v>8858</v>
      </c>
      <c r="E1383" t="s">
        <v>42</v>
      </c>
      <c r="F1383" s="1">
        <f ca="1">TODAY()-employes3[[#This Row],[DN_ecart]]</f>
        <v>23205</v>
      </c>
      <c r="G1383" t="s">
        <v>8859</v>
      </c>
      <c r="H1383" t="s">
        <v>8860</v>
      </c>
      <c r="I1383" t="s">
        <v>8861</v>
      </c>
      <c r="J1383">
        <v>25</v>
      </c>
      <c r="K1383" t="s">
        <v>8862</v>
      </c>
      <c r="L1383">
        <v>10</v>
      </c>
      <c r="M1383" t="s">
        <v>8863</v>
      </c>
      <c r="N1383" s="1">
        <f ca="1">TODAY()-employes3[[#This Row],[DD_debut]]</f>
        <v>44438</v>
      </c>
      <c r="O1383" s="1">
        <f ca="1">IF(ISBLANK(employes3[[#This Row],[DD_fin]]),DATE(1900,1,1),TODAY()-employes3[[#This Row],[DD_fin]])</f>
        <v>1</v>
      </c>
      <c r="P1383">
        <v>5</v>
      </c>
      <c r="Q1383">
        <v>20.57</v>
      </c>
      <c r="R1383">
        <v>1</v>
      </c>
      <c r="S1383">
        <v>22370</v>
      </c>
      <c r="T1383">
        <v>1137</v>
      </c>
    </row>
    <row r="1384" spans="1:21" hidden="1">
      <c r="A1384">
        <v>2383</v>
      </c>
      <c r="B1384" t="s">
        <v>1294</v>
      </c>
      <c r="C1384" t="s">
        <v>1901</v>
      </c>
      <c r="D1384" t="s">
        <v>8864</v>
      </c>
      <c r="E1384" t="s">
        <v>25</v>
      </c>
      <c r="F1384" s="1">
        <f ca="1">TODAY()-employes3[[#This Row],[DN_ecart]]</f>
        <v>30377</v>
      </c>
      <c r="G1384" t="s">
        <v>8865</v>
      </c>
      <c r="H1384" t="s">
        <v>8866</v>
      </c>
      <c r="I1384" t="s">
        <v>8867</v>
      </c>
      <c r="J1384">
        <v>11</v>
      </c>
      <c r="K1384" t="s">
        <v>8868</v>
      </c>
      <c r="L1384">
        <v>7</v>
      </c>
      <c r="M1384" t="s">
        <v>8869</v>
      </c>
      <c r="N1384" s="1">
        <f ca="1">TODAY()-employes3[[#This Row],[DD_debut]]</f>
        <v>44456</v>
      </c>
      <c r="O1384" s="1">
        <f ca="1">IF(ISBLANK(employes3[[#This Row],[DD_fin]]),DATE(1900,1,1),TODAY()-employes3[[#This Row],[DD_fin]])</f>
        <v>45364</v>
      </c>
      <c r="P1384">
        <v>4</v>
      </c>
      <c r="Q1384">
        <v>18.47</v>
      </c>
      <c r="R1384">
        <v>1</v>
      </c>
      <c r="S1384">
        <v>15198</v>
      </c>
      <c r="T1384">
        <v>1119</v>
      </c>
      <c r="U1384">
        <v>211</v>
      </c>
    </row>
    <row r="1385" spans="1:21" hidden="1">
      <c r="A1385">
        <v>2384</v>
      </c>
      <c r="B1385" t="s">
        <v>2708</v>
      </c>
      <c r="C1385" t="s">
        <v>510</v>
      </c>
      <c r="D1385" t="s">
        <v>8870</v>
      </c>
      <c r="E1385" t="s">
        <v>42</v>
      </c>
      <c r="F1385" s="1">
        <f ca="1">TODAY()-employes3[[#This Row],[DN_ecart]]</f>
        <v>33408</v>
      </c>
      <c r="G1385" t="s">
        <v>8871</v>
      </c>
      <c r="H1385" t="s">
        <v>8872</v>
      </c>
      <c r="I1385" t="s">
        <v>8873</v>
      </c>
      <c r="J1385">
        <v>5</v>
      </c>
      <c r="K1385" t="s">
        <v>8874</v>
      </c>
      <c r="L1385">
        <v>10</v>
      </c>
      <c r="M1385" t="s">
        <v>8875</v>
      </c>
      <c r="N1385" s="1">
        <f ca="1">TODAY()-employes3[[#This Row],[DD_debut]]</f>
        <v>45481</v>
      </c>
      <c r="O1385" s="1">
        <f ca="1">IF(ISBLANK(employes3[[#This Row],[DD_fin]]),DATE(1900,1,1),TODAY()-employes3[[#This Row],[DD_fin]])</f>
        <v>1</v>
      </c>
      <c r="P1385">
        <v>2</v>
      </c>
      <c r="Q1385">
        <v>36.18</v>
      </c>
      <c r="R1385">
        <v>2</v>
      </c>
      <c r="S1385">
        <v>12167</v>
      </c>
      <c r="T1385">
        <v>94</v>
      </c>
    </row>
    <row r="1386" spans="1:21" hidden="1">
      <c r="A1386">
        <v>2385</v>
      </c>
      <c r="B1386" t="s">
        <v>4172</v>
      </c>
      <c r="C1386" t="s">
        <v>88</v>
      </c>
      <c r="D1386" t="s">
        <v>8876</v>
      </c>
      <c r="E1386" t="s">
        <v>25</v>
      </c>
      <c r="F1386" s="1">
        <f ca="1">TODAY()-employes3[[#This Row],[DN_ecart]]</f>
        <v>30841</v>
      </c>
      <c r="G1386" t="s">
        <v>8877</v>
      </c>
      <c r="H1386" t="s">
        <v>8878</v>
      </c>
      <c r="I1386" t="s">
        <v>8879</v>
      </c>
      <c r="J1386">
        <v>23</v>
      </c>
      <c r="K1386" t="s">
        <v>8880</v>
      </c>
      <c r="L1386">
        <v>7</v>
      </c>
      <c r="M1386" t="s">
        <v>8881</v>
      </c>
      <c r="N1386" s="1">
        <f ca="1">TODAY()-employes3[[#This Row],[DD_debut]]</f>
        <v>45136</v>
      </c>
      <c r="O1386" s="1">
        <f ca="1">IF(ISBLANK(employes3[[#This Row],[DD_fin]]),DATE(1900,1,1),TODAY()-employes3[[#This Row],[DD_fin]])</f>
        <v>1</v>
      </c>
      <c r="P1386">
        <v>4</v>
      </c>
      <c r="Q1386">
        <v>40.880000000000003</v>
      </c>
      <c r="R1386">
        <v>1</v>
      </c>
      <c r="S1386">
        <v>14734</v>
      </c>
      <c r="T1386">
        <v>439</v>
      </c>
    </row>
    <row r="1387" spans="1:21" hidden="1">
      <c r="A1387">
        <v>2386</v>
      </c>
      <c r="B1387" t="s">
        <v>434</v>
      </c>
      <c r="C1387" t="s">
        <v>983</v>
      </c>
      <c r="D1387" t="s">
        <v>8882</v>
      </c>
      <c r="E1387" t="s">
        <v>42</v>
      </c>
      <c r="F1387" s="1">
        <f ca="1">TODAY()-employes3[[#This Row],[DN_ecart]]</f>
        <v>27980</v>
      </c>
      <c r="G1387" t="s">
        <v>8883</v>
      </c>
      <c r="H1387" t="s">
        <v>8884</v>
      </c>
      <c r="I1387" t="s">
        <v>8885</v>
      </c>
      <c r="J1387">
        <v>10</v>
      </c>
      <c r="K1387" t="s">
        <v>8886</v>
      </c>
      <c r="L1387">
        <v>6</v>
      </c>
      <c r="M1387" t="s">
        <v>8887</v>
      </c>
      <c r="N1387" s="1">
        <f ca="1">TODAY()-employes3[[#This Row],[DD_debut]]</f>
        <v>43242</v>
      </c>
      <c r="O1387" s="1">
        <f ca="1">IF(ISBLANK(employes3[[#This Row],[DD_fin]]),DATE(1900,1,1),TODAY()-employes3[[#This Row],[DD_fin]])</f>
        <v>1</v>
      </c>
      <c r="P1387">
        <v>5</v>
      </c>
      <c r="Q1387">
        <v>43.73</v>
      </c>
      <c r="R1387">
        <v>1</v>
      </c>
      <c r="S1387">
        <v>17595</v>
      </c>
      <c r="T1387">
        <v>2333</v>
      </c>
    </row>
    <row r="1388" spans="1:21" hidden="1">
      <c r="A1388">
        <v>2387</v>
      </c>
      <c r="B1388" t="s">
        <v>6562</v>
      </c>
      <c r="C1388" t="s">
        <v>1579</v>
      </c>
      <c r="D1388" t="s">
        <v>8888</v>
      </c>
      <c r="E1388" t="s">
        <v>42</v>
      </c>
      <c r="F1388" s="1">
        <f ca="1">TODAY()-employes3[[#This Row],[DN_ecart]]</f>
        <v>29732</v>
      </c>
      <c r="G1388" t="s">
        <v>8889</v>
      </c>
      <c r="H1388" t="s">
        <v>8890</v>
      </c>
      <c r="I1388" t="s">
        <v>8891</v>
      </c>
      <c r="J1388">
        <v>9</v>
      </c>
      <c r="K1388" t="s">
        <v>8892</v>
      </c>
      <c r="L1388">
        <v>6</v>
      </c>
      <c r="M1388" t="s">
        <v>8893</v>
      </c>
      <c r="N1388" s="1">
        <f ca="1">TODAY()-employes3[[#This Row],[DD_debut]]</f>
        <v>41028</v>
      </c>
      <c r="O1388" s="1">
        <f ca="1">IF(ISBLANK(employes3[[#This Row],[DD_fin]]),DATE(1900,1,1),TODAY()-employes3[[#This Row],[DD_fin]])</f>
        <v>1</v>
      </c>
      <c r="P1388">
        <v>3</v>
      </c>
      <c r="Q1388">
        <v>31.73</v>
      </c>
      <c r="R1388">
        <v>1</v>
      </c>
      <c r="S1388">
        <v>15843</v>
      </c>
      <c r="T1388">
        <v>4547</v>
      </c>
    </row>
    <row r="1389" spans="1:21" hidden="1">
      <c r="A1389">
        <v>2388</v>
      </c>
      <c r="B1389" t="s">
        <v>2198</v>
      </c>
      <c r="C1389" t="s">
        <v>228</v>
      </c>
      <c r="D1389" t="s">
        <v>8894</v>
      </c>
      <c r="E1389" t="s">
        <v>42</v>
      </c>
      <c r="F1389" s="1">
        <f ca="1">TODAY()-employes3[[#This Row],[DN_ecart]]</f>
        <v>35384</v>
      </c>
      <c r="G1389" t="s">
        <v>8895</v>
      </c>
      <c r="H1389" t="s">
        <v>8896</v>
      </c>
      <c r="I1389" t="s">
        <v>8897</v>
      </c>
      <c r="J1389">
        <v>19</v>
      </c>
      <c r="K1389" t="s">
        <v>8898</v>
      </c>
      <c r="L1389">
        <v>5</v>
      </c>
      <c r="M1389" t="s">
        <v>8899</v>
      </c>
      <c r="N1389" s="1">
        <f ca="1">TODAY()-employes3[[#This Row],[DD_debut]]</f>
        <v>40939</v>
      </c>
      <c r="O1389" s="1">
        <f ca="1">IF(ISBLANK(employes3[[#This Row],[DD_fin]]),DATE(1900,1,1),TODAY()-employes3[[#This Row],[DD_fin]])</f>
        <v>1</v>
      </c>
      <c r="P1389">
        <v>8</v>
      </c>
      <c r="Q1389">
        <v>44.02</v>
      </c>
      <c r="R1389">
        <v>1</v>
      </c>
      <c r="S1389">
        <v>10191</v>
      </c>
      <c r="T1389">
        <v>4636</v>
      </c>
    </row>
    <row r="1390" spans="1:21" hidden="1">
      <c r="A1390">
        <v>2389</v>
      </c>
      <c r="B1390" t="s">
        <v>150</v>
      </c>
      <c r="C1390" t="s">
        <v>1146</v>
      </c>
      <c r="D1390" t="s">
        <v>8900</v>
      </c>
      <c r="E1390" t="s">
        <v>42</v>
      </c>
      <c r="F1390" s="1">
        <f ca="1">TODAY()-employes3[[#This Row],[DN_ecart]]</f>
        <v>23030</v>
      </c>
      <c r="G1390" t="s">
        <v>8901</v>
      </c>
      <c r="H1390" t="s">
        <v>8902</v>
      </c>
      <c r="I1390" t="s">
        <v>8903</v>
      </c>
      <c r="J1390">
        <v>14</v>
      </c>
      <c r="K1390" t="s">
        <v>8904</v>
      </c>
      <c r="L1390">
        <v>8</v>
      </c>
      <c r="M1390" t="s">
        <v>8905</v>
      </c>
      <c r="N1390" s="1">
        <f ca="1">TODAY()-employes3[[#This Row],[DD_debut]]</f>
        <v>44194</v>
      </c>
      <c r="O1390" s="1">
        <f ca="1">IF(ISBLANK(employes3[[#This Row],[DD_fin]]),DATE(1900,1,1),TODAY()-employes3[[#This Row],[DD_fin]])</f>
        <v>1</v>
      </c>
      <c r="P1390">
        <v>3</v>
      </c>
      <c r="Q1390">
        <v>17.53</v>
      </c>
      <c r="R1390">
        <v>4</v>
      </c>
      <c r="S1390">
        <v>22545</v>
      </c>
      <c r="T1390">
        <v>1381</v>
      </c>
    </row>
    <row r="1391" spans="1:21" hidden="1">
      <c r="A1391">
        <v>2390</v>
      </c>
      <c r="B1391" t="s">
        <v>274</v>
      </c>
      <c r="C1391" t="s">
        <v>473</v>
      </c>
      <c r="D1391" t="s">
        <v>8906</v>
      </c>
      <c r="E1391" t="s">
        <v>42</v>
      </c>
      <c r="F1391" s="1">
        <f ca="1">TODAY()-employes3[[#This Row],[DN_ecart]]</f>
        <v>24296</v>
      </c>
      <c r="G1391" t="s">
        <v>8907</v>
      </c>
      <c r="H1391" t="s">
        <v>8908</v>
      </c>
      <c r="I1391" t="s">
        <v>8909</v>
      </c>
      <c r="J1391">
        <v>9</v>
      </c>
      <c r="K1391" t="s">
        <v>8910</v>
      </c>
      <c r="L1391">
        <v>6</v>
      </c>
      <c r="M1391" t="s">
        <v>8911</v>
      </c>
      <c r="N1391" s="1">
        <f ca="1">TODAY()-employes3[[#This Row],[DD_debut]]</f>
        <v>42169</v>
      </c>
      <c r="O1391" s="1">
        <f ca="1">IF(ISBLANK(employes3[[#This Row],[DD_fin]]),DATE(1900,1,1),TODAY()-employes3[[#This Row],[DD_fin]])</f>
        <v>1</v>
      </c>
      <c r="P1391">
        <v>3</v>
      </c>
      <c r="Q1391">
        <v>30.13</v>
      </c>
      <c r="R1391">
        <v>2</v>
      </c>
      <c r="S1391">
        <v>21279</v>
      </c>
      <c r="T1391">
        <v>3406</v>
      </c>
    </row>
    <row r="1392" spans="1:21" hidden="1">
      <c r="A1392">
        <v>2391</v>
      </c>
      <c r="B1392" t="s">
        <v>3099</v>
      </c>
      <c r="C1392" t="s">
        <v>250</v>
      </c>
      <c r="D1392" t="s">
        <v>8912</v>
      </c>
      <c r="E1392" t="s">
        <v>42</v>
      </c>
      <c r="F1392" s="1">
        <f ca="1">TODAY()-employes3[[#This Row],[DN_ecart]]</f>
        <v>31507</v>
      </c>
      <c r="G1392" t="s">
        <v>8913</v>
      </c>
      <c r="H1392" t="s">
        <v>8914</v>
      </c>
      <c r="I1392" t="s">
        <v>8915</v>
      </c>
      <c r="J1392">
        <v>16</v>
      </c>
      <c r="K1392" t="s">
        <v>8916</v>
      </c>
      <c r="L1392">
        <v>6</v>
      </c>
      <c r="M1392" t="s">
        <v>8917</v>
      </c>
      <c r="N1392" s="1">
        <f ca="1">TODAY()-employes3[[#This Row],[DD_debut]]</f>
        <v>41296</v>
      </c>
      <c r="O1392" s="1">
        <f ca="1">IF(ISBLANK(employes3[[#This Row],[DD_fin]]),DATE(1900,1,1),TODAY()-employes3[[#This Row],[DD_fin]])</f>
        <v>1</v>
      </c>
      <c r="P1392">
        <v>5</v>
      </c>
      <c r="Q1392">
        <v>40.200000000000003</v>
      </c>
      <c r="R1392">
        <v>1</v>
      </c>
      <c r="S1392">
        <v>14068</v>
      </c>
      <c r="T1392">
        <v>4279</v>
      </c>
    </row>
    <row r="1393" spans="1:21" hidden="1">
      <c r="A1393">
        <v>2392</v>
      </c>
      <c r="B1393" t="s">
        <v>1991</v>
      </c>
      <c r="C1393" t="s">
        <v>2561</v>
      </c>
      <c r="D1393" t="s">
        <v>8918</v>
      </c>
      <c r="E1393" t="s">
        <v>25</v>
      </c>
      <c r="F1393" s="1">
        <f ca="1">TODAY()-employes3[[#This Row],[DN_ecart]]</f>
        <v>38269</v>
      </c>
      <c r="G1393" t="s">
        <v>8919</v>
      </c>
      <c r="H1393" t="s">
        <v>8920</v>
      </c>
      <c r="I1393" t="s">
        <v>8921</v>
      </c>
      <c r="J1393">
        <v>10</v>
      </c>
      <c r="K1393" t="s">
        <v>8922</v>
      </c>
      <c r="L1393">
        <v>9</v>
      </c>
      <c r="M1393" t="s">
        <v>8923</v>
      </c>
      <c r="N1393" s="1">
        <f ca="1">TODAY()-employes3[[#This Row],[DD_debut]]</f>
        <v>43405</v>
      </c>
      <c r="O1393" s="1">
        <f ca="1">IF(ISBLANK(employes3[[#This Row],[DD_fin]]),DATE(1900,1,1),TODAY()-employes3[[#This Row],[DD_fin]])</f>
        <v>1</v>
      </c>
      <c r="P1393">
        <v>5</v>
      </c>
      <c r="Q1393">
        <v>22.15</v>
      </c>
      <c r="R1393">
        <v>1</v>
      </c>
      <c r="S1393">
        <v>7306</v>
      </c>
      <c r="T1393">
        <v>2170</v>
      </c>
    </row>
    <row r="1394" spans="1:21" hidden="1">
      <c r="A1394">
        <v>2393</v>
      </c>
      <c r="B1394" t="s">
        <v>418</v>
      </c>
      <c r="C1394" t="s">
        <v>840</v>
      </c>
      <c r="D1394" t="s">
        <v>8924</v>
      </c>
      <c r="E1394" t="s">
        <v>42</v>
      </c>
      <c r="F1394" s="1">
        <f ca="1">TODAY()-employes3[[#This Row],[DN_ecart]]</f>
        <v>22637</v>
      </c>
      <c r="G1394" t="s">
        <v>8925</v>
      </c>
      <c r="H1394" t="s">
        <v>8926</v>
      </c>
      <c r="I1394" t="s">
        <v>8927</v>
      </c>
      <c r="J1394">
        <v>21</v>
      </c>
      <c r="K1394" t="s">
        <v>8928</v>
      </c>
      <c r="L1394">
        <v>6</v>
      </c>
      <c r="M1394" t="s">
        <v>8929</v>
      </c>
      <c r="N1394" s="1">
        <f ca="1">TODAY()-employes3[[#This Row],[DD_debut]]</f>
        <v>41494</v>
      </c>
      <c r="O1394" s="1">
        <f ca="1">IF(ISBLANK(employes3[[#This Row],[DD_fin]]),DATE(1900,1,1),TODAY()-employes3[[#This Row],[DD_fin]])</f>
        <v>1</v>
      </c>
      <c r="P1394">
        <v>3</v>
      </c>
      <c r="Q1394">
        <v>15.32</v>
      </c>
      <c r="R1394">
        <v>1</v>
      </c>
      <c r="S1394">
        <v>22938</v>
      </c>
      <c r="T1394">
        <v>4081</v>
      </c>
    </row>
    <row r="1395" spans="1:21" hidden="1">
      <c r="A1395">
        <v>2394</v>
      </c>
      <c r="B1395" t="s">
        <v>6337</v>
      </c>
      <c r="C1395" t="s">
        <v>1332</v>
      </c>
      <c r="D1395" t="s">
        <v>8930</v>
      </c>
      <c r="E1395" t="s">
        <v>25</v>
      </c>
      <c r="F1395" s="1">
        <f ca="1">TODAY()-employes3[[#This Row],[DN_ecart]]</f>
        <v>31450</v>
      </c>
      <c r="G1395" t="s">
        <v>8931</v>
      </c>
      <c r="H1395" t="s">
        <v>8932</v>
      </c>
      <c r="I1395" t="s">
        <v>8933</v>
      </c>
      <c r="J1395">
        <v>65</v>
      </c>
      <c r="K1395" t="s">
        <v>8934</v>
      </c>
      <c r="L1395">
        <v>6</v>
      </c>
      <c r="M1395" t="s">
        <v>8935</v>
      </c>
      <c r="N1395" s="1">
        <f ca="1">TODAY()-employes3[[#This Row],[DD_debut]]</f>
        <v>45062</v>
      </c>
      <c r="O1395" s="1">
        <f ca="1">IF(ISBLANK(employes3[[#This Row],[DD_fin]]),DATE(1900,1,1),TODAY()-employes3[[#This Row],[DD_fin]])</f>
        <v>1</v>
      </c>
      <c r="P1395">
        <v>5</v>
      </c>
      <c r="Q1395">
        <v>20.38</v>
      </c>
      <c r="R1395">
        <v>1</v>
      </c>
      <c r="S1395">
        <v>14125</v>
      </c>
      <c r="T1395">
        <v>513</v>
      </c>
    </row>
    <row r="1396" spans="1:21" hidden="1">
      <c r="A1396">
        <v>2395</v>
      </c>
      <c r="B1396" t="s">
        <v>390</v>
      </c>
      <c r="C1396" t="s">
        <v>840</v>
      </c>
      <c r="D1396" t="s">
        <v>8936</v>
      </c>
      <c r="E1396" t="s">
        <v>42</v>
      </c>
      <c r="F1396" s="1">
        <f ca="1">TODAY()-employes3[[#This Row],[DN_ecart]]</f>
        <v>22626</v>
      </c>
      <c r="G1396" t="s">
        <v>8937</v>
      </c>
      <c r="H1396" t="s">
        <v>8938</v>
      </c>
      <c r="I1396" t="s">
        <v>8939</v>
      </c>
      <c r="J1396">
        <v>27</v>
      </c>
      <c r="K1396" t="s">
        <v>8940</v>
      </c>
      <c r="L1396">
        <v>10</v>
      </c>
      <c r="M1396" t="s">
        <v>8941</v>
      </c>
      <c r="N1396" s="1">
        <f ca="1">TODAY()-employes3[[#This Row],[DD_debut]]</f>
        <v>43927</v>
      </c>
      <c r="O1396" s="1">
        <f ca="1">IF(ISBLANK(employes3[[#This Row],[DD_fin]]),DATE(1900,1,1),TODAY()-employes3[[#This Row],[DD_fin]])</f>
        <v>1</v>
      </c>
      <c r="P1396">
        <v>5</v>
      </c>
      <c r="Q1396">
        <v>18.72</v>
      </c>
      <c r="R1396">
        <v>2</v>
      </c>
      <c r="S1396">
        <v>22949</v>
      </c>
      <c r="T1396">
        <v>1648</v>
      </c>
    </row>
    <row r="1397" spans="1:21" hidden="1">
      <c r="A1397">
        <v>2396</v>
      </c>
      <c r="B1397" t="s">
        <v>1153</v>
      </c>
      <c r="C1397" t="s">
        <v>366</v>
      </c>
      <c r="D1397" t="s">
        <v>8942</v>
      </c>
      <c r="E1397" t="s">
        <v>42</v>
      </c>
      <c r="F1397" s="1">
        <f ca="1">TODAY()-employes3[[#This Row],[DN_ecart]]</f>
        <v>33720</v>
      </c>
      <c r="G1397" t="s">
        <v>8943</v>
      </c>
      <c r="H1397" t="s">
        <v>8944</v>
      </c>
      <c r="I1397" t="s">
        <v>8945</v>
      </c>
      <c r="J1397">
        <v>72</v>
      </c>
      <c r="K1397" t="s">
        <v>8946</v>
      </c>
      <c r="L1397">
        <v>7</v>
      </c>
      <c r="M1397" t="s">
        <v>8947</v>
      </c>
      <c r="N1397" s="1">
        <f ca="1">TODAY()-employes3[[#This Row],[DD_debut]]</f>
        <v>41602</v>
      </c>
      <c r="O1397" s="1">
        <f ca="1">IF(ISBLANK(employes3[[#This Row],[DD_fin]]),DATE(1900,1,1),TODAY()-employes3[[#This Row],[DD_fin]])</f>
        <v>1</v>
      </c>
      <c r="P1397">
        <v>3</v>
      </c>
      <c r="Q1397">
        <v>43.68</v>
      </c>
      <c r="R1397">
        <v>2</v>
      </c>
      <c r="S1397">
        <v>11855</v>
      </c>
      <c r="T1397">
        <v>3973</v>
      </c>
    </row>
    <row r="1398" spans="1:21" hidden="1">
      <c r="A1398">
        <v>2397</v>
      </c>
      <c r="B1398" t="s">
        <v>3040</v>
      </c>
      <c r="C1398" t="s">
        <v>742</v>
      </c>
      <c r="D1398" t="s">
        <v>8948</v>
      </c>
      <c r="E1398" t="s">
        <v>42</v>
      </c>
      <c r="F1398" s="1">
        <f ca="1">TODAY()-employes3[[#This Row],[DN_ecart]]</f>
        <v>35428</v>
      </c>
      <c r="G1398" t="s">
        <v>8949</v>
      </c>
      <c r="H1398" t="s">
        <v>8950</v>
      </c>
      <c r="I1398" t="s">
        <v>8951</v>
      </c>
      <c r="J1398">
        <v>13</v>
      </c>
      <c r="K1398" t="s">
        <v>8952</v>
      </c>
      <c r="L1398">
        <v>7</v>
      </c>
      <c r="M1398" t="s">
        <v>8953</v>
      </c>
      <c r="N1398" s="1">
        <f ca="1">TODAY()-employes3[[#This Row],[DD_debut]]</f>
        <v>45113</v>
      </c>
      <c r="O1398" s="1">
        <f ca="1">IF(ISBLANK(employes3[[#This Row],[DD_fin]]),DATE(1900,1,1),TODAY()-employes3[[#This Row],[DD_fin]])</f>
        <v>1</v>
      </c>
      <c r="P1398">
        <v>5</v>
      </c>
      <c r="Q1398">
        <v>24.38</v>
      </c>
      <c r="R1398">
        <v>2</v>
      </c>
      <c r="S1398">
        <v>10147</v>
      </c>
      <c r="T1398">
        <v>462</v>
      </c>
    </row>
    <row r="1399" spans="1:21" hidden="1">
      <c r="A1399">
        <v>2398</v>
      </c>
      <c r="B1399" t="s">
        <v>235</v>
      </c>
      <c r="C1399" t="s">
        <v>1728</v>
      </c>
      <c r="D1399" t="s">
        <v>8954</v>
      </c>
      <c r="E1399" t="s">
        <v>25</v>
      </c>
      <c r="F1399" s="1">
        <f ca="1">TODAY()-employes3[[#This Row],[DN_ecart]]</f>
        <v>26173</v>
      </c>
      <c r="G1399" t="s">
        <v>8955</v>
      </c>
      <c r="H1399" t="s">
        <v>8956</v>
      </c>
      <c r="I1399" t="s">
        <v>8957</v>
      </c>
      <c r="J1399">
        <v>31</v>
      </c>
      <c r="K1399" t="s">
        <v>8958</v>
      </c>
      <c r="L1399">
        <v>7</v>
      </c>
      <c r="M1399" t="s">
        <v>8959</v>
      </c>
      <c r="N1399" s="1">
        <f ca="1">TODAY()-employes3[[#This Row],[DD_debut]]</f>
        <v>41307</v>
      </c>
      <c r="O1399" s="1">
        <f ca="1">IF(ISBLANK(employes3[[#This Row],[DD_fin]]),DATE(1900,1,1),TODAY()-employes3[[#This Row],[DD_fin]])</f>
        <v>1</v>
      </c>
      <c r="P1399">
        <v>8</v>
      </c>
      <c r="Q1399">
        <v>37.44</v>
      </c>
      <c r="R1399">
        <v>1</v>
      </c>
      <c r="S1399">
        <v>19402</v>
      </c>
      <c r="T1399">
        <v>4268</v>
      </c>
    </row>
    <row r="1400" spans="1:21" hidden="1">
      <c r="A1400">
        <v>2399</v>
      </c>
      <c r="B1400" t="s">
        <v>1049</v>
      </c>
      <c r="C1400" t="s">
        <v>1592</v>
      </c>
      <c r="D1400" t="s">
        <v>8960</v>
      </c>
      <c r="E1400" t="s">
        <v>42</v>
      </c>
      <c r="F1400" s="1">
        <f ca="1">TODAY()-employes3[[#This Row],[DN_ecart]]</f>
        <v>35908</v>
      </c>
      <c r="G1400" t="s">
        <v>8961</v>
      </c>
      <c r="H1400" t="s">
        <v>8962</v>
      </c>
      <c r="I1400" t="s">
        <v>8963</v>
      </c>
      <c r="J1400">
        <v>10</v>
      </c>
      <c r="K1400" t="s">
        <v>8964</v>
      </c>
      <c r="L1400">
        <v>8</v>
      </c>
      <c r="M1400" t="s">
        <v>8965</v>
      </c>
      <c r="N1400" s="1">
        <f ca="1">TODAY()-employes3[[#This Row],[DD_debut]]</f>
        <v>42476</v>
      </c>
      <c r="O1400" s="1">
        <f ca="1">IF(ISBLANK(employes3[[#This Row],[DD_fin]]),DATE(1900,1,1),TODAY()-employes3[[#This Row],[DD_fin]])</f>
        <v>1</v>
      </c>
      <c r="P1400">
        <v>3</v>
      </c>
      <c r="Q1400">
        <v>28.6</v>
      </c>
      <c r="R1400">
        <v>1</v>
      </c>
      <c r="S1400">
        <v>9667</v>
      </c>
      <c r="T1400">
        <v>3099</v>
      </c>
    </row>
    <row r="1401" spans="1:21" hidden="1">
      <c r="A1401">
        <v>2400</v>
      </c>
      <c r="B1401" t="s">
        <v>22</v>
      </c>
      <c r="C1401" t="s">
        <v>243</v>
      </c>
      <c r="D1401" t="s">
        <v>8966</v>
      </c>
      <c r="E1401" t="s">
        <v>25</v>
      </c>
      <c r="F1401" s="1">
        <f ca="1">TODAY()-employes3[[#This Row],[DN_ecart]]</f>
        <v>33542</v>
      </c>
      <c r="G1401" t="s">
        <v>8967</v>
      </c>
      <c r="H1401" t="s">
        <v>8968</v>
      </c>
      <c r="I1401" t="s">
        <v>8969</v>
      </c>
      <c r="J1401">
        <v>14</v>
      </c>
      <c r="K1401" t="s">
        <v>8970</v>
      </c>
      <c r="L1401">
        <v>9</v>
      </c>
      <c r="M1401" t="s">
        <v>8971</v>
      </c>
      <c r="N1401" s="1">
        <f ca="1">TODAY()-employes3[[#This Row],[DD_debut]]</f>
        <v>42066</v>
      </c>
      <c r="O1401" s="1">
        <f ca="1">IF(ISBLANK(employes3[[#This Row],[DD_fin]]),DATE(1900,1,1),TODAY()-employes3[[#This Row],[DD_fin]])</f>
        <v>44534</v>
      </c>
      <c r="P1401">
        <v>5</v>
      </c>
      <c r="Q1401">
        <v>36.06</v>
      </c>
      <c r="R1401">
        <v>1</v>
      </c>
      <c r="S1401">
        <v>12033</v>
      </c>
      <c r="T1401">
        <v>3509</v>
      </c>
      <c r="U1401">
        <v>1041</v>
      </c>
    </row>
    <row r="1402" spans="1:21" hidden="1">
      <c r="A1402">
        <v>2401</v>
      </c>
      <c r="B1402" t="s">
        <v>2673</v>
      </c>
      <c r="C1402" t="s">
        <v>786</v>
      </c>
      <c r="D1402" t="s">
        <v>8972</v>
      </c>
      <c r="E1402" t="s">
        <v>42</v>
      </c>
      <c r="F1402" s="1">
        <f ca="1">TODAY()-employes3[[#This Row],[DN_ecart]]</f>
        <v>32359</v>
      </c>
      <c r="G1402" t="s">
        <v>8973</v>
      </c>
      <c r="H1402" t="s">
        <v>8974</v>
      </c>
      <c r="I1402" t="s">
        <v>8975</v>
      </c>
      <c r="J1402">
        <v>51</v>
      </c>
      <c r="K1402" t="s">
        <v>8976</v>
      </c>
      <c r="L1402">
        <v>8</v>
      </c>
      <c r="M1402" t="s">
        <v>8977</v>
      </c>
      <c r="N1402" s="1">
        <f ca="1">TODAY()-employes3[[#This Row],[DD_debut]]</f>
        <v>42645</v>
      </c>
      <c r="O1402" s="1">
        <f ca="1">IF(ISBLANK(employes3[[#This Row],[DD_fin]]),DATE(1900,1,1),TODAY()-employes3[[#This Row],[DD_fin]])</f>
        <v>1</v>
      </c>
      <c r="P1402">
        <v>6</v>
      </c>
      <c r="Q1402">
        <v>31.86</v>
      </c>
      <c r="R1402">
        <v>1</v>
      </c>
      <c r="S1402">
        <v>13216</v>
      </c>
      <c r="T1402">
        <v>2930</v>
      </c>
    </row>
    <row r="1403" spans="1:21" hidden="1">
      <c r="A1403">
        <v>2402</v>
      </c>
      <c r="B1403" t="s">
        <v>8978</v>
      </c>
      <c r="C1403" t="s">
        <v>2066</v>
      </c>
      <c r="D1403" t="s">
        <v>8979</v>
      </c>
      <c r="E1403" t="s">
        <v>25</v>
      </c>
      <c r="F1403" s="1">
        <f ca="1">TODAY()-employes3[[#This Row],[DN_ecart]]</f>
        <v>23957</v>
      </c>
      <c r="G1403" t="s">
        <v>8980</v>
      </c>
      <c r="H1403" t="s">
        <v>8981</v>
      </c>
      <c r="I1403" t="s">
        <v>8982</v>
      </c>
      <c r="J1403">
        <v>27</v>
      </c>
      <c r="K1403" t="s">
        <v>8983</v>
      </c>
      <c r="L1403">
        <v>6</v>
      </c>
      <c r="M1403" t="s">
        <v>8984</v>
      </c>
      <c r="N1403" s="1">
        <f ca="1">TODAY()-employes3[[#This Row],[DD_debut]]</f>
        <v>44322</v>
      </c>
      <c r="O1403" s="1">
        <f ca="1">IF(ISBLANK(employes3[[#This Row],[DD_fin]]),DATE(1900,1,1),TODAY()-employes3[[#This Row],[DD_fin]])</f>
        <v>1</v>
      </c>
      <c r="P1403">
        <v>5</v>
      </c>
      <c r="Q1403">
        <v>36.53</v>
      </c>
      <c r="R1403">
        <v>2</v>
      </c>
      <c r="S1403">
        <v>21618</v>
      </c>
      <c r="T1403">
        <v>1253</v>
      </c>
    </row>
    <row r="1404" spans="1:21" hidden="1">
      <c r="A1404">
        <v>2403</v>
      </c>
      <c r="B1404" t="s">
        <v>7417</v>
      </c>
      <c r="C1404" t="s">
        <v>3347</v>
      </c>
      <c r="D1404" t="s">
        <v>8985</v>
      </c>
      <c r="E1404" t="s">
        <v>25</v>
      </c>
      <c r="F1404" s="1">
        <f ca="1">TODAY()-employes3[[#This Row],[DN_ecart]]</f>
        <v>31668</v>
      </c>
      <c r="G1404" t="s">
        <v>8986</v>
      </c>
      <c r="H1404" t="s">
        <v>8987</v>
      </c>
      <c r="I1404" t="s">
        <v>8988</v>
      </c>
      <c r="J1404">
        <v>45</v>
      </c>
      <c r="K1404" t="s">
        <v>8989</v>
      </c>
      <c r="L1404">
        <v>9</v>
      </c>
      <c r="M1404" t="s">
        <v>8990</v>
      </c>
      <c r="N1404" s="1">
        <f ca="1">TODAY()-employes3[[#This Row],[DD_debut]]</f>
        <v>42175</v>
      </c>
      <c r="O1404" s="1">
        <f ca="1">IF(ISBLANK(employes3[[#This Row],[DD_fin]]),DATE(1900,1,1),TODAY()-employes3[[#This Row],[DD_fin]])</f>
        <v>1</v>
      </c>
      <c r="P1404">
        <v>3</v>
      </c>
      <c r="Q1404">
        <v>20.100000000000001</v>
      </c>
      <c r="R1404">
        <v>1</v>
      </c>
      <c r="S1404">
        <v>13907</v>
      </c>
      <c r="T1404">
        <v>3400</v>
      </c>
    </row>
    <row r="1405" spans="1:21">
      <c r="A1405">
        <v>2404</v>
      </c>
      <c r="B1405" t="s">
        <v>1078</v>
      </c>
      <c r="C1405" t="s">
        <v>267</v>
      </c>
      <c r="D1405" t="s">
        <v>8991</v>
      </c>
      <c r="E1405" t="s">
        <v>42</v>
      </c>
      <c r="F1405" s="1">
        <f ca="1">TODAY()-employes3[[#This Row],[DN_ecart]]</f>
        <v>37933</v>
      </c>
      <c r="G1405" t="s">
        <v>8992</v>
      </c>
      <c r="H1405" t="s">
        <v>8993</v>
      </c>
      <c r="I1405" t="s">
        <v>8994</v>
      </c>
      <c r="J1405">
        <v>18</v>
      </c>
      <c r="K1405" t="s">
        <v>8995</v>
      </c>
      <c r="L1405">
        <v>8</v>
      </c>
      <c r="M1405" t="s">
        <v>8996</v>
      </c>
      <c r="N1405" s="1">
        <f ca="1">TODAY()-employes3[[#This Row],[DD_debut]]</f>
        <v>41714</v>
      </c>
      <c r="O1405" s="1">
        <f ca="1">IF(ISBLANK(employes3[[#This Row],[DD_fin]]),DATE(1900,1,1),TODAY()-employes3[[#This Row],[DD_fin]])</f>
        <v>1</v>
      </c>
      <c r="P1405">
        <v>5</v>
      </c>
      <c r="Q1405">
        <v>20.399999999999999</v>
      </c>
      <c r="R1405">
        <v>2</v>
      </c>
      <c r="S1405">
        <v>7642</v>
      </c>
      <c r="T1405">
        <v>3861</v>
      </c>
    </row>
    <row r="1406" spans="1:21">
      <c r="A1406">
        <v>2405</v>
      </c>
      <c r="B1406" t="s">
        <v>616</v>
      </c>
      <c r="C1406" t="s">
        <v>1433</v>
      </c>
      <c r="D1406" t="s">
        <v>8997</v>
      </c>
      <c r="E1406" t="s">
        <v>25</v>
      </c>
      <c r="F1406" s="1">
        <f ca="1">TODAY()-employes3[[#This Row],[DN_ecart]]</f>
        <v>29711</v>
      </c>
      <c r="G1406" t="s">
        <v>8998</v>
      </c>
      <c r="H1406" t="s">
        <v>8999</v>
      </c>
      <c r="I1406" t="s">
        <v>9000</v>
      </c>
      <c r="J1406">
        <v>74</v>
      </c>
      <c r="K1406" t="s">
        <v>9001</v>
      </c>
      <c r="L1406">
        <v>10</v>
      </c>
      <c r="M1406" t="s">
        <v>9002</v>
      </c>
      <c r="N1406" s="1">
        <f ca="1">TODAY()-employes3[[#This Row],[DD_debut]]</f>
        <v>41930</v>
      </c>
      <c r="O1406" s="1">
        <f ca="1">IF(ISBLANK(employes3[[#This Row],[DD_fin]]),DATE(1900,1,1),TODAY()-employes3[[#This Row],[DD_fin]])</f>
        <v>1</v>
      </c>
      <c r="P1406">
        <v>3</v>
      </c>
      <c r="Q1406">
        <v>13.44</v>
      </c>
      <c r="R1406">
        <v>3</v>
      </c>
      <c r="S1406">
        <v>15864</v>
      </c>
      <c r="T1406">
        <v>3645</v>
      </c>
    </row>
    <row r="1407" spans="1:21" hidden="1">
      <c r="A1407">
        <v>2406</v>
      </c>
      <c r="B1407" t="s">
        <v>2232</v>
      </c>
      <c r="C1407" t="s">
        <v>2903</v>
      </c>
      <c r="D1407" t="s">
        <v>9003</v>
      </c>
      <c r="E1407" t="s">
        <v>25</v>
      </c>
      <c r="F1407" s="1">
        <f ca="1">TODAY()-employes3[[#This Row],[DN_ecart]]</f>
        <v>31125</v>
      </c>
      <c r="G1407" t="s">
        <v>9004</v>
      </c>
      <c r="H1407" t="s">
        <v>9005</v>
      </c>
      <c r="I1407" t="s">
        <v>9006</v>
      </c>
      <c r="J1407">
        <v>4</v>
      </c>
      <c r="K1407" t="s">
        <v>9007</v>
      </c>
      <c r="L1407">
        <v>5</v>
      </c>
      <c r="M1407" t="s">
        <v>9008</v>
      </c>
      <c r="N1407" s="1">
        <f ca="1">TODAY()-employes3[[#This Row],[DD_debut]]</f>
        <v>42610</v>
      </c>
      <c r="O1407" s="1">
        <f ca="1">IF(ISBLANK(employes3[[#This Row],[DD_fin]]),DATE(1900,1,1),TODAY()-employes3[[#This Row],[DD_fin]])</f>
        <v>1</v>
      </c>
      <c r="P1407">
        <v>2</v>
      </c>
      <c r="Q1407">
        <v>12.09</v>
      </c>
      <c r="R1407">
        <v>1</v>
      </c>
      <c r="S1407">
        <v>14450</v>
      </c>
      <c r="T1407">
        <v>2965</v>
      </c>
    </row>
    <row r="1408" spans="1:21" hidden="1">
      <c r="A1408">
        <v>2407</v>
      </c>
      <c r="B1408" t="s">
        <v>5018</v>
      </c>
      <c r="C1408" t="s">
        <v>1154</v>
      </c>
      <c r="D1408" t="s">
        <v>9009</v>
      </c>
      <c r="E1408" t="s">
        <v>42</v>
      </c>
      <c r="F1408" s="1">
        <f ca="1">TODAY()-employes3[[#This Row],[DN_ecart]]</f>
        <v>31119</v>
      </c>
      <c r="G1408" t="s">
        <v>9010</v>
      </c>
      <c r="H1408" t="s">
        <v>9011</v>
      </c>
      <c r="I1408" t="s">
        <v>9012</v>
      </c>
      <c r="J1408">
        <v>35</v>
      </c>
      <c r="K1408" t="s">
        <v>9013</v>
      </c>
      <c r="L1408">
        <v>7</v>
      </c>
      <c r="M1408" t="s">
        <v>9014</v>
      </c>
      <c r="N1408" s="1">
        <f ca="1">TODAY()-employes3[[#This Row],[DD_debut]]</f>
        <v>45136</v>
      </c>
      <c r="O1408" s="1">
        <f ca="1">IF(ISBLANK(employes3[[#This Row],[DD_fin]]),DATE(1900,1,1),TODAY()-employes3[[#This Row],[DD_fin]])</f>
        <v>1</v>
      </c>
      <c r="P1408">
        <v>4</v>
      </c>
      <c r="Q1408">
        <v>42.47</v>
      </c>
      <c r="R1408">
        <v>1</v>
      </c>
      <c r="S1408">
        <v>14456</v>
      </c>
      <c r="T1408">
        <v>439</v>
      </c>
    </row>
    <row r="1409" spans="1:21" hidden="1">
      <c r="A1409">
        <v>3214</v>
      </c>
      <c r="B1409" t="s">
        <v>1983</v>
      </c>
      <c r="C1409" t="s">
        <v>2299</v>
      </c>
      <c r="D1409" t="s">
        <v>9015</v>
      </c>
      <c r="E1409" t="s">
        <v>25</v>
      </c>
      <c r="F1409" s="1">
        <f ca="1">TODAY()-employes3[[#This Row],[DN_ecart]]</f>
        <v>29812</v>
      </c>
      <c r="G1409" t="s">
        <v>9016</v>
      </c>
      <c r="H1409" t="s">
        <v>9017</v>
      </c>
      <c r="I1409" t="s">
        <v>9018</v>
      </c>
      <c r="J1409">
        <v>63</v>
      </c>
      <c r="K1409" t="s">
        <v>9019</v>
      </c>
      <c r="L1409">
        <v>7</v>
      </c>
      <c r="M1409" t="s">
        <v>9020</v>
      </c>
      <c r="N1409" s="1">
        <f ca="1">TODAY()-employes3[[#This Row],[DD_debut]]</f>
        <v>42658</v>
      </c>
      <c r="O1409" s="1">
        <f ca="1">IF(ISBLANK(employes3[[#This Row],[DD_fin]]),DATE(1900,1,1),TODAY()-employes3[[#This Row],[DD_fin]])</f>
        <v>1</v>
      </c>
      <c r="P1409">
        <v>7</v>
      </c>
      <c r="Q1409">
        <v>33.020000000000003</v>
      </c>
      <c r="R1409">
        <v>1</v>
      </c>
      <c r="S1409">
        <v>15763</v>
      </c>
      <c r="T1409">
        <v>2917</v>
      </c>
    </row>
    <row r="1410" spans="1:21" hidden="1">
      <c r="A1410">
        <v>2409</v>
      </c>
      <c r="B1410" t="s">
        <v>926</v>
      </c>
      <c r="C1410" t="s">
        <v>1094</v>
      </c>
      <c r="D1410" t="s">
        <v>9021</v>
      </c>
      <c r="E1410" t="s">
        <v>25</v>
      </c>
      <c r="F1410" s="1">
        <f ca="1">TODAY()-employes3[[#This Row],[DN_ecart]]</f>
        <v>34698</v>
      </c>
      <c r="G1410" t="s">
        <v>9022</v>
      </c>
      <c r="H1410" t="s">
        <v>9023</v>
      </c>
      <c r="I1410" t="s">
        <v>9024</v>
      </c>
      <c r="J1410">
        <v>24</v>
      </c>
      <c r="K1410" t="s">
        <v>9025</v>
      </c>
      <c r="L1410">
        <v>8</v>
      </c>
      <c r="M1410" t="s">
        <v>9026</v>
      </c>
      <c r="N1410" s="1">
        <f ca="1">TODAY()-employes3[[#This Row],[DD_debut]]</f>
        <v>42596</v>
      </c>
      <c r="O1410" s="1">
        <f ca="1">IF(ISBLANK(employes3[[#This Row],[DD_fin]]),DATE(1900,1,1),TODAY()-employes3[[#This Row],[DD_fin]])</f>
        <v>1</v>
      </c>
      <c r="P1410">
        <v>2</v>
      </c>
      <c r="Q1410">
        <v>29.88</v>
      </c>
      <c r="R1410">
        <v>1</v>
      </c>
      <c r="S1410">
        <v>10877</v>
      </c>
      <c r="T1410">
        <v>2979</v>
      </c>
    </row>
    <row r="1411" spans="1:21" hidden="1">
      <c r="A1411">
        <v>2410</v>
      </c>
      <c r="B1411" t="s">
        <v>749</v>
      </c>
      <c r="C1411" t="s">
        <v>451</v>
      </c>
      <c r="D1411" t="s">
        <v>9027</v>
      </c>
      <c r="E1411" t="s">
        <v>25</v>
      </c>
      <c r="F1411" s="1">
        <f ca="1">TODAY()-employes3[[#This Row],[DN_ecart]]</f>
        <v>28467</v>
      </c>
      <c r="G1411" t="s">
        <v>9028</v>
      </c>
      <c r="H1411" t="s">
        <v>9029</v>
      </c>
      <c r="I1411" t="s">
        <v>9030</v>
      </c>
      <c r="J1411">
        <v>8</v>
      </c>
      <c r="K1411" t="s">
        <v>9031</v>
      </c>
      <c r="L1411">
        <v>5</v>
      </c>
      <c r="M1411" t="s">
        <v>9032</v>
      </c>
      <c r="N1411" s="1">
        <f ca="1">TODAY()-employes3[[#This Row],[DD_debut]]</f>
        <v>43154</v>
      </c>
      <c r="O1411" s="1">
        <f ca="1">IF(ISBLANK(employes3[[#This Row],[DD_fin]]),DATE(1900,1,1),TODAY()-employes3[[#This Row],[DD_fin]])</f>
        <v>1</v>
      </c>
      <c r="P1411">
        <v>3</v>
      </c>
      <c r="Q1411">
        <v>44.39</v>
      </c>
      <c r="R1411">
        <v>1</v>
      </c>
      <c r="S1411">
        <v>17108</v>
      </c>
      <c r="T1411">
        <v>2421</v>
      </c>
    </row>
    <row r="1412" spans="1:21" hidden="1">
      <c r="A1412">
        <v>2411</v>
      </c>
      <c r="B1412" t="s">
        <v>1873</v>
      </c>
      <c r="C1412" t="s">
        <v>1433</v>
      </c>
      <c r="D1412" t="s">
        <v>9033</v>
      </c>
      <c r="E1412" t="s">
        <v>25</v>
      </c>
      <c r="F1412" s="1">
        <f ca="1">TODAY()-employes3[[#This Row],[DN_ecart]]</f>
        <v>36994</v>
      </c>
      <c r="G1412" t="s">
        <v>9034</v>
      </c>
      <c r="H1412" t="s">
        <v>9035</v>
      </c>
      <c r="I1412" t="s">
        <v>9036</v>
      </c>
      <c r="J1412">
        <v>8</v>
      </c>
      <c r="K1412" t="s">
        <v>9037</v>
      </c>
      <c r="L1412">
        <v>8</v>
      </c>
      <c r="M1412" t="s">
        <v>9038</v>
      </c>
      <c r="N1412" s="1">
        <f ca="1">TODAY()-employes3[[#This Row],[DD_debut]]</f>
        <v>40997</v>
      </c>
      <c r="O1412" s="1">
        <f ca="1">IF(ISBLANK(employes3[[#This Row],[DD_fin]]),DATE(1900,1,1),TODAY()-employes3[[#This Row],[DD_fin]])</f>
        <v>1</v>
      </c>
      <c r="P1412">
        <v>5</v>
      </c>
      <c r="Q1412">
        <v>41.46</v>
      </c>
      <c r="R1412">
        <v>2</v>
      </c>
      <c r="S1412">
        <v>8581</v>
      </c>
      <c r="T1412">
        <v>4578</v>
      </c>
    </row>
    <row r="1413" spans="1:21" hidden="1">
      <c r="A1413">
        <v>2412</v>
      </c>
      <c r="B1413" t="s">
        <v>2095</v>
      </c>
      <c r="C1413" t="s">
        <v>4252</v>
      </c>
      <c r="D1413" t="s">
        <v>9039</v>
      </c>
      <c r="E1413" t="s">
        <v>25</v>
      </c>
      <c r="F1413" s="1">
        <f ca="1">TODAY()-employes3[[#This Row],[DN_ecart]]</f>
        <v>32672</v>
      </c>
      <c r="G1413" t="s">
        <v>9040</v>
      </c>
      <c r="H1413" t="s">
        <v>9041</v>
      </c>
      <c r="I1413" t="s">
        <v>9042</v>
      </c>
      <c r="J1413">
        <v>24</v>
      </c>
      <c r="K1413" t="s">
        <v>9043</v>
      </c>
      <c r="L1413">
        <v>5</v>
      </c>
      <c r="M1413" t="s">
        <v>9044</v>
      </c>
      <c r="N1413" s="1">
        <f ca="1">TODAY()-employes3[[#This Row],[DD_debut]]</f>
        <v>45517</v>
      </c>
      <c r="O1413" s="1">
        <f ca="1">IF(ISBLANK(employes3[[#This Row],[DD_fin]]),DATE(1900,1,1),TODAY()-employes3[[#This Row],[DD_fin]])</f>
        <v>1</v>
      </c>
      <c r="P1413">
        <v>3</v>
      </c>
      <c r="Q1413">
        <v>25.21</v>
      </c>
      <c r="R1413">
        <v>1</v>
      </c>
      <c r="S1413">
        <v>12903</v>
      </c>
      <c r="T1413">
        <v>58</v>
      </c>
    </row>
    <row r="1414" spans="1:21" hidden="1">
      <c r="A1414">
        <v>2413</v>
      </c>
      <c r="B1414" t="s">
        <v>342</v>
      </c>
      <c r="C1414" t="s">
        <v>251</v>
      </c>
      <c r="D1414" t="s">
        <v>9045</v>
      </c>
      <c r="E1414" t="s">
        <v>42</v>
      </c>
      <c r="F1414" s="1">
        <f ca="1">TODAY()-employes3[[#This Row],[DN_ecart]]</f>
        <v>36162</v>
      </c>
      <c r="G1414" t="s">
        <v>9046</v>
      </c>
      <c r="H1414" t="s">
        <v>9047</v>
      </c>
      <c r="I1414" t="s">
        <v>9048</v>
      </c>
      <c r="J1414">
        <v>7</v>
      </c>
      <c r="K1414" t="s">
        <v>9049</v>
      </c>
      <c r="L1414">
        <v>8</v>
      </c>
      <c r="M1414" t="s">
        <v>9050</v>
      </c>
      <c r="N1414" s="1">
        <f ca="1">TODAY()-employes3[[#This Row],[DD_debut]]</f>
        <v>40770</v>
      </c>
      <c r="O1414" s="1">
        <f ca="1">IF(ISBLANK(employes3[[#This Row],[DD_fin]]),DATE(1900,1,1),TODAY()-employes3[[#This Row],[DD_fin]])</f>
        <v>1</v>
      </c>
      <c r="P1414">
        <v>8</v>
      </c>
      <c r="Q1414">
        <v>20.79</v>
      </c>
      <c r="R1414">
        <v>2</v>
      </c>
      <c r="S1414">
        <v>9413</v>
      </c>
      <c r="T1414">
        <v>4805</v>
      </c>
    </row>
    <row r="1415" spans="1:21" hidden="1">
      <c r="A1415">
        <v>2414</v>
      </c>
      <c r="B1415" t="s">
        <v>6337</v>
      </c>
      <c r="C1415" t="s">
        <v>1633</v>
      </c>
      <c r="D1415" t="s">
        <v>9051</v>
      </c>
      <c r="E1415" t="s">
        <v>42</v>
      </c>
      <c r="F1415" s="1">
        <f ca="1">TODAY()-employes3[[#This Row],[DN_ecart]]</f>
        <v>28213</v>
      </c>
      <c r="G1415" t="s">
        <v>9052</v>
      </c>
      <c r="H1415" t="s">
        <v>9053</v>
      </c>
      <c r="I1415" t="s">
        <v>9054</v>
      </c>
      <c r="J1415">
        <v>14</v>
      </c>
      <c r="K1415" t="s">
        <v>9055</v>
      </c>
      <c r="L1415">
        <v>8</v>
      </c>
      <c r="M1415" t="s">
        <v>9056</v>
      </c>
      <c r="N1415" s="1">
        <f ca="1">TODAY()-employes3[[#This Row],[DD_debut]]</f>
        <v>42120</v>
      </c>
      <c r="O1415" s="1">
        <f ca="1">IF(ISBLANK(employes3[[#This Row],[DD_fin]]),DATE(1900,1,1),TODAY()-employes3[[#This Row],[DD_fin]])</f>
        <v>1</v>
      </c>
      <c r="P1415">
        <v>8</v>
      </c>
      <c r="Q1415">
        <v>41.35</v>
      </c>
      <c r="R1415">
        <v>1</v>
      </c>
      <c r="S1415">
        <v>17362</v>
      </c>
      <c r="T1415">
        <v>3455</v>
      </c>
    </row>
    <row r="1416" spans="1:21" hidden="1">
      <c r="A1416">
        <v>2415</v>
      </c>
      <c r="B1416" t="s">
        <v>4884</v>
      </c>
      <c r="C1416" t="s">
        <v>1847</v>
      </c>
      <c r="D1416" t="s">
        <v>9057</v>
      </c>
      <c r="E1416" t="s">
        <v>42</v>
      </c>
      <c r="F1416" s="1">
        <f ca="1">TODAY()-employes3[[#This Row],[DN_ecart]]</f>
        <v>33274</v>
      </c>
      <c r="G1416" t="s">
        <v>9058</v>
      </c>
      <c r="H1416" t="s">
        <v>9059</v>
      </c>
      <c r="I1416" t="s">
        <v>9060</v>
      </c>
      <c r="J1416">
        <v>69</v>
      </c>
      <c r="K1416" t="s">
        <v>9061</v>
      </c>
      <c r="L1416">
        <v>7</v>
      </c>
      <c r="M1416" t="s">
        <v>9062</v>
      </c>
      <c r="N1416" s="1">
        <f ca="1">TODAY()-employes3[[#This Row],[DD_debut]]</f>
        <v>42335</v>
      </c>
      <c r="O1416" s="1">
        <f ca="1">IF(ISBLANK(employes3[[#This Row],[DD_fin]]),DATE(1900,1,1),TODAY()-employes3[[#This Row],[DD_fin]])</f>
        <v>45213</v>
      </c>
      <c r="P1416">
        <v>4</v>
      </c>
      <c r="Q1416">
        <v>35.92</v>
      </c>
      <c r="R1416">
        <v>1</v>
      </c>
      <c r="S1416">
        <v>12301</v>
      </c>
      <c r="T1416">
        <v>3240</v>
      </c>
      <c r="U1416">
        <v>362</v>
      </c>
    </row>
    <row r="1417" spans="1:21" hidden="1">
      <c r="A1417">
        <v>2416</v>
      </c>
      <c r="B1417" t="s">
        <v>5250</v>
      </c>
      <c r="C1417" t="s">
        <v>1309</v>
      </c>
      <c r="D1417" t="s">
        <v>9063</v>
      </c>
      <c r="E1417" t="s">
        <v>42</v>
      </c>
      <c r="F1417" s="1">
        <f ca="1">TODAY()-employes3[[#This Row],[DN_ecart]]</f>
        <v>38013</v>
      </c>
      <c r="G1417" t="s">
        <v>9064</v>
      </c>
      <c r="H1417" t="s">
        <v>9065</v>
      </c>
      <c r="I1417" t="s">
        <v>9066</v>
      </c>
      <c r="J1417">
        <v>75</v>
      </c>
      <c r="K1417" t="s">
        <v>9067</v>
      </c>
      <c r="L1417">
        <v>9</v>
      </c>
      <c r="M1417" t="s">
        <v>9068</v>
      </c>
      <c r="N1417" s="1">
        <f ca="1">TODAY()-employes3[[#This Row],[DD_debut]]</f>
        <v>42071</v>
      </c>
      <c r="O1417" s="1">
        <f ca="1">IF(ISBLANK(employes3[[#This Row],[DD_fin]]),DATE(1900,1,1),TODAY()-employes3[[#This Row],[DD_fin]])</f>
        <v>1</v>
      </c>
      <c r="P1417">
        <v>2</v>
      </c>
      <c r="Q1417">
        <v>24</v>
      </c>
      <c r="R1417">
        <v>1</v>
      </c>
      <c r="S1417">
        <v>7562</v>
      </c>
      <c r="T1417">
        <v>3504</v>
      </c>
    </row>
    <row r="1418" spans="1:21" hidden="1">
      <c r="A1418">
        <v>2417</v>
      </c>
      <c r="B1418" t="s">
        <v>9069</v>
      </c>
      <c r="C1418" t="s">
        <v>2364</v>
      </c>
      <c r="D1418" t="s">
        <v>9070</v>
      </c>
      <c r="E1418" t="s">
        <v>42</v>
      </c>
      <c r="F1418" s="1">
        <f ca="1">TODAY()-employes3[[#This Row],[DN_ecart]]</f>
        <v>31663</v>
      </c>
      <c r="G1418" t="s">
        <v>9071</v>
      </c>
      <c r="H1418" t="s">
        <v>9072</v>
      </c>
      <c r="I1418" t="s">
        <v>9073</v>
      </c>
      <c r="J1418">
        <v>8</v>
      </c>
      <c r="K1418" t="s">
        <v>9074</v>
      </c>
      <c r="L1418">
        <v>10</v>
      </c>
      <c r="M1418" t="s">
        <v>9075</v>
      </c>
      <c r="N1418" s="1">
        <f ca="1">TODAY()-employes3[[#This Row],[DD_debut]]</f>
        <v>45227</v>
      </c>
      <c r="O1418" s="1">
        <f ca="1">IF(ISBLANK(employes3[[#This Row],[DD_fin]]),DATE(1900,1,1),TODAY()-employes3[[#This Row],[DD_fin]])</f>
        <v>1</v>
      </c>
      <c r="P1418">
        <v>8</v>
      </c>
      <c r="Q1418">
        <v>38.93</v>
      </c>
      <c r="R1418">
        <v>2</v>
      </c>
      <c r="S1418">
        <v>13912</v>
      </c>
      <c r="T1418">
        <v>348</v>
      </c>
    </row>
    <row r="1419" spans="1:21" hidden="1">
      <c r="A1419">
        <v>2418</v>
      </c>
      <c r="B1419" t="s">
        <v>9076</v>
      </c>
      <c r="C1419" t="s">
        <v>1332</v>
      </c>
      <c r="D1419" t="s">
        <v>9077</v>
      </c>
      <c r="E1419" t="s">
        <v>25</v>
      </c>
      <c r="F1419" s="1">
        <f ca="1">TODAY()-employes3[[#This Row],[DN_ecart]]</f>
        <v>34883</v>
      </c>
      <c r="G1419" t="s">
        <v>9078</v>
      </c>
      <c r="H1419" t="s">
        <v>9079</v>
      </c>
      <c r="I1419" t="s">
        <v>9080</v>
      </c>
      <c r="J1419">
        <v>16</v>
      </c>
      <c r="K1419" t="s">
        <v>9081</v>
      </c>
      <c r="L1419">
        <v>7</v>
      </c>
      <c r="M1419" t="s">
        <v>9082</v>
      </c>
      <c r="N1419" s="1">
        <f ca="1">TODAY()-employes3[[#This Row],[DD_debut]]</f>
        <v>41187</v>
      </c>
      <c r="O1419" s="1">
        <f ca="1">IF(ISBLANK(employes3[[#This Row],[DD_fin]]),DATE(1900,1,1),TODAY()-employes3[[#This Row],[DD_fin]])</f>
        <v>1</v>
      </c>
      <c r="P1419">
        <v>5</v>
      </c>
      <c r="Q1419">
        <v>27.08</v>
      </c>
      <c r="R1419">
        <v>1</v>
      </c>
      <c r="S1419">
        <v>10692</v>
      </c>
      <c r="T1419">
        <v>4388</v>
      </c>
    </row>
    <row r="1420" spans="1:21" hidden="1">
      <c r="A1420">
        <v>2419</v>
      </c>
      <c r="B1420" t="s">
        <v>103</v>
      </c>
      <c r="C1420" t="s">
        <v>683</v>
      </c>
      <c r="D1420" t="s">
        <v>9083</v>
      </c>
      <c r="E1420" t="s">
        <v>25</v>
      </c>
      <c r="F1420" s="1">
        <f ca="1">TODAY()-employes3[[#This Row],[DN_ecart]]</f>
        <v>34619</v>
      </c>
      <c r="G1420" t="s">
        <v>9084</v>
      </c>
      <c r="H1420" t="s">
        <v>9085</v>
      </c>
      <c r="I1420" t="s">
        <v>9086</v>
      </c>
      <c r="J1420">
        <v>12</v>
      </c>
      <c r="K1420" t="s">
        <v>9087</v>
      </c>
      <c r="L1420">
        <v>9</v>
      </c>
      <c r="M1420" t="s">
        <v>9088</v>
      </c>
      <c r="N1420" s="1">
        <f ca="1">TODAY()-employes3[[#This Row],[DD_debut]]</f>
        <v>41133</v>
      </c>
      <c r="O1420" s="1">
        <f ca="1">IF(ISBLANK(employes3[[#This Row],[DD_fin]]),DATE(1900,1,1),TODAY()-employes3[[#This Row],[DD_fin]])</f>
        <v>42043</v>
      </c>
      <c r="P1420">
        <v>3</v>
      </c>
      <c r="Q1420">
        <v>12.5</v>
      </c>
      <c r="R1420">
        <v>3</v>
      </c>
      <c r="S1420">
        <v>10956</v>
      </c>
      <c r="T1420">
        <v>4442</v>
      </c>
      <c r="U1420">
        <v>3532</v>
      </c>
    </row>
    <row r="1421" spans="1:21" hidden="1">
      <c r="A1421">
        <v>2420</v>
      </c>
      <c r="B1421" t="s">
        <v>2593</v>
      </c>
      <c r="C1421" t="s">
        <v>3406</v>
      </c>
      <c r="D1421" t="s">
        <v>9089</v>
      </c>
      <c r="E1421" t="s">
        <v>42</v>
      </c>
      <c r="F1421" s="1">
        <f ca="1">TODAY()-employes3[[#This Row],[DN_ecart]]</f>
        <v>27426</v>
      </c>
      <c r="G1421" t="s">
        <v>9090</v>
      </c>
      <c r="H1421" t="s">
        <v>9091</v>
      </c>
      <c r="I1421" t="s">
        <v>9092</v>
      </c>
      <c r="J1421">
        <v>75</v>
      </c>
      <c r="K1421" t="s">
        <v>9093</v>
      </c>
      <c r="L1421">
        <v>6</v>
      </c>
      <c r="M1421" t="s">
        <v>9094</v>
      </c>
      <c r="N1421" s="1">
        <f ca="1">TODAY()-employes3[[#This Row],[DD_debut]]</f>
        <v>45252</v>
      </c>
      <c r="O1421" s="1">
        <f ca="1">IF(ISBLANK(employes3[[#This Row],[DD_fin]]),DATE(1900,1,1),TODAY()-employes3[[#This Row],[DD_fin]])</f>
        <v>1</v>
      </c>
      <c r="P1421">
        <v>6</v>
      </c>
      <c r="Q1421">
        <v>13.72</v>
      </c>
      <c r="R1421">
        <v>1</v>
      </c>
      <c r="S1421">
        <v>18149</v>
      </c>
      <c r="T1421">
        <v>323</v>
      </c>
    </row>
    <row r="1422" spans="1:21" hidden="1">
      <c r="A1422">
        <v>2421</v>
      </c>
      <c r="B1422" t="s">
        <v>2232</v>
      </c>
      <c r="C1422" t="s">
        <v>2351</v>
      </c>
      <c r="D1422" t="s">
        <v>9095</v>
      </c>
      <c r="E1422" t="s">
        <v>42</v>
      </c>
      <c r="F1422" s="1">
        <f ca="1">TODAY()-employes3[[#This Row],[DN_ecart]]</f>
        <v>28474</v>
      </c>
      <c r="G1422" t="s">
        <v>9096</v>
      </c>
      <c r="H1422" t="s">
        <v>9097</v>
      </c>
      <c r="I1422" t="s">
        <v>9098</v>
      </c>
      <c r="J1422">
        <v>31</v>
      </c>
      <c r="K1422" t="s">
        <v>9099</v>
      </c>
      <c r="L1422">
        <v>8</v>
      </c>
      <c r="M1422" t="s">
        <v>9100</v>
      </c>
      <c r="N1422" s="1">
        <f ca="1">TODAY()-employes3[[#This Row],[DD_debut]]</f>
        <v>44323</v>
      </c>
      <c r="O1422" s="1">
        <f ca="1">IF(ISBLANK(employes3[[#This Row],[DD_fin]]),DATE(1900,1,1),TODAY()-employes3[[#This Row],[DD_fin]])</f>
        <v>1</v>
      </c>
      <c r="P1422">
        <v>8</v>
      </c>
      <c r="Q1422">
        <v>12.12</v>
      </c>
      <c r="R1422">
        <v>1</v>
      </c>
      <c r="S1422">
        <v>17101</v>
      </c>
      <c r="T1422">
        <v>1252</v>
      </c>
    </row>
    <row r="1423" spans="1:21" hidden="1">
      <c r="A1423">
        <v>2422</v>
      </c>
      <c r="B1423" t="s">
        <v>5928</v>
      </c>
      <c r="C1423" t="s">
        <v>962</v>
      </c>
      <c r="D1423" t="s">
        <v>9101</v>
      </c>
      <c r="E1423" t="s">
        <v>42</v>
      </c>
      <c r="F1423" s="1">
        <f ca="1">TODAY()-employes3[[#This Row],[DN_ecart]]</f>
        <v>28228</v>
      </c>
      <c r="G1423" t="s">
        <v>9102</v>
      </c>
      <c r="H1423" t="s">
        <v>9103</v>
      </c>
      <c r="I1423" t="s">
        <v>9104</v>
      </c>
      <c r="J1423">
        <v>5</v>
      </c>
      <c r="K1423" t="s">
        <v>9105</v>
      </c>
      <c r="L1423">
        <v>7</v>
      </c>
      <c r="M1423" t="s">
        <v>9106</v>
      </c>
      <c r="N1423" s="1">
        <f ca="1">TODAY()-employes3[[#This Row],[DD_debut]]</f>
        <v>44971</v>
      </c>
      <c r="O1423" s="1">
        <f ca="1">IF(ISBLANK(employes3[[#This Row],[DD_fin]]),DATE(1900,1,1),TODAY()-employes3[[#This Row],[DD_fin]])</f>
        <v>1</v>
      </c>
      <c r="P1423">
        <v>3</v>
      </c>
      <c r="Q1423">
        <v>13.4</v>
      </c>
      <c r="R1423">
        <v>1</v>
      </c>
      <c r="S1423">
        <v>17347</v>
      </c>
      <c r="T1423">
        <v>604</v>
      </c>
    </row>
    <row r="1424" spans="1:21" hidden="1">
      <c r="A1424">
        <v>2423</v>
      </c>
      <c r="B1424" t="s">
        <v>2443</v>
      </c>
      <c r="C1424" t="s">
        <v>578</v>
      </c>
      <c r="D1424" t="s">
        <v>9107</v>
      </c>
      <c r="E1424" t="s">
        <v>42</v>
      </c>
      <c r="F1424" s="1">
        <f ca="1">TODAY()-employes3[[#This Row],[DN_ecart]]</f>
        <v>27509</v>
      </c>
      <c r="G1424" t="s">
        <v>9108</v>
      </c>
      <c r="H1424" t="s">
        <v>9109</v>
      </c>
      <c r="I1424" t="s">
        <v>9110</v>
      </c>
      <c r="J1424">
        <v>29</v>
      </c>
      <c r="K1424" t="s">
        <v>9111</v>
      </c>
      <c r="L1424">
        <v>7</v>
      </c>
      <c r="M1424" t="s">
        <v>9112</v>
      </c>
      <c r="N1424" s="1">
        <f ca="1">TODAY()-employes3[[#This Row],[DD_debut]]</f>
        <v>45094</v>
      </c>
      <c r="O1424" s="1">
        <f ca="1">IF(ISBLANK(employes3[[#This Row],[DD_fin]]),DATE(1900,1,1),TODAY()-employes3[[#This Row],[DD_fin]])</f>
        <v>1</v>
      </c>
      <c r="P1424">
        <v>3</v>
      </c>
      <c r="Q1424">
        <v>43.23</v>
      </c>
      <c r="R1424">
        <v>3</v>
      </c>
      <c r="S1424">
        <v>18066</v>
      </c>
      <c r="T1424">
        <v>481</v>
      </c>
    </row>
    <row r="1425" spans="1:21" hidden="1">
      <c r="A1425">
        <v>2424</v>
      </c>
      <c r="B1425" t="s">
        <v>3489</v>
      </c>
      <c r="C1425" t="s">
        <v>451</v>
      </c>
      <c r="D1425" t="s">
        <v>9113</v>
      </c>
      <c r="E1425" t="s">
        <v>25</v>
      </c>
      <c r="F1425" s="1">
        <f ca="1">TODAY()-employes3[[#This Row],[DN_ecart]]</f>
        <v>29286</v>
      </c>
      <c r="G1425" t="s">
        <v>9114</v>
      </c>
      <c r="H1425" t="s">
        <v>9115</v>
      </c>
      <c r="I1425" t="s">
        <v>9116</v>
      </c>
      <c r="J1425">
        <v>46</v>
      </c>
      <c r="K1425" t="s">
        <v>9117</v>
      </c>
      <c r="L1425">
        <v>7</v>
      </c>
      <c r="M1425" t="s">
        <v>9118</v>
      </c>
      <c r="N1425" s="1">
        <f ca="1">TODAY()-employes3[[#This Row],[DD_debut]]</f>
        <v>43274</v>
      </c>
      <c r="O1425" s="1">
        <f ca="1">IF(ISBLANK(employes3[[#This Row],[DD_fin]]),DATE(1900,1,1),TODAY()-employes3[[#This Row],[DD_fin]])</f>
        <v>1</v>
      </c>
      <c r="P1425">
        <v>4</v>
      </c>
      <c r="Q1425">
        <v>35.5</v>
      </c>
      <c r="R1425">
        <v>4</v>
      </c>
      <c r="S1425">
        <v>16289</v>
      </c>
      <c r="T1425">
        <v>2301</v>
      </c>
    </row>
    <row r="1426" spans="1:21" hidden="1">
      <c r="A1426">
        <v>2425</v>
      </c>
      <c r="B1426" t="s">
        <v>3740</v>
      </c>
      <c r="C1426" t="s">
        <v>786</v>
      </c>
      <c r="D1426" t="s">
        <v>9119</v>
      </c>
      <c r="E1426" t="s">
        <v>42</v>
      </c>
      <c r="F1426" s="1">
        <f ca="1">TODAY()-employes3[[#This Row],[DN_ecart]]</f>
        <v>24579</v>
      </c>
      <c r="G1426" t="s">
        <v>9120</v>
      </c>
      <c r="H1426" t="s">
        <v>9121</v>
      </c>
      <c r="I1426" t="s">
        <v>9122</v>
      </c>
      <c r="J1426">
        <v>9</v>
      </c>
      <c r="K1426" t="s">
        <v>9123</v>
      </c>
      <c r="L1426">
        <v>10</v>
      </c>
      <c r="M1426" t="s">
        <v>9124</v>
      </c>
      <c r="N1426" s="1">
        <f ca="1">TODAY()-employes3[[#This Row],[DD_debut]]</f>
        <v>43056</v>
      </c>
      <c r="O1426" s="1">
        <f ca="1">IF(ISBLANK(employes3[[#This Row],[DD_fin]]),DATE(1900,1,1),TODAY()-employes3[[#This Row],[DD_fin]])</f>
        <v>43637</v>
      </c>
      <c r="P1426">
        <v>5</v>
      </c>
      <c r="Q1426">
        <v>37</v>
      </c>
      <c r="R1426">
        <v>1</v>
      </c>
      <c r="S1426">
        <v>20996</v>
      </c>
      <c r="T1426">
        <v>2519</v>
      </c>
      <c r="U1426">
        <v>1938</v>
      </c>
    </row>
    <row r="1427" spans="1:21" hidden="1">
      <c r="A1427">
        <v>2426</v>
      </c>
      <c r="B1427" t="s">
        <v>281</v>
      </c>
      <c r="C1427" t="s">
        <v>668</v>
      </c>
      <c r="D1427" t="s">
        <v>9125</v>
      </c>
      <c r="E1427" t="s">
        <v>42</v>
      </c>
      <c r="F1427" s="1">
        <f ca="1">TODAY()-employes3[[#This Row],[DN_ecart]]</f>
        <v>29465</v>
      </c>
      <c r="G1427" t="s">
        <v>9126</v>
      </c>
      <c r="H1427" t="s">
        <v>9127</v>
      </c>
      <c r="I1427" t="s">
        <v>9128</v>
      </c>
      <c r="J1427">
        <v>5</v>
      </c>
      <c r="K1427" t="s">
        <v>9129</v>
      </c>
      <c r="L1427">
        <v>10</v>
      </c>
      <c r="M1427" t="s">
        <v>9130</v>
      </c>
      <c r="N1427" s="1">
        <f ca="1">TODAY()-employes3[[#This Row],[DD_debut]]</f>
        <v>43428</v>
      </c>
      <c r="O1427" s="1">
        <f ca="1">IF(ISBLANK(employes3[[#This Row],[DD_fin]]),DATE(1900,1,1),TODAY()-employes3[[#This Row],[DD_fin]])</f>
        <v>1</v>
      </c>
      <c r="P1427">
        <v>8</v>
      </c>
      <c r="Q1427">
        <v>36.979999999999997</v>
      </c>
      <c r="R1427">
        <v>1</v>
      </c>
      <c r="S1427">
        <v>16110</v>
      </c>
      <c r="T1427">
        <v>2147</v>
      </c>
    </row>
    <row r="1428" spans="1:21" hidden="1">
      <c r="A1428">
        <v>2427</v>
      </c>
      <c r="B1428" t="s">
        <v>1846</v>
      </c>
      <c r="C1428" t="s">
        <v>390</v>
      </c>
      <c r="D1428" t="s">
        <v>9131</v>
      </c>
      <c r="E1428" t="s">
        <v>42</v>
      </c>
      <c r="F1428" s="1">
        <f ca="1">TODAY()-employes3[[#This Row],[DN_ecart]]</f>
        <v>34890</v>
      </c>
      <c r="G1428" t="s">
        <v>9132</v>
      </c>
      <c r="H1428" t="s">
        <v>9133</v>
      </c>
      <c r="I1428" t="s">
        <v>9134</v>
      </c>
      <c r="J1428">
        <v>20</v>
      </c>
      <c r="K1428" t="s">
        <v>9135</v>
      </c>
      <c r="L1428">
        <v>7</v>
      </c>
      <c r="M1428" t="s">
        <v>9136</v>
      </c>
      <c r="N1428" s="1">
        <f ca="1">TODAY()-employes3[[#This Row],[DD_debut]]</f>
        <v>43703</v>
      </c>
      <c r="O1428" s="1">
        <f ca="1">IF(ISBLANK(employes3[[#This Row],[DD_fin]]),DATE(1900,1,1),TODAY()-employes3[[#This Row],[DD_fin]])</f>
        <v>1</v>
      </c>
      <c r="P1428">
        <v>8</v>
      </c>
      <c r="Q1428">
        <v>18.41</v>
      </c>
      <c r="R1428">
        <v>1</v>
      </c>
      <c r="S1428">
        <v>10685</v>
      </c>
      <c r="T1428">
        <v>1872</v>
      </c>
    </row>
    <row r="1429" spans="1:21" hidden="1">
      <c r="A1429">
        <v>2428</v>
      </c>
      <c r="B1429" t="s">
        <v>2943</v>
      </c>
      <c r="C1429" t="s">
        <v>1820</v>
      </c>
      <c r="D1429" t="s">
        <v>9137</v>
      </c>
      <c r="E1429" t="s">
        <v>42</v>
      </c>
      <c r="F1429" s="1">
        <f ca="1">TODAY()-employes3[[#This Row],[DN_ecart]]</f>
        <v>25550</v>
      </c>
      <c r="G1429" t="s">
        <v>9138</v>
      </c>
      <c r="H1429" t="s">
        <v>9139</v>
      </c>
      <c r="I1429" t="s">
        <v>9140</v>
      </c>
      <c r="J1429">
        <v>28</v>
      </c>
      <c r="K1429" t="s">
        <v>9141</v>
      </c>
      <c r="L1429">
        <v>10</v>
      </c>
      <c r="M1429" t="s">
        <v>9142</v>
      </c>
      <c r="N1429" s="1">
        <f ca="1">TODAY()-employes3[[#This Row],[DD_debut]]</f>
        <v>41315</v>
      </c>
      <c r="O1429" s="1">
        <f ca="1">IF(ISBLANK(employes3[[#This Row],[DD_fin]]),DATE(1900,1,1),TODAY()-employes3[[#This Row],[DD_fin]])</f>
        <v>1</v>
      </c>
      <c r="P1429">
        <v>1</v>
      </c>
      <c r="Q1429">
        <v>17.87</v>
      </c>
      <c r="R1429">
        <v>2</v>
      </c>
      <c r="S1429">
        <v>20025</v>
      </c>
      <c r="T1429">
        <v>4260</v>
      </c>
    </row>
    <row r="1430" spans="1:21" hidden="1">
      <c r="A1430">
        <v>2429</v>
      </c>
      <c r="B1430" t="s">
        <v>289</v>
      </c>
      <c r="C1430" t="s">
        <v>1280</v>
      </c>
      <c r="D1430" t="s">
        <v>9143</v>
      </c>
      <c r="E1430" t="s">
        <v>42</v>
      </c>
      <c r="F1430" s="1">
        <f ca="1">TODAY()-employes3[[#This Row],[DN_ecart]]</f>
        <v>37444</v>
      </c>
      <c r="G1430" t="s">
        <v>9144</v>
      </c>
      <c r="H1430" t="s">
        <v>9145</v>
      </c>
      <c r="I1430" t="s">
        <v>9146</v>
      </c>
      <c r="J1430">
        <v>35</v>
      </c>
      <c r="K1430" t="s">
        <v>9147</v>
      </c>
      <c r="L1430">
        <v>7</v>
      </c>
      <c r="M1430" t="s">
        <v>9148</v>
      </c>
      <c r="N1430" s="1">
        <f ca="1">TODAY()-employes3[[#This Row],[DD_debut]]</f>
        <v>42448</v>
      </c>
      <c r="O1430" s="1">
        <f ca="1">IF(ISBLANK(employes3[[#This Row],[DD_fin]]),DATE(1900,1,1),TODAY()-employes3[[#This Row],[DD_fin]])</f>
        <v>1</v>
      </c>
      <c r="P1430">
        <v>5</v>
      </c>
      <c r="Q1430">
        <v>29.49</v>
      </c>
      <c r="R1430">
        <v>1</v>
      </c>
      <c r="S1430">
        <v>8131</v>
      </c>
      <c r="T1430">
        <v>3127</v>
      </c>
    </row>
    <row r="1431" spans="1:21" hidden="1">
      <c r="A1431">
        <v>2430</v>
      </c>
      <c r="B1431" t="s">
        <v>5337</v>
      </c>
      <c r="C1431" t="s">
        <v>999</v>
      </c>
      <c r="D1431" t="s">
        <v>9149</v>
      </c>
      <c r="E1431" t="s">
        <v>42</v>
      </c>
      <c r="F1431" s="1">
        <f ca="1">TODAY()-employes3[[#This Row],[DN_ecart]]</f>
        <v>27896</v>
      </c>
      <c r="G1431" t="s">
        <v>9150</v>
      </c>
      <c r="H1431" t="s">
        <v>9151</v>
      </c>
      <c r="I1431" t="s">
        <v>9152</v>
      </c>
      <c r="J1431">
        <v>76</v>
      </c>
      <c r="K1431" t="s">
        <v>9153</v>
      </c>
      <c r="L1431">
        <v>10</v>
      </c>
      <c r="M1431" t="s">
        <v>9154</v>
      </c>
      <c r="N1431" s="1">
        <f ca="1">TODAY()-employes3[[#This Row],[DD_debut]]</f>
        <v>43145</v>
      </c>
      <c r="O1431" s="1">
        <f ca="1">IF(ISBLANK(employes3[[#This Row],[DD_fin]]),DATE(1900,1,1),TODAY()-employes3[[#This Row],[DD_fin]])</f>
        <v>1</v>
      </c>
      <c r="P1431">
        <v>4</v>
      </c>
      <c r="Q1431">
        <v>20.010000000000002</v>
      </c>
      <c r="R1431">
        <v>1</v>
      </c>
      <c r="S1431">
        <v>17679</v>
      </c>
      <c r="T1431">
        <v>2430</v>
      </c>
    </row>
    <row r="1432" spans="1:21" hidden="1">
      <c r="A1432">
        <v>2431</v>
      </c>
      <c r="B1432" t="s">
        <v>95</v>
      </c>
      <c r="C1432" t="s">
        <v>2988</v>
      </c>
      <c r="D1432" t="s">
        <v>9155</v>
      </c>
      <c r="E1432" t="s">
        <v>25</v>
      </c>
      <c r="F1432" s="1">
        <f ca="1">TODAY()-employes3[[#This Row],[DN_ecart]]</f>
        <v>35741</v>
      </c>
      <c r="G1432" t="s">
        <v>9156</v>
      </c>
      <c r="H1432" t="s">
        <v>9157</v>
      </c>
      <c r="I1432" t="s">
        <v>9158</v>
      </c>
      <c r="J1432">
        <v>24</v>
      </c>
      <c r="K1432" t="s">
        <v>9159</v>
      </c>
      <c r="L1432">
        <v>10</v>
      </c>
      <c r="M1432" t="s">
        <v>9160</v>
      </c>
      <c r="N1432" s="1">
        <f ca="1">TODAY()-employes3[[#This Row],[DD_debut]]</f>
        <v>40640</v>
      </c>
      <c r="O1432" s="1">
        <f ca="1">IF(ISBLANK(employes3[[#This Row],[DD_fin]]),DATE(1900,1,1),TODAY()-employes3[[#This Row],[DD_fin]])</f>
        <v>1</v>
      </c>
      <c r="P1432">
        <v>3</v>
      </c>
      <c r="Q1432">
        <v>20.72</v>
      </c>
      <c r="R1432">
        <v>1</v>
      </c>
      <c r="S1432">
        <v>9834</v>
      </c>
      <c r="T1432">
        <v>4935</v>
      </c>
    </row>
    <row r="1433" spans="1:21">
      <c r="A1433">
        <v>2432</v>
      </c>
      <c r="B1433" t="s">
        <v>3099</v>
      </c>
      <c r="C1433" t="s">
        <v>586</v>
      </c>
      <c r="D1433" t="s">
        <v>9161</v>
      </c>
      <c r="E1433" t="s">
        <v>42</v>
      </c>
      <c r="F1433" s="1">
        <f ca="1">TODAY()-employes3[[#This Row],[DN_ecart]]</f>
        <v>28291</v>
      </c>
      <c r="G1433" t="s">
        <v>9162</v>
      </c>
      <c r="H1433" t="s">
        <v>9163</v>
      </c>
      <c r="I1433" t="s">
        <v>9164</v>
      </c>
      <c r="J1433">
        <v>8</v>
      </c>
      <c r="K1433" t="s">
        <v>9165</v>
      </c>
      <c r="L1433">
        <v>7</v>
      </c>
      <c r="M1433" t="s">
        <v>9166</v>
      </c>
      <c r="N1433" s="1">
        <f ca="1">TODAY()-employes3[[#This Row],[DD_debut]]</f>
        <v>41843</v>
      </c>
      <c r="O1433" s="1">
        <f ca="1">IF(ISBLANK(employes3[[#This Row],[DD_fin]]),DATE(1900,1,1),TODAY()-employes3[[#This Row],[DD_fin]])</f>
        <v>1</v>
      </c>
      <c r="P1433">
        <v>4</v>
      </c>
      <c r="Q1433">
        <v>44.82</v>
      </c>
      <c r="R1433">
        <v>1</v>
      </c>
      <c r="S1433">
        <v>17284</v>
      </c>
      <c r="T1433">
        <v>3732</v>
      </c>
    </row>
    <row r="1434" spans="1:21" hidden="1">
      <c r="A1434">
        <v>2433</v>
      </c>
      <c r="B1434" t="s">
        <v>5250</v>
      </c>
      <c r="C1434" t="s">
        <v>2580</v>
      </c>
      <c r="D1434" t="s">
        <v>9167</v>
      </c>
      <c r="E1434" t="s">
        <v>42</v>
      </c>
      <c r="F1434" s="1">
        <f ca="1">TODAY()-employes3[[#This Row],[DN_ecart]]</f>
        <v>35243</v>
      </c>
      <c r="G1434" t="s">
        <v>9168</v>
      </c>
      <c r="H1434" t="s">
        <v>9169</v>
      </c>
      <c r="I1434" t="s">
        <v>9170</v>
      </c>
      <c r="J1434">
        <v>64</v>
      </c>
      <c r="K1434" t="s">
        <v>9171</v>
      </c>
      <c r="L1434">
        <v>5</v>
      </c>
      <c r="M1434" t="s">
        <v>9172</v>
      </c>
      <c r="N1434" s="1">
        <f ca="1">TODAY()-employes3[[#This Row],[DD_debut]]</f>
        <v>45465</v>
      </c>
      <c r="O1434" s="1">
        <f ca="1">IF(ISBLANK(employes3[[#This Row],[DD_fin]]),DATE(1900,1,1),TODAY()-employes3[[#This Row],[DD_fin]])</f>
        <v>1</v>
      </c>
      <c r="P1434">
        <v>2</v>
      </c>
      <c r="Q1434">
        <v>44.76</v>
      </c>
      <c r="R1434">
        <v>2</v>
      </c>
      <c r="S1434">
        <v>10332</v>
      </c>
      <c r="T1434">
        <v>110</v>
      </c>
    </row>
    <row r="1435" spans="1:21" hidden="1">
      <c r="A1435">
        <v>2434</v>
      </c>
      <c r="B1435" t="s">
        <v>777</v>
      </c>
      <c r="C1435" t="s">
        <v>941</v>
      </c>
      <c r="D1435" t="s">
        <v>9173</v>
      </c>
      <c r="E1435" t="s">
        <v>25</v>
      </c>
      <c r="F1435" s="1">
        <f ca="1">TODAY()-employes3[[#This Row],[DN_ecart]]</f>
        <v>36150</v>
      </c>
      <c r="G1435" t="s">
        <v>9174</v>
      </c>
      <c r="H1435" t="s">
        <v>9175</v>
      </c>
      <c r="I1435" t="s">
        <v>9176</v>
      </c>
      <c r="J1435">
        <v>22</v>
      </c>
      <c r="K1435" t="s">
        <v>9177</v>
      </c>
      <c r="L1435">
        <v>9</v>
      </c>
      <c r="M1435" t="s">
        <v>9178</v>
      </c>
      <c r="N1435" s="1">
        <f ca="1">TODAY()-employes3[[#This Row],[DD_debut]]</f>
        <v>42299</v>
      </c>
      <c r="O1435" s="1">
        <f ca="1">IF(ISBLANK(employes3[[#This Row],[DD_fin]]),DATE(1900,1,1),TODAY()-employes3[[#This Row],[DD_fin]])</f>
        <v>1</v>
      </c>
      <c r="P1435">
        <v>8</v>
      </c>
      <c r="Q1435">
        <v>37.42</v>
      </c>
      <c r="R1435">
        <v>1</v>
      </c>
      <c r="S1435">
        <v>9425</v>
      </c>
      <c r="T1435">
        <v>3276</v>
      </c>
    </row>
    <row r="1436" spans="1:21" hidden="1">
      <c r="A1436">
        <v>2435</v>
      </c>
      <c r="B1436" t="s">
        <v>1101</v>
      </c>
      <c r="C1436" t="s">
        <v>962</v>
      </c>
      <c r="D1436" t="s">
        <v>9179</v>
      </c>
      <c r="E1436" t="s">
        <v>42</v>
      </c>
      <c r="F1436" s="1">
        <f ca="1">TODAY()-employes3[[#This Row],[DN_ecart]]</f>
        <v>37220</v>
      </c>
      <c r="G1436" t="s">
        <v>9180</v>
      </c>
      <c r="H1436" t="s">
        <v>9181</v>
      </c>
      <c r="I1436" t="s">
        <v>9182</v>
      </c>
      <c r="J1436">
        <v>16</v>
      </c>
      <c r="K1436" t="s">
        <v>9183</v>
      </c>
      <c r="L1436">
        <v>6</v>
      </c>
      <c r="M1436" t="s">
        <v>9184</v>
      </c>
      <c r="N1436" s="1">
        <f ca="1">TODAY()-employes3[[#This Row],[DD_debut]]</f>
        <v>45462</v>
      </c>
      <c r="O1436" s="1">
        <f ca="1">IF(ISBLANK(employes3[[#This Row],[DD_fin]]),DATE(1900,1,1),TODAY()-employes3[[#This Row],[DD_fin]])</f>
        <v>1</v>
      </c>
      <c r="P1436">
        <v>6</v>
      </c>
      <c r="Q1436">
        <v>42.62</v>
      </c>
      <c r="R1436">
        <v>2</v>
      </c>
      <c r="S1436">
        <v>8355</v>
      </c>
      <c r="T1436">
        <v>113</v>
      </c>
    </row>
    <row r="1437" spans="1:21" hidden="1">
      <c r="A1437">
        <v>2436</v>
      </c>
      <c r="B1437" t="s">
        <v>2694</v>
      </c>
      <c r="C1437" t="s">
        <v>1613</v>
      </c>
      <c r="D1437" t="s">
        <v>9185</v>
      </c>
      <c r="E1437" t="s">
        <v>42</v>
      </c>
      <c r="F1437" s="1">
        <f ca="1">TODAY()-employes3[[#This Row],[DN_ecart]]</f>
        <v>36863</v>
      </c>
      <c r="G1437" t="s">
        <v>9186</v>
      </c>
      <c r="H1437" t="s">
        <v>9187</v>
      </c>
      <c r="I1437" t="s">
        <v>9188</v>
      </c>
      <c r="J1437">
        <v>17</v>
      </c>
      <c r="K1437" t="s">
        <v>9189</v>
      </c>
      <c r="L1437">
        <v>8</v>
      </c>
      <c r="M1437" t="s">
        <v>9190</v>
      </c>
      <c r="N1437" s="1">
        <f ca="1">TODAY()-employes3[[#This Row],[DD_debut]]</f>
        <v>42011</v>
      </c>
      <c r="O1437" s="1">
        <f ca="1">IF(ISBLANK(employes3[[#This Row],[DD_fin]]),DATE(1900,1,1),TODAY()-employes3[[#This Row],[DD_fin]])</f>
        <v>1</v>
      </c>
      <c r="P1437">
        <v>6</v>
      </c>
      <c r="Q1437">
        <v>29.08</v>
      </c>
      <c r="R1437">
        <v>1</v>
      </c>
      <c r="S1437">
        <v>8712</v>
      </c>
      <c r="T1437">
        <v>3564</v>
      </c>
    </row>
    <row r="1438" spans="1:21" hidden="1">
      <c r="A1438">
        <v>2437</v>
      </c>
      <c r="B1438" t="s">
        <v>1418</v>
      </c>
      <c r="C1438" t="s">
        <v>382</v>
      </c>
      <c r="D1438" t="s">
        <v>9191</v>
      </c>
      <c r="E1438" t="s">
        <v>42</v>
      </c>
      <c r="F1438" s="1">
        <f ca="1">TODAY()-employes3[[#This Row],[DN_ecart]]</f>
        <v>30550</v>
      </c>
      <c r="G1438" t="s">
        <v>9192</v>
      </c>
      <c r="H1438" t="s">
        <v>9193</v>
      </c>
      <c r="I1438" t="s">
        <v>9194</v>
      </c>
      <c r="J1438">
        <v>3</v>
      </c>
      <c r="K1438" t="s">
        <v>9195</v>
      </c>
      <c r="L1438">
        <v>6</v>
      </c>
      <c r="M1438" t="s">
        <v>9196</v>
      </c>
      <c r="N1438" s="1">
        <f ca="1">TODAY()-employes3[[#This Row],[DD_debut]]</f>
        <v>45357</v>
      </c>
      <c r="O1438" s="1">
        <f ca="1">IF(ISBLANK(employes3[[#This Row],[DD_fin]]),DATE(1900,1,1),TODAY()-employes3[[#This Row],[DD_fin]])</f>
        <v>1</v>
      </c>
      <c r="P1438">
        <v>3</v>
      </c>
      <c r="Q1438">
        <v>25.39</v>
      </c>
      <c r="R1438">
        <v>3</v>
      </c>
      <c r="S1438">
        <v>15025</v>
      </c>
      <c r="T1438">
        <v>218</v>
      </c>
    </row>
    <row r="1439" spans="1:21" hidden="1">
      <c r="A1439">
        <v>2438</v>
      </c>
      <c r="B1439" t="s">
        <v>698</v>
      </c>
      <c r="C1439" t="s">
        <v>228</v>
      </c>
      <c r="D1439" t="s">
        <v>9197</v>
      </c>
      <c r="E1439" t="s">
        <v>42</v>
      </c>
      <c r="F1439" s="1">
        <f ca="1">TODAY()-employes3[[#This Row],[DN_ecart]]</f>
        <v>22884</v>
      </c>
      <c r="G1439" t="s">
        <v>9198</v>
      </c>
      <c r="H1439" t="s">
        <v>9199</v>
      </c>
      <c r="I1439" t="s">
        <v>9200</v>
      </c>
      <c r="J1439">
        <v>21</v>
      </c>
      <c r="K1439" t="s">
        <v>9201</v>
      </c>
      <c r="L1439">
        <v>7</v>
      </c>
      <c r="M1439" t="s">
        <v>9202</v>
      </c>
      <c r="N1439" s="1">
        <f ca="1">TODAY()-employes3[[#This Row],[DD_debut]]</f>
        <v>40650</v>
      </c>
      <c r="O1439" s="1">
        <f ca="1">IF(ISBLANK(employes3[[#This Row],[DD_fin]]),DATE(1900,1,1),TODAY()-employes3[[#This Row],[DD_fin]])</f>
        <v>1</v>
      </c>
      <c r="P1439">
        <v>6</v>
      </c>
      <c r="Q1439">
        <v>19</v>
      </c>
      <c r="R1439">
        <v>2</v>
      </c>
      <c r="S1439">
        <v>22691</v>
      </c>
      <c r="T1439">
        <v>4925</v>
      </c>
    </row>
    <row r="1440" spans="1:21" hidden="1">
      <c r="A1440">
        <v>2439</v>
      </c>
      <c r="B1440" t="s">
        <v>3286</v>
      </c>
      <c r="C1440" t="s">
        <v>3047</v>
      </c>
      <c r="D1440" t="s">
        <v>9203</v>
      </c>
      <c r="E1440" t="s">
        <v>25</v>
      </c>
      <c r="F1440" s="1">
        <f ca="1">TODAY()-employes3[[#This Row],[DN_ecart]]</f>
        <v>34790</v>
      </c>
      <c r="G1440" t="s">
        <v>9204</v>
      </c>
      <c r="H1440" t="s">
        <v>9205</v>
      </c>
      <c r="I1440" t="s">
        <v>9206</v>
      </c>
      <c r="J1440">
        <v>51</v>
      </c>
      <c r="K1440" t="s">
        <v>9207</v>
      </c>
      <c r="L1440">
        <v>7</v>
      </c>
      <c r="M1440" t="s">
        <v>9208</v>
      </c>
      <c r="N1440" s="1">
        <f ca="1">TODAY()-employes3[[#This Row],[DD_debut]]</f>
        <v>43841</v>
      </c>
      <c r="O1440" s="1">
        <f ca="1">IF(ISBLANK(employes3[[#This Row],[DD_fin]]),DATE(1900,1,1),TODAY()-employes3[[#This Row],[DD_fin]])</f>
        <v>1</v>
      </c>
      <c r="P1440">
        <v>1</v>
      </c>
      <c r="Q1440">
        <v>26.9</v>
      </c>
      <c r="R1440">
        <v>1</v>
      </c>
      <c r="S1440">
        <v>10785</v>
      </c>
      <c r="T1440">
        <v>1734</v>
      </c>
    </row>
    <row r="1441" spans="1:21" hidden="1">
      <c r="A1441">
        <v>2440</v>
      </c>
      <c r="B1441" t="s">
        <v>1346</v>
      </c>
      <c r="C1441" t="s">
        <v>510</v>
      </c>
      <c r="D1441" t="s">
        <v>9209</v>
      </c>
      <c r="E1441" t="s">
        <v>42</v>
      </c>
      <c r="F1441" s="1">
        <f ca="1">TODAY()-employes3[[#This Row],[DN_ecart]]</f>
        <v>34795</v>
      </c>
      <c r="G1441" t="s">
        <v>9210</v>
      </c>
      <c r="H1441" t="s">
        <v>9211</v>
      </c>
      <c r="I1441" t="s">
        <v>9212</v>
      </c>
      <c r="J1441">
        <v>23</v>
      </c>
      <c r="K1441" t="s">
        <v>9213</v>
      </c>
      <c r="L1441">
        <v>9</v>
      </c>
      <c r="M1441" t="s">
        <v>9214</v>
      </c>
      <c r="N1441" s="1">
        <f ca="1">TODAY()-employes3[[#This Row],[DD_debut]]</f>
        <v>41292</v>
      </c>
      <c r="O1441" s="1">
        <f ca="1">IF(ISBLANK(employes3[[#This Row],[DD_fin]]),DATE(1900,1,1),TODAY()-employes3[[#This Row],[DD_fin]])</f>
        <v>1</v>
      </c>
      <c r="P1441">
        <v>5</v>
      </c>
      <c r="Q1441">
        <v>16.61</v>
      </c>
      <c r="R1441">
        <v>2</v>
      </c>
      <c r="S1441">
        <v>10780</v>
      </c>
      <c r="T1441">
        <v>4283</v>
      </c>
    </row>
    <row r="1442" spans="1:21" hidden="1">
      <c r="A1442">
        <v>2441</v>
      </c>
      <c r="B1442" t="s">
        <v>593</v>
      </c>
      <c r="C1442" t="s">
        <v>2988</v>
      </c>
      <c r="D1442" t="s">
        <v>9215</v>
      </c>
      <c r="E1442" t="s">
        <v>25</v>
      </c>
      <c r="F1442" s="1">
        <f ca="1">TODAY()-employes3[[#This Row],[DN_ecart]]</f>
        <v>33596</v>
      </c>
      <c r="G1442" t="s">
        <v>9216</v>
      </c>
      <c r="H1442" t="s">
        <v>9217</v>
      </c>
      <c r="I1442" t="s">
        <v>9218</v>
      </c>
      <c r="J1442">
        <v>16</v>
      </c>
      <c r="K1442" t="s">
        <v>9219</v>
      </c>
      <c r="L1442">
        <v>6</v>
      </c>
      <c r="M1442" t="s">
        <v>9220</v>
      </c>
      <c r="N1442" s="1">
        <f ca="1">TODAY()-employes3[[#This Row],[DD_debut]]</f>
        <v>42434</v>
      </c>
      <c r="O1442" s="1">
        <f ca="1">IF(ISBLANK(employes3[[#This Row],[DD_fin]]),DATE(1900,1,1),TODAY()-employes3[[#This Row],[DD_fin]])</f>
        <v>1</v>
      </c>
      <c r="P1442">
        <v>3</v>
      </c>
      <c r="Q1442">
        <v>31.44</v>
      </c>
      <c r="R1442">
        <v>2</v>
      </c>
      <c r="S1442">
        <v>11979</v>
      </c>
      <c r="T1442">
        <v>3141</v>
      </c>
    </row>
    <row r="1443" spans="1:21" hidden="1">
      <c r="A1443">
        <v>2442</v>
      </c>
      <c r="B1443" t="s">
        <v>418</v>
      </c>
      <c r="C1443" t="s">
        <v>2160</v>
      </c>
      <c r="D1443" t="s">
        <v>9221</v>
      </c>
      <c r="E1443" t="s">
        <v>25</v>
      </c>
      <c r="F1443" s="1">
        <f ca="1">TODAY()-employes3[[#This Row],[DN_ecart]]</f>
        <v>37617</v>
      </c>
      <c r="G1443" t="s">
        <v>9222</v>
      </c>
      <c r="H1443" t="s">
        <v>9223</v>
      </c>
      <c r="I1443" t="s">
        <v>9224</v>
      </c>
      <c r="J1443">
        <v>37</v>
      </c>
      <c r="K1443" t="s">
        <v>9225</v>
      </c>
      <c r="L1443">
        <v>9</v>
      </c>
      <c r="M1443" t="s">
        <v>9226</v>
      </c>
      <c r="N1443" s="1">
        <f ca="1">TODAY()-employes3[[#This Row],[DD_debut]]</f>
        <v>43263</v>
      </c>
      <c r="O1443" s="1">
        <f ca="1">IF(ISBLANK(employes3[[#This Row],[DD_fin]]),DATE(1900,1,1),TODAY()-employes3[[#This Row],[DD_fin]])</f>
        <v>1</v>
      </c>
      <c r="P1443">
        <v>3</v>
      </c>
      <c r="Q1443">
        <v>44.04</v>
      </c>
      <c r="R1443">
        <v>1</v>
      </c>
      <c r="S1443">
        <v>7958</v>
      </c>
      <c r="T1443">
        <v>2312</v>
      </c>
    </row>
    <row r="1444" spans="1:21" hidden="1">
      <c r="A1444">
        <v>2443</v>
      </c>
      <c r="B1444" t="s">
        <v>5822</v>
      </c>
      <c r="C1444" t="s">
        <v>793</v>
      </c>
      <c r="D1444" t="s">
        <v>9227</v>
      </c>
      <c r="E1444" t="s">
        <v>42</v>
      </c>
      <c r="F1444" s="1">
        <f ca="1">TODAY()-employes3[[#This Row],[DN_ecart]]</f>
        <v>35824</v>
      </c>
      <c r="G1444" t="s">
        <v>9228</v>
      </c>
      <c r="H1444" t="s">
        <v>9229</v>
      </c>
      <c r="I1444" t="s">
        <v>9230</v>
      </c>
      <c r="J1444">
        <v>30</v>
      </c>
      <c r="K1444" t="s">
        <v>9231</v>
      </c>
      <c r="L1444">
        <v>9</v>
      </c>
      <c r="M1444" t="s">
        <v>9232</v>
      </c>
      <c r="N1444" s="1">
        <f ca="1">TODAY()-employes3[[#This Row],[DD_debut]]</f>
        <v>41584</v>
      </c>
      <c r="O1444" s="1">
        <f ca="1">IF(ISBLANK(employes3[[#This Row],[DD_fin]]),DATE(1900,1,1),TODAY()-employes3[[#This Row],[DD_fin]])</f>
        <v>1</v>
      </c>
      <c r="P1444">
        <v>2</v>
      </c>
      <c r="Q1444">
        <v>12.03</v>
      </c>
      <c r="R1444">
        <v>2</v>
      </c>
      <c r="S1444">
        <v>9751</v>
      </c>
      <c r="T1444">
        <v>3991</v>
      </c>
    </row>
    <row r="1445" spans="1:21" hidden="1">
      <c r="A1445">
        <v>2444</v>
      </c>
      <c r="B1445" t="s">
        <v>601</v>
      </c>
      <c r="C1445" t="s">
        <v>749</v>
      </c>
      <c r="D1445" t="s">
        <v>9233</v>
      </c>
      <c r="E1445" t="s">
        <v>42</v>
      </c>
      <c r="F1445" s="1">
        <f ca="1">TODAY()-employes3[[#This Row],[DN_ecart]]</f>
        <v>31278</v>
      </c>
      <c r="G1445" t="s">
        <v>9234</v>
      </c>
      <c r="H1445" t="s">
        <v>9235</v>
      </c>
      <c r="I1445" t="s">
        <v>9236</v>
      </c>
      <c r="J1445">
        <v>10</v>
      </c>
      <c r="K1445" t="s">
        <v>9237</v>
      </c>
      <c r="L1445">
        <v>6</v>
      </c>
      <c r="M1445" t="s">
        <v>9238</v>
      </c>
      <c r="N1445" s="1">
        <f ca="1">TODAY()-employes3[[#This Row],[DD_debut]]</f>
        <v>45530</v>
      </c>
      <c r="O1445" s="1">
        <f ca="1">IF(ISBLANK(employes3[[#This Row],[DD_fin]]),DATE(1900,1,1),TODAY()-employes3[[#This Row],[DD_fin]])</f>
        <v>1</v>
      </c>
      <c r="P1445">
        <v>8</v>
      </c>
      <c r="Q1445">
        <v>12.01</v>
      </c>
      <c r="R1445">
        <v>2</v>
      </c>
      <c r="S1445">
        <v>14297</v>
      </c>
      <c r="T1445">
        <v>45</v>
      </c>
    </row>
    <row r="1446" spans="1:21" hidden="1">
      <c r="A1446">
        <v>2445</v>
      </c>
      <c r="B1446" t="s">
        <v>6663</v>
      </c>
      <c r="C1446" t="s">
        <v>2490</v>
      </c>
      <c r="D1446" t="s">
        <v>9239</v>
      </c>
      <c r="E1446" t="s">
        <v>25</v>
      </c>
      <c r="F1446" s="1">
        <f ca="1">TODAY()-employes3[[#This Row],[DN_ecart]]</f>
        <v>29040</v>
      </c>
      <c r="G1446" t="s">
        <v>9240</v>
      </c>
      <c r="H1446" t="s">
        <v>9241</v>
      </c>
      <c r="I1446" t="s">
        <v>9242</v>
      </c>
      <c r="J1446">
        <v>17</v>
      </c>
      <c r="K1446" t="s">
        <v>9243</v>
      </c>
      <c r="L1446">
        <v>7</v>
      </c>
      <c r="M1446" t="s">
        <v>9244</v>
      </c>
      <c r="N1446" s="1">
        <f ca="1">TODAY()-employes3[[#This Row],[DD_debut]]</f>
        <v>45274</v>
      </c>
      <c r="O1446" s="1">
        <f ca="1">IF(ISBLANK(employes3[[#This Row],[DD_fin]]),DATE(1900,1,1),TODAY()-employes3[[#This Row],[DD_fin]])</f>
        <v>1</v>
      </c>
      <c r="P1446">
        <v>6</v>
      </c>
      <c r="Q1446">
        <v>28.4</v>
      </c>
      <c r="R1446">
        <v>2</v>
      </c>
      <c r="S1446">
        <v>16535</v>
      </c>
      <c r="T1446">
        <v>301</v>
      </c>
    </row>
    <row r="1447" spans="1:21">
      <c r="A1447">
        <v>2446</v>
      </c>
      <c r="B1447" t="s">
        <v>1161</v>
      </c>
      <c r="C1447" t="s">
        <v>824</v>
      </c>
      <c r="D1447" t="s">
        <v>9245</v>
      </c>
      <c r="E1447" t="s">
        <v>25</v>
      </c>
      <c r="F1447" s="1">
        <f ca="1">TODAY()-employes3[[#This Row],[DN_ecart]]</f>
        <v>30742</v>
      </c>
      <c r="G1447" t="s">
        <v>9246</v>
      </c>
      <c r="H1447" t="s">
        <v>9247</v>
      </c>
      <c r="I1447" t="s">
        <v>9248</v>
      </c>
      <c r="J1447">
        <v>9</v>
      </c>
      <c r="K1447" t="s">
        <v>9249</v>
      </c>
      <c r="L1447">
        <v>10</v>
      </c>
      <c r="M1447" t="s">
        <v>9250</v>
      </c>
      <c r="N1447" s="1">
        <f ca="1">TODAY()-employes3[[#This Row],[DD_debut]]</f>
        <v>41747</v>
      </c>
      <c r="O1447" s="1">
        <f ca="1">IF(ISBLANK(employes3[[#This Row],[DD_fin]]),DATE(1900,1,1),TODAY()-employes3[[#This Row],[DD_fin]])</f>
        <v>1</v>
      </c>
      <c r="P1447">
        <v>5</v>
      </c>
      <c r="Q1447">
        <v>14.07</v>
      </c>
      <c r="R1447">
        <v>1</v>
      </c>
      <c r="S1447">
        <v>14833</v>
      </c>
      <c r="T1447">
        <v>3828</v>
      </c>
    </row>
    <row r="1448" spans="1:21" hidden="1">
      <c r="A1448">
        <v>2447</v>
      </c>
      <c r="B1448" t="s">
        <v>1532</v>
      </c>
      <c r="C1448" t="s">
        <v>251</v>
      </c>
      <c r="D1448" t="s">
        <v>9251</v>
      </c>
      <c r="E1448" t="s">
        <v>42</v>
      </c>
      <c r="F1448" s="1">
        <f ca="1">TODAY()-employes3[[#This Row],[DN_ecart]]</f>
        <v>29268</v>
      </c>
      <c r="G1448" t="s">
        <v>9252</v>
      </c>
      <c r="H1448" t="s">
        <v>9253</v>
      </c>
      <c r="I1448" t="s">
        <v>9254</v>
      </c>
      <c r="J1448">
        <v>26</v>
      </c>
      <c r="K1448" t="s">
        <v>9255</v>
      </c>
      <c r="L1448">
        <v>8</v>
      </c>
      <c r="M1448" t="s">
        <v>9256</v>
      </c>
      <c r="N1448" s="1">
        <f ca="1">TODAY()-employes3[[#This Row],[DD_debut]]</f>
        <v>45041</v>
      </c>
      <c r="O1448" s="1">
        <f ca="1">IF(ISBLANK(employes3[[#This Row],[DD_fin]]),DATE(1900,1,1),TODAY()-employes3[[#This Row],[DD_fin]])</f>
        <v>1</v>
      </c>
      <c r="P1448">
        <v>8</v>
      </c>
      <c r="Q1448">
        <v>30.39</v>
      </c>
      <c r="R1448">
        <v>2</v>
      </c>
      <c r="S1448">
        <v>16307</v>
      </c>
      <c r="T1448">
        <v>534</v>
      </c>
    </row>
    <row r="1449" spans="1:21" hidden="1">
      <c r="A1449">
        <v>2448</v>
      </c>
      <c r="B1449" t="s">
        <v>9257</v>
      </c>
      <c r="C1449" t="s">
        <v>103</v>
      </c>
      <c r="D1449" t="s">
        <v>9258</v>
      </c>
      <c r="E1449" t="s">
        <v>42</v>
      </c>
      <c r="F1449" s="1">
        <f ca="1">TODAY()-employes3[[#This Row],[DN_ecart]]</f>
        <v>24084</v>
      </c>
      <c r="G1449" t="s">
        <v>9259</v>
      </c>
      <c r="H1449" t="s">
        <v>9260</v>
      </c>
      <c r="I1449" t="s">
        <v>9261</v>
      </c>
      <c r="J1449">
        <v>24</v>
      </c>
      <c r="K1449" t="s">
        <v>9262</v>
      </c>
      <c r="L1449">
        <v>9</v>
      </c>
      <c r="M1449" t="s">
        <v>9263</v>
      </c>
      <c r="N1449" s="1">
        <f ca="1">TODAY()-employes3[[#This Row],[DD_debut]]</f>
        <v>40956</v>
      </c>
      <c r="O1449" s="1">
        <f ca="1">IF(ISBLANK(employes3[[#This Row],[DD_fin]]),DATE(1900,1,1),TODAY()-employes3[[#This Row],[DD_fin]])</f>
        <v>1</v>
      </c>
      <c r="P1449">
        <v>3</v>
      </c>
      <c r="Q1449">
        <v>32.31</v>
      </c>
      <c r="R1449">
        <v>2</v>
      </c>
      <c r="S1449">
        <v>21491</v>
      </c>
      <c r="T1449">
        <v>4619</v>
      </c>
    </row>
    <row r="1450" spans="1:21" hidden="1">
      <c r="A1450">
        <v>2449</v>
      </c>
      <c r="B1450" t="s">
        <v>3539</v>
      </c>
      <c r="C1450" t="s">
        <v>1707</v>
      </c>
      <c r="D1450" t="s">
        <v>9264</v>
      </c>
      <c r="E1450" t="s">
        <v>42</v>
      </c>
      <c r="F1450" s="1">
        <f ca="1">TODAY()-employes3[[#This Row],[DN_ecart]]</f>
        <v>28239</v>
      </c>
      <c r="G1450" t="s">
        <v>9265</v>
      </c>
      <c r="H1450" t="s">
        <v>9266</v>
      </c>
      <c r="I1450" t="s">
        <v>9267</v>
      </c>
      <c r="J1450">
        <v>20</v>
      </c>
      <c r="K1450" t="s">
        <v>9268</v>
      </c>
      <c r="L1450">
        <v>9</v>
      </c>
      <c r="M1450" t="s">
        <v>9269</v>
      </c>
      <c r="N1450" s="1">
        <f ca="1">TODAY()-employes3[[#This Row],[DD_debut]]</f>
        <v>44080</v>
      </c>
      <c r="O1450" s="1">
        <f ca="1">IF(ISBLANK(employes3[[#This Row],[DD_fin]]),DATE(1900,1,1),TODAY()-employes3[[#This Row],[DD_fin]])</f>
        <v>1</v>
      </c>
      <c r="P1450">
        <v>5</v>
      </c>
      <c r="Q1450">
        <v>33.29</v>
      </c>
      <c r="R1450">
        <v>1</v>
      </c>
      <c r="S1450">
        <v>17336</v>
      </c>
      <c r="T1450">
        <v>1495</v>
      </c>
    </row>
    <row r="1451" spans="1:21" hidden="1">
      <c r="A1451">
        <v>2450</v>
      </c>
      <c r="B1451" t="s">
        <v>1249</v>
      </c>
      <c r="C1451" t="s">
        <v>1079</v>
      </c>
      <c r="D1451" t="s">
        <v>9270</v>
      </c>
      <c r="E1451" t="s">
        <v>25</v>
      </c>
      <c r="F1451" s="1">
        <f ca="1">TODAY()-employes3[[#This Row],[DN_ecart]]</f>
        <v>37210</v>
      </c>
      <c r="G1451" t="s">
        <v>9271</v>
      </c>
      <c r="H1451" t="s">
        <v>9272</v>
      </c>
      <c r="I1451" t="s">
        <v>9273</v>
      </c>
      <c r="J1451">
        <v>56</v>
      </c>
      <c r="K1451" t="s">
        <v>9274</v>
      </c>
      <c r="L1451">
        <v>6</v>
      </c>
      <c r="M1451" t="s">
        <v>9275</v>
      </c>
      <c r="N1451" s="1">
        <f ca="1">TODAY()-employes3[[#This Row],[DD_debut]]</f>
        <v>44535</v>
      </c>
      <c r="O1451" s="1">
        <f ca="1">IF(ISBLANK(employes3[[#This Row],[DD_fin]]),DATE(1900,1,1),TODAY()-employes3[[#This Row],[DD_fin]])</f>
        <v>1</v>
      </c>
      <c r="P1451">
        <v>8</v>
      </c>
      <c r="Q1451">
        <v>25.64</v>
      </c>
      <c r="R1451">
        <v>3</v>
      </c>
      <c r="S1451">
        <v>8365</v>
      </c>
      <c r="T1451">
        <v>1040</v>
      </c>
    </row>
    <row r="1452" spans="1:21" hidden="1">
      <c r="A1452">
        <v>2451</v>
      </c>
      <c r="B1452" t="s">
        <v>7969</v>
      </c>
      <c r="C1452" t="s">
        <v>1441</v>
      </c>
      <c r="D1452" t="s">
        <v>9276</v>
      </c>
      <c r="E1452" t="s">
        <v>42</v>
      </c>
      <c r="F1452" s="1">
        <f ca="1">TODAY()-employes3[[#This Row],[DN_ecart]]</f>
        <v>28444</v>
      </c>
      <c r="G1452" t="s">
        <v>9277</v>
      </c>
      <c r="H1452" t="s">
        <v>9278</v>
      </c>
      <c r="I1452" t="s">
        <v>9279</v>
      </c>
      <c r="J1452">
        <v>7</v>
      </c>
      <c r="K1452" t="s">
        <v>9280</v>
      </c>
      <c r="L1452">
        <v>8</v>
      </c>
      <c r="M1452" t="s">
        <v>9281</v>
      </c>
      <c r="N1452" s="1">
        <f ca="1">TODAY()-employes3[[#This Row],[DD_debut]]</f>
        <v>44576</v>
      </c>
      <c r="O1452" s="1">
        <f ca="1">IF(ISBLANK(employes3[[#This Row],[DD_fin]]),DATE(1900,1,1),TODAY()-employes3[[#This Row],[DD_fin]])</f>
        <v>1</v>
      </c>
      <c r="P1452">
        <v>3</v>
      </c>
      <c r="Q1452">
        <v>36.26</v>
      </c>
      <c r="R1452">
        <v>1</v>
      </c>
      <c r="S1452">
        <v>17131</v>
      </c>
      <c r="T1452">
        <v>999</v>
      </c>
    </row>
    <row r="1453" spans="1:21" hidden="1">
      <c r="A1453">
        <v>2452</v>
      </c>
      <c r="B1453" t="s">
        <v>103</v>
      </c>
      <c r="C1453" t="s">
        <v>749</v>
      </c>
      <c r="D1453" t="s">
        <v>9282</v>
      </c>
      <c r="E1453" t="s">
        <v>42</v>
      </c>
      <c r="F1453" s="1">
        <f ca="1">TODAY()-employes3[[#This Row],[DN_ecart]]</f>
        <v>38215</v>
      </c>
      <c r="G1453" t="s">
        <v>9283</v>
      </c>
      <c r="H1453" t="s">
        <v>9284</v>
      </c>
      <c r="I1453" t="s">
        <v>9285</v>
      </c>
      <c r="J1453">
        <v>64</v>
      </c>
      <c r="K1453" t="s">
        <v>9286</v>
      </c>
      <c r="L1453">
        <v>10</v>
      </c>
      <c r="M1453" t="s">
        <v>9287</v>
      </c>
      <c r="N1453" s="1">
        <f ca="1">TODAY()-employes3[[#This Row],[DD_debut]]</f>
        <v>40906</v>
      </c>
      <c r="O1453" s="1">
        <f ca="1">IF(ISBLANK(employes3[[#This Row],[DD_fin]]),DATE(1900,1,1),TODAY()-employes3[[#This Row],[DD_fin]])</f>
        <v>1</v>
      </c>
      <c r="P1453">
        <v>4</v>
      </c>
      <c r="Q1453">
        <v>17.399999999999999</v>
      </c>
      <c r="R1453">
        <v>1</v>
      </c>
      <c r="S1453">
        <v>7360</v>
      </c>
      <c r="T1453">
        <v>4669</v>
      </c>
    </row>
    <row r="1454" spans="1:21" hidden="1">
      <c r="A1454">
        <v>2453</v>
      </c>
      <c r="B1454" t="s">
        <v>2338</v>
      </c>
      <c r="C1454" t="s">
        <v>3212</v>
      </c>
      <c r="D1454" t="s">
        <v>9288</v>
      </c>
      <c r="E1454" t="s">
        <v>25</v>
      </c>
      <c r="F1454" s="1">
        <f ca="1">TODAY()-employes3[[#This Row],[DN_ecart]]</f>
        <v>28842</v>
      </c>
      <c r="G1454" t="s">
        <v>9289</v>
      </c>
      <c r="H1454" t="s">
        <v>9290</v>
      </c>
      <c r="I1454" t="s">
        <v>9291</v>
      </c>
      <c r="J1454">
        <v>43</v>
      </c>
      <c r="K1454" t="s">
        <v>9292</v>
      </c>
      <c r="L1454">
        <v>5</v>
      </c>
      <c r="M1454" t="s">
        <v>9293</v>
      </c>
      <c r="N1454" s="1">
        <f ca="1">TODAY()-employes3[[#This Row],[DD_debut]]</f>
        <v>42694</v>
      </c>
      <c r="O1454" s="1">
        <f ca="1">IF(ISBLANK(employes3[[#This Row],[DD_fin]]),DATE(1900,1,1),TODAY()-employes3[[#This Row],[DD_fin]])</f>
        <v>44336</v>
      </c>
      <c r="P1454">
        <v>5</v>
      </c>
      <c r="Q1454">
        <v>14.5</v>
      </c>
      <c r="R1454">
        <v>1</v>
      </c>
      <c r="S1454">
        <v>16733</v>
      </c>
      <c r="T1454">
        <v>2881</v>
      </c>
      <c r="U1454">
        <v>1239</v>
      </c>
    </row>
    <row r="1455" spans="1:21" hidden="1">
      <c r="A1455">
        <v>2454</v>
      </c>
      <c r="B1455" t="s">
        <v>3772</v>
      </c>
      <c r="C1455" t="s">
        <v>473</v>
      </c>
      <c r="D1455" t="s">
        <v>9294</v>
      </c>
      <c r="E1455" t="s">
        <v>42</v>
      </c>
      <c r="F1455" s="1">
        <f ca="1">TODAY()-employes3[[#This Row],[DN_ecart]]</f>
        <v>27309</v>
      </c>
      <c r="G1455" t="s">
        <v>9295</v>
      </c>
      <c r="H1455" t="s">
        <v>9296</v>
      </c>
      <c r="I1455" t="s">
        <v>9297</v>
      </c>
      <c r="J1455">
        <v>15</v>
      </c>
      <c r="K1455" t="s">
        <v>9298</v>
      </c>
      <c r="L1455">
        <v>10</v>
      </c>
      <c r="M1455" t="s">
        <v>9299</v>
      </c>
      <c r="N1455" s="1">
        <f ca="1">TODAY()-employes3[[#This Row],[DD_debut]]</f>
        <v>42318</v>
      </c>
      <c r="O1455" s="1">
        <f ca="1">IF(ISBLANK(employes3[[#This Row],[DD_fin]]),DATE(1900,1,1),TODAY()-employes3[[#This Row],[DD_fin]])</f>
        <v>1</v>
      </c>
      <c r="P1455">
        <v>8</v>
      </c>
      <c r="Q1455">
        <v>43.84</v>
      </c>
      <c r="R1455">
        <v>3</v>
      </c>
      <c r="S1455">
        <v>18266</v>
      </c>
      <c r="T1455">
        <v>3257</v>
      </c>
    </row>
    <row r="1456" spans="1:21" hidden="1">
      <c r="A1456">
        <v>2455</v>
      </c>
      <c r="B1456" t="s">
        <v>31</v>
      </c>
      <c r="C1456" t="s">
        <v>135</v>
      </c>
      <c r="D1456" t="s">
        <v>9300</v>
      </c>
      <c r="E1456" t="s">
        <v>42</v>
      </c>
      <c r="F1456" s="1">
        <f ca="1">TODAY()-employes3[[#This Row],[DN_ecart]]</f>
        <v>31968</v>
      </c>
      <c r="G1456" t="s">
        <v>9301</v>
      </c>
      <c r="H1456" t="s">
        <v>9302</v>
      </c>
      <c r="I1456" t="s">
        <v>9303</v>
      </c>
      <c r="J1456">
        <v>45</v>
      </c>
      <c r="K1456" t="s">
        <v>9304</v>
      </c>
      <c r="L1456">
        <v>8</v>
      </c>
      <c r="M1456" t="s">
        <v>9305</v>
      </c>
      <c r="N1456" s="1">
        <f ca="1">TODAY()-employes3[[#This Row],[DD_debut]]</f>
        <v>41462</v>
      </c>
      <c r="O1456" s="1">
        <f ca="1">IF(ISBLANK(employes3[[#This Row],[DD_fin]]),DATE(1900,1,1),TODAY()-employes3[[#This Row],[DD_fin]])</f>
        <v>1</v>
      </c>
      <c r="P1456">
        <v>4</v>
      </c>
      <c r="Q1456">
        <v>25.43</v>
      </c>
      <c r="R1456">
        <v>1</v>
      </c>
      <c r="S1456">
        <v>13607</v>
      </c>
      <c r="T1456">
        <v>4113</v>
      </c>
    </row>
    <row r="1457" spans="1:21" hidden="1">
      <c r="A1457">
        <v>2456</v>
      </c>
      <c r="B1457" t="s">
        <v>64</v>
      </c>
      <c r="C1457" t="s">
        <v>549</v>
      </c>
      <c r="D1457" t="s">
        <v>9306</v>
      </c>
      <c r="E1457" t="s">
        <v>25</v>
      </c>
      <c r="F1457" s="1">
        <f ca="1">TODAY()-employes3[[#This Row],[DN_ecart]]</f>
        <v>23150</v>
      </c>
      <c r="G1457" t="s">
        <v>9307</v>
      </c>
      <c r="H1457" t="s">
        <v>9308</v>
      </c>
      <c r="I1457" t="s">
        <v>9309</v>
      </c>
      <c r="J1457">
        <v>21</v>
      </c>
      <c r="K1457" t="s">
        <v>9310</v>
      </c>
      <c r="L1457">
        <v>10</v>
      </c>
      <c r="M1457" t="s">
        <v>9311</v>
      </c>
      <c r="N1457" s="1">
        <f ca="1">TODAY()-employes3[[#This Row],[DD_debut]]</f>
        <v>42319</v>
      </c>
      <c r="O1457" s="1">
        <f ca="1">IF(ISBLANK(employes3[[#This Row],[DD_fin]]),DATE(1900,1,1),TODAY()-employes3[[#This Row],[DD_fin]])</f>
        <v>44023</v>
      </c>
      <c r="P1457">
        <v>2</v>
      </c>
      <c r="Q1457">
        <v>26.73</v>
      </c>
      <c r="R1457">
        <v>2</v>
      </c>
      <c r="S1457">
        <v>22425</v>
      </c>
      <c r="T1457">
        <v>3256</v>
      </c>
      <c r="U1457">
        <v>1552</v>
      </c>
    </row>
    <row r="1458" spans="1:21" hidden="1">
      <c r="A1458">
        <v>2457</v>
      </c>
      <c r="B1458" t="s">
        <v>1525</v>
      </c>
      <c r="C1458" t="s">
        <v>197</v>
      </c>
      <c r="D1458" t="s">
        <v>9312</v>
      </c>
      <c r="E1458" t="s">
        <v>25</v>
      </c>
      <c r="F1458" s="1">
        <f ca="1">TODAY()-employes3[[#This Row],[DN_ecart]]</f>
        <v>38286</v>
      </c>
      <c r="G1458" t="s">
        <v>9313</v>
      </c>
      <c r="H1458" t="s">
        <v>9314</v>
      </c>
      <c r="I1458" t="s">
        <v>9315</v>
      </c>
      <c r="J1458">
        <v>11</v>
      </c>
      <c r="K1458" t="s">
        <v>9316</v>
      </c>
      <c r="L1458">
        <v>9</v>
      </c>
      <c r="M1458" t="s">
        <v>9317</v>
      </c>
      <c r="N1458" s="1">
        <f ca="1">TODAY()-employes3[[#This Row],[DD_debut]]</f>
        <v>40656</v>
      </c>
      <c r="O1458" s="1">
        <f ca="1">IF(ISBLANK(employes3[[#This Row],[DD_fin]]),DATE(1900,1,1),TODAY()-employes3[[#This Row],[DD_fin]])</f>
        <v>1</v>
      </c>
      <c r="P1458">
        <v>5</v>
      </c>
      <c r="Q1458">
        <v>24.92</v>
      </c>
      <c r="R1458">
        <v>2</v>
      </c>
      <c r="S1458">
        <v>7289</v>
      </c>
      <c r="T1458">
        <v>4919</v>
      </c>
    </row>
    <row r="1459" spans="1:21" hidden="1">
      <c r="A1459">
        <v>2458</v>
      </c>
      <c r="B1459" t="s">
        <v>2634</v>
      </c>
      <c r="C1459" t="s">
        <v>1728</v>
      </c>
      <c r="D1459" t="s">
        <v>9318</v>
      </c>
      <c r="E1459" t="s">
        <v>25</v>
      </c>
      <c r="F1459" s="1">
        <f ca="1">TODAY()-employes3[[#This Row],[DN_ecart]]</f>
        <v>30691</v>
      </c>
      <c r="G1459" t="s">
        <v>9319</v>
      </c>
      <c r="H1459" t="s">
        <v>9320</v>
      </c>
      <c r="I1459" t="s">
        <v>9321</v>
      </c>
      <c r="J1459">
        <v>45</v>
      </c>
      <c r="K1459" t="s">
        <v>9322</v>
      </c>
      <c r="L1459">
        <v>7</v>
      </c>
      <c r="M1459" t="s">
        <v>9323</v>
      </c>
      <c r="N1459" s="1">
        <f ca="1">TODAY()-employes3[[#This Row],[DD_debut]]</f>
        <v>43510</v>
      </c>
      <c r="O1459" s="1">
        <f ca="1">IF(ISBLANK(employes3[[#This Row],[DD_fin]]),DATE(1900,1,1),TODAY()-employes3[[#This Row],[DD_fin]])</f>
        <v>1</v>
      </c>
      <c r="P1459">
        <v>6</v>
      </c>
      <c r="Q1459">
        <v>16.75</v>
      </c>
      <c r="R1459">
        <v>1</v>
      </c>
      <c r="S1459">
        <v>14884</v>
      </c>
      <c r="T1459">
        <v>2065</v>
      </c>
    </row>
    <row r="1460" spans="1:21" hidden="1">
      <c r="A1460">
        <v>2459</v>
      </c>
      <c r="B1460" t="s">
        <v>349</v>
      </c>
      <c r="C1460" t="s">
        <v>2659</v>
      </c>
      <c r="D1460" t="s">
        <v>9324</v>
      </c>
      <c r="E1460" t="s">
        <v>42</v>
      </c>
      <c r="F1460" s="1">
        <f ca="1">TODAY()-employes3[[#This Row],[DN_ecart]]</f>
        <v>27860</v>
      </c>
      <c r="G1460" t="s">
        <v>9325</v>
      </c>
      <c r="H1460" t="s">
        <v>9326</v>
      </c>
      <c r="I1460" t="s">
        <v>9327</v>
      </c>
      <c r="J1460">
        <v>7</v>
      </c>
      <c r="K1460" t="s">
        <v>9328</v>
      </c>
      <c r="L1460">
        <v>9</v>
      </c>
      <c r="M1460" t="s">
        <v>9329</v>
      </c>
      <c r="N1460" s="1">
        <f ca="1">TODAY()-employes3[[#This Row],[DD_debut]]</f>
        <v>42724</v>
      </c>
      <c r="O1460" s="1">
        <f ca="1">IF(ISBLANK(employes3[[#This Row],[DD_fin]]),DATE(1900,1,1),TODAY()-employes3[[#This Row],[DD_fin]])</f>
        <v>1</v>
      </c>
      <c r="P1460">
        <v>4</v>
      </c>
      <c r="Q1460">
        <v>17.28</v>
      </c>
      <c r="R1460">
        <v>4</v>
      </c>
      <c r="S1460">
        <v>17715</v>
      </c>
      <c r="T1460">
        <v>2851</v>
      </c>
    </row>
    <row r="1461" spans="1:21" hidden="1">
      <c r="A1461">
        <v>2460</v>
      </c>
      <c r="B1461" t="s">
        <v>1440</v>
      </c>
      <c r="C1461" t="s">
        <v>2621</v>
      </c>
      <c r="D1461" t="s">
        <v>9330</v>
      </c>
      <c r="E1461" t="s">
        <v>42</v>
      </c>
      <c r="F1461" s="1">
        <f ca="1">TODAY()-employes3[[#This Row],[DN_ecart]]</f>
        <v>25615</v>
      </c>
      <c r="G1461" t="s">
        <v>9331</v>
      </c>
      <c r="H1461" t="s">
        <v>9332</v>
      </c>
      <c r="I1461" t="s">
        <v>9333</v>
      </c>
      <c r="J1461">
        <v>3</v>
      </c>
      <c r="K1461" t="s">
        <v>9334</v>
      </c>
      <c r="L1461">
        <v>10</v>
      </c>
      <c r="M1461" t="s">
        <v>9335</v>
      </c>
      <c r="N1461" s="1">
        <f ca="1">TODAY()-employes3[[#This Row],[DD_debut]]</f>
        <v>41610</v>
      </c>
      <c r="O1461" s="1">
        <f ca="1">IF(ISBLANK(employes3[[#This Row],[DD_fin]]),DATE(1900,1,1),TODAY()-employes3[[#This Row],[DD_fin]])</f>
        <v>1</v>
      </c>
      <c r="P1461">
        <v>4</v>
      </c>
      <c r="Q1461">
        <v>22.27</v>
      </c>
      <c r="R1461">
        <v>1</v>
      </c>
      <c r="S1461">
        <v>19960</v>
      </c>
      <c r="T1461">
        <v>3965</v>
      </c>
    </row>
    <row r="1462" spans="1:21" hidden="1">
      <c r="A1462">
        <v>2461</v>
      </c>
      <c r="B1462" t="s">
        <v>861</v>
      </c>
      <c r="C1462" t="s">
        <v>2918</v>
      </c>
      <c r="D1462" t="s">
        <v>9336</v>
      </c>
      <c r="E1462" t="s">
        <v>25</v>
      </c>
      <c r="F1462" s="1">
        <f ca="1">TODAY()-employes3[[#This Row],[DN_ecart]]</f>
        <v>31300</v>
      </c>
      <c r="G1462" t="s">
        <v>9337</v>
      </c>
      <c r="H1462" t="s">
        <v>9338</v>
      </c>
      <c r="I1462" t="s">
        <v>6646</v>
      </c>
      <c r="J1462">
        <v>12</v>
      </c>
      <c r="K1462" t="s">
        <v>9339</v>
      </c>
      <c r="L1462">
        <v>6</v>
      </c>
      <c r="M1462" t="s">
        <v>9340</v>
      </c>
      <c r="N1462" s="1">
        <f ca="1">TODAY()-employes3[[#This Row],[DD_debut]]</f>
        <v>43174</v>
      </c>
      <c r="O1462" s="1">
        <f ca="1">IF(ISBLANK(employes3[[#This Row],[DD_fin]]),DATE(1900,1,1),TODAY()-employes3[[#This Row],[DD_fin]])</f>
        <v>1</v>
      </c>
      <c r="P1462">
        <v>5</v>
      </c>
      <c r="Q1462">
        <v>12.55</v>
      </c>
      <c r="R1462">
        <v>1</v>
      </c>
      <c r="S1462">
        <v>14275</v>
      </c>
      <c r="T1462">
        <v>2401</v>
      </c>
    </row>
    <row r="1463" spans="1:21" hidden="1">
      <c r="A1463">
        <v>2462</v>
      </c>
      <c r="B1463" t="s">
        <v>488</v>
      </c>
      <c r="C1463" t="s">
        <v>3347</v>
      </c>
      <c r="D1463" t="s">
        <v>9341</v>
      </c>
      <c r="E1463" t="s">
        <v>25</v>
      </c>
      <c r="F1463" s="1">
        <f ca="1">TODAY()-employes3[[#This Row],[DN_ecart]]</f>
        <v>24417</v>
      </c>
      <c r="G1463" t="s">
        <v>9342</v>
      </c>
      <c r="H1463" t="s">
        <v>9343</v>
      </c>
      <c r="I1463" t="s">
        <v>9344</v>
      </c>
      <c r="J1463">
        <v>5</v>
      </c>
      <c r="K1463" t="s">
        <v>9345</v>
      </c>
      <c r="L1463">
        <v>6</v>
      </c>
      <c r="M1463" t="s">
        <v>9346</v>
      </c>
      <c r="N1463" s="1">
        <f ca="1">TODAY()-employes3[[#This Row],[DD_debut]]</f>
        <v>45567</v>
      </c>
      <c r="O1463" s="1">
        <f ca="1">IF(ISBLANK(employes3[[#This Row],[DD_fin]]),DATE(1900,1,1),TODAY()-employes3[[#This Row],[DD_fin]])</f>
        <v>1</v>
      </c>
      <c r="P1463">
        <v>8</v>
      </c>
      <c r="Q1463">
        <v>30.8</v>
      </c>
      <c r="R1463">
        <v>1</v>
      </c>
      <c r="S1463">
        <v>21158</v>
      </c>
      <c r="T1463">
        <v>8</v>
      </c>
    </row>
    <row r="1464" spans="1:21" hidden="1">
      <c r="A1464">
        <v>2463</v>
      </c>
      <c r="B1464" t="s">
        <v>419</v>
      </c>
      <c r="C1464" t="s">
        <v>143</v>
      </c>
      <c r="D1464" t="s">
        <v>9347</v>
      </c>
      <c r="E1464" t="s">
        <v>25</v>
      </c>
      <c r="F1464" s="1">
        <f ca="1">TODAY()-employes3[[#This Row],[DN_ecart]]</f>
        <v>29460</v>
      </c>
      <c r="G1464" t="s">
        <v>9348</v>
      </c>
      <c r="H1464" t="s">
        <v>9349</v>
      </c>
      <c r="I1464" t="s">
        <v>9350</v>
      </c>
      <c r="J1464">
        <v>32</v>
      </c>
      <c r="K1464" t="s">
        <v>9351</v>
      </c>
      <c r="L1464">
        <v>6</v>
      </c>
      <c r="M1464" t="s">
        <v>9352</v>
      </c>
      <c r="N1464" s="1">
        <f ca="1">TODAY()-employes3[[#This Row],[DD_debut]]</f>
        <v>42240</v>
      </c>
      <c r="O1464" s="1">
        <f ca="1">IF(ISBLANK(employes3[[#This Row],[DD_fin]]),DATE(1900,1,1),TODAY()-employes3[[#This Row],[DD_fin]])</f>
        <v>1</v>
      </c>
      <c r="P1464">
        <v>8</v>
      </c>
      <c r="Q1464">
        <v>21.02</v>
      </c>
      <c r="R1464">
        <v>3</v>
      </c>
      <c r="S1464">
        <v>16115</v>
      </c>
      <c r="T1464">
        <v>3335</v>
      </c>
    </row>
    <row r="1465" spans="1:21" hidden="1">
      <c r="A1465">
        <v>2464</v>
      </c>
      <c r="B1465" t="s">
        <v>1324</v>
      </c>
      <c r="C1465" t="s">
        <v>660</v>
      </c>
      <c r="D1465" t="s">
        <v>9353</v>
      </c>
      <c r="E1465" t="s">
        <v>25</v>
      </c>
      <c r="F1465" s="1">
        <f ca="1">TODAY()-employes3[[#This Row],[DN_ecart]]</f>
        <v>27690</v>
      </c>
      <c r="G1465" t="s">
        <v>9354</v>
      </c>
      <c r="H1465" t="s">
        <v>9355</v>
      </c>
      <c r="I1465" t="s">
        <v>9356</v>
      </c>
      <c r="J1465">
        <v>13</v>
      </c>
      <c r="K1465" t="s">
        <v>9357</v>
      </c>
      <c r="L1465">
        <v>5</v>
      </c>
      <c r="M1465" t="s">
        <v>9358</v>
      </c>
      <c r="N1465" s="1">
        <f ca="1">TODAY()-employes3[[#This Row],[DD_debut]]</f>
        <v>44743</v>
      </c>
      <c r="O1465" s="1">
        <f ca="1">IF(ISBLANK(employes3[[#This Row],[DD_fin]]),DATE(1900,1,1),TODAY()-employes3[[#This Row],[DD_fin]])</f>
        <v>1</v>
      </c>
      <c r="P1465">
        <v>5</v>
      </c>
      <c r="Q1465">
        <v>12.15</v>
      </c>
      <c r="R1465">
        <v>2</v>
      </c>
      <c r="S1465">
        <v>17885</v>
      </c>
      <c r="T1465">
        <v>832</v>
      </c>
    </row>
    <row r="1466" spans="1:21" hidden="1">
      <c r="A1466">
        <v>2465</v>
      </c>
      <c r="B1466" t="s">
        <v>2080</v>
      </c>
      <c r="C1466" t="s">
        <v>832</v>
      </c>
      <c r="D1466" t="s">
        <v>9359</v>
      </c>
      <c r="E1466" t="s">
        <v>25</v>
      </c>
      <c r="F1466" s="1">
        <f ca="1">TODAY()-employes3[[#This Row],[DN_ecart]]</f>
        <v>22609</v>
      </c>
      <c r="G1466" t="s">
        <v>9360</v>
      </c>
      <c r="H1466" t="s">
        <v>9361</v>
      </c>
      <c r="I1466" t="s">
        <v>9362</v>
      </c>
      <c r="J1466">
        <v>30</v>
      </c>
      <c r="K1466" t="s">
        <v>9363</v>
      </c>
      <c r="L1466">
        <v>8</v>
      </c>
      <c r="M1466" t="s">
        <v>9364</v>
      </c>
      <c r="N1466" s="1">
        <f ca="1">TODAY()-employes3[[#This Row],[DD_debut]]</f>
        <v>41041</v>
      </c>
      <c r="O1466" s="1">
        <f ca="1">IF(ISBLANK(employes3[[#This Row],[DD_fin]]),DATE(1900,1,1),TODAY()-employes3[[#This Row],[DD_fin]])</f>
        <v>1</v>
      </c>
      <c r="P1466">
        <v>3</v>
      </c>
      <c r="Q1466">
        <v>37.450000000000003</v>
      </c>
      <c r="R1466">
        <v>3</v>
      </c>
      <c r="S1466">
        <v>22966</v>
      </c>
      <c r="T1466">
        <v>4534</v>
      </c>
    </row>
    <row r="1467" spans="1:21" hidden="1">
      <c r="A1467">
        <v>2466</v>
      </c>
      <c r="B1467" t="s">
        <v>2416</v>
      </c>
      <c r="C1467" t="s">
        <v>427</v>
      </c>
      <c r="D1467" t="s">
        <v>9365</v>
      </c>
      <c r="E1467" t="s">
        <v>25</v>
      </c>
      <c r="F1467" s="1">
        <f ca="1">TODAY()-employes3[[#This Row],[DN_ecart]]</f>
        <v>33948</v>
      </c>
      <c r="G1467" t="s">
        <v>9366</v>
      </c>
      <c r="H1467" t="s">
        <v>9367</v>
      </c>
      <c r="I1467" t="s">
        <v>9368</v>
      </c>
      <c r="J1467">
        <v>58</v>
      </c>
      <c r="K1467" t="s">
        <v>9369</v>
      </c>
      <c r="L1467">
        <v>8</v>
      </c>
      <c r="M1467" t="s">
        <v>9370</v>
      </c>
      <c r="N1467" s="1">
        <f ca="1">TODAY()-employes3[[#This Row],[DD_debut]]</f>
        <v>45128</v>
      </c>
      <c r="O1467" s="1">
        <f ca="1">IF(ISBLANK(employes3[[#This Row],[DD_fin]]),DATE(1900,1,1),TODAY()-employes3[[#This Row],[DD_fin]])</f>
        <v>1</v>
      </c>
      <c r="P1467">
        <v>4</v>
      </c>
      <c r="Q1467">
        <v>38.24</v>
      </c>
      <c r="R1467">
        <v>2</v>
      </c>
      <c r="S1467">
        <v>11627</v>
      </c>
      <c r="T1467">
        <v>447</v>
      </c>
    </row>
    <row r="1468" spans="1:21" hidden="1">
      <c r="A1468">
        <v>2467</v>
      </c>
      <c r="B1468" t="s">
        <v>4041</v>
      </c>
      <c r="C1468" t="s">
        <v>1272</v>
      </c>
      <c r="D1468" t="s">
        <v>9371</v>
      </c>
      <c r="E1468" t="s">
        <v>25</v>
      </c>
      <c r="F1468" s="1">
        <f ca="1">TODAY()-employes3[[#This Row],[DN_ecart]]</f>
        <v>33218</v>
      </c>
      <c r="G1468" t="s">
        <v>9372</v>
      </c>
      <c r="H1468" t="s">
        <v>9373</v>
      </c>
      <c r="I1468" t="s">
        <v>9374</v>
      </c>
      <c r="J1468">
        <v>72</v>
      </c>
      <c r="K1468" t="s">
        <v>9375</v>
      </c>
      <c r="L1468">
        <v>7</v>
      </c>
      <c r="M1468" t="s">
        <v>9376</v>
      </c>
      <c r="N1468" s="1">
        <f ca="1">TODAY()-employes3[[#This Row],[DD_debut]]</f>
        <v>45370</v>
      </c>
      <c r="O1468" s="1">
        <f ca="1">IF(ISBLANK(employes3[[#This Row],[DD_fin]]),DATE(1900,1,1),TODAY()-employes3[[#This Row],[DD_fin]])</f>
        <v>45540</v>
      </c>
      <c r="P1468">
        <v>5</v>
      </c>
      <c r="Q1468">
        <v>25.85</v>
      </c>
      <c r="R1468">
        <v>1</v>
      </c>
      <c r="S1468">
        <v>12357</v>
      </c>
      <c r="T1468">
        <v>205</v>
      </c>
      <c r="U1468">
        <v>35</v>
      </c>
    </row>
    <row r="1469" spans="1:21" hidden="1">
      <c r="A1469">
        <v>2468</v>
      </c>
      <c r="B1469" t="s">
        <v>698</v>
      </c>
      <c r="C1469" t="s">
        <v>1833</v>
      </c>
      <c r="D1469" t="s">
        <v>9377</v>
      </c>
      <c r="E1469" t="s">
        <v>25</v>
      </c>
      <c r="F1469" s="1">
        <f ca="1">TODAY()-employes3[[#This Row],[DN_ecart]]</f>
        <v>23000</v>
      </c>
      <c r="G1469" t="s">
        <v>9378</v>
      </c>
      <c r="H1469" t="s">
        <v>9379</v>
      </c>
      <c r="I1469" t="s">
        <v>9380</v>
      </c>
      <c r="J1469">
        <v>18</v>
      </c>
      <c r="K1469" t="s">
        <v>9381</v>
      </c>
      <c r="L1469">
        <v>6</v>
      </c>
      <c r="M1469" t="s">
        <v>9382</v>
      </c>
      <c r="N1469" s="1">
        <f ca="1">TODAY()-employes3[[#This Row],[DD_debut]]</f>
        <v>40824</v>
      </c>
      <c r="O1469" s="1">
        <f ca="1">IF(ISBLANK(employes3[[#This Row],[DD_fin]]),DATE(1900,1,1),TODAY()-employes3[[#This Row],[DD_fin]])</f>
        <v>1</v>
      </c>
      <c r="P1469">
        <v>8</v>
      </c>
      <c r="Q1469">
        <v>42.26</v>
      </c>
      <c r="R1469">
        <v>1</v>
      </c>
      <c r="S1469">
        <v>22575</v>
      </c>
      <c r="T1469">
        <v>4751</v>
      </c>
    </row>
    <row r="1470" spans="1:21" hidden="1">
      <c r="A1470">
        <v>2469</v>
      </c>
      <c r="B1470" t="s">
        <v>3532</v>
      </c>
      <c r="C1470" t="s">
        <v>267</v>
      </c>
      <c r="D1470" t="s">
        <v>9383</v>
      </c>
      <c r="E1470" t="s">
        <v>42</v>
      </c>
      <c r="F1470" s="1">
        <f ca="1">TODAY()-employes3[[#This Row],[DN_ecart]]</f>
        <v>28956</v>
      </c>
      <c r="G1470" t="s">
        <v>9384</v>
      </c>
      <c r="H1470" t="s">
        <v>9385</v>
      </c>
      <c r="I1470" t="s">
        <v>9386</v>
      </c>
      <c r="J1470">
        <v>52</v>
      </c>
      <c r="K1470" t="s">
        <v>9387</v>
      </c>
      <c r="L1470">
        <v>9</v>
      </c>
      <c r="M1470" t="s">
        <v>9388</v>
      </c>
      <c r="N1470" s="1">
        <f ca="1">TODAY()-employes3[[#This Row],[DD_debut]]</f>
        <v>42961</v>
      </c>
      <c r="O1470" s="1">
        <f ca="1">IF(ISBLANK(employes3[[#This Row],[DD_fin]]),DATE(1900,1,1),TODAY()-employes3[[#This Row],[DD_fin]])</f>
        <v>1</v>
      </c>
      <c r="P1470">
        <v>6</v>
      </c>
      <c r="Q1470">
        <v>44.69</v>
      </c>
      <c r="R1470">
        <v>1</v>
      </c>
      <c r="S1470">
        <v>16619</v>
      </c>
      <c r="T1470">
        <v>2614</v>
      </c>
    </row>
    <row r="1471" spans="1:21" hidden="1">
      <c r="A1471">
        <v>2470</v>
      </c>
      <c r="B1471" t="s">
        <v>3848</v>
      </c>
      <c r="C1471" t="s">
        <v>1833</v>
      </c>
      <c r="D1471" t="s">
        <v>9389</v>
      </c>
      <c r="E1471" t="s">
        <v>25</v>
      </c>
      <c r="F1471" s="1">
        <f ca="1">TODAY()-employes3[[#This Row],[DN_ecart]]</f>
        <v>25424</v>
      </c>
      <c r="G1471" t="s">
        <v>9390</v>
      </c>
      <c r="H1471" t="s">
        <v>9391</v>
      </c>
      <c r="I1471" t="s">
        <v>9392</v>
      </c>
      <c r="J1471">
        <v>20</v>
      </c>
      <c r="K1471" t="s">
        <v>9393</v>
      </c>
      <c r="L1471">
        <v>10</v>
      </c>
      <c r="M1471" t="s">
        <v>9394</v>
      </c>
      <c r="N1471" s="1">
        <f ca="1">TODAY()-employes3[[#This Row],[DD_debut]]</f>
        <v>44684</v>
      </c>
      <c r="O1471" s="1">
        <f ca="1">IF(ISBLANK(employes3[[#This Row],[DD_fin]]),DATE(1900,1,1),TODAY()-employes3[[#This Row],[DD_fin]])</f>
        <v>1</v>
      </c>
      <c r="P1471">
        <v>3</v>
      </c>
      <c r="Q1471">
        <v>28.7</v>
      </c>
      <c r="R1471">
        <v>1</v>
      </c>
      <c r="S1471">
        <v>20151</v>
      </c>
      <c r="T1471">
        <v>891</v>
      </c>
    </row>
    <row r="1472" spans="1:21" hidden="1">
      <c r="A1472">
        <v>2471</v>
      </c>
      <c r="B1472" t="s">
        <v>4172</v>
      </c>
      <c r="C1472" t="s">
        <v>2397</v>
      </c>
      <c r="D1472" t="s">
        <v>9395</v>
      </c>
      <c r="E1472" t="s">
        <v>25</v>
      </c>
      <c r="F1472" s="1">
        <f ca="1">TODAY()-employes3[[#This Row],[DN_ecart]]</f>
        <v>24608</v>
      </c>
      <c r="G1472" t="s">
        <v>9396</v>
      </c>
      <c r="H1472" t="s">
        <v>9397</v>
      </c>
      <c r="I1472" t="s">
        <v>9398</v>
      </c>
      <c r="J1472">
        <v>76</v>
      </c>
      <c r="K1472" t="s">
        <v>9399</v>
      </c>
      <c r="L1472">
        <v>6</v>
      </c>
      <c r="M1472" t="s">
        <v>9400</v>
      </c>
      <c r="N1472" s="1">
        <f ca="1">TODAY()-employes3[[#This Row],[DD_debut]]</f>
        <v>42044</v>
      </c>
      <c r="O1472" s="1">
        <f ca="1">IF(ISBLANK(employes3[[#This Row],[DD_fin]]),DATE(1900,1,1),TODAY()-employes3[[#This Row],[DD_fin]])</f>
        <v>1</v>
      </c>
      <c r="P1472">
        <v>2</v>
      </c>
      <c r="Q1472">
        <v>16.670000000000002</v>
      </c>
      <c r="R1472">
        <v>3</v>
      </c>
      <c r="S1472">
        <v>20967</v>
      </c>
      <c r="T1472">
        <v>3531</v>
      </c>
    </row>
    <row r="1473" spans="1:21">
      <c r="A1473">
        <v>2472</v>
      </c>
      <c r="B1473" t="s">
        <v>495</v>
      </c>
      <c r="C1473" t="s">
        <v>525</v>
      </c>
      <c r="D1473" t="s">
        <v>9401</v>
      </c>
      <c r="E1473" t="s">
        <v>42</v>
      </c>
      <c r="F1473" s="1">
        <f ca="1">TODAY()-employes3[[#This Row],[DN_ecart]]</f>
        <v>28102</v>
      </c>
      <c r="G1473" t="s">
        <v>9402</v>
      </c>
      <c r="H1473" t="s">
        <v>9403</v>
      </c>
      <c r="I1473" t="s">
        <v>9404</v>
      </c>
      <c r="J1473">
        <v>9</v>
      </c>
      <c r="K1473" t="s">
        <v>9405</v>
      </c>
      <c r="L1473">
        <v>6</v>
      </c>
      <c r="M1473" t="s">
        <v>9406</v>
      </c>
      <c r="N1473" s="1">
        <f ca="1">TODAY()-employes3[[#This Row],[DD_debut]]</f>
        <v>41968</v>
      </c>
      <c r="O1473" s="1">
        <f ca="1">IF(ISBLANK(employes3[[#This Row],[DD_fin]]),DATE(1900,1,1),TODAY()-employes3[[#This Row],[DD_fin]])</f>
        <v>1</v>
      </c>
      <c r="P1473">
        <v>5</v>
      </c>
      <c r="Q1473">
        <v>29.76</v>
      </c>
      <c r="R1473">
        <v>2</v>
      </c>
      <c r="S1473">
        <v>17473</v>
      </c>
      <c r="T1473">
        <v>3607</v>
      </c>
    </row>
    <row r="1474" spans="1:21">
      <c r="A1474">
        <v>2473</v>
      </c>
      <c r="B1474" t="s">
        <v>3539</v>
      </c>
      <c r="C1474" t="s">
        <v>794</v>
      </c>
      <c r="D1474" t="s">
        <v>9407</v>
      </c>
      <c r="E1474" t="s">
        <v>25</v>
      </c>
      <c r="F1474" s="1">
        <f ca="1">TODAY()-employes3[[#This Row],[DN_ecart]]</f>
        <v>23197</v>
      </c>
      <c r="G1474" t="s">
        <v>9408</v>
      </c>
      <c r="H1474" t="s">
        <v>9409</v>
      </c>
      <c r="I1474" t="s">
        <v>4937</v>
      </c>
      <c r="J1474">
        <v>32</v>
      </c>
      <c r="K1474" t="s">
        <v>9410</v>
      </c>
      <c r="L1474">
        <v>9</v>
      </c>
      <c r="M1474" t="s">
        <v>9411</v>
      </c>
      <c r="N1474" s="1">
        <f ca="1">TODAY()-employes3[[#This Row],[DD_debut]]</f>
        <v>41813</v>
      </c>
      <c r="O1474" s="1">
        <f ca="1">IF(ISBLANK(employes3[[#This Row],[DD_fin]]),DATE(1900,1,1),TODAY()-employes3[[#This Row],[DD_fin]])</f>
        <v>1</v>
      </c>
      <c r="P1474">
        <v>1</v>
      </c>
      <c r="Q1474">
        <v>32.54</v>
      </c>
      <c r="R1474">
        <v>1</v>
      </c>
      <c r="S1474">
        <v>22378</v>
      </c>
      <c r="T1474">
        <v>3762</v>
      </c>
    </row>
    <row r="1475" spans="1:21" hidden="1">
      <c r="A1475">
        <v>2474</v>
      </c>
      <c r="B1475" t="s">
        <v>4640</v>
      </c>
      <c r="C1475" t="s">
        <v>983</v>
      </c>
      <c r="D1475" t="s">
        <v>9412</v>
      </c>
      <c r="E1475" t="s">
        <v>42</v>
      </c>
      <c r="F1475" s="1">
        <f ca="1">TODAY()-employes3[[#This Row],[DN_ecart]]</f>
        <v>33172</v>
      </c>
      <c r="G1475" t="s">
        <v>9413</v>
      </c>
      <c r="H1475" t="s">
        <v>9414</v>
      </c>
      <c r="I1475" t="s">
        <v>9415</v>
      </c>
      <c r="J1475">
        <v>15</v>
      </c>
      <c r="K1475" t="s">
        <v>9416</v>
      </c>
      <c r="L1475">
        <v>6</v>
      </c>
      <c r="M1475" t="s">
        <v>9417</v>
      </c>
      <c r="N1475" s="1">
        <f ca="1">TODAY()-employes3[[#This Row],[DD_debut]]</f>
        <v>44572</v>
      </c>
      <c r="O1475" s="1">
        <f ca="1">IF(ISBLANK(employes3[[#This Row],[DD_fin]]),DATE(1900,1,1),TODAY()-employes3[[#This Row],[DD_fin]])</f>
        <v>1</v>
      </c>
      <c r="P1475">
        <v>3</v>
      </c>
      <c r="Q1475">
        <v>15.86</v>
      </c>
      <c r="R1475">
        <v>1</v>
      </c>
      <c r="S1475">
        <v>12403</v>
      </c>
      <c r="T1475">
        <v>1003</v>
      </c>
    </row>
    <row r="1476" spans="1:21" hidden="1">
      <c r="A1476">
        <v>2475</v>
      </c>
      <c r="B1476" t="s">
        <v>95</v>
      </c>
      <c r="C1476" t="s">
        <v>282</v>
      </c>
      <c r="D1476" t="s">
        <v>9418</v>
      </c>
      <c r="E1476" t="s">
        <v>42</v>
      </c>
      <c r="F1476" s="1">
        <f ca="1">TODAY()-employes3[[#This Row],[DN_ecart]]</f>
        <v>32390</v>
      </c>
      <c r="G1476" t="s">
        <v>9419</v>
      </c>
      <c r="H1476" t="s">
        <v>9420</v>
      </c>
      <c r="I1476" t="s">
        <v>9421</v>
      </c>
      <c r="J1476">
        <v>27</v>
      </c>
      <c r="K1476" t="s">
        <v>9422</v>
      </c>
      <c r="L1476">
        <v>8</v>
      </c>
      <c r="M1476" t="s">
        <v>9423</v>
      </c>
      <c r="N1476" s="1">
        <f ca="1">TODAY()-employes3[[#This Row],[DD_debut]]</f>
        <v>44427</v>
      </c>
      <c r="O1476" s="1">
        <f ca="1">IF(ISBLANK(employes3[[#This Row],[DD_fin]]),DATE(1900,1,1),TODAY()-employes3[[#This Row],[DD_fin]])</f>
        <v>1</v>
      </c>
      <c r="P1476">
        <v>2</v>
      </c>
      <c r="Q1476">
        <v>41.17</v>
      </c>
      <c r="R1476">
        <v>1</v>
      </c>
      <c r="S1476">
        <v>13185</v>
      </c>
      <c r="T1476">
        <v>1148</v>
      </c>
    </row>
    <row r="1477" spans="1:21" hidden="1">
      <c r="A1477">
        <v>2476</v>
      </c>
      <c r="B1477" t="s">
        <v>749</v>
      </c>
      <c r="C1477" t="s">
        <v>358</v>
      </c>
      <c r="D1477" t="s">
        <v>9424</v>
      </c>
      <c r="E1477" t="s">
        <v>25</v>
      </c>
      <c r="F1477" s="1">
        <f ca="1">TODAY()-employes3[[#This Row],[DN_ecart]]</f>
        <v>30916</v>
      </c>
      <c r="G1477" t="s">
        <v>9425</v>
      </c>
      <c r="H1477" t="s">
        <v>9426</v>
      </c>
      <c r="I1477" t="s">
        <v>9427</v>
      </c>
      <c r="J1477">
        <v>28</v>
      </c>
      <c r="K1477" t="s">
        <v>9428</v>
      </c>
      <c r="L1477">
        <v>8</v>
      </c>
      <c r="M1477" t="s">
        <v>9429</v>
      </c>
      <c r="N1477" s="1">
        <f ca="1">TODAY()-employes3[[#This Row],[DD_debut]]</f>
        <v>43769</v>
      </c>
      <c r="O1477" s="1">
        <f ca="1">IF(ISBLANK(employes3[[#This Row],[DD_fin]]),DATE(1900,1,1),TODAY()-employes3[[#This Row],[DD_fin]])</f>
        <v>1</v>
      </c>
      <c r="P1477">
        <v>5</v>
      </c>
      <c r="Q1477">
        <v>37.659999999999997</v>
      </c>
      <c r="R1477">
        <v>3</v>
      </c>
      <c r="S1477">
        <v>14659</v>
      </c>
      <c r="T1477">
        <v>1806</v>
      </c>
    </row>
    <row r="1478" spans="1:21" hidden="1">
      <c r="A1478">
        <v>2477</v>
      </c>
      <c r="B1478" t="s">
        <v>2443</v>
      </c>
      <c r="C1478" t="s">
        <v>297</v>
      </c>
      <c r="D1478" t="s">
        <v>9430</v>
      </c>
      <c r="E1478" t="s">
        <v>25</v>
      </c>
      <c r="F1478" s="1">
        <f ca="1">TODAY()-employes3[[#This Row],[DN_ecart]]</f>
        <v>29726</v>
      </c>
      <c r="G1478" t="s">
        <v>9431</v>
      </c>
      <c r="H1478" t="s">
        <v>9432</v>
      </c>
      <c r="I1478" t="s">
        <v>9433</v>
      </c>
      <c r="J1478">
        <v>1</v>
      </c>
      <c r="K1478" t="s">
        <v>9434</v>
      </c>
      <c r="L1478">
        <v>8</v>
      </c>
      <c r="M1478" t="s">
        <v>9435</v>
      </c>
      <c r="N1478" s="1">
        <f ca="1">TODAY()-employes3[[#This Row],[DD_debut]]</f>
        <v>44556</v>
      </c>
      <c r="O1478" s="1">
        <f ca="1">IF(ISBLANK(employes3[[#This Row],[DD_fin]]),DATE(1900,1,1),TODAY()-employes3[[#This Row],[DD_fin]])</f>
        <v>1</v>
      </c>
      <c r="P1478">
        <v>8</v>
      </c>
      <c r="Q1478">
        <v>13.45</v>
      </c>
      <c r="R1478">
        <v>4</v>
      </c>
      <c r="S1478">
        <v>15849</v>
      </c>
      <c r="T1478">
        <v>1019</v>
      </c>
    </row>
    <row r="1479" spans="1:21" hidden="1">
      <c r="A1479">
        <v>2478</v>
      </c>
      <c r="B1479" t="s">
        <v>1070</v>
      </c>
      <c r="C1479" t="s">
        <v>197</v>
      </c>
      <c r="D1479" t="s">
        <v>9436</v>
      </c>
      <c r="E1479" t="s">
        <v>25</v>
      </c>
      <c r="F1479" s="1">
        <f ca="1">TODAY()-employes3[[#This Row],[DN_ecart]]</f>
        <v>22790</v>
      </c>
      <c r="G1479" t="s">
        <v>9437</v>
      </c>
      <c r="H1479" t="s">
        <v>9438</v>
      </c>
      <c r="I1479" t="s">
        <v>9439</v>
      </c>
      <c r="J1479">
        <v>24</v>
      </c>
      <c r="K1479" t="s">
        <v>9440</v>
      </c>
      <c r="L1479">
        <v>9</v>
      </c>
      <c r="M1479" t="s">
        <v>9441</v>
      </c>
      <c r="N1479" s="1">
        <f ca="1">TODAY()-employes3[[#This Row],[DD_debut]]</f>
        <v>44762</v>
      </c>
      <c r="O1479" s="1">
        <f ca="1">IF(ISBLANK(employes3[[#This Row],[DD_fin]]),DATE(1900,1,1),TODAY()-employes3[[#This Row],[DD_fin]])</f>
        <v>1</v>
      </c>
      <c r="P1479">
        <v>5</v>
      </c>
      <c r="Q1479">
        <v>28.79</v>
      </c>
      <c r="R1479">
        <v>1</v>
      </c>
      <c r="S1479">
        <v>22785</v>
      </c>
      <c r="T1479">
        <v>813</v>
      </c>
    </row>
    <row r="1480" spans="1:21" hidden="1">
      <c r="A1480">
        <v>2479</v>
      </c>
      <c r="B1480" t="s">
        <v>1324</v>
      </c>
      <c r="C1480" t="s">
        <v>503</v>
      </c>
      <c r="D1480" t="s">
        <v>9442</v>
      </c>
      <c r="E1480" t="s">
        <v>25</v>
      </c>
      <c r="F1480" s="1">
        <f ca="1">TODAY()-employes3[[#This Row],[DN_ecart]]</f>
        <v>38618</v>
      </c>
      <c r="G1480" t="s">
        <v>9443</v>
      </c>
      <c r="H1480" t="s">
        <v>9444</v>
      </c>
      <c r="I1480" t="s">
        <v>9445</v>
      </c>
      <c r="J1480">
        <v>16</v>
      </c>
      <c r="K1480" t="s">
        <v>9446</v>
      </c>
      <c r="L1480">
        <v>9</v>
      </c>
      <c r="M1480" t="s">
        <v>9447</v>
      </c>
      <c r="N1480" s="1">
        <f ca="1">TODAY()-employes3[[#This Row],[DD_debut]]</f>
        <v>43130</v>
      </c>
      <c r="O1480" s="1">
        <f ca="1">IF(ISBLANK(employes3[[#This Row],[DD_fin]]),DATE(1900,1,1),TODAY()-employes3[[#This Row],[DD_fin]])</f>
        <v>1</v>
      </c>
      <c r="P1480">
        <v>4</v>
      </c>
      <c r="Q1480">
        <v>24.27</v>
      </c>
      <c r="R1480">
        <v>1</v>
      </c>
      <c r="S1480">
        <v>6957</v>
      </c>
      <c r="T1480">
        <v>2445</v>
      </c>
    </row>
    <row r="1481" spans="1:21" hidden="1">
      <c r="A1481">
        <v>2480</v>
      </c>
      <c r="B1481" t="s">
        <v>134</v>
      </c>
      <c r="C1481" t="s">
        <v>4401</v>
      </c>
      <c r="D1481" t="s">
        <v>9448</v>
      </c>
      <c r="E1481" t="s">
        <v>42</v>
      </c>
      <c r="F1481" s="1">
        <f ca="1">TODAY()-employes3[[#This Row],[DN_ecart]]</f>
        <v>28458</v>
      </c>
      <c r="G1481" t="s">
        <v>9449</v>
      </c>
      <c r="H1481" t="s">
        <v>9450</v>
      </c>
      <c r="I1481" t="s">
        <v>9451</v>
      </c>
      <c r="J1481">
        <v>6</v>
      </c>
      <c r="K1481" t="s">
        <v>9452</v>
      </c>
      <c r="L1481">
        <v>8</v>
      </c>
      <c r="M1481" t="s">
        <v>9453</v>
      </c>
      <c r="N1481" s="1">
        <f ca="1">TODAY()-employes3[[#This Row],[DD_debut]]</f>
        <v>41626</v>
      </c>
      <c r="O1481" s="1">
        <f ca="1">IF(ISBLANK(employes3[[#This Row],[DD_fin]]),DATE(1900,1,1),TODAY()-employes3[[#This Row],[DD_fin]])</f>
        <v>1</v>
      </c>
      <c r="P1481">
        <v>5</v>
      </c>
      <c r="Q1481">
        <v>29.93</v>
      </c>
      <c r="R1481">
        <v>1</v>
      </c>
      <c r="S1481">
        <v>17117</v>
      </c>
      <c r="T1481">
        <v>3949</v>
      </c>
    </row>
    <row r="1482" spans="1:21" hidden="1">
      <c r="A1482">
        <v>2481</v>
      </c>
      <c r="B1482" t="s">
        <v>808</v>
      </c>
      <c r="C1482" t="s">
        <v>1220</v>
      </c>
      <c r="D1482" t="s">
        <v>9454</v>
      </c>
      <c r="E1482" t="s">
        <v>25</v>
      </c>
      <c r="F1482" s="1">
        <f ca="1">TODAY()-employes3[[#This Row],[DN_ecart]]</f>
        <v>31462</v>
      </c>
      <c r="G1482" t="s">
        <v>9455</v>
      </c>
      <c r="H1482" t="s">
        <v>9456</v>
      </c>
      <c r="I1482" t="s">
        <v>9457</v>
      </c>
      <c r="J1482">
        <v>36</v>
      </c>
      <c r="K1482" t="s">
        <v>9458</v>
      </c>
      <c r="L1482">
        <v>8</v>
      </c>
      <c r="M1482" t="s">
        <v>9459</v>
      </c>
      <c r="N1482" s="1">
        <f ca="1">TODAY()-employes3[[#This Row],[DD_debut]]</f>
        <v>42194</v>
      </c>
      <c r="O1482" s="1">
        <f ca="1">IF(ISBLANK(employes3[[#This Row],[DD_fin]]),DATE(1900,1,1),TODAY()-employes3[[#This Row],[DD_fin]])</f>
        <v>1</v>
      </c>
      <c r="P1482">
        <v>3</v>
      </c>
      <c r="Q1482">
        <v>17.55</v>
      </c>
      <c r="R1482">
        <v>1</v>
      </c>
      <c r="S1482">
        <v>14113</v>
      </c>
      <c r="T1482">
        <v>3381</v>
      </c>
    </row>
    <row r="1483" spans="1:21" hidden="1">
      <c r="A1483">
        <v>2482</v>
      </c>
      <c r="B1483" t="s">
        <v>1070</v>
      </c>
      <c r="C1483" t="s">
        <v>2351</v>
      </c>
      <c r="D1483" t="s">
        <v>9460</v>
      </c>
      <c r="E1483" t="s">
        <v>42</v>
      </c>
      <c r="F1483" s="1">
        <f ca="1">TODAY()-employes3[[#This Row],[DN_ecart]]</f>
        <v>32146</v>
      </c>
      <c r="G1483" t="s">
        <v>9461</v>
      </c>
      <c r="H1483" t="s">
        <v>9462</v>
      </c>
      <c r="I1483" t="s">
        <v>9463</v>
      </c>
      <c r="J1483">
        <v>76</v>
      </c>
      <c r="K1483" t="s">
        <v>9464</v>
      </c>
      <c r="L1483">
        <v>8</v>
      </c>
      <c r="M1483" t="s">
        <v>9465</v>
      </c>
      <c r="N1483" s="1">
        <f ca="1">TODAY()-employes3[[#This Row],[DD_debut]]</f>
        <v>42856</v>
      </c>
      <c r="O1483" s="1">
        <f ca="1">IF(ISBLANK(employes3[[#This Row],[DD_fin]]),DATE(1900,1,1),TODAY()-employes3[[#This Row],[DD_fin]])</f>
        <v>1</v>
      </c>
      <c r="P1483">
        <v>4</v>
      </c>
      <c r="Q1483">
        <v>20.350000000000001</v>
      </c>
      <c r="R1483">
        <v>1</v>
      </c>
      <c r="S1483">
        <v>13429</v>
      </c>
      <c r="T1483">
        <v>2719</v>
      </c>
    </row>
    <row r="1484" spans="1:21" hidden="1">
      <c r="A1484">
        <v>2483</v>
      </c>
      <c r="B1484" t="s">
        <v>1532</v>
      </c>
      <c r="C1484" t="s">
        <v>602</v>
      </c>
      <c r="D1484" t="s">
        <v>9466</v>
      </c>
      <c r="E1484" t="s">
        <v>25</v>
      </c>
      <c r="F1484" s="1">
        <f ca="1">TODAY()-employes3[[#This Row],[DN_ecart]]</f>
        <v>29648</v>
      </c>
      <c r="G1484" t="s">
        <v>9467</v>
      </c>
      <c r="H1484" t="s">
        <v>9468</v>
      </c>
      <c r="I1484" t="s">
        <v>9469</v>
      </c>
      <c r="J1484">
        <v>64</v>
      </c>
      <c r="K1484" t="s">
        <v>9470</v>
      </c>
      <c r="L1484">
        <v>6</v>
      </c>
      <c r="M1484" t="s">
        <v>9471</v>
      </c>
      <c r="N1484" s="1">
        <f ca="1">TODAY()-employes3[[#This Row],[DD_debut]]</f>
        <v>44488</v>
      </c>
      <c r="O1484" s="1">
        <f ca="1">IF(ISBLANK(employes3[[#This Row],[DD_fin]]),DATE(1900,1,1),TODAY()-employes3[[#This Row],[DD_fin]])</f>
        <v>1</v>
      </c>
      <c r="P1484">
        <v>6</v>
      </c>
      <c r="Q1484">
        <v>20.18</v>
      </c>
      <c r="R1484">
        <v>1</v>
      </c>
      <c r="S1484">
        <v>15927</v>
      </c>
      <c r="T1484">
        <v>1087</v>
      </c>
    </row>
    <row r="1485" spans="1:21" hidden="1">
      <c r="A1485">
        <v>2484</v>
      </c>
      <c r="B1485" t="s">
        <v>2943</v>
      </c>
      <c r="C1485" t="s">
        <v>390</v>
      </c>
      <c r="D1485" t="s">
        <v>9472</v>
      </c>
      <c r="E1485" t="s">
        <v>42</v>
      </c>
      <c r="F1485" s="1">
        <f ca="1">TODAY()-employes3[[#This Row],[DN_ecart]]</f>
        <v>24306</v>
      </c>
      <c r="G1485" t="s">
        <v>9473</v>
      </c>
      <c r="H1485" t="s">
        <v>9474</v>
      </c>
      <c r="I1485" t="s">
        <v>9475</v>
      </c>
      <c r="J1485">
        <v>65</v>
      </c>
      <c r="K1485" t="s">
        <v>9476</v>
      </c>
      <c r="L1485">
        <v>8</v>
      </c>
      <c r="M1485" t="s">
        <v>9477</v>
      </c>
      <c r="N1485" s="1">
        <f ca="1">TODAY()-employes3[[#This Row],[DD_debut]]</f>
        <v>42455</v>
      </c>
      <c r="O1485" s="1">
        <f ca="1">IF(ISBLANK(employes3[[#This Row],[DD_fin]]),DATE(1900,1,1),TODAY()-employes3[[#This Row],[DD_fin]])</f>
        <v>43575</v>
      </c>
      <c r="P1485">
        <v>6</v>
      </c>
      <c r="Q1485">
        <v>40.35</v>
      </c>
      <c r="R1485">
        <v>4</v>
      </c>
      <c r="S1485">
        <v>21269</v>
      </c>
      <c r="T1485">
        <v>3120</v>
      </c>
      <c r="U1485">
        <v>2000</v>
      </c>
    </row>
    <row r="1486" spans="1:21" hidden="1">
      <c r="A1486">
        <v>2485</v>
      </c>
      <c r="B1486" t="s">
        <v>1798</v>
      </c>
      <c r="C1486" t="s">
        <v>1094</v>
      </c>
      <c r="D1486" t="s">
        <v>9478</v>
      </c>
      <c r="E1486" t="s">
        <v>25</v>
      </c>
      <c r="F1486" s="1">
        <f ca="1">TODAY()-employes3[[#This Row],[DN_ecart]]</f>
        <v>35029</v>
      </c>
      <c r="G1486" t="s">
        <v>9479</v>
      </c>
      <c r="H1486" t="s">
        <v>9480</v>
      </c>
      <c r="I1486" t="s">
        <v>9481</v>
      </c>
      <c r="J1486">
        <v>50</v>
      </c>
      <c r="K1486" t="s">
        <v>9482</v>
      </c>
      <c r="L1486">
        <v>10</v>
      </c>
      <c r="M1486" t="s">
        <v>9483</v>
      </c>
      <c r="N1486" s="1">
        <f ca="1">TODAY()-employes3[[#This Row],[DD_debut]]</f>
        <v>43154</v>
      </c>
      <c r="O1486" s="1">
        <f ca="1">IF(ISBLANK(employes3[[#This Row],[DD_fin]]),DATE(1900,1,1),TODAY()-employes3[[#This Row],[DD_fin]])</f>
        <v>1</v>
      </c>
      <c r="P1486">
        <v>8</v>
      </c>
      <c r="Q1486">
        <v>42.8</v>
      </c>
      <c r="R1486">
        <v>3</v>
      </c>
      <c r="S1486">
        <v>10546</v>
      </c>
      <c r="T1486">
        <v>2421</v>
      </c>
    </row>
    <row r="1487" spans="1:21" hidden="1">
      <c r="A1487">
        <v>2486</v>
      </c>
      <c r="B1487" t="s">
        <v>2246</v>
      </c>
      <c r="C1487" t="s">
        <v>2417</v>
      </c>
      <c r="D1487" t="s">
        <v>9484</v>
      </c>
      <c r="E1487" t="s">
        <v>42</v>
      </c>
      <c r="F1487" s="1">
        <f ca="1">TODAY()-employes3[[#This Row],[DN_ecart]]</f>
        <v>30094</v>
      </c>
      <c r="G1487" t="s">
        <v>9485</v>
      </c>
      <c r="H1487" t="s">
        <v>9486</v>
      </c>
      <c r="I1487" t="s">
        <v>9487</v>
      </c>
      <c r="J1487">
        <v>26</v>
      </c>
      <c r="K1487" t="s">
        <v>9488</v>
      </c>
      <c r="L1487">
        <v>8</v>
      </c>
      <c r="M1487" t="s">
        <v>9489</v>
      </c>
      <c r="N1487" s="1">
        <f ca="1">TODAY()-employes3[[#This Row],[DD_debut]]</f>
        <v>43516</v>
      </c>
      <c r="O1487" s="1">
        <f ca="1">IF(ISBLANK(employes3[[#This Row],[DD_fin]]),DATE(1900,1,1),TODAY()-employes3[[#This Row],[DD_fin]])</f>
        <v>1</v>
      </c>
      <c r="P1487">
        <v>8</v>
      </c>
      <c r="Q1487">
        <v>44.31</v>
      </c>
      <c r="R1487">
        <v>1</v>
      </c>
      <c r="S1487">
        <v>15481</v>
      </c>
      <c r="T1487">
        <v>2059</v>
      </c>
    </row>
    <row r="1488" spans="1:21" hidden="1">
      <c r="A1488">
        <v>2487</v>
      </c>
      <c r="B1488" t="s">
        <v>2701</v>
      </c>
      <c r="C1488" t="s">
        <v>1984</v>
      </c>
      <c r="D1488" t="s">
        <v>9490</v>
      </c>
      <c r="E1488" t="s">
        <v>25</v>
      </c>
      <c r="F1488" s="1">
        <f ca="1">TODAY()-employes3[[#This Row],[DN_ecart]]</f>
        <v>24305</v>
      </c>
      <c r="G1488" t="s">
        <v>9491</v>
      </c>
      <c r="H1488" t="s">
        <v>9492</v>
      </c>
      <c r="I1488" t="s">
        <v>9493</v>
      </c>
      <c r="J1488">
        <v>22</v>
      </c>
      <c r="K1488" t="s">
        <v>9494</v>
      </c>
      <c r="L1488">
        <v>9</v>
      </c>
      <c r="M1488" t="s">
        <v>9495</v>
      </c>
      <c r="N1488" s="1">
        <f ca="1">TODAY()-employes3[[#This Row],[DD_debut]]</f>
        <v>44776</v>
      </c>
      <c r="O1488" s="1">
        <f ca="1">IF(ISBLANK(employes3[[#This Row],[DD_fin]]),DATE(1900,1,1),TODAY()-employes3[[#This Row],[DD_fin]])</f>
        <v>1</v>
      </c>
      <c r="P1488">
        <v>8</v>
      </c>
      <c r="Q1488">
        <v>20.46</v>
      </c>
      <c r="R1488">
        <v>2</v>
      </c>
      <c r="S1488">
        <v>21270</v>
      </c>
      <c r="T1488">
        <v>799</v>
      </c>
    </row>
    <row r="1489" spans="1:21" hidden="1">
      <c r="A1489">
        <v>2488</v>
      </c>
      <c r="B1489" t="s">
        <v>450</v>
      </c>
      <c r="C1489" t="s">
        <v>88</v>
      </c>
      <c r="D1489" t="s">
        <v>9496</v>
      </c>
      <c r="E1489" t="s">
        <v>25</v>
      </c>
      <c r="F1489" s="1">
        <f ca="1">TODAY()-employes3[[#This Row],[DN_ecart]]</f>
        <v>37264</v>
      </c>
      <c r="G1489" t="s">
        <v>9497</v>
      </c>
      <c r="H1489" t="s">
        <v>9498</v>
      </c>
      <c r="I1489" t="s">
        <v>9499</v>
      </c>
      <c r="J1489">
        <v>14</v>
      </c>
      <c r="K1489" t="s">
        <v>9500</v>
      </c>
      <c r="L1489">
        <v>8</v>
      </c>
      <c r="M1489" t="s">
        <v>9501</v>
      </c>
      <c r="N1489" s="1">
        <f ca="1">TODAY()-employes3[[#This Row],[DD_debut]]</f>
        <v>42332</v>
      </c>
      <c r="O1489" s="1">
        <f ca="1">IF(ISBLANK(employes3[[#This Row],[DD_fin]]),DATE(1900,1,1),TODAY()-employes3[[#This Row],[DD_fin]])</f>
        <v>1</v>
      </c>
      <c r="P1489">
        <v>8</v>
      </c>
      <c r="Q1489">
        <v>17.940000000000001</v>
      </c>
      <c r="R1489">
        <v>1</v>
      </c>
      <c r="S1489">
        <v>8311</v>
      </c>
      <c r="T1489">
        <v>3243</v>
      </c>
    </row>
    <row r="1490" spans="1:21" hidden="1">
      <c r="A1490">
        <v>2489</v>
      </c>
      <c r="B1490" t="s">
        <v>342</v>
      </c>
      <c r="C1490" t="s">
        <v>3131</v>
      </c>
      <c r="D1490" t="s">
        <v>9502</v>
      </c>
      <c r="E1490" t="s">
        <v>42</v>
      </c>
      <c r="F1490" s="1">
        <f ca="1">TODAY()-employes3[[#This Row],[DN_ecart]]</f>
        <v>30735</v>
      </c>
      <c r="G1490" t="s">
        <v>9503</v>
      </c>
      <c r="H1490" t="s">
        <v>9504</v>
      </c>
      <c r="I1490" t="s">
        <v>9505</v>
      </c>
      <c r="J1490">
        <v>65</v>
      </c>
      <c r="K1490" t="s">
        <v>9506</v>
      </c>
      <c r="L1490">
        <v>10</v>
      </c>
      <c r="M1490" t="s">
        <v>9507</v>
      </c>
      <c r="N1490" s="1">
        <f ca="1">TODAY()-employes3[[#This Row],[DD_debut]]</f>
        <v>43990</v>
      </c>
      <c r="O1490" s="1">
        <f ca="1">IF(ISBLANK(employes3[[#This Row],[DD_fin]]),DATE(1900,1,1),TODAY()-employes3[[#This Row],[DD_fin]])</f>
        <v>1</v>
      </c>
      <c r="P1490">
        <v>5</v>
      </c>
      <c r="Q1490">
        <v>43.19</v>
      </c>
      <c r="R1490">
        <v>1</v>
      </c>
      <c r="S1490">
        <v>14840</v>
      </c>
      <c r="T1490">
        <v>1585</v>
      </c>
    </row>
    <row r="1491" spans="1:21" hidden="1">
      <c r="A1491">
        <v>2490</v>
      </c>
      <c r="B1491" t="s">
        <v>2325</v>
      </c>
      <c r="C1491" t="s">
        <v>135</v>
      </c>
      <c r="D1491" t="s">
        <v>9508</v>
      </c>
      <c r="E1491" t="s">
        <v>42</v>
      </c>
      <c r="F1491" s="1">
        <f ca="1">TODAY()-employes3[[#This Row],[DN_ecart]]</f>
        <v>29931</v>
      </c>
      <c r="G1491" t="s">
        <v>9509</v>
      </c>
      <c r="H1491" t="s">
        <v>9510</v>
      </c>
      <c r="I1491" t="s">
        <v>9511</v>
      </c>
      <c r="J1491">
        <v>21</v>
      </c>
      <c r="K1491" t="s">
        <v>9512</v>
      </c>
      <c r="L1491">
        <v>6</v>
      </c>
      <c r="M1491" t="s">
        <v>9513</v>
      </c>
      <c r="N1491" s="1">
        <f ca="1">TODAY()-employes3[[#This Row],[DD_debut]]</f>
        <v>45549</v>
      </c>
      <c r="O1491" s="1">
        <f ca="1">IF(ISBLANK(employes3[[#This Row],[DD_fin]]),DATE(1900,1,1),TODAY()-employes3[[#This Row],[DD_fin]])</f>
        <v>1</v>
      </c>
      <c r="P1491">
        <v>3</v>
      </c>
      <c r="Q1491">
        <v>42.91</v>
      </c>
      <c r="R1491">
        <v>1</v>
      </c>
      <c r="S1491">
        <v>15644</v>
      </c>
      <c r="T1491">
        <v>26</v>
      </c>
    </row>
    <row r="1492" spans="1:21" hidden="1">
      <c r="A1492">
        <v>3345</v>
      </c>
      <c r="B1492" t="s">
        <v>8355</v>
      </c>
      <c r="C1492" t="s">
        <v>1894</v>
      </c>
      <c r="D1492" t="s">
        <v>9514</v>
      </c>
      <c r="E1492" t="s">
        <v>25</v>
      </c>
      <c r="F1492" s="1">
        <f ca="1">TODAY()-employes3[[#This Row],[DN_ecart]]</f>
        <v>37797</v>
      </c>
      <c r="G1492" t="s">
        <v>9515</v>
      </c>
      <c r="H1492" t="s">
        <v>9516</v>
      </c>
      <c r="I1492" t="s">
        <v>9517</v>
      </c>
      <c r="J1492">
        <v>22</v>
      </c>
      <c r="K1492" t="s">
        <v>9518</v>
      </c>
      <c r="L1492">
        <v>7</v>
      </c>
      <c r="M1492" t="s">
        <v>9519</v>
      </c>
      <c r="N1492" s="1">
        <f ca="1">TODAY()-employes3[[#This Row],[DD_debut]]</f>
        <v>42664</v>
      </c>
      <c r="O1492" s="1">
        <f ca="1">IF(ISBLANK(employes3[[#This Row],[DD_fin]]),DATE(1900,1,1),TODAY()-employes3[[#This Row],[DD_fin]])</f>
        <v>1</v>
      </c>
      <c r="P1492">
        <v>7</v>
      </c>
      <c r="Q1492">
        <v>18.829999999999998</v>
      </c>
      <c r="R1492">
        <v>1</v>
      </c>
      <c r="S1492">
        <v>7778</v>
      </c>
      <c r="T1492">
        <v>2911</v>
      </c>
    </row>
    <row r="1493" spans="1:21" hidden="1">
      <c r="A1493">
        <v>2492</v>
      </c>
      <c r="B1493" t="s">
        <v>969</v>
      </c>
      <c r="C1493" t="s">
        <v>2580</v>
      </c>
      <c r="D1493" t="s">
        <v>9520</v>
      </c>
      <c r="E1493" t="s">
        <v>42</v>
      </c>
      <c r="F1493" s="1">
        <f ca="1">TODAY()-employes3[[#This Row],[DN_ecart]]</f>
        <v>27191</v>
      </c>
      <c r="G1493" t="s">
        <v>9521</v>
      </c>
      <c r="H1493" t="s">
        <v>9522</v>
      </c>
      <c r="I1493" t="s">
        <v>9523</v>
      </c>
      <c r="J1493">
        <v>51</v>
      </c>
      <c r="K1493" t="s">
        <v>9524</v>
      </c>
      <c r="L1493">
        <v>8</v>
      </c>
      <c r="M1493" t="s">
        <v>9525</v>
      </c>
      <c r="N1493" s="1">
        <f ca="1">TODAY()-employes3[[#This Row],[DD_debut]]</f>
        <v>44065</v>
      </c>
      <c r="O1493" s="1">
        <f ca="1">IF(ISBLANK(employes3[[#This Row],[DD_fin]]),DATE(1900,1,1),TODAY()-employes3[[#This Row],[DD_fin]])</f>
        <v>1</v>
      </c>
      <c r="P1493">
        <v>5</v>
      </c>
      <c r="Q1493">
        <v>35.58</v>
      </c>
      <c r="R1493">
        <v>3</v>
      </c>
      <c r="S1493">
        <v>18384</v>
      </c>
      <c r="T1493">
        <v>1510</v>
      </c>
    </row>
    <row r="1494" spans="1:21" hidden="1">
      <c r="A1494">
        <v>2493</v>
      </c>
      <c r="B1494" t="s">
        <v>1798</v>
      </c>
      <c r="C1494" t="s">
        <v>735</v>
      </c>
      <c r="D1494" t="s">
        <v>9526</v>
      </c>
      <c r="E1494" t="s">
        <v>42</v>
      </c>
      <c r="F1494" s="1">
        <f ca="1">TODAY()-employes3[[#This Row],[DN_ecart]]</f>
        <v>27968</v>
      </c>
      <c r="G1494" t="s">
        <v>9527</v>
      </c>
      <c r="H1494" t="s">
        <v>9528</v>
      </c>
      <c r="I1494" t="s">
        <v>9529</v>
      </c>
      <c r="J1494">
        <v>29</v>
      </c>
      <c r="K1494" t="s">
        <v>9530</v>
      </c>
      <c r="L1494">
        <v>6</v>
      </c>
      <c r="M1494" t="s">
        <v>9531</v>
      </c>
      <c r="N1494" s="1">
        <f ca="1">TODAY()-employes3[[#This Row],[DD_debut]]</f>
        <v>40896</v>
      </c>
      <c r="O1494" s="1">
        <f ca="1">IF(ISBLANK(employes3[[#This Row],[DD_fin]]),DATE(1900,1,1),TODAY()-employes3[[#This Row],[DD_fin]])</f>
        <v>41439</v>
      </c>
      <c r="P1494">
        <v>2</v>
      </c>
      <c r="Q1494">
        <v>17.91</v>
      </c>
      <c r="R1494">
        <v>2</v>
      </c>
      <c r="S1494">
        <v>17607</v>
      </c>
      <c r="T1494">
        <v>4679</v>
      </c>
      <c r="U1494">
        <v>4136</v>
      </c>
    </row>
    <row r="1495" spans="1:21" hidden="1">
      <c r="A1495">
        <v>2494</v>
      </c>
      <c r="B1495" t="s">
        <v>9532</v>
      </c>
      <c r="C1495" t="s">
        <v>57</v>
      </c>
      <c r="D1495" t="s">
        <v>9533</v>
      </c>
      <c r="E1495" t="s">
        <v>25</v>
      </c>
      <c r="F1495" s="1">
        <f ca="1">TODAY()-employes3[[#This Row],[DN_ecart]]</f>
        <v>31488</v>
      </c>
      <c r="G1495" t="s">
        <v>9534</v>
      </c>
      <c r="H1495" t="s">
        <v>9535</v>
      </c>
      <c r="I1495" t="s">
        <v>9536</v>
      </c>
      <c r="J1495">
        <v>13</v>
      </c>
      <c r="K1495" t="s">
        <v>9537</v>
      </c>
      <c r="L1495">
        <v>7</v>
      </c>
      <c r="M1495" t="s">
        <v>9538</v>
      </c>
      <c r="N1495" s="1">
        <f ca="1">TODAY()-employes3[[#This Row],[DD_debut]]</f>
        <v>42606</v>
      </c>
      <c r="O1495" s="1">
        <f ca="1">IF(ISBLANK(employes3[[#This Row],[DD_fin]]),DATE(1900,1,1),TODAY()-employes3[[#This Row],[DD_fin]])</f>
        <v>1</v>
      </c>
      <c r="P1495">
        <v>3</v>
      </c>
      <c r="Q1495">
        <v>36.299999999999997</v>
      </c>
      <c r="R1495">
        <v>3</v>
      </c>
      <c r="S1495">
        <v>14087</v>
      </c>
      <c r="T1495">
        <v>2969</v>
      </c>
    </row>
    <row r="1496" spans="1:21" hidden="1">
      <c r="A1496">
        <v>2495</v>
      </c>
      <c r="B1496" t="s">
        <v>251</v>
      </c>
      <c r="C1496" t="s">
        <v>2109</v>
      </c>
      <c r="D1496" t="s">
        <v>9539</v>
      </c>
      <c r="E1496" t="s">
        <v>25</v>
      </c>
      <c r="F1496" s="1">
        <f ca="1">TODAY()-employes3[[#This Row],[DN_ecart]]</f>
        <v>26314</v>
      </c>
      <c r="G1496" t="s">
        <v>9540</v>
      </c>
      <c r="H1496" t="s">
        <v>9541</v>
      </c>
      <c r="I1496" t="s">
        <v>9542</v>
      </c>
      <c r="J1496">
        <v>39</v>
      </c>
      <c r="K1496" t="s">
        <v>9543</v>
      </c>
      <c r="L1496">
        <v>6</v>
      </c>
      <c r="M1496" t="s">
        <v>9544</v>
      </c>
      <c r="N1496" s="1">
        <f ca="1">TODAY()-employes3[[#This Row],[DD_debut]]</f>
        <v>41018</v>
      </c>
      <c r="O1496" s="1">
        <f ca="1">IF(ISBLANK(employes3[[#This Row],[DD_fin]]),DATE(1900,1,1),TODAY()-employes3[[#This Row],[DD_fin]])</f>
        <v>1</v>
      </c>
      <c r="P1496">
        <v>5</v>
      </c>
      <c r="Q1496">
        <v>40.9</v>
      </c>
      <c r="R1496">
        <v>1</v>
      </c>
      <c r="S1496">
        <v>19261</v>
      </c>
      <c r="T1496">
        <v>4557</v>
      </c>
    </row>
    <row r="1497" spans="1:21" hidden="1">
      <c r="A1497">
        <v>2496</v>
      </c>
      <c r="B1497" t="s">
        <v>4060</v>
      </c>
      <c r="C1497" t="s">
        <v>1034</v>
      </c>
      <c r="D1497" t="s">
        <v>9545</v>
      </c>
      <c r="E1497" t="s">
        <v>42</v>
      </c>
      <c r="F1497" s="1">
        <f ca="1">TODAY()-employes3[[#This Row],[DN_ecart]]</f>
        <v>25699</v>
      </c>
      <c r="G1497" t="s">
        <v>9546</v>
      </c>
      <c r="H1497" t="s">
        <v>9547</v>
      </c>
      <c r="I1497" t="s">
        <v>9548</v>
      </c>
      <c r="J1497">
        <v>15</v>
      </c>
      <c r="K1497" t="s">
        <v>9549</v>
      </c>
      <c r="L1497">
        <v>6</v>
      </c>
      <c r="M1497" t="s">
        <v>9550</v>
      </c>
      <c r="N1497" s="1">
        <f ca="1">TODAY()-employes3[[#This Row],[DD_debut]]</f>
        <v>44391</v>
      </c>
      <c r="O1497" s="1">
        <f ca="1">IF(ISBLANK(employes3[[#This Row],[DD_fin]]),DATE(1900,1,1),TODAY()-employes3[[#This Row],[DD_fin]])</f>
        <v>1</v>
      </c>
      <c r="P1497">
        <v>4</v>
      </c>
      <c r="Q1497">
        <v>42.22</v>
      </c>
      <c r="R1497">
        <v>1</v>
      </c>
      <c r="S1497">
        <v>19876</v>
      </c>
      <c r="T1497">
        <v>1184</v>
      </c>
    </row>
    <row r="1498" spans="1:21" hidden="1">
      <c r="A1498">
        <v>2497</v>
      </c>
      <c r="B1498" t="s">
        <v>667</v>
      </c>
      <c r="C1498" t="s">
        <v>525</v>
      </c>
      <c r="D1498" t="s">
        <v>9551</v>
      </c>
      <c r="E1498" t="s">
        <v>42</v>
      </c>
      <c r="F1498" s="1">
        <f ca="1">TODAY()-employes3[[#This Row],[DN_ecart]]</f>
        <v>25810</v>
      </c>
      <c r="G1498" t="s">
        <v>9552</v>
      </c>
      <c r="H1498" t="s">
        <v>9553</v>
      </c>
      <c r="I1498" t="s">
        <v>9554</v>
      </c>
      <c r="J1498">
        <v>46</v>
      </c>
      <c r="K1498" t="s">
        <v>9555</v>
      </c>
      <c r="L1498">
        <v>8</v>
      </c>
      <c r="M1498" t="s">
        <v>9556</v>
      </c>
      <c r="N1498" s="1">
        <f ca="1">TODAY()-employes3[[#This Row],[DD_debut]]</f>
        <v>45220</v>
      </c>
      <c r="O1498" s="1">
        <f ca="1">IF(ISBLANK(employes3[[#This Row],[DD_fin]]),DATE(1900,1,1),TODAY()-employes3[[#This Row],[DD_fin]])</f>
        <v>1</v>
      </c>
      <c r="P1498">
        <v>4</v>
      </c>
      <c r="Q1498">
        <v>14.09</v>
      </c>
      <c r="R1498">
        <v>4</v>
      </c>
      <c r="S1498">
        <v>19765</v>
      </c>
      <c r="T1498">
        <v>355</v>
      </c>
    </row>
    <row r="1499" spans="1:21" hidden="1">
      <c r="A1499">
        <v>2498</v>
      </c>
      <c r="B1499" t="s">
        <v>1448</v>
      </c>
      <c r="C1499" t="s">
        <v>5324</v>
      </c>
      <c r="D1499" t="s">
        <v>9557</v>
      </c>
      <c r="E1499" t="s">
        <v>25</v>
      </c>
      <c r="F1499" s="1">
        <f ca="1">TODAY()-employes3[[#This Row],[DN_ecart]]</f>
        <v>29703</v>
      </c>
      <c r="G1499" t="s">
        <v>9558</v>
      </c>
      <c r="H1499" t="s">
        <v>9559</v>
      </c>
      <c r="I1499" t="s">
        <v>9560</v>
      </c>
      <c r="J1499">
        <v>22</v>
      </c>
      <c r="K1499" t="s">
        <v>9561</v>
      </c>
      <c r="L1499">
        <v>9</v>
      </c>
      <c r="M1499" t="s">
        <v>9562</v>
      </c>
      <c r="N1499" s="1">
        <f ca="1">TODAY()-employes3[[#This Row],[DD_debut]]</f>
        <v>45220</v>
      </c>
      <c r="O1499" s="1">
        <f ca="1">IF(ISBLANK(employes3[[#This Row],[DD_fin]]),DATE(1900,1,1),TODAY()-employes3[[#This Row],[DD_fin]])</f>
        <v>1</v>
      </c>
      <c r="P1499">
        <v>4</v>
      </c>
      <c r="Q1499">
        <v>23.77</v>
      </c>
      <c r="R1499">
        <v>2</v>
      </c>
      <c r="S1499">
        <v>15872</v>
      </c>
      <c r="T1499">
        <v>355</v>
      </c>
    </row>
    <row r="1500" spans="1:21" hidden="1">
      <c r="A1500">
        <v>2499</v>
      </c>
      <c r="B1500" t="s">
        <v>1219</v>
      </c>
      <c r="C1500" t="s">
        <v>435</v>
      </c>
      <c r="D1500" t="s">
        <v>9563</v>
      </c>
      <c r="E1500" t="s">
        <v>25</v>
      </c>
      <c r="F1500" s="1">
        <f ca="1">TODAY()-employes3[[#This Row],[DN_ecart]]</f>
        <v>25449</v>
      </c>
      <c r="G1500" t="s">
        <v>9564</v>
      </c>
      <c r="H1500" t="s">
        <v>9565</v>
      </c>
      <c r="I1500" t="s">
        <v>9566</v>
      </c>
      <c r="J1500">
        <v>15</v>
      </c>
      <c r="K1500" t="s">
        <v>9567</v>
      </c>
      <c r="L1500">
        <v>9</v>
      </c>
      <c r="M1500" t="s">
        <v>9568</v>
      </c>
      <c r="N1500" s="1">
        <f ca="1">TODAY()-employes3[[#This Row],[DD_debut]]</f>
        <v>44075</v>
      </c>
      <c r="O1500" s="1">
        <f ca="1">IF(ISBLANK(employes3[[#This Row],[DD_fin]]),DATE(1900,1,1),TODAY()-employes3[[#This Row],[DD_fin]])</f>
        <v>1</v>
      </c>
      <c r="P1500">
        <v>2</v>
      </c>
      <c r="Q1500">
        <v>36.07</v>
      </c>
      <c r="R1500">
        <v>4</v>
      </c>
      <c r="S1500">
        <v>20126</v>
      </c>
      <c r="T1500">
        <v>1500</v>
      </c>
    </row>
    <row r="1501" spans="1:21" hidden="1">
      <c r="A1501">
        <v>2500</v>
      </c>
      <c r="B1501" t="s">
        <v>667</v>
      </c>
      <c r="C1501" t="s">
        <v>427</v>
      </c>
      <c r="D1501" t="s">
        <v>9569</v>
      </c>
      <c r="E1501" t="s">
        <v>25</v>
      </c>
      <c r="F1501" s="1">
        <f ca="1">TODAY()-employes3[[#This Row],[DN_ecart]]</f>
        <v>29869</v>
      </c>
      <c r="G1501" t="s">
        <v>9570</v>
      </c>
      <c r="H1501" t="s">
        <v>9571</v>
      </c>
      <c r="I1501" t="s">
        <v>9572</v>
      </c>
      <c r="J1501">
        <v>8</v>
      </c>
      <c r="K1501" t="s">
        <v>9573</v>
      </c>
      <c r="L1501">
        <v>7</v>
      </c>
      <c r="M1501" t="s">
        <v>9574</v>
      </c>
      <c r="N1501" s="1">
        <f ca="1">TODAY()-employes3[[#This Row],[DD_debut]]</f>
        <v>44611</v>
      </c>
      <c r="O1501" s="1">
        <f ca="1">IF(ISBLANK(employes3[[#This Row],[DD_fin]]),DATE(1900,1,1),TODAY()-employes3[[#This Row],[DD_fin]])</f>
        <v>1</v>
      </c>
      <c r="P1501">
        <v>8</v>
      </c>
      <c r="Q1501">
        <v>24.66</v>
      </c>
      <c r="R1501">
        <v>1</v>
      </c>
      <c r="S1501">
        <v>15706</v>
      </c>
      <c r="T1501">
        <v>964</v>
      </c>
    </row>
    <row r="1502" spans="1:21" hidden="1">
      <c r="A1502">
        <v>4051</v>
      </c>
      <c r="B1502" t="s">
        <v>1086</v>
      </c>
      <c r="C1502" t="s">
        <v>213</v>
      </c>
      <c r="D1502" t="s">
        <v>9575</v>
      </c>
      <c r="E1502" t="s">
        <v>25</v>
      </c>
      <c r="F1502" s="1">
        <f ca="1">TODAY()-employes3[[#This Row],[DN_ecart]]</f>
        <v>32182</v>
      </c>
      <c r="G1502" t="s">
        <v>9576</v>
      </c>
      <c r="H1502" t="s">
        <v>9577</v>
      </c>
      <c r="I1502" t="s">
        <v>9578</v>
      </c>
      <c r="J1502">
        <v>72</v>
      </c>
      <c r="K1502" t="s">
        <v>9579</v>
      </c>
      <c r="L1502">
        <v>10</v>
      </c>
      <c r="M1502" t="s">
        <v>9580</v>
      </c>
      <c r="N1502" s="1">
        <f ca="1">TODAY()-employes3[[#This Row],[DD_debut]]</f>
        <v>42673</v>
      </c>
      <c r="O1502" s="1">
        <f ca="1">IF(ISBLANK(employes3[[#This Row],[DD_fin]]),DATE(1900,1,1),TODAY()-employes3[[#This Row],[DD_fin]])</f>
        <v>1</v>
      </c>
      <c r="P1502">
        <v>7</v>
      </c>
      <c r="Q1502">
        <v>32.96</v>
      </c>
      <c r="R1502">
        <v>2</v>
      </c>
      <c r="S1502">
        <v>13393</v>
      </c>
      <c r="T1502">
        <v>2902</v>
      </c>
    </row>
    <row r="1503" spans="1:21" hidden="1">
      <c r="A1503">
        <v>2502</v>
      </c>
      <c r="B1503" t="s">
        <v>6663</v>
      </c>
      <c r="C1503" t="s">
        <v>3399</v>
      </c>
      <c r="D1503" t="s">
        <v>9581</v>
      </c>
      <c r="E1503" t="s">
        <v>25</v>
      </c>
      <c r="F1503" s="1">
        <f ca="1">TODAY()-employes3[[#This Row],[DN_ecart]]</f>
        <v>34980</v>
      </c>
      <c r="G1503" t="s">
        <v>9582</v>
      </c>
      <c r="H1503" t="s">
        <v>9583</v>
      </c>
      <c r="I1503" t="s">
        <v>9584</v>
      </c>
      <c r="J1503">
        <v>74</v>
      </c>
      <c r="K1503" t="s">
        <v>9585</v>
      </c>
      <c r="L1503">
        <v>8</v>
      </c>
      <c r="M1503" t="s">
        <v>9586</v>
      </c>
      <c r="N1503" s="1">
        <f ca="1">TODAY()-employes3[[#This Row],[DD_debut]]</f>
        <v>42847</v>
      </c>
      <c r="O1503" s="1">
        <f ca="1">IF(ISBLANK(employes3[[#This Row],[DD_fin]]),DATE(1900,1,1),TODAY()-employes3[[#This Row],[DD_fin]])</f>
        <v>1</v>
      </c>
      <c r="P1503">
        <v>5</v>
      </c>
      <c r="Q1503">
        <v>14.41</v>
      </c>
      <c r="R1503">
        <v>1</v>
      </c>
      <c r="S1503">
        <v>10595</v>
      </c>
      <c r="T1503">
        <v>2728</v>
      </c>
    </row>
    <row r="1504" spans="1:21" hidden="1">
      <c r="A1504">
        <v>2503</v>
      </c>
      <c r="B1504" t="s">
        <v>2673</v>
      </c>
      <c r="C1504" t="s">
        <v>2260</v>
      </c>
      <c r="D1504" t="s">
        <v>9587</v>
      </c>
      <c r="E1504" t="s">
        <v>25</v>
      </c>
      <c r="F1504" s="1">
        <f ca="1">TODAY()-employes3[[#This Row],[DN_ecart]]</f>
        <v>30673</v>
      </c>
      <c r="G1504" t="s">
        <v>9588</v>
      </c>
      <c r="H1504" t="s">
        <v>9589</v>
      </c>
      <c r="I1504" t="s">
        <v>9590</v>
      </c>
      <c r="J1504">
        <v>69</v>
      </c>
      <c r="K1504" t="s">
        <v>9591</v>
      </c>
      <c r="L1504">
        <v>9</v>
      </c>
      <c r="M1504" t="s">
        <v>9592</v>
      </c>
      <c r="N1504" s="1">
        <f ca="1">TODAY()-employes3[[#This Row],[DD_debut]]</f>
        <v>43772</v>
      </c>
      <c r="O1504" s="1">
        <f ca="1">IF(ISBLANK(employes3[[#This Row],[DD_fin]]),DATE(1900,1,1),TODAY()-employes3[[#This Row],[DD_fin]])</f>
        <v>1</v>
      </c>
      <c r="P1504">
        <v>5</v>
      </c>
      <c r="Q1504">
        <v>35.58</v>
      </c>
      <c r="R1504">
        <v>1</v>
      </c>
      <c r="S1504">
        <v>14902</v>
      </c>
      <c r="T1504">
        <v>1803</v>
      </c>
    </row>
    <row r="1505" spans="1:21" hidden="1">
      <c r="A1505">
        <v>2504</v>
      </c>
      <c r="B1505" t="s">
        <v>3961</v>
      </c>
      <c r="C1505" t="s">
        <v>358</v>
      </c>
      <c r="D1505" t="s">
        <v>9593</v>
      </c>
      <c r="E1505" t="s">
        <v>25</v>
      </c>
      <c r="F1505" s="1">
        <f ca="1">TODAY()-employes3[[#This Row],[DN_ecart]]</f>
        <v>37244</v>
      </c>
      <c r="G1505" t="s">
        <v>9594</v>
      </c>
      <c r="H1505" t="s">
        <v>9595</v>
      </c>
      <c r="I1505" t="s">
        <v>9596</v>
      </c>
      <c r="J1505">
        <v>13</v>
      </c>
      <c r="K1505" t="s">
        <v>9597</v>
      </c>
      <c r="L1505">
        <v>8</v>
      </c>
      <c r="M1505" t="s">
        <v>9598</v>
      </c>
      <c r="N1505" s="1">
        <f ca="1">TODAY()-employes3[[#This Row],[DD_debut]]</f>
        <v>42649</v>
      </c>
      <c r="O1505" s="1">
        <f ca="1">IF(ISBLANK(employes3[[#This Row],[DD_fin]]),DATE(1900,1,1),TODAY()-employes3[[#This Row],[DD_fin]])</f>
        <v>1</v>
      </c>
      <c r="P1505">
        <v>4</v>
      </c>
      <c r="Q1505">
        <v>39.299999999999997</v>
      </c>
      <c r="R1505">
        <v>1</v>
      </c>
      <c r="S1505">
        <v>8331</v>
      </c>
      <c r="T1505">
        <v>2926</v>
      </c>
    </row>
    <row r="1506" spans="1:21" hidden="1">
      <c r="A1506">
        <v>2505</v>
      </c>
      <c r="B1506" t="s">
        <v>6755</v>
      </c>
      <c r="C1506" t="s">
        <v>1633</v>
      </c>
      <c r="D1506" t="s">
        <v>9599</v>
      </c>
      <c r="E1506" t="s">
        <v>42</v>
      </c>
      <c r="F1506" s="1">
        <f ca="1">TODAY()-employes3[[#This Row],[DN_ecart]]</f>
        <v>28789</v>
      </c>
      <c r="G1506" t="s">
        <v>9600</v>
      </c>
      <c r="H1506" t="s">
        <v>9601</v>
      </c>
      <c r="I1506" t="s">
        <v>9602</v>
      </c>
      <c r="J1506">
        <v>20</v>
      </c>
      <c r="K1506" t="s">
        <v>9603</v>
      </c>
      <c r="L1506">
        <v>5</v>
      </c>
      <c r="M1506" t="s">
        <v>9604</v>
      </c>
      <c r="N1506" s="1">
        <f ca="1">TODAY()-employes3[[#This Row],[DD_debut]]</f>
        <v>42870</v>
      </c>
      <c r="O1506" s="1">
        <f ca="1">IF(ISBLANK(employes3[[#This Row],[DD_fin]]),DATE(1900,1,1),TODAY()-employes3[[#This Row],[DD_fin]])</f>
        <v>1</v>
      </c>
      <c r="P1506">
        <v>3</v>
      </c>
      <c r="Q1506">
        <v>42.64</v>
      </c>
      <c r="R1506">
        <v>2</v>
      </c>
      <c r="S1506">
        <v>16786</v>
      </c>
      <c r="T1506">
        <v>2705</v>
      </c>
    </row>
    <row r="1507" spans="1:21" hidden="1">
      <c r="A1507">
        <v>2506</v>
      </c>
      <c r="B1507" t="s">
        <v>2013</v>
      </c>
      <c r="C1507" t="s">
        <v>750</v>
      </c>
      <c r="D1507" t="s">
        <v>9605</v>
      </c>
      <c r="E1507" t="s">
        <v>25</v>
      </c>
      <c r="F1507" s="1">
        <f ca="1">TODAY()-employes3[[#This Row],[DN_ecart]]</f>
        <v>26439</v>
      </c>
      <c r="G1507" t="s">
        <v>9606</v>
      </c>
      <c r="H1507" t="s">
        <v>9607</v>
      </c>
      <c r="I1507" t="s">
        <v>9608</v>
      </c>
      <c r="J1507">
        <v>22</v>
      </c>
      <c r="K1507" t="s">
        <v>9609</v>
      </c>
      <c r="L1507">
        <v>7</v>
      </c>
      <c r="M1507" t="s">
        <v>9610</v>
      </c>
      <c r="N1507" s="1">
        <f ca="1">TODAY()-employes3[[#This Row],[DD_debut]]</f>
        <v>43559</v>
      </c>
      <c r="O1507" s="1">
        <f ca="1">IF(ISBLANK(employes3[[#This Row],[DD_fin]]),DATE(1900,1,1),TODAY()-employes3[[#This Row],[DD_fin]])</f>
        <v>1</v>
      </c>
      <c r="P1507">
        <v>3</v>
      </c>
      <c r="Q1507">
        <v>36.479999999999997</v>
      </c>
      <c r="R1507">
        <v>1</v>
      </c>
      <c r="S1507">
        <v>19136</v>
      </c>
      <c r="T1507">
        <v>2016</v>
      </c>
    </row>
    <row r="1508" spans="1:21" hidden="1">
      <c r="A1508">
        <v>2507</v>
      </c>
      <c r="B1508" t="s">
        <v>4322</v>
      </c>
      <c r="C1508" t="s">
        <v>382</v>
      </c>
      <c r="D1508" t="s">
        <v>9611</v>
      </c>
      <c r="E1508" t="s">
        <v>42</v>
      </c>
      <c r="F1508" s="1">
        <f ca="1">TODAY()-employes3[[#This Row],[DN_ecart]]</f>
        <v>31281</v>
      </c>
      <c r="G1508" t="s">
        <v>9612</v>
      </c>
      <c r="H1508" t="s">
        <v>9613</v>
      </c>
      <c r="I1508" t="s">
        <v>9614</v>
      </c>
      <c r="J1508">
        <v>8</v>
      </c>
      <c r="K1508" t="s">
        <v>9615</v>
      </c>
      <c r="L1508">
        <v>7</v>
      </c>
      <c r="M1508" t="s">
        <v>9616</v>
      </c>
      <c r="N1508" s="1">
        <f ca="1">TODAY()-employes3[[#This Row],[DD_debut]]</f>
        <v>43834</v>
      </c>
      <c r="O1508" s="1">
        <f ca="1">IF(ISBLANK(employes3[[#This Row],[DD_fin]]),DATE(1900,1,1),TODAY()-employes3[[#This Row],[DD_fin]])</f>
        <v>1</v>
      </c>
      <c r="P1508">
        <v>4</v>
      </c>
      <c r="Q1508">
        <v>26.23</v>
      </c>
      <c r="R1508">
        <v>1</v>
      </c>
      <c r="S1508">
        <v>14294</v>
      </c>
      <c r="T1508">
        <v>1741</v>
      </c>
    </row>
    <row r="1509" spans="1:21" hidden="1">
      <c r="A1509">
        <v>2508</v>
      </c>
      <c r="B1509" t="s">
        <v>1805</v>
      </c>
      <c r="C1509" t="s">
        <v>602</v>
      </c>
      <c r="D1509" t="s">
        <v>9617</v>
      </c>
      <c r="E1509" t="s">
        <v>25</v>
      </c>
      <c r="F1509" s="1">
        <f ca="1">TODAY()-employes3[[#This Row],[DN_ecart]]</f>
        <v>36805</v>
      </c>
      <c r="G1509" t="s">
        <v>9618</v>
      </c>
      <c r="H1509" t="s">
        <v>9619</v>
      </c>
      <c r="I1509" t="s">
        <v>9620</v>
      </c>
      <c r="J1509">
        <v>16</v>
      </c>
      <c r="K1509" t="s">
        <v>9621</v>
      </c>
      <c r="L1509">
        <v>7</v>
      </c>
      <c r="M1509" t="s">
        <v>9622</v>
      </c>
      <c r="N1509" s="1">
        <f ca="1">TODAY()-employes3[[#This Row],[DD_debut]]</f>
        <v>42123</v>
      </c>
      <c r="O1509" s="1">
        <f ca="1">IF(ISBLANK(employes3[[#This Row],[DD_fin]]),DATE(1900,1,1),TODAY()-employes3[[#This Row],[DD_fin]])</f>
        <v>1</v>
      </c>
      <c r="P1509">
        <v>5</v>
      </c>
      <c r="Q1509">
        <v>32.04</v>
      </c>
      <c r="R1509">
        <v>1</v>
      </c>
      <c r="S1509">
        <v>8770</v>
      </c>
      <c r="T1509">
        <v>3452</v>
      </c>
    </row>
    <row r="1510" spans="1:21" hidden="1">
      <c r="A1510">
        <v>2509</v>
      </c>
      <c r="B1510" t="s">
        <v>934</v>
      </c>
      <c r="C1510" t="s">
        <v>2046</v>
      </c>
      <c r="D1510" t="s">
        <v>9623</v>
      </c>
      <c r="E1510" t="s">
        <v>42</v>
      </c>
      <c r="F1510" s="1">
        <f ca="1">TODAY()-employes3[[#This Row],[DN_ecart]]</f>
        <v>34900</v>
      </c>
      <c r="G1510" t="s">
        <v>9624</v>
      </c>
      <c r="H1510" t="s">
        <v>9625</v>
      </c>
      <c r="I1510" t="s">
        <v>9626</v>
      </c>
      <c r="J1510">
        <v>12</v>
      </c>
      <c r="K1510" t="s">
        <v>9627</v>
      </c>
      <c r="L1510">
        <v>9</v>
      </c>
      <c r="M1510" t="s">
        <v>9628</v>
      </c>
      <c r="N1510" s="1">
        <f ca="1">TODAY()-employes3[[#This Row],[DD_debut]]</f>
        <v>45470</v>
      </c>
      <c r="O1510" s="1">
        <f ca="1">IF(ISBLANK(employes3[[#This Row],[DD_fin]]),DATE(1900,1,1),TODAY()-employes3[[#This Row],[DD_fin]])</f>
        <v>1</v>
      </c>
      <c r="P1510">
        <v>4</v>
      </c>
      <c r="Q1510">
        <v>13.06</v>
      </c>
      <c r="R1510">
        <v>1</v>
      </c>
      <c r="S1510">
        <v>10675</v>
      </c>
      <c r="T1510">
        <v>105</v>
      </c>
    </row>
    <row r="1511" spans="1:21" hidden="1">
      <c r="A1511">
        <v>2510</v>
      </c>
      <c r="B1511" t="s">
        <v>3721</v>
      </c>
      <c r="C1511" t="s">
        <v>398</v>
      </c>
      <c r="D1511" t="s">
        <v>9629</v>
      </c>
      <c r="E1511" t="s">
        <v>25</v>
      </c>
      <c r="F1511" s="1">
        <f ca="1">TODAY()-employes3[[#This Row],[DN_ecart]]</f>
        <v>38503</v>
      </c>
      <c r="G1511" t="s">
        <v>9630</v>
      </c>
      <c r="H1511" t="s">
        <v>9631</v>
      </c>
      <c r="I1511" t="s">
        <v>9632</v>
      </c>
      <c r="J1511">
        <v>11</v>
      </c>
      <c r="K1511" t="s">
        <v>9633</v>
      </c>
      <c r="L1511">
        <v>5</v>
      </c>
      <c r="M1511" t="s">
        <v>9634</v>
      </c>
      <c r="N1511" s="1">
        <f ca="1">TODAY()-employes3[[#This Row],[DD_debut]]</f>
        <v>42725</v>
      </c>
      <c r="O1511" s="1">
        <f ca="1">IF(ISBLANK(employes3[[#This Row],[DD_fin]]),DATE(1900,1,1),TODAY()-employes3[[#This Row],[DD_fin]])</f>
        <v>43129</v>
      </c>
      <c r="P1511">
        <v>4</v>
      </c>
      <c r="Q1511">
        <v>38.58</v>
      </c>
      <c r="R1511">
        <v>1</v>
      </c>
      <c r="S1511">
        <v>7072</v>
      </c>
      <c r="T1511">
        <v>2850</v>
      </c>
      <c r="U1511">
        <v>2446</v>
      </c>
    </row>
    <row r="1512" spans="1:21" hidden="1">
      <c r="A1512">
        <v>2511</v>
      </c>
      <c r="B1512" t="s">
        <v>4266</v>
      </c>
      <c r="C1512" t="s">
        <v>274</v>
      </c>
      <c r="D1512" t="s">
        <v>9635</v>
      </c>
      <c r="E1512" t="s">
        <v>42</v>
      </c>
      <c r="F1512" s="1">
        <f ca="1">TODAY()-employes3[[#This Row],[DN_ecart]]</f>
        <v>38347</v>
      </c>
      <c r="G1512" t="s">
        <v>9636</v>
      </c>
      <c r="H1512" t="s">
        <v>9637</v>
      </c>
      <c r="I1512" t="s">
        <v>9638</v>
      </c>
      <c r="J1512">
        <v>8</v>
      </c>
      <c r="K1512" t="s">
        <v>9639</v>
      </c>
      <c r="L1512">
        <v>7</v>
      </c>
      <c r="M1512" t="s">
        <v>9640</v>
      </c>
      <c r="N1512" s="1">
        <f ca="1">TODAY()-employes3[[#This Row],[DD_debut]]</f>
        <v>44976</v>
      </c>
      <c r="O1512" s="1">
        <f ca="1">IF(ISBLANK(employes3[[#This Row],[DD_fin]]),DATE(1900,1,1),TODAY()-employes3[[#This Row],[DD_fin]])</f>
        <v>1</v>
      </c>
      <c r="P1512">
        <v>3</v>
      </c>
      <c r="Q1512">
        <v>25.08</v>
      </c>
      <c r="R1512">
        <v>3</v>
      </c>
      <c r="S1512">
        <v>7228</v>
      </c>
      <c r="T1512">
        <v>599</v>
      </c>
    </row>
    <row r="1513" spans="1:21" hidden="1">
      <c r="A1513">
        <v>2512</v>
      </c>
      <c r="B1513" t="s">
        <v>3897</v>
      </c>
      <c r="C1513" t="s">
        <v>1204</v>
      </c>
      <c r="D1513" t="s">
        <v>9641</v>
      </c>
      <c r="E1513" t="s">
        <v>42</v>
      </c>
      <c r="F1513" s="1">
        <f ca="1">TODAY()-employes3[[#This Row],[DN_ecart]]</f>
        <v>22440</v>
      </c>
      <c r="G1513" t="s">
        <v>9642</v>
      </c>
      <c r="H1513" t="s">
        <v>9643</v>
      </c>
      <c r="I1513" t="s">
        <v>9644</v>
      </c>
      <c r="J1513">
        <v>21</v>
      </c>
      <c r="K1513" t="s">
        <v>9645</v>
      </c>
      <c r="L1513">
        <v>6</v>
      </c>
      <c r="M1513" t="s">
        <v>9646</v>
      </c>
      <c r="N1513" s="1">
        <f ca="1">TODAY()-employes3[[#This Row],[DD_debut]]</f>
        <v>42823</v>
      </c>
      <c r="O1513" s="1">
        <f ca="1">IF(ISBLANK(employes3[[#This Row],[DD_fin]]),DATE(1900,1,1),TODAY()-employes3[[#This Row],[DD_fin]])</f>
        <v>1</v>
      </c>
      <c r="P1513">
        <v>2</v>
      </c>
      <c r="Q1513">
        <v>35.64</v>
      </c>
      <c r="R1513">
        <v>1</v>
      </c>
      <c r="S1513">
        <v>23135</v>
      </c>
      <c r="T1513">
        <v>2752</v>
      </c>
    </row>
    <row r="1514" spans="1:21" hidden="1">
      <c r="A1514">
        <v>2513</v>
      </c>
      <c r="B1514" t="s">
        <v>126</v>
      </c>
      <c r="C1514" t="s">
        <v>5835</v>
      </c>
      <c r="D1514" t="s">
        <v>9647</v>
      </c>
      <c r="E1514" t="s">
        <v>25</v>
      </c>
      <c r="F1514" s="1">
        <f ca="1">TODAY()-employes3[[#This Row],[DN_ecart]]</f>
        <v>38652</v>
      </c>
      <c r="G1514" t="s">
        <v>9648</v>
      </c>
      <c r="H1514" t="s">
        <v>9649</v>
      </c>
      <c r="I1514" t="s">
        <v>9650</v>
      </c>
      <c r="J1514">
        <v>15</v>
      </c>
      <c r="K1514" t="s">
        <v>9651</v>
      </c>
      <c r="L1514">
        <v>8</v>
      </c>
      <c r="M1514" t="s">
        <v>9652</v>
      </c>
      <c r="N1514" s="1">
        <f ca="1">TODAY()-employes3[[#This Row],[DD_debut]]</f>
        <v>44991</v>
      </c>
      <c r="O1514" s="1">
        <f ca="1">IF(ISBLANK(employes3[[#This Row],[DD_fin]]),DATE(1900,1,1),TODAY()-employes3[[#This Row],[DD_fin]])</f>
        <v>45393</v>
      </c>
      <c r="P1514">
        <v>2</v>
      </c>
      <c r="Q1514">
        <v>32.07</v>
      </c>
      <c r="R1514">
        <v>1</v>
      </c>
      <c r="S1514">
        <v>6923</v>
      </c>
      <c r="T1514">
        <v>584</v>
      </c>
      <c r="U1514">
        <v>182</v>
      </c>
    </row>
    <row r="1515" spans="1:21" hidden="1">
      <c r="A1515">
        <v>2514</v>
      </c>
      <c r="B1515" t="s">
        <v>1189</v>
      </c>
      <c r="C1515" t="s">
        <v>2828</v>
      </c>
      <c r="D1515" t="s">
        <v>9653</v>
      </c>
      <c r="E1515" t="s">
        <v>25</v>
      </c>
      <c r="F1515" s="1">
        <f ca="1">TODAY()-employes3[[#This Row],[DN_ecart]]</f>
        <v>22767</v>
      </c>
      <c r="G1515" t="s">
        <v>9654</v>
      </c>
      <c r="H1515" t="s">
        <v>9655</v>
      </c>
      <c r="I1515" t="s">
        <v>9656</v>
      </c>
      <c r="J1515">
        <v>23</v>
      </c>
      <c r="K1515" t="s">
        <v>9657</v>
      </c>
      <c r="L1515">
        <v>5</v>
      </c>
      <c r="M1515" t="s">
        <v>9658</v>
      </c>
      <c r="N1515" s="1">
        <f ca="1">TODAY()-employes3[[#This Row],[DD_debut]]</f>
        <v>42556</v>
      </c>
      <c r="O1515" s="1">
        <f ca="1">IF(ISBLANK(employes3[[#This Row],[DD_fin]]),DATE(1900,1,1),TODAY()-employes3[[#This Row],[DD_fin]])</f>
        <v>1</v>
      </c>
      <c r="P1515">
        <v>5</v>
      </c>
      <c r="Q1515">
        <v>37.979999999999997</v>
      </c>
      <c r="R1515">
        <v>2</v>
      </c>
      <c r="S1515">
        <v>22808</v>
      </c>
      <c r="T1515">
        <v>3019</v>
      </c>
    </row>
    <row r="1516" spans="1:21" hidden="1">
      <c r="A1516">
        <v>2515</v>
      </c>
      <c r="B1516" t="s">
        <v>4615</v>
      </c>
      <c r="C1516" t="s">
        <v>793</v>
      </c>
      <c r="D1516" t="s">
        <v>9659</v>
      </c>
      <c r="E1516" t="s">
        <v>42</v>
      </c>
      <c r="F1516" s="1">
        <f ca="1">TODAY()-employes3[[#This Row],[DN_ecart]]</f>
        <v>34899</v>
      </c>
      <c r="G1516" t="s">
        <v>9660</v>
      </c>
      <c r="H1516" t="s">
        <v>9661</v>
      </c>
      <c r="I1516" t="s">
        <v>9662</v>
      </c>
      <c r="J1516">
        <v>5</v>
      </c>
      <c r="K1516" t="s">
        <v>9663</v>
      </c>
      <c r="L1516">
        <v>9</v>
      </c>
      <c r="M1516" t="s">
        <v>9664</v>
      </c>
      <c r="N1516" s="1">
        <f ca="1">TODAY()-employes3[[#This Row],[DD_debut]]</f>
        <v>44705</v>
      </c>
      <c r="O1516" s="1">
        <f ca="1">IF(ISBLANK(employes3[[#This Row],[DD_fin]]),DATE(1900,1,1),TODAY()-employes3[[#This Row],[DD_fin]])</f>
        <v>1</v>
      </c>
      <c r="P1516">
        <v>5</v>
      </c>
      <c r="Q1516">
        <v>14.06</v>
      </c>
      <c r="R1516">
        <v>1</v>
      </c>
      <c r="S1516">
        <v>10676</v>
      </c>
      <c r="T1516">
        <v>870</v>
      </c>
    </row>
    <row r="1517" spans="1:21" hidden="1">
      <c r="A1517">
        <v>2516</v>
      </c>
      <c r="B1517" t="s">
        <v>2529</v>
      </c>
      <c r="C1517" t="s">
        <v>2580</v>
      </c>
      <c r="D1517" t="s">
        <v>9665</v>
      </c>
      <c r="E1517" t="s">
        <v>42</v>
      </c>
      <c r="F1517" s="1">
        <f ca="1">TODAY()-employes3[[#This Row],[DN_ecart]]</f>
        <v>32759</v>
      </c>
      <c r="G1517" t="s">
        <v>9666</v>
      </c>
      <c r="H1517" t="s">
        <v>9667</v>
      </c>
      <c r="I1517" t="s">
        <v>9668</v>
      </c>
      <c r="J1517">
        <v>25</v>
      </c>
      <c r="K1517" t="s">
        <v>9669</v>
      </c>
      <c r="L1517">
        <v>10</v>
      </c>
      <c r="M1517" t="s">
        <v>9670</v>
      </c>
      <c r="N1517" s="1">
        <f ca="1">TODAY()-employes3[[#This Row],[DD_debut]]</f>
        <v>45205</v>
      </c>
      <c r="O1517" s="1">
        <f ca="1">IF(ISBLANK(employes3[[#This Row],[DD_fin]]),DATE(1900,1,1),TODAY()-employes3[[#This Row],[DD_fin]])</f>
        <v>1</v>
      </c>
      <c r="P1517">
        <v>4</v>
      </c>
      <c r="Q1517">
        <v>14.55</v>
      </c>
      <c r="R1517">
        <v>3</v>
      </c>
      <c r="S1517">
        <v>12816</v>
      </c>
      <c r="T1517">
        <v>370</v>
      </c>
    </row>
    <row r="1518" spans="1:21" hidden="1">
      <c r="A1518">
        <v>2517</v>
      </c>
      <c r="B1518" t="s">
        <v>2095</v>
      </c>
      <c r="C1518" t="s">
        <v>675</v>
      </c>
      <c r="D1518" t="s">
        <v>9671</v>
      </c>
      <c r="E1518" t="s">
        <v>42</v>
      </c>
      <c r="F1518" s="1">
        <f ca="1">TODAY()-employes3[[#This Row],[DN_ecart]]</f>
        <v>28120</v>
      </c>
      <c r="G1518" t="s">
        <v>9672</v>
      </c>
      <c r="H1518" t="s">
        <v>9673</v>
      </c>
      <c r="I1518" t="s">
        <v>9674</v>
      </c>
      <c r="J1518">
        <v>69</v>
      </c>
      <c r="K1518" t="s">
        <v>9675</v>
      </c>
      <c r="L1518">
        <v>10</v>
      </c>
      <c r="M1518" t="s">
        <v>9676</v>
      </c>
      <c r="N1518" s="1">
        <f ca="1">TODAY()-employes3[[#This Row],[DD_debut]]</f>
        <v>43396</v>
      </c>
      <c r="O1518" s="1">
        <f ca="1">IF(ISBLANK(employes3[[#This Row],[DD_fin]]),DATE(1900,1,1),TODAY()-employes3[[#This Row],[DD_fin]])</f>
        <v>44276</v>
      </c>
      <c r="P1518">
        <v>2</v>
      </c>
      <c r="Q1518">
        <v>16.91</v>
      </c>
      <c r="R1518">
        <v>1</v>
      </c>
      <c r="S1518">
        <v>17455</v>
      </c>
      <c r="T1518">
        <v>2179</v>
      </c>
      <c r="U1518">
        <v>1299</v>
      </c>
    </row>
    <row r="1519" spans="1:21" hidden="1">
      <c r="A1519">
        <v>2518</v>
      </c>
      <c r="B1519" t="s">
        <v>1203</v>
      </c>
      <c r="C1519" t="s">
        <v>1707</v>
      </c>
      <c r="D1519" t="s">
        <v>9677</v>
      </c>
      <c r="E1519" t="s">
        <v>42</v>
      </c>
      <c r="F1519" s="1">
        <f ca="1">TODAY()-employes3[[#This Row],[DN_ecart]]</f>
        <v>23379</v>
      </c>
      <c r="G1519" t="s">
        <v>9678</v>
      </c>
      <c r="H1519" t="s">
        <v>9679</v>
      </c>
      <c r="I1519" t="s">
        <v>9680</v>
      </c>
      <c r="J1519">
        <v>6</v>
      </c>
      <c r="K1519" t="s">
        <v>9681</v>
      </c>
      <c r="L1519">
        <v>9</v>
      </c>
      <c r="M1519" t="s">
        <v>9682</v>
      </c>
      <c r="N1519" s="1">
        <f ca="1">TODAY()-employes3[[#This Row],[DD_debut]]</f>
        <v>44152</v>
      </c>
      <c r="O1519" s="1">
        <f ca="1">IF(ISBLANK(employes3[[#This Row],[DD_fin]]),DATE(1900,1,1),TODAY()-employes3[[#This Row],[DD_fin]])</f>
        <v>1</v>
      </c>
      <c r="P1519">
        <v>4</v>
      </c>
      <c r="Q1519">
        <v>38.200000000000003</v>
      </c>
      <c r="R1519">
        <v>4</v>
      </c>
      <c r="S1519">
        <v>22196</v>
      </c>
      <c r="T1519">
        <v>1423</v>
      </c>
    </row>
    <row r="1520" spans="1:21" hidden="1">
      <c r="A1520">
        <v>2519</v>
      </c>
      <c r="B1520" t="s">
        <v>2489</v>
      </c>
      <c r="C1520" t="s">
        <v>205</v>
      </c>
      <c r="D1520" t="s">
        <v>9683</v>
      </c>
      <c r="E1520" t="s">
        <v>42</v>
      </c>
      <c r="F1520" s="1">
        <f ca="1">TODAY()-employes3[[#This Row],[DN_ecart]]</f>
        <v>34716</v>
      </c>
      <c r="G1520" t="s">
        <v>9684</v>
      </c>
      <c r="H1520" t="s">
        <v>9685</v>
      </c>
      <c r="I1520" t="s">
        <v>9686</v>
      </c>
      <c r="J1520">
        <v>23</v>
      </c>
      <c r="K1520" t="s">
        <v>9687</v>
      </c>
      <c r="L1520">
        <v>10</v>
      </c>
      <c r="M1520" t="s">
        <v>9688</v>
      </c>
      <c r="N1520" s="1">
        <f ca="1">TODAY()-employes3[[#This Row],[DD_debut]]</f>
        <v>44475</v>
      </c>
      <c r="O1520" s="1">
        <f ca="1">IF(ISBLANK(employes3[[#This Row],[DD_fin]]),DATE(1900,1,1),TODAY()-employes3[[#This Row],[DD_fin]])</f>
        <v>1</v>
      </c>
      <c r="P1520">
        <v>5</v>
      </c>
      <c r="Q1520">
        <v>30.76</v>
      </c>
      <c r="R1520">
        <v>1</v>
      </c>
      <c r="S1520">
        <v>10859</v>
      </c>
      <c r="T1520">
        <v>1100</v>
      </c>
    </row>
    <row r="1521" spans="1:21" hidden="1">
      <c r="A1521">
        <v>2520</v>
      </c>
      <c r="B1521" t="s">
        <v>442</v>
      </c>
      <c r="C1521" t="s">
        <v>1440</v>
      </c>
      <c r="D1521" t="s">
        <v>9689</v>
      </c>
      <c r="E1521" t="s">
        <v>42</v>
      </c>
      <c r="F1521" s="1">
        <f ca="1">TODAY()-employes3[[#This Row],[DN_ecart]]</f>
        <v>33101</v>
      </c>
      <c r="G1521" t="s">
        <v>9690</v>
      </c>
      <c r="H1521" t="s">
        <v>9691</v>
      </c>
      <c r="I1521" t="s">
        <v>9692</v>
      </c>
      <c r="J1521">
        <v>38</v>
      </c>
      <c r="K1521" t="s">
        <v>9693</v>
      </c>
      <c r="L1521">
        <v>9</v>
      </c>
      <c r="M1521" t="s">
        <v>9694</v>
      </c>
      <c r="N1521" s="1">
        <f ca="1">TODAY()-employes3[[#This Row],[DD_debut]]</f>
        <v>40778</v>
      </c>
      <c r="O1521" s="1">
        <f ca="1">IF(ISBLANK(employes3[[#This Row],[DD_fin]]),DATE(1900,1,1),TODAY()-employes3[[#This Row],[DD_fin]])</f>
        <v>1</v>
      </c>
      <c r="P1521">
        <v>4</v>
      </c>
      <c r="Q1521">
        <v>28.92</v>
      </c>
      <c r="R1521">
        <v>1</v>
      </c>
      <c r="S1521">
        <v>12474</v>
      </c>
      <c r="T1521">
        <v>4797</v>
      </c>
    </row>
    <row r="1522" spans="1:21" hidden="1">
      <c r="A1522">
        <v>2521</v>
      </c>
      <c r="B1522" t="s">
        <v>5381</v>
      </c>
      <c r="C1522" t="s">
        <v>3406</v>
      </c>
      <c r="D1522" t="s">
        <v>9695</v>
      </c>
      <c r="E1522" t="s">
        <v>42</v>
      </c>
      <c r="F1522" s="1">
        <f ca="1">TODAY()-employes3[[#This Row],[DN_ecart]]</f>
        <v>31231</v>
      </c>
      <c r="G1522" t="s">
        <v>9696</v>
      </c>
      <c r="H1522" t="s">
        <v>9697</v>
      </c>
      <c r="I1522" t="s">
        <v>9698</v>
      </c>
      <c r="J1522">
        <v>18</v>
      </c>
      <c r="K1522" t="s">
        <v>9699</v>
      </c>
      <c r="L1522">
        <v>6</v>
      </c>
      <c r="M1522" t="s">
        <v>9700</v>
      </c>
      <c r="N1522" s="1">
        <f ca="1">TODAY()-employes3[[#This Row],[DD_debut]]</f>
        <v>42121</v>
      </c>
      <c r="O1522" s="1">
        <f ca="1">IF(ISBLANK(employes3[[#This Row],[DD_fin]]),DATE(1900,1,1),TODAY()-employes3[[#This Row],[DD_fin]])</f>
        <v>1</v>
      </c>
      <c r="P1522">
        <v>4</v>
      </c>
      <c r="Q1522">
        <v>31.45</v>
      </c>
      <c r="R1522">
        <v>1</v>
      </c>
      <c r="S1522">
        <v>14344</v>
      </c>
      <c r="T1522">
        <v>3454</v>
      </c>
    </row>
    <row r="1523" spans="1:21" hidden="1">
      <c r="A1523">
        <v>2522</v>
      </c>
      <c r="B1523" t="s">
        <v>2279</v>
      </c>
      <c r="C1523" t="s">
        <v>267</v>
      </c>
      <c r="D1523" t="s">
        <v>9701</v>
      </c>
      <c r="E1523" t="s">
        <v>42</v>
      </c>
      <c r="F1523" s="1">
        <f ca="1">TODAY()-employes3[[#This Row],[DN_ecart]]</f>
        <v>32951</v>
      </c>
      <c r="G1523" t="s">
        <v>9702</v>
      </c>
      <c r="H1523" t="s">
        <v>9703</v>
      </c>
      <c r="I1523" t="s">
        <v>9704</v>
      </c>
      <c r="J1523">
        <v>75</v>
      </c>
      <c r="K1523" t="s">
        <v>9705</v>
      </c>
      <c r="L1523">
        <v>5</v>
      </c>
      <c r="M1523" t="s">
        <v>9706</v>
      </c>
      <c r="N1523" s="1">
        <f ca="1">TODAY()-employes3[[#This Row],[DD_debut]]</f>
        <v>43143</v>
      </c>
      <c r="O1523" s="1">
        <f ca="1">IF(ISBLANK(employes3[[#This Row],[DD_fin]]),DATE(1900,1,1),TODAY()-employes3[[#This Row],[DD_fin]])</f>
        <v>1</v>
      </c>
      <c r="P1523">
        <v>4</v>
      </c>
      <c r="Q1523">
        <v>19.14</v>
      </c>
      <c r="R1523">
        <v>1</v>
      </c>
      <c r="S1523">
        <v>12624</v>
      </c>
      <c r="T1523">
        <v>2432</v>
      </c>
    </row>
    <row r="1524" spans="1:21" hidden="1">
      <c r="A1524">
        <v>2523</v>
      </c>
      <c r="B1524" t="s">
        <v>1805</v>
      </c>
      <c r="C1524" t="s">
        <v>4098</v>
      </c>
      <c r="D1524" t="s">
        <v>9707</v>
      </c>
      <c r="E1524" t="s">
        <v>25</v>
      </c>
      <c r="F1524" s="1">
        <f ca="1">TODAY()-employes3[[#This Row],[DN_ecart]]</f>
        <v>34540</v>
      </c>
      <c r="G1524" t="s">
        <v>9708</v>
      </c>
      <c r="H1524" t="s">
        <v>9709</v>
      </c>
      <c r="I1524" t="s">
        <v>9710</v>
      </c>
      <c r="J1524">
        <v>12</v>
      </c>
      <c r="K1524" t="s">
        <v>9711</v>
      </c>
      <c r="L1524">
        <v>8</v>
      </c>
      <c r="M1524" t="s">
        <v>9712</v>
      </c>
      <c r="N1524" s="1">
        <f ca="1">TODAY()-employes3[[#This Row],[DD_debut]]</f>
        <v>44221</v>
      </c>
      <c r="O1524" s="1">
        <f ca="1">IF(ISBLANK(employes3[[#This Row],[DD_fin]]),DATE(1900,1,1),TODAY()-employes3[[#This Row],[DD_fin]])</f>
        <v>1</v>
      </c>
      <c r="P1524">
        <v>4</v>
      </c>
      <c r="Q1524">
        <v>25.32</v>
      </c>
      <c r="R1524">
        <v>2</v>
      </c>
      <c r="S1524">
        <v>11035</v>
      </c>
      <c r="T1524">
        <v>1354</v>
      </c>
    </row>
    <row r="1525" spans="1:21" hidden="1">
      <c r="A1525">
        <v>2524</v>
      </c>
      <c r="B1525" t="s">
        <v>9532</v>
      </c>
      <c r="C1525" t="s">
        <v>2046</v>
      </c>
      <c r="D1525" t="s">
        <v>9713</v>
      </c>
      <c r="E1525" t="s">
        <v>42</v>
      </c>
      <c r="F1525" s="1">
        <f ca="1">TODAY()-employes3[[#This Row],[DN_ecart]]</f>
        <v>22799</v>
      </c>
      <c r="G1525" t="s">
        <v>9714</v>
      </c>
      <c r="H1525" t="s">
        <v>9715</v>
      </c>
      <c r="I1525" t="s">
        <v>9716</v>
      </c>
      <c r="J1525">
        <v>38</v>
      </c>
      <c r="K1525" t="s">
        <v>9717</v>
      </c>
      <c r="L1525">
        <v>7</v>
      </c>
      <c r="M1525" t="s">
        <v>9718</v>
      </c>
      <c r="N1525" s="1">
        <f ca="1">TODAY()-employes3[[#This Row],[DD_debut]]</f>
        <v>41042</v>
      </c>
      <c r="O1525" s="1">
        <f ca="1">IF(ISBLANK(employes3[[#This Row],[DD_fin]]),DATE(1900,1,1),TODAY()-employes3[[#This Row],[DD_fin]])</f>
        <v>1</v>
      </c>
      <c r="P1525">
        <v>2</v>
      </c>
      <c r="Q1525">
        <v>18.100000000000001</v>
      </c>
      <c r="R1525">
        <v>1</v>
      </c>
      <c r="S1525">
        <v>22776</v>
      </c>
      <c r="T1525">
        <v>4533</v>
      </c>
    </row>
    <row r="1526" spans="1:21" hidden="1">
      <c r="A1526">
        <v>2525</v>
      </c>
      <c r="B1526" t="s">
        <v>3080</v>
      </c>
      <c r="C1526" t="s">
        <v>955</v>
      </c>
      <c r="D1526" t="s">
        <v>9719</v>
      </c>
      <c r="E1526" t="s">
        <v>42</v>
      </c>
      <c r="F1526" s="1">
        <f ca="1">TODAY()-employes3[[#This Row],[DN_ecart]]</f>
        <v>31939</v>
      </c>
      <c r="G1526" t="s">
        <v>9720</v>
      </c>
      <c r="H1526" t="s">
        <v>9721</v>
      </c>
      <c r="I1526" t="s">
        <v>9722</v>
      </c>
      <c r="J1526">
        <v>19</v>
      </c>
      <c r="K1526" t="s">
        <v>9723</v>
      </c>
      <c r="L1526">
        <v>7</v>
      </c>
      <c r="M1526" t="s">
        <v>9724</v>
      </c>
      <c r="N1526" s="1">
        <f ca="1">TODAY()-employes3[[#This Row],[DD_debut]]</f>
        <v>40643</v>
      </c>
      <c r="O1526" s="1">
        <f ca="1">IF(ISBLANK(employes3[[#This Row],[DD_fin]]),DATE(1900,1,1),TODAY()-employes3[[#This Row],[DD_fin]])</f>
        <v>1</v>
      </c>
      <c r="P1526">
        <v>3</v>
      </c>
      <c r="Q1526">
        <v>34.81</v>
      </c>
      <c r="R1526">
        <v>1</v>
      </c>
      <c r="S1526">
        <v>13636</v>
      </c>
      <c r="T1526">
        <v>4932</v>
      </c>
    </row>
    <row r="1527" spans="1:21" hidden="1">
      <c r="A1527">
        <v>2526</v>
      </c>
      <c r="B1527" t="s">
        <v>3911</v>
      </c>
      <c r="C1527" t="s">
        <v>1175</v>
      </c>
      <c r="D1527" t="s">
        <v>9725</v>
      </c>
      <c r="E1527" t="s">
        <v>25</v>
      </c>
      <c r="F1527" s="1">
        <f ca="1">TODAY()-employes3[[#This Row],[DN_ecart]]</f>
        <v>32160</v>
      </c>
      <c r="G1527" t="s">
        <v>9726</v>
      </c>
      <c r="H1527" t="s">
        <v>9727</v>
      </c>
      <c r="I1527" t="s">
        <v>9728</v>
      </c>
      <c r="J1527">
        <v>8</v>
      </c>
      <c r="K1527" t="s">
        <v>9729</v>
      </c>
      <c r="L1527">
        <v>7</v>
      </c>
      <c r="M1527" t="s">
        <v>9730</v>
      </c>
      <c r="N1527" s="1">
        <f ca="1">TODAY()-employes3[[#This Row],[DD_debut]]</f>
        <v>44229</v>
      </c>
      <c r="O1527" s="1">
        <f ca="1">IF(ISBLANK(employes3[[#This Row],[DD_fin]]),DATE(1900,1,1),TODAY()-employes3[[#This Row],[DD_fin]])</f>
        <v>1</v>
      </c>
      <c r="P1527">
        <v>6</v>
      </c>
      <c r="Q1527">
        <v>41.07</v>
      </c>
      <c r="R1527">
        <v>1</v>
      </c>
      <c r="S1527">
        <v>13415</v>
      </c>
      <c r="T1527">
        <v>1346</v>
      </c>
    </row>
    <row r="1528" spans="1:21" hidden="1">
      <c r="A1528">
        <v>2527</v>
      </c>
      <c r="B1528" t="s">
        <v>1735</v>
      </c>
      <c r="C1528" t="s">
        <v>366</v>
      </c>
      <c r="D1528" t="s">
        <v>9731</v>
      </c>
      <c r="E1528" t="s">
        <v>42</v>
      </c>
      <c r="F1528" s="1">
        <f ca="1">TODAY()-employes3[[#This Row],[DN_ecart]]</f>
        <v>37142</v>
      </c>
      <c r="G1528" t="s">
        <v>9732</v>
      </c>
      <c r="H1528" t="s">
        <v>9733</v>
      </c>
      <c r="I1528" t="s">
        <v>9734</v>
      </c>
      <c r="J1528">
        <v>18</v>
      </c>
      <c r="K1528" t="s">
        <v>9735</v>
      </c>
      <c r="L1528">
        <v>9</v>
      </c>
      <c r="M1528" t="s">
        <v>9736</v>
      </c>
      <c r="N1528" s="1">
        <f ca="1">TODAY()-employes3[[#This Row],[DD_debut]]</f>
        <v>45538</v>
      </c>
      <c r="O1528" s="1">
        <f ca="1">IF(ISBLANK(employes3[[#This Row],[DD_fin]]),DATE(1900,1,1),TODAY()-employes3[[#This Row],[DD_fin]])</f>
        <v>1</v>
      </c>
      <c r="P1528">
        <v>5</v>
      </c>
      <c r="Q1528">
        <v>42.09</v>
      </c>
      <c r="R1528">
        <v>1</v>
      </c>
      <c r="S1528">
        <v>8433</v>
      </c>
      <c r="T1528">
        <v>37</v>
      </c>
    </row>
    <row r="1529" spans="1:21" hidden="1">
      <c r="A1529">
        <v>2528</v>
      </c>
      <c r="B1529" t="s">
        <v>228</v>
      </c>
      <c r="C1529" t="s">
        <v>2160</v>
      </c>
      <c r="D1529" t="s">
        <v>9737</v>
      </c>
      <c r="E1529" t="s">
        <v>25</v>
      </c>
      <c r="F1529" s="1">
        <f ca="1">TODAY()-employes3[[#This Row],[DN_ecart]]</f>
        <v>32329</v>
      </c>
      <c r="G1529" t="s">
        <v>9738</v>
      </c>
      <c r="H1529" t="s">
        <v>9739</v>
      </c>
      <c r="I1529" t="s">
        <v>9740</v>
      </c>
      <c r="J1529">
        <v>12</v>
      </c>
      <c r="K1529" t="s">
        <v>9741</v>
      </c>
      <c r="L1529">
        <v>7</v>
      </c>
      <c r="M1529" t="s">
        <v>9742</v>
      </c>
      <c r="N1529" s="1">
        <f ca="1">TODAY()-employes3[[#This Row],[DD_debut]]</f>
        <v>41485</v>
      </c>
      <c r="O1529" s="1">
        <f ca="1">IF(ISBLANK(employes3[[#This Row],[DD_fin]]),DATE(1900,1,1),TODAY()-employes3[[#This Row],[DD_fin]])</f>
        <v>1</v>
      </c>
      <c r="P1529">
        <v>2</v>
      </c>
      <c r="Q1529">
        <v>12.6</v>
      </c>
      <c r="R1529">
        <v>1</v>
      </c>
      <c r="S1529">
        <v>13246</v>
      </c>
      <c r="T1529">
        <v>4090</v>
      </c>
    </row>
    <row r="1530" spans="1:21" hidden="1">
      <c r="A1530">
        <v>2529</v>
      </c>
      <c r="B1530" t="s">
        <v>1153</v>
      </c>
      <c r="C1530" t="s">
        <v>205</v>
      </c>
      <c r="D1530" t="s">
        <v>9743</v>
      </c>
      <c r="E1530" t="s">
        <v>42</v>
      </c>
      <c r="F1530" s="1">
        <f ca="1">TODAY()-employes3[[#This Row],[DN_ecart]]</f>
        <v>38861</v>
      </c>
      <c r="G1530" t="s">
        <v>9744</v>
      </c>
      <c r="H1530" t="s">
        <v>9745</v>
      </c>
      <c r="I1530" t="s">
        <v>9746</v>
      </c>
      <c r="J1530">
        <v>20</v>
      </c>
      <c r="K1530" t="s">
        <v>9747</v>
      </c>
      <c r="L1530">
        <v>9</v>
      </c>
      <c r="M1530" t="s">
        <v>9748</v>
      </c>
      <c r="N1530" s="1">
        <f ca="1">TODAY()-employes3[[#This Row],[DD_debut]]</f>
        <v>43933</v>
      </c>
      <c r="O1530" s="1">
        <f ca="1">IF(ISBLANK(employes3[[#This Row],[DD_fin]]),DATE(1900,1,1),TODAY()-employes3[[#This Row],[DD_fin]])</f>
        <v>45318</v>
      </c>
      <c r="P1530">
        <v>6</v>
      </c>
      <c r="Q1530">
        <v>34.57</v>
      </c>
      <c r="R1530">
        <v>1</v>
      </c>
      <c r="S1530">
        <v>6714</v>
      </c>
      <c r="T1530">
        <v>1642</v>
      </c>
      <c r="U1530">
        <v>257</v>
      </c>
    </row>
    <row r="1531" spans="1:21" hidden="1">
      <c r="A1531">
        <v>2530</v>
      </c>
      <c r="B1531" t="s">
        <v>72</v>
      </c>
      <c r="C1531" t="s">
        <v>381</v>
      </c>
      <c r="D1531" t="s">
        <v>9749</v>
      </c>
      <c r="E1531" t="s">
        <v>42</v>
      </c>
      <c r="F1531" s="1">
        <f ca="1">TODAY()-employes3[[#This Row],[DN_ecart]]</f>
        <v>37751</v>
      </c>
      <c r="G1531" t="s">
        <v>9750</v>
      </c>
      <c r="H1531" t="s">
        <v>9751</v>
      </c>
      <c r="I1531" t="s">
        <v>9752</v>
      </c>
      <c r="J1531">
        <v>23</v>
      </c>
      <c r="K1531" t="s">
        <v>9753</v>
      </c>
      <c r="L1531">
        <v>5</v>
      </c>
      <c r="M1531" t="s">
        <v>9754</v>
      </c>
      <c r="N1531" s="1">
        <f ca="1">TODAY()-employes3[[#This Row],[DD_debut]]</f>
        <v>45012</v>
      </c>
      <c r="O1531" s="1">
        <f ca="1">IF(ISBLANK(employes3[[#This Row],[DD_fin]]),DATE(1900,1,1),TODAY()-employes3[[#This Row],[DD_fin]])</f>
        <v>1</v>
      </c>
      <c r="P1531">
        <v>8</v>
      </c>
      <c r="Q1531">
        <v>34.229999999999997</v>
      </c>
      <c r="R1531">
        <v>1</v>
      </c>
      <c r="S1531">
        <v>7824</v>
      </c>
      <c r="T1531">
        <v>563</v>
      </c>
    </row>
    <row r="1532" spans="1:21">
      <c r="A1532">
        <v>2531</v>
      </c>
      <c r="B1532" t="s">
        <v>3040</v>
      </c>
      <c r="C1532" t="s">
        <v>644</v>
      </c>
      <c r="D1532" t="s">
        <v>9755</v>
      </c>
      <c r="E1532" t="s">
        <v>42</v>
      </c>
      <c r="F1532" s="1">
        <f ca="1">TODAY()-employes3[[#This Row],[DN_ecart]]</f>
        <v>32341</v>
      </c>
      <c r="G1532" t="s">
        <v>9756</v>
      </c>
      <c r="H1532" t="s">
        <v>9757</v>
      </c>
      <c r="I1532" t="s">
        <v>9758</v>
      </c>
      <c r="J1532">
        <v>15</v>
      </c>
      <c r="K1532" t="s">
        <v>9759</v>
      </c>
      <c r="L1532">
        <v>8</v>
      </c>
      <c r="M1532" t="s">
        <v>9760</v>
      </c>
      <c r="N1532" s="1">
        <f ca="1">TODAY()-employes3[[#This Row],[DD_debut]]</f>
        <v>41864</v>
      </c>
      <c r="O1532" s="1">
        <f ca="1">IF(ISBLANK(employes3[[#This Row],[DD_fin]]),DATE(1900,1,1),TODAY()-employes3[[#This Row],[DD_fin]])</f>
        <v>1</v>
      </c>
      <c r="P1532">
        <v>5</v>
      </c>
      <c r="Q1532">
        <v>25.52</v>
      </c>
      <c r="R1532">
        <v>1</v>
      </c>
      <c r="S1532">
        <v>13234</v>
      </c>
      <c r="T1532">
        <v>3711</v>
      </c>
    </row>
    <row r="1533" spans="1:21" hidden="1">
      <c r="A1533">
        <v>2532</v>
      </c>
      <c r="B1533" t="s">
        <v>357</v>
      </c>
      <c r="C1533" t="s">
        <v>159</v>
      </c>
      <c r="D1533" t="s">
        <v>9761</v>
      </c>
      <c r="E1533" t="s">
        <v>25</v>
      </c>
      <c r="F1533" s="1">
        <f ca="1">TODAY()-employes3[[#This Row],[DN_ecart]]</f>
        <v>26129</v>
      </c>
      <c r="G1533" t="s">
        <v>9762</v>
      </c>
      <c r="H1533" t="s">
        <v>9763</v>
      </c>
      <c r="I1533" t="s">
        <v>9764</v>
      </c>
      <c r="J1533">
        <v>54</v>
      </c>
      <c r="K1533" t="s">
        <v>9765</v>
      </c>
      <c r="L1533">
        <v>6</v>
      </c>
      <c r="M1533" t="s">
        <v>9766</v>
      </c>
      <c r="N1533" s="1">
        <f ca="1">TODAY()-employes3[[#This Row],[DD_debut]]</f>
        <v>45361</v>
      </c>
      <c r="O1533" s="1">
        <f ca="1">IF(ISBLANK(employes3[[#This Row],[DD_fin]]),DATE(1900,1,1),TODAY()-employes3[[#This Row],[DD_fin]])</f>
        <v>1</v>
      </c>
      <c r="P1533">
        <v>2</v>
      </c>
      <c r="Q1533">
        <v>18.87</v>
      </c>
      <c r="R1533">
        <v>1</v>
      </c>
      <c r="S1533">
        <v>19446</v>
      </c>
      <c r="T1533">
        <v>214</v>
      </c>
    </row>
    <row r="1534" spans="1:21" hidden="1">
      <c r="A1534">
        <v>2533</v>
      </c>
      <c r="B1534" t="s">
        <v>5928</v>
      </c>
      <c r="C1534" t="s">
        <v>297</v>
      </c>
      <c r="D1534" t="s">
        <v>9767</v>
      </c>
      <c r="E1534" t="s">
        <v>25</v>
      </c>
      <c r="F1534" s="1">
        <f ca="1">TODAY()-employes3[[#This Row],[DN_ecart]]</f>
        <v>31965</v>
      </c>
      <c r="G1534" t="s">
        <v>9768</v>
      </c>
      <c r="H1534" t="s">
        <v>9769</v>
      </c>
      <c r="I1534" t="s">
        <v>9770</v>
      </c>
      <c r="J1534">
        <v>52</v>
      </c>
      <c r="K1534" t="s">
        <v>9771</v>
      </c>
      <c r="L1534">
        <v>8</v>
      </c>
      <c r="M1534" t="s">
        <v>9772</v>
      </c>
      <c r="N1534" s="1">
        <f ca="1">TODAY()-employes3[[#This Row],[DD_debut]]</f>
        <v>44953</v>
      </c>
      <c r="O1534" s="1">
        <f ca="1">IF(ISBLANK(employes3[[#This Row],[DD_fin]]),DATE(1900,1,1),TODAY()-employes3[[#This Row],[DD_fin]])</f>
        <v>1</v>
      </c>
      <c r="P1534">
        <v>5</v>
      </c>
      <c r="Q1534">
        <v>34.090000000000003</v>
      </c>
      <c r="R1534">
        <v>3</v>
      </c>
      <c r="S1534">
        <v>13610</v>
      </c>
      <c r="T1534">
        <v>622</v>
      </c>
    </row>
    <row r="1535" spans="1:21" hidden="1">
      <c r="A1535">
        <v>2534</v>
      </c>
      <c r="B1535" t="s">
        <v>720</v>
      </c>
      <c r="C1535" t="s">
        <v>2046</v>
      </c>
      <c r="D1535" t="s">
        <v>9773</v>
      </c>
      <c r="E1535" t="s">
        <v>42</v>
      </c>
      <c r="F1535" s="1">
        <f ca="1">TODAY()-employes3[[#This Row],[DN_ecart]]</f>
        <v>26744</v>
      </c>
      <c r="G1535" t="s">
        <v>9774</v>
      </c>
      <c r="H1535" t="s">
        <v>9775</v>
      </c>
      <c r="I1535" t="s">
        <v>9776</v>
      </c>
      <c r="J1535">
        <v>37</v>
      </c>
      <c r="K1535" t="s">
        <v>9777</v>
      </c>
      <c r="L1535">
        <v>10</v>
      </c>
      <c r="M1535" t="s">
        <v>9778</v>
      </c>
      <c r="N1535" s="1">
        <f ca="1">TODAY()-employes3[[#This Row],[DD_debut]]</f>
        <v>41388</v>
      </c>
      <c r="O1535" s="1">
        <f ca="1">IF(ISBLANK(employes3[[#This Row],[DD_fin]]),DATE(1900,1,1),TODAY()-employes3[[#This Row],[DD_fin]])</f>
        <v>1</v>
      </c>
      <c r="P1535">
        <v>4</v>
      </c>
      <c r="Q1535">
        <v>25.77</v>
      </c>
      <c r="R1535">
        <v>1</v>
      </c>
      <c r="S1535">
        <v>18831</v>
      </c>
      <c r="T1535">
        <v>4187</v>
      </c>
    </row>
    <row r="1536" spans="1:21" hidden="1">
      <c r="A1536">
        <v>2535</v>
      </c>
      <c r="B1536" t="s">
        <v>1432</v>
      </c>
      <c r="C1536" t="s">
        <v>374</v>
      </c>
      <c r="D1536" t="s">
        <v>9779</v>
      </c>
      <c r="E1536" t="s">
        <v>42</v>
      </c>
      <c r="F1536" s="1">
        <f ca="1">TODAY()-employes3[[#This Row],[DN_ecart]]</f>
        <v>38164</v>
      </c>
      <c r="G1536" t="s">
        <v>9780</v>
      </c>
      <c r="H1536" t="s">
        <v>9781</v>
      </c>
      <c r="I1536" t="s">
        <v>9782</v>
      </c>
      <c r="J1536">
        <v>46</v>
      </c>
      <c r="K1536" t="s">
        <v>9783</v>
      </c>
      <c r="L1536">
        <v>7</v>
      </c>
      <c r="M1536" t="s">
        <v>9784</v>
      </c>
      <c r="N1536" s="1">
        <f ca="1">TODAY()-employes3[[#This Row],[DD_debut]]</f>
        <v>43123</v>
      </c>
      <c r="O1536" s="1">
        <f ca="1">IF(ISBLANK(employes3[[#This Row],[DD_fin]]),DATE(1900,1,1),TODAY()-employes3[[#This Row],[DD_fin]])</f>
        <v>1</v>
      </c>
      <c r="P1536">
        <v>5</v>
      </c>
      <c r="Q1536">
        <v>17.79</v>
      </c>
      <c r="R1536">
        <v>2</v>
      </c>
      <c r="S1536">
        <v>7411</v>
      </c>
      <c r="T1536">
        <v>2452</v>
      </c>
    </row>
    <row r="1537" spans="1:21" hidden="1">
      <c r="A1537">
        <v>2536</v>
      </c>
      <c r="B1537" t="s">
        <v>4111</v>
      </c>
      <c r="C1537" t="s">
        <v>2160</v>
      </c>
      <c r="D1537" t="s">
        <v>9785</v>
      </c>
      <c r="E1537" t="s">
        <v>25</v>
      </c>
      <c r="F1537" s="1">
        <f ca="1">TODAY()-employes3[[#This Row],[DN_ecart]]</f>
        <v>28396</v>
      </c>
      <c r="G1537" t="s">
        <v>9786</v>
      </c>
      <c r="H1537" t="s">
        <v>9787</v>
      </c>
      <c r="I1537" t="s">
        <v>9788</v>
      </c>
      <c r="J1537">
        <v>10</v>
      </c>
      <c r="K1537" t="s">
        <v>9789</v>
      </c>
      <c r="L1537">
        <v>10</v>
      </c>
      <c r="M1537" t="s">
        <v>9790</v>
      </c>
      <c r="N1537" s="1">
        <f ca="1">TODAY()-employes3[[#This Row],[DD_debut]]</f>
        <v>43641</v>
      </c>
      <c r="O1537" s="1">
        <f ca="1">IF(ISBLANK(employes3[[#This Row],[DD_fin]]),DATE(1900,1,1),TODAY()-employes3[[#This Row],[DD_fin]])</f>
        <v>1</v>
      </c>
      <c r="P1537">
        <v>5</v>
      </c>
      <c r="Q1537">
        <v>39.450000000000003</v>
      </c>
      <c r="R1537">
        <v>1</v>
      </c>
      <c r="S1537">
        <v>17179</v>
      </c>
      <c r="T1537">
        <v>1934</v>
      </c>
    </row>
    <row r="1538" spans="1:21" hidden="1">
      <c r="A1538">
        <v>2537</v>
      </c>
      <c r="B1538" t="s">
        <v>2416</v>
      </c>
      <c r="C1538" t="s">
        <v>862</v>
      </c>
      <c r="D1538" t="s">
        <v>9791</v>
      </c>
      <c r="E1538" t="s">
        <v>42</v>
      </c>
      <c r="F1538" s="1">
        <f ca="1">TODAY()-employes3[[#This Row],[DN_ecart]]</f>
        <v>28433</v>
      </c>
      <c r="G1538" t="s">
        <v>9792</v>
      </c>
      <c r="H1538" t="s">
        <v>9793</v>
      </c>
      <c r="I1538" t="s">
        <v>9794</v>
      </c>
      <c r="J1538">
        <v>15</v>
      </c>
      <c r="K1538" t="s">
        <v>9795</v>
      </c>
      <c r="L1538">
        <v>7</v>
      </c>
      <c r="M1538" t="s">
        <v>9796</v>
      </c>
      <c r="N1538" s="1">
        <f ca="1">TODAY()-employes3[[#This Row],[DD_debut]]</f>
        <v>42707</v>
      </c>
      <c r="O1538" s="1">
        <f ca="1">IF(ISBLANK(employes3[[#This Row],[DD_fin]]),DATE(1900,1,1),TODAY()-employes3[[#This Row],[DD_fin]])</f>
        <v>44798</v>
      </c>
      <c r="P1538">
        <v>3</v>
      </c>
      <c r="Q1538">
        <v>33.86</v>
      </c>
      <c r="R1538">
        <v>2</v>
      </c>
      <c r="S1538">
        <v>17142</v>
      </c>
      <c r="T1538">
        <v>2868</v>
      </c>
      <c r="U1538">
        <v>777</v>
      </c>
    </row>
    <row r="1539" spans="1:21" hidden="1">
      <c r="A1539">
        <v>2538</v>
      </c>
      <c r="B1539" t="s">
        <v>173</v>
      </c>
      <c r="C1539" t="s">
        <v>390</v>
      </c>
      <c r="D1539" t="s">
        <v>9797</v>
      </c>
      <c r="E1539" t="s">
        <v>42</v>
      </c>
      <c r="F1539" s="1">
        <f ca="1">TODAY()-employes3[[#This Row],[DN_ecart]]</f>
        <v>29223</v>
      </c>
      <c r="G1539" t="s">
        <v>9798</v>
      </c>
      <c r="H1539" t="s">
        <v>9799</v>
      </c>
      <c r="I1539" t="s">
        <v>9800</v>
      </c>
      <c r="J1539">
        <v>7</v>
      </c>
      <c r="K1539" t="s">
        <v>9801</v>
      </c>
      <c r="L1539">
        <v>7</v>
      </c>
      <c r="M1539" t="s">
        <v>9802</v>
      </c>
      <c r="N1539" s="1">
        <f ca="1">TODAY()-employes3[[#This Row],[DD_debut]]</f>
        <v>45031</v>
      </c>
      <c r="O1539" s="1">
        <f ca="1">IF(ISBLANK(employes3[[#This Row],[DD_fin]]),DATE(1900,1,1),TODAY()-employes3[[#This Row],[DD_fin]])</f>
        <v>1</v>
      </c>
      <c r="P1539">
        <v>5</v>
      </c>
      <c r="Q1539">
        <v>27</v>
      </c>
      <c r="R1539">
        <v>2</v>
      </c>
      <c r="S1539">
        <v>16352</v>
      </c>
      <c r="T1539">
        <v>544</v>
      </c>
    </row>
    <row r="1540" spans="1:21" hidden="1">
      <c r="A1540">
        <v>2539</v>
      </c>
      <c r="B1540" t="s">
        <v>1196</v>
      </c>
      <c r="C1540" t="s">
        <v>80</v>
      </c>
      <c r="D1540" t="s">
        <v>9803</v>
      </c>
      <c r="E1540" t="s">
        <v>42</v>
      </c>
      <c r="F1540" s="1">
        <f ca="1">TODAY()-employes3[[#This Row],[DN_ecart]]</f>
        <v>22200</v>
      </c>
      <c r="G1540" t="s">
        <v>9804</v>
      </c>
      <c r="H1540" t="s">
        <v>9805</v>
      </c>
      <c r="I1540" t="s">
        <v>9806</v>
      </c>
      <c r="J1540">
        <v>55</v>
      </c>
      <c r="K1540" t="s">
        <v>9807</v>
      </c>
      <c r="L1540">
        <v>8</v>
      </c>
      <c r="M1540" t="s">
        <v>9808</v>
      </c>
      <c r="N1540" s="1">
        <f ca="1">TODAY()-employes3[[#This Row],[DD_debut]]</f>
        <v>45009</v>
      </c>
      <c r="O1540" s="1">
        <f ca="1">IF(ISBLANK(employes3[[#This Row],[DD_fin]]),DATE(1900,1,1),TODAY()-employes3[[#This Row],[DD_fin]])</f>
        <v>1</v>
      </c>
      <c r="P1540">
        <v>4</v>
      </c>
      <c r="Q1540">
        <v>20.91</v>
      </c>
      <c r="R1540">
        <v>2</v>
      </c>
      <c r="S1540">
        <v>23375</v>
      </c>
      <c r="T1540">
        <v>566</v>
      </c>
    </row>
    <row r="1541" spans="1:21" hidden="1">
      <c r="A1541">
        <v>2540</v>
      </c>
      <c r="B1541" t="s">
        <v>1124</v>
      </c>
      <c r="C1541" t="s">
        <v>204</v>
      </c>
      <c r="D1541" t="s">
        <v>9809</v>
      </c>
      <c r="E1541" t="s">
        <v>42</v>
      </c>
      <c r="F1541" s="1">
        <f ca="1">TODAY()-employes3[[#This Row],[DN_ecart]]</f>
        <v>37928</v>
      </c>
      <c r="G1541" t="s">
        <v>9810</v>
      </c>
      <c r="H1541" t="s">
        <v>9811</v>
      </c>
      <c r="I1541" t="s">
        <v>3952</v>
      </c>
      <c r="J1541">
        <v>9</v>
      </c>
      <c r="K1541" t="s">
        <v>9812</v>
      </c>
      <c r="L1541">
        <v>6</v>
      </c>
      <c r="M1541" t="s">
        <v>9813</v>
      </c>
      <c r="N1541" s="1">
        <f ca="1">TODAY()-employes3[[#This Row],[DD_debut]]</f>
        <v>42699</v>
      </c>
      <c r="O1541" s="1">
        <f ca="1">IF(ISBLANK(employes3[[#This Row],[DD_fin]]),DATE(1900,1,1),TODAY()-employes3[[#This Row],[DD_fin]])</f>
        <v>42838</v>
      </c>
      <c r="P1541">
        <v>5</v>
      </c>
      <c r="Q1541">
        <v>25.4</v>
      </c>
      <c r="R1541">
        <v>1</v>
      </c>
      <c r="S1541">
        <v>7647</v>
      </c>
      <c r="T1541">
        <v>2876</v>
      </c>
      <c r="U1541">
        <v>2737</v>
      </c>
    </row>
    <row r="1542" spans="1:21" hidden="1">
      <c r="A1542">
        <v>2541</v>
      </c>
      <c r="B1542" t="s">
        <v>1071</v>
      </c>
      <c r="C1542" t="s">
        <v>1579</v>
      </c>
      <c r="D1542" t="s">
        <v>9814</v>
      </c>
      <c r="E1542" t="s">
        <v>42</v>
      </c>
      <c r="F1542" s="1">
        <f ca="1">TODAY()-employes3[[#This Row],[DN_ecart]]</f>
        <v>32538</v>
      </c>
      <c r="G1542" t="s">
        <v>9815</v>
      </c>
      <c r="H1542" t="s">
        <v>9816</v>
      </c>
      <c r="I1542" t="s">
        <v>9817</v>
      </c>
      <c r="J1542">
        <v>18</v>
      </c>
      <c r="K1542" t="s">
        <v>9818</v>
      </c>
      <c r="L1542">
        <v>5</v>
      </c>
      <c r="M1542" t="s">
        <v>9819</v>
      </c>
      <c r="N1542" s="1">
        <f ca="1">TODAY()-employes3[[#This Row],[DD_debut]]</f>
        <v>42597</v>
      </c>
      <c r="O1542" s="1">
        <f ca="1">IF(ISBLANK(employes3[[#This Row],[DD_fin]]),DATE(1900,1,1),TODAY()-employes3[[#This Row],[DD_fin]])</f>
        <v>1</v>
      </c>
      <c r="P1542">
        <v>5</v>
      </c>
      <c r="Q1542">
        <v>27.57</v>
      </c>
      <c r="R1542">
        <v>1</v>
      </c>
      <c r="S1542">
        <v>13037</v>
      </c>
      <c r="T1542">
        <v>2978</v>
      </c>
    </row>
    <row r="1543" spans="1:21" hidden="1">
      <c r="A1543">
        <v>2542</v>
      </c>
      <c r="B1543" t="s">
        <v>1049</v>
      </c>
      <c r="C1543" t="s">
        <v>435</v>
      </c>
      <c r="D1543" t="s">
        <v>9820</v>
      </c>
      <c r="E1543" t="s">
        <v>25</v>
      </c>
      <c r="F1543" s="1">
        <f ca="1">TODAY()-employes3[[#This Row],[DN_ecart]]</f>
        <v>30489</v>
      </c>
      <c r="G1543" t="s">
        <v>9821</v>
      </c>
      <c r="H1543" t="s">
        <v>9822</v>
      </c>
      <c r="I1543" t="s">
        <v>9823</v>
      </c>
      <c r="J1543">
        <v>75</v>
      </c>
      <c r="K1543" t="s">
        <v>9824</v>
      </c>
      <c r="L1543">
        <v>10</v>
      </c>
      <c r="M1543" t="s">
        <v>9825</v>
      </c>
      <c r="N1543" s="1">
        <f ca="1">TODAY()-employes3[[#This Row],[DD_debut]]</f>
        <v>42568</v>
      </c>
      <c r="O1543" s="1">
        <f ca="1">IF(ISBLANK(employes3[[#This Row],[DD_fin]]),DATE(1900,1,1),TODAY()-employes3[[#This Row],[DD_fin]])</f>
        <v>1</v>
      </c>
      <c r="P1543">
        <v>1</v>
      </c>
      <c r="Q1543">
        <v>42.75</v>
      </c>
      <c r="R1543">
        <v>1</v>
      </c>
      <c r="S1543">
        <v>15086</v>
      </c>
      <c r="T1543">
        <v>3007</v>
      </c>
    </row>
    <row r="1544" spans="1:21" hidden="1">
      <c r="A1544">
        <v>2543</v>
      </c>
      <c r="B1544" t="s">
        <v>793</v>
      </c>
      <c r="C1544" t="s">
        <v>602</v>
      </c>
      <c r="D1544" t="s">
        <v>9826</v>
      </c>
      <c r="E1544" t="s">
        <v>25</v>
      </c>
      <c r="F1544" s="1">
        <f ca="1">TODAY()-employes3[[#This Row],[DN_ecart]]</f>
        <v>24163</v>
      </c>
      <c r="G1544" t="s">
        <v>9827</v>
      </c>
      <c r="H1544" t="s">
        <v>9828</v>
      </c>
      <c r="I1544" t="s">
        <v>9829</v>
      </c>
      <c r="J1544">
        <v>15</v>
      </c>
      <c r="K1544" t="s">
        <v>9830</v>
      </c>
      <c r="L1544">
        <v>5</v>
      </c>
      <c r="M1544" t="s">
        <v>9831</v>
      </c>
      <c r="N1544" s="1">
        <f ca="1">TODAY()-employes3[[#This Row],[DD_debut]]</f>
        <v>43274</v>
      </c>
      <c r="O1544" s="1">
        <f ca="1">IF(ISBLANK(employes3[[#This Row],[DD_fin]]),DATE(1900,1,1),TODAY()-employes3[[#This Row],[DD_fin]])</f>
        <v>1</v>
      </c>
      <c r="P1544">
        <v>6</v>
      </c>
      <c r="Q1544">
        <v>29.3</v>
      </c>
      <c r="R1544">
        <v>1</v>
      </c>
      <c r="S1544">
        <v>21412</v>
      </c>
      <c r="T1544">
        <v>2301</v>
      </c>
    </row>
    <row r="1545" spans="1:21" hidden="1">
      <c r="A1545">
        <v>2544</v>
      </c>
      <c r="B1545" t="s">
        <v>532</v>
      </c>
      <c r="C1545" t="s">
        <v>382</v>
      </c>
      <c r="D1545" t="s">
        <v>9832</v>
      </c>
      <c r="E1545" t="s">
        <v>42</v>
      </c>
      <c r="F1545" s="1">
        <f ca="1">TODAY()-employes3[[#This Row],[DN_ecart]]</f>
        <v>33942</v>
      </c>
      <c r="G1545" t="s">
        <v>9833</v>
      </c>
      <c r="H1545" t="s">
        <v>9834</v>
      </c>
      <c r="I1545" t="s">
        <v>9835</v>
      </c>
      <c r="J1545">
        <v>17</v>
      </c>
      <c r="K1545" t="s">
        <v>9836</v>
      </c>
      <c r="L1545">
        <v>6</v>
      </c>
      <c r="M1545" t="s">
        <v>9837</v>
      </c>
      <c r="N1545" s="1">
        <f ca="1">TODAY()-employes3[[#This Row],[DD_debut]]</f>
        <v>45563</v>
      </c>
      <c r="O1545" s="1">
        <f ca="1">IF(ISBLANK(employes3[[#This Row],[DD_fin]]),DATE(1900,1,1),TODAY()-employes3[[#This Row],[DD_fin]])</f>
        <v>1</v>
      </c>
      <c r="P1545">
        <v>5</v>
      </c>
      <c r="Q1545">
        <v>43.51</v>
      </c>
      <c r="R1545">
        <v>2</v>
      </c>
      <c r="S1545">
        <v>11633</v>
      </c>
      <c r="T1545">
        <v>12</v>
      </c>
    </row>
    <row r="1546" spans="1:21" hidden="1">
      <c r="A1546">
        <v>2545</v>
      </c>
      <c r="B1546" t="s">
        <v>3911</v>
      </c>
      <c r="C1546" t="s">
        <v>549</v>
      </c>
      <c r="D1546" t="s">
        <v>9838</v>
      </c>
      <c r="E1546" t="s">
        <v>25</v>
      </c>
      <c r="F1546" s="1">
        <f ca="1">TODAY()-employes3[[#This Row],[DN_ecart]]</f>
        <v>26396</v>
      </c>
      <c r="G1546" t="s">
        <v>9839</v>
      </c>
      <c r="H1546" t="s">
        <v>9840</v>
      </c>
      <c r="I1546" t="s">
        <v>9841</v>
      </c>
      <c r="J1546">
        <v>12</v>
      </c>
      <c r="K1546" t="s">
        <v>9842</v>
      </c>
      <c r="L1546">
        <v>6</v>
      </c>
      <c r="M1546" t="s">
        <v>9843</v>
      </c>
      <c r="N1546" s="1">
        <f ca="1">TODAY()-employes3[[#This Row],[DD_debut]]</f>
        <v>45443</v>
      </c>
      <c r="O1546" s="1">
        <f ca="1">IF(ISBLANK(employes3[[#This Row],[DD_fin]]),DATE(1900,1,1),TODAY()-employes3[[#This Row],[DD_fin]])</f>
        <v>1</v>
      </c>
      <c r="P1546">
        <v>4</v>
      </c>
      <c r="Q1546">
        <v>23.5</v>
      </c>
      <c r="R1546">
        <v>3</v>
      </c>
      <c r="S1546">
        <v>19179</v>
      </c>
      <c r="T1546">
        <v>132</v>
      </c>
    </row>
    <row r="1547" spans="1:21" hidden="1">
      <c r="A1547">
        <v>2546</v>
      </c>
      <c r="B1547" t="s">
        <v>556</v>
      </c>
      <c r="C1547" t="s">
        <v>4098</v>
      </c>
      <c r="D1547" t="s">
        <v>9844</v>
      </c>
      <c r="E1547" t="s">
        <v>25</v>
      </c>
      <c r="F1547" s="1">
        <f ca="1">TODAY()-employes3[[#This Row],[DN_ecart]]</f>
        <v>35112</v>
      </c>
      <c r="G1547" t="s">
        <v>9845</v>
      </c>
      <c r="H1547" t="s">
        <v>9846</v>
      </c>
      <c r="I1547" t="s">
        <v>9847</v>
      </c>
      <c r="J1547">
        <v>75</v>
      </c>
      <c r="K1547" t="s">
        <v>9848</v>
      </c>
      <c r="L1547">
        <v>8</v>
      </c>
      <c r="M1547" t="s">
        <v>9849</v>
      </c>
      <c r="N1547" s="1">
        <f ca="1">TODAY()-employes3[[#This Row],[DD_debut]]</f>
        <v>43983</v>
      </c>
      <c r="O1547" s="1">
        <f ca="1">IF(ISBLANK(employes3[[#This Row],[DD_fin]]),DATE(1900,1,1),TODAY()-employes3[[#This Row],[DD_fin]])</f>
        <v>44770</v>
      </c>
      <c r="P1547">
        <v>5</v>
      </c>
      <c r="Q1547">
        <v>42.78</v>
      </c>
      <c r="R1547">
        <v>3</v>
      </c>
      <c r="S1547">
        <v>10463</v>
      </c>
      <c r="T1547">
        <v>1592</v>
      </c>
      <c r="U1547">
        <v>805</v>
      </c>
    </row>
    <row r="1548" spans="1:21" hidden="1">
      <c r="A1548">
        <v>2547</v>
      </c>
      <c r="B1548" t="s">
        <v>1182</v>
      </c>
      <c r="C1548" t="s">
        <v>80</v>
      </c>
      <c r="D1548" t="s">
        <v>9850</v>
      </c>
      <c r="E1548" t="s">
        <v>42</v>
      </c>
      <c r="F1548" s="1">
        <f ca="1">TODAY()-employes3[[#This Row],[DN_ecart]]</f>
        <v>32716</v>
      </c>
      <c r="G1548" t="s">
        <v>9851</v>
      </c>
      <c r="H1548" t="s">
        <v>9852</v>
      </c>
      <c r="I1548" t="s">
        <v>9853</v>
      </c>
      <c r="J1548">
        <v>26</v>
      </c>
      <c r="K1548" t="s">
        <v>9854</v>
      </c>
      <c r="L1548">
        <v>9</v>
      </c>
      <c r="M1548" t="s">
        <v>9855</v>
      </c>
      <c r="N1548" s="1">
        <f ca="1">TODAY()-employes3[[#This Row],[DD_debut]]</f>
        <v>45387</v>
      </c>
      <c r="O1548" s="1">
        <f ca="1">IF(ISBLANK(employes3[[#This Row],[DD_fin]]),DATE(1900,1,1),TODAY()-employes3[[#This Row],[DD_fin]])</f>
        <v>1</v>
      </c>
      <c r="P1548">
        <v>6</v>
      </c>
      <c r="Q1548">
        <v>30.78</v>
      </c>
      <c r="R1548">
        <v>1</v>
      </c>
      <c r="S1548">
        <v>12859</v>
      </c>
      <c r="T1548">
        <v>188</v>
      </c>
    </row>
    <row r="1549" spans="1:21" hidden="1">
      <c r="A1549">
        <v>2548</v>
      </c>
      <c r="B1549" t="s">
        <v>9257</v>
      </c>
      <c r="C1549" t="s">
        <v>525</v>
      </c>
      <c r="D1549" t="s">
        <v>9856</v>
      </c>
      <c r="E1549" t="s">
        <v>42</v>
      </c>
      <c r="F1549" s="1">
        <f ca="1">TODAY()-employes3[[#This Row],[DN_ecart]]</f>
        <v>33266</v>
      </c>
      <c r="G1549" t="s">
        <v>9857</v>
      </c>
      <c r="H1549" t="s">
        <v>9858</v>
      </c>
      <c r="I1549" t="s">
        <v>9859</v>
      </c>
      <c r="J1549">
        <v>25</v>
      </c>
      <c r="K1549" t="s">
        <v>9860</v>
      </c>
      <c r="L1549">
        <v>8</v>
      </c>
      <c r="M1549" t="s">
        <v>9861</v>
      </c>
      <c r="N1549" s="1">
        <f ca="1">TODAY()-employes3[[#This Row],[DD_debut]]</f>
        <v>40977</v>
      </c>
      <c r="O1549" s="1">
        <f ca="1">IF(ISBLANK(employes3[[#This Row],[DD_fin]]),DATE(1900,1,1),TODAY()-employes3[[#This Row],[DD_fin]])</f>
        <v>1</v>
      </c>
      <c r="P1549">
        <v>6</v>
      </c>
      <c r="Q1549">
        <v>20.97</v>
      </c>
      <c r="R1549">
        <v>3</v>
      </c>
      <c r="S1549">
        <v>12309</v>
      </c>
      <c r="T1549">
        <v>4598</v>
      </c>
    </row>
    <row r="1550" spans="1:21" hidden="1">
      <c r="A1550">
        <v>2549</v>
      </c>
      <c r="B1550" t="s">
        <v>2005</v>
      </c>
      <c r="C1550" t="s">
        <v>189</v>
      </c>
      <c r="D1550" t="s">
        <v>9862</v>
      </c>
      <c r="E1550" t="s">
        <v>42</v>
      </c>
      <c r="F1550" s="1">
        <f ca="1">TODAY()-employes3[[#This Row],[DN_ecart]]</f>
        <v>37973</v>
      </c>
      <c r="G1550" t="s">
        <v>9863</v>
      </c>
      <c r="H1550" t="s">
        <v>9864</v>
      </c>
      <c r="I1550" t="s">
        <v>9865</v>
      </c>
      <c r="J1550">
        <v>29</v>
      </c>
      <c r="K1550" t="s">
        <v>9866</v>
      </c>
      <c r="L1550">
        <v>10</v>
      </c>
      <c r="M1550" t="s">
        <v>9867</v>
      </c>
      <c r="N1550" s="1">
        <f ca="1">TODAY()-employes3[[#This Row],[DD_debut]]</f>
        <v>45399</v>
      </c>
      <c r="O1550" s="1">
        <f ca="1">IF(ISBLANK(employes3[[#This Row],[DD_fin]]),DATE(1900,1,1),TODAY()-employes3[[#This Row],[DD_fin]])</f>
        <v>1</v>
      </c>
      <c r="P1550">
        <v>3</v>
      </c>
      <c r="Q1550">
        <v>18.579999999999998</v>
      </c>
      <c r="R1550">
        <v>1</v>
      </c>
      <c r="S1550">
        <v>7602</v>
      </c>
      <c r="T1550">
        <v>176</v>
      </c>
    </row>
    <row r="1551" spans="1:21" hidden="1">
      <c r="A1551">
        <v>2550</v>
      </c>
      <c r="B1551" t="s">
        <v>1553</v>
      </c>
      <c r="C1551" t="s">
        <v>2988</v>
      </c>
      <c r="D1551" t="s">
        <v>9868</v>
      </c>
      <c r="E1551" t="s">
        <v>25</v>
      </c>
      <c r="F1551" s="1">
        <f ca="1">TODAY()-employes3[[#This Row],[DN_ecart]]</f>
        <v>33169</v>
      </c>
      <c r="G1551" t="s">
        <v>9869</v>
      </c>
      <c r="H1551" t="s">
        <v>9870</v>
      </c>
      <c r="I1551" t="s">
        <v>9871</v>
      </c>
      <c r="J1551">
        <v>16</v>
      </c>
      <c r="K1551" t="s">
        <v>9872</v>
      </c>
      <c r="L1551">
        <v>7</v>
      </c>
      <c r="M1551" t="s">
        <v>9873</v>
      </c>
      <c r="N1551" s="1">
        <f ca="1">TODAY()-employes3[[#This Row],[DD_debut]]</f>
        <v>45137</v>
      </c>
      <c r="O1551" s="1">
        <f ca="1">IF(ISBLANK(employes3[[#This Row],[DD_fin]]),DATE(1900,1,1),TODAY()-employes3[[#This Row],[DD_fin]])</f>
        <v>1</v>
      </c>
      <c r="P1551">
        <v>5</v>
      </c>
      <c r="Q1551">
        <v>24.85</v>
      </c>
      <c r="R1551">
        <v>2</v>
      </c>
      <c r="S1551">
        <v>12406</v>
      </c>
      <c r="T1551">
        <v>438</v>
      </c>
    </row>
    <row r="1552" spans="1:21" hidden="1">
      <c r="A1552">
        <v>2551</v>
      </c>
      <c r="B1552" t="s">
        <v>601</v>
      </c>
      <c r="C1552" t="s">
        <v>991</v>
      </c>
      <c r="D1552" t="s">
        <v>9874</v>
      </c>
      <c r="E1552" t="s">
        <v>42</v>
      </c>
      <c r="F1552" s="1">
        <f ca="1">TODAY()-employes3[[#This Row],[DN_ecart]]</f>
        <v>23078</v>
      </c>
      <c r="G1552" t="s">
        <v>9875</v>
      </c>
      <c r="H1552" t="s">
        <v>9876</v>
      </c>
      <c r="I1552" t="s">
        <v>9877</v>
      </c>
      <c r="J1552">
        <v>20</v>
      </c>
      <c r="K1552" t="s">
        <v>9878</v>
      </c>
      <c r="L1552">
        <v>9</v>
      </c>
      <c r="M1552" t="s">
        <v>9879</v>
      </c>
      <c r="N1552" s="1">
        <f ca="1">TODAY()-employes3[[#This Row],[DD_debut]]</f>
        <v>43583</v>
      </c>
      <c r="O1552" s="1">
        <f ca="1">IF(ISBLANK(employes3[[#This Row],[DD_fin]]),DATE(1900,1,1),TODAY()-employes3[[#This Row],[DD_fin]])</f>
        <v>1</v>
      </c>
      <c r="P1552">
        <v>5</v>
      </c>
      <c r="Q1552">
        <v>33.92</v>
      </c>
      <c r="R1552">
        <v>1</v>
      </c>
      <c r="S1552">
        <v>22497</v>
      </c>
      <c r="T1552">
        <v>1992</v>
      </c>
    </row>
    <row r="1553" spans="1:21" hidden="1">
      <c r="A1553">
        <v>2552</v>
      </c>
      <c r="B1553" t="s">
        <v>80</v>
      </c>
      <c r="C1553" t="s">
        <v>1042</v>
      </c>
      <c r="D1553" t="s">
        <v>9880</v>
      </c>
      <c r="E1553" t="s">
        <v>25</v>
      </c>
      <c r="F1553" s="1">
        <f ca="1">TODAY()-employes3[[#This Row],[DN_ecart]]</f>
        <v>38780</v>
      </c>
      <c r="G1553" t="s">
        <v>9881</v>
      </c>
      <c r="H1553" t="s">
        <v>9882</v>
      </c>
      <c r="I1553" t="s">
        <v>9883</v>
      </c>
      <c r="J1553">
        <v>12</v>
      </c>
      <c r="K1553" t="s">
        <v>9884</v>
      </c>
      <c r="L1553">
        <v>10</v>
      </c>
      <c r="M1553" t="s">
        <v>9885</v>
      </c>
      <c r="N1553" s="1">
        <f ca="1">TODAY()-employes3[[#This Row],[DD_debut]]</f>
        <v>42914</v>
      </c>
      <c r="O1553" s="1">
        <f ca="1">IF(ISBLANK(employes3[[#This Row],[DD_fin]]),DATE(1900,1,1),TODAY()-employes3[[#This Row],[DD_fin]])</f>
        <v>1</v>
      </c>
      <c r="P1553">
        <v>2</v>
      </c>
      <c r="Q1553">
        <v>31.61</v>
      </c>
      <c r="R1553">
        <v>1</v>
      </c>
      <c r="S1553">
        <v>6795</v>
      </c>
      <c r="T1553">
        <v>2661</v>
      </c>
    </row>
    <row r="1554" spans="1:21" hidden="1">
      <c r="A1554">
        <v>2553</v>
      </c>
      <c r="B1554" t="s">
        <v>2128</v>
      </c>
      <c r="C1554" t="s">
        <v>1579</v>
      </c>
      <c r="D1554" t="s">
        <v>9886</v>
      </c>
      <c r="E1554" t="s">
        <v>42</v>
      </c>
      <c r="F1554" s="1">
        <f ca="1">TODAY()-employes3[[#This Row],[DN_ecart]]</f>
        <v>23465</v>
      </c>
      <c r="G1554" t="s">
        <v>9887</v>
      </c>
      <c r="H1554" t="s">
        <v>9888</v>
      </c>
      <c r="I1554" t="s">
        <v>9889</v>
      </c>
      <c r="J1554">
        <v>21</v>
      </c>
      <c r="K1554" t="s">
        <v>9890</v>
      </c>
      <c r="L1554">
        <v>7</v>
      </c>
      <c r="M1554" t="s">
        <v>9891</v>
      </c>
      <c r="N1554" s="1">
        <f ca="1">TODAY()-employes3[[#This Row],[DD_debut]]</f>
        <v>42782</v>
      </c>
      <c r="O1554" s="1">
        <f ca="1">IF(ISBLANK(employes3[[#This Row],[DD_fin]]),DATE(1900,1,1),TODAY()-employes3[[#This Row],[DD_fin]])</f>
        <v>1</v>
      </c>
      <c r="P1554">
        <v>8</v>
      </c>
      <c r="Q1554">
        <v>37.06</v>
      </c>
      <c r="R1554">
        <v>1</v>
      </c>
      <c r="S1554">
        <v>22110</v>
      </c>
      <c r="T1554">
        <v>2793</v>
      </c>
    </row>
    <row r="1555" spans="1:21" hidden="1">
      <c r="A1555">
        <v>2554</v>
      </c>
      <c r="B1555" t="s">
        <v>532</v>
      </c>
      <c r="C1555" t="s">
        <v>2988</v>
      </c>
      <c r="D1555" t="s">
        <v>9892</v>
      </c>
      <c r="E1555" t="s">
        <v>25</v>
      </c>
      <c r="F1555" s="1">
        <f ca="1">TODAY()-employes3[[#This Row],[DN_ecart]]</f>
        <v>24939</v>
      </c>
      <c r="G1555" t="s">
        <v>9893</v>
      </c>
      <c r="H1555" t="s">
        <v>9894</v>
      </c>
      <c r="I1555" t="s">
        <v>9895</v>
      </c>
      <c r="J1555">
        <v>23</v>
      </c>
      <c r="K1555" t="s">
        <v>9896</v>
      </c>
      <c r="L1555">
        <v>5</v>
      </c>
      <c r="M1555" t="s">
        <v>9897</v>
      </c>
      <c r="N1555" s="1">
        <f ca="1">TODAY()-employes3[[#This Row],[DD_debut]]</f>
        <v>45311</v>
      </c>
      <c r="O1555" s="1">
        <f ca="1">IF(ISBLANK(employes3[[#This Row],[DD_fin]]),DATE(1900,1,1),TODAY()-employes3[[#This Row],[DD_fin]])</f>
        <v>45571</v>
      </c>
      <c r="P1555">
        <v>5</v>
      </c>
      <c r="Q1555">
        <v>34.03</v>
      </c>
      <c r="R1555">
        <v>1</v>
      </c>
      <c r="S1555">
        <v>20636</v>
      </c>
      <c r="T1555">
        <v>264</v>
      </c>
      <c r="U1555">
        <v>4</v>
      </c>
    </row>
    <row r="1556" spans="1:21" hidden="1">
      <c r="A1556">
        <v>2555</v>
      </c>
      <c r="B1556" t="s">
        <v>5766</v>
      </c>
      <c r="C1556" t="s">
        <v>73</v>
      </c>
      <c r="D1556" t="s">
        <v>9898</v>
      </c>
      <c r="E1556" t="s">
        <v>25</v>
      </c>
      <c r="F1556" s="1">
        <f ca="1">TODAY()-employes3[[#This Row],[DN_ecart]]</f>
        <v>28936</v>
      </c>
      <c r="G1556" t="s">
        <v>9899</v>
      </c>
      <c r="H1556" t="s">
        <v>9900</v>
      </c>
      <c r="I1556" t="s">
        <v>9901</v>
      </c>
      <c r="J1556">
        <v>74</v>
      </c>
      <c r="K1556" t="s">
        <v>9902</v>
      </c>
      <c r="L1556">
        <v>5</v>
      </c>
      <c r="M1556" t="s">
        <v>9903</v>
      </c>
      <c r="N1556" s="1">
        <f ca="1">TODAY()-employes3[[#This Row],[DD_debut]]</f>
        <v>42508</v>
      </c>
      <c r="O1556" s="1">
        <f ca="1">IF(ISBLANK(employes3[[#This Row],[DD_fin]]),DATE(1900,1,1),TODAY()-employes3[[#This Row],[DD_fin]])</f>
        <v>1</v>
      </c>
      <c r="P1556">
        <v>5</v>
      </c>
      <c r="Q1556">
        <v>34.29</v>
      </c>
      <c r="R1556">
        <v>1</v>
      </c>
      <c r="S1556">
        <v>16639</v>
      </c>
      <c r="T1556">
        <v>3067</v>
      </c>
    </row>
    <row r="1557" spans="1:21">
      <c r="A1557">
        <v>2556</v>
      </c>
      <c r="B1557" t="s">
        <v>502</v>
      </c>
      <c r="C1557" t="s">
        <v>691</v>
      </c>
      <c r="D1557" t="s">
        <v>9904</v>
      </c>
      <c r="E1557" t="s">
        <v>42</v>
      </c>
      <c r="F1557" s="1">
        <f ca="1">TODAY()-employes3[[#This Row],[DN_ecart]]</f>
        <v>36896</v>
      </c>
      <c r="G1557" t="s">
        <v>9905</v>
      </c>
      <c r="H1557" t="s">
        <v>9906</v>
      </c>
      <c r="I1557" t="s">
        <v>9907</v>
      </c>
      <c r="J1557">
        <v>5</v>
      </c>
      <c r="K1557" t="s">
        <v>9908</v>
      </c>
      <c r="L1557">
        <v>10</v>
      </c>
      <c r="M1557" t="s">
        <v>9909</v>
      </c>
      <c r="N1557" s="1">
        <f ca="1">TODAY()-employes3[[#This Row],[DD_debut]]</f>
        <v>41732</v>
      </c>
      <c r="O1557" s="1">
        <f ca="1">IF(ISBLANK(employes3[[#This Row],[DD_fin]]),DATE(1900,1,1),TODAY()-employes3[[#This Row],[DD_fin]])</f>
        <v>1</v>
      </c>
      <c r="P1557">
        <v>5</v>
      </c>
      <c r="Q1557">
        <v>14.97</v>
      </c>
      <c r="R1557">
        <v>1</v>
      </c>
      <c r="S1557">
        <v>8679</v>
      </c>
      <c r="T1557">
        <v>3843</v>
      </c>
    </row>
    <row r="1558" spans="1:21" hidden="1">
      <c r="A1558">
        <v>2557</v>
      </c>
      <c r="B1558" t="s">
        <v>381</v>
      </c>
      <c r="C1558" t="s">
        <v>1483</v>
      </c>
      <c r="D1558" t="s">
        <v>9910</v>
      </c>
      <c r="E1558" t="s">
        <v>25</v>
      </c>
      <c r="F1558" s="1">
        <f ca="1">TODAY()-employes3[[#This Row],[DN_ecart]]</f>
        <v>25671</v>
      </c>
      <c r="G1558" t="s">
        <v>9911</v>
      </c>
      <c r="H1558" t="s">
        <v>9912</v>
      </c>
      <c r="I1558" t="s">
        <v>9913</v>
      </c>
      <c r="J1558">
        <v>14</v>
      </c>
      <c r="K1558" t="s">
        <v>9914</v>
      </c>
      <c r="L1558">
        <v>5</v>
      </c>
      <c r="M1558" t="s">
        <v>9915</v>
      </c>
      <c r="N1558" s="1">
        <f ca="1">TODAY()-employes3[[#This Row],[DD_debut]]</f>
        <v>43355</v>
      </c>
      <c r="O1558" s="1">
        <f ca="1">IF(ISBLANK(employes3[[#This Row],[DD_fin]]),DATE(1900,1,1),TODAY()-employes3[[#This Row],[DD_fin]])</f>
        <v>1</v>
      </c>
      <c r="P1558">
        <v>8</v>
      </c>
      <c r="Q1558">
        <v>15</v>
      </c>
      <c r="R1558">
        <v>1</v>
      </c>
      <c r="S1558">
        <v>19904</v>
      </c>
      <c r="T1558">
        <v>2220</v>
      </c>
    </row>
    <row r="1559" spans="1:21" hidden="1">
      <c r="A1559">
        <v>2558</v>
      </c>
      <c r="B1559" t="s">
        <v>5368</v>
      </c>
      <c r="C1559" t="s">
        <v>2066</v>
      </c>
      <c r="D1559" t="s">
        <v>9916</v>
      </c>
      <c r="E1559" t="s">
        <v>25</v>
      </c>
      <c r="F1559" s="1">
        <f ca="1">TODAY()-employes3[[#This Row],[DN_ecart]]</f>
        <v>25799</v>
      </c>
      <c r="G1559" t="s">
        <v>9917</v>
      </c>
      <c r="H1559" t="s">
        <v>9918</v>
      </c>
      <c r="I1559" t="s">
        <v>9919</v>
      </c>
      <c r="J1559">
        <v>65</v>
      </c>
      <c r="K1559" t="s">
        <v>9920</v>
      </c>
      <c r="L1559">
        <v>7</v>
      </c>
      <c r="M1559" t="s">
        <v>9921</v>
      </c>
      <c r="N1559" s="1">
        <f ca="1">TODAY()-employes3[[#This Row],[DD_debut]]</f>
        <v>45353</v>
      </c>
      <c r="O1559" s="1">
        <f ca="1">IF(ISBLANK(employes3[[#This Row],[DD_fin]]),DATE(1900,1,1),TODAY()-employes3[[#This Row],[DD_fin]])</f>
        <v>1</v>
      </c>
      <c r="P1559">
        <v>8</v>
      </c>
      <c r="Q1559">
        <v>23.94</v>
      </c>
      <c r="R1559">
        <v>1</v>
      </c>
      <c r="S1559">
        <v>19776</v>
      </c>
      <c r="T1559">
        <v>222</v>
      </c>
    </row>
    <row r="1560" spans="1:21" hidden="1">
      <c r="A1560">
        <v>2559</v>
      </c>
      <c r="B1560" t="s">
        <v>556</v>
      </c>
      <c r="C1560" t="s">
        <v>2561</v>
      </c>
      <c r="D1560" t="s">
        <v>9922</v>
      </c>
      <c r="E1560" t="s">
        <v>25</v>
      </c>
      <c r="F1560" s="1">
        <f ca="1">TODAY()-employes3[[#This Row],[DN_ecart]]</f>
        <v>38013</v>
      </c>
      <c r="G1560" t="s">
        <v>9923</v>
      </c>
      <c r="H1560" t="s">
        <v>9924</v>
      </c>
      <c r="I1560" t="s">
        <v>9925</v>
      </c>
      <c r="J1560">
        <v>21</v>
      </c>
      <c r="K1560" t="s">
        <v>9926</v>
      </c>
      <c r="L1560">
        <v>6</v>
      </c>
      <c r="M1560" t="s">
        <v>9927</v>
      </c>
      <c r="N1560" s="1">
        <f ca="1">TODAY()-employes3[[#This Row],[DD_debut]]</f>
        <v>43096</v>
      </c>
      <c r="O1560" s="1">
        <f ca="1">IF(ISBLANK(employes3[[#This Row],[DD_fin]]),DATE(1900,1,1),TODAY()-employes3[[#This Row],[DD_fin]])</f>
        <v>1</v>
      </c>
      <c r="P1560">
        <v>3</v>
      </c>
      <c r="Q1560">
        <v>28.32</v>
      </c>
      <c r="R1560">
        <v>2</v>
      </c>
      <c r="S1560">
        <v>7562</v>
      </c>
      <c r="T1560">
        <v>2479</v>
      </c>
    </row>
    <row r="1561" spans="1:21" hidden="1">
      <c r="A1561">
        <v>2560</v>
      </c>
      <c r="B1561" t="s">
        <v>3475</v>
      </c>
      <c r="C1561" t="s">
        <v>435</v>
      </c>
      <c r="D1561" t="s">
        <v>9928</v>
      </c>
      <c r="E1561" t="s">
        <v>25</v>
      </c>
      <c r="F1561" s="1">
        <f ca="1">TODAY()-employes3[[#This Row],[DN_ecart]]</f>
        <v>28095</v>
      </c>
      <c r="G1561" t="s">
        <v>9929</v>
      </c>
      <c r="H1561" t="s">
        <v>9930</v>
      </c>
      <c r="I1561" t="s">
        <v>9931</v>
      </c>
      <c r="J1561">
        <v>75</v>
      </c>
      <c r="K1561" t="s">
        <v>9932</v>
      </c>
      <c r="L1561">
        <v>8</v>
      </c>
      <c r="M1561" t="s">
        <v>9933</v>
      </c>
      <c r="N1561" s="1">
        <f ca="1">TODAY()-employes3[[#This Row],[DD_debut]]</f>
        <v>42808</v>
      </c>
      <c r="O1561" s="1">
        <f ca="1">IF(ISBLANK(employes3[[#This Row],[DD_fin]]),DATE(1900,1,1),TODAY()-employes3[[#This Row],[DD_fin]])</f>
        <v>1</v>
      </c>
      <c r="P1561">
        <v>5</v>
      </c>
      <c r="Q1561">
        <v>43.08</v>
      </c>
      <c r="R1561">
        <v>1</v>
      </c>
      <c r="S1561">
        <v>17480</v>
      </c>
      <c r="T1561">
        <v>2767</v>
      </c>
    </row>
    <row r="1562" spans="1:21" hidden="1">
      <c r="A1562">
        <v>2561</v>
      </c>
      <c r="B1562" t="s">
        <v>2080</v>
      </c>
      <c r="C1562" t="s">
        <v>1483</v>
      </c>
      <c r="D1562" t="s">
        <v>9934</v>
      </c>
      <c r="E1562" t="s">
        <v>25</v>
      </c>
      <c r="F1562" s="1">
        <f ca="1">TODAY()-employes3[[#This Row],[DN_ecart]]</f>
        <v>31554</v>
      </c>
      <c r="G1562" t="s">
        <v>9935</v>
      </c>
      <c r="H1562" t="s">
        <v>9936</v>
      </c>
      <c r="I1562" t="s">
        <v>9937</v>
      </c>
      <c r="J1562">
        <v>12</v>
      </c>
      <c r="K1562" t="s">
        <v>9938</v>
      </c>
      <c r="L1562">
        <v>6</v>
      </c>
      <c r="M1562" t="s">
        <v>9939</v>
      </c>
      <c r="N1562" s="1">
        <f ca="1">TODAY()-employes3[[#This Row],[DD_debut]]</f>
        <v>44744</v>
      </c>
      <c r="O1562" s="1">
        <f ca="1">IF(ISBLANK(employes3[[#This Row],[DD_fin]]),DATE(1900,1,1),TODAY()-employes3[[#This Row],[DD_fin]])</f>
        <v>1</v>
      </c>
      <c r="P1562">
        <v>3</v>
      </c>
      <c r="Q1562">
        <v>35.78</v>
      </c>
      <c r="R1562">
        <v>1</v>
      </c>
      <c r="S1562">
        <v>14021</v>
      </c>
      <c r="T1562">
        <v>831</v>
      </c>
    </row>
    <row r="1563" spans="1:21" hidden="1">
      <c r="A1563">
        <v>2562</v>
      </c>
      <c r="B1563" t="s">
        <v>3848</v>
      </c>
      <c r="C1563" t="s">
        <v>5287</v>
      </c>
      <c r="D1563" t="s">
        <v>9940</v>
      </c>
      <c r="E1563" t="s">
        <v>25</v>
      </c>
      <c r="F1563" s="1">
        <f ca="1">TODAY()-employes3[[#This Row],[DN_ecart]]</f>
        <v>38076</v>
      </c>
      <c r="G1563" t="s">
        <v>9941</v>
      </c>
      <c r="H1563" t="s">
        <v>9942</v>
      </c>
      <c r="I1563" t="s">
        <v>9943</v>
      </c>
      <c r="J1563">
        <v>18</v>
      </c>
      <c r="K1563" t="s">
        <v>9944</v>
      </c>
      <c r="L1563">
        <v>7</v>
      </c>
      <c r="M1563" t="s">
        <v>9945</v>
      </c>
      <c r="N1563" s="1">
        <f ca="1">TODAY()-employes3[[#This Row],[DD_debut]]</f>
        <v>44296</v>
      </c>
      <c r="O1563" s="1">
        <f ca="1">IF(ISBLANK(employes3[[#This Row],[DD_fin]]),DATE(1900,1,1),TODAY()-employes3[[#This Row],[DD_fin]])</f>
        <v>1</v>
      </c>
      <c r="P1563">
        <v>3</v>
      </c>
      <c r="Q1563">
        <v>36.36</v>
      </c>
      <c r="R1563">
        <v>1</v>
      </c>
      <c r="S1563">
        <v>7499</v>
      </c>
      <c r="T1563">
        <v>1279</v>
      </c>
    </row>
    <row r="1564" spans="1:21" hidden="1">
      <c r="A1564">
        <v>2563</v>
      </c>
      <c r="B1564" t="s">
        <v>3099</v>
      </c>
      <c r="C1564" t="s">
        <v>143</v>
      </c>
      <c r="D1564" t="s">
        <v>9946</v>
      </c>
      <c r="E1564" t="s">
        <v>25</v>
      </c>
      <c r="F1564" s="1">
        <f ca="1">TODAY()-employes3[[#This Row],[DN_ecart]]</f>
        <v>31376</v>
      </c>
      <c r="G1564" t="s">
        <v>9947</v>
      </c>
      <c r="H1564" t="s">
        <v>9948</v>
      </c>
      <c r="I1564" t="s">
        <v>9949</v>
      </c>
      <c r="J1564">
        <v>33</v>
      </c>
      <c r="K1564" t="s">
        <v>9950</v>
      </c>
      <c r="L1564">
        <v>7</v>
      </c>
      <c r="M1564" t="s">
        <v>9951</v>
      </c>
      <c r="N1564" s="1">
        <f ca="1">TODAY()-employes3[[#This Row],[DD_debut]]</f>
        <v>41562</v>
      </c>
      <c r="O1564" s="1">
        <f ca="1">IF(ISBLANK(employes3[[#This Row],[DD_fin]]),DATE(1900,1,1),TODAY()-employes3[[#This Row],[DD_fin]])</f>
        <v>1</v>
      </c>
      <c r="P1564">
        <v>2</v>
      </c>
      <c r="Q1564">
        <v>41.49</v>
      </c>
      <c r="R1564">
        <v>2</v>
      </c>
      <c r="S1564">
        <v>14199</v>
      </c>
      <c r="T1564">
        <v>4013</v>
      </c>
    </row>
    <row r="1565" spans="1:21" hidden="1">
      <c r="A1565">
        <v>2564</v>
      </c>
      <c r="B1565" t="s">
        <v>1476</v>
      </c>
      <c r="C1565" t="s">
        <v>2109</v>
      </c>
      <c r="D1565" t="s">
        <v>9952</v>
      </c>
      <c r="E1565" t="s">
        <v>25</v>
      </c>
      <c r="F1565" s="1">
        <f ca="1">TODAY()-employes3[[#This Row],[DN_ecart]]</f>
        <v>25578</v>
      </c>
      <c r="G1565" t="s">
        <v>9953</v>
      </c>
      <c r="H1565" t="s">
        <v>9954</v>
      </c>
      <c r="I1565" t="s">
        <v>9955</v>
      </c>
      <c r="J1565">
        <v>3</v>
      </c>
      <c r="K1565" t="s">
        <v>9956</v>
      </c>
      <c r="L1565">
        <v>6</v>
      </c>
      <c r="M1565" t="s">
        <v>9957</v>
      </c>
      <c r="N1565" s="1">
        <f ca="1">TODAY()-employes3[[#This Row],[DD_debut]]</f>
        <v>42328</v>
      </c>
      <c r="O1565" s="1">
        <f ca="1">IF(ISBLANK(employes3[[#This Row],[DD_fin]]),DATE(1900,1,1),TODAY()-employes3[[#This Row],[DD_fin]])</f>
        <v>1</v>
      </c>
      <c r="P1565">
        <v>4</v>
      </c>
      <c r="Q1565">
        <v>39.65</v>
      </c>
      <c r="R1565">
        <v>1</v>
      </c>
      <c r="S1565">
        <v>19997</v>
      </c>
      <c r="T1565">
        <v>3247</v>
      </c>
    </row>
    <row r="1566" spans="1:21" hidden="1">
      <c r="A1566">
        <v>2565</v>
      </c>
      <c r="B1566" t="s">
        <v>3961</v>
      </c>
      <c r="C1566" t="s">
        <v>5324</v>
      </c>
      <c r="D1566" t="s">
        <v>9958</v>
      </c>
      <c r="E1566" t="s">
        <v>25</v>
      </c>
      <c r="F1566" s="1">
        <f ca="1">TODAY()-employes3[[#This Row],[DN_ecart]]</f>
        <v>28827</v>
      </c>
      <c r="G1566" t="s">
        <v>9959</v>
      </c>
      <c r="H1566" t="s">
        <v>9960</v>
      </c>
      <c r="I1566" t="s">
        <v>9961</v>
      </c>
      <c r="J1566">
        <v>5</v>
      </c>
      <c r="K1566" t="s">
        <v>9962</v>
      </c>
      <c r="L1566">
        <v>10</v>
      </c>
      <c r="M1566" t="s">
        <v>9963</v>
      </c>
      <c r="N1566" s="1">
        <f ca="1">TODAY()-employes3[[#This Row],[DD_debut]]</f>
        <v>42424</v>
      </c>
      <c r="O1566" s="1">
        <f ca="1">IF(ISBLANK(employes3[[#This Row],[DD_fin]]),DATE(1900,1,1),TODAY()-employes3[[#This Row],[DD_fin]])</f>
        <v>1</v>
      </c>
      <c r="P1566">
        <v>6</v>
      </c>
      <c r="Q1566">
        <v>16.22</v>
      </c>
      <c r="R1566">
        <v>2</v>
      </c>
      <c r="S1566">
        <v>16748</v>
      </c>
      <c r="T1566">
        <v>3151</v>
      </c>
    </row>
    <row r="1567" spans="1:21" hidden="1">
      <c r="A1567">
        <v>2566</v>
      </c>
      <c r="B1567" t="s">
        <v>365</v>
      </c>
      <c r="C1567" t="s">
        <v>809</v>
      </c>
      <c r="D1567" t="s">
        <v>9964</v>
      </c>
      <c r="E1567" t="s">
        <v>42</v>
      </c>
      <c r="F1567" s="1">
        <f ca="1">TODAY()-employes3[[#This Row],[DN_ecart]]</f>
        <v>33062</v>
      </c>
      <c r="G1567" t="s">
        <v>9965</v>
      </c>
      <c r="H1567" t="s">
        <v>9966</v>
      </c>
      <c r="I1567" t="s">
        <v>9967</v>
      </c>
      <c r="J1567">
        <v>56</v>
      </c>
      <c r="K1567" t="s">
        <v>9968</v>
      </c>
      <c r="L1567">
        <v>7</v>
      </c>
      <c r="M1567" t="s">
        <v>9969</v>
      </c>
      <c r="N1567" s="1">
        <f ca="1">TODAY()-employes3[[#This Row],[DD_debut]]</f>
        <v>41343</v>
      </c>
      <c r="O1567" s="1">
        <f ca="1">IF(ISBLANK(employes3[[#This Row],[DD_fin]]),DATE(1900,1,1),TODAY()-employes3[[#This Row],[DD_fin]])</f>
        <v>1</v>
      </c>
      <c r="P1567">
        <v>8</v>
      </c>
      <c r="Q1567">
        <v>43.69</v>
      </c>
      <c r="R1567">
        <v>1</v>
      </c>
      <c r="S1567">
        <v>12513</v>
      </c>
      <c r="T1567">
        <v>4232</v>
      </c>
    </row>
    <row r="1568" spans="1:21" hidden="1">
      <c r="A1568">
        <v>2567</v>
      </c>
      <c r="B1568" t="s">
        <v>4803</v>
      </c>
      <c r="C1568" t="s">
        <v>1272</v>
      </c>
      <c r="D1568" t="s">
        <v>9970</v>
      </c>
      <c r="E1568" t="s">
        <v>25</v>
      </c>
      <c r="F1568" s="1">
        <f ca="1">TODAY()-employes3[[#This Row],[DN_ecart]]</f>
        <v>30482</v>
      </c>
      <c r="G1568" t="s">
        <v>9971</v>
      </c>
      <c r="H1568" t="s">
        <v>9972</v>
      </c>
      <c r="I1568" t="s">
        <v>9973</v>
      </c>
      <c r="J1568">
        <v>26</v>
      </c>
      <c r="K1568" t="s">
        <v>9974</v>
      </c>
      <c r="L1568">
        <v>6</v>
      </c>
      <c r="M1568" t="s">
        <v>9975</v>
      </c>
      <c r="N1568" s="1">
        <f ca="1">TODAY()-employes3[[#This Row],[DD_debut]]</f>
        <v>40804</v>
      </c>
      <c r="O1568" s="1">
        <f ca="1">IF(ISBLANK(employes3[[#This Row],[DD_fin]]),DATE(1900,1,1),TODAY()-employes3[[#This Row],[DD_fin]])</f>
        <v>1</v>
      </c>
      <c r="P1568">
        <v>8</v>
      </c>
      <c r="Q1568">
        <v>42.98</v>
      </c>
      <c r="R1568">
        <v>1</v>
      </c>
      <c r="S1568">
        <v>15093</v>
      </c>
      <c r="T1568">
        <v>4771</v>
      </c>
    </row>
    <row r="1569" spans="1:21" hidden="1">
      <c r="A1569">
        <v>2568</v>
      </c>
      <c r="B1569" t="s">
        <v>1384</v>
      </c>
      <c r="C1569" t="s">
        <v>65</v>
      </c>
      <c r="D1569" t="s">
        <v>9976</v>
      </c>
      <c r="E1569" t="s">
        <v>25</v>
      </c>
      <c r="F1569" s="1">
        <f ca="1">TODAY()-employes3[[#This Row],[DN_ecart]]</f>
        <v>34293</v>
      </c>
      <c r="G1569" t="s">
        <v>9977</v>
      </c>
      <c r="H1569" t="s">
        <v>9978</v>
      </c>
      <c r="I1569" t="s">
        <v>9979</v>
      </c>
      <c r="J1569">
        <v>58</v>
      </c>
      <c r="K1569" t="s">
        <v>9980</v>
      </c>
      <c r="L1569">
        <v>10</v>
      </c>
      <c r="M1569" t="s">
        <v>9981</v>
      </c>
      <c r="N1569" s="1">
        <f ca="1">TODAY()-employes3[[#This Row],[DD_debut]]</f>
        <v>42504</v>
      </c>
      <c r="O1569" s="1">
        <f ca="1">IF(ISBLANK(employes3[[#This Row],[DD_fin]]),DATE(1900,1,1),TODAY()-employes3[[#This Row],[DD_fin]])</f>
        <v>1</v>
      </c>
      <c r="P1569">
        <v>8</v>
      </c>
      <c r="Q1569">
        <v>31.16</v>
      </c>
      <c r="R1569">
        <v>4</v>
      </c>
      <c r="S1569">
        <v>11282</v>
      </c>
      <c r="T1569">
        <v>3071</v>
      </c>
    </row>
    <row r="1570" spans="1:21" hidden="1">
      <c r="A1570">
        <v>2569</v>
      </c>
      <c r="B1570" t="s">
        <v>675</v>
      </c>
      <c r="C1570" t="s">
        <v>557</v>
      </c>
      <c r="D1570" t="s">
        <v>9982</v>
      </c>
      <c r="E1570" t="s">
        <v>42</v>
      </c>
      <c r="F1570" s="1">
        <f ca="1">TODAY()-employes3[[#This Row],[DN_ecart]]</f>
        <v>31053</v>
      </c>
      <c r="G1570" t="s">
        <v>9983</v>
      </c>
      <c r="H1570" t="s">
        <v>9984</v>
      </c>
      <c r="I1570" t="s">
        <v>9985</v>
      </c>
      <c r="J1570">
        <v>74</v>
      </c>
      <c r="K1570" t="s">
        <v>9986</v>
      </c>
      <c r="L1570">
        <v>5</v>
      </c>
      <c r="M1570" t="s">
        <v>9987</v>
      </c>
      <c r="N1570" s="1">
        <f ca="1">TODAY()-employes3[[#This Row],[DD_debut]]</f>
        <v>42129</v>
      </c>
      <c r="O1570" s="1">
        <f ca="1">IF(ISBLANK(employes3[[#This Row],[DD_fin]]),DATE(1900,1,1),TODAY()-employes3[[#This Row],[DD_fin]])</f>
        <v>43699</v>
      </c>
      <c r="P1570">
        <v>8</v>
      </c>
      <c r="Q1570">
        <v>33.44</v>
      </c>
      <c r="R1570">
        <v>1</v>
      </c>
      <c r="S1570">
        <v>14522</v>
      </c>
      <c r="T1570">
        <v>3446</v>
      </c>
      <c r="U1570">
        <v>1876</v>
      </c>
    </row>
    <row r="1571" spans="1:21" hidden="1">
      <c r="A1571">
        <v>2570</v>
      </c>
      <c r="B1571" t="s">
        <v>7621</v>
      </c>
      <c r="C1571" t="s">
        <v>706</v>
      </c>
      <c r="D1571" t="s">
        <v>9988</v>
      </c>
      <c r="E1571" t="s">
        <v>25</v>
      </c>
      <c r="F1571" s="1">
        <f ca="1">TODAY()-employes3[[#This Row],[DN_ecart]]</f>
        <v>35251</v>
      </c>
      <c r="G1571" t="s">
        <v>9989</v>
      </c>
      <c r="H1571" t="s">
        <v>9990</v>
      </c>
      <c r="I1571" t="s">
        <v>9991</v>
      </c>
      <c r="J1571">
        <v>74</v>
      </c>
      <c r="K1571" t="s">
        <v>9992</v>
      </c>
      <c r="L1571">
        <v>8</v>
      </c>
      <c r="M1571" t="s">
        <v>9993</v>
      </c>
      <c r="N1571" s="1">
        <f ca="1">TODAY()-employes3[[#This Row],[DD_debut]]</f>
        <v>44341</v>
      </c>
      <c r="O1571" s="1">
        <f ca="1">IF(ISBLANK(employes3[[#This Row],[DD_fin]]),DATE(1900,1,1),TODAY()-employes3[[#This Row],[DD_fin]])</f>
        <v>1</v>
      </c>
      <c r="P1571">
        <v>2</v>
      </c>
      <c r="Q1571">
        <v>30.04</v>
      </c>
      <c r="R1571">
        <v>2</v>
      </c>
      <c r="S1571">
        <v>10324</v>
      </c>
      <c r="T1571">
        <v>1234</v>
      </c>
    </row>
    <row r="1572" spans="1:21">
      <c r="A1572">
        <v>2571</v>
      </c>
      <c r="B1572" t="s">
        <v>698</v>
      </c>
      <c r="C1572" t="s">
        <v>205</v>
      </c>
      <c r="D1572" t="s">
        <v>9994</v>
      </c>
      <c r="E1572" t="s">
        <v>42</v>
      </c>
      <c r="F1572" s="1">
        <f ca="1">TODAY()-employes3[[#This Row],[DN_ecart]]</f>
        <v>28439</v>
      </c>
      <c r="G1572" t="s">
        <v>9995</v>
      </c>
      <c r="H1572" t="s">
        <v>9996</v>
      </c>
      <c r="I1572" t="s">
        <v>9997</v>
      </c>
      <c r="J1572">
        <v>25</v>
      </c>
      <c r="K1572" t="s">
        <v>9998</v>
      </c>
      <c r="L1572">
        <v>5</v>
      </c>
      <c r="M1572" t="s">
        <v>9999</v>
      </c>
      <c r="N1572" s="1">
        <f ca="1">TODAY()-employes3[[#This Row],[DD_debut]]</f>
        <v>41685</v>
      </c>
      <c r="O1572" s="1">
        <f ca="1">IF(ISBLANK(employes3[[#This Row],[DD_fin]]),DATE(1900,1,1),TODAY()-employes3[[#This Row],[DD_fin]])</f>
        <v>1</v>
      </c>
      <c r="P1572">
        <v>5</v>
      </c>
      <c r="Q1572">
        <v>40.85</v>
      </c>
      <c r="R1572">
        <v>1</v>
      </c>
      <c r="S1572">
        <v>17136</v>
      </c>
      <c r="T1572">
        <v>3890</v>
      </c>
    </row>
    <row r="1573" spans="1:21" hidden="1">
      <c r="A1573">
        <v>2572</v>
      </c>
      <c r="B1573" t="s">
        <v>3489</v>
      </c>
      <c r="C1573" t="s">
        <v>1168</v>
      </c>
      <c r="D1573" t="s">
        <v>10000</v>
      </c>
      <c r="E1573" t="s">
        <v>25</v>
      </c>
      <c r="F1573" s="1">
        <f ca="1">TODAY()-employes3[[#This Row],[DN_ecart]]</f>
        <v>32703</v>
      </c>
      <c r="G1573" t="s">
        <v>10001</v>
      </c>
      <c r="H1573" t="s">
        <v>10002</v>
      </c>
      <c r="I1573" t="s">
        <v>10003</v>
      </c>
      <c r="J1573">
        <v>31</v>
      </c>
      <c r="K1573" t="s">
        <v>10004</v>
      </c>
      <c r="L1573">
        <v>9</v>
      </c>
      <c r="M1573" t="s">
        <v>10005</v>
      </c>
      <c r="N1573" s="1">
        <f ca="1">TODAY()-employes3[[#This Row],[DD_debut]]</f>
        <v>40588</v>
      </c>
      <c r="O1573" s="1">
        <f ca="1">IF(ISBLANK(employes3[[#This Row],[DD_fin]]),DATE(1900,1,1),TODAY()-employes3[[#This Row],[DD_fin]])</f>
        <v>1</v>
      </c>
      <c r="P1573">
        <v>5</v>
      </c>
      <c r="Q1573">
        <v>30.42</v>
      </c>
      <c r="R1573">
        <v>1</v>
      </c>
      <c r="S1573">
        <v>12872</v>
      </c>
      <c r="T1573">
        <v>4987</v>
      </c>
    </row>
    <row r="1574" spans="1:21" hidden="1">
      <c r="A1574">
        <v>2573</v>
      </c>
      <c r="B1574" t="s">
        <v>1203</v>
      </c>
      <c r="C1574" t="s">
        <v>243</v>
      </c>
      <c r="D1574" t="s">
        <v>10006</v>
      </c>
      <c r="E1574" t="s">
        <v>25</v>
      </c>
      <c r="F1574" s="1">
        <f ca="1">TODAY()-employes3[[#This Row],[DN_ecart]]</f>
        <v>34326</v>
      </c>
      <c r="G1574" t="s">
        <v>10007</v>
      </c>
      <c r="H1574" t="s">
        <v>10008</v>
      </c>
      <c r="I1574" t="s">
        <v>10009</v>
      </c>
      <c r="J1574">
        <v>17</v>
      </c>
      <c r="K1574" t="s">
        <v>10010</v>
      </c>
      <c r="L1574">
        <v>10</v>
      </c>
      <c r="M1574" t="s">
        <v>10011</v>
      </c>
      <c r="N1574" s="1">
        <f ca="1">TODAY()-employes3[[#This Row],[DD_debut]]</f>
        <v>42512</v>
      </c>
      <c r="O1574" s="1">
        <f ca="1">IF(ISBLANK(employes3[[#This Row],[DD_fin]]),DATE(1900,1,1),TODAY()-employes3[[#This Row],[DD_fin]])</f>
        <v>1</v>
      </c>
      <c r="P1574">
        <v>5</v>
      </c>
      <c r="Q1574">
        <v>42.48</v>
      </c>
      <c r="R1574">
        <v>3</v>
      </c>
      <c r="S1574">
        <v>11249</v>
      </c>
      <c r="T1574">
        <v>3063</v>
      </c>
    </row>
    <row r="1575" spans="1:21" hidden="1">
      <c r="A1575">
        <v>2574</v>
      </c>
      <c r="B1575" t="s">
        <v>2708</v>
      </c>
      <c r="C1575" t="s">
        <v>847</v>
      </c>
      <c r="D1575" t="s">
        <v>10012</v>
      </c>
      <c r="E1575" t="s">
        <v>25</v>
      </c>
      <c r="F1575" s="1">
        <f ca="1">TODAY()-employes3[[#This Row],[DN_ecart]]</f>
        <v>34634</v>
      </c>
      <c r="G1575" t="s">
        <v>10013</v>
      </c>
      <c r="H1575" t="s">
        <v>10014</v>
      </c>
      <c r="I1575" t="s">
        <v>10015</v>
      </c>
      <c r="J1575">
        <v>11</v>
      </c>
      <c r="K1575" t="s">
        <v>10016</v>
      </c>
      <c r="L1575">
        <v>6</v>
      </c>
      <c r="M1575" t="s">
        <v>10017</v>
      </c>
      <c r="N1575" s="1">
        <f ca="1">TODAY()-employes3[[#This Row],[DD_debut]]</f>
        <v>44813</v>
      </c>
      <c r="O1575" s="1">
        <f ca="1">IF(ISBLANK(employes3[[#This Row],[DD_fin]]),DATE(1900,1,1),TODAY()-employes3[[#This Row],[DD_fin]])</f>
        <v>1</v>
      </c>
      <c r="P1575">
        <v>6</v>
      </c>
      <c r="Q1575">
        <v>17.63</v>
      </c>
      <c r="R1575">
        <v>1</v>
      </c>
      <c r="S1575">
        <v>10941</v>
      </c>
      <c r="T1575">
        <v>762</v>
      </c>
    </row>
    <row r="1576" spans="1:21" hidden="1">
      <c r="A1576">
        <v>2575</v>
      </c>
      <c r="B1576" t="s">
        <v>982</v>
      </c>
      <c r="C1576" t="s">
        <v>1110</v>
      </c>
      <c r="D1576" t="s">
        <v>10018</v>
      </c>
      <c r="E1576" t="s">
        <v>42</v>
      </c>
      <c r="F1576" s="1">
        <f ca="1">TODAY()-employes3[[#This Row],[DN_ecart]]</f>
        <v>28520</v>
      </c>
      <c r="G1576" t="s">
        <v>10019</v>
      </c>
      <c r="H1576" t="s">
        <v>10020</v>
      </c>
      <c r="I1576" t="s">
        <v>10021</v>
      </c>
      <c r="J1576">
        <v>18</v>
      </c>
      <c r="K1576" t="s">
        <v>10022</v>
      </c>
      <c r="L1576">
        <v>9</v>
      </c>
      <c r="M1576" t="s">
        <v>10023</v>
      </c>
      <c r="N1576" s="1">
        <f ca="1">TODAY()-employes3[[#This Row],[DD_debut]]</f>
        <v>44297</v>
      </c>
      <c r="O1576" s="1">
        <f ca="1">IF(ISBLANK(employes3[[#This Row],[DD_fin]]),DATE(1900,1,1),TODAY()-employes3[[#This Row],[DD_fin]])</f>
        <v>1</v>
      </c>
      <c r="P1576">
        <v>4</v>
      </c>
      <c r="Q1576">
        <v>32.08</v>
      </c>
      <c r="R1576">
        <v>1</v>
      </c>
      <c r="S1576">
        <v>17055</v>
      </c>
      <c r="T1576">
        <v>1278</v>
      </c>
    </row>
    <row r="1577" spans="1:21" hidden="1">
      <c r="A1577">
        <v>2576</v>
      </c>
      <c r="B1577" t="s">
        <v>2027</v>
      </c>
      <c r="C1577" t="s">
        <v>2674</v>
      </c>
      <c r="D1577" t="s">
        <v>10024</v>
      </c>
      <c r="E1577" t="s">
        <v>25</v>
      </c>
      <c r="F1577" s="1">
        <f ca="1">TODAY()-employes3[[#This Row],[DN_ecart]]</f>
        <v>31151</v>
      </c>
      <c r="G1577" t="s">
        <v>10025</v>
      </c>
      <c r="H1577" t="s">
        <v>10026</v>
      </c>
      <c r="I1577" t="s">
        <v>10027</v>
      </c>
      <c r="J1577">
        <v>74</v>
      </c>
      <c r="K1577" t="s">
        <v>10028</v>
      </c>
      <c r="L1577">
        <v>8</v>
      </c>
      <c r="M1577" t="s">
        <v>10029</v>
      </c>
      <c r="N1577" s="1">
        <f ca="1">TODAY()-employes3[[#This Row],[DD_debut]]</f>
        <v>44588</v>
      </c>
      <c r="O1577" s="1">
        <f ca="1">IF(ISBLANK(employes3[[#This Row],[DD_fin]]),DATE(1900,1,1),TODAY()-employes3[[#This Row],[DD_fin]])</f>
        <v>1</v>
      </c>
      <c r="P1577">
        <v>5</v>
      </c>
      <c r="Q1577">
        <v>16.71</v>
      </c>
      <c r="R1577">
        <v>1</v>
      </c>
      <c r="S1577">
        <v>14424</v>
      </c>
      <c r="T1577">
        <v>987</v>
      </c>
    </row>
    <row r="1578" spans="1:21" hidden="1">
      <c r="A1578">
        <v>2577</v>
      </c>
      <c r="B1578" t="s">
        <v>6464</v>
      </c>
      <c r="C1578" t="s">
        <v>1984</v>
      </c>
      <c r="D1578" t="s">
        <v>10030</v>
      </c>
      <c r="E1578" t="s">
        <v>25</v>
      </c>
      <c r="F1578" s="1">
        <f ca="1">TODAY()-employes3[[#This Row],[DN_ecart]]</f>
        <v>28487</v>
      </c>
      <c r="G1578" t="s">
        <v>10031</v>
      </c>
      <c r="H1578" t="s">
        <v>10032</v>
      </c>
      <c r="I1578" t="s">
        <v>10033</v>
      </c>
      <c r="J1578">
        <v>74</v>
      </c>
      <c r="K1578" t="s">
        <v>10034</v>
      </c>
      <c r="L1578">
        <v>6</v>
      </c>
      <c r="M1578" t="s">
        <v>10035</v>
      </c>
      <c r="N1578" s="1">
        <f ca="1">TODAY()-employes3[[#This Row],[DD_debut]]</f>
        <v>43362</v>
      </c>
      <c r="O1578" s="1">
        <f ca="1">IF(ISBLANK(employes3[[#This Row],[DD_fin]]),DATE(1900,1,1),TODAY()-employes3[[#This Row],[DD_fin]])</f>
        <v>1</v>
      </c>
      <c r="P1578">
        <v>4</v>
      </c>
      <c r="Q1578">
        <v>38.340000000000003</v>
      </c>
      <c r="R1578">
        <v>2</v>
      </c>
      <c r="S1578">
        <v>17088</v>
      </c>
      <c r="T1578">
        <v>2213</v>
      </c>
    </row>
    <row r="1579" spans="1:21" hidden="1">
      <c r="A1579">
        <v>2578</v>
      </c>
      <c r="B1579" t="s">
        <v>3539</v>
      </c>
      <c r="C1579" t="s">
        <v>1707</v>
      </c>
      <c r="D1579" t="s">
        <v>10036</v>
      </c>
      <c r="E1579" t="s">
        <v>42</v>
      </c>
      <c r="F1579" s="1">
        <f ca="1">TODAY()-employes3[[#This Row],[DN_ecart]]</f>
        <v>35216</v>
      </c>
      <c r="G1579" t="s">
        <v>10037</v>
      </c>
      <c r="H1579" t="s">
        <v>10038</v>
      </c>
      <c r="I1579" t="s">
        <v>9267</v>
      </c>
      <c r="J1579">
        <v>14</v>
      </c>
      <c r="K1579" t="s">
        <v>10039</v>
      </c>
      <c r="L1579">
        <v>9</v>
      </c>
      <c r="M1579" t="s">
        <v>10040</v>
      </c>
      <c r="N1579" s="1">
        <f ca="1">TODAY()-employes3[[#This Row],[DD_debut]]</f>
        <v>45179</v>
      </c>
      <c r="O1579" s="1">
        <f ca="1">IF(ISBLANK(employes3[[#This Row],[DD_fin]]),DATE(1900,1,1),TODAY()-employes3[[#This Row],[DD_fin]])</f>
        <v>1</v>
      </c>
      <c r="P1579">
        <v>3</v>
      </c>
      <c r="Q1579">
        <v>39.35</v>
      </c>
      <c r="R1579">
        <v>1</v>
      </c>
      <c r="S1579">
        <v>10359</v>
      </c>
      <c r="T1579">
        <v>396</v>
      </c>
    </row>
    <row r="1580" spans="1:21" hidden="1">
      <c r="A1580">
        <v>2579</v>
      </c>
      <c r="B1580" t="s">
        <v>4273</v>
      </c>
      <c r="C1580" t="s">
        <v>127</v>
      </c>
      <c r="D1580" t="s">
        <v>10041</v>
      </c>
      <c r="E1580" t="s">
        <v>42</v>
      </c>
      <c r="F1580" s="1">
        <f ca="1">TODAY()-employes3[[#This Row],[DN_ecart]]</f>
        <v>35989</v>
      </c>
      <c r="G1580" t="s">
        <v>10042</v>
      </c>
      <c r="H1580" t="s">
        <v>10043</v>
      </c>
      <c r="I1580" t="s">
        <v>10044</v>
      </c>
      <c r="J1580">
        <v>20</v>
      </c>
      <c r="K1580" t="s">
        <v>10045</v>
      </c>
      <c r="L1580">
        <v>5</v>
      </c>
      <c r="M1580" t="s">
        <v>10046</v>
      </c>
      <c r="N1580" s="1">
        <f ca="1">TODAY()-employes3[[#This Row],[DD_debut]]</f>
        <v>44375</v>
      </c>
      <c r="O1580" s="1">
        <f ca="1">IF(ISBLANK(employes3[[#This Row],[DD_fin]]),DATE(1900,1,1),TODAY()-employes3[[#This Row],[DD_fin]])</f>
        <v>1</v>
      </c>
      <c r="P1580">
        <v>5</v>
      </c>
      <c r="Q1580">
        <v>25.9</v>
      </c>
      <c r="R1580">
        <v>1</v>
      </c>
      <c r="S1580">
        <v>9586</v>
      </c>
      <c r="T1580">
        <v>1200</v>
      </c>
    </row>
    <row r="1581" spans="1:21" hidden="1">
      <c r="A1581">
        <v>2580</v>
      </c>
      <c r="B1581" t="s">
        <v>1813</v>
      </c>
      <c r="C1581" t="s">
        <v>2911</v>
      </c>
      <c r="D1581" t="s">
        <v>10047</v>
      </c>
      <c r="E1581" t="s">
        <v>25</v>
      </c>
      <c r="F1581" s="1">
        <f ca="1">TODAY()-employes3[[#This Row],[DN_ecart]]</f>
        <v>32376</v>
      </c>
      <c r="G1581" t="s">
        <v>10048</v>
      </c>
      <c r="H1581" t="s">
        <v>10049</v>
      </c>
      <c r="I1581" t="s">
        <v>10050</v>
      </c>
      <c r="J1581">
        <v>9</v>
      </c>
      <c r="K1581" t="s">
        <v>10051</v>
      </c>
      <c r="L1581">
        <v>6</v>
      </c>
      <c r="M1581" t="s">
        <v>10052</v>
      </c>
      <c r="N1581" s="1">
        <f ca="1">TODAY()-employes3[[#This Row],[DD_debut]]</f>
        <v>43455</v>
      </c>
      <c r="O1581" s="1">
        <f ca="1">IF(ISBLANK(employes3[[#This Row],[DD_fin]]),DATE(1900,1,1),TODAY()-employes3[[#This Row],[DD_fin]])</f>
        <v>1</v>
      </c>
      <c r="P1581">
        <v>8</v>
      </c>
      <c r="Q1581">
        <v>24.72</v>
      </c>
      <c r="R1581">
        <v>1</v>
      </c>
      <c r="S1581">
        <v>13199</v>
      </c>
      <c r="T1581">
        <v>2120</v>
      </c>
    </row>
    <row r="1582" spans="1:21" hidden="1">
      <c r="A1582">
        <v>2581</v>
      </c>
      <c r="B1582" t="s">
        <v>6649</v>
      </c>
      <c r="C1582" t="s">
        <v>3354</v>
      </c>
      <c r="D1582" t="s">
        <v>10053</v>
      </c>
      <c r="E1582" t="s">
        <v>25</v>
      </c>
      <c r="F1582" s="1">
        <f ca="1">TODAY()-employes3[[#This Row],[DN_ecart]]</f>
        <v>38432</v>
      </c>
      <c r="G1582" t="s">
        <v>10054</v>
      </c>
      <c r="H1582" t="s">
        <v>10055</v>
      </c>
      <c r="I1582" t="s">
        <v>10056</v>
      </c>
      <c r="J1582">
        <v>7</v>
      </c>
      <c r="K1582" t="s">
        <v>10057</v>
      </c>
      <c r="L1582">
        <v>9</v>
      </c>
      <c r="M1582" t="s">
        <v>10058</v>
      </c>
      <c r="N1582" s="1">
        <f ca="1">TODAY()-employes3[[#This Row],[DD_debut]]</f>
        <v>43323</v>
      </c>
      <c r="O1582" s="1">
        <f ca="1">IF(ISBLANK(employes3[[#This Row],[DD_fin]]),DATE(1900,1,1),TODAY()-employes3[[#This Row],[DD_fin]])</f>
        <v>1</v>
      </c>
      <c r="P1582">
        <v>6</v>
      </c>
      <c r="Q1582">
        <v>32.65</v>
      </c>
      <c r="R1582">
        <v>2</v>
      </c>
      <c r="S1582">
        <v>7143</v>
      </c>
      <c r="T1582">
        <v>2252</v>
      </c>
    </row>
    <row r="1583" spans="1:21" hidden="1">
      <c r="A1583">
        <v>2582</v>
      </c>
      <c r="B1583" t="s">
        <v>4679</v>
      </c>
      <c r="C1583" t="s">
        <v>883</v>
      </c>
      <c r="D1583" t="s">
        <v>10059</v>
      </c>
      <c r="E1583" t="s">
        <v>42</v>
      </c>
      <c r="F1583" s="1">
        <f ca="1">TODAY()-employes3[[#This Row],[DN_ecart]]</f>
        <v>36322</v>
      </c>
      <c r="G1583" t="s">
        <v>10060</v>
      </c>
      <c r="H1583" t="s">
        <v>10061</v>
      </c>
      <c r="I1583" t="s">
        <v>10062</v>
      </c>
      <c r="J1583">
        <v>75</v>
      </c>
      <c r="K1583" t="s">
        <v>10063</v>
      </c>
      <c r="L1583">
        <v>8</v>
      </c>
      <c r="M1583" t="s">
        <v>10064</v>
      </c>
      <c r="N1583" s="1">
        <f ca="1">TODAY()-employes3[[#This Row],[DD_debut]]</f>
        <v>44446</v>
      </c>
      <c r="O1583" s="1">
        <f ca="1">IF(ISBLANK(employes3[[#This Row],[DD_fin]]),DATE(1900,1,1),TODAY()-employes3[[#This Row],[DD_fin]])</f>
        <v>1</v>
      </c>
      <c r="P1583">
        <v>6</v>
      </c>
      <c r="Q1583">
        <v>37.340000000000003</v>
      </c>
      <c r="R1583">
        <v>3</v>
      </c>
      <c r="S1583">
        <v>9253</v>
      </c>
      <c r="T1583">
        <v>1129</v>
      </c>
    </row>
    <row r="1584" spans="1:21" hidden="1">
      <c r="A1584">
        <v>2583</v>
      </c>
      <c r="B1584" t="s">
        <v>728</v>
      </c>
      <c r="C1584" t="s">
        <v>427</v>
      </c>
      <c r="D1584" t="s">
        <v>10065</v>
      </c>
      <c r="E1584" t="s">
        <v>25</v>
      </c>
      <c r="F1584" s="1">
        <f ca="1">TODAY()-employes3[[#This Row],[DN_ecart]]</f>
        <v>37791</v>
      </c>
      <c r="G1584" t="s">
        <v>10066</v>
      </c>
      <c r="H1584" t="s">
        <v>10067</v>
      </c>
      <c r="I1584" t="s">
        <v>10068</v>
      </c>
      <c r="J1584">
        <v>16</v>
      </c>
      <c r="K1584" t="s">
        <v>10069</v>
      </c>
      <c r="L1584">
        <v>7</v>
      </c>
      <c r="M1584" t="s">
        <v>10070</v>
      </c>
      <c r="N1584" s="1">
        <f ca="1">TODAY()-employes3[[#This Row],[DD_debut]]</f>
        <v>41417</v>
      </c>
      <c r="O1584" s="1">
        <f ca="1">IF(ISBLANK(employes3[[#This Row],[DD_fin]]),DATE(1900,1,1),TODAY()-employes3[[#This Row],[DD_fin]])</f>
        <v>1</v>
      </c>
      <c r="P1584">
        <v>6</v>
      </c>
      <c r="Q1584">
        <v>27.82</v>
      </c>
      <c r="R1584">
        <v>1</v>
      </c>
      <c r="S1584">
        <v>7784</v>
      </c>
      <c r="T1584">
        <v>4158</v>
      </c>
    </row>
    <row r="1585" spans="1:21" hidden="1">
      <c r="A1585">
        <v>2584</v>
      </c>
      <c r="B1585" t="s">
        <v>2384</v>
      </c>
      <c r="C1585" t="s">
        <v>111</v>
      </c>
      <c r="D1585" t="s">
        <v>10071</v>
      </c>
      <c r="E1585" t="s">
        <v>42</v>
      </c>
      <c r="F1585" s="1">
        <f ca="1">TODAY()-employes3[[#This Row],[DN_ecart]]</f>
        <v>22763</v>
      </c>
      <c r="G1585" t="s">
        <v>10072</v>
      </c>
      <c r="H1585" t="s">
        <v>10073</v>
      </c>
      <c r="I1585" t="s">
        <v>10074</v>
      </c>
      <c r="J1585">
        <v>29</v>
      </c>
      <c r="K1585" t="s">
        <v>10075</v>
      </c>
      <c r="L1585">
        <v>9</v>
      </c>
      <c r="M1585" t="s">
        <v>10076</v>
      </c>
      <c r="N1585" s="1">
        <f ca="1">TODAY()-employes3[[#This Row],[DD_debut]]</f>
        <v>43746</v>
      </c>
      <c r="O1585" s="1">
        <f ca="1">IF(ISBLANK(employes3[[#This Row],[DD_fin]]),DATE(1900,1,1),TODAY()-employes3[[#This Row],[DD_fin]])</f>
        <v>1</v>
      </c>
      <c r="P1585">
        <v>8</v>
      </c>
      <c r="Q1585">
        <v>12.79</v>
      </c>
      <c r="R1585">
        <v>1</v>
      </c>
      <c r="S1585">
        <v>22812</v>
      </c>
      <c r="T1585">
        <v>1829</v>
      </c>
    </row>
    <row r="1586" spans="1:21" hidden="1">
      <c r="A1586">
        <v>2585</v>
      </c>
      <c r="B1586" t="s">
        <v>118</v>
      </c>
      <c r="C1586" t="s">
        <v>2561</v>
      </c>
      <c r="D1586" t="s">
        <v>10077</v>
      </c>
      <c r="E1586" t="s">
        <v>25</v>
      </c>
      <c r="F1586" s="1">
        <f ca="1">TODAY()-employes3[[#This Row],[DN_ecart]]</f>
        <v>29262</v>
      </c>
      <c r="G1586" t="s">
        <v>10078</v>
      </c>
      <c r="H1586" t="s">
        <v>10079</v>
      </c>
      <c r="I1586" t="s">
        <v>10080</v>
      </c>
      <c r="J1586">
        <v>12</v>
      </c>
      <c r="K1586" t="s">
        <v>10081</v>
      </c>
      <c r="L1586">
        <v>5</v>
      </c>
      <c r="M1586" t="s">
        <v>10082</v>
      </c>
      <c r="N1586" s="1">
        <f ca="1">TODAY()-employes3[[#This Row],[DD_debut]]</f>
        <v>40594</v>
      </c>
      <c r="O1586" s="1">
        <f ca="1">IF(ISBLANK(employes3[[#This Row],[DD_fin]]),DATE(1900,1,1),TODAY()-employes3[[#This Row],[DD_fin]])</f>
        <v>41294</v>
      </c>
      <c r="P1586">
        <v>5</v>
      </c>
      <c r="Q1586">
        <v>14.01</v>
      </c>
      <c r="R1586">
        <v>1</v>
      </c>
      <c r="S1586">
        <v>16313</v>
      </c>
      <c r="T1586">
        <v>4981</v>
      </c>
      <c r="U1586">
        <v>4281</v>
      </c>
    </row>
    <row r="1587" spans="1:21" hidden="1">
      <c r="A1587">
        <v>2586</v>
      </c>
      <c r="B1587" t="s">
        <v>1145</v>
      </c>
      <c r="C1587" t="s">
        <v>644</v>
      </c>
      <c r="D1587" t="s">
        <v>10083</v>
      </c>
      <c r="E1587" t="s">
        <v>42</v>
      </c>
      <c r="F1587" s="1">
        <f ca="1">TODAY()-employes3[[#This Row],[DN_ecart]]</f>
        <v>34995</v>
      </c>
      <c r="G1587" t="s">
        <v>10084</v>
      </c>
      <c r="H1587" t="s">
        <v>10085</v>
      </c>
      <c r="I1587" t="s">
        <v>10086</v>
      </c>
      <c r="J1587">
        <v>23</v>
      </c>
      <c r="K1587" t="s">
        <v>10087</v>
      </c>
      <c r="L1587">
        <v>8</v>
      </c>
      <c r="M1587" t="s">
        <v>10088</v>
      </c>
      <c r="N1587" s="1">
        <f ca="1">TODAY()-employes3[[#This Row],[DD_debut]]</f>
        <v>43479</v>
      </c>
      <c r="O1587" s="1">
        <f ca="1">IF(ISBLANK(employes3[[#This Row],[DD_fin]]),DATE(1900,1,1),TODAY()-employes3[[#This Row],[DD_fin]])</f>
        <v>1</v>
      </c>
      <c r="P1587">
        <v>3</v>
      </c>
      <c r="Q1587">
        <v>18.03</v>
      </c>
      <c r="R1587">
        <v>1</v>
      </c>
      <c r="S1587">
        <v>10580</v>
      </c>
      <c r="T1587">
        <v>2096</v>
      </c>
    </row>
    <row r="1588" spans="1:21" hidden="1">
      <c r="A1588">
        <v>2587</v>
      </c>
      <c r="B1588" t="s">
        <v>3848</v>
      </c>
      <c r="C1588" t="s">
        <v>1592</v>
      </c>
      <c r="D1588" t="s">
        <v>10089</v>
      </c>
      <c r="E1588" t="s">
        <v>42</v>
      </c>
      <c r="F1588" s="1">
        <f ca="1">TODAY()-employes3[[#This Row],[DN_ecart]]</f>
        <v>24545</v>
      </c>
      <c r="G1588" t="s">
        <v>10090</v>
      </c>
      <c r="H1588" t="s">
        <v>10091</v>
      </c>
      <c r="I1588" t="s">
        <v>10092</v>
      </c>
      <c r="J1588">
        <v>17</v>
      </c>
      <c r="K1588" t="s">
        <v>10093</v>
      </c>
      <c r="L1588">
        <v>10</v>
      </c>
      <c r="M1588" t="s">
        <v>10094</v>
      </c>
      <c r="N1588" s="1">
        <f ca="1">TODAY()-employes3[[#This Row],[DD_debut]]</f>
        <v>44874</v>
      </c>
      <c r="O1588" s="1">
        <f ca="1">IF(ISBLANK(employes3[[#This Row],[DD_fin]]),DATE(1900,1,1),TODAY()-employes3[[#This Row],[DD_fin]])</f>
        <v>1</v>
      </c>
      <c r="P1588">
        <v>5</v>
      </c>
      <c r="Q1588">
        <v>27.96</v>
      </c>
      <c r="R1588">
        <v>1</v>
      </c>
      <c r="S1588">
        <v>21030</v>
      </c>
      <c r="T1588">
        <v>701</v>
      </c>
    </row>
    <row r="1589" spans="1:21" hidden="1">
      <c r="A1589">
        <v>2588</v>
      </c>
      <c r="B1589" t="s">
        <v>5250</v>
      </c>
      <c r="C1589" t="s">
        <v>750</v>
      </c>
      <c r="D1589" t="s">
        <v>10095</v>
      </c>
      <c r="E1589" t="s">
        <v>25</v>
      </c>
      <c r="F1589" s="1">
        <f ca="1">TODAY()-employes3[[#This Row],[DN_ecart]]</f>
        <v>38546</v>
      </c>
      <c r="G1589" t="s">
        <v>10096</v>
      </c>
      <c r="H1589" t="s">
        <v>10097</v>
      </c>
      <c r="I1589" t="s">
        <v>10098</v>
      </c>
      <c r="J1589">
        <v>4</v>
      </c>
      <c r="K1589" t="s">
        <v>10099</v>
      </c>
      <c r="L1589">
        <v>5</v>
      </c>
      <c r="M1589" t="s">
        <v>10100</v>
      </c>
      <c r="N1589" s="1">
        <f ca="1">TODAY()-employes3[[#This Row],[DD_debut]]</f>
        <v>42602</v>
      </c>
      <c r="O1589" s="1">
        <f ca="1">IF(ISBLANK(employes3[[#This Row],[DD_fin]]),DATE(1900,1,1),TODAY()-employes3[[#This Row],[DD_fin]])</f>
        <v>43174</v>
      </c>
      <c r="P1589">
        <v>2</v>
      </c>
      <c r="Q1589">
        <v>32.409999999999997</v>
      </c>
      <c r="R1589">
        <v>3</v>
      </c>
      <c r="S1589">
        <v>7029</v>
      </c>
      <c r="T1589">
        <v>2973</v>
      </c>
      <c r="U1589">
        <v>2401</v>
      </c>
    </row>
    <row r="1590" spans="1:21" hidden="1">
      <c r="A1590">
        <v>2589</v>
      </c>
      <c r="B1590" t="s">
        <v>593</v>
      </c>
      <c r="C1590" t="s">
        <v>2608</v>
      </c>
      <c r="D1590" t="s">
        <v>10101</v>
      </c>
      <c r="E1590" t="s">
        <v>25</v>
      </c>
      <c r="F1590" s="1">
        <f ca="1">TODAY()-employes3[[#This Row],[DN_ecart]]</f>
        <v>26392</v>
      </c>
      <c r="G1590" t="s">
        <v>10102</v>
      </c>
      <c r="H1590" t="s">
        <v>10103</v>
      </c>
      <c r="I1590" t="s">
        <v>10104</v>
      </c>
      <c r="J1590">
        <v>15</v>
      </c>
      <c r="K1590" t="s">
        <v>10105</v>
      </c>
      <c r="L1590">
        <v>9</v>
      </c>
      <c r="M1590" t="s">
        <v>10106</v>
      </c>
      <c r="N1590" s="1">
        <f ca="1">TODAY()-employes3[[#This Row],[DD_debut]]</f>
        <v>44818</v>
      </c>
      <c r="O1590" s="1">
        <f ca="1">IF(ISBLANK(employes3[[#This Row],[DD_fin]]),DATE(1900,1,1),TODAY()-employes3[[#This Row],[DD_fin]])</f>
        <v>1</v>
      </c>
      <c r="P1590">
        <v>3</v>
      </c>
      <c r="Q1590">
        <v>12.38</v>
      </c>
      <c r="R1590">
        <v>1</v>
      </c>
      <c r="S1590">
        <v>19183</v>
      </c>
      <c r="T1590">
        <v>757</v>
      </c>
    </row>
    <row r="1591" spans="1:21">
      <c r="A1591">
        <v>2590</v>
      </c>
      <c r="B1591" t="s">
        <v>1998</v>
      </c>
      <c r="C1591" t="s">
        <v>481</v>
      </c>
      <c r="D1591" t="s">
        <v>10107</v>
      </c>
      <c r="E1591" t="s">
        <v>25</v>
      </c>
      <c r="F1591" s="1">
        <f ca="1">TODAY()-employes3[[#This Row],[DN_ecart]]</f>
        <v>24550</v>
      </c>
      <c r="G1591" t="s">
        <v>10108</v>
      </c>
      <c r="H1591" t="s">
        <v>10109</v>
      </c>
      <c r="I1591" t="s">
        <v>10110</v>
      </c>
      <c r="J1591">
        <v>4</v>
      </c>
      <c r="K1591" t="s">
        <v>10111</v>
      </c>
      <c r="L1591">
        <v>5</v>
      </c>
      <c r="M1591" t="s">
        <v>10112</v>
      </c>
      <c r="N1591" s="1">
        <f ca="1">TODAY()-employes3[[#This Row],[DD_debut]]</f>
        <v>41792</v>
      </c>
      <c r="O1591" s="1">
        <f ca="1">IF(ISBLANK(employes3[[#This Row],[DD_fin]]),DATE(1900,1,1),TODAY()-employes3[[#This Row],[DD_fin]])</f>
        <v>1</v>
      </c>
      <c r="P1591">
        <v>2</v>
      </c>
      <c r="Q1591">
        <v>33.590000000000003</v>
      </c>
      <c r="R1591">
        <v>1</v>
      </c>
      <c r="S1591">
        <v>21025</v>
      </c>
      <c r="T1591">
        <v>3783</v>
      </c>
    </row>
    <row r="1592" spans="1:21" hidden="1">
      <c r="A1592">
        <v>2591</v>
      </c>
      <c r="B1592" t="s">
        <v>2701</v>
      </c>
      <c r="C1592" t="s">
        <v>1220</v>
      </c>
      <c r="D1592" t="s">
        <v>10113</v>
      </c>
      <c r="E1592" t="s">
        <v>25</v>
      </c>
      <c r="F1592" s="1">
        <f ca="1">TODAY()-employes3[[#This Row],[DN_ecart]]</f>
        <v>32986</v>
      </c>
      <c r="G1592" t="s">
        <v>10114</v>
      </c>
      <c r="H1592" t="s">
        <v>10115</v>
      </c>
      <c r="I1592" t="s">
        <v>10116</v>
      </c>
      <c r="J1592">
        <v>16</v>
      </c>
      <c r="K1592" t="s">
        <v>10117</v>
      </c>
      <c r="L1592">
        <v>5</v>
      </c>
      <c r="M1592" t="s">
        <v>10118</v>
      </c>
      <c r="N1592" s="1">
        <f ca="1">TODAY()-employes3[[#This Row],[DD_debut]]</f>
        <v>40678</v>
      </c>
      <c r="O1592" s="1">
        <f ca="1">IF(ISBLANK(employes3[[#This Row],[DD_fin]]),DATE(1900,1,1),TODAY()-employes3[[#This Row],[DD_fin]])</f>
        <v>1</v>
      </c>
      <c r="P1592">
        <v>5</v>
      </c>
      <c r="Q1592">
        <v>43.07</v>
      </c>
      <c r="R1592">
        <v>2</v>
      </c>
      <c r="S1592">
        <v>12589</v>
      </c>
      <c r="T1592">
        <v>4897</v>
      </c>
    </row>
    <row r="1593" spans="1:21" hidden="1">
      <c r="A1593">
        <v>2592</v>
      </c>
      <c r="B1593" t="s">
        <v>919</v>
      </c>
      <c r="C1593" t="s">
        <v>197</v>
      </c>
      <c r="D1593" t="s">
        <v>10119</v>
      </c>
      <c r="E1593" t="s">
        <v>25</v>
      </c>
      <c r="F1593" s="1">
        <f ca="1">TODAY()-employes3[[#This Row],[DN_ecart]]</f>
        <v>37912</v>
      </c>
      <c r="G1593" t="s">
        <v>10120</v>
      </c>
      <c r="H1593" t="s">
        <v>10121</v>
      </c>
      <c r="I1593" t="s">
        <v>10122</v>
      </c>
      <c r="J1593">
        <v>65</v>
      </c>
      <c r="K1593" t="s">
        <v>10123</v>
      </c>
      <c r="L1593">
        <v>8</v>
      </c>
      <c r="M1593" t="s">
        <v>10124</v>
      </c>
      <c r="N1593" s="1">
        <f ca="1">TODAY()-employes3[[#This Row],[DD_debut]]</f>
        <v>41196</v>
      </c>
      <c r="O1593" s="1">
        <f ca="1">IF(ISBLANK(employes3[[#This Row],[DD_fin]]),DATE(1900,1,1),TODAY()-employes3[[#This Row],[DD_fin]])</f>
        <v>1</v>
      </c>
      <c r="P1593">
        <v>6</v>
      </c>
      <c r="Q1593">
        <v>14.42</v>
      </c>
      <c r="R1593">
        <v>1</v>
      </c>
      <c r="S1593">
        <v>7663</v>
      </c>
      <c r="T1593">
        <v>4379</v>
      </c>
    </row>
    <row r="1594" spans="1:21" hidden="1">
      <c r="A1594">
        <v>2593</v>
      </c>
      <c r="B1594" t="s">
        <v>1935</v>
      </c>
      <c r="C1594" t="s">
        <v>1347</v>
      </c>
      <c r="D1594" t="s">
        <v>10125</v>
      </c>
      <c r="E1594" t="s">
        <v>25</v>
      </c>
      <c r="F1594" s="1">
        <f ca="1">TODAY()-employes3[[#This Row],[DN_ecart]]</f>
        <v>27756</v>
      </c>
      <c r="G1594" t="s">
        <v>10126</v>
      </c>
      <c r="H1594" t="s">
        <v>10127</v>
      </c>
      <c r="I1594" t="s">
        <v>10128</v>
      </c>
      <c r="J1594">
        <v>31</v>
      </c>
      <c r="K1594" t="s">
        <v>10129</v>
      </c>
      <c r="L1594">
        <v>8</v>
      </c>
      <c r="M1594" t="s">
        <v>10130</v>
      </c>
      <c r="N1594" s="1">
        <f ca="1">TODAY()-employes3[[#This Row],[DD_debut]]</f>
        <v>41042</v>
      </c>
      <c r="O1594" s="1">
        <f ca="1">IF(ISBLANK(employes3[[#This Row],[DD_fin]]),DATE(1900,1,1),TODAY()-employes3[[#This Row],[DD_fin]])</f>
        <v>1</v>
      </c>
      <c r="P1594">
        <v>5</v>
      </c>
      <c r="Q1594">
        <v>23.12</v>
      </c>
      <c r="R1594">
        <v>1</v>
      </c>
      <c r="S1594">
        <v>17819</v>
      </c>
      <c r="T1594">
        <v>4533</v>
      </c>
    </row>
    <row r="1595" spans="1:21" hidden="1">
      <c r="A1595">
        <v>2594</v>
      </c>
      <c r="B1595" t="s">
        <v>532</v>
      </c>
      <c r="C1595" t="s">
        <v>2006</v>
      </c>
      <c r="D1595" t="s">
        <v>10131</v>
      </c>
      <c r="E1595" t="s">
        <v>25</v>
      </c>
      <c r="F1595" s="1">
        <f ca="1">TODAY()-employes3[[#This Row],[DN_ecart]]</f>
        <v>35876</v>
      </c>
      <c r="G1595" t="s">
        <v>10132</v>
      </c>
      <c r="H1595" t="s">
        <v>10133</v>
      </c>
      <c r="I1595" t="s">
        <v>10134</v>
      </c>
      <c r="J1595">
        <v>7</v>
      </c>
      <c r="K1595" t="s">
        <v>10135</v>
      </c>
      <c r="L1595">
        <v>6</v>
      </c>
      <c r="M1595" t="s">
        <v>10136</v>
      </c>
      <c r="N1595" s="1">
        <f ca="1">TODAY()-employes3[[#This Row],[DD_debut]]</f>
        <v>42942</v>
      </c>
      <c r="O1595" s="1">
        <f ca="1">IF(ISBLANK(employes3[[#This Row],[DD_fin]]),DATE(1900,1,1),TODAY()-employes3[[#This Row],[DD_fin]])</f>
        <v>1</v>
      </c>
      <c r="P1595">
        <v>5</v>
      </c>
      <c r="Q1595">
        <v>31.41</v>
      </c>
      <c r="R1595">
        <v>1</v>
      </c>
      <c r="S1595">
        <v>9699</v>
      </c>
      <c r="T1595">
        <v>2633</v>
      </c>
    </row>
    <row r="1596" spans="1:21" hidden="1">
      <c r="A1596">
        <v>2595</v>
      </c>
      <c r="B1596" t="s">
        <v>4666</v>
      </c>
      <c r="C1596" t="s">
        <v>912</v>
      </c>
      <c r="D1596" t="s">
        <v>10137</v>
      </c>
      <c r="E1596" t="s">
        <v>25</v>
      </c>
      <c r="F1596" s="1">
        <f ca="1">TODAY()-employes3[[#This Row],[DN_ecart]]</f>
        <v>34018</v>
      </c>
      <c r="G1596" t="s">
        <v>10138</v>
      </c>
      <c r="H1596" t="s">
        <v>10139</v>
      </c>
      <c r="I1596" t="s">
        <v>10140</v>
      </c>
      <c r="J1596">
        <v>20</v>
      </c>
      <c r="K1596" t="s">
        <v>10141</v>
      </c>
      <c r="L1596">
        <v>10</v>
      </c>
      <c r="M1596" t="s">
        <v>10142</v>
      </c>
      <c r="N1596" s="1">
        <f ca="1">TODAY()-employes3[[#This Row],[DD_debut]]</f>
        <v>44809</v>
      </c>
      <c r="O1596" s="1">
        <f ca="1">IF(ISBLANK(employes3[[#This Row],[DD_fin]]),DATE(1900,1,1),TODAY()-employes3[[#This Row],[DD_fin]])</f>
        <v>1</v>
      </c>
      <c r="P1596">
        <v>6</v>
      </c>
      <c r="Q1596">
        <v>41.86</v>
      </c>
      <c r="R1596">
        <v>1</v>
      </c>
      <c r="S1596">
        <v>11557</v>
      </c>
      <c r="T1596">
        <v>766</v>
      </c>
    </row>
    <row r="1597" spans="1:21" hidden="1">
      <c r="A1597">
        <v>2596</v>
      </c>
      <c r="B1597" t="s">
        <v>1056</v>
      </c>
      <c r="C1597" t="s">
        <v>381</v>
      </c>
      <c r="D1597" t="s">
        <v>10143</v>
      </c>
      <c r="E1597" t="s">
        <v>42</v>
      </c>
      <c r="F1597" s="1">
        <f ca="1">TODAY()-employes3[[#This Row],[DN_ecart]]</f>
        <v>31527</v>
      </c>
      <c r="G1597" t="s">
        <v>10144</v>
      </c>
      <c r="H1597" t="s">
        <v>10145</v>
      </c>
      <c r="I1597" t="s">
        <v>10146</v>
      </c>
      <c r="J1597">
        <v>14</v>
      </c>
      <c r="K1597" t="s">
        <v>10147</v>
      </c>
      <c r="L1597">
        <v>7</v>
      </c>
      <c r="M1597" t="s">
        <v>10148</v>
      </c>
      <c r="N1597" s="1">
        <f ca="1">TODAY()-employes3[[#This Row],[DD_debut]]</f>
        <v>40795</v>
      </c>
      <c r="O1597" s="1">
        <f ca="1">IF(ISBLANK(employes3[[#This Row],[DD_fin]]),DATE(1900,1,1),TODAY()-employes3[[#This Row],[DD_fin]])</f>
        <v>1</v>
      </c>
      <c r="P1597">
        <v>6</v>
      </c>
      <c r="Q1597">
        <v>18.690000000000001</v>
      </c>
      <c r="R1597">
        <v>1</v>
      </c>
      <c r="S1597">
        <v>14048</v>
      </c>
      <c r="T1597">
        <v>4780</v>
      </c>
    </row>
    <row r="1598" spans="1:21" hidden="1">
      <c r="A1598">
        <v>2597</v>
      </c>
      <c r="B1598" t="s">
        <v>1234</v>
      </c>
      <c r="C1598" t="s">
        <v>557</v>
      </c>
      <c r="D1598" t="s">
        <v>10149</v>
      </c>
      <c r="E1598" t="s">
        <v>42</v>
      </c>
      <c r="F1598" s="1">
        <f ca="1">TODAY()-employes3[[#This Row],[DN_ecart]]</f>
        <v>35739</v>
      </c>
      <c r="G1598" t="s">
        <v>10150</v>
      </c>
      <c r="H1598" t="s">
        <v>10151</v>
      </c>
      <c r="I1598" t="s">
        <v>10152</v>
      </c>
      <c r="J1598">
        <v>7</v>
      </c>
      <c r="K1598" t="s">
        <v>10153</v>
      </c>
      <c r="L1598">
        <v>9</v>
      </c>
      <c r="M1598" t="s">
        <v>10154</v>
      </c>
      <c r="N1598" s="1">
        <f ca="1">TODAY()-employes3[[#This Row],[DD_debut]]</f>
        <v>41302</v>
      </c>
      <c r="O1598" s="1">
        <f ca="1">IF(ISBLANK(employes3[[#This Row],[DD_fin]]),DATE(1900,1,1),TODAY()-employes3[[#This Row],[DD_fin]])</f>
        <v>1</v>
      </c>
      <c r="P1598">
        <v>3</v>
      </c>
      <c r="Q1598">
        <v>21.04</v>
      </c>
      <c r="R1598">
        <v>2</v>
      </c>
      <c r="S1598">
        <v>9836</v>
      </c>
      <c r="T1598">
        <v>4273</v>
      </c>
    </row>
    <row r="1599" spans="1:21" hidden="1">
      <c r="A1599">
        <v>2598</v>
      </c>
      <c r="B1599" t="s">
        <v>5025</v>
      </c>
      <c r="C1599" t="s">
        <v>2600</v>
      </c>
      <c r="D1599" t="s">
        <v>10155</v>
      </c>
      <c r="E1599" t="s">
        <v>25</v>
      </c>
      <c r="F1599" s="1">
        <f ca="1">TODAY()-employes3[[#This Row],[DN_ecart]]</f>
        <v>25347</v>
      </c>
      <c r="G1599" t="s">
        <v>10156</v>
      </c>
      <c r="H1599" t="s">
        <v>10157</v>
      </c>
      <c r="I1599" t="s">
        <v>10158</v>
      </c>
      <c r="J1599">
        <v>10</v>
      </c>
      <c r="K1599" t="s">
        <v>10159</v>
      </c>
      <c r="L1599">
        <v>5</v>
      </c>
      <c r="M1599" t="s">
        <v>10160</v>
      </c>
      <c r="N1599" s="1">
        <f ca="1">TODAY()-employes3[[#This Row],[DD_debut]]</f>
        <v>42370</v>
      </c>
      <c r="O1599" s="1">
        <f ca="1">IF(ISBLANK(employes3[[#This Row],[DD_fin]]),DATE(1900,1,1),TODAY()-employes3[[#This Row],[DD_fin]])</f>
        <v>44287</v>
      </c>
      <c r="P1599">
        <v>6</v>
      </c>
      <c r="Q1599">
        <v>41.04</v>
      </c>
      <c r="R1599">
        <v>1</v>
      </c>
      <c r="S1599">
        <v>20228</v>
      </c>
      <c r="T1599">
        <v>3205</v>
      </c>
      <c r="U1599">
        <v>1288</v>
      </c>
    </row>
    <row r="1600" spans="1:21" hidden="1">
      <c r="A1600">
        <v>2599</v>
      </c>
      <c r="B1600" t="s">
        <v>166</v>
      </c>
      <c r="C1600" t="s">
        <v>3131</v>
      </c>
      <c r="D1600" t="s">
        <v>10161</v>
      </c>
      <c r="E1600" t="s">
        <v>42</v>
      </c>
      <c r="F1600" s="1">
        <f ca="1">TODAY()-employes3[[#This Row],[DN_ecart]]</f>
        <v>30637</v>
      </c>
      <c r="G1600" t="s">
        <v>10162</v>
      </c>
      <c r="H1600" t="s">
        <v>10163</v>
      </c>
      <c r="I1600" t="s">
        <v>10164</v>
      </c>
      <c r="J1600">
        <v>65</v>
      </c>
      <c r="K1600" t="s">
        <v>10165</v>
      </c>
      <c r="L1600">
        <v>10</v>
      </c>
      <c r="M1600" t="s">
        <v>10166</v>
      </c>
      <c r="N1600" s="1">
        <f ca="1">TODAY()-employes3[[#This Row],[DD_debut]]</f>
        <v>41519</v>
      </c>
      <c r="O1600" s="1">
        <f ca="1">IF(ISBLANK(employes3[[#This Row],[DD_fin]]),DATE(1900,1,1),TODAY()-employes3[[#This Row],[DD_fin]])</f>
        <v>1</v>
      </c>
      <c r="P1600">
        <v>8</v>
      </c>
      <c r="Q1600">
        <v>40.369999999999997</v>
      </c>
      <c r="R1600">
        <v>3</v>
      </c>
      <c r="S1600">
        <v>14938</v>
      </c>
      <c r="T1600">
        <v>4056</v>
      </c>
    </row>
    <row r="1601" spans="1:20" hidden="1">
      <c r="A1601">
        <v>2600</v>
      </c>
      <c r="B1601" t="s">
        <v>150</v>
      </c>
      <c r="C1601" t="s">
        <v>999</v>
      </c>
      <c r="D1601" t="s">
        <v>10167</v>
      </c>
      <c r="E1601" t="s">
        <v>42</v>
      </c>
      <c r="F1601" s="1">
        <f ca="1">TODAY()-employes3[[#This Row],[DN_ecart]]</f>
        <v>35417</v>
      </c>
      <c r="G1601" t="s">
        <v>10168</v>
      </c>
      <c r="H1601" t="s">
        <v>10169</v>
      </c>
      <c r="I1601" t="s">
        <v>10170</v>
      </c>
      <c r="J1601">
        <v>21</v>
      </c>
      <c r="K1601" t="s">
        <v>10171</v>
      </c>
      <c r="L1601">
        <v>5</v>
      </c>
      <c r="M1601" t="s">
        <v>10172</v>
      </c>
      <c r="N1601" s="1">
        <f ca="1">TODAY()-employes3[[#This Row],[DD_debut]]</f>
        <v>42742</v>
      </c>
      <c r="O1601" s="1">
        <f ca="1">IF(ISBLANK(employes3[[#This Row],[DD_fin]]),DATE(1900,1,1),TODAY()-employes3[[#This Row],[DD_fin]])</f>
        <v>1</v>
      </c>
      <c r="P1601">
        <v>2</v>
      </c>
      <c r="Q1601">
        <v>41</v>
      </c>
      <c r="R1601">
        <v>1</v>
      </c>
      <c r="S1601">
        <v>10158</v>
      </c>
      <c r="T1601">
        <v>2833</v>
      </c>
    </row>
    <row r="1602" spans="1:20" hidden="1">
      <c r="A1602">
        <v>2601</v>
      </c>
      <c r="B1602" t="s">
        <v>8978</v>
      </c>
      <c r="C1602" t="s">
        <v>1901</v>
      </c>
      <c r="D1602" t="s">
        <v>10173</v>
      </c>
      <c r="E1602" t="s">
        <v>25</v>
      </c>
      <c r="F1602" s="1">
        <f ca="1">TODAY()-employes3[[#This Row],[DN_ecart]]</f>
        <v>26492</v>
      </c>
      <c r="G1602" t="s">
        <v>10174</v>
      </c>
      <c r="H1602" t="s">
        <v>10175</v>
      </c>
      <c r="I1602" t="s">
        <v>10176</v>
      </c>
      <c r="J1602">
        <v>9</v>
      </c>
      <c r="K1602" t="s">
        <v>10177</v>
      </c>
      <c r="L1602">
        <v>5</v>
      </c>
      <c r="M1602" t="s">
        <v>10178</v>
      </c>
      <c r="N1602" s="1">
        <f ca="1">TODAY()-employes3[[#This Row],[DD_debut]]</f>
        <v>44232</v>
      </c>
      <c r="O1602" s="1">
        <f ca="1">IF(ISBLANK(employes3[[#This Row],[DD_fin]]),DATE(1900,1,1),TODAY()-employes3[[#This Row],[DD_fin]])</f>
        <v>1</v>
      </c>
      <c r="P1602">
        <v>2</v>
      </c>
      <c r="Q1602">
        <v>28.78</v>
      </c>
      <c r="R1602">
        <v>1</v>
      </c>
      <c r="S1602">
        <v>19083</v>
      </c>
      <c r="T1602">
        <v>1343</v>
      </c>
    </row>
    <row r="1603" spans="1:20" hidden="1">
      <c r="A1603">
        <v>2602</v>
      </c>
      <c r="B1603" t="s">
        <v>1813</v>
      </c>
      <c r="C1603" t="s">
        <v>40</v>
      </c>
      <c r="D1603" t="s">
        <v>10179</v>
      </c>
      <c r="E1603" t="s">
        <v>42</v>
      </c>
      <c r="F1603" s="1">
        <f ca="1">TODAY()-employes3[[#This Row],[DN_ecart]]</f>
        <v>37263</v>
      </c>
      <c r="G1603" t="s">
        <v>10180</v>
      </c>
      <c r="H1603" t="s">
        <v>10181</v>
      </c>
      <c r="I1603" t="s">
        <v>10182</v>
      </c>
      <c r="J1603">
        <v>12</v>
      </c>
      <c r="K1603" t="s">
        <v>10183</v>
      </c>
      <c r="L1603">
        <v>5</v>
      </c>
      <c r="M1603" t="s">
        <v>10184</v>
      </c>
      <c r="N1603" s="1">
        <f ca="1">TODAY()-employes3[[#This Row],[DD_debut]]</f>
        <v>45342</v>
      </c>
      <c r="O1603" s="1">
        <f ca="1">IF(ISBLANK(employes3[[#This Row],[DD_fin]]),DATE(1900,1,1),TODAY()-employes3[[#This Row],[DD_fin]])</f>
        <v>1</v>
      </c>
      <c r="P1603">
        <v>3</v>
      </c>
      <c r="Q1603">
        <v>18.38</v>
      </c>
      <c r="R1603">
        <v>3</v>
      </c>
      <c r="S1603">
        <v>8312</v>
      </c>
      <c r="T1603">
        <v>233</v>
      </c>
    </row>
    <row r="1604" spans="1:20" hidden="1">
      <c r="A1604">
        <v>2603</v>
      </c>
      <c r="B1604" t="s">
        <v>6057</v>
      </c>
      <c r="C1604" t="s">
        <v>313</v>
      </c>
      <c r="D1604" t="s">
        <v>10185</v>
      </c>
      <c r="E1604" t="s">
        <v>25</v>
      </c>
      <c r="F1604" s="1">
        <f ca="1">TODAY()-employes3[[#This Row],[DN_ecart]]</f>
        <v>38043</v>
      </c>
      <c r="G1604" t="s">
        <v>10186</v>
      </c>
      <c r="H1604" t="s">
        <v>10187</v>
      </c>
      <c r="I1604" t="s">
        <v>10188</v>
      </c>
      <c r="J1604">
        <v>75</v>
      </c>
      <c r="K1604" t="s">
        <v>10189</v>
      </c>
      <c r="L1604">
        <v>8</v>
      </c>
      <c r="M1604" t="s">
        <v>10190</v>
      </c>
      <c r="N1604" s="1">
        <f ca="1">TODAY()-employes3[[#This Row],[DD_debut]]</f>
        <v>45216</v>
      </c>
      <c r="O1604" s="1">
        <f ca="1">IF(ISBLANK(employes3[[#This Row],[DD_fin]]),DATE(1900,1,1),TODAY()-employes3[[#This Row],[DD_fin]])</f>
        <v>1</v>
      </c>
      <c r="P1604">
        <v>8</v>
      </c>
      <c r="Q1604">
        <v>42.4</v>
      </c>
      <c r="R1604">
        <v>1</v>
      </c>
      <c r="S1604">
        <v>7532</v>
      </c>
      <c r="T1604">
        <v>359</v>
      </c>
    </row>
    <row r="1605" spans="1:20">
      <c r="A1605">
        <v>2604</v>
      </c>
      <c r="B1605" t="s">
        <v>1026</v>
      </c>
      <c r="C1605" t="s">
        <v>660</v>
      </c>
      <c r="D1605" t="s">
        <v>10191</v>
      </c>
      <c r="E1605" t="s">
        <v>25</v>
      </c>
      <c r="F1605" s="1">
        <f ca="1">TODAY()-employes3[[#This Row],[DN_ecart]]</f>
        <v>22230</v>
      </c>
      <c r="G1605" t="s">
        <v>10192</v>
      </c>
      <c r="H1605" t="s">
        <v>10193</v>
      </c>
      <c r="I1605" t="s">
        <v>10194</v>
      </c>
      <c r="J1605">
        <v>2</v>
      </c>
      <c r="K1605" t="s">
        <v>10195</v>
      </c>
      <c r="L1605">
        <v>9</v>
      </c>
      <c r="M1605" t="s">
        <v>10196</v>
      </c>
      <c r="N1605" s="1">
        <f ca="1">TODAY()-employes3[[#This Row],[DD_debut]]</f>
        <v>41933</v>
      </c>
      <c r="O1605" s="1">
        <f ca="1">IF(ISBLANK(employes3[[#This Row],[DD_fin]]),DATE(1900,1,1),TODAY()-employes3[[#This Row],[DD_fin]])</f>
        <v>1</v>
      </c>
      <c r="P1605">
        <v>2</v>
      </c>
      <c r="Q1605">
        <v>22.98</v>
      </c>
      <c r="R1605">
        <v>1</v>
      </c>
      <c r="S1605">
        <v>23345</v>
      </c>
      <c r="T1605">
        <v>3642</v>
      </c>
    </row>
    <row r="1606" spans="1:20" hidden="1">
      <c r="A1606">
        <v>1004</v>
      </c>
      <c r="B1606" t="s">
        <v>1532</v>
      </c>
      <c r="C1606" t="s">
        <v>1317</v>
      </c>
      <c r="D1606" t="s">
        <v>10197</v>
      </c>
      <c r="E1606" t="s">
        <v>25</v>
      </c>
      <c r="F1606" s="1">
        <f ca="1">TODAY()-employes3[[#This Row],[DN_ecart]]</f>
        <v>32351</v>
      </c>
      <c r="G1606" t="s">
        <v>10198</v>
      </c>
      <c r="H1606" t="s">
        <v>10199</v>
      </c>
      <c r="I1606" t="s">
        <v>10200</v>
      </c>
      <c r="J1606">
        <v>10</v>
      </c>
      <c r="K1606" t="s">
        <v>10201</v>
      </c>
      <c r="L1606">
        <v>10</v>
      </c>
      <c r="M1606" t="s">
        <v>10202</v>
      </c>
      <c r="N1606" s="1">
        <f ca="1">TODAY()-employes3[[#This Row],[DD_debut]]</f>
        <v>42719</v>
      </c>
      <c r="O1606" s="1">
        <f ca="1">IF(ISBLANK(employes3[[#This Row],[DD_fin]]),DATE(1900,1,1),TODAY()-employes3[[#This Row],[DD_fin]])</f>
        <v>1</v>
      </c>
      <c r="P1606">
        <v>7</v>
      </c>
      <c r="Q1606">
        <v>42.68</v>
      </c>
      <c r="R1606">
        <v>2</v>
      </c>
      <c r="S1606">
        <v>13224</v>
      </c>
      <c r="T1606">
        <v>2856</v>
      </c>
    </row>
    <row r="1607" spans="1:20" hidden="1">
      <c r="A1607">
        <v>2606</v>
      </c>
      <c r="B1607" t="s">
        <v>2503</v>
      </c>
      <c r="C1607" t="s">
        <v>443</v>
      </c>
      <c r="D1607" t="s">
        <v>10203</v>
      </c>
      <c r="E1607" t="s">
        <v>42</v>
      </c>
      <c r="F1607" s="1">
        <f ca="1">TODAY()-employes3[[#This Row],[DN_ecart]]</f>
        <v>27516</v>
      </c>
      <c r="G1607" t="s">
        <v>10204</v>
      </c>
      <c r="H1607" t="s">
        <v>10205</v>
      </c>
      <c r="I1607" t="s">
        <v>10206</v>
      </c>
      <c r="J1607">
        <v>28</v>
      </c>
      <c r="K1607" t="s">
        <v>10207</v>
      </c>
      <c r="L1607">
        <v>6</v>
      </c>
      <c r="M1607" t="s">
        <v>10208</v>
      </c>
      <c r="N1607" s="1">
        <f ca="1">TODAY()-employes3[[#This Row],[DD_debut]]</f>
        <v>42303</v>
      </c>
      <c r="O1607" s="1">
        <f ca="1">IF(ISBLANK(employes3[[#This Row],[DD_fin]]),DATE(1900,1,1),TODAY()-employes3[[#This Row],[DD_fin]])</f>
        <v>1</v>
      </c>
      <c r="P1607">
        <v>2</v>
      </c>
      <c r="Q1607">
        <v>26.42</v>
      </c>
      <c r="R1607">
        <v>4</v>
      </c>
      <c r="S1607">
        <v>18059</v>
      </c>
      <c r="T1607">
        <v>3272</v>
      </c>
    </row>
    <row r="1608" spans="1:20" hidden="1">
      <c r="A1608">
        <v>2607</v>
      </c>
      <c r="B1608" t="s">
        <v>897</v>
      </c>
      <c r="C1608" t="s">
        <v>668</v>
      </c>
      <c r="D1608" t="s">
        <v>10209</v>
      </c>
      <c r="E1608" t="s">
        <v>42</v>
      </c>
      <c r="F1608" s="1">
        <f ca="1">TODAY()-employes3[[#This Row],[DN_ecart]]</f>
        <v>37008</v>
      </c>
      <c r="G1608" t="s">
        <v>10210</v>
      </c>
      <c r="H1608" t="s">
        <v>10211</v>
      </c>
      <c r="I1608" t="s">
        <v>10212</v>
      </c>
      <c r="J1608">
        <v>45</v>
      </c>
      <c r="K1608" t="s">
        <v>10213</v>
      </c>
      <c r="L1608">
        <v>8</v>
      </c>
      <c r="M1608" t="s">
        <v>10214</v>
      </c>
      <c r="N1608" s="1">
        <f ca="1">TODAY()-employes3[[#This Row],[DD_debut]]</f>
        <v>42388</v>
      </c>
      <c r="O1608" s="1">
        <f ca="1">IF(ISBLANK(employes3[[#This Row],[DD_fin]]),DATE(1900,1,1),TODAY()-employes3[[#This Row],[DD_fin]])</f>
        <v>1</v>
      </c>
      <c r="P1608">
        <v>4</v>
      </c>
      <c r="Q1608">
        <v>24.18</v>
      </c>
      <c r="R1608">
        <v>1</v>
      </c>
      <c r="S1608">
        <v>8567</v>
      </c>
      <c r="T1608">
        <v>3187</v>
      </c>
    </row>
    <row r="1609" spans="1:20" hidden="1">
      <c r="A1609">
        <v>2608</v>
      </c>
      <c r="B1609" t="s">
        <v>4872</v>
      </c>
      <c r="C1609" t="s">
        <v>1264</v>
      </c>
      <c r="D1609" t="s">
        <v>10215</v>
      </c>
      <c r="E1609" t="s">
        <v>25</v>
      </c>
      <c r="F1609" s="1">
        <f ca="1">TODAY()-employes3[[#This Row],[DN_ecart]]</f>
        <v>22599</v>
      </c>
      <c r="G1609" t="s">
        <v>10216</v>
      </c>
      <c r="H1609" t="s">
        <v>10217</v>
      </c>
      <c r="I1609" t="s">
        <v>10218</v>
      </c>
      <c r="J1609">
        <v>3</v>
      </c>
      <c r="K1609" t="s">
        <v>10219</v>
      </c>
      <c r="L1609">
        <v>5</v>
      </c>
      <c r="M1609" t="s">
        <v>10220</v>
      </c>
      <c r="N1609" s="1">
        <f ca="1">TODAY()-employes3[[#This Row],[DD_debut]]</f>
        <v>43746</v>
      </c>
      <c r="O1609" s="1">
        <f ca="1">IF(ISBLANK(employes3[[#This Row],[DD_fin]]),DATE(1900,1,1),TODAY()-employes3[[#This Row],[DD_fin]])</f>
        <v>1</v>
      </c>
      <c r="P1609">
        <v>5</v>
      </c>
      <c r="Q1609">
        <v>30.23</v>
      </c>
      <c r="R1609">
        <v>2</v>
      </c>
      <c r="S1609">
        <v>22976</v>
      </c>
      <c r="T1609">
        <v>1829</v>
      </c>
    </row>
    <row r="1610" spans="1:20" hidden="1">
      <c r="A1610">
        <v>2609</v>
      </c>
      <c r="B1610" t="s">
        <v>4221</v>
      </c>
      <c r="C1610" t="s">
        <v>750</v>
      </c>
      <c r="D1610" t="s">
        <v>10221</v>
      </c>
      <c r="E1610" t="s">
        <v>25</v>
      </c>
      <c r="F1610" s="1">
        <f ca="1">TODAY()-employes3[[#This Row],[DN_ecart]]</f>
        <v>32158</v>
      </c>
      <c r="G1610" t="s">
        <v>10222</v>
      </c>
      <c r="H1610" t="s">
        <v>10223</v>
      </c>
      <c r="I1610" t="s">
        <v>10224</v>
      </c>
      <c r="J1610">
        <v>14</v>
      </c>
      <c r="K1610" t="s">
        <v>10225</v>
      </c>
      <c r="L1610">
        <v>6</v>
      </c>
      <c r="M1610" t="s">
        <v>10226</v>
      </c>
      <c r="N1610" s="1">
        <f ca="1">TODAY()-employes3[[#This Row],[DD_debut]]</f>
        <v>41580</v>
      </c>
      <c r="O1610" s="1">
        <f ca="1">IF(ISBLANK(employes3[[#This Row],[DD_fin]]),DATE(1900,1,1),TODAY()-employes3[[#This Row],[DD_fin]])</f>
        <v>1</v>
      </c>
      <c r="P1610">
        <v>1</v>
      </c>
      <c r="Q1610">
        <v>12.28</v>
      </c>
      <c r="R1610">
        <v>1</v>
      </c>
      <c r="S1610">
        <v>13417</v>
      </c>
      <c r="T1610">
        <v>3995</v>
      </c>
    </row>
    <row r="1611" spans="1:20" hidden="1">
      <c r="A1611">
        <v>2610</v>
      </c>
      <c r="B1611" t="s">
        <v>2554</v>
      </c>
      <c r="C1611" t="s">
        <v>525</v>
      </c>
      <c r="D1611" t="s">
        <v>10227</v>
      </c>
      <c r="E1611" t="s">
        <v>42</v>
      </c>
      <c r="F1611" s="1">
        <f ca="1">TODAY()-employes3[[#This Row],[DN_ecart]]</f>
        <v>22887</v>
      </c>
      <c r="G1611" t="s">
        <v>10228</v>
      </c>
      <c r="H1611" t="s">
        <v>10229</v>
      </c>
      <c r="I1611" t="s">
        <v>10230</v>
      </c>
      <c r="J1611">
        <v>14</v>
      </c>
      <c r="K1611" t="s">
        <v>10231</v>
      </c>
      <c r="L1611">
        <v>5</v>
      </c>
      <c r="M1611" t="s">
        <v>10232</v>
      </c>
      <c r="N1611" s="1">
        <f ca="1">TODAY()-employes3[[#This Row],[DD_debut]]</f>
        <v>40867</v>
      </c>
      <c r="O1611" s="1">
        <f ca="1">IF(ISBLANK(employes3[[#This Row],[DD_fin]]),DATE(1900,1,1),TODAY()-employes3[[#This Row],[DD_fin]])</f>
        <v>1</v>
      </c>
      <c r="P1611">
        <v>1</v>
      </c>
      <c r="Q1611">
        <v>17.28</v>
      </c>
      <c r="R1611">
        <v>1</v>
      </c>
      <c r="S1611">
        <v>22688</v>
      </c>
      <c r="T1611">
        <v>4708</v>
      </c>
    </row>
    <row r="1612" spans="1:20" hidden="1">
      <c r="A1612">
        <v>2611</v>
      </c>
      <c r="B1612" t="s">
        <v>3002</v>
      </c>
      <c r="C1612" t="s">
        <v>358</v>
      </c>
      <c r="D1612" t="s">
        <v>10233</v>
      </c>
      <c r="E1612" t="s">
        <v>25</v>
      </c>
      <c r="F1612" s="1">
        <f ca="1">TODAY()-employes3[[#This Row],[DN_ecart]]</f>
        <v>31464</v>
      </c>
      <c r="G1612" t="s">
        <v>10234</v>
      </c>
      <c r="H1612" t="s">
        <v>10235</v>
      </c>
      <c r="I1612" t="s">
        <v>10236</v>
      </c>
      <c r="J1612">
        <v>18</v>
      </c>
      <c r="K1612" t="s">
        <v>10237</v>
      </c>
      <c r="L1612">
        <v>8</v>
      </c>
      <c r="M1612" t="s">
        <v>10238</v>
      </c>
      <c r="N1612" s="1">
        <f ca="1">TODAY()-employes3[[#This Row],[DD_debut]]</f>
        <v>42969</v>
      </c>
      <c r="O1612" s="1">
        <f ca="1">IF(ISBLANK(employes3[[#This Row],[DD_fin]]),DATE(1900,1,1),TODAY()-employes3[[#This Row],[DD_fin]])</f>
        <v>1</v>
      </c>
      <c r="P1612">
        <v>4</v>
      </c>
      <c r="Q1612">
        <v>34.35</v>
      </c>
      <c r="R1612">
        <v>3</v>
      </c>
      <c r="S1612">
        <v>14111</v>
      </c>
      <c r="T1612">
        <v>2606</v>
      </c>
    </row>
    <row r="1613" spans="1:20" hidden="1">
      <c r="A1613">
        <v>2612</v>
      </c>
      <c r="B1613" t="s">
        <v>2962</v>
      </c>
      <c r="C1613" t="s">
        <v>1168</v>
      </c>
      <c r="D1613" t="s">
        <v>10239</v>
      </c>
      <c r="E1613" t="s">
        <v>25</v>
      </c>
      <c r="F1613" s="1">
        <f ca="1">TODAY()-employes3[[#This Row],[DN_ecart]]</f>
        <v>34873</v>
      </c>
      <c r="G1613" t="s">
        <v>10240</v>
      </c>
      <c r="H1613" t="s">
        <v>10241</v>
      </c>
      <c r="I1613" t="s">
        <v>10242</v>
      </c>
      <c r="J1613">
        <v>56</v>
      </c>
      <c r="K1613" t="s">
        <v>10243</v>
      </c>
      <c r="L1613">
        <v>6</v>
      </c>
      <c r="M1613" t="s">
        <v>10244</v>
      </c>
      <c r="N1613" s="1">
        <f ca="1">TODAY()-employes3[[#This Row],[DD_debut]]</f>
        <v>43320</v>
      </c>
      <c r="O1613" s="1">
        <f ca="1">IF(ISBLANK(employes3[[#This Row],[DD_fin]]),DATE(1900,1,1),TODAY()-employes3[[#This Row],[DD_fin]])</f>
        <v>1</v>
      </c>
      <c r="P1613">
        <v>5</v>
      </c>
      <c r="Q1613">
        <v>28.73</v>
      </c>
      <c r="R1613">
        <v>1</v>
      </c>
      <c r="S1613">
        <v>10702</v>
      </c>
      <c r="T1613">
        <v>2255</v>
      </c>
    </row>
    <row r="1614" spans="1:20" hidden="1">
      <c r="A1614">
        <v>2613</v>
      </c>
      <c r="B1614" t="s">
        <v>1203</v>
      </c>
      <c r="C1614" t="s">
        <v>297</v>
      </c>
      <c r="D1614" t="s">
        <v>10245</v>
      </c>
      <c r="E1614" t="s">
        <v>25</v>
      </c>
      <c r="F1614" s="1">
        <f ca="1">TODAY()-employes3[[#This Row],[DN_ecart]]</f>
        <v>33816</v>
      </c>
      <c r="G1614" t="s">
        <v>10246</v>
      </c>
      <c r="H1614" t="s">
        <v>10247</v>
      </c>
      <c r="I1614" t="s">
        <v>10248</v>
      </c>
      <c r="J1614">
        <v>29</v>
      </c>
      <c r="K1614" t="s">
        <v>10249</v>
      </c>
      <c r="L1614">
        <v>6</v>
      </c>
      <c r="M1614" t="s">
        <v>10250</v>
      </c>
      <c r="N1614" s="1">
        <f ca="1">TODAY()-employes3[[#This Row],[DD_debut]]</f>
        <v>43696</v>
      </c>
      <c r="O1614" s="1">
        <f ca="1">IF(ISBLANK(employes3[[#This Row],[DD_fin]]),DATE(1900,1,1),TODAY()-employes3[[#This Row],[DD_fin]])</f>
        <v>1</v>
      </c>
      <c r="P1614">
        <v>8</v>
      </c>
      <c r="Q1614">
        <v>32.43</v>
      </c>
      <c r="R1614">
        <v>1</v>
      </c>
      <c r="S1614">
        <v>11759</v>
      </c>
      <c r="T1614">
        <v>1879</v>
      </c>
    </row>
    <row r="1615" spans="1:20" hidden="1">
      <c r="A1615">
        <v>2614</v>
      </c>
      <c r="B1615" t="s">
        <v>2080</v>
      </c>
      <c r="C1615" t="s">
        <v>2211</v>
      </c>
      <c r="D1615" t="s">
        <v>10251</v>
      </c>
      <c r="E1615" t="s">
        <v>25</v>
      </c>
      <c r="F1615" s="1">
        <f ca="1">TODAY()-employes3[[#This Row],[DN_ecart]]</f>
        <v>38598</v>
      </c>
      <c r="G1615" t="s">
        <v>10252</v>
      </c>
      <c r="H1615" t="s">
        <v>10253</v>
      </c>
      <c r="I1615" t="s">
        <v>10254</v>
      </c>
      <c r="J1615">
        <v>63</v>
      </c>
      <c r="K1615" t="s">
        <v>10255</v>
      </c>
      <c r="L1615">
        <v>7</v>
      </c>
      <c r="M1615" t="s">
        <v>10256</v>
      </c>
      <c r="N1615" s="1">
        <f ca="1">TODAY()-employes3[[#This Row],[DD_debut]]</f>
        <v>42087</v>
      </c>
      <c r="O1615" s="1">
        <f ca="1">IF(ISBLANK(employes3[[#This Row],[DD_fin]]),DATE(1900,1,1),TODAY()-employes3[[#This Row],[DD_fin]])</f>
        <v>1</v>
      </c>
      <c r="P1615">
        <v>4</v>
      </c>
      <c r="Q1615">
        <v>16.739999999999998</v>
      </c>
      <c r="R1615">
        <v>1</v>
      </c>
      <c r="S1615">
        <v>6977</v>
      </c>
      <c r="T1615">
        <v>3488</v>
      </c>
    </row>
    <row r="1616" spans="1:20" hidden="1">
      <c r="A1616">
        <v>2615</v>
      </c>
      <c r="B1616" t="s">
        <v>3489</v>
      </c>
      <c r="C1616" t="s">
        <v>1613</v>
      </c>
      <c r="D1616" t="s">
        <v>10257</v>
      </c>
      <c r="E1616" t="s">
        <v>42</v>
      </c>
      <c r="F1616" s="1">
        <f ca="1">TODAY()-employes3[[#This Row],[DN_ecart]]</f>
        <v>37343</v>
      </c>
      <c r="G1616" t="s">
        <v>10258</v>
      </c>
      <c r="H1616" t="s">
        <v>10259</v>
      </c>
      <c r="I1616" t="s">
        <v>10260</v>
      </c>
      <c r="J1616">
        <v>4</v>
      </c>
      <c r="K1616" t="s">
        <v>10261</v>
      </c>
      <c r="L1616">
        <v>9</v>
      </c>
      <c r="M1616" t="s">
        <v>10262</v>
      </c>
      <c r="N1616" s="1">
        <f ca="1">TODAY()-employes3[[#This Row],[DD_debut]]</f>
        <v>42189</v>
      </c>
      <c r="O1616" s="1">
        <f ca="1">IF(ISBLANK(employes3[[#This Row],[DD_fin]]),DATE(1900,1,1),TODAY()-employes3[[#This Row],[DD_fin]])</f>
        <v>1</v>
      </c>
      <c r="P1616">
        <v>5</v>
      </c>
      <c r="Q1616">
        <v>22.51</v>
      </c>
      <c r="R1616">
        <v>1</v>
      </c>
      <c r="S1616">
        <v>8232</v>
      </c>
      <c r="T1616">
        <v>3386</v>
      </c>
    </row>
    <row r="1617" spans="1:21" hidden="1">
      <c r="A1617">
        <v>2616</v>
      </c>
      <c r="B1617" t="s">
        <v>181</v>
      </c>
      <c r="C1617" t="s">
        <v>1579</v>
      </c>
      <c r="D1617" t="s">
        <v>10263</v>
      </c>
      <c r="E1617" t="s">
        <v>42</v>
      </c>
      <c r="F1617" s="1">
        <f ca="1">TODAY()-employes3[[#This Row],[DN_ecart]]</f>
        <v>23828</v>
      </c>
      <c r="G1617" t="s">
        <v>10264</v>
      </c>
      <c r="H1617" t="s">
        <v>10265</v>
      </c>
      <c r="I1617" t="s">
        <v>10266</v>
      </c>
      <c r="J1617">
        <v>1</v>
      </c>
      <c r="K1617" t="s">
        <v>10267</v>
      </c>
      <c r="L1617">
        <v>6</v>
      </c>
      <c r="M1617" t="s">
        <v>10268</v>
      </c>
      <c r="N1617" s="1">
        <f ca="1">TODAY()-employes3[[#This Row],[DD_debut]]</f>
        <v>45551</v>
      </c>
      <c r="O1617" s="1">
        <f ca="1">IF(ISBLANK(employes3[[#This Row],[DD_fin]]),DATE(1900,1,1),TODAY()-employes3[[#This Row],[DD_fin]])</f>
        <v>1</v>
      </c>
      <c r="P1617">
        <v>6</v>
      </c>
      <c r="Q1617">
        <v>36.65</v>
      </c>
      <c r="R1617">
        <v>2</v>
      </c>
      <c r="S1617">
        <v>21747</v>
      </c>
      <c r="T1617">
        <v>24</v>
      </c>
    </row>
    <row r="1618" spans="1:21" hidden="1">
      <c r="A1618">
        <v>2617</v>
      </c>
      <c r="B1618" t="s">
        <v>1455</v>
      </c>
      <c r="C1618" t="s">
        <v>1646</v>
      </c>
      <c r="D1618" t="s">
        <v>10269</v>
      </c>
      <c r="E1618" t="s">
        <v>25</v>
      </c>
      <c r="F1618" s="1">
        <f ca="1">TODAY()-employes3[[#This Row],[DN_ecart]]</f>
        <v>34343</v>
      </c>
      <c r="G1618" t="s">
        <v>10270</v>
      </c>
      <c r="H1618" t="s">
        <v>10271</v>
      </c>
      <c r="I1618" t="s">
        <v>10272</v>
      </c>
      <c r="J1618">
        <v>18</v>
      </c>
      <c r="K1618" t="s">
        <v>10273</v>
      </c>
      <c r="L1618">
        <v>6</v>
      </c>
      <c r="M1618" t="s">
        <v>10274</v>
      </c>
      <c r="N1618" s="1">
        <f ca="1">TODAY()-employes3[[#This Row],[DD_debut]]</f>
        <v>41184</v>
      </c>
      <c r="O1618" s="1">
        <f ca="1">IF(ISBLANK(employes3[[#This Row],[DD_fin]]),DATE(1900,1,1),TODAY()-employes3[[#This Row],[DD_fin]])</f>
        <v>1</v>
      </c>
      <c r="P1618">
        <v>4</v>
      </c>
      <c r="Q1618">
        <v>36.65</v>
      </c>
      <c r="R1618">
        <v>2</v>
      </c>
      <c r="S1618">
        <v>11232</v>
      </c>
      <c r="T1618">
        <v>4391</v>
      </c>
    </row>
    <row r="1619" spans="1:21" hidden="1">
      <c r="A1619">
        <v>2618</v>
      </c>
      <c r="B1619" t="s">
        <v>2728</v>
      </c>
      <c r="C1619" t="s">
        <v>594</v>
      </c>
      <c r="D1619" t="s">
        <v>10275</v>
      </c>
      <c r="E1619" t="s">
        <v>25</v>
      </c>
      <c r="F1619" s="1">
        <f ca="1">TODAY()-employes3[[#This Row],[DN_ecart]]</f>
        <v>23881</v>
      </c>
      <c r="G1619" t="s">
        <v>10276</v>
      </c>
      <c r="H1619" t="s">
        <v>10277</v>
      </c>
      <c r="I1619" t="s">
        <v>10278</v>
      </c>
      <c r="J1619">
        <v>4</v>
      </c>
      <c r="K1619" t="s">
        <v>10279</v>
      </c>
      <c r="L1619">
        <v>5</v>
      </c>
      <c r="M1619" t="s">
        <v>10280</v>
      </c>
      <c r="N1619" s="1">
        <f ca="1">TODAY()-employes3[[#This Row],[DD_debut]]</f>
        <v>45074</v>
      </c>
      <c r="O1619" s="1">
        <f ca="1">IF(ISBLANK(employes3[[#This Row],[DD_fin]]),DATE(1900,1,1),TODAY()-employes3[[#This Row],[DD_fin]])</f>
        <v>1</v>
      </c>
      <c r="P1619">
        <v>4</v>
      </c>
      <c r="Q1619">
        <v>24.9</v>
      </c>
      <c r="R1619">
        <v>3</v>
      </c>
      <c r="S1619">
        <v>21694</v>
      </c>
      <c r="T1619">
        <v>501</v>
      </c>
    </row>
    <row r="1620" spans="1:21" hidden="1">
      <c r="A1620">
        <v>2619</v>
      </c>
      <c r="B1620" t="s">
        <v>1131</v>
      </c>
      <c r="C1620" t="s">
        <v>259</v>
      </c>
      <c r="D1620" t="s">
        <v>10281</v>
      </c>
      <c r="E1620" t="s">
        <v>25</v>
      </c>
      <c r="F1620" s="1">
        <f ca="1">TODAY()-employes3[[#This Row],[DN_ecart]]</f>
        <v>35512</v>
      </c>
      <c r="G1620" t="s">
        <v>10282</v>
      </c>
      <c r="H1620" t="s">
        <v>10283</v>
      </c>
      <c r="I1620" t="s">
        <v>10284</v>
      </c>
      <c r="J1620">
        <v>39</v>
      </c>
      <c r="K1620" t="s">
        <v>10285</v>
      </c>
      <c r="L1620">
        <v>8</v>
      </c>
      <c r="M1620" t="s">
        <v>10286</v>
      </c>
      <c r="N1620" s="1">
        <f ca="1">TODAY()-employes3[[#This Row],[DD_debut]]</f>
        <v>40999</v>
      </c>
      <c r="O1620" s="1">
        <f ca="1">IF(ISBLANK(employes3[[#This Row],[DD_fin]]),DATE(1900,1,1),TODAY()-employes3[[#This Row],[DD_fin]])</f>
        <v>1</v>
      </c>
      <c r="P1620">
        <v>6</v>
      </c>
      <c r="Q1620">
        <v>42.52</v>
      </c>
      <c r="R1620">
        <v>1</v>
      </c>
      <c r="S1620">
        <v>10063</v>
      </c>
      <c r="T1620">
        <v>4576</v>
      </c>
    </row>
    <row r="1621" spans="1:21" hidden="1">
      <c r="A1621">
        <v>2620</v>
      </c>
      <c r="B1621" t="s">
        <v>142</v>
      </c>
      <c r="C1621" t="s">
        <v>2988</v>
      </c>
      <c r="D1621" t="s">
        <v>10287</v>
      </c>
      <c r="E1621" t="s">
        <v>25</v>
      </c>
      <c r="F1621" s="1">
        <f ca="1">TODAY()-employes3[[#This Row],[DN_ecart]]</f>
        <v>36638</v>
      </c>
      <c r="G1621" t="s">
        <v>10288</v>
      </c>
      <c r="H1621" t="s">
        <v>10289</v>
      </c>
      <c r="I1621" t="s">
        <v>10290</v>
      </c>
      <c r="J1621">
        <v>21</v>
      </c>
      <c r="K1621" t="s">
        <v>10291</v>
      </c>
      <c r="L1621">
        <v>5</v>
      </c>
      <c r="M1621" t="s">
        <v>10292</v>
      </c>
      <c r="N1621" s="1">
        <f ca="1">TODAY()-employes3[[#This Row],[DD_debut]]</f>
        <v>42276</v>
      </c>
      <c r="O1621" s="1">
        <f ca="1">IF(ISBLANK(employes3[[#This Row],[DD_fin]]),DATE(1900,1,1),TODAY()-employes3[[#This Row],[DD_fin]])</f>
        <v>1</v>
      </c>
      <c r="P1621">
        <v>5</v>
      </c>
      <c r="Q1621">
        <v>20.43</v>
      </c>
      <c r="R1621">
        <v>2</v>
      </c>
      <c r="S1621">
        <v>8937</v>
      </c>
      <c r="T1621">
        <v>3299</v>
      </c>
    </row>
    <row r="1622" spans="1:21" hidden="1">
      <c r="A1622">
        <v>2621</v>
      </c>
      <c r="B1622" t="s">
        <v>1384</v>
      </c>
      <c r="C1622" t="s">
        <v>366</v>
      </c>
      <c r="D1622" t="s">
        <v>10293</v>
      </c>
      <c r="E1622" t="s">
        <v>42</v>
      </c>
      <c r="F1622" s="1">
        <f ca="1">TODAY()-employes3[[#This Row],[DN_ecart]]</f>
        <v>37923</v>
      </c>
      <c r="G1622" t="s">
        <v>10294</v>
      </c>
      <c r="H1622" t="s">
        <v>10295</v>
      </c>
      <c r="I1622" t="s">
        <v>10296</v>
      </c>
      <c r="J1622">
        <v>10</v>
      </c>
      <c r="K1622" t="s">
        <v>10297</v>
      </c>
      <c r="L1622">
        <v>8</v>
      </c>
      <c r="M1622" t="s">
        <v>10298</v>
      </c>
      <c r="N1622" s="1">
        <f ca="1">TODAY()-employes3[[#This Row],[DD_debut]]</f>
        <v>44024</v>
      </c>
      <c r="O1622" s="1">
        <f ca="1">IF(ISBLANK(employes3[[#This Row],[DD_fin]]),DATE(1900,1,1),TODAY()-employes3[[#This Row],[DD_fin]])</f>
        <v>1</v>
      </c>
      <c r="P1622">
        <v>4</v>
      </c>
      <c r="Q1622">
        <v>40.299999999999997</v>
      </c>
      <c r="R1622">
        <v>1</v>
      </c>
      <c r="S1622">
        <v>7652</v>
      </c>
      <c r="T1622">
        <v>1551</v>
      </c>
    </row>
    <row r="1623" spans="1:21" hidden="1">
      <c r="A1623">
        <v>2622</v>
      </c>
      <c r="B1623" t="s">
        <v>3419</v>
      </c>
      <c r="C1623" t="s">
        <v>197</v>
      </c>
      <c r="D1623" t="s">
        <v>10299</v>
      </c>
      <c r="E1623" t="s">
        <v>25</v>
      </c>
      <c r="F1623" s="1">
        <f ca="1">TODAY()-employes3[[#This Row],[DN_ecart]]</f>
        <v>31461</v>
      </c>
      <c r="G1623" t="s">
        <v>10300</v>
      </c>
      <c r="H1623" t="s">
        <v>10301</v>
      </c>
      <c r="I1623" t="s">
        <v>10302</v>
      </c>
      <c r="J1623">
        <v>25</v>
      </c>
      <c r="K1623" t="s">
        <v>10303</v>
      </c>
      <c r="L1623">
        <v>8</v>
      </c>
      <c r="M1623" t="s">
        <v>10304</v>
      </c>
      <c r="N1623" s="1">
        <f ca="1">TODAY()-employes3[[#This Row],[DD_debut]]</f>
        <v>43406</v>
      </c>
      <c r="O1623" s="1">
        <f ca="1">IF(ISBLANK(employes3[[#This Row],[DD_fin]]),DATE(1900,1,1),TODAY()-employes3[[#This Row],[DD_fin]])</f>
        <v>1</v>
      </c>
      <c r="P1623">
        <v>3</v>
      </c>
      <c r="Q1623">
        <v>21.94</v>
      </c>
      <c r="R1623">
        <v>1</v>
      </c>
      <c r="S1623">
        <v>14114</v>
      </c>
      <c r="T1623">
        <v>2169</v>
      </c>
    </row>
    <row r="1624" spans="1:21" hidden="1">
      <c r="A1624">
        <v>2623</v>
      </c>
      <c r="B1624" t="s">
        <v>6019</v>
      </c>
      <c r="C1624" t="s">
        <v>1646</v>
      </c>
      <c r="D1624" t="s">
        <v>10305</v>
      </c>
      <c r="E1624" t="s">
        <v>25</v>
      </c>
      <c r="F1624" s="1">
        <f ca="1">TODAY()-employes3[[#This Row],[DN_ecart]]</f>
        <v>33533</v>
      </c>
      <c r="G1624" t="s">
        <v>10306</v>
      </c>
      <c r="H1624" t="s">
        <v>10307</v>
      </c>
      <c r="I1624" t="s">
        <v>10308</v>
      </c>
      <c r="J1624">
        <v>6</v>
      </c>
      <c r="K1624" t="s">
        <v>10309</v>
      </c>
      <c r="L1624">
        <v>7</v>
      </c>
      <c r="M1624" t="s">
        <v>10310</v>
      </c>
      <c r="N1624" s="1">
        <f ca="1">TODAY()-employes3[[#This Row],[DD_debut]]</f>
        <v>41175</v>
      </c>
      <c r="O1624" s="1">
        <f ca="1">IF(ISBLANK(employes3[[#This Row],[DD_fin]]),DATE(1900,1,1),TODAY()-employes3[[#This Row],[DD_fin]])</f>
        <v>1</v>
      </c>
      <c r="P1624">
        <v>3</v>
      </c>
      <c r="Q1624">
        <v>28.64</v>
      </c>
      <c r="R1624">
        <v>2</v>
      </c>
      <c r="S1624">
        <v>12042</v>
      </c>
      <c r="T1624">
        <v>4400</v>
      </c>
    </row>
    <row r="1625" spans="1:21" hidden="1">
      <c r="A1625">
        <v>2624</v>
      </c>
      <c r="B1625" t="s">
        <v>103</v>
      </c>
      <c r="C1625" t="s">
        <v>73</v>
      </c>
      <c r="D1625" t="s">
        <v>10311</v>
      </c>
      <c r="E1625" t="s">
        <v>25</v>
      </c>
      <c r="F1625" s="1">
        <f ca="1">TODAY()-employes3[[#This Row],[DN_ecart]]</f>
        <v>29498</v>
      </c>
      <c r="G1625" t="s">
        <v>10312</v>
      </c>
      <c r="H1625" t="s">
        <v>10313</v>
      </c>
      <c r="I1625" t="s">
        <v>10314</v>
      </c>
      <c r="J1625">
        <v>10</v>
      </c>
      <c r="K1625" t="s">
        <v>10315</v>
      </c>
      <c r="L1625">
        <v>10</v>
      </c>
      <c r="M1625" t="s">
        <v>10316</v>
      </c>
      <c r="N1625" s="1">
        <f ca="1">TODAY()-employes3[[#This Row],[DD_debut]]</f>
        <v>44136</v>
      </c>
      <c r="O1625" s="1">
        <f ca="1">IF(ISBLANK(employes3[[#This Row],[DD_fin]]),DATE(1900,1,1),TODAY()-employes3[[#This Row],[DD_fin]])</f>
        <v>1</v>
      </c>
      <c r="P1625">
        <v>4</v>
      </c>
      <c r="Q1625">
        <v>33.11</v>
      </c>
      <c r="R1625">
        <v>3</v>
      </c>
      <c r="S1625">
        <v>16077</v>
      </c>
      <c r="T1625">
        <v>1439</v>
      </c>
    </row>
    <row r="1626" spans="1:21" hidden="1">
      <c r="A1626">
        <v>2625</v>
      </c>
      <c r="B1626" t="s">
        <v>3066</v>
      </c>
      <c r="C1626" t="s">
        <v>999</v>
      </c>
      <c r="D1626" t="s">
        <v>10317</v>
      </c>
      <c r="E1626" t="s">
        <v>42</v>
      </c>
      <c r="F1626" s="1">
        <f ca="1">TODAY()-employes3[[#This Row],[DN_ecart]]</f>
        <v>35564</v>
      </c>
      <c r="G1626" t="s">
        <v>10318</v>
      </c>
      <c r="H1626" t="s">
        <v>10319</v>
      </c>
      <c r="I1626" t="s">
        <v>10320</v>
      </c>
      <c r="J1626">
        <v>10</v>
      </c>
      <c r="K1626" t="s">
        <v>10321</v>
      </c>
      <c r="L1626">
        <v>10</v>
      </c>
      <c r="M1626" t="s">
        <v>10322</v>
      </c>
      <c r="N1626" s="1">
        <f ca="1">TODAY()-employes3[[#This Row],[DD_debut]]</f>
        <v>43843</v>
      </c>
      <c r="O1626" s="1">
        <f ca="1">IF(ISBLANK(employes3[[#This Row],[DD_fin]]),DATE(1900,1,1),TODAY()-employes3[[#This Row],[DD_fin]])</f>
        <v>1</v>
      </c>
      <c r="P1626">
        <v>5</v>
      </c>
      <c r="Q1626">
        <v>31.31</v>
      </c>
      <c r="R1626">
        <v>1</v>
      </c>
      <c r="S1626">
        <v>10011</v>
      </c>
      <c r="T1626">
        <v>1732</v>
      </c>
    </row>
    <row r="1627" spans="1:21" hidden="1">
      <c r="A1627">
        <v>2626</v>
      </c>
      <c r="B1627" t="s">
        <v>4803</v>
      </c>
      <c r="C1627" t="s">
        <v>793</v>
      </c>
      <c r="D1627" t="s">
        <v>10323</v>
      </c>
      <c r="E1627" t="s">
        <v>42</v>
      </c>
      <c r="F1627" s="1">
        <f ca="1">TODAY()-employes3[[#This Row],[DN_ecart]]</f>
        <v>37071</v>
      </c>
      <c r="G1627" t="s">
        <v>10324</v>
      </c>
      <c r="H1627" t="s">
        <v>10325</v>
      </c>
      <c r="I1627" t="s">
        <v>10326</v>
      </c>
      <c r="J1627">
        <v>9</v>
      </c>
      <c r="K1627" t="s">
        <v>10327</v>
      </c>
      <c r="L1627">
        <v>6</v>
      </c>
      <c r="M1627" t="s">
        <v>10328</v>
      </c>
      <c r="N1627" s="1">
        <f ca="1">TODAY()-employes3[[#This Row],[DD_debut]]</f>
        <v>42582</v>
      </c>
      <c r="O1627" s="1">
        <f ca="1">IF(ISBLANK(employes3[[#This Row],[DD_fin]]),DATE(1900,1,1),TODAY()-employes3[[#This Row],[DD_fin]])</f>
        <v>1</v>
      </c>
      <c r="P1627">
        <v>4</v>
      </c>
      <c r="Q1627">
        <v>27.2</v>
      </c>
      <c r="R1627">
        <v>1</v>
      </c>
      <c r="S1627">
        <v>8504</v>
      </c>
      <c r="T1627">
        <v>2993</v>
      </c>
    </row>
    <row r="1628" spans="1:21" hidden="1">
      <c r="A1628">
        <v>2627</v>
      </c>
      <c r="B1628" t="s">
        <v>6471</v>
      </c>
      <c r="C1628" t="s">
        <v>862</v>
      </c>
      <c r="D1628" t="s">
        <v>10329</v>
      </c>
      <c r="E1628" t="s">
        <v>42</v>
      </c>
      <c r="F1628" s="1">
        <f ca="1">TODAY()-employes3[[#This Row],[DN_ecart]]</f>
        <v>33224</v>
      </c>
      <c r="G1628" t="s">
        <v>10330</v>
      </c>
      <c r="H1628" t="s">
        <v>10331</v>
      </c>
      <c r="I1628" t="s">
        <v>10332</v>
      </c>
      <c r="J1628">
        <v>27</v>
      </c>
      <c r="K1628" t="s">
        <v>10333</v>
      </c>
      <c r="L1628">
        <v>5</v>
      </c>
      <c r="M1628" t="s">
        <v>10334</v>
      </c>
      <c r="N1628" s="1">
        <f ca="1">TODAY()-employes3[[#This Row],[DD_debut]]</f>
        <v>43679</v>
      </c>
      <c r="O1628" s="1">
        <f ca="1">IF(ISBLANK(employes3[[#This Row],[DD_fin]]),DATE(1900,1,1),TODAY()-employes3[[#This Row],[DD_fin]])</f>
        <v>1</v>
      </c>
      <c r="P1628">
        <v>3</v>
      </c>
      <c r="Q1628">
        <v>17.27</v>
      </c>
      <c r="R1628">
        <v>1</v>
      </c>
      <c r="S1628">
        <v>12351</v>
      </c>
      <c r="T1628">
        <v>1896</v>
      </c>
    </row>
    <row r="1629" spans="1:21" hidden="1">
      <c r="A1629">
        <v>2628</v>
      </c>
      <c r="B1629" t="s">
        <v>5879</v>
      </c>
      <c r="C1629" t="s">
        <v>381</v>
      </c>
      <c r="D1629" t="s">
        <v>10335</v>
      </c>
      <c r="E1629" t="s">
        <v>42</v>
      </c>
      <c r="F1629" s="1">
        <f ca="1">TODAY()-employes3[[#This Row],[DN_ecart]]</f>
        <v>22939</v>
      </c>
      <c r="G1629" t="s">
        <v>10336</v>
      </c>
      <c r="H1629" t="s">
        <v>10337</v>
      </c>
      <c r="I1629" t="s">
        <v>10338</v>
      </c>
      <c r="J1629">
        <v>75</v>
      </c>
      <c r="K1629" t="s">
        <v>10339</v>
      </c>
      <c r="L1629">
        <v>5</v>
      </c>
      <c r="M1629" t="s">
        <v>10340</v>
      </c>
      <c r="N1629" s="1">
        <f ca="1">TODAY()-employes3[[#This Row],[DD_debut]]</f>
        <v>43794</v>
      </c>
      <c r="O1629" s="1">
        <f ca="1">IF(ISBLANK(employes3[[#This Row],[DD_fin]]),DATE(1900,1,1),TODAY()-employes3[[#This Row],[DD_fin]])</f>
        <v>1</v>
      </c>
      <c r="P1629">
        <v>8</v>
      </c>
      <c r="Q1629">
        <v>22.39</v>
      </c>
      <c r="R1629">
        <v>1</v>
      </c>
      <c r="S1629">
        <v>22636</v>
      </c>
      <c r="T1629">
        <v>1781</v>
      </c>
    </row>
    <row r="1630" spans="1:21" hidden="1">
      <c r="A1630">
        <v>2629</v>
      </c>
      <c r="B1630" t="s">
        <v>6143</v>
      </c>
      <c r="C1630" t="s">
        <v>282</v>
      </c>
      <c r="D1630" t="s">
        <v>10341</v>
      </c>
      <c r="E1630" t="s">
        <v>42</v>
      </c>
      <c r="F1630" s="1">
        <f ca="1">TODAY()-employes3[[#This Row],[DN_ecart]]</f>
        <v>24600</v>
      </c>
      <c r="G1630" t="s">
        <v>10342</v>
      </c>
      <c r="H1630" t="s">
        <v>10343</v>
      </c>
      <c r="I1630" t="s">
        <v>10344</v>
      </c>
      <c r="J1630">
        <v>9</v>
      </c>
      <c r="K1630" t="s">
        <v>10345</v>
      </c>
      <c r="L1630">
        <v>8</v>
      </c>
      <c r="M1630" t="s">
        <v>10346</v>
      </c>
      <c r="N1630" s="1">
        <f ca="1">TODAY()-employes3[[#This Row],[DD_debut]]</f>
        <v>42721</v>
      </c>
      <c r="O1630" s="1">
        <f ca="1">IF(ISBLANK(employes3[[#This Row],[DD_fin]]),DATE(1900,1,1),TODAY()-employes3[[#This Row],[DD_fin]])</f>
        <v>1</v>
      </c>
      <c r="P1630">
        <v>3</v>
      </c>
      <c r="Q1630">
        <v>25.15</v>
      </c>
      <c r="R1630">
        <v>1</v>
      </c>
      <c r="S1630">
        <v>20975</v>
      </c>
      <c r="T1630">
        <v>2854</v>
      </c>
    </row>
    <row r="1631" spans="1:21" hidden="1">
      <c r="A1631">
        <v>2630</v>
      </c>
      <c r="B1631" t="s">
        <v>502</v>
      </c>
      <c r="C1631" t="s">
        <v>103</v>
      </c>
      <c r="D1631" t="s">
        <v>10347</v>
      </c>
      <c r="E1631" t="s">
        <v>42</v>
      </c>
      <c r="F1631" s="1">
        <f ca="1">TODAY()-employes3[[#This Row],[DN_ecart]]</f>
        <v>35137</v>
      </c>
      <c r="G1631" t="s">
        <v>10348</v>
      </c>
      <c r="H1631" t="s">
        <v>10349</v>
      </c>
      <c r="I1631" t="s">
        <v>10350</v>
      </c>
      <c r="J1631">
        <v>52</v>
      </c>
      <c r="K1631" t="s">
        <v>10351</v>
      </c>
      <c r="L1631">
        <v>8</v>
      </c>
      <c r="M1631" t="s">
        <v>10352</v>
      </c>
      <c r="N1631" s="1">
        <f ca="1">TODAY()-employes3[[#This Row],[DD_debut]]</f>
        <v>44020</v>
      </c>
      <c r="O1631" s="1">
        <f ca="1">IF(ISBLANK(employes3[[#This Row],[DD_fin]]),DATE(1900,1,1),TODAY()-employes3[[#This Row],[DD_fin]])</f>
        <v>44746</v>
      </c>
      <c r="P1631">
        <v>3</v>
      </c>
      <c r="Q1631">
        <v>36</v>
      </c>
      <c r="R1631">
        <v>1</v>
      </c>
      <c r="S1631">
        <v>10438</v>
      </c>
      <c r="T1631">
        <v>1555</v>
      </c>
      <c r="U1631">
        <v>829</v>
      </c>
    </row>
    <row r="1632" spans="1:21" hidden="1">
      <c r="A1632">
        <v>2631</v>
      </c>
      <c r="B1632" t="s">
        <v>1384</v>
      </c>
      <c r="C1632" t="s">
        <v>757</v>
      </c>
      <c r="D1632" t="s">
        <v>10353</v>
      </c>
      <c r="E1632" t="s">
        <v>42</v>
      </c>
      <c r="F1632" s="1">
        <f ca="1">TODAY()-employes3[[#This Row],[DN_ecart]]</f>
        <v>23260</v>
      </c>
      <c r="G1632" t="s">
        <v>10354</v>
      </c>
      <c r="H1632" t="s">
        <v>10355</v>
      </c>
      <c r="I1632" t="s">
        <v>3465</v>
      </c>
      <c r="J1632">
        <v>18</v>
      </c>
      <c r="K1632" t="s">
        <v>10356</v>
      </c>
      <c r="L1632">
        <v>5</v>
      </c>
      <c r="M1632" t="s">
        <v>10357</v>
      </c>
      <c r="N1632" s="1">
        <f ca="1">TODAY()-employes3[[#This Row],[DD_debut]]</f>
        <v>45321</v>
      </c>
      <c r="O1632" s="1">
        <f ca="1">IF(ISBLANK(employes3[[#This Row],[DD_fin]]),DATE(1900,1,1),TODAY()-employes3[[#This Row],[DD_fin]])</f>
        <v>1</v>
      </c>
      <c r="P1632">
        <v>6</v>
      </c>
      <c r="Q1632">
        <v>41.99</v>
      </c>
      <c r="R1632">
        <v>2</v>
      </c>
      <c r="S1632">
        <v>22315</v>
      </c>
      <c r="T1632">
        <v>254</v>
      </c>
    </row>
    <row r="1633" spans="1:21" hidden="1">
      <c r="A1633">
        <v>5077</v>
      </c>
      <c r="B1633" t="s">
        <v>6019</v>
      </c>
      <c r="C1633" t="s">
        <v>473</v>
      </c>
      <c r="D1633" t="s">
        <v>10358</v>
      </c>
      <c r="E1633" t="s">
        <v>42</v>
      </c>
      <c r="F1633" s="1">
        <f ca="1">TODAY()-employes3[[#This Row],[DN_ecart]]</f>
        <v>27508</v>
      </c>
      <c r="G1633" t="s">
        <v>10359</v>
      </c>
      <c r="H1633" t="s">
        <v>10360</v>
      </c>
      <c r="I1633" t="s">
        <v>10361</v>
      </c>
      <c r="J1633">
        <v>45</v>
      </c>
      <c r="K1633" t="s">
        <v>10362</v>
      </c>
      <c r="L1633">
        <v>5</v>
      </c>
      <c r="M1633" t="s">
        <v>10363</v>
      </c>
      <c r="N1633" s="1">
        <f ca="1">TODAY()-employes3[[#This Row],[DD_debut]]</f>
        <v>42754</v>
      </c>
      <c r="O1633" s="1">
        <f ca="1">IF(ISBLANK(employes3[[#This Row],[DD_fin]]),DATE(1900,1,1),TODAY()-employes3[[#This Row],[DD_fin]])</f>
        <v>44949</v>
      </c>
      <c r="P1633">
        <v>7</v>
      </c>
      <c r="Q1633">
        <v>44.46</v>
      </c>
      <c r="R1633">
        <v>3</v>
      </c>
      <c r="S1633">
        <v>18067</v>
      </c>
      <c r="T1633">
        <v>2821</v>
      </c>
      <c r="U1633">
        <v>626</v>
      </c>
    </row>
    <row r="1634" spans="1:21" hidden="1">
      <c r="A1634">
        <v>2633</v>
      </c>
      <c r="B1634" t="s">
        <v>3080</v>
      </c>
      <c r="C1634" t="s">
        <v>706</v>
      </c>
      <c r="D1634" t="s">
        <v>10364</v>
      </c>
      <c r="E1634" t="s">
        <v>25</v>
      </c>
      <c r="F1634" s="1">
        <f ca="1">TODAY()-employes3[[#This Row],[DN_ecart]]</f>
        <v>38979</v>
      </c>
      <c r="G1634" t="s">
        <v>10365</v>
      </c>
      <c r="H1634" t="s">
        <v>10366</v>
      </c>
      <c r="I1634" t="s">
        <v>10367</v>
      </c>
      <c r="J1634">
        <v>18</v>
      </c>
      <c r="K1634" t="s">
        <v>10368</v>
      </c>
      <c r="L1634">
        <v>6</v>
      </c>
      <c r="M1634" t="s">
        <v>10369</v>
      </c>
      <c r="N1634" s="1">
        <f ca="1">TODAY()-employes3[[#This Row],[DD_debut]]</f>
        <v>45456</v>
      </c>
      <c r="O1634" s="1">
        <f ca="1">IF(ISBLANK(employes3[[#This Row],[DD_fin]]),DATE(1900,1,1),TODAY()-employes3[[#This Row],[DD_fin]])</f>
        <v>1</v>
      </c>
      <c r="P1634">
        <v>3</v>
      </c>
      <c r="Q1634">
        <v>17.93</v>
      </c>
      <c r="R1634">
        <v>3</v>
      </c>
      <c r="S1634">
        <v>6596</v>
      </c>
      <c r="T1634">
        <v>119</v>
      </c>
    </row>
    <row r="1635" spans="1:21" hidden="1">
      <c r="A1635">
        <v>2634</v>
      </c>
      <c r="B1635" t="s">
        <v>10370</v>
      </c>
      <c r="C1635" t="s">
        <v>757</v>
      </c>
      <c r="D1635" t="s">
        <v>10371</v>
      </c>
      <c r="E1635" t="s">
        <v>42</v>
      </c>
      <c r="F1635" s="1">
        <f ca="1">TODAY()-employes3[[#This Row],[DN_ecart]]</f>
        <v>35120</v>
      </c>
      <c r="G1635" t="s">
        <v>10372</v>
      </c>
      <c r="H1635" t="s">
        <v>10373</v>
      </c>
      <c r="I1635" t="s">
        <v>10374</v>
      </c>
      <c r="J1635">
        <v>23</v>
      </c>
      <c r="K1635" t="s">
        <v>10375</v>
      </c>
      <c r="L1635">
        <v>5</v>
      </c>
      <c r="M1635" t="s">
        <v>10376</v>
      </c>
      <c r="N1635" s="1">
        <f ca="1">TODAY()-employes3[[#This Row],[DD_debut]]</f>
        <v>41580</v>
      </c>
      <c r="O1635" s="1">
        <f ca="1">IF(ISBLANK(employes3[[#This Row],[DD_fin]]),DATE(1900,1,1),TODAY()-employes3[[#This Row],[DD_fin]])</f>
        <v>44031</v>
      </c>
      <c r="P1635">
        <v>3</v>
      </c>
      <c r="Q1635">
        <v>25.49</v>
      </c>
      <c r="R1635">
        <v>2</v>
      </c>
      <c r="S1635">
        <v>10455</v>
      </c>
      <c r="T1635">
        <v>3995</v>
      </c>
      <c r="U1635">
        <v>1544</v>
      </c>
    </row>
    <row r="1636" spans="1:21" hidden="1">
      <c r="A1636">
        <v>2635</v>
      </c>
      <c r="B1636" t="s">
        <v>274</v>
      </c>
      <c r="C1636" t="s">
        <v>1419</v>
      </c>
      <c r="D1636" t="s">
        <v>10377</v>
      </c>
      <c r="E1636" t="s">
        <v>25</v>
      </c>
      <c r="F1636" s="1">
        <f ca="1">TODAY()-employes3[[#This Row],[DN_ecart]]</f>
        <v>26431</v>
      </c>
      <c r="G1636" t="s">
        <v>10378</v>
      </c>
      <c r="H1636" t="s">
        <v>10379</v>
      </c>
      <c r="I1636" t="s">
        <v>10380</v>
      </c>
      <c r="J1636">
        <v>7</v>
      </c>
      <c r="K1636" t="s">
        <v>10381</v>
      </c>
      <c r="L1636">
        <v>6</v>
      </c>
      <c r="M1636" t="s">
        <v>10382</v>
      </c>
      <c r="N1636" s="1">
        <f ca="1">TODAY()-employes3[[#This Row],[DD_debut]]</f>
        <v>43028</v>
      </c>
      <c r="O1636" s="1">
        <f ca="1">IF(ISBLANK(employes3[[#This Row],[DD_fin]]),DATE(1900,1,1),TODAY()-employes3[[#This Row],[DD_fin]])</f>
        <v>1</v>
      </c>
      <c r="P1636">
        <v>1</v>
      </c>
      <c r="Q1636">
        <v>12.21</v>
      </c>
      <c r="R1636">
        <v>1</v>
      </c>
      <c r="S1636">
        <v>19144</v>
      </c>
      <c r="T1636">
        <v>2547</v>
      </c>
    </row>
    <row r="1637" spans="1:21" hidden="1">
      <c r="A1637">
        <v>2636</v>
      </c>
      <c r="B1637" t="s">
        <v>1908</v>
      </c>
      <c r="C1637" t="s">
        <v>1592</v>
      </c>
      <c r="D1637" t="s">
        <v>10383</v>
      </c>
      <c r="E1637" t="s">
        <v>42</v>
      </c>
      <c r="F1637" s="1">
        <f ca="1">TODAY()-employes3[[#This Row],[DN_ecart]]</f>
        <v>38296</v>
      </c>
      <c r="G1637" t="s">
        <v>10384</v>
      </c>
      <c r="H1637" t="s">
        <v>10385</v>
      </c>
      <c r="I1637" t="s">
        <v>10386</v>
      </c>
      <c r="J1637">
        <v>11</v>
      </c>
      <c r="K1637" t="s">
        <v>10387</v>
      </c>
      <c r="L1637">
        <v>6</v>
      </c>
      <c r="M1637" t="s">
        <v>10388</v>
      </c>
      <c r="N1637" s="1">
        <f ca="1">TODAY()-employes3[[#This Row],[DD_debut]]</f>
        <v>40785</v>
      </c>
      <c r="O1637" s="1">
        <f ca="1">IF(ISBLANK(employes3[[#This Row],[DD_fin]]),DATE(1900,1,1),TODAY()-employes3[[#This Row],[DD_fin]])</f>
        <v>1</v>
      </c>
      <c r="P1637">
        <v>3</v>
      </c>
      <c r="Q1637">
        <v>42.78</v>
      </c>
      <c r="R1637">
        <v>4</v>
      </c>
      <c r="S1637">
        <v>7279</v>
      </c>
      <c r="T1637">
        <v>4790</v>
      </c>
    </row>
    <row r="1638" spans="1:21" hidden="1">
      <c r="A1638">
        <v>2637</v>
      </c>
      <c r="B1638" t="s">
        <v>3249</v>
      </c>
      <c r="C1638" t="s">
        <v>320</v>
      </c>
      <c r="D1638" t="s">
        <v>10389</v>
      </c>
      <c r="E1638" t="s">
        <v>25</v>
      </c>
      <c r="F1638" s="1">
        <f ca="1">TODAY()-employes3[[#This Row],[DN_ecart]]</f>
        <v>28394</v>
      </c>
      <c r="G1638" t="s">
        <v>10390</v>
      </c>
      <c r="H1638" t="s">
        <v>10391</v>
      </c>
      <c r="I1638" t="s">
        <v>10392</v>
      </c>
      <c r="J1638">
        <v>75</v>
      </c>
      <c r="K1638" t="s">
        <v>10393</v>
      </c>
      <c r="L1638">
        <v>8</v>
      </c>
      <c r="M1638" t="s">
        <v>10394</v>
      </c>
      <c r="N1638" s="1">
        <f ca="1">TODAY()-employes3[[#This Row],[DD_debut]]</f>
        <v>45087</v>
      </c>
      <c r="O1638" s="1">
        <f ca="1">IF(ISBLANK(employes3[[#This Row],[DD_fin]]),DATE(1900,1,1),TODAY()-employes3[[#This Row],[DD_fin]])</f>
        <v>1</v>
      </c>
      <c r="P1638">
        <v>1</v>
      </c>
      <c r="Q1638">
        <v>14.9</v>
      </c>
      <c r="R1638">
        <v>2</v>
      </c>
      <c r="S1638">
        <v>17181</v>
      </c>
      <c r="T1638">
        <v>488</v>
      </c>
    </row>
    <row r="1639" spans="1:21" hidden="1">
      <c r="A1639">
        <v>2638</v>
      </c>
      <c r="B1639" t="s">
        <v>5822</v>
      </c>
      <c r="C1639" t="s">
        <v>5324</v>
      </c>
      <c r="D1639" t="s">
        <v>10395</v>
      </c>
      <c r="E1639" t="s">
        <v>25</v>
      </c>
      <c r="F1639" s="1">
        <f ca="1">TODAY()-employes3[[#This Row],[DN_ecart]]</f>
        <v>31422</v>
      </c>
      <c r="G1639" t="s">
        <v>10396</v>
      </c>
      <c r="H1639" t="s">
        <v>10397</v>
      </c>
      <c r="I1639" t="s">
        <v>10398</v>
      </c>
      <c r="J1639">
        <v>21</v>
      </c>
      <c r="K1639" t="s">
        <v>10399</v>
      </c>
      <c r="L1639">
        <v>6</v>
      </c>
      <c r="M1639" t="s">
        <v>10400</v>
      </c>
      <c r="N1639" s="1">
        <f ca="1">TODAY()-employes3[[#This Row],[DD_debut]]</f>
        <v>40937</v>
      </c>
      <c r="O1639" s="1">
        <f ca="1">IF(ISBLANK(employes3[[#This Row],[DD_fin]]),DATE(1900,1,1),TODAY()-employes3[[#This Row],[DD_fin]])</f>
        <v>1</v>
      </c>
      <c r="P1639">
        <v>2</v>
      </c>
      <c r="Q1639">
        <v>42.07</v>
      </c>
      <c r="R1639">
        <v>2</v>
      </c>
      <c r="S1639">
        <v>14153</v>
      </c>
      <c r="T1639">
        <v>4638</v>
      </c>
    </row>
    <row r="1640" spans="1:21" hidden="1">
      <c r="A1640">
        <v>2639</v>
      </c>
      <c r="B1640" t="s">
        <v>1578</v>
      </c>
      <c r="C1640" t="s">
        <v>1901</v>
      </c>
      <c r="D1640" t="s">
        <v>10401</v>
      </c>
      <c r="E1640" t="s">
        <v>25</v>
      </c>
      <c r="F1640" s="1">
        <f ca="1">TODAY()-employes3[[#This Row],[DN_ecart]]</f>
        <v>27333</v>
      </c>
      <c r="G1640" t="s">
        <v>10402</v>
      </c>
      <c r="H1640" t="s">
        <v>10403</v>
      </c>
      <c r="I1640" t="s">
        <v>10404</v>
      </c>
      <c r="J1640">
        <v>13</v>
      </c>
      <c r="K1640" t="s">
        <v>10405</v>
      </c>
      <c r="L1640">
        <v>6</v>
      </c>
      <c r="M1640" t="s">
        <v>10406</v>
      </c>
      <c r="N1640" s="1">
        <f ca="1">TODAY()-employes3[[#This Row],[DD_debut]]</f>
        <v>43671</v>
      </c>
      <c r="O1640" s="1">
        <f ca="1">IF(ISBLANK(employes3[[#This Row],[DD_fin]]),DATE(1900,1,1),TODAY()-employes3[[#This Row],[DD_fin]])</f>
        <v>1</v>
      </c>
      <c r="P1640">
        <v>3</v>
      </c>
      <c r="Q1640">
        <v>15.77</v>
      </c>
      <c r="R1640">
        <v>1</v>
      </c>
      <c r="S1640">
        <v>18242</v>
      </c>
      <c r="T1640">
        <v>1904</v>
      </c>
    </row>
    <row r="1641" spans="1:21" hidden="1">
      <c r="A1641">
        <v>2640</v>
      </c>
      <c r="B1641" t="s">
        <v>1440</v>
      </c>
      <c r="C1641" t="s">
        <v>1131</v>
      </c>
      <c r="D1641" t="s">
        <v>10407</v>
      </c>
      <c r="E1641" t="s">
        <v>42</v>
      </c>
      <c r="F1641" s="1">
        <f ca="1">TODAY()-employes3[[#This Row],[DN_ecart]]</f>
        <v>23713</v>
      </c>
      <c r="G1641" t="s">
        <v>10408</v>
      </c>
      <c r="H1641" t="s">
        <v>10409</v>
      </c>
      <c r="I1641" t="s">
        <v>10410</v>
      </c>
      <c r="J1641">
        <v>64</v>
      </c>
      <c r="K1641" t="s">
        <v>10411</v>
      </c>
      <c r="L1641">
        <v>5</v>
      </c>
      <c r="M1641" t="s">
        <v>10412</v>
      </c>
      <c r="N1641" s="1">
        <f ca="1">TODAY()-employes3[[#This Row],[DD_debut]]</f>
        <v>45073</v>
      </c>
      <c r="O1641" s="1">
        <f ca="1">IF(ISBLANK(employes3[[#This Row],[DD_fin]]),DATE(1900,1,1),TODAY()-employes3[[#This Row],[DD_fin]])</f>
        <v>1</v>
      </c>
      <c r="P1641">
        <v>2</v>
      </c>
      <c r="Q1641">
        <v>35.86</v>
      </c>
      <c r="R1641">
        <v>1</v>
      </c>
      <c r="S1641">
        <v>21862</v>
      </c>
      <c r="T1641">
        <v>502</v>
      </c>
    </row>
    <row r="1642" spans="1:21" hidden="1">
      <c r="A1642">
        <v>2641</v>
      </c>
      <c r="B1642" t="s">
        <v>1346</v>
      </c>
      <c r="C1642" t="s">
        <v>40</v>
      </c>
      <c r="D1642" t="s">
        <v>10413</v>
      </c>
      <c r="E1642" t="s">
        <v>42</v>
      </c>
      <c r="F1642" s="1">
        <f ca="1">TODAY()-employes3[[#This Row],[DN_ecart]]</f>
        <v>33107</v>
      </c>
      <c r="G1642" t="s">
        <v>10414</v>
      </c>
      <c r="H1642" t="s">
        <v>10415</v>
      </c>
      <c r="I1642" t="s">
        <v>10416</v>
      </c>
      <c r="J1642">
        <v>21</v>
      </c>
      <c r="K1642" t="s">
        <v>10417</v>
      </c>
      <c r="L1642">
        <v>5</v>
      </c>
      <c r="M1642" t="s">
        <v>10418</v>
      </c>
      <c r="N1642" s="1">
        <f ca="1">TODAY()-employes3[[#This Row],[DD_debut]]</f>
        <v>41223</v>
      </c>
      <c r="O1642" s="1">
        <f ca="1">IF(ISBLANK(employes3[[#This Row],[DD_fin]]),DATE(1900,1,1),TODAY()-employes3[[#This Row],[DD_fin]])</f>
        <v>1</v>
      </c>
      <c r="P1642">
        <v>3</v>
      </c>
      <c r="Q1642">
        <v>20.91</v>
      </c>
      <c r="R1642">
        <v>1</v>
      </c>
      <c r="S1642">
        <v>12468</v>
      </c>
      <c r="T1642">
        <v>4352</v>
      </c>
    </row>
    <row r="1643" spans="1:21" hidden="1">
      <c r="A1643">
        <v>2642</v>
      </c>
      <c r="B1643" t="s">
        <v>862</v>
      </c>
      <c r="C1643" t="s">
        <v>706</v>
      </c>
      <c r="D1643" t="s">
        <v>10419</v>
      </c>
      <c r="E1643" t="s">
        <v>25</v>
      </c>
      <c r="F1643" s="1">
        <f ca="1">TODAY()-employes3[[#This Row],[DN_ecart]]</f>
        <v>27072</v>
      </c>
      <c r="G1643" t="s">
        <v>10420</v>
      </c>
      <c r="H1643" t="s">
        <v>10421</v>
      </c>
      <c r="I1643" t="s">
        <v>10422</v>
      </c>
      <c r="J1643">
        <v>36</v>
      </c>
      <c r="K1643" t="s">
        <v>10423</v>
      </c>
      <c r="L1643">
        <v>9</v>
      </c>
      <c r="M1643" t="s">
        <v>10424</v>
      </c>
      <c r="N1643" s="1">
        <f ca="1">TODAY()-employes3[[#This Row],[DD_debut]]</f>
        <v>45080</v>
      </c>
      <c r="O1643" s="1">
        <f ca="1">IF(ISBLANK(employes3[[#This Row],[DD_fin]]),DATE(1900,1,1),TODAY()-employes3[[#This Row],[DD_fin]])</f>
        <v>1</v>
      </c>
      <c r="P1643">
        <v>6</v>
      </c>
      <c r="Q1643">
        <v>30.1</v>
      </c>
      <c r="R1643">
        <v>2</v>
      </c>
      <c r="S1643">
        <v>18503</v>
      </c>
      <c r="T1643">
        <v>495</v>
      </c>
    </row>
    <row r="1644" spans="1:21" hidden="1">
      <c r="A1644">
        <v>2643</v>
      </c>
      <c r="B1644" t="s">
        <v>87</v>
      </c>
      <c r="C1644" t="s">
        <v>221</v>
      </c>
      <c r="D1644" t="s">
        <v>10425</v>
      </c>
      <c r="E1644" t="s">
        <v>25</v>
      </c>
      <c r="F1644" s="1">
        <f ca="1">TODAY()-employes3[[#This Row],[DN_ecart]]</f>
        <v>24306</v>
      </c>
      <c r="G1644" t="s">
        <v>10426</v>
      </c>
      <c r="H1644" t="s">
        <v>10427</v>
      </c>
      <c r="I1644" t="s">
        <v>10428</v>
      </c>
      <c r="J1644">
        <v>8</v>
      </c>
      <c r="K1644" t="s">
        <v>10429</v>
      </c>
      <c r="L1644">
        <v>5</v>
      </c>
      <c r="M1644" t="s">
        <v>10430</v>
      </c>
      <c r="N1644" s="1">
        <f ca="1">TODAY()-employes3[[#This Row],[DD_debut]]</f>
        <v>42105</v>
      </c>
      <c r="O1644" s="1">
        <f ca="1">IF(ISBLANK(employes3[[#This Row],[DD_fin]]),DATE(1900,1,1),TODAY()-employes3[[#This Row],[DD_fin]])</f>
        <v>1</v>
      </c>
      <c r="P1644">
        <v>3</v>
      </c>
      <c r="Q1644">
        <v>44.26</v>
      </c>
      <c r="R1644">
        <v>3</v>
      </c>
      <c r="S1644">
        <v>21269</v>
      </c>
      <c r="T1644">
        <v>3470</v>
      </c>
    </row>
    <row r="1645" spans="1:21" hidden="1">
      <c r="A1645">
        <v>2644</v>
      </c>
      <c r="B1645" t="s">
        <v>3073</v>
      </c>
      <c r="C1645" t="s">
        <v>2490</v>
      </c>
      <c r="D1645" t="s">
        <v>10431</v>
      </c>
      <c r="E1645" t="s">
        <v>25</v>
      </c>
      <c r="F1645" s="1">
        <f ca="1">TODAY()-employes3[[#This Row],[DN_ecart]]</f>
        <v>23062</v>
      </c>
      <c r="G1645" t="s">
        <v>10432</v>
      </c>
      <c r="H1645" t="s">
        <v>10433</v>
      </c>
      <c r="I1645" t="s">
        <v>10434</v>
      </c>
      <c r="J1645">
        <v>24</v>
      </c>
      <c r="K1645" t="s">
        <v>10435</v>
      </c>
      <c r="L1645">
        <v>10</v>
      </c>
      <c r="M1645" t="s">
        <v>10436</v>
      </c>
      <c r="N1645" s="1">
        <f ca="1">TODAY()-employes3[[#This Row],[DD_debut]]</f>
        <v>45398</v>
      </c>
      <c r="O1645" s="1">
        <f ca="1">IF(ISBLANK(employes3[[#This Row],[DD_fin]]),DATE(1900,1,1),TODAY()-employes3[[#This Row],[DD_fin]])</f>
        <v>1</v>
      </c>
      <c r="P1645">
        <v>5</v>
      </c>
      <c r="Q1645">
        <v>27.39</v>
      </c>
      <c r="R1645">
        <v>1</v>
      </c>
      <c r="S1645">
        <v>22513</v>
      </c>
      <c r="T1645">
        <v>177</v>
      </c>
    </row>
    <row r="1646" spans="1:21" hidden="1">
      <c r="A1646">
        <v>2645</v>
      </c>
      <c r="B1646" t="s">
        <v>2027</v>
      </c>
      <c r="C1646" t="s">
        <v>668</v>
      </c>
      <c r="D1646" t="s">
        <v>10437</v>
      </c>
      <c r="E1646" t="s">
        <v>42</v>
      </c>
      <c r="F1646" s="1">
        <f ca="1">TODAY()-employes3[[#This Row],[DN_ecart]]</f>
        <v>26527</v>
      </c>
      <c r="G1646" t="s">
        <v>10438</v>
      </c>
      <c r="H1646" t="s">
        <v>10439</v>
      </c>
      <c r="I1646" t="s">
        <v>10440</v>
      </c>
      <c r="J1646">
        <v>15</v>
      </c>
      <c r="K1646" t="s">
        <v>10441</v>
      </c>
      <c r="L1646">
        <v>9</v>
      </c>
      <c r="M1646" t="s">
        <v>10442</v>
      </c>
      <c r="N1646" s="1">
        <f ca="1">TODAY()-employes3[[#This Row],[DD_debut]]</f>
        <v>41612</v>
      </c>
      <c r="O1646" s="1">
        <f ca="1">IF(ISBLANK(employes3[[#This Row],[DD_fin]]),DATE(1900,1,1),TODAY()-employes3[[#This Row],[DD_fin]])</f>
        <v>1</v>
      </c>
      <c r="P1646">
        <v>5</v>
      </c>
      <c r="Q1646">
        <v>34.64</v>
      </c>
      <c r="R1646">
        <v>1</v>
      </c>
      <c r="S1646">
        <v>19048</v>
      </c>
      <c r="T1646">
        <v>3963</v>
      </c>
    </row>
    <row r="1647" spans="1:21" hidden="1">
      <c r="A1647">
        <v>3053</v>
      </c>
      <c r="B1647" t="s">
        <v>1182</v>
      </c>
      <c r="C1647" t="s">
        <v>1874</v>
      </c>
      <c r="D1647" t="s">
        <v>10443</v>
      </c>
      <c r="E1647" t="s">
        <v>25</v>
      </c>
      <c r="F1647" s="1">
        <f ca="1">TODAY()-employes3[[#This Row],[DN_ecart]]</f>
        <v>33370</v>
      </c>
      <c r="G1647" t="s">
        <v>10444</v>
      </c>
      <c r="H1647" t="s">
        <v>10445</v>
      </c>
      <c r="I1647" t="s">
        <v>10446</v>
      </c>
      <c r="J1647">
        <v>24</v>
      </c>
      <c r="K1647" t="s">
        <v>10447</v>
      </c>
      <c r="L1647">
        <v>9</v>
      </c>
      <c r="M1647" t="s">
        <v>10448</v>
      </c>
      <c r="N1647" s="1">
        <f ca="1">TODAY()-employes3[[#This Row],[DD_debut]]</f>
        <v>42756</v>
      </c>
      <c r="O1647" s="1">
        <f ca="1">IF(ISBLANK(employes3[[#This Row],[DD_fin]]),DATE(1900,1,1),TODAY()-employes3[[#This Row],[DD_fin]])</f>
        <v>1</v>
      </c>
      <c r="P1647">
        <v>7</v>
      </c>
      <c r="Q1647">
        <v>19.54</v>
      </c>
      <c r="R1647">
        <v>1</v>
      </c>
      <c r="S1647">
        <v>12205</v>
      </c>
      <c r="T1647">
        <v>2819</v>
      </c>
    </row>
    <row r="1648" spans="1:21">
      <c r="A1648">
        <v>2647</v>
      </c>
      <c r="B1648" t="s">
        <v>1955</v>
      </c>
      <c r="C1648" t="s">
        <v>481</v>
      </c>
      <c r="D1648" t="s">
        <v>10449</v>
      </c>
      <c r="E1648" t="s">
        <v>25</v>
      </c>
      <c r="F1648" s="1">
        <f ca="1">TODAY()-employes3[[#This Row],[DN_ecart]]</f>
        <v>28782</v>
      </c>
      <c r="G1648" t="s">
        <v>10450</v>
      </c>
      <c r="H1648" t="s">
        <v>10451</v>
      </c>
      <c r="I1648" t="s">
        <v>10452</v>
      </c>
      <c r="J1648">
        <v>29</v>
      </c>
      <c r="K1648" t="s">
        <v>10453</v>
      </c>
      <c r="L1648">
        <v>5</v>
      </c>
      <c r="M1648" t="s">
        <v>10454</v>
      </c>
      <c r="N1648" s="1">
        <f ca="1">TODAY()-employes3[[#This Row],[DD_debut]]</f>
        <v>41982</v>
      </c>
      <c r="O1648" s="1">
        <f ca="1">IF(ISBLANK(employes3[[#This Row],[DD_fin]]),DATE(1900,1,1),TODAY()-employes3[[#This Row],[DD_fin]])</f>
        <v>1</v>
      </c>
      <c r="P1648">
        <v>5</v>
      </c>
      <c r="Q1648">
        <v>33.79</v>
      </c>
      <c r="R1648">
        <v>3</v>
      </c>
      <c r="S1648">
        <v>16793</v>
      </c>
      <c r="T1648">
        <v>3593</v>
      </c>
    </row>
    <row r="1649" spans="1:21" hidden="1">
      <c r="A1649">
        <v>2648</v>
      </c>
      <c r="B1649" t="s">
        <v>2701</v>
      </c>
      <c r="C1649" t="s">
        <v>2211</v>
      </c>
      <c r="D1649" t="s">
        <v>10455</v>
      </c>
      <c r="E1649" t="s">
        <v>25</v>
      </c>
      <c r="F1649" s="1">
        <f ca="1">TODAY()-employes3[[#This Row],[DN_ecart]]</f>
        <v>36019</v>
      </c>
      <c r="G1649" t="s">
        <v>10456</v>
      </c>
      <c r="H1649" t="s">
        <v>10457</v>
      </c>
      <c r="I1649" t="s">
        <v>10458</v>
      </c>
      <c r="J1649">
        <v>76</v>
      </c>
      <c r="K1649" t="s">
        <v>10459</v>
      </c>
      <c r="L1649">
        <v>5</v>
      </c>
      <c r="M1649" t="s">
        <v>10460</v>
      </c>
      <c r="N1649" s="1">
        <f ca="1">TODAY()-employes3[[#This Row],[DD_debut]]</f>
        <v>43285</v>
      </c>
      <c r="O1649" s="1">
        <f ca="1">IF(ISBLANK(employes3[[#This Row],[DD_fin]]),DATE(1900,1,1),TODAY()-employes3[[#This Row],[DD_fin]])</f>
        <v>1</v>
      </c>
      <c r="P1649">
        <v>4</v>
      </c>
      <c r="Q1649">
        <v>13.85</v>
      </c>
      <c r="R1649">
        <v>1</v>
      </c>
      <c r="S1649">
        <v>9556</v>
      </c>
      <c r="T1649">
        <v>2290</v>
      </c>
    </row>
    <row r="1650" spans="1:21" hidden="1">
      <c r="A1650">
        <v>2649</v>
      </c>
      <c r="B1650" t="s">
        <v>10461</v>
      </c>
      <c r="C1650" t="s">
        <v>927</v>
      </c>
      <c r="D1650" t="s">
        <v>10462</v>
      </c>
      <c r="E1650" t="s">
        <v>25</v>
      </c>
      <c r="F1650" s="1">
        <f ca="1">TODAY()-employes3[[#This Row],[DN_ecart]]</f>
        <v>27708</v>
      </c>
      <c r="G1650" t="s">
        <v>10463</v>
      </c>
      <c r="H1650" t="s">
        <v>10464</v>
      </c>
      <c r="I1650" t="s">
        <v>10465</v>
      </c>
      <c r="J1650">
        <v>22</v>
      </c>
      <c r="K1650" t="s">
        <v>10466</v>
      </c>
      <c r="L1650">
        <v>6</v>
      </c>
      <c r="M1650" t="s">
        <v>10467</v>
      </c>
      <c r="N1650" s="1">
        <f ca="1">TODAY()-employes3[[#This Row],[DD_debut]]</f>
        <v>41500</v>
      </c>
      <c r="O1650" s="1">
        <f ca="1">IF(ISBLANK(employes3[[#This Row],[DD_fin]]),DATE(1900,1,1),TODAY()-employes3[[#This Row],[DD_fin]])</f>
        <v>1</v>
      </c>
      <c r="P1650">
        <v>6</v>
      </c>
      <c r="Q1650">
        <v>27.21</v>
      </c>
      <c r="R1650">
        <v>1</v>
      </c>
      <c r="S1650">
        <v>17867</v>
      </c>
      <c r="T1650">
        <v>4075</v>
      </c>
    </row>
    <row r="1651" spans="1:21" hidden="1">
      <c r="A1651">
        <v>2650</v>
      </c>
      <c r="B1651" t="s">
        <v>1525</v>
      </c>
      <c r="C1651" t="s">
        <v>525</v>
      </c>
      <c r="D1651" t="s">
        <v>10468</v>
      </c>
      <c r="E1651" t="s">
        <v>42</v>
      </c>
      <c r="F1651" s="1">
        <f ca="1">TODAY()-employes3[[#This Row],[DN_ecart]]</f>
        <v>37204</v>
      </c>
      <c r="G1651" t="s">
        <v>10469</v>
      </c>
      <c r="H1651" t="s">
        <v>10470</v>
      </c>
      <c r="I1651" t="s">
        <v>10471</v>
      </c>
      <c r="J1651">
        <v>22</v>
      </c>
      <c r="K1651" t="s">
        <v>10472</v>
      </c>
      <c r="L1651">
        <v>9</v>
      </c>
      <c r="M1651" t="s">
        <v>10473</v>
      </c>
      <c r="N1651" s="1">
        <f ca="1">TODAY()-employes3[[#This Row],[DD_debut]]</f>
        <v>42651</v>
      </c>
      <c r="O1651" s="1">
        <f ca="1">IF(ISBLANK(employes3[[#This Row],[DD_fin]]),DATE(1900,1,1),TODAY()-employes3[[#This Row],[DD_fin]])</f>
        <v>44719</v>
      </c>
      <c r="P1651">
        <v>5</v>
      </c>
      <c r="Q1651">
        <v>16.18</v>
      </c>
      <c r="R1651">
        <v>3</v>
      </c>
      <c r="S1651">
        <v>8371</v>
      </c>
      <c r="T1651">
        <v>2924</v>
      </c>
      <c r="U1651">
        <v>856</v>
      </c>
    </row>
    <row r="1652" spans="1:21" hidden="1">
      <c r="A1652">
        <v>2651</v>
      </c>
      <c r="B1652" t="s">
        <v>1553</v>
      </c>
      <c r="C1652" t="s">
        <v>883</v>
      </c>
      <c r="D1652" t="s">
        <v>10474</v>
      </c>
      <c r="E1652" t="s">
        <v>42</v>
      </c>
      <c r="F1652" s="1">
        <f ca="1">TODAY()-employes3[[#This Row],[DN_ecart]]</f>
        <v>24804</v>
      </c>
      <c r="G1652" t="s">
        <v>10475</v>
      </c>
      <c r="H1652" t="s">
        <v>10476</v>
      </c>
      <c r="I1652" t="s">
        <v>10477</v>
      </c>
      <c r="J1652">
        <v>21</v>
      </c>
      <c r="K1652" t="s">
        <v>10478</v>
      </c>
      <c r="L1652">
        <v>9</v>
      </c>
      <c r="M1652" t="s">
        <v>10479</v>
      </c>
      <c r="N1652" s="1">
        <f ca="1">TODAY()-employes3[[#This Row],[DD_debut]]</f>
        <v>43995</v>
      </c>
      <c r="O1652" s="1">
        <f ca="1">IF(ISBLANK(employes3[[#This Row],[DD_fin]]),DATE(1900,1,1),TODAY()-employes3[[#This Row],[DD_fin]])</f>
        <v>1</v>
      </c>
      <c r="P1652">
        <v>8</v>
      </c>
      <c r="Q1652">
        <v>43.32</v>
      </c>
      <c r="R1652">
        <v>1</v>
      </c>
      <c r="S1652">
        <v>20771</v>
      </c>
      <c r="T1652">
        <v>1580</v>
      </c>
    </row>
    <row r="1653" spans="1:21" hidden="1">
      <c r="A1653">
        <v>2652</v>
      </c>
      <c r="B1653" t="s">
        <v>9076</v>
      </c>
      <c r="C1653" t="s">
        <v>594</v>
      </c>
      <c r="D1653" t="s">
        <v>10480</v>
      </c>
      <c r="E1653" t="s">
        <v>25</v>
      </c>
      <c r="F1653" s="1">
        <f ca="1">TODAY()-employes3[[#This Row],[DN_ecart]]</f>
        <v>33074</v>
      </c>
      <c r="G1653" t="s">
        <v>10481</v>
      </c>
      <c r="H1653" t="s">
        <v>10482</v>
      </c>
      <c r="I1653" t="s">
        <v>10483</v>
      </c>
      <c r="J1653">
        <v>25</v>
      </c>
      <c r="K1653" t="s">
        <v>10484</v>
      </c>
      <c r="L1653">
        <v>8</v>
      </c>
      <c r="M1653" t="s">
        <v>10485</v>
      </c>
      <c r="N1653" s="1">
        <f ca="1">TODAY()-employes3[[#This Row],[DD_debut]]</f>
        <v>43782</v>
      </c>
      <c r="O1653" s="1">
        <f ca="1">IF(ISBLANK(employes3[[#This Row],[DD_fin]]),DATE(1900,1,1),TODAY()-employes3[[#This Row],[DD_fin]])</f>
        <v>1</v>
      </c>
      <c r="P1653">
        <v>3</v>
      </c>
      <c r="Q1653">
        <v>32.770000000000003</v>
      </c>
      <c r="R1653">
        <v>1</v>
      </c>
      <c r="S1653">
        <v>12501</v>
      </c>
      <c r="T1653">
        <v>1793</v>
      </c>
    </row>
    <row r="1654" spans="1:21" hidden="1">
      <c r="A1654">
        <v>2653</v>
      </c>
      <c r="B1654" t="s">
        <v>876</v>
      </c>
      <c r="C1654" t="s">
        <v>1317</v>
      </c>
      <c r="D1654" t="s">
        <v>10486</v>
      </c>
      <c r="E1654" t="s">
        <v>25</v>
      </c>
      <c r="F1654" s="1">
        <f ca="1">TODAY()-employes3[[#This Row],[DN_ecart]]</f>
        <v>29685</v>
      </c>
      <c r="G1654" t="s">
        <v>10487</v>
      </c>
      <c r="H1654" t="s">
        <v>10488</v>
      </c>
      <c r="I1654" t="s">
        <v>10489</v>
      </c>
      <c r="J1654">
        <v>37</v>
      </c>
      <c r="K1654" t="s">
        <v>10490</v>
      </c>
      <c r="L1654">
        <v>6</v>
      </c>
      <c r="M1654" t="s">
        <v>10491</v>
      </c>
      <c r="N1654" s="1">
        <f ca="1">TODAY()-employes3[[#This Row],[DD_debut]]</f>
        <v>44064</v>
      </c>
      <c r="O1654" s="1">
        <f ca="1">IF(ISBLANK(employes3[[#This Row],[DD_fin]]),DATE(1900,1,1),TODAY()-employes3[[#This Row],[DD_fin]])</f>
        <v>1</v>
      </c>
      <c r="P1654">
        <v>5</v>
      </c>
      <c r="Q1654">
        <v>29.96</v>
      </c>
      <c r="R1654">
        <v>1</v>
      </c>
      <c r="S1654">
        <v>15890</v>
      </c>
      <c r="T1654">
        <v>1511</v>
      </c>
    </row>
    <row r="1655" spans="1:21" hidden="1">
      <c r="A1655">
        <v>2654</v>
      </c>
      <c r="B1655" t="s">
        <v>1546</v>
      </c>
      <c r="C1655" t="s">
        <v>23</v>
      </c>
      <c r="D1655" t="s">
        <v>10492</v>
      </c>
      <c r="E1655" t="s">
        <v>25</v>
      </c>
      <c r="F1655" s="1">
        <f ca="1">TODAY()-employes3[[#This Row],[DN_ecart]]</f>
        <v>33335</v>
      </c>
      <c r="G1655" t="s">
        <v>10493</v>
      </c>
      <c r="H1655" t="s">
        <v>10494</v>
      </c>
      <c r="I1655" t="s">
        <v>10495</v>
      </c>
      <c r="J1655">
        <v>65</v>
      </c>
      <c r="K1655" t="s">
        <v>10496</v>
      </c>
      <c r="L1655">
        <v>8</v>
      </c>
      <c r="M1655" t="s">
        <v>10497</v>
      </c>
      <c r="N1655" s="1">
        <f ca="1">TODAY()-employes3[[#This Row],[DD_debut]]</f>
        <v>44212</v>
      </c>
      <c r="O1655" s="1">
        <f ca="1">IF(ISBLANK(employes3[[#This Row],[DD_fin]]),DATE(1900,1,1),TODAY()-employes3[[#This Row],[DD_fin]])</f>
        <v>1</v>
      </c>
      <c r="P1655">
        <v>5</v>
      </c>
      <c r="Q1655">
        <v>38.090000000000003</v>
      </c>
      <c r="R1655">
        <v>1</v>
      </c>
      <c r="S1655">
        <v>12240</v>
      </c>
      <c r="T1655">
        <v>1363</v>
      </c>
    </row>
    <row r="1656" spans="1:21" hidden="1">
      <c r="A1656">
        <v>2655</v>
      </c>
      <c r="B1656" t="s">
        <v>3897</v>
      </c>
      <c r="C1656" t="s">
        <v>1707</v>
      </c>
      <c r="D1656" t="s">
        <v>10498</v>
      </c>
      <c r="E1656" t="s">
        <v>42</v>
      </c>
      <c r="F1656" s="1">
        <f ca="1">TODAY()-employes3[[#This Row],[DN_ecart]]</f>
        <v>33778</v>
      </c>
      <c r="G1656" t="s">
        <v>10499</v>
      </c>
      <c r="H1656" t="s">
        <v>10500</v>
      </c>
      <c r="I1656" t="s">
        <v>10501</v>
      </c>
      <c r="J1656">
        <v>8</v>
      </c>
      <c r="K1656" t="s">
        <v>10502</v>
      </c>
      <c r="L1656">
        <v>9</v>
      </c>
      <c r="M1656" t="s">
        <v>10503</v>
      </c>
      <c r="N1656" s="1">
        <f ca="1">TODAY()-employes3[[#This Row],[DD_debut]]</f>
        <v>44767</v>
      </c>
      <c r="O1656" s="1">
        <f ca="1">IF(ISBLANK(employes3[[#This Row],[DD_fin]]),DATE(1900,1,1),TODAY()-employes3[[#This Row],[DD_fin]])</f>
        <v>1</v>
      </c>
      <c r="P1656">
        <v>5</v>
      </c>
      <c r="Q1656">
        <v>31.21</v>
      </c>
      <c r="R1656">
        <v>1</v>
      </c>
      <c r="S1656">
        <v>11797</v>
      </c>
      <c r="T1656">
        <v>808</v>
      </c>
    </row>
    <row r="1657" spans="1:21" hidden="1">
      <c r="A1657">
        <v>2656</v>
      </c>
      <c r="B1657" t="s">
        <v>10504</v>
      </c>
      <c r="C1657" t="s">
        <v>390</v>
      </c>
      <c r="D1657" t="s">
        <v>10505</v>
      </c>
      <c r="E1657" t="s">
        <v>42</v>
      </c>
      <c r="F1657" s="1">
        <f ca="1">TODAY()-employes3[[#This Row],[DN_ecart]]</f>
        <v>30543</v>
      </c>
      <c r="G1657" t="s">
        <v>10506</v>
      </c>
      <c r="H1657" t="s">
        <v>10507</v>
      </c>
      <c r="I1657" t="s">
        <v>10508</v>
      </c>
      <c r="J1657">
        <v>7</v>
      </c>
      <c r="K1657" t="s">
        <v>10509</v>
      </c>
      <c r="L1657">
        <v>5</v>
      </c>
      <c r="M1657" t="s">
        <v>10510</v>
      </c>
      <c r="N1657" s="1">
        <f ca="1">TODAY()-employes3[[#This Row],[DD_debut]]</f>
        <v>44959</v>
      </c>
      <c r="O1657" s="1">
        <f ca="1">IF(ISBLANK(employes3[[#This Row],[DD_fin]]),DATE(1900,1,1),TODAY()-employes3[[#This Row],[DD_fin]])</f>
        <v>1</v>
      </c>
      <c r="P1657">
        <v>4</v>
      </c>
      <c r="Q1657">
        <v>17.32</v>
      </c>
      <c r="R1657">
        <v>1</v>
      </c>
      <c r="S1657">
        <v>15032</v>
      </c>
      <c r="T1657">
        <v>616</v>
      </c>
    </row>
    <row r="1658" spans="1:21">
      <c r="A1658">
        <v>2657</v>
      </c>
      <c r="B1658" t="s">
        <v>585</v>
      </c>
      <c r="C1658" t="s">
        <v>1483</v>
      </c>
      <c r="D1658" t="s">
        <v>10511</v>
      </c>
      <c r="E1658" t="s">
        <v>25</v>
      </c>
      <c r="F1658" s="1">
        <f ca="1">TODAY()-employes3[[#This Row],[DN_ecart]]</f>
        <v>28770</v>
      </c>
      <c r="G1658" t="s">
        <v>10512</v>
      </c>
      <c r="H1658" t="s">
        <v>10513</v>
      </c>
      <c r="I1658" t="s">
        <v>10514</v>
      </c>
      <c r="J1658">
        <v>37</v>
      </c>
      <c r="K1658" t="s">
        <v>10515</v>
      </c>
      <c r="L1658">
        <v>8</v>
      </c>
      <c r="M1658" t="s">
        <v>10516</v>
      </c>
      <c r="N1658" s="1">
        <f ca="1">TODAY()-employes3[[#This Row],[DD_debut]]</f>
        <v>41751</v>
      </c>
      <c r="O1658" s="1">
        <f ca="1">IF(ISBLANK(employes3[[#This Row],[DD_fin]]),DATE(1900,1,1),TODAY()-employes3[[#This Row],[DD_fin]])</f>
        <v>1</v>
      </c>
      <c r="P1658">
        <v>4</v>
      </c>
      <c r="Q1658">
        <v>43.42</v>
      </c>
      <c r="R1658">
        <v>1</v>
      </c>
      <c r="S1658">
        <v>16805</v>
      </c>
      <c r="T1658">
        <v>3824</v>
      </c>
    </row>
    <row r="1659" spans="1:21" hidden="1">
      <c r="A1659">
        <v>2658</v>
      </c>
      <c r="B1659" t="s">
        <v>196</v>
      </c>
      <c r="C1659" t="s">
        <v>1661</v>
      </c>
      <c r="D1659" t="s">
        <v>10517</v>
      </c>
      <c r="E1659" t="s">
        <v>42</v>
      </c>
      <c r="F1659" s="1">
        <f ca="1">TODAY()-employes3[[#This Row],[DN_ecart]]</f>
        <v>34265</v>
      </c>
      <c r="G1659" t="s">
        <v>10518</v>
      </c>
      <c r="H1659" t="s">
        <v>10519</v>
      </c>
      <c r="I1659" t="s">
        <v>10520</v>
      </c>
      <c r="J1659">
        <v>17</v>
      </c>
      <c r="K1659" t="s">
        <v>10521</v>
      </c>
      <c r="L1659">
        <v>6</v>
      </c>
      <c r="M1659" t="s">
        <v>10522</v>
      </c>
      <c r="N1659" s="1">
        <f ca="1">TODAY()-employes3[[#This Row],[DD_debut]]</f>
        <v>45263</v>
      </c>
      <c r="O1659" s="1">
        <f ca="1">IF(ISBLANK(employes3[[#This Row],[DD_fin]]),DATE(1900,1,1),TODAY()-employes3[[#This Row],[DD_fin]])</f>
        <v>1</v>
      </c>
      <c r="P1659">
        <v>5</v>
      </c>
      <c r="Q1659">
        <v>36.46</v>
      </c>
      <c r="R1659">
        <v>1</v>
      </c>
      <c r="S1659">
        <v>11310</v>
      </c>
      <c r="T1659">
        <v>312</v>
      </c>
    </row>
    <row r="1660" spans="1:21" hidden="1">
      <c r="A1660">
        <v>2659</v>
      </c>
      <c r="B1660" t="s">
        <v>3316</v>
      </c>
      <c r="C1660" t="s">
        <v>840</v>
      </c>
      <c r="D1660" t="s">
        <v>10523</v>
      </c>
      <c r="E1660" t="s">
        <v>42</v>
      </c>
      <c r="F1660" s="1">
        <f ca="1">TODAY()-employes3[[#This Row],[DN_ecart]]</f>
        <v>27792</v>
      </c>
      <c r="G1660" t="s">
        <v>10524</v>
      </c>
      <c r="H1660" t="s">
        <v>10525</v>
      </c>
      <c r="I1660" t="s">
        <v>10526</v>
      </c>
      <c r="J1660">
        <v>36</v>
      </c>
      <c r="K1660" t="s">
        <v>10527</v>
      </c>
      <c r="L1660">
        <v>7</v>
      </c>
      <c r="M1660" t="s">
        <v>10528</v>
      </c>
      <c r="N1660" s="1">
        <f ca="1">TODAY()-employes3[[#This Row],[DD_debut]]</f>
        <v>42668</v>
      </c>
      <c r="O1660" s="1">
        <f ca="1">IF(ISBLANK(employes3[[#This Row],[DD_fin]]),DATE(1900,1,1),TODAY()-employes3[[#This Row],[DD_fin]])</f>
        <v>1</v>
      </c>
      <c r="P1660">
        <v>4</v>
      </c>
      <c r="Q1660">
        <v>29.04</v>
      </c>
      <c r="R1660">
        <v>1</v>
      </c>
      <c r="S1660">
        <v>17783</v>
      </c>
      <c r="T1660">
        <v>2907</v>
      </c>
    </row>
    <row r="1661" spans="1:21" hidden="1">
      <c r="A1661">
        <v>2660</v>
      </c>
      <c r="B1661" t="s">
        <v>1078</v>
      </c>
      <c r="C1661" t="s">
        <v>793</v>
      </c>
      <c r="D1661" t="s">
        <v>10529</v>
      </c>
      <c r="E1661" t="s">
        <v>42</v>
      </c>
      <c r="F1661" s="1">
        <f ca="1">TODAY()-employes3[[#This Row],[DN_ecart]]</f>
        <v>23566</v>
      </c>
      <c r="G1661" t="s">
        <v>10530</v>
      </c>
      <c r="H1661" t="s">
        <v>10531</v>
      </c>
      <c r="I1661" t="s">
        <v>10532</v>
      </c>
      <c r="J1661">
        <v>17</v>
      </c>
      <c r="K1661" t="s">
        <v>10533</v>
      </c>
      <c r="L1661">
        <v>7</v>
      </c>
      <c r="M1661" t="s">
        <v>10534</v>
      </c>
      <c r="N1661" s="1">
        <f ca="1">TODAY()-employes3[[#This Row],[DD_debut]]</f>
        <v>42942</v>
      </c>
      <c r="O1661" s="1">
        <f ca="1">IF(ISBLANK(employes3[[#This Row],[DD_fin]]),DATE(1900,1,1),TODAY()-employes3[[#This Row],[DD_fin]])</f>
        <v>1</v>
      </c>
      <c r="P1661">
        <v>5</v>
      </c>
      <c r="Q1661">
        <v>44.89</v>
      </c>
      <c r="R1661">
        <v>1</v>
      </c>
      <c r="S1661">
        <v>22009</v>
      </c>
      <c r="T1661">
        <v>2633</v>
      </c>
    </row>
    <row r="1662" spans="1:21" hidden="1">
      <c r="A1662">
        <v>2661</v>
      </c>
      <c r="B1662" t="s">
        <v>2529</v>
      </c>
      <c r="C1662" t="s">
        <v>2981</v>
      </c>
      <c r="D1662" t="s">
        <v>10535</v>
      </c>
      <c r="E1662" t="s">
        <v>25</v>
      </c>
      <c r="F1662" s="1">
        <f ca="1">TODAY()-employes3[[#This Row],[DN_ecart]]</f>
        <v>23069</v>
      </c>
      <c r="G1662" t="s">
        <v>10536</v>
      </c>
      <c r="H1662" t="s">
        <v>10537</v>
      </c>
      <c r="I1662" t="s">
        <v>10538</v>
      </c>
      <c r="J1662">
        <v>23</v>
      </c>
      <c r="K1662" t="s">
        <v>10539</v>
      </c>
      <c r="L1662">
        <v>9</v>
      </c>
      <c r="M1662" t="s">
        <v>10540</v>
      </c>
      <c r="N1662" s="1">
        <f ca="1">TODAY()-employes3[[#This Row],[DD_debut]]</f>
        <v>44516</v>
      </c>
      <c r="O1662" s="1">
        <f ca="1">IF(ISBLANK(employes3[[#This Row],[DD_fin]]),DATE(1900,1,1),TODAY()-employes3[[#This Row],[DD_fin]])</f>
        <v>1</v>
      </c>
      <c r="P1662">
        <v>2</v>
      </c>
      <c r="Q1662">
        <v>34.58</v>
      </c>
      <c r="R1662">
        <v>1</v>
      </c>
      <c r="S1662">
        <v>22506</v>
      </c>
      <c r="T1662">
        <v>1059</v>
      </c>
    </row>
    <row r="1663" spans="1:21" hidden="1">
      <c r="A1663">
        <v>2662</v>
      </c>
      <c r="B1663" t="s">
        <v>1138</v>
      </c>
      <c r="C1663" t="s">
        <v>2918</v>
      </c>
      <c r="D1663" t="s">
        <v>10541</v>
      </c>
      <c r="E1663" t="s">
        <v>25</v>
      </c>
      <c r="F1663" s="1">
        <f ca="1">TODAY()-employes3[[#This Row],[DN_ecart]]</f>
        <v>33775</v>
      </c>
      <c r="G1663" t="s">
        <v>10542</v>
      </c>
      <c r="H1663" t="s">
        <v>10543</v>
      </c>
      <c r="I1663" t="s">
        <v>10544</v>
      </c>
      <c r="J1663">
        <v>72</v>
      </c>
      <c r="K1663" t="s">
        <v>10545</v>
      </c>
      <c r="L1663">
        <v>6</v>
      </c>
      <c r="M1663" t="s">
        <v>10546</v>
      </c>
      <c r="N1663" s="1">
        <f ca="1">TODAY()-employes3[[#This Row],[DD_debut]]</f>
        <v>41090</v>
      </c>
      <c r="O1663" s="1">
        <f ca="1">IF(ISBLANK(employes3[[#This Row],[DD_fin]]),DATE(1900,1,1),TODAY()-employes3[[#This Row],[DD_fin]])</f>
        <v>44719</v>
      </c>
      <c r="P1663">
        <v>5</v>
      </c>
      <c r="Q1663">
        <v>34.5</v>
      </c>
      <c r="R1663">
        <v>2</v>
      </c>
      <c r="S1663">
        <v>11800</v>
      </c>
      <c r="T1663">
        <v>4485</v>
      </c>
      <c r="U1663">
        <v>856</v>
      </c>
    </row>
    <row r="1664" spans="1:21" hidden="1">
      <c r="A1664">
        <v>2663</v>
      </c>
      <c r="B1664" t="s">
        <v>5430</v>
      </c>
      <c r="C1664" t="s">
        <v>1674</v>
      </c>
      <c r="D1664" t="s">
        <v>10547</v>
      </c>
      <c r="E1664" t="s">
        <v>42</v>
      </c>
      <c r="F1664" s="1">
        <f ca="1">TODAY()-employes3[[#This Row],[DN_ecart]]</f>
        <v>23312</v>
      </c>
      <c r="G1664" t="s">
        <v>10548</v>
      </c>
      <c r="H1664" t="s">
        <v>10549</v>
      </c>
      <c r="I1664" t="s">
        <v>10550</v>
      </c>
      <c r="J1664">
        <v>14</v>
      </c>
      <c r="K1664" t="s">
        <v>10551</v>
      </c>
      <c r="L1664">
        <v>5</v>
      </c>
      <c r="M1664" t="s">
        <v>10552</v>
      </c>
      <c r="N1664" s="1">
        <f ca="1">TODAY()-employes3[[#This Row],[DD_debut]]</f>
        <v>42521</v>
      </c>
      <c r="O1664" s="1">
        <f ca="1">IF(ISBLANK(employes3[[#This Row],[DD_fin]]),DATE(1900,1,1),TODAY()-employes3[[#This Row],[DD_fin]])</f>
        <v>1</v>
      </c>
      <c r="P1664">
        <v>5</v>
      </c>
      <c r="Q1664">
        <v>31.31</v>
      </c>
      <c r="R1664">
        <v>1</v>
      </c>
      <c r="S1664">
        <v>22263</v>
      </c>
      <c r="T1664">
        <v>3054</v>
      </c>
    </row>
    <row r="1665" spans="1:20">
      <c r="A1665">
        <v>2664</v>
      </c>
      <c r="B1665" t="s">
        <v>188</v>
      </c>
      <c r="C1665" t="s">
        <v>749</v>
      </c>
      <c r="D1665" t="s">
        <v>10553</v>
      </c>
      <c r="E1665" t="s">
        <v>42</v>
      </c>
      <c r="F1665" s="1">
        <f ca="1">TODAY()-employes3[[#This Row],[DN_ecart]]</f>
        <v>36834</v>
      </c>
      <c r="G1665" t="s">
        <v>10554</v>
      </c>
      <c r="H1665" t="s">
        <v>10555</v>
      </c>
      <c r="I1665" t="s">
        <v>10556</v>
      </c>
      <c r="J1665">
        <v>9</v>
      </c>
      <c r="K1665" t="s">
        <v>10557</v>
      </c>
      <c r="L1665">
        <v>5</v>
      </c>
      <c r="M1665" t="s">
        <v>10558</v>
      </c>
      <c r="N1665" s="1">
        <f ca="1">TODAY()-employes3[[#This Row],[DD_debut]]</f>
        <v>41886</v>
      </c>
      <c r="O1665" s="1">
        <f ca="1">IF(ISBLANK(employes3[[#This Row],[DD_fin]]),DATE(1900,1,1),TODAY()-employes3[[#This Row],[DD_fin]])</f>
        <v>1</v>
      </c>
      <c r="P1665">
        <v>2</v>
      </c>
      <c r="Q1665">
        <v>25.79</v>
      </c>
      <c r="R1665">
        <v>3</v>
      </c>
      <c r="S1665">
        <v>8741</v>
      </c>
      <c r="T1665">
        <v>3689</v>
      </c>
    </row>
    <row r="1666" spans="1:20" hidden="1">
      <c r="A1666">
        <v>2665</v>
      </c>
      <c r="B1666" t="s">
        <v>2246</v>
      </c>
      <c r="C1666" t="s">
        <v>204</v>
      </c>
      <c r="D1666" t="s">
        <v>10559</v>
      </c>
      <c r="E1666" t="s">
        <v>42</v>
      </c>
      <c r="F1666" s="1">
        <f ca="1">TODAY()-employes3[[#This Row],[DN_ecart]]</f>
        <v>29852</v>
      </c>
      <c r="G1666" t="s">
        <v>10560</v>
      </c>
      <c r="H1666" t="s">
        <v>10561</v>
      </c>
      <c r="I1666" t="s">
        <v>10562</v>
      </c>
      <c r="J1666">
        <v>19</v>
      </c>
      <c r="K1666" t="s">
        <v>10563</v>
      </c>
      <c r="L1666">
        <v>5</v>
      </c>
      <c r="M1666" t="s">
        <v>10564</v>
      </c>
      <c r="N1666" s="1">
        <f ca="1">TODAY()-employes3[[#This Row],[DD_debut]]</f>
        <v>43477</v>
      </c>
      <c r="O1666" s="1">
        <f ca="1">IF(ISBLANK(employes3[[#This Row],[DD_fin]]),DATE(1900,1,1),TODAY()-employes3[[#This Row],[DD_fin]])</f>
        <v>1</v>
      </c>
      <c r="P1666">
        <v>5</v>
      </c>
      <c r="Q1666">
        <v>24.77</v>
      </c>
      <c r="R1666">
        <v>1</v>
      </c>
      <c r="S1666">
        <v>15723</v>
      </c>
      <c r="T1666">
        <v>2098</v>
      </c>
    </row>
    <row r="1667" spans="1:20" hidden="1">
      <c r="A1667">
        <v>2666</v>
      </c>
      <c r="B1667" t="s">
        <v>3489</v>
      </c>
      <c r="C1667" t="s">
        <v>189</v>
      </c>
      <c r="D1667" t="s">
        <v>10565</v>
      </c>
      <c r="E1667" t="s">
        <v>42</v>
      </c>
      <c r="F1667" s="1">
        <f ca="1">TODAY()-employes3[[#This Row],[DN_ecart]]</f>
        <v>35628</v>
      </c>
      <c r="G1667" t="s">
        <v>10566</v>
      </c>
      <c r="H1667" t="s">
        <v>10567</v>
      </c>
      <c r="I1667" t="s">
        <v>10568</v>
      </c>
      <c r="J1667">
        <v>10</v>
      </c>
      <c r="K1667" t="s">
        <v>10569</v>
      </c>
      <c r="L1667">
        <v>9</v>
      </c>
      <c r="M1667" t="s">
        <v>10570</v>
      </c>
      <c r="N1667" s="1">
        <f ca="1">TODAY()-employes3[[#This Row],[DD_debut]]</f>
        <v>40577</v>
      </c>
      <c r="O1667" s="1">
        <f ca="1">IF(ISBLANK(employes3[[#This Row],[DD_fin]]),DATE(1900,1,1),TODAY()-employes3[[#This Row],[DD_fin]])</f>
        <v>1</v>
      </c>
      <c r="P1667">
        <v>3</v>
      </c>
      <c r="Q1667">
        <v>34.71</v>
      </c>
      <c r="R1667">
        <v>1</v>
      </c>
      <c r="S1667">
        <v>9947</v>
      </c>
      <c r="T1667">
        <v>4998</v>
      </c>
    </row>
    <row r="1668" spans="1:20" hidden="1">
      <c r="A1668">
        <v>2667</v>
      </c>
      <c r="B1668" t="s">
        <v>274</v>
      </c>
      <c r="C1668" t="s">
        <v>1110</v>
      </c>
      <c r="D1668" t="s">
        <v>10571</v>
      </c>
      <c r="E1668" t="s">
        <v>42</v>
      </c>
      <c r="F1668" s="1">
        <f ca="1">TODAY()-employes3[[#This Row],[DN_ecart]]</f>
        <v>29333</v>
      </c>
      <c r="G1668" t="s">
        <v>10572</v>
      </c>
      <c r="H1668" t="s">
        <v>10573</v>
      </c>
      <c r="I1668" t="s">
        <v>10574</v>
      </c>
      <c r="J1668">
        <v>7</v>
      </c>
      <c r="K1668" t="s">
        <v>10575</v>
      </c>
      <c r="L1668">
        <v>6</v>
      </c>
      <c r="M1668" t="s">
        <v>10576</v>
      </c>
      <c r="N1668" s="1">
        <f ca="1">TODAY()-employes3[[#This Row],[DD_debut]]</f>
        <v>43816</v>
      </c>
      <c r="O1668" s="1">
        <f ca="1">IF(ISBLANK(employes3[[#This Row],[DD_fin]]),DATE(1900,1,1),TODAY()-employes3[[#This Row],[DD_fin]])</f>
        <v>1</v>
      </c>
      <c r="P1668">
        <v>3</v>
      </c>
      <c r="Q1668">
        <v>40.22</v>
      </c>
      <c r="R1668">
        <v>1</v>
      </c>
      <c r="S1668">
        <v>16242</v>
      </c>
      <c r="T1668">
        <v>1759</v>
      </c>
    </row>
    <row r="1669" spans="1:20" hidden="1">
      <c r="A1669">
        <v>2668</v>
      </c>
      <c r="B1669" t="s">
        <v>419</v>
      </c>
      <c r="C1669" t="s">
        <v>832</v>
      </c>
      <c r="D1669" t="s">
        <v>10577</v>
      </c>
      <c r="E1669" t="s">
        <v>25</v>
      </c>
      <c r="F1669" s="1">
        <f ca="1">TODAY()-employes3[[#This Row],[DN_ecart]]</f>
        <v>34838</v>
      </c>
      <c r="G1669" t="s">
        <v>10578</v>
      </c>
      <c r="H1669" t="s">
        <v>10579</v>
      </c>
      <c r="I1669" t="s">
        <v>10580</v>
      </c>
      <c r="J1669">
        <v>12</v>
      </c>
      <c r="K1669" t="s">
        <v>10581</v>
      </c>
      <c r="L1669">
        <v>9</v>
      </c>
      <c r="M1669" t="s">
        <v>10582</v>
      </c>
      <c r="N1669" s="1">
        <f ca="1">TODAY()-employes3[[#This Row],[DD_debut]]</f>
        <v>43637</v>
      </c>
      <c r="O1669" s="1">
        <f ca="1">IF(ISBLANK(employes3[[#This Row],[DD_fin]]),DATE(1900,1,1),TODAY()-employes3[[#This Row],[DD_fin]])</f>
        <v>1</v>
      </c>
      <c r="P1669">
        <v>2</v>
      </c>
      <c r="Q1669">
        <v>30.39</v>
      </c>
      <c r="R1669">
        <v>2</v>
      </c>
      <c r="S1669">
        <v>10737</v>
      </c>
      <c r="T1669">
        <v>1938</v>
      </c>
    </row>
    <row r="1670" spans="1:20" hidden="1">
      <c r="A1670">
        <v>2669</v>
      </c>
      <c r="B1670" t="s">
        <v>1280</v>
      </c>
      <c r="C1670" t="s">
        <v>3021</v>
      </c>
      <c r="D1670" t="s">
        <v>10583</v>
      </c>
      <c r="E1670" t="s">
        <v>25</v>
      </c>
      <c r="F1670" s="1">
        <f ca="1">TODAY()-employes3[[#This Row],[DN_ecart]]</f>
        <v>30960</v>
      </c>
      <c r="G1670" t="s">
        <v>10584</v>
      </c>
      <c r="H1670" t="s">
        <v>10585</v>
      </c>
      <c r="I1670" t="s">
        <v>10586</v>
      </c>
      <c r="J1670">
        <v>36</v>
      </c>
      <c r="K1670" t="s">
        <v>10587</v>
      </c>
      <c r="L1670">
        <v>8</v>
      </c>
      <c r="M1670" t="s">
        <v>10588</v>
      </c>
      <c r="N1670" s="1">
        <f ca="1">TODAY()-employes3[[#This Row],[DD_debut]]</f>
        <v>42363</v>
      </c>
      <c r="O1670" s="1">
        <f ca="1">IF(ISBLANK(employes3[[#This Row],[DD_fin]]),DATE(1900,1,1),TODAY()-employes3[[#This Row],[DD_fin]])</f>
        <v>1</v>
      </c>
      <c r="P1670">
        <v>5</v>
      </c>
      <c r="Q1670">
        <v>27.82</v>
      </c>
      <c r="R1670">
        <v>1</v>
      </c>
      <c r="S1670">
        <v>14615</v>
      </c>
      <c r="T1670">
        <v>3212</v>
      </c>
    </row>
    <row r="1671" spans="1:20" hidden="1">
      <c r="A1671">
        <v>2670</v>
      </c>
      <c r="B1671" t="s">
        <v>1346</v>
      </c>
      <c r="C1671" t="s">
        <v>1110</v>
      </c>
      <c r="D1671" t="s">
        <v>10589</v>
      </c>
      <c r="E1671" t="s">
        <v>42</v>
      </c>
      <c r="F1671" s="1">
        <f ca="1">TODAY()-employes3[[#This Row],[DN_ecart]]</f>
        <v>23214</v>
      </c>
      <c r="G1671" t="s">
        <v>10590</v>
      </c>
      <c r="H1671" t="s">
        <v>10591</v>
      </c>
      <c r="I1671" t="s">
        <v>10592</v>
      </c>
      <c r="J1671">
        <v>22</v>
      </c>
      <c r="K1671" t="s">
        <v>10593</v>
      </c>
      <c r="L1671">
        <v>5</v>
      </c>
      <c r="M1671" t="s">
        <v>10594</v>
      </c>
      <c r="N1671" s="1">
        <f ca="1">TODAY()-employes3[[#This Row],[DD_debut]]</f>
        <v>42358</v>
      </c>
      <c r="O1671" s="1">
        <f ca="1">IF(ISBLANK(employes3[[#This Row],[DD_fin]]),DATE(1900,1,1),TODAY()-employes3[[#This Row],[DD_fin]])</f>
        <v>1</v>
      </c>
      <c r="P1671">
        <v>3</v>
      </c>
      <c r="Q1671">
        <v>18.649999999999999</v>
      </c>
      <c r="R1671">
        <v>1</v>
      </c>
      <c r="S1671">
        <v>22361</v>
      </c>
      <c r="T1671">
        <v>3217</v>
      </c>
    </row>
    <row r="1672" spans="1:20" hidden="1">
      <c r="A1672">
        <v>2671</v>
      </c>
      <c r="B1672" t="s">
        <v>341</v>
      </c>
      <c r="C1672" t="s">
        <v>2621</v>
      </c>
      <c r="D1672" t="s">
        <v>10595</v>
      </c>
      <c r="E1672" t="s">
        <v>42</v>
      </c>
      <c r="F1672" s="1">
        <f ca="1">TODAY()-employes3[[#This Row],[DN_ecart]]</f>
        <v>23006</v>
      </c>
      <c r="G1672" t="s">
        <v>10596</v>
      </c>
      <c r="H1672" t="s">
        <v>10597</v>
      </c>
      <c r="I1672" t="s">
        <v>10598</v>
      </c>
      <c r="J1672">
        <v>11</v>
      </c>
      <c r="K1672" t="s">
        <v>10599</v>
      </c>
      <c r="L1672">
        <v>9</v>
      </c>
      <c r="M1672" t="s">
        <v>10600</v>
      </c>
      <c r="N1672" s="1">
        <f ca="1">TODAY()-employes3[[#This Row],[DD_debut]]</f>
        <v>44974</v>
      </c>
      <c r="O1672" s="1">
        <f ca="1">IF(ISBLANK(employes3[[#This Row],[DD_fin]]),DATE(1900,1,1),TODAY()-employes3[[#This Row],[DD_fin]])</f>
        <v>1</v>
      </c>
      <c r="P1672">
        <v>5</v>
      </c>
      <c r="Q1672">
        <v>15.05</v>
      </c>
      <c r="R1672">
        <v>3</v>
      </c>
      <c r="S1672">
        <v>22569</v>
      </c>
      <c r="T1672">
        <v>601</v>
      </c>
    </row>
    <row r="1673" spans="1:20" hidden="1">
      <c r="A1673">
        <v>2672</v>
      </c>
      <c r="B1673" t="s">
        <v>312</v>
      </c>
      <c r="C1673" t="s">
        <v>390</v>
      </c>
      <c r="D1673" t="s">
        <v>10601</v>
      </c>
      <c r="E1673" t="s">
        <v>42</v>
      </c>
      <c r="F1673" s="1">
        <f ca="1">TODAY()-employes3[[#This Row],[DN_ecart]]</f>
        <v>29561</v>
      </c>
      <c r="G1673" t="s">
        <v>10602</v>
      </c>
      <c r="H1673" t="s">
        <v>10603</v>
      </c>
      <c r="I1673" t="s">
        <v>10604</v>
      </c>
      <c r="J1673">
        <v>30</v>
      </c>
      <c r="K1673" t="s">
        <v>10605</v>
      </c>
      <c r="L1673">
        <v>8</v>
      </c>
      <c r="M1673" t="s">
        <v>10606</v>
      </c>
      <c r="N1673" s="1">
        <f ca="1">TODAY()-employes3[[#This Row],[DD_debut]]</f>
        <v>42586</v>
      </c>
      <c r="O1673" s="1">
        <f ca="1">IF(ISBLANK(employes3[[#This Row],[DD_fin]]),DATE(1900,1,1),TODAY()-employes3[[#This Row],[DD_fin]])</f>
        <v>1</v>
      </c>
      <c r="P1673">
        <v>5</v>
      </c>
      <c r="Q1673">
        <v>34.43</v>
      </c>
      <c r="R1673">
        <v>1</v>
      </c>
      <c r="S1673">
        <v>16014</v>
      </c>
      <c r="T1673">
        <v>2989</v>
      </c>
    </row>
    <row r="1674" spans="1:20" hidden="1">
      <c r="A1674">
        <v>2673</v>
      </c>
      <c r="B1674" t="s">
        <v>1086</v>
      </c>
      <c r="C1674" t="s">
        <v>2299</v>
      </c>
      <c r="D1674" t="s">
        <v>10607</v>
      </c>
      <c r="E1674" t="s">
        <v>25</v>
      </c>
      <c r="F1674" s="1">
        <f ca="1">TODAY()-employes3[[#This Row],[DN_ecart]]</f>
        <v>38760</v>
      </c>
      <c r="G1674" t="s">
        <v>10608</v>
      </c>
      <c r="H1674" t="s">
        <v>10609</v>
      </c>
      <c r="I1674" t="s">
        <v>10610</v>
      </c>
      <c r="J1674">
        <v>12</v>
      </c>
      <c r="K1674" t="s">
        <v>10611</v>
      </c>
      <c r="L1674">
        <v>7</v>
      </c>
      <c r="M1674" t="s">
        <v>10612</v>
      </c>
      <c r="N1674" s="1">
        <f ca="1">TODAY()-employes3[[#This Row],[DD_debut]]</f>
        <v>41176</v>
      </c>
      <c r="O1674" s="1">
        <f ca="1">IF(ISBLANK(employes3[[#This Row],[DD_fin]]),DATE(1900,1,1),TODAY()-employes3[[#This Row],[DD_fin]])</f>
        <v>1</v>
      </c>
      <c r="P1674">
        <v>4</v>
      </c>
      <c r="Q1674">
        <v>13.42</v>
      </c>
      <c r="R1674">
        <v>1</v>
      </c>
      <c r="S1674">
        <v>6815</v>
      </c>
      <c r="T1674">
        <v>4399</v>
      </c>
    </row>
    <row r="1675" spans="1:20" hidden="1">
      <c r="A1675">
        <v>2674</v>
      </c>
      <c r="B1675" t="s">
        <v>593</v>
      </c>
      <c r="C1675" t="s">
        <v>5324</v>
      </c>
      <c r="D1675" t="s">
        <v>10613</v>
      </c>
      <c r="E1675" t="s">
        <v>25</v>
      </c>
      <c r="F1675" s="1">
        <f ca="1">TODAY()-employes3[[#This Row],[DN_ecart]]</f>
        <v>23470</v>
      </c>
      <c r="G1675" t="s">
        <v>10614</v>
      </c>
      <c r="H1675" t="s">
        <v>10615</v>
      </c>
      <c r="I1675" t="s">
        <v>10616</v>
      </c>
      <c r="J1675">
        <v>56</v>
      </c>
      <c r="K1675" t="s">
        <v>10617</v>
      </c>
      <c r="L1675">
        <v>8</v>
      </c>
      <c r="M1675" t="s">
        <v>10618</v>
      </c>
      <c r="N1675" s="1">
        <f ca="1">TODAY()-employes3[[#This Row],[DD_debut]]</f>
        <v>41062</v>
      </c>
      <c r="O1675" s="1">
        <f ca="1">IF(ISBLANK(employes3[[#This Row],[DD_fin]]),DATE(1900,1,1),TODAY()-employes3[[#This Row],[DD_fin]])</f>
        <v>1</v>
      </c>
      <c r="P1675">
        <v>5</v>
      </c>
      <c r="Q1675">
        <v>36.61</v>
      </c>
      <c r="R1675">
        <v>2</v>
      </c>
      <c r="S1675">
        <v>22105</v>
      </c>
      <c r="T1675">
        <v>4513</v>
      </c>
    </row>
    <row r="1676" spans="1:20" hidden="1">
      <c r="A1676">
        <v>2675</v>
      </c>
      <c r="B1676" t="s">
        <v>342</v>
      </c>
      <c r="C1676" t="s">
        <v>510</v>
      </c>
      <c r="D1676" t="s">
        <v>10619</v>
      </c>
      <c r="E1676" t="s">
        <v>42</v>
      </c>
      <c r="F1676" s="1">
        <f ca="1">TODAY()-employes3[[#This Row],[DN_ecart]]</f>
        <v>32859</v>
      </c>
      <c r="G1676" t="s">
        <v>10620</v>
      </c>
      <c r="H1676" t="s">
        <v>10621</v>
      </c>
      <c r="I1676" t="s">
        <v>10622</v>
      </c>
      <c r="J1676">
        <v>20</v>
      </c>
      <c r="K1676" t="s">
        <v>10623</v>
      </c>
      <c r="L1676">
        <v>10</v>
      </c>
      <c r="M1676" t="s">
        <v>10624</v>
      </c>
      <c r="N1676" s="1">
        <f ca="1">TODAY()-employes3[[#This Row],[DD_debut]]</f>
        <v>44561</v>
      </c>
      <c r="O1676" s="1">
        <f ca="1">IF(ISBLANK(employes3[[#This Row],[DD_fin]]),DATE(1900,1,1),TODAY()-employes3[[#This Row],[DD_fin]])</f>
        <v>1</v>
      </c>
      <c r="P1676">
        <v>3</v>
      </c>
      <c r="Q1676">
        <v>15.36</v>
      </c>
      <c r="R1676">
        <v>1</v>
      </c>
      <c r="S1676">
        <v>12716</v>
      </c>
      <c r="T1676">
        <v>1014</v>
      </c>
    </row>
    <row r="1677" spans="1:20" hidden="1">
      <c r="A1677">
        <v>2676</v>
      </c>
      <c r="B1677" t="s">
        <v>1539</v>
      </c>
      <c r="C1677" t="s">
        <v>57</v>
      </c>
      <c r="D1677" t="s">
        <v>10625</v>
      </c>
      <c r="E1677" t="s">
        <v>25</v>
      </c>
      <c r="F1677" s="1">
        <f ca="1">TODAY()-employes3[[#This Row],[DN_ecart]]</f>
        <v>23900</v>
      </c>
      <c r="G1677" t="s">
        <v>10626</v>
      </c>
      <c r="H1677" t="s">
        <v>10627</v>
      </c>
      <c r="I1677" t="s">
        <v>10628</v>
      </c>
      <c r="J1677">
        <v>51</v>
      </c>
      <c r="K1677" t="s">
        <v>10629</v>
      </c>
      <c r="L1677">
        <v>6</v>
      </c>
      <c r="M1677" t="s">
        <v>10630</v>
      </c>
      <c r="N1677" s="1">
        <f ca="1">TODAY()-employes3[[#This Row],[DD_debut]]</f>
        <v>40801</v>
      </c>
      <c r="O1677" s="1">
        <f ca="1">IF(ISBLANK(employes3[[#This Row],[DD_fin]]),DATE(1900,1,1),TODAY()-employes3[[#This Row],[DD_fin]])</f>
        <v>1</v>
      </c>
      <c r="P1677">
        <v>5</v>
      </c>
      <c r="Q1677">
        <v>32.880000000000003</v>
      </c>
      <c r="R1677">
        <v>1</v>
      </c>
      <c r="S1677">
        <v>21675</v>
      </c>
      <c r="T1677">
        <v>4774</v>
      </c>
    </row>
    <row r="1678" spans="1:20" hidden="1">
      <c r="A1678">
        <v>2677</v>
      </c>
      <c r="B1678" t="s">
        <v>5190</v>
      </c>
      <c r="C1678" t="s">
        <v>1579</v>
      </c>
      <c r="D1678" t="s">
        <v>10631</v>
      </c>
      <c r="E1678" t="s">
        <v>42</v>
      </c>
      <c r="F1678" s="1">
        <f ca="1">TODAY()-employes3[[#This Row],[DN_ecart]]</f>
        <v>31839</v>
      </c>
      <c r="G1678" t="s">
        <v>10632</v>
      </c>
      <c r="H1678" t="s">
        <v>10633</v>
      </c>
      <c r="I1678" t="s">
        <v>10634</v>
      </c>
      <c r="J1678">
        <v>5</v>
      </c>
      <c r="K1678" t="s">
        <v>10635</v>
      </c>
      <c r="L1678">
        <v>10</v>
      </c>
      <c r="M1678" t="s">
        <v>10636</v>
      </c>
      <c r="N1678" s="1">
        <f ca="1">TODAY()-employes3[[#This Row],[DD_debut]]</f>
        <v>45254</v>
      </c>
      <c r="O1678" s="1">
        <f ca="1">IF(ISBLANK(employes3[[#This Row],[DD_fin]]),DATE(1900,1,1),TODAY()-employes3[[#This Row],[DD_fin]])</f>
        <v>1</v>
      </c>
      <c r="P1678">
        <v>3</v>
      </c>
      <c r="Q1678">
        <v>24.19</v>
      </c>
      <c r="R1678">
        <v>2</v>
      </c>
      <c r="S1678">
        <v>13736</v>
      </c>
      <c r="T1678">
        <v>321</v>
      </c>
    </row>
    <row r="1679" spans="1:20" hidden="1">
      <c r="A1679">
        <v>2678</v>
      </c>
      <c r="B1679" t="s">
        <v>381</v>
      </c>
      <c r="C1679" t="s">
        <v>5848</v>
      </c>
      <c r="D1679" t="s">
        <v>10637</v>
      </c>
      <c r="E1679" t="s">
        <v>25</v>
      </c>
      <c r="F1679" s="1">
        <f ca="1">TODAY()-employes3[[#This Row],[DN_ecart]]</f>
        <v>34715</v>
      </c>
      <c r="G1679" t="s">
        <v>10638</v>
      </c>
      <c r="H1679" t="s">
        <v>10639</v>
      </c>
      <c r="I1679" t="s">
        <v>10640</v>
      </c>
      <c r="J1679">
        <v>19</v>
      </c>
      <c r="K1679" t="s">
        <v>10641</v>
      </c>
      <c r="L1679">
        <v>10</v>
      </c>
      <c r="M1679" t="s">
        <v>10642</v>
      </c>
      <c r="N1679" s="1">
        <f ca="1">TODAY()-employes3[[#This Row],[DD_debut]]</f>
        <v>45464</v>
      </c>
      <c r="O1679" s="1">
        <f ca="1">IF(ISBLANK(employes3[[#This Row],[DD_fin]]),DATE(1900,1,1),TODAY()-employes3[[#This Row],[DD_fin]])</f>
        <v>1</v>
      </c>
      <c r="P1679">
        <v>1</v>
      </c>
      <c r="Q1679">
        <v>25.56</v>
      </c>
      <c r="R1679">
        <v>1</v>
      </c>
      <c r="S1679">
        <v>10860</v>
      </c>
      <c r="T1679">
        <v>111</v>
      </c>
    </row>
    <row r="1680" spans="1:20" hidden="1">
      <c r="A1680">
        <v>2679</v>
      </c>
      <c r="B1680" t="s">
        <v>3640</v>
      </c>
      <c r="C1680" t="s">
        <v>1280</v>
      </c>
      <c r="D1680" t="s">
        <v>10643</v>
      </c>
      <c r="E1680" t="s">
        <v>42</v>
      </c>
      <c r="F1680" s="1">
        <f ca="1">TODAY()-employes3[[#This Row],[DN_ecart]]</f>
        <v>33879</v>
      </c>
      <c r="G1680" t="s">
        <v>10644</v>
      </c>
      <c r="H1680" t="s">
        <v>10645</v>
      </c>
      <c r="I1680" t="s">
        <v>10646</v>
      </c>
      <c r="J1680">
        <v>6</v>
      </c>
      <c r="K1680" t="s">
        <v>10647</v>
      </c>
      <c r="L1680">
        <v>6</v>
      </c>
      <c r="M1680" t="s">
        <v>10648</v>
      </c>
      <c r="N1680" s="1">
        <f ca="1">TODAY()-employes3[[#This Row],[DD_debut]]</f>
        <v>44243</v>
      </c>
      <c r="O1680" s="1">
        <f ca="1">IF(ISBLANK(employes3[[#This Row],[DD_fin]]),DATE(1900,1,1),TODAY()-employes3[[#This Row],[DD_fin]])</f>
        <v>1</v>
      </c>
      <c r="P1680">
        <v>2</v>
      </c>
      <c r="Q1680">
        <v>42.38</v>
      </c>
      <c r="R1680">
        <v>2</v>
      </c>
      <c r="S1680">
        <v>11696</v>
      </c>
      <c r="T1680">
        <v>1332</v>
      </c>
    </row>
    <row r="1681" spans="1:21" hidden="1">
      <c r="A1681">
        <v>2680</v>
      </c>
      <c r="B1681" t="s">
        <v>3080</v>
      </c>
      <c r="C1681" t="s">
        <v>2109</v>
      </c>
      <c r="D1681" t="s">
        <v>10649</v>
      </c>
      <c r="E1681" t="s">
        <v>25</v>
      </c>
      <c r="F1681" s="1">
        <f ca="1">TODAY()-employes3[[#This Row],[DN_ecart]]</f>
        <v>37144</v>
      </c>
      <c r="G1681" t="s">
        <v>10650</v>
      </c>
      <c r="H1681" t="s">
        <v>10651</v>
      </c>
      <c r="I1681" t="s">
        <v>10652</v>
      </c>
      <c r="J1681">
        <v>25</v>
      </c>
      <c r="K1681" t="s">
        <v>10653</v>
      </c>
      <c r="L1681">
        <v>8</v>
      </c>
      <c r="M1681" t="s">
        <v>10654</v>
      </c>
      <c r="N1681" s="1">
        <f ca="1">TODAY()-employes3[[#This Row],[DD_debut]]</f>
        <v>41052</v>
      </c>
      <c r="O1681" s="1">
        <f ca="1">IF(ISBLANK(employes3[[#This Row],[DD_fin]]),DATE(1900,1,1),TODAY()-employes3[[#This Row],[DD_fin]])</f>
        <v>1</v>
      </c>
      <c r="P1681">
        <v>4</v>
      </c>
      <c r="Q1681">
        <v>39.44</v>
      </c>
      <c r="R1681">
        <v>2</v>
      </c>
      <c r="S1681">
        <v>8431</v>
      </c>
      <c r="T1681">
        <v>4523</v>
      </c>
    </row>
    <row r="1682" spans="1:21" hidden="1">
      <c r="A1682">
        <v>2681</v>
      </c>
      <c r="B1682" t="s">
        <v>6900</v>
      </c>
      <c r="C1682" t="s">
        <v>991</v>
      </c>
      <c r="D1682" t="s">
        <v>10655</v>
      </c>
      <c r="E1682" t="s">
        <v>42</v>
      </c>
      <c r="F1682" s="1">
        <f ca="1">TODAY()-employes3[[#This Row],[DN_ecart]]</f>
        <v>23304</v>
      </c>
      <c r="G1682" t="s">
        <v>10656</v>
      </c>
      <c r="H1682" t="s">
        <v>10657</v>
      </c>
      <c r="I1682" t="s">
        <v>10658</v>
      </c>
      <c r="J1682">
        <v>27</v>
      </c>
      <c r="K1682" t="s">
        <v>10659</v>
      </c>
      <c r="L1682">
        <v>10</v>
      </c>
      <c r="M1682" t="s">
        <v>10660</v>
      </c>
      <c r="N1682" s="1">
        <f ca="1">TODAY()-employes3[[#This Row],[DD_debut]]</f>
        <v>42479</v>
      </c>
      <c r="O1682" s="1">
        <f ca="1">IF(ISBLANK(employes3[[#This Row],[DD_fin]]),DATE(1900,1,1),TODAY()-employes3[[#This Row],[DD_fin]])</f>
        <v>1</v>
      </c>
      <c r="P1682">
        <v>3</v>
      </c>
      <c r="Q1682">
        <v>39.53</v>
      </c>
      <c r="R1682">
        <v>3</v>
      </c>
      <c r="S1682">
        <v>22271</v>
      </c>
      <c r="T1682">
        <v>3096</v>
      </c>
    </row>
    <row r="1683" spans="1:21" hidden="1">
      <c r="A1683">
        <v>2682</v>
      </c>
      <c r="B1683" t="s">
        <v>4438</v>
      </c>
      <c r="C1683" t="s">
        <v>3406</v>
      </c>
      <c r="D1683" t="s">
        <v>10661</v>
      </c>
      <c r="E1683" t="s">
        <v>42</v>
      </c>
      <c r="F1683" s="1">
        <f ca="1">TODAY()-employes3[[#This Row],[DN_ecart]]</f>
        <v>32635</v>
      </c>
      <c r="G1683" t="s">
        <v>10662</v>
      </c>
      <c r="H1683" t="s">
        <v>10663</v>
      </c>
      <c r="I1683" t="s">
        <v>10664</v>
      </c>
      <c r="J1683">
        <v>18</v>
      </c>
      <c r="K1683" t="s">
        <v>10665</v>
      </c>
      <c r="L1683">
        <v>8</v>
      </c>
      <c r="M1683" t="s">
        <v>10666</v>
      </c>
      <c r="N1683" s="1">
        <f ca="1">TODAY()-employes3[[#This Row],[DD_debut]]</f>
        <v>41084</v>
      </c>
      <c r="O1683" s="1">
        <f ca="1">IF(ISBLANK(employes3[[#This Row],[DD_fin]]),DATE(1900,1,1),TODAY()-employes3[[#This Row],[DD_fin]])</f>
        <v>1</v>
      </c>
      <c r="P1683">
        <v>4</v>
      </c>
      <c r="Q1683">
        <v>23.85</v>
      </c>
      <c r="R1683">
        <v>1</v>
      </c>
      <c r="S1683">
        <v>12940</v>
      </c>
      <c r="T1683">
        <v>4491</v>
      </c>
    </row>
    <row r="1684" spans="1:21" hidden="1">
      <c r="A1684">
        <v>2683</v>
      </c>
      <c r="B1684" t="s">
        <v>1117</v>
      </c>
      <c r="C1684" t="s">
        <v>934</v>
      </c>
      <c r="D1684" t="s">
        <v>10667</v>
      </c>
      <c r="E1684" t="s">
        <v>42</v>
      </c>
      <c r="F1684" s="1">
        <f ca="1">TODAY()-employes3[[#This Row],[DN_ecart]]</f>
        <v>35284</v>
      </c>
      <c r="G1684" t="s">
        <v>10668</v>
      </c>
      <c r="H1684" t="s">
        <v>10669</v>
      </c>
      <c r="I1684" t="s">
        <v>10670</v>
      </c>
      <c r="J1684">
        <v>22</v>
      </c>
      <c r="K1684" t="s">
        <v>10671</v>
      </c>
      <c r="L1684">
        <v>9</v>
      </c>
      <c r="M1684" t="s">
        <v>10672</v>
      </c>
      <c r="N1684" s="1">
        <f ca="1">TODAY()-employes3[[#This Row],[DD_debut]]</f>
        <v>43147</v>
      </c>
      <c r="O1684" s="1">
        <f ca="1">IF(ISBLANK(employes3[[#This Row],[DD_fin]]),DATE(1900,1,1),TODAY()-employes3[[#This Row],[DD_fin]])</f>
        <v>1</v>
      </c>
      <c r="P1684">
        <v>3</v>
      </c>
      <c r="Q1684">
        <v>42.49</v>
      </c>
      <c r="R1684">
        <v>1</v>
      </c>
      <c r="S1684">
        <v>10291</v>
      </c>
      <c r="T1684">
        <v>2428</v>
      </c>
    </row>
    <row r="1685" spans="1:21" hidden="1">
      <c r="A1685">
        <v>2684</v>
      </c>
      <c r="B1685" t="s">
        <v>601</v>
      </c>
      <c r="C1685" t="s">
        <v>525</v>
      </c>
      <c r="D1685" t="s">
        <v>10673</v>
      </c>
      <c r="E1685" t="s">
        <v>42</v>
      </c>
      <c r="F1685" s="1">
        <f ca="1">TODAY()-employes3[[#This Row],[DN_ecart]]</f>
        <v>27588</v>
      </c>
      <c r="G1685" t="s">
        <v>10674</v>
      </c>
      <c r="H1685" t="s">
        <v>10675</v>
      </c>
      <c r="I1685" t="s">
        <v>10676</v>
      </c>
      <c r="J1685">
        <v>69</v>
      </c>
      <c r="K1685" t="s">
        <v>10677</v>
      </c>
      <c r="L1685">
        <v>6</v>
      </c>
      <c r="M1685" t="s">
        <v>10678</v>
      </c>
      <c r="N1685" s="1">
        <f ca="1">TODAY()-employes3[[#This Row],[DD_debut]]</f>
        <v>41456</v>
      </c>
      <c r="O1685" s="1">
        <f ca="1">IF(ISBLANK(employes3[[#This Row],[DD_fin]]),DATE(1900,1,1),TODAY()-employes3[[#This Row],[DD_fin]])</f>
        <v>1</v>
      </c>
      <c r="P1685">
        <v>2</v>
      </c>
      <c r="Q1685">
        <v>13.77</v>
      </c>
      <c r="R1685">
        <v>1</v>
      </c>
      <c r="S1685">
        <v>17987</v>
      </c>
      <c r="T1685">
        <v>4119</v>
      </c>
    </row>
    <row r="1686" spans="1:21" hidden="1">
      <c r="A1686">
        <v>2685</v>
      </c>
      <c r="B1686" t="s">
        <v>1721</v>
      </c>
      <c r="C1686" t="s">
        <v>1984</v>
      </c>
      <c r="D1686" t="s">
        <v>10679</v>
      </c>
      <c r="E1686" t="s">
        <v>25</v>
      </c>
      <c r="F1686" s="1">
        <f ca="1">TODAY()-employes3[[#This Row],[DN_ecart]]</f>
        <v>28355</v>
      </c>
      <c r="G1686" t="s">
        <v>10680</v>
      </c>
      <c r="H1686" t="s">
        <v>10681</v>
      </c>
      <c r="I1686" t="s">
        <v>4145</v>
      </c>
      <c r="J1686">
        <v>21</v>
      </c>
      <c r="K1686" t="s">
        <v>10682</v>
      </c>
      <c r="L1686">
        <v>8</v>
      </c>
      <c r="M1686" t="s">
        <v>10683</v>
      </c>
      <c r="N1686" s="1">
        <f ca="1">TODAY()-employes3[[#This Row],[DD_debut]]</f>
        <v>45119</v>
      </c>
      <c r="O1686" s="1">
        <f ca="1">IF(ISBLANK(employes3[[#This Row],[DD_fin]]),DATE(1900,1,1),TODAY()-employes3[[#This Row],[DD_fin]])</f>
        <v>1</v>
      </c>
      <c r="P1686">
        <v>2</v>
      </c>
      <c r="Q1686">
        <v>43.58</v>
      </c>
      <c r="R1686">
        <v>1</v>
      </c>
      <c r="S1686">
        <v>17220</v>
      </c>
      <c r="T1686">
        <v>456</v>
      </c>
    </row>
    <row r="1687" spans="1:21" hidden="1">
      <c r="A1687">
        <v>2686</v>
      </c>
      <c r="B1687" t="s">
        <v>2232</v>
      </c>
      <c r="C1687" t="s">
        <v>749</v>
      </c>
      <c r="D1687" t="s">
        <v>10684</v>
      </c>
      <c r="E1687" t="s">
        <v>42</v>
      </c>
      <c r="F1687" s="1">
        <f ca="1">TODAY()-employes3[[#This Row],[DN_ecart]]</f>
        <v>38180</v>
      </c>
      <c r="G1687" t="s">
        <v>10685</v>
      </c>
      <c r="H1687" t="s">
        <v>10686</v>
      </c>
      <c r="I1687" t="s">
        <v>10687</v>
      </c>
      <c r="J1687">
        <v>12</v>
      </c>
      <c r="K1687" t="s">
        <v>10688</v>
      </c>
      <c r="L1687">
        <v>8</v>
      </c>
      <c r="M1687" t="s">
        <v>10689</v>
      </c>
      <c r="N1687" s="1">
        <f ca="1">TODAY()-employes3[[#This Row],[DD_debut]]</f>
        <v>44224</v>
      </c>
      <c r="O1687" s="1">
        <f ca="1">IF(ISBLANK(employes3[[#This Row],[DD_fin]]),DATE(1900,1,1),TODAY()-employes3[[#This Row],[DD_fin]])</f>
        <v>1</v>
      </c>
      <c r="P1687">
        <v>6</v>
      </c>
      <c r="Q1687">
        <v>41.44</v>
      </c>
      <c r="R1687">
        <v>1</v>
      </c>
      <c r="S1687">
        <v>7395</v>
      </c>
      <c r="T1687">
        <v>1351</v>
      </c>
    </row>
    <row r="1688" spans="1:21" hidden="1">
      <c r="A1688">
        <v>2687</v>
      </c>
      <c r="B1688" t="s">
        <v>3841</v>
      </c>
      <c r="C1688" t="s">
        <v>5287</v>
      </c>
      <c r="D1688" t="s">
        <v>10690</v>
      </c>
      <c r="E1688" t="s">
        <v>25</v>
      </c>
      <c r="F1688" s="1">
        <f ca="1">TODAY()-employes3[[#This Row],[DN_ecart]]</f>
        <v>22251</v>
      </c>
      <c r="G1688" t="s">
        <v>10691</v>
      </c>
      <c r="H1688" t="s">
        <v>10692</v>
      </c>
      <c r="I1688" t="s">
        <v>10693</v>
      </c>
      <c r="J1688">
        <v>63</v>
      </c>
      <c r="K1688" t="s">
        <v>10694</v>
      </c>
      <c r="L1688">
        <v>5</v>
      </c>
      <c r="M1688" t="s">
        <v>10695</v>
      </c>
      <c r="N1688" s="1">
        <f ca="1">TODAY()-employes3[[#This Row],[DD_debut]]</f>
        <v>42736</v>
      </c>
      <c r="O1688" s="1">
        <f ca="1">IF(ISBLANK(employes3[[#This Row],[DD_fin]]),DATE(1900,1,1),TODAY()-employes3[[#This Row],[DD_fin]])</f>
        <v>44950</v>
      </c>
      <c r="P1688">
        <v>6</v>
      </c>
      <c r="Q1688">
        <v>31.6</v>
      </c>
      <c r="R1688">
        <v>1</v>
      </c>
      <c r="S1688">
        <v>23324</v>
      </c>
      <c r="T1688">
        <v>2839</v>
      </c>
      <c r="U1688">
        <v>625</v>
      </c>
    </row>
    <row r="1689" spans="1:21" hidden="1">
      <c r="A1689">
        <v>2688</v>
      </c>
      <c r="B1689" t="s">
        <v>2279</v>
      </c>
      <c r="C1689" t="s">
        <v>794</v>
      </c>
      <c r="D1689" t="s">
        <v>10696</v>
      </c>
      <c r="E1689" t="s">
        <v>25</v>
      </c>
      <c r="F1689" s="1">
        <f ca="1">TODAY()-employes3[[#This Row],[DN_ecart]]</f>
        <v>25286</v>
      </c>
      <c r="G1689" t="s">
        <v>10697</v>
      </c>
      <c r="H1689" t="s">
        <v>10698</v>
      </c>
      <c r="I1689" t="s">
        <v>10699</v>
      </c>
      <c r="J1689">
        <v>43</v>
      </c>
      <c r="K1689" t="s">
        <v>10700</v>
      </c>
      <c r="L1689">
        <v>6</v>
      </c>
      <c r="M1689" t="s">
        <v>10701</v>
      </c>
      <c r="N1689" s="1">
        <f ca="1">TODAY()-employes3[[#This Row],[DD_debut]]</f>
        <v>44159</v>
      </c>
      <c r="O1689" s="1">
        <f ca="1">IF(ISBLANK(employes3[[#This Row],[DD_fin]]),DATE(1900,1,1),TODAY()-employes3[[#This Row],[DD_fin]])</f>
        <v>1</v>
      </c>
      <c r="P1689">
        <v>2</v>
      </c>
      <c r="Q1689">
        <v>38.35</v>
      </c>
      <c r="R1689">
        <v>2</v>
      </c>
      <c r="S1689">
        <v>20289</v>
      </c>
      <c r="T1689">
        <v>1416</v>
      </c>
    </row>
    <row r="1690" spans="1:21" hidden="1">
      <c r="A1690">
        <v>2689</v>
      </c>
      <c r="B1690" t="s">
        <v>4172</v>
      </c>
      <c r="C1690" t="s">
        <v>1071</v>
      </c>
      <c r="D1690" t="s">
        <v>10702</v>
      </c>
      <c r="E1690" t="s">
        <v>42</v>
      </c>
      <c r="F1690" s="1">
        <f ca="1">TODAY()-employes3[[#This Row],[DN_ecart]]</f>
        <v>25334</v>
      </c>
      <c r="G1690" t="s">
        <v>10703</v>
      </c>
      <c r="H1690" t="s">
        <v>10704</v>
      </c>
      <c r="I1690" t="s">
        <v>10705</v>
      </c>
      <c r="J1690">
        <v>12</v>
      </c>
      <c r="K1690" t="s">
        <v>10706</v>
      </c>
      <c r="L1690">
        <v>7</v>
      </c>
      <c r="M1690" t="s">
        <v>10707</v>
      </c>
      <c r="N1690" s="1">
        <f ca="1">TODAY()-employes3[[#This Row],[DD_debut]]</f>
        <v>40962</v>
      </c>
      <c r="O1690" s="1">
        <f ca="1">IF(ISBLANK(employes3[[#This Row],[DD_fin]]),DATE(1900,1,1),TODAY()-employes3[[#This Row],[DD_fin]])</f>
        <v>1</v>
      </c>
      <c r="P1690">
        <v>5</v>
      </c>
      <c r="Q1690">
        <v>44.52</v>
      </c>
      <c r="R1690">
        <v>1</v>
      </c>
      <c r="S1690">
        <v>20241</v>
      </c>
      <c r="T1690">
        <v>4613</v>
      </c>
    </row>
    <row r="1691" spans="1:21" hidden="1">
      <c r="A1691">
        <v>2690</v>
      </c>
      <c r="B1691" t="s">
        <v>1653</v>
      </c>
      <c r="C1691" t="s">
        <v>706</v>
      </c>
      <c r="D1691" t="s">
        <v>10708</v>
      </c>
      <c r="E1691" t="s">
        <v>25</v>
      </c>
      <c r="F1691" s="1">
        <f ca="1">TODAY()-employes3[[#This Row],[DN_ecart]]</f>
        <v>23278</v>
      </c>
      <c r="G1691" t="s">
        <v>10709</v>
      </c>
      <c r="H1691" t="s">
        <v>10710</v>
      </c>
      <c r="I1691" t="s">
        <v>10711</v>
      </c>
      <c r="J1691">
        <v>6</v>
      </c>
      <c r="K1691" t="s">
        <v>10712</v>
      </c>
      <c r="L1691">
        <v>6</v>
      </c>
      <c r="M1691" t="s">
        <v>10713</v>
      </c>
      <c r="N1691" s="1">
        <f ca="1">TODAY()-employes3[[#This Row],[DD_debut]]</f>
        <v>44367</v>
      </c>
      <c r="O1691" s="1">
        <f ca="1">IF(ISBLANK(employes3[[#This Row],[DD_fin]]),DATE(1900,1,1),TODAY()-employes3[[#This Row],[DD_fin]])</f>
        <v>1</v>
      </c>
      <c r="P1691">
        <v>6</v>
      </c>
      <c r="Q1691">
        <v>38.799999999999997</v>
      </c>
      <c r="R1691">
        <v>3</v>
      </c>
      <c r="S1691">
        <v>22297</v>
      </c>
      <c r="T1691">
        <v>1208</v>
      </c>
    </row>
    <row r="1692" spans="1:21" hidden="1">
      <c r="A1692">
        <v>2691</v>
      </c>
      <c r="B1692" t="s">
        <v>5381</v>
      </c>
      <c r="C1692" t="s">
        <v>824</v>
      </c>
      <c r="D1692" t="s">
        <v>10714</v>
      </c>
      <c r="E1692" t="s">
        <v>25</v>
      </c>
      <c r="F1692" s="1">
        <f ca="1">TODAY()-employes3[[#This Row],[DN_ecart]]</f>
        <v>32004</v>
      </c>
      <c r="G1692" t="s">
        <v>10715</v>
      </c>
      <c r="H1692" t="s">
        <v>10716</v>
      </c>
      <c r="I1692" t="s">
        <v>10717</v>
      </c>
      <c r="J1692">
        <v>52</v>
      </c>
      <c r="K1692" t="s">
        <v>10718</v>
      </c>
      <c r="L1692">
        <v>7</v>
      </c>
      <c r="M1692" t="s">
        <v>10719</v>
      </c>
      <c r="N1692" s="1">
        <f ca="1">TODAY()-employes3[[#This Row],[DD_debut]]</f>
        <v>41128</v>
      </c>
      <c r="O1692" s="1">
        <f ca="1">IF(ISBLANK(employes3[[#This Row],[DD_fin]]),DATE(1900,1,1),TODAY()-employes3[[#This Row],[DD_fin]])</f>
        <v>1</v>
      </c>
      <c r="P1692">
        <v>4</v>
      </c>
      <c r="Q1692">
        <v>35.22</v>
      </c>
      <c r="R1692">
        <v>2</v>
      </c>
      <c r="S1692">
        <v>13571</v>
      </c>
      <c r="T1692">
        <v>4447</v>
      </c>
    </row>
    <row r="1693" spans="1:21">
      <c r="A1693">
        <v>2692</v>
      </c>
      <c r="B1693" t="s">
        <v>3249</v>
      </c>
      <c r="C1693" t="s">
        <v>174</v>
      </c>
      <c r="D1693" t="s">
        <v>10720</v>
      </c>
      <c r="E1693" t="s">
        <v>25</v>
      </c>
      <c r="F1693" s="1">
        <f ca="1">TODAY()-employes3[[#This Row],[DN_ecart]]</f>
        <v>35771</v>
      </c>
      <c r="G1693" t="s">
        <v>10721</v>
      </c>
      <c r="H1693" t="s">
        <v>10722</v>
      </c>
      <c r="I1693" t="s">
        <v>10723</v>
      </c>
      <c r="J1693">
        <v>16</v>
      </c>
      <c r="K1693" t="s">
        <v>10724</v>
      </c>
      <c r="L1693">
        <v>8</v>
      </c>
      <c r="M1693" t="s">
        <v>10725</v>
      </c>
      <c r="N1693" s="1">
        <f ca="1">TODAY()-employes3[[#This Row],[DD_debut]]</f>
        <v>41763</v>
      </c>
      <c r="O1693" s="1">
        <f ca="1">IF(ISBLANK(employes3[[#This Row],[DD_fin]]),DATE(1900,1,1),TODAY()-employes3[[#This Row],[DD_fin]])</f>
        <v>1</v>
      </c>
      <c r="P1693">
        <v>2</v>
      </c>
      <c r="Q1693">
        <v>17.329999999999998</v>
      </c>
      <c r="R1693">
        <v>1</v>
      </c>
      <c r="S1693">
        <v>9804</v>
      </c>
      <c r="T1693">
        <v>3812</v>
      </c>
    </row>
    <row r="1694" spans="1:21" hidden="1">
      <c r="A1694">
        <v>2693</v>
      </c>
      <c r="B1694" t="s">
        <v>266</v>
      </c>
      <c r="C1694" t="s">
        <v>398</v>
      </c>
      <c r="D1694" t="s">
        <v>10726</v>
      </c>
      <c r="E1694" t="s">
        <v>25</v>
      </c>
      <c r="F1694" s="1">
        <f ca="1">TODAY()-employes3[[#This Row],[DN_ecart]]</f>
        <v>22879</v>
      </c>
      <c r="G1694" t="s">
        <v>10727</v>
      </c>
      <c r="H1694" t="s">
        <v>10728</v>
      </c>
      <c r="I1694" t="s">
        <v>10729</v>
      </c>
      <c r="J1694">
        <v>54</v>
      </c>
      <c r="K1694" t="s">
        <v>10730</v>
      </c>
      <c r="L1694">
        <v>9</v>
      </c>
      <c r="M1694" t="s">
        <v>10731</v>
      </c>
      <c r="N1694" s="1">
        <f ca="1">TODAY()-employes3[[#This Row],[DD_debut]]</f>
        <v>44062</v>
      </c>
      <c r="O1694" s="1">
        <f ca="1">IF(ISBLANK(employes3[[#This Row],[DD_fin]]),DATE(1900,1,1),TODAY()-employes3[[#This Row],[DD_fin]])</f>
        <v>1</v>
      </c>
      <c r="P1694">
        <v>3</v>
      </c>
      <c r="Q1694">
        <v>33.42</v>
      </c>
      <c r="R1694">
        <v>3</v>
      </c>
      <c r="S1694">
        <v>22696</v>
      </c>
      <c r="T1694">
        <v>1513</v>
      </c>
    </row>
    <row r="1695" spans="1:21" hidden="1">
      <c r="A1695">
        <v>2694</v>
      </c>
      <c r="B1695" t="s">
        <v>64</v>
      </c>
      <c r="C1695" t="s">
        <v>473</v>
      </c>
      <c r="D1695" t="s">
        <v>10732</v>
      </c>
      <c r="E1695" t="s">
        <v>42</v>
      </c>
      <c r="F1695" s="1">
        <f ca="1">TODAY()-employes3[[#This Row],[DN_ecart]]</f>
        <v>29732</v>
      </c>
      <c r="G1695" t="s">
        <v>10733</v>
      </c>
      <c r="H1695" t="s">
        <v>10734</v>
      </c>
      <c r="I1695" t="s">
        <v>10735</v>
      </c>
      <c r="J1695">
        <v>55</v>
      </c>
      <c r="K1695" t="s">
        <v>10736</v>
      </c>
      <c r="L1695">
        <v>9</v>
      </c>
      <c r="M1695" t="s">
        <v>10737</v>
      </c>
      <c r="N1695" s="1">
        <f ca="1">TODAY()-employes3[[#This Row],[DD_debut]]</f>
        <v>43859</v>
      </c>
      <c r="O1695" s="1">
        <f ca="1">IF(ISBLANK(employes3[[#This Row],[DD_fin]]),DATE(1900,1,1),TODAY()-employes3[[#This Row],[DD_fin]])</f>
        <v>1</v>
      </c>
      <c r="P1695">
        <v>3</v>
      </c>
      <c r="Q1695">
        <v>25.03</v>
      </c>
      <c r="R1695">
        <v>1</v>
      </c>
      <c r="S1695">
        <v>15843</v>
      </c>
      <c r="T1695">
        <v>1716</v>
      </c>
    </row>
    <row r="1696" spans="1:21" hidden="1">
      <c r="A1696">
        <v>2695</v>
      </c>
      <c r="B1696" t="s">
        <v>10738</v>
      </c>
      <c r="C1696" t="s">
        <v>1272</v>
      </c>
      <c r="D1696" t="s">
        <v>10739</v>
      </c>
      <c r="E1696" t="s">
        <v>25</v>
      </c>
      <c r="F1696" s="1">
        <f ca="1">TODAY()-employes3[[#This Row],[DN_ecart]]</f>
        <v>23272</v>
      </c>
      <c r="G1696" t="s">
        <v>10740</v>
      </c>
      <c r="H1696" t="s">
        <v>10741</v>
      </c>
      <c r="I1696" t="s">
        <v>10742</v>
      </c>
      <c r="J1696">
        <v>50</v>
      </c>
      <c r="K1696" t="s">
        <v>10743</v>
      </c>
      <c r="L1696">
        <v>8</v>
      </c>
      <c r="M1696" t="s">
        <v>10744</v>
      </c>
      <c r="N1696" s="1">
        <f ca="1">TODAY()-employes3[[#This Row],[DD_debut]]</f>
        <v>45102</v>
      </c>
      <c r="O1696" s="1">
        <f ca="1">IF(ISBLANK(employes3[[#This Row],[DD_fin]]),DATE(1900,1,1),TODAY()-employes3[[#This Row],[DD_fin]])</f>
        <v>1</v>
      </c>
      <c r="P1696">
        <v>5</v>
      </c>
      <c r="Q1696">
        <v>27.8</v>
      </c>
      <c r="R1696">
        <v>1</v>
      </c>
      <c r="S1696">
        <v>22303</v>
      </c>
      <c r="T1696">
        <v>473</v>
      </c>
    </row>
    <row r="1697" spans="1:21">
      <c r="A1697">
        <v>2696</v>
      </c>
      <c r="B1697" t="s">
        <v>897</v>
      </c>
      <c r="C1697" t="s">
        <v>721</v>
      </c>
      <c r="D1697" t="s">
        <v>10745</v>
      </c>
      <c r="E1697" t="s">
        <v>42</v>
      </c>
      <c r="F1697" s="1">
        <f ca="1">TODAY()-employes3[[#This Row],[DN_ecart]]</f>
        <v>29713</v>
      </c>
      <c r="G1697" t="s">
        <v>10746</v>
      </c>
      <c r="H1697" t="s">
        <v>10747</v>
      </c>
      <c r="I1697" t="s">
        <v>10748</v>
      </c>
      <c r="J1697">
        <v>24</v>
      </c>
      <c r="K1697" t="s">
        <v>10749</v>
      </c>
      <c r="L1697">
        <v>9</v>
      </c>
      <c r="M1697" t="s">
        <v>10750</v>
      </c>
      <c r="N1697" s="1">
        <f ca="1">TODAY()-employes3[[#This Row],[DD_debut]]</f>
        <v>41806</v>
      </c>
      <c r="O1697" s="1">
        <f ca="1">IF(ISBLANK(employes3[[#This Row],[DD_fin]]),DATE(1900,1,1),TODAY()-employes3[[#This Row],[DD_fin]])</f>
        <v>1</v>
      </c>
      <c r="P1697">
        <v>3</v>
      </c>
      <c r="Q1697">
        <v>19.05</v>
      </c>
      <c r="R1697">
        <v>1</v>
      </c>
      <c r="S1697">
        <v>15862</v>
      </c>
      <c r="T1697">
        <v>3769</v>
      </c>
    </row>
    <row r="1698" spans="1:21" hidden="1">
      <c r="A1698">
        <v>2697</v>
      </c>
      <c r="B1698" t="s">
        <v>2416</v>
      </c>
      <c r="C1698" t="s">
        <v>1309</v>
      </c>
      <c r="D1698" t="s">
        <v>10751</v>
      </c>
      <c r="E1698" t="s">
        <v>42</v>
      </c>
      <c r="F1698" s="1">
        <f ca="1">TODAY()-employes3[[#This Row],[DN_ecart]]</f>
        <v>27016</v>
      </c>
      <c r="G1698" t="s">
        <v>10752</v>
      </c>
      <c r="H1698" t="s">
        <v>10753</v>
      </c>
      <c r="I1698" t="s">
        <v>10754</v>
      </c>
      <c r="J1698">
        <v>54</v>
      </c>
      <c r="K1698" t="s">
        <v>10755</v>
      </c>
      <c r="L1698">
        <v>8</v>
      </c>
      <c r="M1698" t="s">
        <v>10756</v>
      </c>
      <c r="N1698" s="1">
        <f ca="1">TODAY()-employes3[[#This Row],[DD_debut]]</f>
        <v>40608</v>
      </c>
      <c r="O1698" s="1">
        <f ca="1">IF(ISBLANK(employes3[[#This Row],[DD_fin]]),DATE(1900,1,1),TODAY()-employes3[[#This Row],[DD_fin]])</f>
        <v>1</v>
      </c>
      <c r="P1698">
        <v>1</v>
      </c>
      <c r="Q1698">
        <v>44.87</v>
      </c>
      <c r="R1698">
        <v>2</v>
      </c>
      <c r="S1698">
        <v>18559</v>
      </c>
      <c r="T1698">
        <v>4967</v>
      </c>
    </row>
    <row r="1699" spans="1:21" hidden="1">
      <c r="A1699">
        <v>2698</v>
      </c>
      <c r="B1699" t="s">
        <v>862</v>
      </c>
      <c r="C1699" t="s">
        <v>5848</v>
      </c>
      <c r="D1699" t="s">
        <v>10757</v>
      </c>
      <c r="E1699" t="s">
        <v>25</v>
      </c>
      <c r="F1699" s="1">
        <f ca="1">TODAY()-employes3[[#This Row],[DN_ecart]]</f>
        <v>34096</v>
      </c>
      <c r="G1699" t="s">
        <v>10758</v>
      </c>
      <c r="H1699" t="s">
        <v>10759</v>
      </c>
      <c r="I1699" t="s">
        <v>10760</v>
      </c>
      <c r="J1699">
        <v>43</v>
      </c>
      <c r="K1699" t="s">
        <v>10761</v>
      </c>
      <c r="L1699">
        <v>7</v>
      </c>
      <c r="M1699" t="s">
        <v>10762</v>
      </c>
      <c r="N1699" s="1">
        <f ca="1">TODAY()-employes3[[#This Row],[DD_debut]]</f>
        <v>40829</v>
      </c>
      <c r="O1699" s="1">
        <f ca="1">IF(ISBLANK(employes3[[#This Row],[DD_fin]]),DATE(1900,1,1),TODAY()-employes3[[#This Row],[DD_fin]])</f>
        <v>1</v>
      </c>
      <c r="P1699">
        <v>6</v>
      </c>
      <c r="Q1699">
        <v>35.020000000000003</v>
      </c>
      <c r="R1699">
        <v>3</v>
      </c>
      <c r="S1699">
        <v>11479</v>
      </c>
      <c r="T1699">
        <v>4746</v>
      </c>
    </row>
    <row r="1700" spans="1:21" hidden="1">
      <c r="A1700">
        <v>2699</v>
      </c>
      <c r="B1700" t="s">
        <v>2962</v>
      </c>
      <c r="C1700" t="s">
        <v>342</v>
      </c>
      <c r="D1700" t="s">
        <v>10763</v>
      </c>
      <c r="E1700" t="s">
        <v>42</v>
      </c>
      <c r="F1700" s="1">
        <f ca="1">TODAY()-employes3[[#This Row],[DN_ecart]]</f>
        <v>23881</v>
      </c>
      <c r="G1700" t="s">
        <v>10764</v>
      </c>
      <c r="H1700" t="s">
        <v>10765</v>
      </c>
      <c r="I1700" t="s">
        <v>10766</v>
      </c>
      <c r="J1700">
        <v>65</v>
      </c>
      <c r="K1700" t="s">
        <v>10767</v>
      </c>
      <c r="L1700">
        <v>5</v>
      </c>
      <c r="M1700" t="s">
        <v>10768</v>
      </c>
      <c r="N1700" s="1">
        <f ca="1">TODAY()-employes3[[#This Row],[DD_debut]]</f>
        <v>44173</v>
      </c>
      <c r="O1700" s="1">
        <f ca="1">IF(ISBLANK(employes3[[#This Row],[DD_fin]]),DATE(1900,1,1),TODAY()-employes3[[#This Row],[DD_fin]])</f>
        <v>1</v>
      </c>
      <c r="P1700">
        <v>5</v>
      </c>
      <c r="Q1700">
        <v>26.92</v>
      </c>
      <c r="R1700">
        <v>2</v>
      </c>
      <c r="S1700">
        <v>21694</v>
      </c>
      <c r="T1700">
        <v>1402</v>
      </c>
    </row>
    <row r="1701" spans="1:21" hidden="1">
      <c r="A1701">
        <v>2700</v>
      </c>
      <c r="B1701" t="s">
        <v>651</v>
      </c>
      <c r="C1701" t="s">
        <v>3476</v>
      </c>
      <c r="D1701" t="s">
        <v>10769</v>
      </c>
      <c r="E1701" t="s">
        <v>42</v>
      </c>
      <c r="F1701" s="1">
        <f ca="1">TODAY()-employes3[[#This Row],[DN_ecart]]</f>
        <v>31298</v>
      </c>
      <c r="G1701" t="s">
        <v>10770</v>
      </c>
      <c r="H1701" t="s">
        <v>10771</v>
      </c>
      <c r="I1701" t="s">
        <v>10772</v>
      </c>
      <c r="J1701">
        <v>22</v>
      </c>
      <c r="K1701" t="s">
        <v>10773</v>
      </c>
      <c r="L1701">
        <v>10</v>
      </c>
      <c r="M1701" t="s">
        <v>10774</v>
      </c>
      <c r="N1701" s="1">
        <f ca="1">TODAY()-employes3[[#This Row],[DD_debut]]</f>
        <v>44662</v>
      </c>
      <c r="O1701" s="1">
        <f ca="1">IF(ISBLANK(employes3[[#This Row],[DD_fin]]),DATE(1900,1,1),TODAY()-employes3[[#This Row],[DD_fin]])</f>
        <v>1</v>
      </c>
      <c r="P1701">
        <v>1</v>
      </c>
      <c r="Q1701">
        <v>42.57</v>
      </c>
      <c r="R1701">
        <v>1</v>
      </c>
      <c r="S1701">
        <v>14277</v>
      </c>
      <c r="T1701">
        <v>913</v>
      </c>
    </row>
    <row r="1702" spans="1:21" hidden="1">
      <c r="A1702">
        <v>2701</v>
      </c>
      <c r="B1702" t="s">
        <v>2153</v>
      </c>
      <c r="C1702" t="s">
        <v>1272</v>
      </c>
      <c r="D1702" t="s">
        <v>10775</v>
      </c>
      <c r="E1702" t="s">
        <v>25</v>
      </c>
      <c r="F1702" s="1">
        <f ca="1">TODAY()-employes3[[#This Row],[DN_ecart]]</f>
        <v>28096</v>
      </c>
      <c r="G1702" t="s">
        <v>10776</v>
      </c>
      <c r="H1702" t="s">
        <v>10777</v>
      </c>
      <c r="I1702" t="s">
        <v>10778</v>
      </c>
      <c r="J1702">
        <v>19</v>
      </c>
      <c r="K1702" t="s">
        <v>10779</v>
      </c>
      <c r="L1702">
        <v>9</v>
      </c>
      <c r="M1702" t="s">
        <v>10780</v>
      </c>
      <c r="N1702" s="1">
        <f ca="1">TODAY()-employes3[[#This Row],[DD_debut]]</f>
        <v>42049</v>
      </c>
      <c r="O1702" s="1">
        <f ca="1">IF(ISBLANK(employes3[[#This Row],[DD_fin]]),DATE(1900,1,1),TODAY()-employes3[[#This Row],[DD_fin]])</f>
        <v>1</v>
      </c>
      <c r="P1702">
        <v>5</v>
      </c>
      <c r="Q1702">
        <v>39.130000000000003</v>
      </c>
      <c r="R1702">
        <v>4</v>
      </c>
      <c r="S1702">
        <v>17479</v>
      </c>
      <c r="T1702">
        <v>3526</v>
      </c>
    </row>
    <row r="1703" spans="1:21" hidden="1">
      <c r="A1703">
        <v>2702</v>
      </c>
      <c r="B1703" t="s">
        <v>334</v>
      </c>
      <c r="C1703" t="s">
        <v>1820</v>
      </c>
      <c r="D1703" t="s">
        <v>10781</v>
      </c>
      <c r="E1703" t="s">
        <v>42</v>
      </c>
      <c r="F1703" s="1">
        <f ca="1">TODAY()-employes3[[#This Row],[DN_ecart]]</f>
        <v>24997</v>
      </c>
      <c r="G1703" t="s">
        <v>10782</v>
      </c>
      <c r="H1703" t="s">
        <v>10783</v>
      </c>
      <c r="I1703" t="s">
        <v>10784</v>
      </c>
      <c r="J1703">
        <v>11</v>
      </c>
      <c r="K1703" t="s">
        <v>10785</v>
      </c>
      <c r="L1703">
        <v>9</v>
      </c>
      <c r="M1703" t="s">
        <v>10786</v>
      </c>
      <c r="N1703" s="1">
        <f ca="1">TODAY()-employes3[[#This Row],[DD_debut]]</f>
        <v>43071</v>
      </c>
      <c r="O1703" s="1">
        <f ca="1">IF(ISBLANK(employes3[[#This Row],[DD_fin]]),DATE(1900,1,1),TODAY()-employes3[[#This Row],[DD_fin]])</f>
        <v>1</v>
      </c>
      <c r="P1703">
        <v>4</v>
      </c>
      <c r="Q1703">
        <v>13.45</v>
      </c>
      <c r="R1703">
        <v>1</v>
      </c>
      <c r="S1703">
        <v>20578</v>
      </c>
      <c r="T1703">
        <v>2504</v>
      </c>
    </row>
    <row r="1704" spans="1:21" hidden="1">
      <c r="A1704">
        <v>2703</v>
      </c>
      <c r="B1704" t="s">
        <v>10370</v>
      </c>
      <c r="C1704" t="s">
        <v>2463</v>
      </c>
      <c r="D1704" t="s">
        <v>10787</v>
      </c>
      <c r="E1704" t="s">
        <v>25</v>
      </c>
      <c r="F1704" s="1">
        <f ca="1">TODAY()-employes3[[#This Row],[DN_ecart]]</f>
        <v>34791</v>
      </c>
      <c r="G1704" t="s">
        <v>10788</v>
      </c>
      <c r="H1704" t="s">
        <v>10789</v>
      </c>
      <c r="I1704" t="s">
        <v>10790</v>
      </c>
      <c r="J1704">
        <v>33</v>
      </c>
      <c r="K1704" t="s">
        <v>10791</v>
      </c>
      <c r="L1704">
        <v>7</v>
      </c>
      <c r="M1704" t="s">
        <v>10792</v>
      </c>
      <c r="N1704" s="1">
        <f ca="1">TODAY()-employes3[[#This Row],[DD_debut]]</f>
        <v>44708</v>
      </c>
      <c r="O1704" s="1">
        <f ca="1">IF(ISBLANK(employes3[[#This Row],[DD_fin]]),DATE(1900,1,1),TODAY()-employes3[[#This Row],[DD_fin]])</f>
        <v>1</v>
      </c>
      <c r="P1704">
        <v>5</v>
      </c>
      <c r="Q1704">
        <v>12.08</v>
      </c>
      <c r="R1704">
        <v>1</v>
      </c>
      <c r="S1704">
        <v>10784</v>
      </c>
      <c r="T1704">
        <v>867</v>
      </c>
    </row>
    <row r="1705" spans="1:21" hidden="1">
      <c r="A1705">
        <v>2704</v>
      </c>
      <c r="B1705" t="s">
        <v>3066</v>
      </c>
      <c r="C1705" t="s">
        <v>251</v>
      </c>
      <c r="D1705" t="s">
        <v>10793</v>
      </c>
      <c r="E1705" t="s">
        <v>42</v>
      </c>
      <c r="F1705" s="1">
        <f ca="1">TODAY()-employes3[[#This Row],[DN_ecart]]</f>
        <v>26445</v>
      </c>
      <c r="G1705" t="s">
        <v>10794</v>
      </c>
      <c r="H1705" t="s">
        <v>10795</v>
      </c>
      <c r="I1705" t="s">
        <v>10796</v>
      </c>
      <c r="J1705">
        <v>10</v>
      </c>
      <c r="K1705" t="s">
        <v>10797</v>
      </c>
      <c r="L1705">
        <v>9</v>
      </c>
      <c r="M1705" t="s">
        <v>10798</v>
      </c>
      <c r="N1705" s="1">
        <f ca="1">TODAY()-employes3[[#This Row],[DD_debut]]</f>
        <v>44062</v>
      </c>
      <c r="O1705" s="1">
        <f ca="1">IF(ISBLANK(employes3[[#This Row],[DD_fin]]),DATE(1900,1,1),TODAY()-employes3[[#This Row],[DD_fin]])</f>
        <v>1</v>
      </c>
      <c r="P1705">
        <v>6</v>
      </c>
      <c r="Q1705">
        <v>39.619999999999997</v>
      </c>
      <c r="R1705">
        <v>1</v>
      </c>
      <c r="S1705">
        <v>19130</v>
      </c>
      <c r="T1705">
        <v>1513</v>
      </c>
    </row>
    <row r="1706" spans="1:21" hidden="1">
      <c r="A1706">
        <v>2705</v>
      </c>
      <c r="B1706" t="s">
        <v>5879</v>
      </c>
      <c r="C1706" t="s">
        <v>1347</v>
      </c>
      <c r="D1706" t="s">
        <v>10799</v>
      </c>
      <c r="E1706" t="s">
        <v>25</v>
      </c>
      <c r="F1706" s="1">
        <f ca="1">TODAY()-employes3[[#This Row],[DN_ecart]]</f>
        <v>36403</v>
      </c>
      <c r="G1706" t="s">
        <v>10800</v>
      </c>
      <c r="H1706" t="s">
        <v>10801</v>
      </c>
      <c r="I1706" t="s">
        <v>10802</v>
      </c>
      <c r="J1706">
        <v>55</v>
      </c>
      <c r="K1706" t="s">
        <v>10803</v>
      </c>
      <c r="L1706">
        <v>5</v>
      </c>
      <c r="M1706" t="s">
        <v>10804</v>
      </c>
      <c r="N1706" s="1">
        <f ca="1">TODAY()-employes3[[#This Row],[DD_debut]]</f>
        <v>42953</v>
      </c>
      <c r="O1706" s="1">
        <f ca="1">IF(ISBLANK(employes3[[#This Row],[DD_fin]]),DATE(1900,1,1),TODAY()-employes3[[#This Row],[DD_fin]])</f>
        <v>1</v>
      </c>
      <c r="P1706">
        <v>3</v>
      </c>
      <c r="Q1706">
        <v>34.950000000000003</v>
      </c>
      <c r="R1706">
        <v>1</v>
      </c>
      <c r="S1706">
        <v>9172</v>
      </c>
      <c r="T1706">
        <v>2622</v>
      </c>
    </row>
    <row r="1707" spans="1:21" hidden="1">
      <c r="A1707">
        <v>2706</v>
      </c>
      <c r="B1707" t="s">
        <v>3539</v>
      </c>
      <c r="C1707" t="s">
        <v>832</v>
      </c>
      <c r="D1707" t="s">
        <v>10805</v>
      </c>
      <c r="E1707" t="s">
        <v>25</v>
      </c>
      <c r="F1707" s="1">
        <f ca="1">TODAY()-employes3[[#This Row],[DN_ecart]]</f>
        <v>23701</v>
      </c>
      <c r="G1707" t="s">
        <v>10806</v>
      </c>
      <c r="H1707" t="s">
        <v>10807</v>
      </c>
      <c r="I1707" t="s">
        <v>10808</v>
      </c>
      <c r="J1707">
        <v>20</v>
      </c>
      <c r="K1707" t="s">
        <v>10809</v>
      </c>
      <c r="L1707">
        <v>7</v>
      </c>
      <c r="M1707" t="s">
        <v>10810</v>
      </c>
      <c r="N1707" s="1">
        <f ca="1">TODAY()-employes3[[#This Row],[DD_debut]]</f>
        <v>44973</v>
      </c>
      <c r="O1707" s="1">
        <f ca="1">IF(ISBLANK(employes3[[#This Row],[DD_fin]]),DATE(1900,1,1),TODAY()-employes3[[#This Row],[DD_fin]])</f>
        <v>45280</v>
      </c>
      <c r="P1707">
        <v>4</v>
      </c>
      <c r="Q1707">
        <v>19.27</v>
      </c>
      <c r="R1707">
        <v>2</v>
      </c>
      <c r="S1707">
        <v>21874</v>
      </c>
      <c r="T1707">
        <v>602</v>
      </c>
      <c r="U1707">
        <v>295</v>
      </c>
    </row>
    <row r="1708" spans="1:21" hidden="1">
      <c r="A1708">
        <v>2707</v>
      </c>
      <c r="B1708" t="s">
        <v>1041</v>
      </c>
      <c r="C1708" t="s">
        <v>862</v>
      </c>
      <c r="D1708" t="s">
        <v>10811</v>
      </c>
      <c r="E1708" t="s">
        <v>42</v>
      </c>
      <c r="F1708" s="1">
        <f ca="1">TODAY()-employes3[[#This Row],[DN_ecart]]</f>
        <v>25300</v>
      </c>
      <c r="G1708" t="s">
        <v>10812</v>
      </c>
      <c r="H1708" t="s">
        <v>10813</v>
      </c>
      <c r="I1708" t="s">
        <v>10814</v>
      </c>
      <c r="J1708">
        <v>15</v>
      </c>
      <c r="K1708" t="s">
        <v>10815</v>
      </c>
      <c r="L1708">
        <v>6</v>
      </c>
      <c r="M1708" t="s">
        <v>10816</v>
      </c>
      <c r="N1708" s="1">
        <f ca="1">TODAY()-employes3[[#This Row],[DD_debut]]</f>
        <v>43678</v>
      </c>
      <c r="O1708" s="1">
        <f ca="1">IF(ISBLANK(employes3[[#This Row],[DD_fin]]),DATE(1900,1,1),TODAY()-employes3[[#This Row],[DD_fin]])</f>
        <v>1</v>
      </c>
      <c r="P1708">
        <v>1</v>
      </c>
      <c r="Q1708">
        <v>16.309999999999999</v>
      </c>
      <c r="R1708">
        <v>1</v>
      </c>
      <c r="S1708">
        <v>20275</v>
      </c>
      <c r="T1708">
        <v>1897</v>
      </c>
    </row>
    <row r="1709" spans="1:21" hidden="1">
      <c r="A1709">
        <v>2708</v>
      </c>
      <c r="B1709" t="s">
        <v>898</v>
      </c>
      <c r="C1709" t="s">
        <v>127</v>
      </c>
      <c r="D1709" t="s">
        <v>10817</v>
      </c>
      <c r="E1709" t="s">
        <v>42</v>
      </c>
      <c r="F1709" s="1">
        <f ca="1">TODAY()-employes3[[#This Row],[DN_ecart]]</f>
        <v>22354</v>
      </c>
      <c r="G1709" t="s">
        <v>10818</v>
      </c>
      <c r="H1709" t="s">
        <v>10819</v>
      </c>
      <c r="I1709" t="s">
        <v>10820</v>
      </c>
      <c r="J1709">
        <v>23</v>
      </c>
      <c r="K1709" t="s">
        <v>10821</v>
      </c>
      <c r="L1709">
        <v>10</v>
      </c>
      <c r="M1709" t="s">
        <v>10822</v>
      </c>
      <c r="N1709" s="1">
        <f ca="1">TODAY()-employes3[[#This Row],[DD_debut]]</f>
        <v>41398</v>
      </c>
      <c r="O1709" s="1">
        <f ca="1">IF(ISBLANK(employes3[[#This Row],[DD_fin]]),DATE(1900,1,1),TODAY()-employes3[[#This Row],[DD_fin]])</f>
        <v>1</v>
      </c>
      <c r="P1709">
        <v>3</v>
      </c>
      <c r="Q1709">
        <v>23.51</v>
      </c>
      <c r="R1709">
        <v>1</v>
      </c>
      <c r="S1709">
        <v>23221</v>
      </c>
      <c r="T1709">
        <v>4177</v>
      </c>
    </row>
    <row r="1710" spans="1:21" hidden="1">
      <c r="A1710">
        <v>2709</v>
      </c>
      <c r="B1710" t="s">
        <v>390</v>
      </c>
      <c r="C1710" t="s">
        <v>1094</v>
      </c>
      <c r="D1710" t="s">
        <v>10823</v>
      </c>
      <c r="E1710" t="s">
        <v>25</v>
      </c>
      <c r="F1710" s="1">
        <f ca="1">TODAY()-employes3[[#This Row],[DN_ecart]]</f>
        <v>38851</v>
      </c>
      <c r="G1710" t="s">
        <v>10824</v>
      </c>
      <c r="H1710" t="s">
        <v>10825</v>
      </c>
      <c r="I1710" t="s">
        <v>10826</v>
      </c>
      <c r="J1710">
        <v>20</v>
      </c>
      <c r="K1710" t="s">
        <v>10827</v>
      </c>
      <c r="L1710">
        <v>9</v>
      </c>
      <c r="M1710" t="s">
        <v>10828</v>
      </c>
      <c r="N1710" s="1">
        <f ca="1">TODAY()-employes3[[#This Row],[DD_debut]]</f>
        <v>42333</v>
      </c>
      <c r="O1710" s="1">
        <f ca="1">IF(ISBLANK(employes3[[#This Row],[DD_fin]]),DATE(1900,1,1),TODAY()-employes3[[#This Row],[DD_fin]])</f>
        <v>1</v>
      </c>
      <c r="P1710">
        <v>6</v>
      </c>
      <c r="Q1710">
        <v>34.17</v>
      </c>
      <c r="R1710">
        <v>1</v>
      </c>
      <c r="S1710">
        <v>6724</v>
      </c>
      <c r="T1710">
        <v>3242</v>
      </c>
    </row>
    <row r="1711" spans="1:21" hidden="1">
      <c r="A1711">
        <v>2710</v>
      </c>
      <c r="B1711" t="s">
        <v>434</v>
      </c>
      <c r="C1711" t="s">
        <v>778</v>
      </c>
      <c r="D1711" t="s">
        <v>10829</v>
      </c>
      <c r="E1711" t="s">
        <v>42</v>
      </c>
      <c r="F1711" s="1">
        <f ca="1">TODAY()-employes3[[#This Row],[DN_ecart]]</f>
        <v>26996</v>
      </c>
      <c r="G1711" t="s">
        <v>10830</v>
      </c>
      <c r="H1711" t="s">
        <v>10831</v>
      </c>
      <c r="I1711" t="s">
        <v>10832</v>
      </c>
      <c r="J1711">
        <v>72</v>
      </c>
      <c r="K1711" t="s">
        <v>10833</v>
      </c>
      <c r="L1711">
        <v>5</v>
      </c>
      <c r="M1711" t="s">
        <v>10834</v>
      </c>
      <c r="N1711" s="1">
        <f ca="1">TODAY()-employes3[[#This Row],[DD_debut]]</f>
        <v>44359</v>
      </c>
      <c r="O1711" s="1">
        <f ca="1">IF(ISBLANK(employes3[[#This Row],[DD_fin]]),DATE(1900,1,1),TODAY()-employes3[[#This Row],[DD_fin]])</f>
        <v>1</v>
      </c>
      <c r="P1711">
        <v>5</v>
      </c>
      <c r="Q1711">
        <v>41.78</v>
      </c>
      <c r="R1711">
        <v>1</v>
      </c>
      <c r="S1711">
        <v>18579</v>
      </c>
      <c r="T1711">
        <v>1216</v>
      </c>
    </row>
    <row r="1712" spans="1:21">
      <c r="A1712">
        <v>2711</v>
      </c>
      <c r="B1712" t="s">
        <v>1893</v>
      </c>
      <c r="C1712" t="s">
        <v>3131</v>
      </c>
      <c r="D1712" t="s">
        <v>10835</v>
      </c>
      <c r="E1712" t="s">
        <v>42</v>
      </c>
      <c r="F1712" s="1">
        <f ca="1">TODAY()-employes3[[#This Row],[DN_ecart]]</f>
        <v>24106</v>
      </c>
      <c r="G1712" t="s">
        <v>10836</v>
      </c>
      <c r="H1712" t="s">
        <v>10837</v>
      </c>
      <c r="I1712" t="s">
        <v>10838</v>
      </c>
      <c r="J1712">
        <v>14</v>
      </c>
      <c r="K1712" t="s">
        <v>10839</v>
      </c>
      <c r="L1712">
        <v>9</v>
      </c>
      <c r="M1712" t="s">
        <v>10840</v>
      </c>
      <c r="N1712" s="1">
        <f ca="1">TODAY()-employes3[[#This Row],[DD_debut]]</f>
        <v>41831</v>
      </c>
      <c r="O1712" s="1">
        <f ca="1">IF(ISBLANK(employes3[[#This Row],[DD_fin]]),DATE(1900,1,1),TODAY()-employes3[[#This Row],[DD_fin]])</f>
        <v>1</v>
      </c>
      <c r="P1712">
        <v>4</v>
      </c>
      <c r="Q1712">
        <v>35.619999999999997</v>
      </c>
      <c r="R1712">
        <v>1</v>
      </c>
      <c r="S1712">
        <v>21469</v>
      </c>
      <c r="T1712">
        <v>3744</v>
      </c>
    </row>
    <row r="1713" spans="1:21" hidden="1">
      <c r="A1713">
        <v>2712</v>
      </c>
      <c r="B1713" t="s">
        <v>450</v>
      </c>
      <c r="C1713" t="s">
        <v>1806</v>
      </c>
      <c r="D1713" t="s">
        <v>10841</v>
      </c>
      <c r="E1713" t="s">
        <v>25</v>
      </c>
      <c r="F1713" s="1">
        <f ca="1">TODAY()-employes3[[#This Row],[DN_ecart]]</f>
        <v>35007</v>
      </c>
      <c r="G1713" t="s">
        <v>10842</v>
      </c>
      <c r="H1713" t="s">
        <v>10843</v>
      </c>
      <c r="I1713" t="s">
        <v>10844</v>
      </c>
      <c r="J1713">
        <v>76</v>
      </c>
      <c r="K1713" t="s">
        <v>10845</v>
      </c>
      <c r="L1713">
        <v>6</v>
      </c>
      <c r="M1713" t="s">
        <v>10846</v>
      </c>
      <c r="N1713" s="1">
        <f ca="1">TODAY()-employes3[[#This Row],[DD_debut]]</f>
        <v>43960</v>
      </c>
      <c r="O1713" s="1">
        <f ca="1">IF(ISBLANK(employes3[[#This Row],[DD_fin]]),DATE(1900,1,1),TODAY()-employes3[[#This Row],[DD_fin]])</f>
        <v>1</v>
      </c>
      <c r="P1713">
        <v>5</v>
      </c>
      <c r="Q1713">
        <v>17.239999999999998</v>
      </c>
      <c r="R1713">
        <v>1</v>
      </c>
      <c r="S1713">
        <v>10568</v>
      </c>
      <c r="T1713">
        <v>1615</v>
      </c>
    </row>
    <row r="1714" spans="1:21" hidden="1">
      <c r="A1714">
        <v>2713</v>
      </c>
      <c r="B1714" t="s">
        <v>134</v>
      </c>
      <c r="C1714" t="s">
        <v>2351</v>
      </c>
      <c r="D1714" t="s">
        <v>10847</v>
      </c>
      <c r="E1714" t="s">
        <v>42</v>
      </c>
      <c r="F1714" s="1">
        <f ca="1">TODAY()-employes3[[#This Row],[DN_ecart]]</f>
        <v>38969</v>
      </c>
      <c r="G1714" t="s">
        <v>10848</v>
      </c>
      <c r="H1714" t="s">
        <v>10849</v>
      </c>
      <c r="I1714" t="s">
        <v>10850</v>
      </c>
      <c r="J1714">
        <v>18</v>
      </c>
      <c r="K1714" t="s">
        <v>10851</v>
      </c>
      <c r="L1714">
        <v>9</v>
      </c>
      <c r="M1714" t="s">
        <v>10852</v>
      </c>
      <c r="N1714" s="1">
        <f ca="1">TODAY()-employes3[[#This Row],[DD_debut]]</f>
        <v>45090</v>
      </c>
      <c r="O1714" s="1">
        <f ca="1">IF(ISBLANK(employes3[[#This Row],[DD_fin]]),DATE(1900,1,1),TODAY()-employes3[[#This Row],[DD_fin]])</f>
        <v>1</v>
      </c>
      <c r="P1714">
        <v>4</v>
      </c>
      <c r="Q1714">
        <v>16.66</v>
      </c>
      <c r="R1714">
        <v>3</v>
      </c>
      <c r="S1714">
        <v>6606</v>
      </c>
      <c r="T1714">
        <v>485</v>
      </c>
    </row>
    <row r="1715" spans="1:21" hidden="1">
      <c r="A1715">
        <v>2714</v>
      </c>
      <c r="B1715" t="s">
        <v>1873</v>
      </c>
      <c r="C1715" t="s">
        <v>2903</v>
      </c>
      <c r="D1715" t="s">
        <v>10853</v>
      </c>
      <c r="E1715" t="s">
        <v>25</v>
      </c>
      <c r="F1715" s="1">
        <f ca="1">TODAY()-employes3[[#This Row],[DN_ecart]]</f>
        <v>37702</v>
      </c>
      <c r="G1715" t="s">
        <v>10854</v>
      </c>
      <c r="H1715" t="s">
        <v>10855</v>
      </c>
      <c r="I1715" t="s">
        <v>10856</v>
      </c>
      <c r="J1715">
        <v>9</v>
      </c>
      <c r="K1715" t="s">
        <v>10857</v>
      </c>
      <c r="L1715">
        <v>5</v>
      </c>
      <c r="M1715" t="s">
        <v>10858</v>
      </c>
      <c r="N1715" s="1">
        <f ca="1">TODAY()-employes3[[#This Row],[DD_debut]]</f>
        <v>43390</v>
      </c>
      <c r="O1715" s="1">
        <f ca="1">IF(ISBLANK(employes3[[#This Row],[DD_fin]]),DATE(1900,1,1),TODAY()-employes3[[#This Row],[DD_fin]])</f>
        <v>45035</v>
      </c>
      <c r="P1715">
        <v>4</v>
      </c>
      <c r="Q1715">
        <v>32.65</v>
      </c>
      <c r="R1715">
        <v>1</v>
      </c>
      <c r="S1715">
        <v>7873</v>
      </c>
      <c r="T1715">
        <v>2185</v>
      </c>
      <c r="U1715">
        <v>540</v>
      </c>
    </row>
    <row r="1716" spans="1:21">
      <c r="A1716">
        <v>2715</v>
      </c>
      <c r="B1716" t="s">
        <v>1539</v>
      </c>
      <c r="C1716" t="s">
        <v>1847</v>
      </c>
      <c r="D1716" t="s">
        <v>10859</v>
      </c>
      <c r="E1716" t="s">
        <v>42</v>
      </c>
      <c r="F1716" s="1">
        <f ca="1">TODAY()-employes3[[#This Row],[DN_ecart]]</f>
        <v>29765</v>
      </c>
      <c r="G1716" t="s">
        <v>10860</v>
      </c>
      <c r="H1716" t="s">
        <v>10861</v>
      </c>
      <c r="I1716" t="s">
        <v>10862</v>
      </c>
      <c r="J1716">
        <v>72</v>
      </c>
      <c r="K1716" t="s">
        <v>10863</v>
      </c>
      <c r="L1716">
        <v>5</v>
      </c>
      <c r="M1716" t="s">
        <v>10864</v>
      </c>
      <c r="N1716" s="1">
        <f ca="1">TODAY()-employes3[[#This Row],[DD_debut]]</f>
        <v>41857</v>
      </c>
      <c r="O1716" s="1">
        <f ca="1">IF(ISBLANK(employes3[[#This Row],[DD_fin]]),DATE(1900,1,1),TODAY()-employes3[[#This Row],[DD_fin]])</f>
        <v>1</v>
      </c>
      <c r="P1716">
        <v>5</v>
      </c>
      <c r="Q1716">
        <v>17.489999999999998</v>
      </c>
      <c r="R1716">
        <v>2</v>
      </c>
      <c r="S1716">
        <v>15810</v>
      </c>
      <c r="T1716">
        <v>3718</v>
      </c>
    </row>
    <row r="1717" spans="1:21" hidden="1">
      <c r="A1717">
        <v>2716</v>
      </c>
      <c r="B1717" t="s">
        <v>443</v>
      </c>
      <c r="C1717" t="s">
        <v>342</v>
      </c>
      <c r="D1717" t="s">
        <v>10865</v>
      </c>
      <c r="E1717" t="s">
        <v>42</v>
      </c>
      <c r="F1717" s="1">
        <f ca="1">TODAY()-employes3[[#This Row],[DN_ecart]]</f>
        <v>26493</v>
      </c>
      <c r="G1717" t="s">
        <v>10866</v>
      </c>
      <c r="H1717" t="s">
        <v>10867</v>
      </c>
      <c r="I1717" t="s">
        <v>10868</v>
      </c>
      <c r="J1717">
        <v>65</v>
      </c>
      <c r="K1717" t="s">
        <v>10869</v>
      </c>
      <c r="L1717">
        <v>7</v>
      </c>
      <c r="M1717" t="s">
        <v>10870</v>
      </c>
      <c r="N1717" s="1">
        <f ca="1">TODAY()-employes3[[#This Row],[DD_debut]]</f>
        <v>40937</v>
      </c>
      <c r="O1717" s="1">
        <f ca="1">IF(ISBLANK(employes3[[#This Row],[DD_fin]]),DATE(1900,1,1),TODAY()-employes3[[#This Row],[DD_fin]])</f>
        <v>43879</v>
      </c>
      <c r="P1717">
        <v>6</v>
      </c>
      <c r="Q1717">
        <v>31.2</v>
      </c>
      <c r="R1717">
        <v>2</v>
      </c>
      <c r="S1717">
        <v>19082</v>
      </c>
      <c r="T1717">
        <v>4638</v>
      </c>
      <c r="U1717">
        <v>1696</v>
      </c>
    </row>
    <row r="1718" spans="1:21" hidden="1">
      <c r="A1718">
        <v>2717</v>
      </c>
      <c r="B1718" t="s">
        <v>1131</v>
      </c>
      <c r="C1718" t="s">
        <v>111</v>
      </c>
      <c r="D1718" t="s">
        <v>10871</v>
      </c>
      <c r="E1718" t="s">
        <v>42</v>
      </c>
      <c r="F1718" s="1">
        <f ca="1">TODAY()-employes3[[#This Row],[DN_ecart]]</f>
        <v>28726</v>
      </c>
      <c r="G1718" t="s">
        <v>10872</v>
      </c>
      <c r="H1718" t="s">
        <v>10873</v>
      </c>
      <c r="I1718" t="s">
        <v>8705</v>
      </c>
      <c r="J1718">
        <v>4</v>
      </c>
      <c r="K1718" t="s">
        <v>10874</v>
      </c>
      <c r="L1718">
        <v>10</v>
      </c>
      <c r="M1718" t="s">
        <v>10875</v>
      </c>
      <c r="N1718" s="1">
        <f ca="1">TODAY()-employes3[[#This Row],[DD_debut]]</f>
        <v>42991</v>
      </c>
      <c r="O1718" s="1">
        <f ca="1">IF(ISBLANK(employes3[[#This Row],[DD_fin]]),DATE(1900,1,1),TODAY()-employes3[[#This Row],[DD_fin]])</f>
        <v>1</v>
      </c>
      <c r="P1718">
        <v>6</v>
      </c>
      <c r="Q1718">
        <v>30.46</v>
      </c>
      <c r="R1718">
        <v>1</v>
      </c>
      <c r="S1718">
        <v>16849</v>
      </c>
      <c r="T1718">
        <v>2584</v>
      </c>
    </row>
    <row r="1719" spans="1:21" hidden="1">
      <c r="A1719">
        <v>2718</v>
      </c>
      <c r="B1719" t="s">
        <v>510</v>
      </c>
      <c r="C1719" t="s">
        <v>366</v>
      </c>
      <c r="D1719" t="s">
        <v>10876</v>
      </c>
      <c r="E1719" t="s">
        <v>42</v>
      </c>
      <c r="F1719" s="1">
        <f ca="1">TODAY()-employes3[[#This Row],[DN_ecart]]</f>
        <v>27381</v>
      </c>
      <c r="G1719" t="s">
        <v>10877</v>
      </c>
      <c r="H1719" t="s">
        <v>10878</v>
      </c>
      <c r="I1719" t="s">
        <v>10879</v>
      </c>
      <c r="J1719">
        <v>3</v>
      </c>
      <c r="K1719" t="s">
        <v>10880</v>
      </c>
      <c r="L1719">
        <v>5</v>
      </c>
      <c r="M1719" t="s">
        <v>10881</v>
      </c>
      <c r="N1719" s="1">
        <f ca="1">TODAY()-employes3[[#This Row],[DD_debut]]</f>
        <v>45106</v>
      </c>
      <c r="O1719" s="1">
        <f ca="1">IF(ISBLANK(employes3[[#This Row],[DD_fin]]),DATE(1900,1,1),TODAY()-employes3[[#This Row],[DD_fin]])</f>
        <v>1</v>
      </c>
      <c r="P1719">
        <v>4</v>
      </c>
      <c r="Q1719">
        <v>35.74</v>
      </c>
      <c r="R1719">
        <v>2</v>
      </c>
      <c r="S1719">
        <v>18194</v>
      </c>
      <c r="T1719">
        <v>469</v>
      </c>
    </row>
    <row r="1720" spans="1:21" hidden="1">
      <c r="A1720">
        <v>2719</v>
      </c>
      <c r="B1720" t="s">
        <v>2476</v>
      </c>
      <c r="C1720" t="s">
        <v>2211</v>
      </c>
      <c r="D1720" t="s">
        <v>10882</v>
      </c>
      <c r="E1720" t="s">
        <v>25</v>
      </c>
      <c r="F1720" s="1">
        <f ca="1">TODAY()-employes3[[#This Row],[DN_ecart]]</f>
        <v>31352</v>
      </c>
      <c r="G1720" t="s">
        <v>10883</v>
      </c>
      <c r="H1720" t="s">
        <v>10884</v>
      </c>
      <c r="I1720" t="s">
        <v>10885</v>
      </c>
      <c r="J1720">
        <v>17</v>
      </c>
      <c r="K1720" t="s">
        <v>10886</v>
      </c>
      <c r="L1720">
        <v>9</v>
      </c>
      <c r="M1720" t="s">
        <v>10887</v>
      </c>
      <c r="N1720" s="1">
        <f ca="1">TODAY()-employes3[[#This Row],[DD_debut]]</f>
        <v>43045</v>
      </c>
      <c r="O1720" s="1">
        <f ca="1">IF(ISBLANK(employes3[[#This Row],[DD_fin]]),DATE(1900,1,1),TODAY()-employes3[[#This Row],[DD_fin]])</f>
        <v>1</v>
      </c>
      <c r="P1720">
        <v>2</v>
      </c>
      <c r="Q1720">
        <v>26.63</v>
      </c>
      <c r="R1720">
        <v>2</v>
      </c>
      <c r="S1720">
        <v>14223</v>
      </c>
      <c r="T1720">
        <v>2530</v>
      </c>
    </row>
    <row r="1721" spans="1:21" hidden="1">
      <c r="A1721">
        <v>2720</v>
      </c>
      <c r="B1721" t="s">
        <v>1346</v>
      </c>
      <c r="C1721" t="s">
        <v>518</v>
      </c>
      <c r="D1721" t="s">
        <v>10888</v>
      </c>
      <c r="E1721" t="s">
        <v>25</v>
      </c>
      <c r="F1721" s="1">
        <f ca="1">TODAY()-employes3[[#This Row],[DN_ecart]]</f>
        <v>22274</v>
      </c>
      <c r="G1721" t="s">
        <v>10889</v>
      </c>
      <c r="H1721" t="s">
        <v>10890</v>
      </c>
      <c r="I1721" t="s">
        <v>10891</v>
      </c>
      <c r="J1721">
        <v>37</v>
      </c>
      <c r="K1721" t="s">
        <v>10892</v>
      </c>
      <c r="L1721">
        <v>9</v>
      </c>
      <c r="M1721" t="s">
        <v>10893</v>
      </c>
      <c r="N1721" s="1">
        <f ca="1">TODAY()-employes3[[#This Row],[DD_debut]]</f>
        <v>44320</v>
      </c>
      <c r="O1721" s="1">
        <f ca="1">IF(ISBLANK(employes3[[#This Row],[DD_fin]]),DATE(1900,1,1),TODAY()-employes3[[#This Row],[DD_fin]])</f>
        <v>1</v>
      </c>
      <c r="P1721">
        <v>2</v>
      </c>
      <c r="Q1721">
        <v>34.46</v>
      </c>
      <c r="R1721">
        <v>2</v>
      </c>
      <c r="S1721">
        <v>23301</v>
      </c>
      <c r="T1721">
        <v>1255</v>
      </c>
    </row>
    <row r="1722" spans="1:21" hidden="1">
      <c r="A1722">
        <v>2721</v>
      </c>
      <c r="B1722" t="s">
        <v>341</v>
      </c>
      <c r="C1722" t="s">
        <v>151</v>
      </c>
      <c r="D1722" t="s">
        <v>10894</v>
      </c>
      <c r="E1722" t="s">
        <v>25</v>
      </c>
      <c r="F1722" s="1">
        <f ca="1">TODAY()-employes3[[#This Row],[DN_ecart]]</f>
        <v>22367</v>
      </c>
      <c r="G1722" t="s">
        <v>10895</v>
      </c>
      <c r="H1722" t="s">
        <v>10896</v>
      </c>
      <c r="I1722" t="s">
        <v>10897</v>
      </c>
      <c r="J1722">
        <v>11</v>
      </c>
      <c r="K1722" t="s">
        <v>10898</v>
      </c>
      <c r="L1722">
        <v>8</v>
      </c>
      <c r="M1722" t="s">
        <v>10899</v>
      </c>
      <c r="N1722" s="1">
        <f ca="1">TODAY()-employes3[[#This Row],[DD_debut]]</f>
        <v>41181</v>
      </c>
      <c r="O1722" s="1">
        <f ca="1">IF(ISBLANK(employes3[[#This Row],[DD_fin]]),DATE(1900,1,1),TODAY()-employes3[[#This Row],[DD_fin]])</f>
        <v>1</v>
      </c>
      <c r="P1722">
        <v>4</v>
      </c>
      <c r="Q1722">
        <v>26.56</v>
      </c>
      <c r="R1722">
        <v>2</v>
      </c>
      <c r="S1722">
        <v>23208</v>
      </c>
      <c r="T1722">
        <v>4394</v>
      </c>
    </row>
    <row r="1723" spans="1:21" hidden="1">
      <c r="A1723">
        <v>2722</v>
      </c>
      <c r="B1723" t="s">
        <v>6094</v>
      </c>
      <c r="C1723" t="s">
        <v>111</v>
      </c>
      <c r="D1723" t="s">
        <v>10900</v>
      </c>
      <c r="E1723" t="s">
        <v>42</v>
      </c>
      <c r="F1723" s="1">
        <f ca="1">TODAY()-employes3[[#This Row],[DN_ecart]]</f>
        <v>37267</v>
      </c>
      <c r="G1723" t="s">
        <v>10901</v>
      </c>
      <c r="H1723" t="s">
        <v>10902</v>
      </c>
      <c r="I1723" t="s">
        <v>10903</v>
      </c>
      <c r="J1723">
        <v>65</v>
      </c>
      <c r="K1723" t="s">
        <v>10904</v>
      </c>
      <c r="L1723">
        <v>8</v>
      </c>
      <c r="M1723" t="s">
        <v>10905</v>
      </c>
      <c r="N1723" s="1">
        <f ca="1">TODAY()-employes3[[#This Row],[DD_debut]]</f>
        <v>42501</v>
      </c>
      <c r="O1723" s="1">
        <f ca="1">IF(ISBLANK(employes3[[#This Row],[DD_fin]]),DATE(1900,1,1),TODAY()-employes3[[#This Row],[DD_fin]])</f>
        <v>1</v>
      </c>
      <c r="P1723">
        <v>2</v>
      </c>
      <c r="Q1723">
        <v>34.700000000000003</v>
      </c>
      <c r="R1723">
        <v>1</v>
      </c>
      <c r="S1723">
        <v>8308</v>
      </c>
      <c r="T1723">
        <v>3074</v>
      </c>
    </row>
    <row r="1724" spans="1:21" hidden="1">
      <c r="A1724">
        <v>2723</v>
      </c>
      <c r="B1724" t="s">
        <v>4753</v>
      </c>
      <c r="C1724" t="s">
        <v>1079</v>
      </c>
      <c r="D1724" t="s">
        <v>10906</v>
      </c>
      <c r="E1724" t="s">
        <v>25</v>
      </c>
      <c r="F1724" s="1">
        <f ca="1">TODAY()-employes3[[#This Row],[DN_ecart]]</f>
        <v>35603</v>
      </c>
      <c r="G1724" t="s">
        <v>10907</v>
      </c>
      <c r="H1724" t="s">
        <v>10908</v>
      </c>
      <c r="I1724" t="s">
        <v>10909</v>
      </c>
      <c r="J1724">
        <v>13</v>
      </c>
      <c r="K1724" t="s">
        <v>10910</v>
      </c>
      <c r="L1724">
        <v>9</v>
      </c>
      <c r="M1724" t="s">
        <v>10911</v>
      </c>
      <c r="N1724" s="1">
        <f ca="1">TODAY()-employes3[[#This Row],[DD_debut]]</f>
        <v>41596</v>
      </c>
      <c r="O1724" s="1">
        <f ca="1">IF(ISBLANK(employes3[[#This Row],[DD_fin]]),DATE(1900,1,1),TODAY()-employes3[[#This Row],[DD_fin]])</f>
        <v>1</v>
      </c>
      <c r="P1724">
        <v>6</v>
      </c>
      <c r="Q1724">
        <v>19.079999999999998</v>
      </c>
      <c r="R1724">
        <v>2</v>
      </c>
      <c r="S1724">
        <v>9972</v>
      </c>
      <c r="T1724">
        <v>3979</v>
      </c>
    </row>
    <row r="1725" spans="1:21" hidden="1">
      <c r="A1725">
        <v>2724</v>
      </c>
      <c r="B1725" t="s">
        <v>10912</v>
      </c>
      <c r="C1725" t="s">
        <v>934</v>
      </c>
      <c r="D1725" t="s">
        <v>10913</v>
      </c>
      <c r="E1725" t="s">
        <v>42</v>
      </c>
      <c r="F1725" s="1">
        <f ca="1">TODAY()-employes3[[#This Row],[DN_ecart]]</f>
        <v>24618</v>
      </c>
      <c r="G1725" t="s">
        <v>10914</v>
      </c>
      <c r="H1725" t="s">
        <v>10915</v>
      </c>
      <c r="I1725" t="s">
        <v>10916</v>
      </c>
      <c r="J1725">
        <v>26</v>
      </c>
      <c r="K1725" t="s">
        <v>10917</v>
      </c>
      <c r="L1725">
        <v>8</v>
      </c>
      <c r="M1725" t="s">
        <v>10918</v>
      </c>
      <c r="N1725" s="1">
        <f ca="1">TODAY()-employes3[[#This Row],[DD_debut]]</f>
        <v>43292</v>
      </c>
      <c r="O1725" s="1">
        <f ca="1">IF(ISBLANK(employes3[[#This Row],[DD_fin]]),DATE(1900,1,1),TODAY()-employes3[[#This Row],[DD_fin]])</f>
        <v>1</v>
      </c>
      <c r="P1725">
        <v>5</v>
      </c>
      <c r="Q1725">
        <v>34.22</v>
      </c>
      <c r="R1725">
        <v>1</v>
      </c>
      <c r="S1725">
        <v>20957</v>
      </c>
      <c r="T1725">
        <v>2283</v>
      </c>
    </row>
    <row r="1726" spans="1:21" hidden="1">
      <c r="A1726">
        <v>2725</v>
      </c>
      <c r="B1726" t="s">
        <v>869</v>
      </c>
      <c r="C1726" t="s">
        <v>3476</v>
      </c>
      <c r="D1726" t="s">
        <v>10919</v>
      </c>
      <c r="E1726" t="s">
        <v>42</v>
      </c>
      <c r="F1726" s="1">
        <f ca="1">TODAY()-employes3[[#This Row],[DN_ecart]]</f>
        <v>34070</v>
      </c>
      <c r="G1726" t="s">
        <v>10920</v>
      </c>
      <c r="H1726" t="s">
        <v>10921</v>
      </c>
      <c r="I1726" t="s">
        <v>10922</v>
      </c>
      <c r="J1726">
        <v>6</v>
      </c>
      <c r="K1726" t="s">
        <v>10923</v>
      </c>
      <c r="L1726">
        <v>7</v>
      </c>
      <c r="M1726" t="s">
        <v>10924</v>
      </c>
      <c r="N1726" s="1">
        <f ca="1">TODAY()-employes3[[#This Row],[DD_debut]]</f>
        <v>44923</v>
      </c>
      <c r="O1726" s="1">
        <f ca="1">IF(ISBLANK(employes3[[#This Row],[DD_fin]]),DATE(1900,1,1),TODAY()-employes3[[#This Row],[DD_fin]])</f>
        <v>1</v>
      </c>
      <c r="P1726">
        <v>6</v>
      </c>
      <c r="Q1726">
        <v>27.09</v>
      </c>
      <c r="R1726">
        <v>1</v>
      </c>
      <c r="S1726">
        <v>11505</v>
      </c>
      <c r="T1726">
        <v>652</v>
      </c>
    </row>
    <row r="1727" spans="1:21" hidden="1">
      <c r="A1727">
        <v>2726</v>
      </c>
      <c r="B1727" t="s">
        <v>1234</v>
      </c>
      <c r="C1727" t="s">
        <v>2621</v>
      </c>
      <c r="D1727" t="s">
        <v>10925</v>
      </c>
      <c r="E1727" t="s">
        <v>42</v>
      </c>
      <c r="F1727" s="1">
        <f ca="1">TODAY()-employes3[[#This Row],[DN_ecart]]</f>
        <v>34129</v>
      </c>
      <c r="G1727" t="s">
        <v>10926</v>
      </c>
      <c r="H1727" t="s">
        <v>10927</v>
      </c>
      <c r="I1727" t="s">
        <v>10928</v>
      </c>
      <c r="J1727">
        <v>36</v>
      </c>
      <c r="K1727" t="s">
        <v>10929</v>
      </c>
      <c r="L1727">
        <v>7</v>
      </c>
      <c r="M1727" t="s">
        <v>10930</v>
      </c>
      <c r="N1727" s="1">
        <f ca="1">TODAY()-employes3[[#This Row],[DD_debut]]</f>
        <v>42792</v>
      </c>
      <c r="O1727" s="1">
        <f ca="1">IF(ISBLANK(employes3[[#This Row],[DD_fin]]),DATE(1900,1,1),TODAY()-employes3[[#This Row],[DD_fin]])</f>
        <v>43510</v>
      </c>
      <c r="P1727">
        <v>1</v>
      </c>
      <c r="Q1727">
        <v>31.24</v>
      </c>
      <c r="R1727">
        <v>3</v>
      </c>
      <c r="S1727">
        <v>11446</v>
      </c>
      <c r="T1727">
        <v>2783</v>
      </c>
      <c r="U1727">
        <v>2065</v>
      </c>
    </row>
    <row r="1728" spans="1:21" hidden="1">
      <c r="A1728">
        <v>2727</v>
      </c>
      <c r="B1728" t="s">
        <v>1991</v>
      </c>
      <c r="C1728" t="s">
        <v>1833</v>
      </c>
      <c r="D1728" t="s">
        <v>10931</v>
      </c>
      <c r="E1728" t="s">
        <v>25</v>
      </c>
      <c r="F1728" s="1">
        <f ca="1">TODAY()-employes3[[#This Row],[DN_ecart]]</f>
        <v>35767</v>
      </c>
      <c r="G1728" t="s">
        <v>10932</v>
      </c>
      <c r="H1728" t="s">
        <v>10933</v>
      </c>
      <c r="I1728" t="s">
        <v>10934</v>
      </c>
      <c r="J1728">
        <v>15</v>
      </c>
      <c r="K1728" t="s">
        <v>10935</v>
      </c>
      <c r="L1728">
        <v>9</v>
      </c>
      <c r="M1728" t="s">
        <v>10936</v>
      </c>
      <c r="N1728" s="1">
        <f ca="1">TODAY()-employes3[[#This Row],[DD_debut]]</f>
        <v>43078</v>
      </c>
      <c r="O1728" s="1">
        <f ca="1">IF(ISBLANK(employes3[[#This Row],[DD_fin]]),DATE(1900,1,1),TODAY()-employes3[[#This Row],[DD_fin]])</f>
        <v>1</v>
      </c>
      <c r="P1728">
        <v>5</v>
      </c>
      <c r="Q1728">
        <v>39.799999999999997</v>
      </c>
      <c r="R1728">
        <v>2</v>
      </c>
      <c r="S1728">
        <v>9808</v>
      </c>
      <c r="T1728">
        <v>2497</v>
      </c>
    </row>
    <row r="1729" spans="1:21" hidden="1">
      <c r="A1729">
        <v>2728</v>
      </c>
      <c r="B1729" t="s">
        <v>95</v>
      </c>
      <c r="C1729" t="s">
        <v>541</v>
      </c>
      <c r="D1729" t="s">
        <v>10937</v>
      </c>
      <c r="E1729" t="s">
        <v>25</v>
      </c>
      <c r="F1729" s="1">
        <f ca="1">TODAY()-employes3[[#This Row],[DN_ecart]]</f>
        <v>29288</v>
      </c>
      <c r="G1729" t="s">
        <v>10938</v>
      </c>
      <c r="H1729" t="s">
        <v>10939</v>
      </c>
      <c r="I1729" t="s">
        <v>10940</v>
      </c>
      <c r="J1729">
        <v>6</v>
      </c>
      <c r="K1729" t="s">
        <v>10941</v>
      </c>
      <c r="L1729">
        <v>5</v>
      </c>
      <c r="M1729" t="s">
        <v>10942</v>
      </c>
      <c r="N1729" s="1">
        <f ca="1">TODAY()-employes3[[#This Row],[DD_debut]]</f>
        <v>41323</v>
      </c>
      <c r="O1729" s="1">
        <f ca="1">IF(ISBLANK(employes3[[#This Row],[DD_fin]]),DATE(1900,1,1),TODAY()-employes3[[#This Row],[DD_fin]])</f>
        <v>1</v>
      </c>
      <c r="P1729">
        <v>5</v>
      </c>
      <c r="Q1729">
        <v>43.96</v>
      </c>
      <c r="R1729">
        <v>1</v>
      </c>
      <c r="S1729">
        <v>16287</v>
      </c>
      <c r="T1729">
        <v>4252</v>
      </c>
    </row>
    <row r="1730" spans="1:21" hidden="1">
      <c r="A1730">
        <v>2729</v>
      </c>
      <c r="B1730" t="s">
        <v>861</v>
      </c>
      <c r="C1730" t="s">
        <v>1592</v>
      </c>
      <c r="D1730" t="s">
        <v>10943</v>
      </c>
      <c r="E1730" t="s">
        <v>42</v>
      </c>
      <c r="F1730" s="1">
        <f ca="1">TODAY()-employes3[[#This Row],[DN_ecart]]</f>
        <v>32973</v>
      </c>
      <c r="G1730" t="s">
        <v>10944</v>
      </c>
      <c r="H1730" t="s">
        <v>10945</v>
      </c>
      <c r="I1730" t="s">
        <v>10946</v>
      </c>
      <c r="J1730">
        <v>6</v>
      </c>
      <c r="K1730" t="s">
        <v>10947</v>
      </c>
      <c r="L1730">
        <v>10</v>
      </c>
      <c r="M1730" t="s">
        <v>10948</v>
      </c>
      <c r="N1730" s="1">
        <f ca="1">TODAY()-employes3[[#This Row],[DD_debut]]</f>
        <v>43929</v>
      </c>
      <c r="O1730" s="1">
        <f ca="1">IF(ISBLANK(employes3[[#This Row],[DD_fin]]),DATE(1900,1,1),TODAY()-employes3[[#This Row],[DD_fin]])</f>
        <v>1</v>
      </c>
      <c r="P1730">
        <v>5</v>
      </c>
      <c r="Q1730">
        <v>12.13</v>
      </c>
      <c r="R1730">
        <v>1</v>
      </c>
      <c r="S1730">
        <v>12602</v>
      </c>
      <c r="T1730">
        <v>1646</v>
      </c>
    </row>
    <row r="1731" spans="1:21" hidden="1">
      <c r="A1731">
        <v>2730</v>
      </c>
      <c r="B1731" t="s">
        <v>3772</v>
      </c>
      <c r="C1731" t="s">
        <v>3399</v>
      </c>
      <c r="D1731" t="s">
        <v>10949</v>
      </c>
      <c r="E1731" t="s">
        <v>25</v>
      </c>
      <c r="F1731" s="1">
        <f ca="1">TODAY()-employes3[[#This Row],[DN_ecart]]</f>
        <v>31376</v>
      </c>
      <c r="G1731" t="s">
        <v>10950</v>
      </c>
      <c r="H1731" t="s">
        <v>10951</v>
      </c>
      <c r="I1731" t="s">
        <v>10952</v>
      </c>
      <c r="J1731">
        <v>20</v>
      </c>
      <c r="K1731" t="s">
        <v>10953</v>
      </c>
      <c r="L1731">
        <v>5</v>
      </c>
      <c r="M1731" t="s">
        <v>10954</v>
      </c>
      <c r="N1731" s="1">
        <f ca="1">TODAY()-employes3[[#This Row],[DD_debut]]</f>
        <v>42854</v>
      </c>
      <c r="O1731" s="1">
        <f ca="1">IF(ISBLANK(employes3[[#This Row],[DD_fin]]),DATE(1900,1,1),TODAY()-employes3[[#This Row],[DD_fin]])</f>
        <v>1</v>
      </c>
      <c r="P1731">
        <v>8</v>
      </c>
      <c r="Q1731">
        <v>21.02</v>
      </c>
      <c r="R1731">
        <v>2</v>
      </c>
      <c r="S1731">
        <v>14199</v>
      </c>
      <c r="T1731">
        <v>2721</v>
      </c>
    </row>
    <row r="1732" spans="1:21" hidden="1">
      <c r="A1732">
        <v>2731</v>
      </c>
      <c r="B1732" t="s">
        <v>2013</v>
      </c>
      <c r="C1732" t="s">
        <v>3347</v>
      </c>
      <c r="D1732" t="s">
        <v>10955</v>
      </c>
      <c r="E1732" t="s">
        <v>25</v>
      </c>
      <c r="F1732" s="1">
        <f ca="1">TODAY()-employes3[[#This Row],[DN_ecart]]</f>
        <v>37825</v>
      </c>
      <c r="G1732" t="s">
        <v>10956</v>
      </c>
      <c r="H1732" t="s">
        <v>10957</v>
      </c>
      <c r="I1732" t="s">
        <v>10958</v>
      </c>
      <c r="J1732">
        <v>16</v>
      </c>
      <c r="K1732" t="s">
        <v>10959</v>
      </c>
      <c r="L1732">
        <v>6</v>
      </c>
      <c r="M1732" t="s">
        <v>10960</v>
      </c>
      <c r="N1732" s="1">
        <f ca="1">TODAY()-employes3[[#This Row],[DD_debut]]</f>
        <v>44271</v>
      </c>
      <c r="O1732" s="1">
        <f ca="1">IF(ISBLANK(employes3[[#This Row],[DD_fin]]),DATE(1900,1,1),TODAY()-employes3[[#This Row],[DD_fin]])</f>
        <v>44908</v>
      </c>
      <c r="P1732">
        <v>4</v>
      </c>
      <c r="Q1732">
        <v>26.33</v>
      </c>
      <c r="R1732">
        <v>1</v>
      </c>
      <c r="S1732">
        <v>7750</v>
      </c>
      <c r="T1732">
        <v>1304</v>
      </c>
      <c r="U1732">
        <v>667</v>
      </c>
    </row>
    <row r="1733" spans="1:21" hidden="1">
      <c r="A1733">
        <v>2732</v>
      </c>
      <c r="B1733" t="s">
        <v>266</v>
      </c>
      <c r="C1733" t="s">
        <v>342</v>
      </c>
      <c r="D1733" t="s">
        <v>10961</v>
      </c>
      <c r="E1733" t="s">
        <v>42</v>
      </c>
      <c r="F1733" s="1">
        <f ca="1">TODAY()-employes3[[#This Row],[DN_ecart]]</f>
        <v>23064</v>
      </c>
      <c r="G1733" t="s">
        <v>10962</v>
      </c>
      <c r="H1733" t="s">
        <v>10963</v>
      </c>
      <c r="I1733" t="s">
        <v>10964</v>
      </c>
      <c r="J1733">
        <v>38</v>
      </c>
      <c r="K1733" t="s">
        <v>10965</v>
      </c>
      <c r="L1733">
        <v>10</v>
      </c>
      <c r="M1733" t="s">
        <v>10966</v>
      </c>
      <c r="N1733" s="1">
        <f ca="1">TODAY()-employes3[[#This Row],[DD_debut]]</f>
        <v>42730</v>
      </c>
      <c r="O1733" s="1">
        <f ca="1">IF(ISBLANK(employes3[[#This Row],[DD_fin]]),DATE(1900,1,1),TODAY()-employes3[[#This Row],[DD_fin]])</f>
        <v>1</v>
      </c>
      <c r="P1733">
        <v>5</v>
      </c>
      <c r="Q1733">
        <v>24.79</v>
      </c>
      <c r="R1733">
        <v>2</v>
      </c>
      <c r="S1733">
        <v>22511</v>
      </c>
      <c r="T1733">
        <v>2845</v>
      </c>
    </row>
    <row r="1734" spans="1:21" hidden="1">
      <c r="A1734">
        <v>5625</v>
      </c>
      <c r="B1734" t="s">
        <v>95</v>
      </c>
      <c r="C1734" t="s">
        <v>941</v>
      </c>
      <c r="D1734" t="s">
        <v>10967</v>
      </c>
      <c r="E1734" t="s">
        <v>25</v>
      </c>
      <c r="F1734" s="1">
        <f ca="1">TODAY()-employes3[[#This Row],[DN_ecart]]</f>
        <v>38420</v>
      </c>
      <c r="G1734" t="s">
        <v>10968</v>
      </c>
      <c r="H1734" t="s">
        <v>10969</v>
      </c>
      <c r="I1734" t="s">
        <v>10970</v>
      </c>
      <c r="J1734">
        <v>45</v>
      </c>
      <c r="K1734" t="s">
        <v>10971</v>
      </c>
      <c r="L1734">
        <v>6</v>
      </c>
      <c r="M1734" t="s">
        <v>10972</v>
      </c>
      <c r="N1734" s="1">
        <f ca="1">TODAY()-employes3[[#This Row],[DD_debut]]</f>
        <v>42760</v>
      </c>
      <c r="O1734" s="1">
        <f ca="1">IF(ISBLANK(employes3[[#This Row],[DD_fin]]),DATE(1900,1,1),TODAY()-employes3[[#This Row],[DD_fin]])</f>
        <v>44995</v>
      </c>
      <c r="P1734">
        <v>7</v>
      </c>
      <c r="Q1734">
        <v>32.58</v>
      </c>
      <c r="R1734">
        <v>2</v>
      </c>
      <c r="S1734">
        <v>7155</v>
      </c>
      <c r="T1734">
        <v>2815</v>
      </c>
      <c r="U1734">
        <v>580</v>
      </c>
    </row>
    <row r="1735" spans="1:21" hidden="1">
      <c r="A1735">
        <v>2734</v>
      </c>
      <c r="B1735" t="s">
        <v>2306</v>
      </c>
      <c r="C1735" t="s">
        <v>1820</v>
      </c>
      <c r="D1735" t="s">
        <v>10973</v>
      </c>
      <c r="E1735" t="s">
        <v>42</v>
      </c>
      <c r="F1735" s="1">
        <f ca="1">TODAY()-employes3[[#This Row],[DN_ecart]]</f>
        <v>24938</v>
      </c>
      <c r="G1735" t="s">
        <v>10974</v>
      </c>
      <c r="H1735" t="s">
        <v>10975</v>
      </c>
      <c r="I1735" t="s">
        <v>10976</v>
      </c>
      <c r="J1735">
        <v>26</v>
      </c>
      <c r="K1735" t="s">
        <v>10977</v>
      </c>
      <c r="L1735">
        <v>5</v>
      </c>
      <c r="M1735" t="s">
        <v>10978</v>
      </c>
      <c r="N1735" s="1">
        <f ca="1">TODAY()-employes3[[#This Row],[DD_debut]]</f>
        <v>42287</v>
      </c>
      <c r="O1735" s="1">
        <f ca="1">IF(ISBLANK(employes3[[#This Row],[DD_fin]]),DATE(1900,1,1),TODAY()-employes3[[#This Row],[DD_fin]])</f>
        <v>1</v>
      </c>
      <c r="P1735">
        <v>3</v>
      </c>
      <c r="Q1735">
        <v>29.53</v>
      </c>
      <c r="R1735">
        <v>3</v>
      </c>
      <c r="S1735">
        <v>20637</v>
      </c>
      <c r="T1735">
        <v>3288</v>
      </c>
    </row>
    <row r="1736" spans="1:21" hidden="1">
      <c r="A1736">
        <v>2735</v>
      </c>
      <c r="B1736" t="s">
        <v>2013</v>
      </c>
      <c r="C1736" t="s">
        <v>1280</v>
      </c>
      <c r="D1736" t="s">
        <v>10979</v>
      </c>
      <c r="E1736" t="s">
        <v>42</v>
      </c>
      <c r="F1736" s="1">
        <f ca="1">TODAY()-employes3[[#This Row],[DN_ecart]]</f>
        <v>23375</v>
      </c>
      <c r="G1736" t="s">
        <v>10980</v>
      </c>
      <c r="H1736" t="s">
        <v>10981</v>
      </c>
      <c r="I1736" t="s">
        <v>10982</v>
      </c>
      <c r="J1736">
        <v>9</v>
      </c>
      <c r="K1736" t="s">
        <v>10983</v>
      </c>
      <c r="L1736">
        <v>10</v>
      </c>
      <c r="M1736" t="s">
        <v>10984</v>
      </c>
      <c r="N1736" s="1">
        <f ca="1">TODAY()-employes3[[#This Row],[DD_debut]]</f>
        <v>44977</v>
      </c>
      <c r="O1736" s="1">
        <f ca="1">IF(ISBLANK(employes3[[#This Row],[DD_fin]]),DATE(1900,1,1),TODAY()-employes3[[#This Row],[DD_fin]])</f>
        <v>1</v>
      </c>
      <c r="P1736">
        <v>8</v>
      </c>
      <c r="Q1736">
        <v>19.760000000000002</v>
      </c>
      <c r="R1736">
        <v>1</v>
      </c>
      <c r="S1736">
        <v>22200</v>
      </c>
      <c r="T1736">
        <v>598</v>
      </c>
    </row>
    <row r="1737" spans="1:21" hidden="1">
      <c r="A1737">
        <v>2736</v>
      </c>
      <c r="B1737" t="s">
        <v>341</v>
      </c>
      <c r="C1737" t="s">
        <v>3399</v>
      </c>
      <c r="D1737" t="s">
        <v>10985</v>
      </c>
      <c r="E1737" t="s">
        <v>25</v>
      </c>
      <c r="F1737" s="1">
        <f ca="1">TODAY()-employes3[[#This Row],[DN_ecart]]</f>
        <v>38298</v>
      </c>
      <c r="G1737" t="s">
        <v>10986</v>
      </c>
      <c r="H1737" t="s">
        <v>10987</v>
      </c>
      <c r="I1737" t="s">
        <v>10988</v>
      </c>
      <c r="J1737">
        <v>16</v>
      </c>
      <c r="K1737" t="s">
        <v>10989</v>
      </c>
      <c r="L1737">
        <v>9</v>
      </c>
      <c r="M1737" t="s">
        <v>10990</v>
      </c>
      <c r="N1737" s="1">
        <f ca="1">TODAY()-employes3[[#This Row],[DD_debut]]</f>
        <v>40616</v>
      </c>
      <c r="O1737" s="1">
        <f ca="1">IF(ISBLANK(employes3[[#This Row],[DD_fin]]),DATE(1900,1,1),TODAY()-employes3[[#This Row],[DD_fin]])</f>
        <v>45391</v>
      </c>
      <c r="P1737">
        <v>4</v>
      </c>
      <c r="Q1737">
        <v>32.909999999999997</v>
      </c>
      <c r="R1737">
        <v>2</v>
      </c>
      <c r="S1737">
        <v>7277</v>
      </c>
      <c r="T1737">
        <v>4959</v>
      </c>
      <c r="U1737">
        <v>184</v>
      </c>
    </row>
    <row r="1738" spans="1:21" hidden="1">
      <c r="A1738">
        <v>2737</v>
      </c>
      <c r="B1738" t="s">
        <v>1138</v>
      </c>
      <c r="C1738" t="s">
        <v>481</v>
      </c>
      <c r="D1738" t="s">
        <v>10991</v>
      </c>
      <c r="E1738" t="s">
        <v>25</v>
      </c>
      <c r="F1738" s="1">
        <f ca="1">TODAY()-employes3[[#This Row],[DN_ecart]]</f>
        <v>33045</v>
      </c>
      <c r="G1738" t="s">
        <v>10992</v>
      </c>
      <c r="H1738" t="s">
        <v>10993</v>
      </c>
      <c r="I1738" t="s">
        <v>10994</v>
      </c>
      <c r="J1738">
        <v>23</v>
      </c>
      <c r="K1738" t="s">
        <v>10995</v>
      </c>
      <c r="L1738">
        <v>9</v>
      </c>
      <c r="M1738" t="s">
        <v>10996</v>
      </c>
      <c r="N1738" s="1">
        <f ca="1">TODAY()-employes3[[#This Row],[DD_debut]]</f>
        <v>44179</v>
      </c>
      <c r="O1738" s="1">
        <f ca="1">IF(ISBLANK(employes3[[#This Row],[DD_fin]]),DATE(1900,1,1),TODAY()-employes3[[#This Row],[DD_fin]])</f>
        <v>45313</v>
      </c>
      <c r="P1738">
        <v>1</v>
      </c>
      <c r="Q1738">
        <v>15.55</v>
      </c>
      <c r="R1738">
        <v>1</v>
      </c>
      <c r="S1738">
        <v>12530</v>
      </c>
      <c r="T1738">
        <v>1396</v>
      </c>
      <c r="U1738">
        <v>262</v>
      </c>
    </row>
    <row r="1739" spans="1:21">
      <c r="A1739">
        <v>2738</v>
      </c>
      <c r="B1739" t="s">
        <v>4790</v>
      </c>
      <c r="C1739" t="s">
        <v>358</v>
      </c>
      <c r="D1739" t="s">
        <v>10997</v>
      </c>
      <c r="E1739" t="s">
        <v>25</v>
      </c>
      <c r="F1739" s="1">
        <f ca="1">TODAY()-employes3[[#This Row],[DN_ecart]]</f>
        <v>28545</v>
      </c>
      <c r="G1739" t="s">
        <v>10998</v>
      </c>
      <c r="H1739" t="s">
        <v>10999</v>
      </c>
      <c r="I1739" t="s">
        <v>11000</v>
      </c>
      <c r="J1739">
        <v>5</v>
      </c>
      <c r="K1739" t="s">
        <v>11001</v>
      </c>
      <c r="L1739">
        <v>5</v>
      </c>
      <c r="M1739" t="s">
        <v>11002</v>
      </c>
      <c r="N1739" s="1">
        <f ca="1">TODAY()-employes3[[#This Row],[DD_debut]]</f>
        <v>41816</v>
      </c>
      <c r="O1739" s="1">
        <f ca="1">IF(ISBLANK(employes3[[#This Row],[DD_fin]]),DATE(1900,1,1),TODAY()-employes3[[#This Row],[DD_fin]])</f>
        <v>1</v>
      </c>
      <c r="P1739">
        <v>5</v>
      </c>
      <c r="Q1739">
        <v>28.66</v>
      </c>
      <c r="R1739">
        <v>1</v>
      </c>
      <c r="S1739">
        <v>17030</v>
      </c>
      <c r="T1739">
        <v>3759</v>
      </c>
    </row>
    <row r="1740" spans="1:21" hidden="1">
      <c r="A1740">
        <v>2739</v>
      </c>
      <c r="B1740" t="s">
        <v>1211</v>
      </c>
      <c r="C1740" t="s">
        <v>1204</v>
      </c>
      <c r="D1740" t="s">
        <v>11003</v>
      </c>
      <c r="E1740" t="s">
        <v>42</v>
      </c>
      <c r="F1740" s="1">
        <f ca="1">TODAY()-employes3[[#This Row],[DN_ecart]]</f>
        <v>29659</v>
      </c>
      <c r="G1740" t="s">
        <v>11004</v>
      </c>
      <c r="H1740" t="s">
        <v>11005</v>
      </c>
      <c r="I1740" t="s">
        <v>11006</v>
      </c>
      <c r="J1740">
        <v>5</v>
      </c>
      <c r="K1740" t="s">
        <v>11007</v>
      </c>
      <c r="L1740">
        <v>9</v>
      </c>
      <c r="M1740" t="s">
        <v>11008</v>
      </c>
      <c r="N1740" s="1">
        <f ca="1">TODAY()-employes3[[#This Row],[DD_debut]]</f>
        <v>41322</v>
      </c>
      <c r="O1740" s="1">
        <f ca="1">IF(ISBLANK(employes3[[#This Row],[DD_fin]]),DATE(1900,1,1),TODAY()-employes3[[#This Row],[DD_fin]])</f>
        <v>1</v>
      </c>
      <c r="P1740">
        <v>3</v>
      </c>
      <c r="Q1740">
        <v>13.16</v>
      </c>
      <c r="R1740">
        <v>4</v>
      </c>
      <c r="S1740">
        <v>15916</v>
      </c>
      <c r="T1740">
        <v>4253</v>
      </c>
    </row>
    <row r="1741" spans="1:21" hidden="1">
      <c r="A1741">
        <v>2740</v>
      </c>
      <c r="B1741" t="s">
        <v>11009</v>
      </c>
      <c r="C1741" t="s">
        <v>40</v>
      </c>
      <c r="D1741" t="s">
        <v>11010</v>
      </c>
      <c r="E1741" t="s">
        <v>42</v>
      </c>
      <c r="F1741" s="1">
        <f ca="1">TODAY()-employes3[[#This Row],[DN_ecart]]</f>
        <v>28333</v>
      </c>
      <c r="G1741" t="s">
        <v>11011</v>
      </c>
      <c r="H1741" t="s">
        <v>11012</v>
      </c>
      <c r="I1741" t="s">
        <v>11013</v>
      </c>
      <c r="J1741">
        <v>14</v>
      </c>
      <c r="K1741" t="s">
        <v>11014</v>
      </c>
      <c r="L1741">
        <v>5</v>
      </c>
      <c r="M1741" t="s">
        <v>11015</v>
      </c>
      <c r="N1741" s="1">
        <f ca="1">TODAY()-employes3[[#This Row],[DD_debut]]</f>
        <v>44705</v>
      </c>
      <c r="O1741" s="1">
        <f ca="1">IF(ISBLANK(employes3[[#This Row],[DD_fin]]),DATE(1900,1,1),TODAY()-employes3[[#This Row],[DD_fin]])</f>
        <v>1</v>
      </c>
      <c r="P1741">
        <v>3</v>
      </c>
      <c r="Q1741">
        <v>20.46</v>
      </c>
      <c r="R1741">
        <v>2</v>
      </c>
      <c r="S1741">
        <v>17242</v>
      </c>
      <c r="T1741">
        <v>870</v>
      </c>
    </row>
    <row r="1742" spans="1:21" hidden="1">
      <c r="A1742">
        <v>2741</v>
      </c>
      <c r="B1742" t="s">
        <v>450</v>
      </c>
      <c r="C1742" t="s">
        <v>443</v>
      </c>
      <c r="D1742" t="s">
        <v>11016</v>
      </c>
      <c r="E1742" t="s">
        <v>42</v>
      </c>
      <c r="F1742" s="1">
        <f ca="1">TODAY()-employes3[[#This Row],[DN_ecart]]</f>
        <v>35558</v>
      </c>
      <c r="G1742" t="s">
        <v>11017</v>
      </c>
      <c r="H1742" t="s">
        <v>11018</v>
      </c>
      <c r="I1742" t="s">
        <v>11019</v>
      </c>
      <c r="J1742">
        <v>25</v>
      </c>
      <c r="K1742" t="s">
        <v>11020</v>
      </c>
      <c r="L1742">
        <v>9</v>
      </c>
      <c r="M1742" t="s">
        <v>11021</v>
      </c>
      <c r="N1742" s="1">
        <f ca="1">TODAY()-employes3[[#This Row],[DD_debut]]</f>
        <v>42567</v>
      </c>
      <c r="O1742" s="1">
        <f ca="1">IF(ISBLANK(employes3[[#This Row],[DD_fin]]),DATE(1900,1,1),TODAY()-employes3[[#This Row],[DD_fin]])</f>
        <v>1</v>
      </c>
      <c r="P1742">
        <v>8</v>
      </c>
      <c r="Q1742">
        <v>21.99</v>
      </c>
      <c r="R1742">
        <v>3</v>
      </c>
      <c r="S1742">
        <v>10017</v>
      </c>
      <c r="T1742">
        <v>3008</v>
      </c>
    </row>
    <row r="1743" spans="1:21" hidden="1">
      <c r="A1743">
        <v>2742</v>
      </c>
      <c r="B1743" t="s">
        <v>861</v>
      </c>
      <c r="C1743" t="s">
        <v>382</v>
      </c>
      <c r="D1743" t="s">
        <v>11022</v>
      </c>
      <c r="E1743" t="s">
        <v>42</v>
      </c>
      <c r="F1743" s="1">
        <f ca="1">TODAY()-employes3[[#This Row],[DN_ecart]]</f>
        <v>34762</v>
      </c>
      <c r="G1743" t="s">
        <v>11023</v>
      </c>
      <c r="H1743" t="s">
        <v>11024</v>
      </c>
      <c r="I1743" t="s">
        <v>11025</v>
      </c>
      <c r="J1743">
        <v>14</v>
      </c>
      <c r="K1743" t="s">
        <v>11026</v>
      </c>
      <c r="L1743">
        <v>5</v>
      </c>
      <c r="M1743" t="s">
        <v>11027</v>
      </c>
      <c r="N1743" s="1">
        <f ca="1">TODAY()-employes3[[#This Row],[DD_debut]]</f>
        <v>43527</v>
      </c>
      <c r="O1743" s="1">
        <f ca="1">IF(ISBLANK(employes3[[#This Row],[DD_fin]]),DATE(1900,1,1),TODAY()-employes3[[#This Row],[DD_fin]])</f>
        <v>1</v>
      </c>
      <c r="P1743">
        <v>5</v>
      </c>
      <c r="Q1743">
        <v>14.25</v>
      </c>
      <c r="R1743">
        <v>1</v>
      </c>
      <c r="S1743">
        <v>10813</v>
      </c>
      <c r="T1743">
        <v>2048</v>
      </c>
    </row>
    <row r="1744" spans="1:21" hidden="1">
      <c r="A1744">
        <v>2743</v>
      </c>
      <c r="B1744" t="s">
        <v>3002</v>
      </c>
      <c r="C1744" t="s">
        <v>473</v>
      </c>
      <c r="D1744" t="s">
        <v>11028</v>
      </c>
      <c r="E1744" t="s">
        <v>42</v>
      </c>
      <c r="F1744" s="1">
        <f ca="1">TODAY()-employes3[[#This Row],[DN_ecart]]</f>
        <v>23018</v>
      </c>
      <c r="G1744" t="s">
        <v>11029</v>
      </c>
      <c r="H1744" t="s">
        <v>11030</v>
      </c>
      <c r="I1744" t="s">
        <v>11031</v>
      </c>
      <c r="J1744">
        <v>11</v>
      </c>
      <c r="K1744" t="s">
        <v>11032</v>
      </c>
      <c r="L1744">
        <v>5</v>
      </c>
      <c r="M1744" t="s">
        <v>11033</v>
      </c>
      <c r="N1744" s="1">
        <f ca="1">TODAY()-employes3[[#This Row],[DD_debut]]</f>
        <v>42879</v>
      </c>
      <c r="O1744" s="1">
        <f ca="1">IF(ISBLANK(employes3[[#This Row],[DD_fin]]),DATE(1900,1,1),TODAY()-employes3[[#This Row],[DD_fin]])</f>
        <v>1</v>
      </c>
      <c r="P1744">
        <v>2</v>
      </c>
      <c r="Q1744">
        <v>29.83</v>
      </c>
      <c r="R1744">
        <v>1</v>
      </c>
      <c r="S1744">
        <v>22557</v>
      </c>
      <c r="T1744">
        <v>2696</v>
      </c>
    </row>
    <row r="1745" spans="1:21" hidden="1">
      <c r="A1745">
        <v>2744</v>
      </c>
      <c r="B1745" t="s">
        <v>3772</v>
      </c>
      <c r="C1745" t="s">
        <v>1146</v>
      </c>
      <c r="D1745" t="s">
        <v>11034</v>
      </c>
      <c r="E1745" t="s">
        <v>42</v>
      </c>
      <c r="F1745" s="1">
        <f ca="1">TODAY()-employes3[[#This Row],[DN_ecart]]</f>
        <v>26064</v>
      </c>
      <c r="G1745" t="s">
        <v>11035</v>
      </c>
      <c r="H1745" t="s">
        <v>11036</v>
      </c>
      <c r="I1745" t="s">
        <v>11037</v>
      </c>
      <c r="J1745">
        <v>7</v>
      </c>
      <c r="K1745" t="s">
        <v>11038</v>
      </c>
      <c r="L1745">
        <v>9</v>
      </c>
      <c r="M1745" t="s">
        <v>11039</v>
      </c>
      <c r="N1745" s="1">
        <f ca="1">TODAY()-employes3[[#This Row],[DD_debut]]</f>
        <v>44498</v>
      </c>
      <c r="O1745" s="1">
        <f ca="1">IF(ISBLANK(employes3[[#This Row],[DD_fin]]),DATE(1900,1,1),TODAY()-employes3[[#This Row],[DD_fin]])</f>
        <v>1</v>
      </c>
      <c r="P1745">
        <v>3</v>
      </c>
      <c r="Q1745">
        <v>25.42</v>
      </c>
      <c r="R1745">
        <v>2</v>
      </c>
      <c r="S1745">
        <v>19511</v>
      </c>
      <c r="T1745">
        <v>1077</v>
      </c>
    </row>
    <row r="1746" spans="1:21" hidden="1">
      <c r="A1746">
        <v>2745</v>
      </c>
      <c r="B1746" t="s">
        <v>1331</v>
      </c>
      <c r="C1746" t="s">
        <v>2659</v>
      </c>
      <c r="D1746" t="s">
        <v>11040</v>
      </c>
      <c r="E1746" t="s">
        <v>42</v>
      </c>
      <c r="F1746" s="1">
        <f ca="1">TODAY()-employes3[[#This Row],[DN_ecart]]</f>
        <v>23153</v>
      </c>
      <c r="G1746" t="s">
        <v>11041</v>
      </c>
      <c r="H1746" t="s">
        <v>11042</v>
      </c>
      <c r="I1746" t="s">
        <v>11043</v>
      </c>
      <c r="J1746">
        <v>9</v>
      </c>
      <c r="K1746" t="s">
        <v>11044</v>
      </c>
      <c r="L1746">
        <v>9</v>
      </c>
      <c r="M1746" t="s">
        <v>11045</v>
      </c>
      <c r="N1746" s="1">
        <f ca="1">TODAY()-employes3[[#This Row],[DD_debut]]</f>
        <v>42416</v>
      </c>
      <c r="O1746" s="1">
        <f ca="1">IF(ISBLANK(employes3[[#This Row],[DD_fin]]),DATE(1900,1,1),TODAY()-employes3[[#This Row],[DD_fin]])</f>
        <v>1</v>
      </c>
      <c r="P1746">
        <v>2</v>
      </c>
      <c r="Q1746">
        <v>35.979999999999997</v>
      </c>
      <c r="R1746">
        <v>2</v>
      </c>
      <c r="S1746">
        <v>22422</v>
      </c>
      <c r="T1746">
        <v>3159</v>
      </c>
    </row>
    <row r="1747" spans="1:21" hidden="1">
      <c r="A1747">
        <v>2746</v>
      </c>
      <c r="B1747" t="s">
        <v>1256</v>
      </c>
      <c r="C1747" t="s">
        <v>2580</v>
      </c>
      <c r="D1747" t="s">
        <v>11046</v>
      </c>
      <c r="E1747" t="s">
        <v>42</v>
      </c>
      <c r="F1747" s="1">
        <f ca="1">TODAY()-employes3[[#This Row],[DN_ecart]]</f>
        <v>27266</v>
      </c>
      <c r="G1747" t="s">
        <v>11047</v>
      </c>
      <c r="H1747" t="s">
        <v>11048</v>
      </c>
      <c r="I1747" t="s">
        <v>11049</v>
      </c>
      <c r="J1747">
        <v>65</v>
      </c>
      <c r="K1747" t="s">
        <v>11050</v>
      </c>
      <c r="L1747">
        <v>7</v>
      </c>
      <c r="M1747" t="s">
        <v>11051</v>
      </c>
      <c r="N1747" s="1">
        <f ca="1">TODAY()-employes3[[#This Row],[DD_debut]]</f>
        <v>40973</v>
      </c>
      <c r="O1747" s="1">
        <f ca="1">IF(ISBLANK(employes3[[#This Row],[DD_fin]]),DATE(1900,1,1),TODAY()-employes3[[#This Row],[DD_fin]])</f>
        <v>1</v>
      </c>
      <c r="P1747">
        <v>1</v>
      </c>
      <c r="Q1747">
        <v>35.950000000000003</v>
      </c>
      <c r="R1747">
        <v>1</v>
      </c>
      <c r="S1747">
        <v>18309</v>
      </c>
      <c r="T1747">
        <v>4602</v>
      </c>
    </row>
    <row r="1748" spans="1:21" hidden="1">
      <c r="A1748">
        <v>2747</v>
      </c>
      <c r="B1748" t="s">
        <v>5546</v>
      </c>
      <c r="C1748" t="s">
        <v>1490</v>
      </c>
      <c r="D1748" t="s">
        <v>11052</v>
      </c>
      <c r="E1748" t="s">
        <v>25</v>
      </c>
      <c r="F1748" s="1">
        <f ca="1">TODAY()-employes3[[#This Row],[DN_ecart]]</f>
        <v>26566</v>
      </c>
      <c r="G1748" t="s">
        <v>11053</v>
      </c>
      <c r="H1748" t="s">
        <v>11054</v>
      </c>
      <c r="I1748" t="s">
        <v>11055</v>
      </c>
      <c r="J1748">
        <v>13</v>
      </c>
      <c r="K1748" t="s">
        <v>11056</v>
      </c>
      <c r="L1748">
        <v>8</v>
      </c>
      <c r="M1748" t="s">
        <v>11057</v>
      </c>
      <c r="N1748" s="1">
        <f ca="1">TODAY()-employes3[[#This Row],[DD_debut]]</f>
        <v>44176</v>
      </c>
      <c r="O1748" s="1">
        <f ca="1">IF(ISBLANK(employes3[[#This Row],[DD_fin]]),DATE(1900,1,1),TODAY()-employes3[[#This Row],[DD_fin]])</f>
        <v>1</v>
      </c>
      <c r="P1748">
        <v>4</v>
      </c>
      <c r="Q1748">
        <v>12.67</v>
      </c>
      <c r="R1748">
        <v>1</v>
      </c>
      <c r="S1748">
        <v>19009</v>
      </c>
      <c r="T1748">
        <v>1399</v>
      </c>
    </row>
    <row r="1749" spans="1:21" hidden="1">
      <c r="A1749">
        <v>2748</v>
      </c>
      <c r="B1749" t="s">
        <v>2910</v>
      </c>
      <c r="C1749" t="s">
        <v>578</v>
      </c>
      <c r="D1749" t="s">
        <v>11058</v>
      </c>
      <c r="E1749" t="s">
        <v>42</v>
      </c>
      <c r="F1749" s="1">
        <f ca="1">TODAY()-employes3[[#This Row],[DN_ecart]]</f>
        <v>36069</v>
      </c>
      <c r="G1749" t="s">
        <v>11059</v>
      </c>
      <c r="H1749" t="s">
        <v>11060</v>
      </c>
      <c r="I1749" t="s">
        <v>11061</v>
      </c>
      <c r="J1749">
        <v>12</v>
      </c>
      <c r="K1749" t="s">
        <v>11062</v>
      </c>
      <c r="L1749">
        <v>6</v>
      </c>
      <c r="M1749" t="s">
        <v>11063</v>
      </c>
      <c r="N1749" s="1">
        <f ca="1">TODAY()-employes3[[#This Row],[DD_debut]]</f>
        <v>43388</v>
      </c>
      <c r="O1749" s="1">
        <f ca="1">IF(ISBLANK(employes3[[#This Row],[DD_fin]]),DATE(1900,1,1),TODAY()-employes3[[#This Row],[DD_fin]])</f>
        <v>1</v>
      </c>
      <c r="P1749">
        <v>3</v>
      </c>
      <c r="Q1749">
        <v>35.69</v>
      </c>
      <c r="R1749">
        <v>1</v>
      </c>
      <c r="S1749">
        <v>9506</v>
      </c>
      <c r="T1749">
        <v>2187</v>
      </c>
    </row>
    <row r="1750" spans="1:21" hidden="1">
      <c r="A1750">
        <v>2749</v>
      </c>
      <c r="B1750" t="s">
        <v>9076</v>
      </c>
      <c r="C1750" t="s">
        <v>313</v>
      </c>
      <c r="D1750" t="s">
        <v>11064</v>
      </c>
      <c r="E1750" t="s">
        <v>25</v>
      </c>
      <c r="F1750" s="1">
        <f ca="1">TODAY()-employes3[[#This Row],[DN_ecart]]</f>
        <v>38215</v>
      </c>
      <c r="G1750" t="s">
        <v>11065</v>
      </c>
      <c r="H1750" t="s">
        <v>11066</v>
      </c>
      <c r="I1750" t="s">
        <v>11067</v>
      </c>
      <c r="J1750">
        <v>1</v>
      </c>
      <c r="K1750" t="s">
        <v>11068</v>
      </c>
      <c r="L1750">
        <v>9</v>
      </c>
      <c r="M1750" t="s">
        <v>11069</v>
      </c>
      <c r="N1750" s="1">
        <f ca="1">TODAY()-employes3[[#This Row],[DD_debut]]</f>
        <v>44532</v>
      </c>
      <c r="O1750" s="1">
        <f ca="1">IF(ISBLANK(employes3[[#This Row],[DD_fin]]),DATE(1900,1,1),TODAY()-employes3[[#This Row],[DD_fin]])</f>
        <v>1</v>
      </c>
      <c r="P1750">
        <v>8</v>
      </c>
      <c r="Q1750">
        <v>38.54</v>
      </c>
      <c r="R1750">
        <v>1</v>
      </c>
      <c r="S1750">
        <v>7360</v>
      </c>
      <c r="T1750">
        <v>1043</v>
      </c>
    </row>
    <row r="1751" spans="1:21" hidden="1">
      <c r="A1751">
        <v>2750</v>
      </c>
      <c r="B1751" t="s">
        <v>2325</v>
      </c>
      <c r="C1751" t="s">
        <v>1249</v>
      </c>
      <c r="D1751" t="s">
        <v>11070</v>
      </c>
      <c r="E1751" t="s">
        <v>42</v>
      </c>
      <c r="F1751" s="1">
        <f ca="1">TODAY()-employes3[[#This Row],[DN_ecart]]</f>
        <v>29648</v>
      </c>
      <c r="G1751" t="s">
        <v>11071</v>
      </c>
      <c r="H1751" t="s">
        <v>11072</v>
      </c>
      <c r="I1751" t="s">
        <v>11073</v>
      </c>
      <c r="J1751">
        <v>7</v>
      </c>
      <c r="K1751" t="s">
        <v>11074</v>
      </c>
      <c r="L1751">
        <v>8</v>
      </c>
      <c r="M1751" t="s">
        <v>11075</v>
      </c>
      <c r="N1751" s="1">
        <f ca="1">TODAY()-employes3[[#This Row],[DD_debut]]</f>
        <v>42284</v>
      </c>
      <c r="O1751" s="1">
        <f ca="1">IF(ISBLANK(employes3[[#This Row],[DD_fin]]),DATE(1900,1,1),TODAY()-employes3[[#This Row],[DD_fin]])</f>
        <v>1</v>
      </c>
      <c r="P1751">
        <v>3</v>
      </c>
      <c r="Q1751">
        <v>15.38</v>
      </c>
      <c r="R1751">
        <v>3</v>
      </c>
      <c r="S1751">
        <v>15927</v>
      </c>
      <c r="T1751">
        <v>3291</v>
      </c>
    </row>
    <row r="1752" spans="1:21" hidden="1">
      <c r="A1752">
        <v>2751</v>
      </c>
      <c r="B1752" t="s">
        <v>682</v>
      </c>
      <c r="C1752" t="s">
        <v>374</v>
      </c>
      <c r="D1752" t="s">
        <v>11076</v>
      </c>
      <c r="E1752" t="s">
        <v>42</v>
      </c>
      <c r="F1752" s="1">
        <f ca="1">TODAY()-employes3[[#This Row],[DN_ecart]]</f>
        <v>22251</v>
      </c>
      <c r="G1752" t="s">
        <v>11077</v>
      </c>
      <c r="H1752" t="s">
        <v>11078</v>
      </c>
      <c r="I1752" t="s">
        <v>11079</v>
      </c>
      <c r="J1752">
        <v>65</v>
      </c>
      <c r="K1752" t="s">
        <v>11080</v>
      </c>
      <c r="L1752">
        <v>7</v>
      </c>
      <c r="M1752" t="s">
        <v>11081</v>
      </c>
      <c r="N1752" s="1">
        <f ca="1">TODAY()-employes3[[#This Row],[DD_debut]]</f>
        <v>45287</v>
      </c>
      <c r="O1752" s="1">
        <f ca="1">IF(ISBLANK(employes3[[#This Row],[DD_fin]]),DATE(1900,1,1),TODAY()-employes3[[#This Row],[DD_fin]])</f>
        <v>1</v>
      </c>
      <c r="P1752">
        <v>8</v>
      </c>
      <c r="Q1752">
        <v>37.229999999999997</v>
      </c>
      <c r="R1752">
        <v>2</v>
      </c>
      <c r="S1752">
        <v>23324</v>
      </c>
      <c r="T1752">
        <v>288</v>
      </c>
    </row>
    <row r="1753" spans="1:21" hidden="1">
      <c r="A1753">
        <v>2752</v>
      </c>
      <c r="B1753" t="s">
        <v>87</v>
      </c>
      <c r="C1753" t="s">
        <v>2580</v>
      </c>
      <c r="D1753" t="s">
        <v>11082</v>
      </c>
      <c r="E1753" t="s">
        <v>42</v>
      </c>
      <c r="F1753" s="1">
        <f ca="1">TODAY()-employes3[[#This Row],[DN_ecart]]</f>
        <v>26436</v>
      </c>
      <c r="G1753" t="s">
        <v>11083</v>
      </c>
      <c r="H1753" t="s">
        <v>11084</v>
      </c>
      <c r="I1753" t="s">
        <v>11085</v>
      </c>
      <c r="J1753">
        <v>24</v>
      </c>
      <c r="K1753" t="s">
        <v>11086</v>
      </c>
      <c r="L1753">
        <v>6</v>
      </c>
      <c r="M1753" t="s">
        <v>11087</v>
      </c>
      <c r="N1753" s="1">
        <f ca="1">TODAY()-employes3[[#This Row],[DD_debut]]</f>
        <v>45317</v>
      </c>
      <c r="O1753" s="1">
        <f ca="1">IF(ISBLANK(employes3[[#This Row],[DD_fin]]),DATE(1900,1,1),TODAY()-employes3[[#This Row],[DD_fin]])</f>
        <v>1</v>
      </c>
      <c r="P1753">
        <v>4</v>
      </c>
      <c r="Q1753">
        <v>12.62</v>
      </c>
      <c r="R1753">
        <v>1</v>
      </c>
      <c r="S1753">
        <v>19139</v>
      </c>
      <c r="T1753">
        <v>258</v>
      </c>
    </row>
    <row r="1754" spans="1:21" hidden="1">
      <c r="A1754">
        <v>2753</v>
      </c>
      <c r="B1754" t="s">
        <v>4909</v>
      </c>
      <c r="C1754" t="s">
        <v>1220</v>
      </c>
      <c r="D1754" t="s">
        <v>11088</v>
      </c>
      <c r="E1754" t="s">
        <v>25</v>
      </c>
      <c r="F1754" s="1">
        <f ca="1">TODAY()-employes3[[#This Row],[DN_ecart]]</f>
        <v>37935</v>
      </c>
      <c r="G1754" t="s">
        <v>11089</v>
      </c>
      <c r="H1754" t="s">
        <v>11090</v>
      </c>
      <c r="I1754" t="s">
        <v>11091</v>
      </c>
      <c r="J1754">
        <v>6</v>
      </c>
      <c r="K1754" t="s">
        <v>11092</v>
      </c>
      <c r="L1754">
        <v>7</v>
      </c>
      <c r="M1754" t="s">
        <v>11093</v>
      </c>
      <c r="N1754" s="1">
        <f ca="1">TODAY()-employes3[[#This Row],[DD_debut]]</f>
        <v>42603</v>
      </c>
      <c r="O1754" s="1">
        <f ca="1">IF(ISBLANK(employes3[[#This Row],[DD_fin]]),DATE(1900,1,1),TODAY()-employes3[[#This Row],[DD_fin]])</f>
        <v>1</v>
      </c>
      <c r="P1754">
        <v>5</v>
      </c>
      <c r="Q1754">
        <v>30.63</v>
      </c>
      <c r="R1754">
        <v>1</v>
      </c>
      <c r="S1754">
        <v>7640</v>
      </c>
      <c r="T1754">
        <v>2972</v>
      </c>
    </row>
    <row r="1755" spans="1:21" hidden="1">
      <c r="A1755">
        <v>2754</v>
      </c>
      <c r="B1755" t="s">
        <v>3961</v>
      </c>
      <c r="C1755" t="s">
        <v>1419</v>
      </c>
      <c r="D1755" t="s">
        <v>11094</v>
      </c>
      <c r="E1755" t="s">
        <v>25</v>
      </c>
      <c r="F1755" s="1">
        <f ca="1">TODAY()-employes3[[#This Row],[DN_ecart]]</f>
        <v>29660</v>
      </c>
      <c r="G1755" t="s">
        <v>11095</v>
      </c>
      <c r="H1755" t="s">
        <v>11096</v>
      </c>
      <c r="I1755" t="s">
        <v>11097</v>
      </c>
      <c r="J1755">
        <v>3</v>
      </c>
      <c r="K1755" t="s">
        <v>11098</v>
      </c>
      <c r="L1755">
        <v>8</v>
      </c>
      <c r="M1755" t="s">
        <v>11099</v>
      </c>
      <c r="N1755" s="1">
        <f ca="1">TODAY()-employes3[[#This Row],[DD_debut]]</f>
        <v>40868</v>
      </c>
      <c r="O1755" s="1">
        <f ca="1">IF(ISBLANK(employes3[[#This Row],[DD_fin]]),DATE(1900,1,1),TODAY()-employes3[[#This Row],[DD_fin]])</f>
        <v>1</v>
      </c>
      <c r="P1755">
        <v>6</v>
      </c>
      <c r="Q1755">
        <v>13.58</v>
      </c>
      <c r="R1755">
        <v>2</v>
      </c>
      <c r="S1755">
        <v>15915</v>
      </c>
      <c r="T1755">
        <v>4707</v>
      </c>
    </row>
    <row r="1756" spans="1:21" hidden="1">
      <c r="A1756">
        <v>2755</v>
      </c>
      <c r="B1756" t="s">
        <v>1511</v>
      </c>
      <c r="C1756" t="s">
        <v>1592</v>
      </c>
      <c r="D1756" t="s">
        <v>11100</v>
      </c>
      <c r="E1756" t="s">
        <v>42</v>
      </c>
      <c r="F1756" s="1">
        <f ca="1">TODAY()-employes3[[#This Row],[DN_ecart]]</f>
        <v>29673</v>
      </c>
      <c r="G1756" t="s">
        <v>11101</v>
      </c>
      <c r="H1756" t="s">
        <v>11102</v>
      </c>
      <c r="I1756" t="s">
        <v>11103</v>
      </c>
      <c r="J1756">
        <v>21</v>
      </c>
      <c r="K1756" t="s">
        <v>11104</v>
      </c>
      <c r="L1756">
        <v>7</v>
      </c>
      <c r="M1756" t="s">
        <v>11105</v>
      </c>
      <c r="N1756" s="1">
        <f ca="1">TODAY()-employes3[[#This Row],[DD_debut]]</f>
        <v>41448</v>
      </c>
      <c r="O1756" s="1">
        <f ca="1">IF(ISBLANK(employes3[[#This Row],[DD_fin]]),DATE(1900,1,1),TODAY()-employes3[[#This Row],[DD_fin]])</f>
        <v>1</v>
      </c>
      <c r="P1756">
        <v>6</v>
      </c>
      <c r="Q1756">
        <v>36.64</v>
      </c>
      <c r="R1756">
        <v>1</v>
      </c>
      <c r="S1756">
        <v>15902</v>
      </c>
      <c r="T1756">
        <v>4127</v>
      </c>
    </row>
    <row r="1757" spans="1:21" hidden="1">
      <c r="A1757">
        <v>2756</v>
      </c>
      <c r="B1757" t="s">
        <v>919</v>
      </c>
      <c r="C1757" t="s">
        <v>1674</v>
      </c>
      <c r="D1757" t="s">
        <v>11106</v>
      </c>
      <c r="E1757" t="s">
        <v>42</v>
      </c>
      <c r="F1757" s="1">
        <f ca="1">TODAY()-employes3[[#This Row],[DN_ecart]]</f>
        <v>36265</v>
      </c>
      <c r="G1757" t="s">
        <v>11107</v>
      </c>
      <c r="H1757" t="s">
        <v>11108</v>
      </c>
      <c r="I1757" t="s">
        <v>11109</v>
      </c>
      <c r="J1757">
        <v>10</v>
      </c>
      <c r="K1757" t="s">
        <v>11110</v>
      </c>
      <c r="L1757">
        <v>5</v>
      </c>
      <c r="M1757" t="s">
        <v>11111</v>
      </c>
      <c r="N1757" s="1">
        <f ca="1">TODAY()-employes3[[#This Row],[DD_debut]]</f>
        <v>43277</v>
      </c>
      <c r="O1757" s="1">
        <f ca="1">IF(ISBLANK(employes3[[#This Row],[DD_fin]]),DATE(1900,1,1),TODAY()-employes3[[#This Row],[DD_fin]])</f>
        <v>1</v>
      </c>
      <c r="P1757">
        <v>4</v>
      </c>
      <c r="Q1757">
        <v>40.94</v>
      </c>
      <c r="R1757">
        <v>1</v>
      </c>
      <c r="S1757">
        <v>9310</v>
      </c>
      <c r="T1757">
        <v>2298</v>
      </c>
    </row>
    <row r="1758" spans="1:21" hidden="1">
      <c r="A1758">
        <v>2757</v>
      </c>
      <c r="B1758" t="s">
        <v>434</v>
      </c>
      <c r="C1758" t="s">
        <v>4641</v>
      </c>
      <c r="D1758" t="s">
        <v>11112</v>
      </c>
      <c r="E1758" t="s">
        <v>25</v>
      </c>
      <c r="F1758" s="1">
        <f ca="1">TODAY()-employes3[[#This Row],[DN_ecart]]</f>
        <v>33006</v>
      </c>
      <c r="G1758" t="s">
        <v>11113</v>
      </c>
      <c r="H1758" t="s">
        <v>11114</v>
      </c>
      <c r="I1758" t="s">
        <v>11115</v>
      </c>
      <c r="J1758">
        <v>45</v>
      </c>
      <c r="K1758" t="s">
        <v>11116</v>
      </c>
      <c r="L1758">
        <v>9</v>
      </c>
      <c r="M1758" t="s">
        <v>11117</v>
      </c>
      <c r="N1758" s="1">
        <f ca="1">TODAY()-employes3[[#This Row],[DD_debut]]</f>
        <v>40851</v>
      </c>
      <c r="O1758" s="1">
        <f ca="1">IF(ISBLANK(employes3[[#This Row],[DD_fin]]),DATE(1900,1,1),TODAY()-employes3[[#This Row],[DD_fin]])</f>
        <v>1</v>
      </c>
      <c r="P1758">
        <v>6</v>
      </c>
      <c r="Q1758">
        <v>16.89</v>
      </c>
      <c r="R1758">
        <v>1</v>
      </c>
      <c r="S1758">
        <v>12569</v>
      </c>
      <c r="T1758">
        <v>4724</v>
      </c>
    </row>
    <row r="1759" spans="1:21" hidden="1">
      <c r="A1759">
        <v>2758</v>
      </c>
      <c r="B1759" t="s">
        <v>757</v>
      </c>
      <c r="C1759" t="s">
        <v>2828</v>
      </c>
      <c r="D1759" t="s">
        <v>11118</v>
      </c>
      <c r="E1759" t="s">
        <v>25</v>
      </c>
      <c r="F1759" s="1">
        <f ca="1">TODAY()-employes3[[#This Row],[DN_ecart]]</f>
        <v>28584</v>
      </c>
      <c r="G1759" t="s">
        <v>11119</v>
      </c>
      <c r="H1759" t="s">
        <v>11120</v>
      </c>
      <c r="I1759" t="s">
        <v>11121</v>
      </c>
      <c r="J1759">
        <v>27</v>
      </c>
      <c r="K1759" t="s">
        <v>11122</v>
      </c>
      <c r="L1759">
        <v>8</v>
      </c>
      <c r="M1759" t="s">
        <v>11123</v>
      </c>
      <c r="N1759" s="1">
        <f ca="1">TODAY()-employes3[[#This Row],[DD_debut]]</f>
        <v>44755</v>
      </c>
      <c r="O1759" s="1">
        <f ca="1">IF(ISBLANK(employes3[[#This Row],[DD_fin]]),DATE(1900,1,1),TODAY()-employes3[[#This Row],[DD_fin]])</f>
        <v>45390</v>
      </c>
      <c r="P1759">
        <v>6</v>
      </c>
      <c r="Q1759">
        <v>23.24</v>
      </c>
      <c r="R1759">
        <v>1</v>
      </c>
      <c r="S1759">
        <v>16991</v>
      </c>
      <c r="T1759">
        <v>820</v>
      </c>
      <c r="U1759">
        <v>185</v>
      </c>
    </row>
    <row r="1760" spans="1:21" hidden="1">
      <c r="A1760">
        <v>2759</v>
      </c>
      <c r="B1760" t="s">
        <v>102</v>
      </c>
      <c r="C1760" t="s">
        <v>5848</v>
      </c>
      <c r="D1760" t="s">
        <v>11124</v>
      </c>
      <c r="E1760" t="s">
        <v>25</v>
      </c>
      <c r="F1760" s="1">
        <f ca="1">TODAY()-employes3[[#This Row],[DN_ecart]]</f>
        <v>22769</v>
      </c>
      <c r="G1760" t="s">
        <v>11125</v>
      </c>
      <c r="H1760" t="s">
        <v>11126</v>
      </c>
      <c r="I1760" t="s">
        <v>11127</v>
      </c>
      <c r="J1760">
        <v>22</v>
      </c>
      <c r="K1760" t="s">
        <v>11128</v>
      </c>
      <c r="L1760">
        <v>6</v>
      </c>
      <c r="M1760" t="s">
        <v>11129</v>
      </c>
      <c r="N1760" s="1">
        <f ca="1">TODAY()-employes3[[#This Row],[DD_debut]]</f>
        <v>41423</v>
      </c>
      <c r="O1760" s="1">
        <f ca="1">IF(ISBLANK(employes3[[#This Row],[DD_fin]]),DATE(1900,1,1),TODAY()-employes3[[#This Row],[DD_fin]])</f>
        <v>1</v>
      </c>
      <c r="P1760">
        <v>5</v>
      </c>
      <c r="Q1760">
        <v>44.93</v>
      </c>
      <c r="R1760">
        <v>1</v>
      </c>
      <c r="S1760">
        <v>22806</v>
      </c>
      <c r="T1760">
        <v>4152</v>
      </c>
    </row>
    <row r="1761" spans="1:21" hidden="1">
      <c r="A1761">
        <v>2760</v>
      </c>
      <c r="B1761" t="s">
        <v>2224</v>
      </c>
      <c r="C1761" t="s">
        <v>840</v>
      </c>
      <c r="D1761" t="s">
        <v>11130</v>
      </c>
      <c r="E1761" t="s">
        <v>42</v>
      </c>
      <c r="F1761" s="1">
        <f ca="1">TODAY()-employes3[[#This Row],[DN_ecart]]</f>
        <v>26655</v>
      </c>
      <c r="G1761" t="s">
        <v>11131</v>
      </c>
      <c r="H1761" t="s">
        <v>11132</v>
      </c>
      <c r="I1761" t="s">
        <v>11133</v>
      </c>
      <c r="J1761">
        <v>12</v>
      </c>
      <c r="K1761" t="s">
        <v>11134</v>
      </c>
      <c r="L1761">
        <v>9</v>
      </c>
      <c r="M1761" t="s">
        <v>11135</v>
      </c>
      <c r="N1761" s="1">
        <f ca="1">TODAY()-employes3[[#This Row],[DD_debut]]</f>
        <v>43043</v>
      </c>
      <c r="O1761" s="1">
        <f ca="1">IF(ISBLANK(employes3[[#This Row],[DD_fin]]),DATE(1900,1,1),TODAY()-employes3[[#This Row],[DD_fin]])</f>
        <v>1</v>
      </c>
      <c r="P1761">
        <v>5</v>
      </c>
      <c r="Q1761">
        <v>35.79</v>
      </c>
      <c r="R1761">
        <v>1</v>
      </c>
      <c r="S1761">
        <v>18920</v>
      </c>
      <c r="T1761">
        <v>2532</v>
      </c>
    </row>
    <row r="1762" spans="1:21" hidden="1">
      <c r="A1762">
        <v>2761</v>
      </c>
      <c r="B1762" t="s">
        <v>266</v>
      </c>
      <c r="C1762" t="s">
        <v>2046</v>
      </c>
      <c r="D1762" t="s">
        <v>11136</v>
      </c>
      <c r="E1762" t="s">
        <v>42</v>
      </c>
      <c r="F1762" s="1">
        <f ca="1">TODAY()-employes3[[#This Row],[DN_ecart]]</f>
        <v>38554</v>
      </c>
      <c r="G1762" t="s">
        <v>11137</v>
      </c>
      <c r="H1762" t="s">
        <v>11138</v>
      </c>
      <c r="I1762" t="s">
        <v>11139</v>
      </c>
      <c r="J1762">
        <v>10</v>
      </c>
      <c r="K1762" t="s">
        <v>11140</v>
      </c>
      <c r="L1762">
        <v>9</v>
      </c>
      <c r="M1762" t="s">
        <v>11141</v>
      </c>
      <c r="N1762" s="1">
        <f ca="1">TODAY()-employes3[[#This Row],[DD_debut]]</f>
        <v>44289</v>
      </c>
      <c r="O1762" s="1">
        <f ca="1">IF(ISBLANK(employes3[[#This Row],[DD_fin]]),DATE(1900,1,1),TODAY()-employes3[[#This Row],[DD_fin]])</f>
        <v>44665</v>
      </c>
      <c r="P1762">
        <v>3</v>
      </c>
      <c r="Q1762">
        <v>15.58</v>
      </c>
      <c r="R1762">
        <v>1</v>
      </c>
      <c r="S1762">
        <v>7021</v>
      </c>
      <c r="T1762">
        <v>1286</v>
      </c>
      <c r="U1762">
        <v>910</v>
      </c>
    </row>
    <row r="1763" spans="1:21">
      <c r="A1763">
        <v>2762</v>
      </c>
      <c r="B1763" t="s">
        <v>1791</v>
      </c>
      <c r="C1763" t="s">
        <v>1606</v>
      </c>
      <c r="D1763" t="s">
        <v>11142</v>
      </c>
      <c r="E1763" t="s">
        <v>25</v>
      </c>
      <c r="F1763" s="1">
        <f ca="1">TODAY()-employes3[[#This Row],[DN_ecart]]</f>
        <v>34591</v>
      </c>
      <c r="G1763" t="s">
        <v>11143</v>
      </c>
      <c r="H1763" t="s">
        <v>11144</v>
      </c>
      <c r="I1763" t="s">
        <v>11145</v>
      </c>
      <c r="J1763">
        <v>2</v>
      </c>
      <c r="K1763" t="s">
        <v>11146</v>
      </c>
      <c r="L1763">
        <v>10</v>
      </c>
      <c r="M1763" t="s">
        <v>11147</v>
      </c>
      <c r="N1763" s="1">
        <f ca="1">TODAY()-employes3[[#This Row],[DD_debut]]</f>
        <v>41847</v>
      </c>
      <c r="O1763" s="1">
        <f ca="1">IF(ISBLANK(employes3[[#This Row],[DD_fin]]),DATE(1900,1,1),TODAY()-employes3[[#This Row],[DD_fin]])</f>
        <v>1</v>
      </c>
      <c r="P1763">
        <v>4</v>
      </c>
      <c r="Q1763">
        <v>32.840000000000003</v>
      </c>
      <c r="R1763">
        <v>1</v>
      </c>
      <c r="S1763">
        <v>10984</v>
      </c>
      <c r="T1763">
        <v>3728</v>
      </c>
    </row>
    <row r="1764" spans="1:21" hidden="1">
      <c r="A1764">
        <v>2763</v>
      </c>
      <c r="B1764" t="s">
        <v>1071</v>
      </c>
      <c r="C1764" t="s">
        <v>1110</v>
      </c>
      <c r="D1764" t="s">
        <v>11148</v>
      </c>
      <c r="E1764" t="s">
        <v>42</v>
      </c>
      <c r="F1764" s="1">
        <f ca="1">TODAY()-employes3[[#This Row],[DN_ecart]]</f>
        <v>26287</v>
      </c>
      <c r="G1764" t="s">
        <v>11149</v>
      </c>
      <c r="H1764" t="s">
        <v>11150</v>
      </c>
      <c r="I1764" t="s">
        <v>11151</v>
      </c>
      <c r="J1764">
        <v>10</v>
      </c>
      <c r="K1764" t="s">
        <v>11152</v>
      </c>
      <c r="L1764">
        <v>7</v>
      </c>
      <c r="M1764" t="s">
        <v>11153</v>
      </c>
      <c r="N1764" s="1">
        <f ca="1">TODAY()-employes3[[#This Row],[DD_debut]]</f>
        <v>45008</v>
      </c>
      <c r="O1764" s="1">
        <f ca="1">IF(ISBLANK(employes3[[#This Row],[DD_fin]]),DATE(1900,1,1),TODAY()-employes3[[#This Row],[DD_fin]])</f>
        <v>1</v>
      </c>
      <c r="P1764">
        <v>3</v>
      </c>
      <c r="Q1764">
        <v>36.549999999999997</v>
      </c>
      <c r="R1764">
        <v>1</v>
      </c>
      <c r="S1764">
        <v>19288</v>
      </c>
      <c r="T1764">
        <v>567</v>
      </c>
    </row>
    <row r="1765" spans="1:21" hidden="1">
      <c r="A1765">
        <v>2764</v>
      </c>
      <c r="B1765" t="s">
        <v>1418</v>
      </c>
      <c r="C1765" t="s">
        <v>749</v>
      </c>
      <c r="D1765" t="s">
        <v>11154</v>
      </c>
      <c r="E1765" t="s">
        <v>42</v>
      </c>
      <c r="F1765" s="1">
        <f ca="1">TODAY()-employes3[[#This Row],[DN_ecart]]</f>
        <v>28914</v>
      </c>
      <c r="G1765" t="s">
        <v>11155</v>
      </c>
      <c r="H1765" t="s">
        <v>11156</v>
      </c>
      <c r="I1765" t="s">
        <v>11157</v>
      </c>
      <c r="J1765">
        <v>2</v>
      </c>
      <c r="K1765" t="s">
        <v>11158</v>
      </c>
      <c r="L1765">
        <v>8</v>
      </c>
      <c r="M1765" t="s">
        <v>11159</v>
      </c>
      <c r="N1765" s="1">
        <f ca="1">TODAY()-employes3[[#This Row],[DD_debut]]</f>
        <v>42713</v>
      </c>
      <c r="O1765" s="1">
        <f ca="1">IF(ISBLANK(employes3[[#This Row],[DD_fin]]),DATE(1900,1,1),TODAY()-employes3[[#This Row],[DD_fin]])</f>
        <v>1</v>
      </c>
      <c r="P1765">
        <v>5</v>
      </c>
      <c r="Q1765">
        <v>35.58</v>
      </c>
      <c r="R1765">
        <v>1</v>
      </c>
      <c r="S1765">
        <v>16661</v>
      </c>
      <c r="T1765">
        <v>2862</v>
      </c>
    </row>
    <row r="1766" spans="1:21" hidden="1">
      <c r="A1766">
        <v>2765</v>
      </c>
      <c r="B1766" t="s">
        <v>3080</v>
      </c>
      <c r="C1766" t="s">
        <v>2006</v>
      </c>
      <c r="D1766" t="s">
        <v>11160</v>
      </c>
      <c r="E1766" t="s">
        <v>25</v>
      </c>
      <c r="F1766" s="1">
        <f ca="1">TODAY()-employes3[[#This Row],[DN_ecart]]</f>
        <v>23196</v>
      </c>
      <c r="G1766" t="s">
        <v>11161</v>
      </c>
      <c r="H1766" t="s">
        <v>11162</v>
      </c>
      <c r="I1766" t="s">
        <v>11163</v>
      </c>
      <c r="J1766">
        <v>65</v>
      </c>
      <c r="K1766" t="s">
        <v>11164</v>
      </c>
      <c r="L1766">
        <v>9</v>
      </c>
      <c r="M1766" t="s">
        <v>11165</v>
      </c>
      <c r="N1766" s="1">
        <f ca="1">TODAY()-employes3[[#This Row],[DD_debut]]</f>
        <v>42800</v>
      </c>
      <c r="O1766" s="1">
        <f ca="1">IF(ISBLANK(employes3[[#This Row],[DD_fin]]),DATE(1900,1,1),TODAY()-employes3[[#This Row],[DD_fin]])</f>
        <v>1</v>
      </c>
      <c r="P1766">
        <v>8</v>
      </c>
      <c r="Q1766">
        <v>18.77</v>
      </c>
      <c r="R1766">
        <v>1</v>
      </c>
      <c r="S1766">
        <v>22379</v>
      </c>
      <c r="T1766">
        <v>2775</v>
      </c>
    </row>
    <row r="1767" spans="1:21" hidden="1">
      <c r="A1767">
        <v>2766</v>
      </c>
      <c r="B1767" t="s">
        <v>735</v>
      </c>
      <c r="C1767" t="s">
        <v>2351</v>
      </c>
      <c r="D1767" t="s">
        <v>11166</v>
      </c>
      <c r="E1767" t="s">
        <v>42</v>
      </c>
      <c r="F1767" s="1">
        <f ca="1">TODAY()-employes3[[#This Row],[DN_ecart]]</f>
        <v>36097</v>
      </c>
      <c r="G1767" t="s">
        <v>11167</v>
      </c>
      <c r="H1767" t="s">
        <v>11168</v>
      </c>
      <c r="I1767" t="s">
        <v>11169</v>
      </c>
      <c r="J1767">
        <v>15</v>
      </c>
      <c r="K1767" t="s">
        <v>11170</v>
      </c>
      <c r="L1767">
        <v>6</v>
      </c>
      <c r="M1767" t="s">
        <v>11171</v>
      </c>
      <c r="N1767" s="1">
        <f ca="1">TODAY()-employes3[[#This Row],[DD_debut]]</f>
        <v>45012</v>
      </c>
      <c r="O1767" s="1">
        <f ca="1">IF(ISBLANK(employes3[[#This Row],[DD_fin]]),DATE(1900,1,1),TODAY()-employes3[[#This Row],[DD_fin]])</f>
        <v>45473</v>
      </c>
      <c r="P1767">
        <v>3</v>
      </c>
      <c r="Q1767">
        <v>14.22</v>
      </c>
      <c r="R1767">
        <v>1</v>
      </c>
      <c r="S1767">
        <v>9478</v>
      </c>
      <c r="T1767">
        <v>563</v>
      </c>
      <c r="U1767">
        <v>102</v>
      </c>
    </row>
    <row r="1768" spans="1:21" hidden="1">
      <c r="A1768">
        <v>2767</v>
      </c>
      <c r="B1768" t="s">
        <v>1331</v>
      </c>
      <c r="C1768" t="s">
        <v>119</v>
      </c>
      <c r="D1768" t="s">
        <v>11172</v>
      </c>
      <c r="E1768" t="s">
        <v>25</v>
      </c>
      <c r="F1768" s="1">
        <f ca="1">TODAY()-employes3[[#This Row],[DN_ecart]]</f>
        <v>37967</v>
      </c>
      <c r="G1768" t="s">
        <v>11173</v>
      </c>
      <c r="H1768" t="s">
        <v>11174</v>
      </c>
      <c r="I1768" t="s">
        <v>11175</v>
      </c>
      <c r="J1768">
        <v>7</v>
      </c>
      <c r="K1768" t="s">
        <v>11176</v>
      </c>
      <c r="L1768">
        <v>9</v>
      </c>
      <c r="M1768" t="s">
        <v>11177</v>
      </c>
      <c r="N1768" s="1">
        <f ca="1">TODAY()-employes3[[#This Row],[DD_debut]]</f>
        <v>42123</v>
      </c>
      <c r="O1768" s="1">
        <f ca="1">IF(ISBLANK(employes3[[#This Row],[DD_fin]]),DATE(1900,1,1),TODAY()-employes3[[#This Row],[DD_fin]])</f>
        <v>1</v>
      </c>
      <c r="P1768">
        <v>5</v>
      </c>
      <c r="Q1768">
        <v>38.86</v>
      </c>
      <c r="R1768">
        <v>1</v>
      </c>
      <c r="S1768">
        <v>7608</v>
      </c>
      <c r="T1768">
        <v>3452</v>
      </c>
    </row>
    <row r="1769" spans="1:21" hidden="1">
      <c r="A1769">
        <v>2768</v>
      </c>
      <c r="B1769" t="s">
        <v>110</v>
      </c>
      <c r="C1769" t="s">
        <v>473</v>
      </c>
      <c r="D1769" t="s">
        <v>11178</v>
      </c>
      <c r="E1769" t="s">
        <v>42</v>
      </c>
      <c r="F1769" s="1">
        <f ca="1">TODAY()-employes3[[#This Row],[DN_ecart]]</f>
        <v>35020</v>
      </c>
      <c r="G1769" t="s">
        <v>11179</v>
      </c>
      <c r="H1769" t="s">
        <v>11180</v>
      </c>
      <c r="I1769" t="s">
        <v>11181</v>
      </c>
      <c r="J1769">
        <v>10</v>
      </c>
      <c r="K1769" t="s">
        <v>11182</v>
      </c>
      <c r="L1769">
        <v>5</v>
      </c>
      <c r="M1769" t="s">
        <v>11183</v>
      </c>
      <c r="N1769" s="1">
        <f ca="1">TODAY()-employes3[[#This Row],[DD_debut]]</f>
        <v>40692</v>
      </c>
      <c r="O1769" s="1">
        <f ca="1">IF(ISBLANK(employes3[[#This Row],[DD_fin]]),DATE(1900,1,1),TODAY()-employes3[[#This Row],[DD_fin]])</f>
        <v>1</v>
      </c>
      <c r="P1769">
        <v>3</v>
      </c>
      <c r="Q1769">
        <v>23.38</v>
      </c>
      <c r="R1769">
        <v>1</v>
      </c>
      <c r="S1769">
        <v>10555</v>
      </c>
      <c r="T1769">
        <v>4883</v>
      </c>
    </row>
    <row r="1770" spans="1:21" hidden="1">
      <c r="A1770">
        <v>2906</v>
      </c>
      <c r="B1770" t="s">
        <v>419</v>
      </c>
      <c r="C1770" t="s">
        <v>2351</v>
      </c>
      <c r="D1770" t="s">
        <v>11184</v>
      </c>
      <c r="E1770" t="s">
        <v>42</v>
      </c>
      <c r="F1770" s="1">
        <f ca="1">TODAY()-employes3[[#This Row],[DN_ecart]]</f>
        <v>23515</v>
      </c>
      <c r="G1770" t="s">
        <v>11185</v>
      </c>
      <c r="H1770" t="s">
        <v>11186</v>
      </c>
      <c r="I1770" t="s">
        <v>11187</v>
      </c>
      <c r="J1770">
        <v>58</v>
      </c>
      <c r="K1770" t="s">
        <v>11188</v>
      </c>
      <c r="L1770">
        <v>10</v>
      </c>
      <c r="M1770" t="s">
        <v>11189</v>
      </c>
      <c r="N1770" s="1">
        <f ca="1">TODAY()-employes3[[#This Row],[DD_debut]]</f>
        <v>42770</v>
      </c>
      <c r="O1770" s="1">
        <f ca="1">IF(ISBLANK(employes3[[#This Row],[DD_fin]]),DATE(1900,1,1),TODAY()-employes3[[#This Row],[DD_fin]])</f>
        <v>1</v>
      </c>
      <c r="P1770">
        <v>7</v>
      </c>
      <c r="Q1770">
        <v>19.09</v>
      </c>
      <c r="R1770">
        <v>1</v>
      </c>
      <c r="S1770">
        <v>22060</v>
      </c>
      <c r="T1770">
        <v>2805</v>
      </c>
    </row>
    <row r="1771" spans="1:21" hidden="1">
      <c r="A1771">
        <v>2770</v>
      </c>
      <c r="B1771" t="s">
        <v>3386</v>
      </c>
      <c r="C1771" t="s">
        <v>3560</v>
      </c>
      <c r="D1771" t="s">
        <v>11190</v>
      </c>
      <c r="E1771" t="s">
        <v>25</v>
      </c>
      <c r="F1771" s="1">
        <f ca="1">TODAY()-employes3[[#This Row],[DN_ecart]]</f>
        <v>35702</v>
      </c>
      <c r="G1771" t="s">
        <v>11191</v>
      </c>
      <c r="H1771" t="s">
        <v>11192</v>
      </c>
      <c r="I1771" t="s">
        <v>11193</v>
      </c>
      <c r="J1771">
        <v>10</v>
      </c>
      <c r="K1771" t="s">
        <v>11194</v>
      </c>
      <c r="L1771">
        <v>9</v>
      </c>
      <c r="M1771" t="s">
        <v>11195</v>
      </c>
      <c r="N1771" s="1">
        <f ca="1">TODAY()-employes3[[#This Row],[DD_debut]]</f>
        <v>44195</v>
      </c>
      <c r="O1771" s="1">
        <f ca="1">IF(ISBLANK(employes3[[#This Row],[DD_fin]]),DATE(1900,1,1),TODAY()-employes3[[#This Row],[DD_fin]])</f>
        <v>1</v>
      </c>
      <c r="P1771">
        <v>6</v>
      </c>
      <c r="Q1771">
        <v>35.29</v>
      </c>
      <c r="R1771">
        <v>1</v>
      </c>
      <c r="S1771">
        <v>9873</v>
      </c>
      <c r="T1771">
        <v>1380</v>
      </c>
    </row>
    <row r="1772" spans="1:21" hidden="1">
      <c r="A1772">
        <v>2771</v>
      </c>
      <c r="B1772" t="s">
        <v>1316</v>
      </c>
      <c r="C1772" t="s">
        <v>32</v>
      </c>
      <c r="D1772" t="s">
        <v>11196</v>
      </c>
      <c r="E1772" t="s">
        <v>25</v>
      </c>
      <c r="F1772" s="1">
        <f ca="1">TODAY()-employes3[[#This Row],[DN_ecart]]</f>
        <v>26447</v>
      </c>
      <c r="G1772" t="s">
        <v>11197</v>
      </c>
      <c r="H1772" t="s">
        <v>11198</v>
      </c>
      <c r="I1772" t="s">
        <v>11199</v>
      </c>
      <c r="J1772">
        <v>22</v>
      </c>
      <c r="K1772" t="s">
        <v>11200</v>
      </c>
      <c r="L1772">
        <v>5</v>
      </c>
      <c r="M1772" t="s">
        <v>11201</v>
      </c>
      <c r="N1772" s="1">
        <f ca="1">TODAY()-employes3[[#This Row],[DD_debut]]</f>
        <v>43676</v>
      </c>
      <c r="O1772" s="1">
        <f ca="1">IF(ISBLANK(employes3[[#This Row],[DD_fin]]),DATE(1900,1,1),TODAY()-employes3[[#This Row],[DD_fin]])</f>
        <v>1</v>
      </c>
      <c r="P1772">
        <v>4</v>
      </c>
      <c r="Q1772">
        <v>29.69</v>
      </c>
      <c r="R1772">
        <v>1</v>
      </c>
      <c r="S1772">
        <v>19128</v>
      </c>
      <c r="T1772">
        <v>1899</v>
      </c>
    </row>
    <row r="1773" spans="1:21" hidden="1">
      <c r="A1773">
        <v>2772</v>
      </c>
      <c r="B1773" t="s">
        <v>2224</v>
      </c>
      <c r="C1773" t="s">
        <v>250</v>
      </c>
      <c r="D1773" t="s">
        <v>11202</v>
      </c>
      <c r="E1773" t="s">
        <v>42</v>
      </c>
      <c r="F1773" s="1">
        <f ca="1">TODAY()-employes3[[#This Row],[DN_ecart]]</f>
        <v>24236</v>
      </c>
      <c r="G1773" t="s">
        <v>11203</v>
      </c>
      <c r="H1773" t="s">
        <v>11204</v>
      </c>
      <c r="I1773" t="s">
        <v>11205</v>
      </c>
      <c r="J1773">
        <v>17</v>
      </c>
      <c r="K1773" t="s">
        <v>11206</v>
      </c>
      <c r="L1773">
        <v>10</v>
      </c>
      <c r="M1773" t="s">
        <v>11207</v>
      </c>
      <c r="N1773" s="1">
        <f ca="1">TODAY()-employes3[[#This Row],[DD_debut]]</f>
        <v>44666</v>
      </c>
      <c r="O1773" s="1">
        <f ca="1">IF(ISBLANK(employes3[[#This Row],[DD_fin]]),DATE(1900,1,1),TODAY()-employes3[[#This Row],[DD_fin]])</f>
        <v>1</v>
      </c>
      <c r="P1773">
        <v>5</v>
      </c>
      <c r="Q1773">
        <v>25.89</v>
      </c>
      <c r="R1773">
        <v>2</v>
      </c>
      <c r="S1773">
        <v>21339</v>
      </c>
      <c r="T1773">
        <v>909</v>
      </c>
    </row>
    <row r="1774" spans="1:21" hidden="1">
      <c r="A1774">
        <v>2773</v>
      </c>
      <c r="B1774" t="s">
        <v>1033</v>
      </c>
      <c r="C1774" t="s">
        <v>398</v>
      </c>
      <c r="D1774" t="s">
        <v>11208</v>
      </c>
      <c r="E1774" t="s">
        <v>25</v>
      </c>
      <c r="F1774" s="1">
        <f ca="1">TODAY()-employes3[[#This Row],[DN_ecart]]</f>
        <v>37698</v>
      </c>
      <c r="G1774" t="s">
        <v>11209</v>
      </c>
      <c r="H1774" t="s">
        <v>11210</v>
      </c>
      <c r="I1774" t="s">
        <v>11211</v>
      </c>
      <c r="J1774">
        <v>22</v>
      </c>
      <c r="K1774" t="s">
        <v>11212</v>
      </c>
      <c r="L1774">
        <v>9</v>
      </c>
      <c r="M1774" t="s">
        <v>11213</v>
      </c>
      <c r="N1774" s="1">
        <f ca="1">TODAY()-employes3[[#This Row],[DD_debut]]</f>
        <v>44792</v>
      </c>
      <c r="O1774" s="1">
        <f ca="1">IF(ISBLANK(employes3[[#This Row],[DD_fin]]),DATE(1900,1,1),TODAY()-employes3[[#This Row],[DD_fin]])</f>
        <v>1</v>
      </c>
      <c r="P1774">
        <v>8</v>
      </c>
      <c r="Q1774">
        <v>18.440000000000001</v>
      </c>
      <c r="R1774">
        <v>2</v>
      </c>
      <c r="S1774">
        <v>7877</v>
      </c>
      <c r="T1774">
        <v>783</v>
      </c>
    </row>
    <row r="1775" spans="1:21" hidden="1">
      <c r="A1775">
        <v>1357</v>
      </c>
      <c r="B1775" t="s">
        <v>1145</v>
      </c>
      <c r="C1775" t="s">
        <v>898</v>
      </c>
      <c r="D1775" t="s">
        <v>11214</v>
      </c>
      <c r="E1775" t="s">
        <v>42</v>
      </c>
      <c r="F1775" s="1">
        <f ca="1">TODAY()-employes3[[#This Row],[DN_ecart]]</f>
        <v>33152</v>
      </c>
      <c r="G1775" t="s">
        <v>11215</v>
      </c>
      <c r="H1775" t="s">
        <v>11216</v>
      </c>
      <c r="I1775" t="s">
        <v>11217</v>
      </c>
      <c r="J1775">
        <v>22</v>
      </c>
      <c r="K1775" t="s">
        <v>11218</v>
      </c>
      <c r="L1775">
        <v>7</v>
      </c>
      <c r="M1775" t="s">
        <v>11219</v>
      </c>
      <c r="N1775" s="1">
        <f ca="1">TODAY()-employes3[[#This Row],[DD_debut]]</f>
        <v>42882</v>
      </c>
      <c r="O1775" s="1">
        <f ca="1">IF(ISBLANK(employes3[[#This Row],[DD_fin]]),DATE(1900,1,1),TODAY()-employes3[[#This Row],[DD_fin]])</f>
        <v>1</v>
      </c>
      <c r="P1775">
        <v>7</v>
      </c>
      <c r="Q1775">
        <v>20.73</v>
      </c>
      <c r="R1775">
        <v>4</v>
      </c>
      <c r="S1775">
        <v>12423</v>
      </c>
      <c r="T1775">
        <v>2693</v>
      </c>
    </row>
    <row r="1776" spans="1:21" hidden="1">
      <c r="A1776">
        <v>2775</v>
      </c>
      <c r="B1776" t="s">
        <v>3841</v>
      </c>
      <c r="C1776" t="s">
        <v>80</v>
      </c>
      <c r="D1776" t="s">
        <v>11220</v>
      </c>
      <c r="E1776" t="s">
        <v>42</v>
      </c>
      <c r="F1776" s="1">
        <f ca="1">TODAY()-employes3[[#This Row],[DN_ecart]]</f>
        <v>35918</v>
      </c>
      <c r="G1776" t="s">
        <v>11221</v>
      </c>
      <c r="H1776" t="s">
        <v>11222</v>
      </c>
      <c r="I1776" t="s">
        <v>11223</v>
      </c>
      <c r="J1776">
        <v>2</v>
      </c>
      <c r="K1776" t="s">
        <v>11224</v>
      </c>
      <c r="L1776">
        <v>6</v>
      </c>
      <c r="M1776" t="s">
        <v>11225</v>
      </c>
      <c r="N1776" s="1">
        <f ca="1">TODAY()-employes3[[#This Row],[DD_debut]]</f>
        <v>43231</v>
      </c>
      <c r="O1776" s="1">
        <f ca="1">IF(ISBLANK(employes3[[#This Row],[DD_fin]]),DATE(1900,1,1),TODAY()-employes3[[#This Row],[DD_fin]])</f>
        <v>1</v>
      </c>
      <c r="P1776">
        <v>5</v>
      </c>
      <c r="Q1776">
        <v>40.880000000000003</v>
      </c>
      <c r="R1776">
        <v>2</v>
      </c>
      <c r="S1776">
        <v>9657</v>
      </c>
      <c r="T1776">
        <v>2344</v>
      </c>
    </row>
    <row r="1777" spans="1:21" hidden="1">
      <c r="A1777">
        <v>2776</v>
      </c>
      <c r="B1777" t="s">
        <v>1854</v>
      </c>
      <c r="C1777" t="s">
        <v>1146</v>
      </c>
      <c r="D1777" t="s">
        <v>11226</v>
      </c>
      <c r="E1777" t="s">
        <v>42</v>
      </c>
      <c r="F1777" s="1">
        <f ca="1">TODAY()-employes3[[#This Row],[DN_ecart]]</f>
        <v>26996</v>
      </c>
      <c r="G1777" t="s">
        <v>11227</v>
      </c>
      <c r="H1777" t="s">
        <v>11228</v>
      </c>
      <c r="I1777" t="s">
        <v>11229</v>
      </c>
      <c r="J1777">
        <v>20</v>
      </c>
      <c r="K1777" t="s">
        <v>11230</v>
      </c>
      <c r="L1777">
        <v>5</v>
      </c>
      <c r="M1777" t="s">
        <v>11231</v>
      </c>
      <c r="N1777" s="1">
        <f ca="1">TODAY()-employes3[[#This Row],[DD_debut]]</f>
        <v>42753</v>
      </c>
      <c r="O1777" s="1">
        <f ca="1">IF(ISBLANK(employes3[[#This Row],[DD_fin]]),DATE(1900,1,1),TODAY()-employes3[[#This Row],[DD_fin]])</f>
        <v>1</v>
      </c>
      <c r="P1777">
        <v>2</v>
      </c>
      <c r="Q1777">
        <v>24.3</v>
      </c>
      <c r="R1777">
        <v>2</v>
      </c>
      <c r="S1777">
        <v>18579</v>
      </c>
      <c r="T1777">
        <v>2822</v>
      </c>
    </row>
    <row r="1778" spans="1:21" hidden="1">
      <c r="A1778">
        <v>2777</v>
      </c>
      <c r="B1778" t="s">
        <v>609</v>
      </c>
      <c r="C1778" t="s">
        <v>1007</v>
      </c>
      <c r="D1778" t="s">
        <v>11232</v>
      </c>
      <c r="E1778" t="s">
        <v>25</v>
      </c>
      <c r="F1778" s="1">
        <f ca="1">TODAY()-employes3[[#This Row],[DN_ecart]]</f>
        <v>25168</v>
      </c>
      <c r="G1778" t="s">
        <v>11233</v>
      </c>
      <c r="H1778" t="s">
        <v>11234</v>
      </c>
      <c r="I1778" t="s">
        <v>11235</v>
      </c>
      <c r="J1778">
        <v>2</v>
      </c>
      <c r="K1778" t="s">
        <v>11236</v>
      </c>
      <c r="L1778">
        <v>10</v>
      </c>
      <c r="M1778" t="s">
        <v>11237</v>
      </c>
      <c r="N1778" s="1">
        <f ca="1">TODAY()-employes3[[#This Row],[DD_debut]]</f>
        <v>44453</v>
      </c>
      <c r="O1778" s="1">
        <f ca="1">IF(ISBLANK(employes3[[#This Row],[DD_fin]]),DATE(1900,1,1),TODAY()-employes3[[#This Row],[DD_fin]])</f>
        <v>1</v>
      </c>
      <c r="P1778">
        <v>3</v>
      </c>
      <c r="Q1778">
        <v>21.23</v>
      </c>
      <c r="R1778">
        <v>2</v>
      </c>
      <c r="S1778">
        <v>20407</v>
      </c>
      <c r="T1778">
        <v>1122</v>
      </c>
    </row>
    <row r="1779" spans="1:21" hidden="1">
      <c r="A1779">
        <v>2778</v>
      </c>
      <c r="B1779" t="s">
        <v>3897</v>
      </c>
      <c r="C1779" t="s">
        <v>962</v>
      </c>
      <c r="D1779" t="s">
        <v>11238</v>
      </c>
      <c r="E1779" t="s">
        <v>42</v>
      </c>
      <c r="F1779" s="1">
        <f ca="1">TODAY()-employes3[[#This Row],[DN_ecart]]</f>
        <v>35501</v>
      </c>
      <c r="G1779" t="s">
        <v>11239</v>
      </c>
      <c r="H1779" t="s">
        <v>11240</v>
      </c>
      <c r="I1779" t="s">
        <v>11241</v>
      </c>
      <c r="J1779">
        <v>3</v>
      </c>
      <c r="K1779" t="s">
        <v>11242</v>
      </c>
      <c r="L1779">
        <v>9</v>
      </c>
      <c r="M1779" t="s">
        <v>11243</v>
      </c>
      <c r="N1779" s="1">
        <f ca="1">TODAY()-employes3[[#This Row],[DD_debut]]</f>
        <v>40701</v>
      </c>
      <c r="O1779" s="1">
        <f ca="1">IF(ISBLANK(employes3[[#This Row],[DD_fin]]),DATE(1900,1,1),TODAY()-employes3[[#This Row],[DD_fin]])</f>
        <v>1</v>
      </c>
      <c r="P1779">
        <v>5</v>
      </c>
      <c r="Q1779">
        <v>41.31</v>
      </c>
      <c r="R1779">
        <v>1</v>
      </c>
      <c r="S1779">
        <v>10074</v>
      </c>
      <c r="T1779">
        <v>4874</v>
      </c>
    </row>
    <row r="1780" spans="1:21" hidden="1">
      <c r="A1780">
        <v>2779</v>
      </c>
      <c r="B1780" t="s">
        <v>1922</v>
      </c>
      <c r="C1780" t="s">
        <v>749</v>
      </c>
      <c r="D1780" t="s">
        <v>11244</v>
      </c>
      <c r="E1780" t="s">
        <v>42</v>
      </c>
      <c r="F1780" s="1">
        <f ca="1">TODAY()-employes3[[#This Row],[DN_ecart]]</f>
        <v>29444</v>
      </c>
      <c r="G1780" t="s">
        <v>11245</v>
      </c>
      <c r="H1780" t="s">
        <v>11246</v>
      </c>
      <c r="I1780" t="s">
        <v>11247</v>
      </c>
      <c r="J1780">
        <v>12</v>
      </c>
      <c r="K1780" t="s">
        <v>11248</v>
      </c>
      <c r="L1780">
        <v>6</v>
      </c>
      <c r="M1780" t="s">
        <v>11249</v>
      </c>
      <c r="N1780" s="1">
        <f ca="1">TODAY()-employes3[[#This Row],[DD_debut]]</f>
        <v>44306</v>
      </c>
      <c r="O1780" s="1">
        <f ca="1">IF(ISBLANK(employes3[[#This Row],[DD_fin]]),DATE(1900,1,1),TODAY()-employes3[[#This Row],[DD_fin]])</f>
        <v>1</v>
      </c>
      <c r="P1780">
        <v>5</v>
      </c>
      <c r="Q1780">
        <v>30.76</v>
      </c>
      <c r="R1780">
        <v>1</v>
      </c>
      <c r="S1780">
        <v>16131</v>
      </c>
      <c r="T1780">
        <v>1269</v>
      </c>
    </row>
    <row r="1781" spans="1:21" hidden="1">
      <c r="A1781">
        <v>2780</v>
      </c>
      <c r="B1781" t="s">
        <v>2087</v>
      </c>
      <c r="C1781" t="s">
        <v>473</v>
      </c>
      <c r="D1781" t="s">
        <v>11250</v>
      </c>
      <c r="E1781" t="s">
        <v>42</v>
      </c>
      <c r="F1781" s="1">
        <f ca="1">TODAY()-employes3[[#This Row],[DN_ecart]]</f>
        <v>37317</v>
      </c>
      <c r="G1781" t="s">
        <v>11251</v>
      </c>
      <c r="H1781" t="s">
        <v>11252</v>
      </c>
      <c r="I1781" t="s">
        <v>11253</v>
      </c>
      <c r="J1781">
        <v>19</v>
      </c>
      <c r="K1781" t="s">
        <v>11254</v>
      </c>
      <c r="L1781">
        <v>9</v>
      </c>
      <c r="M1781" t="s">
        <v>11255</v>
      </c>
      <c r="N1781" s="1">
        <f ca="1">TODAY()-employes3[[#This Row],[DD_debut]]</f>
        <v>41612</v>
      </c>
      <c r="O1781" s="1">
        <f ca="1">IF(ISBLANK(employes3[[#This Row],[DD_fin]]),DATE(1900,1,1),TODAY()-employes3[[#This Row],[DD_fin]])</f>
        <v>41924</v>
      </c>
      <c r="P1781">
        <v>8</v>
      </c>
      <c r="Q1781">
        <v>41.78</v>
      </c>
      <c r="R1781">
        <v>1</v>
      </c>
      <c r="S1781">
        <v>8258</v>
      </c>
      <c r="T1781">
        <v>3963</v>
      </c>
      <c r="U1781">
        <v>3651</v>
      </c>
    </row>
    <row r="1782" spans="1:21" hidden="1">
      <c r="A1782">
        <v>2781</v>
      </c>
      <c r="B1782" t="s">
        <v>998</v>
      </c>
      <c r="C1782" t="s">
        <v>1272</v>
      </c>
      <c r="D1782" t="s">
        <v>11256</v>
      </c>
      <c r="E1782" t="s">
        <v>25</v>
      </c>
      <c r="F1782" s="1">
        <f ca="1">TODAY()-employes3[[#This Row],[DN_ecart]]</f>
        <v>24819</v>
      </c>
      <c r="G1782" t="s">
        <v>11257</v>
      </c>
      <c r="H1782" t="s">
        <v>11258</v>
      </c>
      <c r="I1782" t="s">
        <v>11259</v>
      </c>
      <c r="J1782">
        <v>22</v>
      </c>
      <c r="K1782" t="s">
        <v>11260</v>
      </c>
      <c r="L1782">
        <v>10</v>
      </c>
      <c r="M1782" t="s">
        <v>11261</v>
      </c>
      <c r="N1782" s="1">
        <f ca="1">TODAY()-employes3[[#This Row],[DD_debut]]</f>
        <v>45333</v>
      </c>
      <c r="O1782" s="1">
        <f ca="1">IF(ISBLANK(employes3[[#This Row],[DD_fin]]),DATE(1900,1,1),TODAY()-employes3[[#This Row],[DD_fin]])</f>
        <v>1</v>
      </c>
      <c r="P1782">
        <v>3</v>
      </c>
      <c r="Q1782">
        <v>35.450000000000003</v>
      </c>
      <c r="R1782">
        <v>4</v>
      </c>
      <c r="S1782">
        <v>20756</v>
      </c>
      <c r="T1782">
        <v>242</v>
      </c>
    </row>
    <row r="1783" spans="1:21" hidden="1">
      <c r="A1783">
        <v>2782</v>
      </c>
      <c r="B1783" t="s">
        <v>6094</v>
      </c>
      <c r="C1783" t="s">
        <v>675</v>
      </c>
      <c r="D1783" t="s">
        <v>11262</v>
      </c>
      <c r="E1783" t="s">
        <v>42</v>
      </c>
      <c r="F1783" s="1">
        <f ca="1">TODAY()-employes3[[#This Row],[DN_ecart]]</f>
        <v>38868</v>
      </c>
      <c r="G1783" t="s">
        <v>11263</v>
      </c>
      <c r="H1783" t="s">
        <v>11264</v>
      </c>
      <c r="I1783" t="s">
        <v>11265</v>
      </c>
      <c r="J1783">
        <v>31</v>
      </c>
      <c r="K1783" t="s">
        <v>11266</v>
      </c>
      <c r="L1783">
        <v>10</v>
      </c>
      <c r="M1783" t="s">
        <v>11267</v>
      </c>
      <c r="N1783" s="1">
        <f ca="1">TODAY()-employes3[[#This Row],[DD_debut]]</f>
        <v>44045</v>
      </c>
      <c r="O1783" s="1">
        <f ca="1">IF(ISBLANK(employes3[[#This Row],[DD_fin]]),DATE(1900,1,1),TODAY()-employes3[[#This Row],[DD_fin]])</f>
        <v>1</v>
      </c>
      <c r="P1783">
        <v>8</v>
      </c>
      <c r="Q1783">
        <v>38.200000000000003</v>
      </c>
      <c r="R1783">
        <v>1</v>
      </c>
      <c r="S1783">
        <v>6707</v>
      </c>
      <c r="T1783">
        <v>1530</v>
      </c>
    </row>
    <row r="1784" spans="1:21" hidden="1">
      <c r="A1784">
        <v>2783</v>
      </c>
      <c r="B1784" t="s">
        <v>1440</v>
      </c>
      <c r="C1784" t="s">
        <v>1347</v>
      </c>
      <c r="D1784" t="s">
        <v>11268</v>
      </c>
      <c r="E1784" t="s">
        <v>25</v>
      </c>
      <c r="F1784" s="1">
        <f ca="1">TODAY()-employes3[[#This Row],[DN_ecart]]</f>
        <v>38575</v>
      </c>
      <c r="G1784" t="s">
        <v>11269</v>
      </c>
      <c r="H1784" t="s">
        <v>11270</v>
      </c>
      <c r="I1784" t="s">
        <v>11271</v>
      </c>
      <c r="J1784">
        <v>11</v>
      </c>
      <c r="K1784" t="s">
        <v>11272</v>
      </c>
      <c r="L1784">
        <v>9</v>
      </c>
      <c r="M1784" t="s">
        <v>11273</v>
      </c>
      <c r="N1784" s="1">
        <f ca="1">TODAY()-employes3[[#This Row],[DD_debut]]</f>
        <v>42935</v>
      </c>
      <c r="O1784" s="1">
        <f ca="1">IF(ISBLANK(employes3[[#This Row],[DD_fin]]),DATE(1900,1,1),TODAY()-employes3[[#This Row],[DD_fin]])</f>
        <v>1</v>
      </c>
      <c r="P1784">
        <v>4</v>
      </c>
      <c r="Q1784">
        <v>20.59</v>
      </c>
      <c r="R1784">
        <v>1</v>
      </c>
      <c r="S1784">
        <v>7000</v>
      </c>
      <c r="T1784">
        <v>2640</v>
      </c>
    </row>
    <row r="1785" spans="1:21" hidden="1">
      <c r="A1785">
        <v>2784</v>
      </c>
      <c r="B1785" t="s">
        <v>2529</v>
      </c>
      <c r="C1785" t="s">
        <v>962</v>
      </c>
      <c r="D1785" t="s">
        <v>11274</v>
      </c>
      <c r="E1785" t="s">
        <v>42</v>
      </c>
      <c r="F1785" s="1">
        <f ca="1">TODAY()-employes3[[#This Row],[DN_ecart]]</f>
        <v>26339</v>
      </c>
      <c r="G1785" t="s">
        <v>11275</v>
      </c>
      <c r="H1785" t="s">
        <v>11276</v>
      </c>
      <c r="I1785" t="s">
        <v>11277</v>
      </c>
      <c r="J1785">
        <v>7</v>
      </c>
      <c r="K1785" t="s">
        <v>11278</v>
      </c>
      <c r="L1785">
        <v>6</v>
      </c>
      <c r="M1785" t="s">
        <v>11279</v>
      </c>
      <c r="N1785" s="1">
        <f ca="1">TODAY()-employes3[[#This Row],[DD_debut]]</f>
        <v>42808</v>
      </c>
      <c r="O1785" s="1">
        <f ca="1">IF(ISBLANK(employes3[[#This Row],[DD_fin]]),DATE(1900,1,1),TODAY()-employes3[[#This Row],[DD_fin]])</f>
        <v>1</v>
      </c>
      <c r="P1785">
        <v>6</v>
      </c>
      <c r="Q1785">
        <v>34.72</v>
      </c>
      <c r="R1785">
        <v>1</v>
      </c>
      <c r="S1785">
        <v>19236</v>
      </c>
      <c r="T1785">
        <v>2767</v>
      </c>
    </row>
    <row r="1786" spans="1:21" hidden="1">
      <c r="A1786">
        <v>2785</v>
      </c>
      <c r="B1786" t="s">
        <v>854</v>
      </c>
      <c r="C1786" t="s">
        <v>1874</v>
      </c>
      <c r="D1786" t="s">
        <v>11280</v>
      </c>
      <c r="E1786" t="s">
        <v>25</v>
      </c>
      <c r="F1786" s="1">
        <f ca="1">TODAY()-employes3[[#This Row],[DN_ecart]]</f>
        <v>36666</v>
      </c>
      <c r="G1786" t="s">
        <v>11281</v>
      </c>
      <c r="H1786" t="s">
        <v>11282</v>
      </c>
      <c r="I1786" t="s">
        <v>11283</v>
      </c>
      <c r="J1786">
        <v>19</v>
      </c>
      <c r="K1786" t="s">
        <v>11284</v>
      </c>
      <c r="L1786">
        <v>6</v>
      </c>
      <c r="M1786" t="s">
        <v>11285</v>
      </c>
      <c r="N1786" s="1">
        <f ca="1">TODAY()-employes3[[#This Row],[DD_debut]]</f>
        <v>40733</v>
      </c>
      <c r="O1786" s="1">
        <f ca="1">IF(ISBLANK(employes3[[#This Row],[DD_fin]]),DATE(1900,1,1),TODAY()-employes3[[#This Row],[DD_fin]])</f>
        <v>1</v>
      </c>
      <c r="P1786">
        <v>5</v>
      </c>
      <c r="Q1786">
        <v>14</v>
      </c>
      <c r="R1786">
        <v>1</v>
      </c>
      <c r="S1786">
        <v>8909</v>
      </c>
      <c r="T1786">
        <v>4842</v>
      </c>
    </row>
    <row r="1787" spans="1:21" hidden="1">
      <c r="A1787">
        <v>2786</v>
      </c>
      <c r="B1787" t="s">
        <v>1626</v>
      </c>
      <c r="C1787" t="s">
        <v>111</v>
      </c>
      <c r="D1787" t="s">
        <v>11286</v>
      </c>
      <c r="E1787" t="s">
        <v>42</v>
      </c>
      <c r="F1787" s="1">
        <f ca="1">TODAY()-employes3[[#This Row],[DN_ecart]]</f>
        <v>32153</v>
      </c>
      <c r="G1787" t="s">
        <v>11287</v>
      </c>
      <c r="H1787" t="s">
        <v>11288</v>
      </c>
      <c r="I1787" t="s">
        <v>11289</v>
      </c>
      <c r="J1787">
        <v>31</v>
      </c>
      <c r="K1787" t="s">
        <v>11290</v>
      </c>
      <c r="L1787">
        <v>10</v>
      </c>
      <c r="M1787" t="s">
        <v>11291</v>
      </c>
      <c r="N1787" s="1">
        <f ca="1">TODAY()-employes3[[#This Row],[DD_debut]]</f>
        <v>42730</v>
      </c>
      <c r="O1787" s="1">
        <f ca="1">IF(ISBLANK(employes3[[#This Row],[DD_fin]]),DATE(1900,1,1),TODAY()-employes3[[#This Row],[DD_fin]])</f>
        <v>1</v>
      </c>
      <c r="P1787">
        <v>8</v>
      </c>
      <c r="Q1787">
        <v>23.57</v>
      </c>
      <c r="R1787">
        <v>1</v>
      </c>
      <c r="S1787">
        <v>13422</v>
      </c>
      <c r="T1787">
        <v>2845</v>
      </c>
    </row>
    <row r="1788" spans="1:21" hidden="1">
      <c r="A1788">
        <v>2787</v>
      </c>
      <c r="B1788" t="s">
        <v>6471</v>
      </c>
      <c r="C1788" t="s">
        <v>1175</v>
      </c>
      <c r="D1788" t="s">
        <v>11292</v>
      </c>
      <c r="E1788" t="s">
        <v>25</v>
      </c>
      <c r="F1788" s="1">
        <f ca="1">TODAY()-employes3[[#This Row],[DN_ecart]]</f>
        <v>24312</v>
      </c>
      <c r="G1788" t="s">
        <v>11293</v>
      </c>
      <c r="H1788" t="s">
        <v>11294</v>
      </c>
      <c r="I1788" t="s">
        <v>11295</v>
      </c>
      <c r="J1788">
        <v>15</v>
      </c>
      <c r="K1788" t="s">
        <v>11296</v>
      </c>
      <c r="L1788">
        <v>10</v>
      </c>
      <c r="M1788" t="s">
        <v>11297</v>
      </c>
      <c r="N1788" s="1">
        <f ca="1">TODAY()-employes3[[#This Row],[DD_debut]]</f>
        <v>44744</v>
      </c>
      <c r="O1788" s="1">
        <f ca="1">IF(ISBLANK(employes3[[#This Row],[DD_fin]]),DATE(1900,1,1),TODAY()-employes3[[#This Row],[DD_fin]])</f>
        <v>1</v>
      </c>
      <c r="P1788">
        <v>5</v>
      </c>
      <c r="Q1788">
        <v>30.77</v>
      </c>
      <c r="R1788">
        <v>3</v>
      </c>
      <c r="S1788">
        <v>21263</v>
      </c>
      <c r="T1788">
        <v>831</v>
      </c>
    </row>
    <row r="1789" spans="1:21" hidden="1">
      <c r="A1789">
        <v>2788</v>
      </c>
      <c r="B1789" t="s">
        <v>10370</v>
      </c>
      <c r="C1789" t="s">
        <v>1874</v>
      </c>
      <c r="D1789" t="s">
        <v>11298</v>
      </c>
      <c r="E1789" t="s">
        <v>25</v>
      </c>
      <c r="F1789" s="1">
        <f ca="1">TODAY()-employes3[[#This Row],[DN_ecart]]</f>
        <v>27068</v>
      </c>
      <c r="G1789" t="s">
        <v>11299</v>
      </c>
      <c r="H1789" t="s">
        <v>11300</v>
      </c>
      <c r="I1789" t="s">
        <v>11301</v>
      </c>
      <c r="J1789">
        <v>65</v>
      </c>
      <c r="K1789" t="s">
        <v>11302</v>
      </c>
      <c r="L1789">
        <v>10</v>
      </c>
      <c r="M1789" t="s">
        <v>11303</v>
      </c>
      <c r="N1789" s="1">
        <f ca="1">TODAY()-employes3[[#This Row],[DD_debut]]</f>
        <v>41221</v>
      </c>
      <c r="O1789" s="1">
        <f ca="1">IF(ISBLANK(employes3[[#This Row],[DD_fin]]),DATE(1900,1,1),TODAY()-employes3[[#This Row],[DD_fin]])</f>
        <v>1</v>
      </c>
      <c r="P1789">
        <v>2</v>
      </c>
      <c r="Q1789">
        <v>23.83</v>
      </c>
      <c r="R1789">
        <v>1</v>
      </c>
      <c r="S1789">
        <v>18507</v>
      </c>
      <c r="T1789">
        <v>4354</v>
      </c>
    </row>
    <row r="1790" spans="1:21" hidden="1">
      <c r="A1790">
        <v>2789</v>
      </c>
      <c r="B1790" t="s">
        <v>1455</v>
      </c>
      <c r="C1790" t="s">
        <v>398</v>
      </c>
      <c r="D1790" t="s">
        <v>11304</v>
      </c>
      <c r="E1790" t="s">
        <v>25</v>
      </c>
      <c r="F1790" s="1">
        <f ca="1">TODAY()-employes3[[#This Row],[DN_ecart]]</f>
        <v>31961</v>
      </c>
      <c r="G1790" t="s">
        <v>11305</v>
      </c>
      <c r="H1790" t="s">
        <v>11306</v>
      </c>
      <c r="I1790" t="s">
        <v>11307</v>
      </c>
      <c r="J1790">
        <v>75</v>
      </c>
      <c r="K1790" t="s">
        <v>11308</v>
      </c>
      <c r="L1790">
        <v>5</v>
      </c>
      <c r="M1790" t="s">
        <v>11309</v>
      </c>
      <c r="N1790" s="1">
        <f ca="1">TODAY()-employes3[[#This Row],[DD_debut]]</f>
        <v>41505</v>
      </c>
      <c r="O1790" s="1">
        <f ca="1">IF(ISBLANK(employes3[[#This Row],[DD_fin]]),DATE(1900,1,1),TODAY()-employes3[[#This Row],[DD_fin]])</f>
        <v>1</v>
      </c>
      <c r="P1790">
        <v>5</v>
      </c>
      <c r="Q1790">
        <v>37.909999999999997</v>
      </c>
      <c r="R1790">
        <v>1</v>
      </c>
      <c r="S1790">
        <v>13614</v>
      </c>
      <c r="T1790">
        <v>4070</v>
      </c>
    </row>
    <row r="1791" spans="1:21" hidden="1">
      <c r="A1791">
        <v>2790</v>
      </c>
      <c r="B1791" t="s">
        <v>682</v>
      </c>
      <c r="C1791" t="s">
        <v>3560</v>
      </c>
      <c r="D1791" t="s">
        <v>11310</v>
      </c>
      <c r="E1791" t="s">
        <v>25</v>
      </c>
      <c r="F1791" s="1">
        <f ca="1">TODAY()-employes3[[#This Row],[DN_ecart]]</f>
        <v>26542</v>
      </c>
      <c r="G1791" t="s">
        <v>11311</v>
      </c>
      <c r="H1791" t="s">
        <v>11312</v>
      </c>
      <c r="I1791" t="s">
        <v>11313</v>
      </c>
      <c r="J1791">
        <v>15</v>
      </c>
      <c r="K1791" t="s">
        <v>11314</v>
      </c>
      <c r="L1791">
        <v>7</v>
      </c>
      <c r="M1791" t="s">
        <v>11315</v>
      </c>
      <c r="N1791" s="1">
        <f ca="1">TODAY()-employes3[[#This Row],[DD_debut]]</f>
        <v>43465</v>
      </c>
      <c r="O1791" s="1">
        <f ca="1">IF(ISBLANK(employes3[[#This Row],[DD_fin]]),DATE(1900,1,1),TODAY()-employes3[[#This Row],[DD_fin]])</f>
        <v>45355</v>
      </c>
      <c r="P1791">
        <v>5</v>
      </c>
      <c r="Q1791">
        <v>44.8</v>
      </c>
      <c r="R1791">
        <v>3</v>
      </c>
      <c r="S1791">
        <v>19033</v>
      </c>
      <c r="T1791">
        <v>2110</v>
      </c>
      <c r="U1791">
        <v>220</v>
      </c>
    </row>
    <row r="1792" spans="1:21" hidden="1">
      <c r="A1792">
        <v>2791</v>
      </c>
      <c r="B1792" t="s">
        <v>1302</v>
      </c>
      <c r="C1792" t="s">
        <v>3399</v>
      </c>
      <c r="D1792" t="s">
        <v>11316</v>
      </c>
      <c r="E1792" t="s">
        <v>25</v>
      </c>
      <c r="F1792" s="1">
        <f ca="1">TODAY()-employes3[[#This Row],[DN_ecart]]</f>
        <v>28338</v>
      </c>
      <c r="G1792" t="s">
        <v>11317</v>
      </c>
      <c r="H1792" t="s">
        <v>11318</v>
      </c>
      <c r="I1792" t="s">
        <v>11319</v>
      </c>
      <c r="J1792">
        <v>30</v>
      </c>
      <c r="K1792" t="s">
        <v>11320</v>
      </c>
      <c r="L1792">
        <v>7</v>
      </c>
      <c r="M1792" t="s">
        <v>11321</v>
      </c>
      <c r="N1792" s="1">
        <f ca="1">TODAY()-employes3[[#This Row],[DD_debut]]</f>
        <v>40734</v>
      </c>
      <c r="O1792" s="1">
        <f ca="1">IF(ISBLANK(employes3[[#This Row],[DD_fin]]),DATE(1900,1,1),TODAY()-employes3[[#This Row],[DD_fin]])</f>
        <v>42198</v>
      </c>
      <c r="P1792">
        <v>3</v>
      </c>
      <c r="Q1792">
        <v>38.450000000000003</v>
      </c>
      <c r="R1792">
        <v>1</v>
      </c>
      <c r="S1792">
        <v>17237</v>
      </c>
      <c r="T1792">
        <v>4841</v>
      </c>
      <c r="U1792">
        <v>3377</v>
      </c>
    </row>
    <row r="1793" spans="1:21">
      <c r="A1793">
        <v>2792</v>
      </c>
      <c r="B1793" t="s">
        <v>274</v>
      </c>
      <c r="C1793" t="s">
        <v>1264</v>
      </c>
      <c r="D1793" t="s">
        <v>11322</v>
      </c>
      <c r="E1793" t="s">
        <v>25</v>
      </c>
      <c r="F1793" s="1">
        <f ca="1">TODAY()-employes3[[#This Row],[DN_ecart]]</f>
        <v>37377</v>
      </c>
      <c r="G1793" t="s">
        <v>11323</v>
      </c>
      <c r="H1793" t="s">
        <v>11324</v>
      </c>
      <c r="I1793" t="s">
        <v>11325</v>
      </c>
      <c r="J1793">
        <v>69</v>
      </c>
      <c r="K1793" t="s">
        <v>11326</v>
      </c>
      <c r="L1793">
        <v>9</v>
      </c>
      <c r="M1793" t="s">
        <v>11327</v>
      </c>
      <c r="N1793" s="1">
        <f ca="1">TODAY()-employes3[[#This Row],[DD_debut]]</f>
        <v>41873</v>
      </c>
      <c r="O1793" s="1">
        <f ca="1">IF(ISBLANK(employes3[[#This Row],[DD_fin]]),DATE(1900,1,1),TODAY()-employes3[[#This Row],[DD_fin]])</f>
        <v>1</v>
      </c>
      <c r="P1793">
        <v>8</v>
      </c>
      <c r="Q1793">
        <v>34.76</v>
      </c>
      <c r="R1793">
        <v>1</v>
      </c>
      <c r="S1793">
        <v>8198</v>
      </c>
      <c r="T1793">
        <v>3702</v>
      </c>
    </row>
    <row r="1794" spans="1:21" hidden="1">
      <c r="A1794">
        <v>2793</v>
      </c>
      <c r="B1794" t="s">
        <v>4640</v>
      </c>
      <c r="C1794" t="s">
        <v>1242</v>
      </c>
      <c r="D1794" t="s">
        <v>11328</v>
      </c>
      <c r="E1794" t="s">
        <v>25</v>
      </c>
      <c r="F1794" s="1">
        <f ca="1">TODAY()-employes3[[#This Row],[DN_ecart]]</f>
        <v>34354</v>
      </c>
      <c r="G1794" t="s">
        <v>11329</v>
      </c>
      <c r="H1794" t="s">
        <v>11330</v>
      </c>
      <c r="I1794" t="s">
        <v>11331</v>
      </c>
      <c r="J1794">
        <v>19</v>
      </c>
      <c r="K1794" t="s">
        <v>11332</v>
      </c>
      <c r="L1794">
        <v>8</v>
      </c>
      <c r="M1794" t="s">
        <v>11333</v>
      </c>
      <c r="N1794" s="1">
        <f ca="1">TODAY()-employes3[[#This Row],[DD_debut]]</f>
        <v>44699</v>
      </c>
      <c r="O1794" s="1">
        <f ca="1">IF(ISBLANK(employes3[[#This Row],[DD_fin]]),DATE(1900,1,1),TODAY()-employes3[[#This Row],[DD_fin]])</f>
        <v>1</v>
      </c>
      <c r="P1794">
        <v>8</v>
      </c>
      <c r="Q1794">
        <v>37.94</v>
      </c>
      <c r="R1794">
        <v>1</v>
      </c>
      <c r="S1794">
        <v>11221</v>
      </c>
      <c r="T1794">
        <v>876</v>
      </c>
    </row>
    <row r="1795" spans="1:21" hidden="1">
      <c r="A1795">
        <v>2794</v>
      </c>
      <c r="B1795" t="s">
        <v>3911</v>
      </c>
      <c r="C1795" t="s">
        <v>1280</v>
      </c>
      <c r="D1795" t="s">
        <v>11334</v>
      </c>
      <c r="E1795" t="s">
        <v>42</v>
      </c>
      <c r="F1795" s="1">
        <f ca="1">TODAY()-employes3[[#This Row],[DN_ecart]]</f>
        <v>22898</v>
      </c>
      <c r="G1795" t="s">
        <v>11335</v>
      </c>
      <c r="H1795" t="s">
        <v>11336</v>
      </c>
      <c r="I1795" t="s">
        <v>11337</v>
      </c>
      <c r="J1795">
        <v>17</v>
      </c>
      <c r="K1795" t="s">
        <v>11338</v>
      </c>
      <c r="L1795">
        <v>7</v>
      </c>
      <c r="M1795" t="s">
        <v>11339</v>
      </c>
      <c r="N1795" s="1">
        <f ca="1">TODAY()-employes3[[#This Row],[DD_debut]]</f>
        <v>43684</v>
      </c>
      <c r="O1795" s="1">
        <f ca="1">IF(ISBLANK(employes3[[#This Row],[DD_fin]]),DATE(1900,1,1),TODAY()-employes3[[#This Row],[DD_fin]])</f>
        <v>1</v>
      </c>
      <c r="P1795">
        <v>4</v>
      </c>
      <c r="Q1795">
        <v>31.04</v>
      </c>
      <c r="R1795">
        <v>1</v>
      </c>
      <c r="S1795">
        <v>22677</v>
      </c>
      <c r="T1795">
        <v>1891</v>
      </c>
    </row>
    <row r="1796" spans="1:21" hidden="1">
      <c r="A1796">
        <v>2795</v>
      </c>
      <c r="B1796" t="s">
        <v>705</v>
      </c>
      <c r="C1796" t="s">
        <v>2621</v>
      </c>
      <c r="D1796" t="s">
        <v>11340</v>
      </c>
      <c r="E1796" t="s">
        <v>42</v>
      </c>
      <c r="F1796" s="1">
        <f ca="1">TODAY()-employes3[[#This Row],[DN_ecart]]</f>
        <v>37585</v>
      </c>
      <c r="G1796" t="s">
        <v>11341</v>
      </c>
      <c r="H1796" t="s">
        <v>11342</v>
      </c>
      <c r="I1796" t="s">
        <v>11343</v>
      </c>
      <c r="J1796">
        <v>65</v>
      </c>
      <c r="K1796" t="s">
        <v>11344</v>
      </c>
      <c r="L1796">
        <v>7</v>
      </c>
      <c r="M1796" t="s">
        <v>11345</v>
      </c>
      <c r="N1796" s="1">
        <f ca="1">TODAY()-employes3[[#This Row],[DD_debut]]</f>
        <v>44206</v>
      </c>
      <c r="O1796" s="1">
        <f ca="1">IF(ISBLANK(employes3[[#This Row],[DD_fin]]),DATE(1900,1,1),TODAY()-employes3[[#This Row],[DD_fin]])</f>
        <v>1</v>
      </c>
      <c r="P1796">
        <v>3</v>
      </c>
      <c r="Q1796">
        <v>39.85</v>
      </c>
      <c r="R1796">
        <v>1</v>
      </c>
      <c r="S1796">
        <v>7990</v>
      </c>
      <c r="T1796">
        <v>1369</v>
      </c>
    </row>
    <row r="1797" spans="1:21" hidden="1">
      <c r="A1797">
        <v>2796</v>
      </c>
      <c r="B1797" t="s">
        <v>6649</v>
      </c>
      <c r="C1797" t="s">
        <v>1661</v>
      </c>
      <c r="D1797" t="s">
        <v>11346</v>
      </c>
      <c r="E1797" t="s">
        <v>42</v>
      </c>
      <c r="F1797" s="1">
        <f ca="1">TODAY()-employes3[[#This Row],[DN_ecart]]</f>
        <v>32094</v>
      </c>
      <c r="G1797" t="s">
        <v>11347</v>
      </c>
      <c r="H1797" t="s">
        <v>11348</v>
      </c>
      <c r="I1797" t="s">
        <v>11349</v>
      </c>
      <c r="J1797">
        <v>11</v>
      </c>
      <c r="K1797" t="s">
        <v>11350</v>
      </c>
      <c r="L1797">
        <v>8</v>
      </c>
      <c r="M1797" t="s">
        <v>11351</v>
      </c>
      <c r="N1797" s="1">
        <f ca="1">TODAY()-employes3[[#This Row],[DD_debut]]</f>
        <v>43713</v>
      </c>
      <c r="O1797" s="1">
        <f ca="1">IF(ISBLANK(employes3[[#This Row],[DD_fin]]),DATE(1900,1,1),TODAY()-employes3[[#This Row],[DD_fin]])</f>
        <v>1</v>
      </c>
      <c r="P1797">
        <v>3</v>
      </c>
      <c r="Q1797">
        <v>44.47</v>
      </c>
      <c r="R1797">
        <v>1</v>
      </c>
      <c r="S1797">
        <v>13481</v>
      </c>
      <c r="T1797">
        <v>1862</v>
      </c>
    </row>
    <row r="1798" spans="1:21" hidden="1">
      <c r="A1798">
        <v>2797</v>
      </c>
      <c r="B1798" t="s">
        <v>998</v>
      </c>
      <c r="C1798" t="s">
        <v>2397</v>
      </c>
      <c r="D1798" t="s">
        <v>11352</v>
      </c>
      <c r="E1798" t="s">
        <v>25</v>
      </c>
      <c r="F1798" s="1">
        <f ca="1">TODAY()-employes3[[#This Row],[DN_ecart]]</f>
        <v>22700</v>
      </c>
      <c r="G1798" t="s">
        <v>11353</v>
      </c>
      <c r="H1798" t="s">
        <v>11354</v>
      </c>
      <c r="I1798" t="s">
        <v>11355</v>
      </c>
      <c r="J1798">
        <v>12</v>
      </c>
      <c r="K1798" t="s">
        <v>11356</v>
      </c>
      <c r="L1798">
        <v>9</v>
      </c>
      <c r="M1798" t="s">
        <v>11357</v>
      </c>
      <c r="N1798" s="1">
        <f ca="1">TODAY()-employes3[[#This Row],[DD_debut]]</f>
        <v>40926</v>
      </c>
      <c r="O1798" s="1">
        <f ca="1">IF(ISBLANK(employes3[[#This Row],[DD_fin]]),DATE(1900,1,1),TODAY()-employes3[[#This Row],[DD_fin]])</f>
        <v>1</v>
      </c>
      <c r="P1798">
        <v>5</v>
      </c>
      <c r="Q1798">
        <v>36.47</v>
      </c>
      <c r="R1798">
        <v>3</v>
      </c>
      <c r="S1798">
        <v>22875</v>
      </c>
      <c r="T1798">
        <v>4649</v>
      </c>
    </row>
    <row r="1799" spans="1:21" hidden="1">
      <c r="A1799">
        <v>2798</v>
      </c>
      <c r="B1799" t="s">
        <v>1418</v>
      </c>
      <c r="C1799" t="s">
        <v>1490</v>
      </c>
      <c r="D1799" t="s">
        <v>11358</v>
      </c>
      <c r="E1799" t="s">
        <v>25</v>
      </c>
      <c r="F1799" s="1">
        <f ca="1">TODAY()-employes3[[#This Row],[DN_ecart]]</f>
        <v>26242</v>
      </c>
      <c r="G1799" t="s">
        <v>11359</v>
      </c>
      <c r="H1799" t="s">
        <v>11360</v>
      </c>
      <c r="I1799" t="s">
        <v>11361</v>
      </c>
      <c r="J1799">
        <v>10</v>
      </c>
      <c r="K1799" t="s">
        <v>11362</v>
      </c>
      <c r="L1799">
        <v>9</v>
      </c>
      <c r="M1799" t="s">
        <v>11363</v>
      </c>
      <c r="N1799" s="1">
        <f ca="1">TODAY()-employes3[[#This Row],[DD_debut]]</f>
        <v>43341</v>
      </c>
      <c r="O1799" s="1">
        <f ca="1">IF(ISBLANK(employes3[[#This Row],[DD_fin]]),DATE(1900,1,1),TODAY()-employes3[[#This Row],[DD_fin]])</f>
        <v>1</v>
      </c>
      <c r="P1799">
        <v>6</v>
      </c>
      <c r="Q1799">
        <v>16.82</v>
      </c>
      <c r="R1799">
        <v>1</v>
      </c>
      <c r="S1799">
        <v>19333</v>
      </c>
      <c r="T1799">
        <v>2234</v>
      </c>
    </row>
    <row r="1800" spans="1:21" hidden="1">
      <c r="A1800">
        <v>2799</v>
      </c>
      <c r="B1800" t="s">
        <v>510</v>
      </c>
      <c r="C1800" t="s">
        <v>5835</v>
      </c>
      <c r="D1800" t="s">
        <v>11364</v>
      </c>
      <c r="E1800" t="s">
        <v>25</v>
      </c>
      <c r="F1800" s="1">
        <f ca="1">TODAY()-employes3[[#This Row],[DN_ecart]]</f>
        <v>38963</v>
      </c>
      <c r="G1800" t="s">
        <v>11365</v>
      </c>
      <c r="H1800" t="s">
        <v>11366</v>
      </c>
      <c r="I1800" t="s">
        <v>11367</v>
      </c>
      <c r="J1800">
        <v>6</v>
      </c>
      <c r="K1800" t="s">
        <v>11368</v>
      </c>
      <c r="L1800">
        <v>9</v>
      </c>
      <c r="M1800" t="s">
        <v>11369</v>
      </c>
      <c r="N1800" s="1">
        <f ca="1">TODAY()-employes3[[#This Row],[DD_debut]]</f>
        <v>42179</v>
      </c>
      <c r="O1800" s="1">
        <f ca="1">IF(ISBLANK(employes3[[#This Row],[DD_fin]]),DATE(1900,1,1),TODAY()-employes3[[#This Row],[DD_fin]])</f>
        <v>1</v>
      </c>
      <c r="P1800">
        <v>2</v>
      </c>
      <c r="Q1800">
        <v>21.74</v>
      </c>
      <c r="R1800">
        <v>4</v>
      </c>
      <c r="S1800">
        <v>6612</v>
      </c>
      <c r="T1800">
        <v>3396</v>
      </c>
    </row>
    <row r="1801" spans="1:21" hidden="1">
      <c r="A1801">
        <v>2800</v>
      </c>
      <c r="B1801" t="s">
        <v>267</v>
      </c>
      <c r="C1801" t="s">
        <v>327</v>
      </c>
      <c r="D1801" t="s">
        <v>11370</v>
      </c>
      <c r="E1801" t="s">
        <v>25</v>
      </c>
      <c r="F1801" s="1">
        <f ca="1">TODAY()-employes3[[#This Row],[DN_ecart]]</f>
        <v>33089</v>
      </c>
      <c r="G1801" t="s">
        <v>11371</v>
      </c>
      <c r="H1801" t="s">
        <v>11372</v>
      </c>
      <c r="I1801" t="s">
        <v>11373</v>
      </c>
      <c r="J1801">
        <v>15</v>
      </c>
      <c r="K1801" t="s">
        <v>11374</v>
      </c>
      <c r="L1801">
        <v>6</v>
      </c>
      <c r="M1801" t="s">
        <v>11375</v>
      </c>
      <c r="N1801" s="1">
        <f ca="1">TODAY()-employes3[[#This Row],[DD_debut]]</f>
        <v>44646</v>
      </c>
      <c r="O1801" s="1">
        <f ca="1">IF(ISBLANK(employes3[[#This Row],[DD_fin]]),DATE(1900,1,1),TODAY()-employes3[[#This Row],[DD_fin]])</f>
        <v>1</v>
      </c>
      <c r="P1801">
        <v>8</v>
      </c>
      <c r="Q1801">
        <v>27.31</v>
      </c>
      <c r="R1801">
        <v>1</v>
      </c>
      <c r="S1801">
        <v>12486</v>
      </c>
      <c r="T1801">
        <v>929</v>
      </c>
    </row>
    <row r="1802" spans="1:21" hidden="1">
      <c r="A1802">
        <v>2801</v>
      </c>
      <c r="B1802" t="s">
        <v>9532</v>
      </c>
      <c r="C1802" t="s">
        <v>533</v>
      </c>
      <c r="D1802" t="s">
        <v>11376</v>
      </c>
      <c r="E1802" t="s">
        <v>25</v>
      </c>
      <c r="F1802" s="1">
        <f ca="1">TODAY()-employes3[[#This Row],[DN_ecart]]</f>
        <v>34564</v>
      </c>
      <c r="G1802" t="s">
        <v>11377</v>
      </c>
      <c r="H1802" t="s">
        <v>11378</v>
      </c>
      <c r="I1802" t="s">
        <v>11379</v>
      </c>
      <c r="J1802">
        <v>35</v>
      </c>
      <c r="K1802" t="s">
        <v>11380</v>
      </c>
      <c r="L1802">
        <v>8</v>
      </c>
      <c r="M1802" t="s">
        <v>11381</v>
      </c>
      <c r="N1802" s="1">
        <f ca="1">TODAY()-employes3[[#This Row],[DD_debut]]</f>
        <v>45213</v>
      </c>
      <c r="O1802" s="1">
        <f ca="1">IF(ISBLANK(employes3[[#This Row],[DD_fin]]),DATE(1900,1,1),TODAY()-employes3[[#This Row],[DD_fin]])</f>
        <v>45495</v>
      </c>
      <c r="P1802">
        <v>3</v>
      </c>
      <c r="Q1802">
        <v>44.99</v>
      </c>
      <c r="R1802">
        <v>3</v>
      </c>
      <c r="S1802">
        <v>11011</v>
      </c>
      <c r="T1802">
        <v>362</v>
      </c>
      <c r="U1802">
        <v>80</v>
      </c>
    </row>
    <row r="1803" spans="1:21">
      <c r="A1803">
        <v>2802</v>
      </c>
      <c r="B1803" t="s">
        <v>5560</v>
      </c>
      <c r="C1803" t="s">
        <v>159</v>
      </c>
      <c r="D1803" t="s">
        <v>11382</v>
      </c>
      <c r="E1803" t="s">
        <v>25</v>
      </c>
      <c r="F1803" s="1">
        <f ca="1">TODAY()-employes3[[#This Row],[DN_ecart]]</f>
        <v>32634</v>
      </c>
      <c r="G1803" t="s">
        <v>11383</v>
      </c>
      <c r="H1803" t="s">
        <v>11384</v>
      </c>
      <c r="I1803" t="s">
        <v>11385</v>
      </c>
      <c r="J1803">
        <v>10</v>
      </c>
      <c r="K1803" t="s">
        <v>11386</v>
      </c>
      <c r="L1803">
        <v>5</v>
      </c>
      <c r="M1803" t="s">
        <v>11387</v>
      </c>
      <c r="N1803" s="1">
        <f ca="1">TODAY()-employes3[[#This Row],[DD_debut]]</f>
        <v>41902</v>
      </c>
      <c r="O1803" s="1">
        <f ca="1">IF(ISBLANK(employes3[[#This Row],[DD_fin]]),DATE(1900,1,1),TODAY()-employes3[[#This Row],[DD_fin]])</f>
        <v>1</v>
      </c>
      <c r="P1803">
        <v>4</v>
      </c>
      <c r="Q1803">
        <v>36.31</v>
      </c>
      <c r="R1803">
        <v>1</v>
      </c>
      <c r="S1803">
        <v>12941</v>
      </c>
      <c r="T1803">
        <v>3673</v>
      </c>
    </row>
    <row r="1804" spans="1:21" hidden="1">
      <c r="A1804">
        <v>2803</v>
      </c>
      <c r="B1804" t="s">
        <v>1263</v>
      </c>
      <c r="C1804" t="s">
        <v>1146</v>
      </c>
      <c r="D1804" t="s">
        <v>11388</v>
      </c>
      <c r="E1804" t="s">
        <v>42</v>
      </c>
      <c r="F1804" s="1">
        <f ca="1">TODAY()-employes3[[#This Row],[DN_ecart]]</f>
        <v>31855</v>
      </c>
      <c r="G1804" t="s">
        <v>11389</v>
      </c>
      <c r="H1804" t="s">
        <v>11390</v>
      </c>
      <c r="I1804" t="s">
        <v>11391</v>
      </c>
      <c r="J1804">
        <v>55</v>
      </c>
      <c r="K1804" t="s">
        <v>11392</v>
      </c>
      <c r="L1804">
        <v>9</v>
      </c>
      <c r="M1804" t="s">
        <v>11393</v>
      </c>
      <c r="N1804" s="1">
        <f ca="1">TODAY()-employes3[[#This Row],[DD_debut]]</f>
        <v>40821</v>
      </c>
      <c r="O1804" s="1">
        <f ca="1">IF(ISBLANK(employes3[[#This Row],[DD_fin]]),DATE(1900,1,1),TODAY()-employes3[[#This Row],[DD_fin]])</f>
        <v>1</v>
      </c>
      <c r="P1804">
        <v>5</v>
      </c>
      <c r="Q1804">
        <v>25.96</v>
      </c>
      <c r="R1804">
        <v>1</v>
      </c>
      <c r="S1804">
        <v>13720</v>
      </c>
      <c r="T1804">
        <v>4754</v>
      </c>
    </row>
    <row r="1805" spans="1:21" hidden="1">
      <c r="A1805">
        <v>2804</v>
      </c>
      <c r="B1805" t="s">
        <v>5381</v>
      </c>
      <c r="C1805" t="s">
        <v>1295</v>
      </c>
      <c r="D1805" t="s">
        <v>11394</v>
      </c>
      <c r="E1805" t="s">
        <v>25</v>
      </c>
      <c r="F1805" s="1">
        <f ca="1">TODAY()-employes3[[#This Row],[DN_ecart]]</f>
        <v>30460</v>
      </c>
      <c r="G1805" t="s">
        <v>11395</v>
      </c>
      <c r="H1805" t="s">
        <v>11396</v>
      </c>
      <c r="I1805" t="s">
        <v>11397</v>
      </c>
      <c r="J1805">
        <v>2</v>
      </c>
      <c r="K1805" t="s">
        <v>11398</v>
      </c>
      <c r="L1805">
        <v>7</v>
      </c>
      <c r="M1805" t="s">
        <v>11399</v>
      </c>
      <c r="N1805" s="1">
        <f ca="1">TODAY()-employes3[[#This Row],[DD_debut]]</f>
        <v>40892</v>
      </c>
      <c r="O1805" s="1">
        <f ca="1">IF(ISBLANK(employes3[[#This Row],[DD_fin]]),DATE(1900,1,1),TODAY()-employes3[[#This Row],[DD_fin]])</f>
        <v>1</v>
      </c>
      <c r="P1805">
        <v>4</v>
      </c>
      <c r="Q1805">
        <v>18.649999999999999</v>
      </c>
      <c r="R1805">
        <v>1</v>
      </c>
      <c r="S1805">
        <v>15115</v>
      </c>
      <c r="T1805">
        <v>4683</v>
      </c>
    </row>
    <row r="1806" spans="1:21" hidden="1">
      <c r="A1806">
        <v>2805</v>
      </c>
      <c r="B1806" t="s">
        <v>2088</v>
      </c>
      <c r="C1806" t="s">
        <v>1948</v>
      </c>
      <c r="D1806" t="s">
        <v>11400</v>
      </c>
      <c r="E1806" t="s">
        <v>42</v>
      </c>
      <c r="F1806" s="1">
        <f ca="1">TODAY()-employes3[[#This Row],[DN_ecart]]</f>
        <v>35774</v>
      </c>
      <c r="G1806" t="s">
        <v>11401</v>
      </c>
      <c r="H1806" t="s">
        <v>11402</v>
      </c>
      <c r="I1806" t="s">
        <v>11403</v>
      </c>
      <c r="J1806">
        <v>23</v>
      </c>
      <c r="K1806" t="s">
        <v>11404</v>
      </c>
      <c r="L1806">
        <v>7</v>
      </c>
      <c r="M1806" t="s">
        <v>11405</v>
      </c>
      <c r="N1806" s="1">
        <f ca="1">TODAY()-employes3[[#This Row],[DD_debut]]</f>
        <v>40729</v>
      </c>
      <c r="O1806" s="1">
        <f ca="1">IF(ISBLANK(employes3[[#This Row],[DD_fin]]),DATE(1900,1,1),TODAY()-employes3[[#This Row],[DD_fin]])</f>
        <v>43865</v>
      </c>
      <c r="P1806">
        <v>5</v>
      </c>
      <c r="Q1806">
        <v>44.75</v>
      </c>
      <c r="R1806">
        <v>2</v>
      </c>
      <c r="S1806">
        <v>9801</v>
      </c>
      <c r="T1806">
        <v>4846</v>
      </c>
      <c r="U1806">
        <v>1710</v>
      </c>
    </row>
    <row r="1807" spans="1:21" hidden="1">
      <c r="A1807">
        <v>2806</v>
      </c>
      <c r="B1807" t="s">
        <v>405</v>
      </c>
      <c r="C1807" t="s">
        <v>305</v>
      </c>
      <c r="D1807" t="s">
        <v>11406</v>
      </c>
      <c r="E1807" t="s">
        <v>25</v>
      </c>
      <c r="F1807" s="1">
        <f ca="1">TODAY()-employes3[[#This Row],[DN_ecart]]</f>
        <v>34887</v>
      </c>
      <c r="G1807" t="s">
        <v>11407</v>
      </c>
      <c r="H1807" t="s">
        <v>11408</v>
      </c>
      <c r="I1807" t="s">
        <v>11409</v>
      </c>
      <c r="J1807">
        <v>26</v>
      </c>
      <c r="K1807" t="s">
        <v>11410</v>
      </c>
      <c r="L1807">
        <v>6</v>
      </c>
      <c r="M1807" t="s">
        <v>11411</v>
      </c>
      <c r="N1807" s="1">
        <f ca="1">TODAY()-employes3[[#This Row],[DD_debut]]</f>
        <v>41469</v>
      </c>
      <c r="O1807" s="1">
        <f ca="1">IF(ISBLANK(employes3[[#This Row],[DD_fin]]),DATE(1900,1,1),TODAY()-employes3[[#This Row],[DD_fin]])</f>
        <v>1</v>
      </c>
      <c r="P1807">
        <v>5</v>
      </c>
      <c r="Q1807">
        <v>33.44</v>
      </c>
      <c r="R1807">
        <v>2</v>
      </c>
      <c r="S1807">
        <v>10688</v>
      </c>
      <c r="T1807">
        <v>4106</v>
      </c>
    </row>
    <row r="1808" spans="1:21" hidden="1">
      <c r="A1808">
        <v>2807</v>
      </c>
      <c r="B1808" t="s">
        <v>426</v>
      </c>
      <c r="C1808" t="s">
        <v>1456</v>
      </c>
      <c r="D1808" t="s">
        <v>11412</v>
      </c>
      <c r="E1808" t="s">
        <v>25</v>
      </c>
      <c r="F1808" s="1">
        <f ca="1">TODAY()-employes3[[#This Row],[DN_ecart]]</f>
        <v>32823</v>
      </c>
      <c r="G1808" t="s">
        <v>11413</v>
      </c>
      <c r="H1808" t="s">
        <v>11414</v>
      </c>
      <c r="I1808" t="s">
        <v>11415</v>
      </c>
      <c r="J1808">
        <v>64</v>
      </c>
      <c r="K1808" t="s">
        <v>11416</v>
      </c>
      <c r="L1808">
        <v>5</v>
      </c>
      <c r="M1808" t="s">
        <v>11417</v>
      </c>
      <c r="N1808" s="1">
        <f ca="1">TODAY()-employes3[[#This Row],[DD_debut]]</f>
        <v>42454</v>
      </c>
      <c r="O1808" s="1">
        <f ca="1">IF(ISBLANK(employes3[[#This Row],[DD_fin]]),DATE(1900,1,1),TODAY()-employes3[[#This Row],[DD_fin]])</f>
        <v>1</v>
      </c>
      <c r="P1808">
        <v>2</v>
      </c>
      <c r="Q1808">
        <v>33.75</v>
      </c>
      <c r="R1808">
        <v>1</v>
      </c>
      <c r="S1808">
        <v>12752</v>
      </c>
      <c r="T1808">
        <v>3121</v>
      </c>
    </row>
    <row r="1809" spans="1:21" hidden="1">
      <c r="A1809">
        <v>2808</v>
      </c>
      <c r="B1809" t="s">
        <v>2253</v>
      </c>
      <c r="C1809" t="s">
        <v>1220</v>
      </c>
      <c r="D1809" t="s">
        <v>11418</v>
      </c>
      <c r="E1809" t="s">
        <v>25</v>
      </c>
      <c r="F1809" s="1">
        <f ca="1">TODAY()-employes3[[#This Row],[DN_ecart]]</f>
        <v>31140</v>
      </c>
      <c r="G1809" t="s">
        <v>11419</v>
      </c>
      <c r="H1809" t="s">
        <v>11420</v>
      </c>
      <c r="I1809" t="s">
        <v>11421</v>
      </c>
      <c r="J1809">
        <v>26</v>
      </c>
      <c r="K1809" t="s">
        <v>11422</v>
      </c>
      <c r="L1809">
        <v>5</v>
      </c>
      <c r="M1809" t="s">
        <v>11423</v>
      </c>
      <c r="N1809" s="1">
        <f ca="1">TODAY()-employes3[[#This Row],[DD_debut]]</f>
        <v>41257</v>
      </c>
      <c r="O1809" s="1">
        <f ca="1">IF(ISBLANK(employes3[[#This Row],[DD_fin]]),DATE(1900,1,1),TODAY()-employes3[[#This Row],[DD_fin]])</f>
        <v>1</v>
      </c>
      <c r="P1809">
        <v>5</v>
      </c>
      <c r="Q1809">
        <v>44.29</v>
      </c>
      <c r="R1809">
        <v>4</v>
      </c>
      <c r="S1809">
        <v>14435</v>
      </c>
      <c r="T1809">
        <v>4318</v>
      </c>
    </row>
    <row r="1810" spans="1:21" hidden="1">
      <c r="A1810">
        <v>2809</v>
      </c>
      <c r="B1810" t="s">
        <v>4060</v>
      </c>
      <c r="C1810" t="s">
        <v>1242</v>
      </c>
      <c r="D1810" t="s">
        <v>11424</v>
      </c>
      <c r="E1810" t="s">
        <v>25</v>
      </c>
      <c r="F1810" s="1">
        <f ca="1">TODAY()-employes3[[#This Row],[DN_ecart]]</f>
        <v>35813</v>
      </c>
      <c r="G1810" t="s">
        <v>11425</v>
      </c>
      <c r="H1810" t="s">
        <v>11426</v>
      </c>
      <c r="I1810" t="s">
        <v>11427</v>
      </c>
      <c r="J1810">
        <v>72</v>
      </c>
      <c r="K1810" t="s">
        <v>11428</v>
      </c>
      <c r="L1810">
        <v>10</v>
      </c>
      <c r="M1810" t="s">
        <v>11429</v>
      </c>
      <c r="N1810" s="1">
        <f ca="1">TODAY()-employes3[[#This Row],[DD_debut]]</f>
        <v>42813</v>
      </c>
      <c r="O1810" s="1">
        <f ca="1">IF(ISBLANK(employes3[[#This Row],[DD_fin]]),DATE(1900,1,1),TODAY()-employes3[[#This Row],[DD_fin]])</f>
        <v>1</v>
      </c>
      <c r="P1810">
        <v>2</v>
      </c>
      <c r="Q1810">
        <v>26.79</v>
      </c>
      <c r="R1810">
        <v>1</v>
      </c>
      <c r="S1810">
        <v>9762</v>
      </c>
      <c r="T1810">
        <v>2762</v>
      </c>
    </row>
    <row r="1811" spans="1:21" hidden="1">
      <c r="A1811">
        <v>2810</v>
      </c>
      <c r="B1811" t="s">
        <v>5553</v>
      </c>
      <c r="C1811" t="s">
        <v>2006</v>
      </c>
      <c r="D1811" t="s">
        <v>11430</v>
      </c>
      <c r="E1811" t="s">
        <v>25</v>
      </c>
      <c r="F1811" s="1">
        <f ca="1">TODAY()-employes3[[#This Row],[DN_ecart]]</f>
        <v>26352</v>
      </c>
      <c r="G1811" t="s">
        <v>11431</v>
      </c>
      <c r="H1811" t="s">
        <v>11432</v>
      </c>
      <c r="I1811" t="s">
        <v>11433</v>
      </c>
      <c r="J1811">
        <v>69</v>
      </c>
      <c r="K1811" t="s">
        <v>11434</v>
      </c>
      <c r="L1811">
        <v>7</v>
      </c>
      <c r="M1811" t="s">
        <v>11435</v>
      </c>
      <c r="N1811" s="1">
        <f ca="1">TODAY()-employes3[[#This Row],[DD_debut]]</f>
        <v>43703</v>
      </c>
      <c r="O1811" s="1">
        <f ca="1">IF(ISBLANK(employes3[[#This Row],[DD_fin]]),DATE(1900,1,1),TODAY()-employes3[[#This Row],[DD_fin]])</f>
        <v>1</v>
      </c>
      <c r="P1811">
        <v>5</v>
      </c>
      <c r="Q1811">
        <v>29.87</v>
      </c>
      <c r="R1811">
        <v>4</v>
      </c>
      <c r="S1811">
        <v>19223</v>
      </c>
      <c r="T1811">
        <v>1872</v>
      </c>
    </row>
    <row r="1812" spans="1:21" hidden="1">
      <c r="A1812">
        <v>2811</v>
      </c>
      <c r="B1812" t="s">
        <v>3225</v>
      </c>
      <c r="C1812" t="s">
        <v>1847</v>
      </c>
      <c r="D1812" t="s">
        <v>11436</v>
      </c>
      <c r="E1812" t="s">
        <v>42</v>
      </c>
      <c r="F1812" s="1">
        <f ca="1">TODAY()-employes3[[#This Row],[DN_ecart]]</f>
        <v>22889</v>
      </c>
      <c r="G1812" t="s">
        <v>11437</v>
      </c>
      <c r="H1812" t="s">
        <v>11438</v>
      </c>
      <c r="I1812" t="s">
        <v>11439</v>
      </c>
      <c r="J1812">
        <v>12</v>
      </c>
      <c r="K1812" t="s">
        <v>11440</v>
      </c>
      <c r="L1812">
        <v>8</v>
      </c>
      <c r="M1812" t="s">
        <v>11441</v>
      </c>
      <c r="N1812" s="1">
        <f ca="1">TODAY()-employes3[[#This Row],[DD_debut]]</f>
        <v>44825</v>
      </c>
      <c r="O1812" s="1">
        <f ca="1">IF(ISBLANK(employes3[[#This Row],[DD_fin]]),DATE(1900,1,1),TODAY()-employes3[[#This Row],[DD_fin]])</f>
        <v>1</v>
      </c>
      <c r="P1812">
        <v>5</v>
      </c>
      <c r="Q1812">
        <v>41.6</v>
      </c>
      <c r="R1812">
        <v>2</v>
      </c>
      <c r="S1812">
        <v>22686</v>
      </c>
      <c r="T1812">
        <v>750</v>
      </c>
    </row>
    <row r="1813" spans="1:21" hidden="1">
      <c r="A1813">
        <v>2812</v>
      </c>
      <c r="B1813" t="s">
        <v>3080</v>
      </c>
      <c r="C1813" t="s">
        <v>2364</v>
      </c>
      <c r="D1813" t="s">
        <v>11442</v>
      </c>
      <c r="E1813" t="s">
        <v>42</v>
      </c>
      <c r="F1813" s="1">
        <f ca="1">TODAY()-employes3[[#This Row],[DN_ecart]]</f>
        <v>36479</v>
      </c>
      <c r="G1813" t="s">
        <v>11443</v>
      </c>
      <c r="H1813" t="s">
        <v>11444</v>
      </c>
      <c r="I1813" t="s">
        <v>11445</v>
      </c>
      <c r="J1813">
        <v>13</v>
      </c>
      <c r="K1813" t="s">
        <v>11446</v>
      </c>
      <c r="L1813">
        <v>10</v>
      </c>
      <c r="M1813" t="s">
        <v>11447</v>
      </c>
      <c r="N1813" s="1">
        <f ca="1">TODAY()-employes3[[#This Row],[DD_debut]]</f>
        <v>44866</v>
      </c>
      <c r="O1813" s="1">
        <f ca="1">IF(ISBLANK(employes3[[#This Row],[DD_fin]]),DATE(1900,1,1),TODAY()-employes3[[#This Row],[DD_fin]])</f>
        <v>1</v>
      </c>
      <c r="P1813">
        <v>4</v>
      </c>
      <c r="Q1813">
        <v>41.28</v>
      </c>
      <c r="R1813">
        <v>2</v>
      </c>
      <c r="S1813">
        <v>9096</v>
      </c>
      <c r="T1813">
        <v>709</v>
      </c>
    </row>
    <row r="1814" spans="1:21" hidden="1">
      <c r="A1814">
        <v>2813</v>
      </c>
      <c r="B1814" t="s">
        <v>1204</v>
      </c>
      <c r="C1814" t="s">
        <v>668</v>
      </c>
      <c r="D1814" t="s">
        <v>11448</v>
      </c>
      <c r="E1814" t="s">
        <v>42</v>
      </c>
      <c r="F1814" s="1">
        <f ca="1">TODAY()-employes3[[#This Row],[DN_ecart]]</f>
        <v>34569</v>
      </c>
      <c r="G1814" t="s">
        <v>11449</v>
      </c>
      <c r="H1814" t="s">
        <v>11450</v>
      </c>
      <c r="I1814" t="s">
        <v>11451</v>
      </c>
      <c r="J1814">
        <v>13</v>
      </c>
      <c r="K1814" t="s">
        <v>11452</v>
      </c>
      <c r="L1814">
        <v>6</v>
      </c>
      <c r="M1814" t="s">
        <v>11453</v>
      </c>
      <c r="N1814" s="1">
        <f ca="1">TODAY()-employes3[[#This Row],[DD_debut]]</f>
        <v>43784</v>
      </c>
      <c r="O1814" s="1">
        <f ca="1">IF(ISBLANK(employes3[[#This Row],[DD_fin]]),DATE(1900,1,1),TODAY()-employes3[[#This Row],[DD_fin]])</f>
        <v>1</v>
      </c>
      <c r="P1814">
        <v>4</v>
      </c>
      <c r="Q1814">
        <v>43</v>
      </c>
      <c r="R1814">
        <v>2</v>
      </c>
      <c r="S1814">
        <v>11006</v>
      </c>
      <c r="T1814">
        <v>1791</v>
      </c>
    </row>
    <row r="1815" spans="1:21" hidden="1">
      <c r="A1815">
        <v>2814</v>
      </c>
      <c r="B1815" t="s">
        <v>1735</v>
      </c>
      <c r="C1815" t="s">
        <v>174</v>
      </c>
      <c r="D1815" t="s">
        <v>11454</v>
      </c>
      <c r="E1815" t="s">
        <v>25</v>
      </c>
      <c r="F1815" s="1">
        <f ca="1">TODAY()-employes3[[#This Row],[DN_ecart]]</f>
        <v>28203</v>
      </c>
      <c r="G1815" t="s">
        <v>11455</v>
      </c>
      <c r="H1815" t="s">
        <v>11456</v>
      </c>
      <c r="I1815" t="s">
        <v>11457</v>
      </c>
      <c r="J1815">
        <v>58</v>
      </c>
      <c r="K1815" t="s">
        <v>11458</v>
      </c>
      <c r="L1815">
        <v>6</v>
      </c>
      <c r="M1815" t="s">
        <v>11459</v>
      </c>
      <c r="N1815" s="1">
        <f ca="1">TODAY()-employes3[[#This Row],[DD_debut]]</f>
        <v>44060</v>
      </c>
      <c r="O1815" s="1">
        <f ca="1">IF(ISBLANK(employes3[[#This Row],[DD_fin]]),DATE(1900,1,1),TODAY()-employes3[[#This Row],[DD_fin]])</f>
        <v>1</v>
      </c>
      <c r="P1815">
        <v>2</v>
      </c>
      <c r="Q1815">
        <v>12.07</v>
      </c>
      <c r="R1815">
        <v>1</v>
      </c>
      <c r="S1815">
        <v>17372</v>
      </c>
      <c r="T1815">
        <v>1515</v>
      </c>
    </row>
    <row r="1816" spans="1:21" hidden="1">
      <c r="A1816">
        <v>2815</v>
      </c>
      <c r="B1816" t="s">
        <v>1049</v>
      </c>
      <c r="C1816" t="s">
        <v>999</v>
      </c>
      <c r="D1816" t="s">
        <v>11460</v>
      </c>
      <c r="E1816" t="s">
        <v>42</v>
      </c>
      <c r="F1816" s="1">
        <f ca="1">TODAY()-employes3[[#This Row],[DN_ecart]]</f>
        <v>29166</v>
      </c>
      <c r="G1816" t="s">
        <v>11461</v>
      </c>
      <c r="H1816" t="s">
        <v>11462</v>
      </c>
      <c r="I1816" t="s">
        <v>11463</v>
      </c>
      <c r="J1816">
        <v>6</v>
      </c>
      <c r="K1816" t="s">
        <v>11464</v>
      </c>
      <c r="L1816">
        <v>9</v>
      </c>
      <c r="M1816" t="s">
        <v>11465</v>
      </c>
      <c r="N1816" s="1">
        <f ca="1">TODAY()-employes3[[#This Row],[DD_debut]]</f>
        <v>44117</v>
      </c>
      <c r="O1816" s="1">
        <f ca="1">IF(ISBLANK(employes3[[#This Row],[DD_fin]]),DATE(1900,1,1),TODAY()-employes3[[#This Row],[DD_fin]])</f>
        <v>45051</v>
      </c>
      <c r="P1816">
        <v>3</v>
      </c>
      <c r="Q1816">
        <v>19.05</v>
      </c>
      <c r="R1816">
        <v>1</v>
      </c>
      <c r="S1816">
        <v>16409</v>
      </c>
      <c r="T1816">
        <v>1458</v>
      </c>
      <c r="U1816">
        <v>524</v>
      </c>
    </row>
    <row r="1817" spans="1:21" hidden="1">
      <c r="A1817">
        <v>5490</v>
      </c>
      <c r="B1817" t="s">
        <v>3924</v>
      </c>
      <c r="C1817" t="s">
        <v>250</v>
      </c>
      <c r="D1817" t="s">
        <v>11466</v>
      </c>
      <c r="E1817" t="s">
        <v>42</v>
      </c>
      <c r="F1817" s="1">
        <f ca="1">TODAY()-employes3[[#This Row],[DN_ecart]]</f>
        <v>37679</v>
      </c>
      <c r="G1817" t="s">
        <v>11467</v>
      </c>
      <c r="H1817" t="s">
        <v>11468</v>
      </c>
      <c r="I1817" t="s">
        <v>11469</v>
      </c>
      <c r="J1817">
        <v>36</v>
      </c>
      <c r="K1817" t="s">
        <v>11470</v>
      </c>
      <c r="L1817">
        <v>10</v>
      </c>
      <c r="M1817" t="s">
        <v>11471</v>
      </c>
      <c r="N1817" s="1">
        <f ca="1">TODAY()-employes3[[#This Row],[DD_debut]]</f>
        <v>42918</v>
      </c>
      <c r="O1817" s="1">
        <f ca="1">IF(ISBLANK(employes3[[#This Row],[DD_fin]]),DATE(1900,1,1),TODAY()-employes3[[#This Row],[DD_fin]])</f>
        <v>1</v>
      </c>
      <c r="P1817">
        <v>7</v>
      </c>
      <c r="Q1817">
        <v>24.19</v>
      </c>
      <c r="R1817">
        <v>2</v>
      </c>
      <c r="S1817">
        <v>7896</v>
      </c>
      <c r="T1817">
        <v>2657</v>
      </c>
    </row>
    <row r="1818" spans="1:21" hidden="1">
      <c r="A1818">
        <v>2817</v>
      </c>
      <c r="B1818" t="s">
        <v>11472</v>
      </c>
      <c r="C1818" t="s">
        <v>1440</v>
      </c>
      <c r="D1818" t="s">
        <v>11473</v>
      </c>
      <c r="E1818" t="s">
        <v>42</v>
      </c>
      <c r="F1818" s="1">
        <f ca="1">TODAY()-employes3[[#This Row],[DN_ecart]]</f>
        <v>24561</v>
      </c>
      <c r="G1818" t="s">
        <v>11474</v>
      </c>
      <c r="H1818" t="s">
        <v>11475</v>
      </c>
      <c r="I1818" t="s">
        <v>11476</v>
      </c>
      <c r="J1818">
        <v>19</v>
      </c>
      <c r="K1818" t="s">
        <v>11477</v>
      </c>
      <c r="L1818">
        <v>6</v>
      </c>
      <c r="M1818" t="s">
        <v>11478</v>
      </c>
      <c r="N1818" s="1">
        <f ca="1">TODAY()-employes3[[#This Row],[DD_debut]]</f>
        <v>43044</v>
      </c>
      <c r="O1818" s="1">
        <f ca="1">IF(ISBLANK(employes3[[#This Row],[DD_fin]]),DATE(1900,1,1),TODAY()-employes3[[#This Row],[DD_fin]])</f>
        <v>43289</v>
      </c>
      <c r="P1818">
        <v>5</v>
      </c>
      <c r="Q1818">
        <v>26.74</v>
      </c>
      <c r="R1818">
        <v>1</v>
      </c>
      <c r="S1818">
        <v>21014</v>
      </c>
      <c r="T1818">
        <v>2531</v>
      </c>
      <c r="U1818">
        <v>2286</v>
      </c>
    </row>
    <row r="1819" spans="1:21" hidden="1">
      <c r="A1819">
        <v>2818</v>
      </c>
      <c r="B1819" t="s">
        <v>3816</v>
      </c>
      <c r="C1819" t="s">
        <v>127</v>
      </c>
      <c r="D1819" t="s">
        <v>11479</v>
      </c>
      <c r="E1819" t="s">
        <v>42</v>
      </c>
      <c r="F1819" s="1">
        <f ca="1">TODAY()-employes3[[#This Row],[DN_ecart]]</f>
        <v>26174</v>
      </c>
      <c r="G1819" t="s">
        <v>11480</v>
      </c>
      <c r="H1819" t="s">
        <v>11481</v>
      </c>
      <c r="I1819" t="s">
        <v>11482</v>
      </c>
      <c r="J1819">
        <v>24</v>
      </c>
      <c r="K1819" t="s">
        <v>11483</v>
      </c>
      <c r="L1819">
        <v>6</v>
      </c>
      <c r="M1819" t="s">
        <v>11484</v>
      </c>
      <c r="N1819" s="1">
        <f ca="1">TODAY()-employes3[[#This Row],[DD_debut]]</f>
        <v>41594</v>
      </c>
      <c r="O1819" s="1">
        <f ca="1">IF(ISBLANK(employes3[[#This Row],[DD_fin]]),DATE(1900,1,1),TODAY()-employes3[[#This Row],[DD_fin]])</f>
        <v>1</v>
      </c>
      <c r="P1819">
        <v>3</v>
      </c>
      <c r="Q1819">
        <v>32.64</v>
      </c>
      <c r="R1819">
        <v>2</v>
      </c>
      <c r="S1819">
        <v>19401</v>
      </c>
      <c r="T1819">
        <v>3981</v>
      </c>
    </row>
    <row r="1820" spans="1:21" hidden="1">
      <c r="A1820">
        <v>2819</v>
      </c>
      <c r="B1820" t="s">
        <v>80</v>
      </c>
      <c r="C1820" t="s">
        <v>2828</v>
      </c>
      <c r="D1820" t="s">
        <v>11485</v>
      </c>
      <c r="E1820" t="s">
        <v>25</v>
      </c>
      <c r="F1820" s="1">
        <f ca="1">TODAY()-employes3[[#This Row],[DN_ecart]]</f>
        <v>29114</v>
      </c>
      <c r="G1820" t="s">
        <v>11486</v>
      </c>
      <c r="H1820" t="s">
        <v>11487</v>
      </c>
      <c r="I1820" t="s">
        <v>11488</v>
      </c>
      <c r="J1820">
        <v>24</v>
      </c>
      <c r="K1820" t="s">
        <v>11489</v>
      </c>
      <c r="L1820">
        <v>8</v>
      </c>
      <c r="M1820" t="s">
        <v>11490</v>
      </c>
      <c r="N1820" s="1">
        <f ca="1">TODAY()-employes3[[#This Row],[DD_debut]]</f>
        <v>44452</v>
      </c>
      <c r="O1820" s="1">
        <f ca="1">IF(ISBLANK(employes3[[#This Row],[DD_fin]]),DATE(1900,1,1),TODAY()-employes3[[#This Row],[DD_fin]])</f>
        <v>1</v>
      </c>
      <c r="P1820">
        <v>4</v>
      </c>
      <c r="Q1820">
        <v>26.49</v>
      </c>
      <c r="R1820">
        <v>2</v>
      </c>
      <c r="S1820">
        <v>16461</v>
      </c>
      <c r="T1820">
        <v>1123</v>
      </c>
    </row>
    <row r="1821" spans="1:21" hidden="1">
      <c r="A1821">
        <v>2820</v>
      </c>
      <c r="B1821" t="s">
        <v>3809</v>
      </c>
      <c r="C1821" t="s">
        <v>2073</v>
      </c>
      <c r="D1821" t="s">
        <v>11491</v>
      </c>
      <c r="E1821" t="s">
        <v>25</v>
      </c>
      <c r="F1821" s="1">
        <f ca="1">TODAY()-employes3[[#This Row],[DN_ecart]]</f>
        <v>26890</v>
      </c>
      <c r="G1821" t="s">
        <v>11492</v>
      </c>
      <c r="H1821" t="s">
        <v>11493</v>
      </c>
      <c r="I1821" t="s">
        <v>11494</v>
      </c>
      <c r="J1821">
        <v>12</v>
      </c>
      <c r="K1821" t="s">
        <v>11495</v>
      </c>
      <c r="L1821">
        <v>10</v>
      </c>
      <c r="M1821" t="s">
        <v>11496</v>
      </c>
      <c r="N1821" s="1">
        <f ca="1">TODAY()-employes3[[#This Row],[DD_debut]]</f>
        <v>45484</v>
      </c>
      <c r="O1821" s="1">
        <f ca="1">IF(ISBLANK(employes3[[#This Row],[DD_fin]]),DATE(1900,1,1),TODAY()-employes3[[#This Row],[DD_fin]])</f>
        <v>1</v>
      </c>
      <c r="P1821">
        <v>3</v>
      </c>
      <c r="Q1821">
        <v>44.17</v>
      </c>
      <c r="R1821">
        <v>1</v>
      </c>
      <c r="S1821">
        <v>18685</v>
      </c>
      <c r="T1821">
        <v>91</v>
      </c>
    </row>
    <row r="1822" spans="1:21" hidden="1">
      <c r="A1822">
        <v>2821</v>
      </c>
      <c r="B1822" t="s">
        <v>4273</v>
      </c>
      <c r="C1822" t="s">
        <v>934</v>
      </c>
      <c r="D1822" t="s">
        <v>11497</v>
      </c>
      <c r="E1822" t="s">
        <v>42</v>
      </c>
      <c r="F1822" s="1">
        <f ca="1">TODAY()-employes3[[#This Row],[DN_ecart]]</f>
        <v>35223</v>
      </c>
      <c r="G1822" t="s">
        <v>11498</v>
      </c>
      <c r="H1822" t="s">
        <v>11499</v>
      </c>
      <c r="I1822" t="s">
        <v>11500</v>
      </c>
      <c r="J1822">
        <v>35</v>
      </c>
      <c r="K1822" t="s">
        <v>11501</v>
      </c>
      <c r="L1822">
        <v>5</v>
      </c>
      <c r="M1822" t="s">
        <v>11502</v>
      </c>
      <c r="N1822" s="1">
        <f ca="1">TODAY()-employes3[[#This Row],[DD_debut]]</f>
        <v>43340</v>
      </c>
      <c r="O1822" s="1">
        <f ca="1">IF(ISBLANK(employes3[[#This Row],[DD_fin]]),DATE(1900,1,1),TODAY()-employes3[[#This Row],[DD_fin]])</f>
        <v>1</v>
      </c>
      <c r="P1822">
        <v>6</v>
      </c>
      <c r="Q1822">
        <v>27.32</v>
      </c>
      <c r="R1822">
        <v>2</v>
      </c>
      <c r="S1822">
        <v>10352</v>
      </c>
      <c r="T1822">
        <v>2235</v>
      </c>
    </row>
    <row r="1823" spans="1:21" hidden="1">
      <c r="A1823">
        <v>2822</v>
      </c>
      <c r="B1823" t="s">
        <v>3099</v>
      </c>
      <c r="C1823" t="s">
        <v>778</v>
      </c>
      <c r="D1823" t="s">
        <v>11503</v>
      </c>
      <c r="E1823" t="s">
        <v>42</v>
      </c>
      <c r="F1823" s="1">
        <f ca="1">TODAY()-employes3[[#This Row],[DN_ecart]]</f>
        <v>31432</v>
      </c>
      <c r="G1823" t="s">
        <v>11504</v>
      </c>
      <c r="H1823" t="s">
        <v>11505</v>
      </c>
      <c r="I1823" t="s">
        <v>11506</v>
      </c>
      <c r="J1823">
        <v>17</v>
      </c>
      <c r="K1823" t="s">
        <v>11507</v>
      </c>
      <c r="L1823">
        <v>5</v>
      </c>
      <c r="M1823" t="s">
        <v>11508</v>
      </c>
      <c r="N1823" s="1">
        <f ca="1">TODAY()-employes3[[#This Row],[DD_debut]]</f>
        <v>44833</v>
      </c>
      <c r="O1823" s="1">
        <f ca="1">IF(ISBLANK(employes3[[#This Row],[DD_fin]]),DATE(1900,1,1),TODAY()-employes3[[#This Row],[DD_fin]])</f>
        <v>45020</v>
      </c>
      <c r="P1823">
        <v>5</v>
      </c>
      <c r="Q1823">
        <v>24.6</v>
      </c>
      <c r="R1823">
        <v>2</v>
      </c>
      <c r="S1823">
        <v>14143</v>
      </c>
      <c r="T1823">
        <v>742</v>
      </c>
      <c r="U1823">
        <v>555</v>
      </c>
    </row>
    <row r="1824" spans="1:21" hidden="1">
      <c r="A1824">
        <v>2823</v>
      </c>
      <c r="B1824" t="s">
        <v>3211</v>
      </c>
      <c r="C1824" t="s">
        <v>381</v>
      </c>
      <c r="D1824" t="s">
        <v>11509</v>
      </c>
      <c r="E1824" t="s">
        <v>42</v>
      </c>
      <c r="F1824" s="1">
        <f ca="1">TODAY()-employes3[[#This Row],[DN_ecart]]</f>
        <v>34891</v>
      </c>
      <c r="G1824" t="s">
        <v>11510</v>
      </c>
      <c r="H1824" t="s">
        <v>11511</v>
      </c>
      <c r="I1824" t="s">
        <v>11512</v>
      </c>
      <c r="J1824">
        <v>22</v>
      </c>
      <c r="K1824" t="s">
        <v>11513</v>
      </c>
      <c r="L1824">
        <v>6</v>
      </c>
      <c r="M1824" t="s">
        <v>11514</v>
      </c>
      <c r="N1824" s="1">
        <f ca="1">TODAY()-employes3[[#This Row],[DD_debut]]</f>
        <v>41252</v>
      </c>
      <c r="O1824" s="1">
        <f ca="1">IF(ISBLANK(employes3[[#This Row],[DD_fin]]),DATE(1900,1,1),TODAY()-employes3[[#This Row],[DD_fin]])</f>
        <v>1</v>
      </c>
      <c r="P1824">
        <v>5</v>
      </c>
      <c r="Q1824">
        <v>34.71</v>
      </c>
      <c r="R1824">
        <v>1</v>
      </c>
      <c r="S1824">
        <v>10684</v>
      </c>
      <c r="T1824">
        <v>4323</v>
      </c>
    </row>
    <row r="1825" spans="1:21" hidden="1">
      <c r="A1825">
        <v>2824</v>
      </c>
      <c r="B1825" t="s">
        <v>1280</v>
      </c>
      <c r="C1825" t="s">
        <v>2911</v>
      </c>
      <c r="D1825" t="s">
        <v>11515</v>
      </c>
      <c r="E1825" t="s">
        <v>25</v>
      </c>
      <c r="F1825" s="1">
        <f ca="1">TODAY()-employes3[[#This Row],[DN_ecart]]</f>
        <v>31610</v>
      </c>
      <c r="G1825" t="s">
        <v>11516</v>
      </c>
      <c r="H1825" t="s">
        <v>11517</v>
      </c>
      <c r="I1825" t="s">
        <v>11518</v>
      </c>
      <c r="J1825">
        <v>20</v>
      </c>
      <c r="K1825" t="s">
        <v>11519</v>
      </c>
      <c r="L1825">
        <v>9</v>
      </c>
      <c r="M1825" t="s">
        <v>11520</v>
      </c>
      <c r="N1825" s="1">
        <f ca="1">TODAY()-employes3[[#This Row],[DD_debut]]</f>
        <v>44325</v>
      </c>
      <c r="O1825" s="1">
        <f ca="1">IF(ISBLANK(employes3[[#This Row],[DD_fin]]),DATE(1900,1,1),TODAY()-employes3[[#This Row],[DD_fin]])</f>
        <v>1</v>
      </c>
      <c r="P1825">
        <v>5</v>
      </c>
      <c r="Q1825">
        <v>16.739999999999998</v>
      </c>
      <c r="R1825">
        <v>1</v>
      </c>
      <c r="S1825">
        <v>13965</v>
      </c>
      <c r="T1825">
        <v>1250</v>
      </c>
    </row>
    <row r="1826" spans="1:21" hidden="1">
      <c r="A1826">
        <v>2825</v>
      </c>
      <c r="B1826" t="s">
        <v>728</v>
      </c>
      <c r="C1826" t="s">
        <v>4098</v>
      </c>
      <c r="D1826" t="s">
        <v>11521</v>
      </c>
      <c r="E1826" t="s">
        <v>25</v>
      </c>
      <c r="F1826" s="1">
        <f ca="1">TODAY()-employes3[[#This Row],[DN_ecart]]</f>
        <v>31372</v>
      </c>
      <c r="G1826" t="s">
        <v>11522</v>
      </c>
      <c r="H1826" t="s">
        <v>11523</v>
      </c>
      <c r="I1826" t="s">
        <v>11524</v>
      </c>
      <c r="J1826">
        <v>22</v>
      </c>
      <c r="K1826" t="s">
        <v>11525</v>
      </c>
      <c r="L1826">
        <v>5</v>
      </c>
      <c r="M1826" t="s">
        <v>11526</v>
      </c>
      <c r="N1826" s="1">
        <f ca="1">TODAY()-employes3[[#This Row],[DD_debut]]</f>
        <v>44250</v>
      </c>
      <c r="O1826" s="1">
        <f ca="1">IF(ISBLANK(employes3[[#This Row],[DD_fin]]),DATE(1900,1,1),TODAY()-employes3[[#This Row],[DD_fin]])</f>
        <v>45572</v>
      </c>
      <c r="P1826">
        <v>4</v>
      </c>
      <c r="Q1826">
        <v>31.24</v>
      </c>
      <c r="R1826">
        <v>1</v>
      </c>
      <c r="S1826">
        <v>14203</v>
      </c>
      <c r="T1826">
        <v>1325</v>
      </c>
      <c r="U1826">
        <v>3</v>
      </c>
    </row>
    <row r="1827" spans="1:21">
      <c r="A1827">
        <v>2826</v>
      </c>
      <c r="B1827" t="s">
        <v>150</v>
      </c>
      <c r="C1827" t="s">
        <v>390</v>
      </c>
      <c r="D1827" t="s">
        <v>11527</v>
      </c>
      <c r="E1827" t="s">
        <v>42</v>
      </c>
      <c r="F1827" s="1">
        <f ca="1">TODAY()-employes3[[#This Row],[DN_ecart]]</f>
        <v>31388</v>
      </c>
      <c r="G1827" t="s">
        <v>11528</v>
      </c>
      <c r="H1827" t="s">
        <v>11529</v>
      </c>
      <c r="I1827" t="s">
        <v>11530</v>
      </c>
      <c r="J1827">
        <v>17</v>
      </c>
      <c r="K1827" t="s">
        <v>11531</v>
      </c>
      <c r="L1827">
        <v>8</v>
      </c>
      <c r="M1827" t="s">
        <v>11532</v>
      </c>
      <c r="N1827" s="1">
        <f ca="1">TODAY()-employes3[[#This Row],[DD_debut]]</f>
        <v>41847</v>
      </c>
      <c r="O1827" s="1">
        <f ca="1">IF(ISBLANK(employes3[[#This Row],[DD_fin]]),DATE(1900,1,1),TODAY()-employes3[[#This Row],[DD_fin]])</f>
        <v>1</v>
      </c>
      <c r="P1827">
        <v>3</v>
      </c>
      <c r="Q1827">
        <v>16.579999999999998</v>
      </c>
      <c r="R1827">
        <v>1</v>
      </c>
      <c r="S1827">
        <v>14187</v>
      </c>
      <c r="T1827">
        <v>3728</v>
      </c>
    </row>
    <row r="1828" spans="1:21" hidden="1">
      <c r="A1828">
        <v>2827</v>
      </c>
      <c r="B1828" t="s">
        <v>373</v>
      </c>
      <c r="C1828" t="s">
        <v>3131</v>
      </c>
      <c r="D1828" t="s">
        <v>11533</v>
      </c>
      <c r="E1828" t="s">
        <v>42</v>
      </c>
      <c r="F1828" s="1">
        <f ca="1">TODAY()-employes3[[#This Row],[DN_ecart]]</f>
        <v>36146</v>
      </c>
      <c r="G1828" t="s">
        <v>11534</v>
      </c>
      <c r="H1828" t="s">
        <v>11535</v>
      </c>
      <c r="I1828" t="s">
        <v>11536</v>
      </c>
      <c r="J1828">
        <v>9</v>
      </c>
      <c r="K1828" t="s">
        <v>11537</v>
      </c>
      <c r="L1828">
        <v>5</v>
      </c>
      <c r="M1828" t="s">
        <v>11538</v>
      </c>
      <c r="N1828" s="1">
        <f ca="1">TODAY()-employes3[[#This Row],[DD_debut]]</f>
        <v>42689</v>
      </c>
      <c r="O1828" s="1">
        <f ca="1">IF(ISBLANK(employes3[[#This Row],[DD_fin]]),DATE(1900,1,1),TODAY()-employes3[[#This Row],[DD_fin]])</f>
        <v>45529</v>
      </c>
      <c r="P1828">
        <v>5</v>
      </c>
      <c r="Q1828">
        <v>14.82</v>
      </c>
      <c r="R1828">
        <v>3</v>
      </c>
      <c r="S1828">
        <v>9429</v>
      </c>
      <c r="T1828">
        <v>2886</v>
      </c>
      <c r="U1828">
        <v>46</v>
      </c>
    </row>
    <row r="1829" spans="1:21" hidden="1">
      <c r="A1829">
        <v>2828</v>
      </c>
      <c r="B1829" t="s">
        <v>6057</v>
      </c>
      <c r="C1829" t="s">
        <v>267</v>
      </c>
      <c r="D1829" t="s">
        <v>11539</v>
      </c>
      <c r="E1829" t="s">
        <v>42</v>
      </c>
      <c r="F1829" s="1">
        <f ca="1">TODAY()-employes3[[#This Row],[DN_ecart]]</f>
        <v>24167</v>
      </c>
      <c r="G1829" t="s">
        <v>11540</v>
      </c>
      <c r="H1829" t="s">
        <v>11541</v>
      </c>
      <c r="I1829" t="s">
        <v>11542</v>
      </c>
      <c r="J1829">
        <v>24</v>
      </c>
      <c r="K1829" t="s">
        <v>11543</v>
      </c>
      <c r="L1829">
        <v>7</v>
      </c>
      <c r="M1829" t="s">
        <v>11544</v>
      </c>
      <c r="N1829" s="1">
        <f ca="1">TODAY()-employes3[[#This Row],[DD_debut]]</f>
        <v>45418</v>
      </c>
      <c r="O1829" s="1">
        <f ca="1">IF(ISBLANK(employes3[[#This Row],[DD_fin]]),DATE(1900,1,1),TODAY()-employes3[[#This Row],[DD_fin]])</f>
        <v>1</v>
      </c>
      <c r="P1829">
        <v>1</v>
      </c>
      <c r="Q1829">
        <v>15.25</v>
      </c>
      <c r="R1829">
        <v>2</v>
      </c>
      <c r="S1829">
        <v>21408</v>
      </c>
      <c r="T1829">
        <v>157</v>
      </c>
    </row>
    <row r="1830" spans="1:21" hidden="1">
      <c r="A1830">
        <v>2829</v>
      </c>
      <c r="B1830" t="s">
        <v>1518</v>
      </c>
      <c r="C1830" t="s">
        <v>1332</v>
      </c>
      <c r="D1830" t="s">
        <v>11545</v>
      </c>
      <c r="E1830" t="s">
        <v>25</v>
      </c>
      <c r="F1830" s="1">
        <f ca="1">TODAY()-employes3[[#This Row],[DN_ecart]]</f>
        <v>32430</v>
      </c>
      <c r="G1830" t="s">
        <v>11546</v>
      </c>
      <c r="H1830" t="s">
        <v>11547</v>
      </c>
      <c r="I1830" t="s">
        <v>11548</v>
      </c>
      <c r="J1830">
        <v>15</v>
      </c>
      <c r="K1830" t="s">
        <v>11549</v>
      </c>
      <c r="L1830">
        <v>6</v>
      </c>
      <c r="M1830" t="s">
        <v>11550</v>
      </c>
      <c r="N1830" s="1">
        <f ca="1">TODAY()-employes3[[#This Row],[DD_debut]]</f>
        <v>41553</v>
      </c>
      <c r="O1830" s="1">
        <f ca="1">IF(ISBLANK(employes3[[#This Row],[DD_fin]]),DATE(1900,1,1),TODAY()-employes3[[#This Row],[DD_fin]])</f>
        <v>1</v>
      </c>
      <c r="P1830">
        <v>8</v>
      </c>
      <c r="Q1830">
        <v>26.99</v>
      </c>
      <c r="R1830">
        <v>1</v>
      </c>
      <c r="S1830">
        <v>13145</v>
      </c>
      <c r="T1830">
        <v>4022</v>
      </c>
    </row>
    <row r="1831" spans="1:21" hidden="1">
      <c r="A1831">
        <v>2830</v>
      </c>
      <c r="B1831" t="s">
        <v>2027</v>
      </c>
      <c r="C1831" t="s">
        <v>419</v>
      </c>
      <c r="D1831" t="s">
        <v>11551</v>
      </c>
      <c r="E1831" t="s">
        <v>42</v>
      </c>
      <c r="F1831" s="1">
        <f ca="1">TODAY()-employes3[[#This Row],[DN_ecart]]</f>
        <v>33599</v>
      </c>
      <c r="G1831" t="s">
        <v>11552</v>
      </c>
      <c r="H1831" t="s">
        <v>11553</v>
      </c>
      <c r="I1831" t="s">
        <v>11554</v>
      </c>
      <c r="J1831">
        <v>6</v>
      </c>
      <c r="K1831" t="s">
        <v>11555</v>
      </c>
      <c r="L1831">
        <v>6</v>
      </c>
      <c r="M1831" t="s">
        <v>11556</v>
      </c>
      <c r="N1831" s="1">
        <f ca="1">TODAY()-employes3[[#This Row],[DD_debut]]</f>
        <v>43134</v>
      </c>
      <c r="O1831" s="1">
        <f ca="1">IF(ISBLANK(employes3[[#This Row],[DD_fin]]),DATE(1900,1,1),TODAY()-employes3[[#This Row],[DD_fin]])</f>
        <v>1</v>
      </c>
      <c r="P1831">
        <v>8</v>
      </c>
      <c r="Q1831">
        <v>18.07</v>
      </c>
      <c r="R1831">
        <v>1</v>
      </c>
      <c r="S1831">
        <v>11976</v>
      </c>
      <c r="T1831">
        <v>2441</v>
      </c>
    </row>
    <row r="1832" spans="1:21" hidden="1">
      <c r="A1832">
        <v>2831</v>
      </c>
      <c r="B1832" t="s">
        <v>1331</v>
      </c>
      <c r="C1832" t="s">
        <v>443</v>
      </c>
      <c r="D1832" t="s">
        <v>11557</v>
      </c>
      <c r="E1832" t="s">
        <v>42</v>
      </c>
      <c r="F1832" s="1">
        <f ca="1">TODAY()-employes3[[#This Row],[DN_ecart]]</f>
        <v>27539</v>
      </c>
      <c r="G1832" t="s">
        <v>11558</v>
      </c>
      <c r="H1832" t="s">
        <v>11559</v>
      </c>
      <c r="I1832" t="s">
        <v>11560</v>
      </c>
      <c r="J1832">
        <v>74</v>
      </c>
      <c r="K1832" t="s">
        <v>11561</v>
      </c>
      <c r="L1832">
        <v>8</v>
      </c>
      <c r="M1832" t="s">
        <v>11562</v>
      </c>
      <c r="N1832" s="1">
        <f ca="1">TODAY()-employes3[[#This Row],[DD_debut]]</f>
        <v>44081</v>
      </c>
      <c r="O1832" s="1">
        <f ca="1">IF(ISBLANK(employes3[[#This Row],[DD_fin]]),DATE(1900,1,1),TODAY()-employes3[[#This Row],[DD_fin]])</f>
        <v>1</v>
      </c>
      <c r="P1832">
        <v>5</v>
      </c>
      <c r="Q1832">
        <v>12.76</v>
      </c>
      <c r="R1832">
        <v>1</v>
      </c>
      <c r="S1832">
        <v>18036</v>
      </c>
      <c r="T1832">
        <v>1494</v>
      </c>
    </row>
    <row r="1833" spans="1:21">
      <c r="A1833">
        <v>2832</v>
      </c>
      <c r="B1833" t="s">
        <v>1153</v>
      </c>
      <c r="C1833" t="s">
        <v>1204</v>
      </c>
      <c r="D1833" t="s">
        <v>11563</v>
      </c>
      <c r="E1833" t="s">
        <v>42</v>
      </c>
      <c r="F1833" s="1">
        <f ca="1">TODAY()-employes3[[#This Row],[DN_ecart]]</f>
        <v>37229</v>
      </c>
      <c r="G1833" t="s">
        <v>11564</v>
      </c>
      <c r="H1833" t="s">
        <v>11565</v>
      </c>
      <c r="I1833" t="s">
        <v>11566</v>
      </c>
      <c r="J1833">
        <v>15</v>
      </c>
      <c r="K1833" t="s">
        <v>11567</v>
      </c>
      <c r="L1833">
        <v>10</v>
      </c>
      <c r="M1833" t="s">
        <v>11568</v>
      </c>
      <c r="N1833" s="1">
        <f ca="1">TODAY()-employes3[[#This Row],[DD_debut]]</f>
        <v>41676</v>
      </c>
      <c r="O1833" s="1">
        <f ca="1">IF(ISBLANK(employes3[[#This Row],[DD_fin]]),DATE(1900,1,1),TODAY()-employes3[[#This Row],[DD_fin]])</f>
        <v>1</v>
      </c>
      <c r="P1833">
        <v>6</v>
      </c>
      <c r="Q1833">
        <v>15.54</v>
      </c>
      <c r="R1833">
        <v>1</v>
      </c>
      <c r="S1833">
        <v>8346</v>
      </c>
      <c r="T1833">
        <v>3899</v>
      </c>
    </row>
    <row r="1834" spans="1:21">
      <c r="A1834">
        <v>2833</v>
      </c>
      <c r="B1834" t="s">
        <v>442</v>
      </c>
      <c r="C1834" t="s">
        <v>4252</v>
      </c>
      <c r="D1834" t="s">
        <v>11569</v>
      </c>
      <c r="E1834" t="s">
        <v>25</v>
      </c>
      <c r="F1834" s="1">
        <f ca="1">TODAY()-employes3[[#This Row],[DN_ecart]]</f>
        <v>23699</v>
      </c>
      <c r="G1834" t="s">
        <v>11570</v>
      </c>
      <c r="H1834" t="s">
        <v>11571</v>
      </c>
      <c r="I1834" t="s">
        <v>11572</v>
      </c>
      <c r="J1834">
        <v>10</v>
      </c>
      <c r="K1834" t="s">
        <v>11573</v>
      </c>
      <c r="L1834">
        <v>5</v>
      </c>
      <c r="M1834" t="s">
        <v>11574</v>
      </c>
      <c r="N1834" s="1">
        <f ca="1">TODAY()-employes3[[#This Row],[DD_debut]]</f>
        <v>41684</v>
      </c>
      <c r="O1834" s="1">
        <f ca="1">IF(ISBLANK(employes3[[#This Row],[DD_fin]]),DATE(1900,1,1),TODAY()-employes3[[#This Row],[DD_fin]])</f>
        <v>1</v>
      </c>
      <c r="P1834">
        <v>8</v>
      </c>
      <c r="Q1834">
        <v>36.729999999999997</v>
      </c>
      <c r="R1834">
        <v>3</v>
      </c>
      <c r="S1834">
        <v>21876</v>
      </c>
      <c r="T1834">
        <v>3891</v>
      </c>
    </row>
    <row r="1835" spans="1:21" hidden="1">
      <c r="A1835">
        <v>2834</v>
      </c>
      <c r="B1835" t="s">
        <v>3924</v>
      </c>
      <c r="C1835" t="s">
        <v>135</v>
      </c>
      <c r="D1835" t="s">
        <v>11575</v>
      </c>
      <c r="E1835" t="s">
        <v>42</v>
      </c>
      <c r="F1835" s="1">
        <f ca="1">TODAY()-employes3[[#This Row],[DN_ecart]]</f>
        <v>38651</v>
      </c>
      <c r="G1835" t="s">
        <v>11576</v>
      </c>
      <c r="H1835" t="s">
        <v>11577</v>
      </c>
      <c r="I1835" t="s">
        <v>11578</v>
      </c>
      <c r="J1835">
        <v>26</v>
      </c>
      <c r="K1835" t="s">
        <v>11579</v>
      </c>
      <c r="L1835">
        <v>9</v>
      </c>
      <c r="M1835" t="s">
        <v>11580</v>
      </c>
      <c r="N1835" s="1">
        <f ca="1">TODAY()-employes3[[#This Row],[DD_debut]]</f>
        <v>42109</v>
      </c>
      <c r="O1835" s="1">
        <f ca="1">IF(ISBLANK(employes3[[#This Row],[DD_fin]]),DATE(1900,1,1),TODAY()-employes3[[#This Row],[DD_fin]])</f>
        <v>43338</v>
      </c>
      <c r="P1835">
        <v>4</v>
      </c>
      <c r="Q1835">
        <v>35.159999999999997</v>
      </c>
      <c r="R1835">
        <v>3</v>
      </c>
      <c r="S1835">
        <v>6924</v>
      </c>
      <c r="T1835">
        <v>3466</v>
      </c>
      <c r="U1835">
        <v>2237</v>
      </c>
    </row>
    <row r="1836" spans="1:21" hidden="1">
      <c r="A1836">
        <v>2835</v>
      </c>
      <c r="B1836" t="s">
        <v>3080</v>
      </c>
      <c r="C1836" t="s">
        <v>174</v>
      </c>
      <c r="D1836" t="s">
        <v>11581</v>
      </c>
      <c r="E1836" t="s">
        <v>25</v>
      </c>
      <c r="F1836" s="1">
        <f ca="1">TODAY()-employes3[[#This Row],[DN_ecart]]</f>
        <v>34719</v>
      </c>
      <c r="G1836" t="s">
        <v>11582</v>
      </c>
      <c r="H1836" t="s">
        <v>11583</v>
      </c>
      <c r="I1836" t="s">
        <v>11584</v>
      </c>
      <c r="J1836">
        <v>13</v>
      </c>
      <c r="K1836" t="s">
        <v>11585</v>
      </c>
      <c r="L1836">
        <v>9</v>
      </c>
      <c r="M1836" t="s">
        <v>11586</v>
      </c>
      <c r="N1836" s="1">
        <f ca="1">TODAY()-employes3[[#This Row],[DD_debut]]</f>
        <v>45447</v>
      </c>
      <c r="O1836" s="1">
        <f ca="1">IF(ISBLANK(employes3[[#This Row],[DD_fin]]),DATE(1900,1,1),TODAY()-employes3[[#This Row],[DD_fin]])</f>
        <v>1</v>
      </c>
      <c r="P1836">
        <v>3</v>
      </c>
      <c r="Q1836">
        <v>31.57</v>
      </c>
      <c r="R1836">
        <v>1</v>
      </c>
      <c r="S1836">
        <v>10856</v>
      </c>
      <c r="T1836">
        <v>128</v>
      </c>
    </row>
    <row r="1837" spans="1:21" hidden="1">
      <c r="A1837">
        <v>2836</v>
      </c>
      <c r="B1837" t="s">
        <v>3468</v>
      </c>
      <c r="C1837" t="s">
        <v>5287</v>
      </c>
      <c r="D1837" t="s">
        <v>11587</v>
      </c>
      <c r="E1837" t="s">
        <v>25</v>
      </c>
      <c r="F1837" s="1">
        <f ca="1">TODAY()-employes3[[#This Row],[DN_ecart]]</f>
        <v>30897</v>
      </c>
      <c r="G1837" t="s">
        <v>11588</v>
      </c>
      <c r="H1837" t="s">
        <v>11589</v>
      </c>
      <c r="I1837" t="s">
        <v>11590</v>
      </c>
      <c r="J1837">
        <v>18</v>
      </c>
      <c r="K1837" t="s">
        <v>11591</v>
      </c>
      <c r="L1837">
        <v>5</v>
      </c>
      <c r="M1837" t="s">
        <v>11592</v>
      </c>
      <c r="N1837" s="1">
        <f ca="1">TODAY()-employes3[[#This Row],[DD_debut]]</f>
        <v>45114</v>
      </c>
      <c r="O1837" s="1">
        <f ca="1">IF(ISBLANK(employes3[[#This Row],[DD_fin]]),DATE(1900,1,1),TODAY()-employes3[[#This Row],[DD_fin]])</f>
        <v>45281</v>
      </c>
      <c r="P1837">
        <v>5</v>
      </c>
      <c r="Q1837">
        <v>15.63</v>
      </c>
      <c r="R1837">
        <v>1</v>
      </c>
      <c r="S1837">
        <v>14678</v>
      </c>
      <c r="T1837">
        <v>461</v>
      </c>
      <c r="U1837">
        <v>294</v>
      </c>
    </row>
    <row r="1838" spans="1:21">
      <c r="A1838">
        <v>2837</v>
      </c>
      <c r="B1838" t="s">
        <v>2827</v>
      </c>
      <c r="C1838" t="s">
        <v>1399</v>
      </c>
      <c r="D1838" t="s">
        <v>11593</v>
      </c>
      <c r="E1838" t="s">
        <v>25</v>
      </c>
      <c r="F1838" s="1">
        <f ca="1">TODAY()-employes3[[#This Row],[DN_ecart]]</f>
        <v>27946</v>
      </c>
      <c r="G1838" t="s">
        <v>11594</v>
      </c>
      <c r="H1838" t="s">
        <v>11595</v>
      </c>
      <c r="I1838" t="s">
        <v>11596</v>
      </c>
      <c r="J1838">
        <v>30</v>
      </c>
      <c r="K1838" t="s">
        <v>11597</v>
      </c>
      <c r="L1838">
        <v>6</v>
      </c>
      <c r="M1838" t="s">
        <v>11598</v>
      </c>
      <c r="N1838" s="1">
        <f ca="1">TODAY()-employes3[[#This Row],[DD_debut]]</f>
        <v>41769</v>
      </c>
      <c r="O1838" s="1">
        <f ca="1">IF(ISBLANK(employes3[[#This Row],[DD_fin]]),DATE(1900,1,1),TODAY()-employes3[[#This Row],[DD_fin]])</f>
        <v>1</v>
      </c>
      <c r="P1838">
        <v>4</v>
      </c>
      <c r="Q1838">
        <v>43.03</v>
      </c>
      <c r="R1838">
        <v>3</v>
      </c>
      <c r="S1838">
        <v>17629</v>
      </c>
      <c r="T1838">
        <v>3806</v>
      </c>
    </row>
    <row r="1839" spans="1:21" hidden="1">
      <c r="A1839">
        <v>2838</v>
      </c>
      <c r="B1839" t="s">
        <v>64</v>
      </c>
      <c r="C1839" t="s">
        <v>1094</v>
      </c>
      <c r="D1839" t="s">
        <v>11599</v>
      </c>
      <c r="E1839" t="s">
        <v>25</v>
      </c>
      <c r="F1839" s="1">
        <f ca="1">TODAY()-employes3[[#This Row],[DN_ecart]]</f>
        <v>25377</v>
      </c>
      <c r="G1839" t="s">
        <v>11600</v>
      </c>
      <c r="H1839" t="s">
        <v>11601</v>
      </c>
      <c r="I1839" t="s">
        <v>11602</v>
      </c>
      <c r="J1839">
        <v>18</v>
      </c>
      <c r="K1839" t="s">
        <v>11603</v>
      </c>
      <c r="L1839">
        <v>5</v>
      </c>
      <c r="M1839" t="s">
        <v>11604</v>
      </c>
      <c r="N1839" s="1">
        <f ca="1">TODAY()-employes3[[#This Row],[DD_debut]]</f>
        <v>44354</v>
      </c>
      <c r="O1839" s="1">
        <f ca="1">IF(ISBLANK(employes3[[#This Row],[DD_fin]]),DATE(1900,1,1),TODAY()-employes3[[#This Row],[DD_fin]])</f>
        <v>1</v>
      </c>
      <c r="P1839">
        <v>5</v>
      </c>
      <c r="Q1839">
        <v>39.74</v>
      </c>
      <c r="R1839">
        <v>2</v>
      </c>
      <c r="S1839">
        <v>20198</v>
      </c>
      <c r="T1839">
        <v>1221</v>
      </c>
    </row>
    <row r="1840" spans="1:21" hidden="1">
      <c r="A1840">
        <v>2839</v>
      </c>
      <c r="B1840" t="s">
        <v>166</v>
      </c>
      <c r="C1840" t="s">
        <v>1264</v>
      </c>
      <c r="D1840" t="s">
        <v>11605</v>
      </c>
      <c r="E1840" t="s">
        <v>25</v>
      </c>
      <c r="F1840" s="1">
        <f ca="1">TODAY()-employes3[[#This Row],[DN_ecart]]</f>
        <v>33981</v>
      </c>
      <c r="G1840" t="s">
        <v>11606</v>
      </c>
      <c r="H1840" t="s">
        <v>11607</v>
      </c>
      <c r="I1840" t="s">
        <v>11608</v>
      </c>
      <c r="J1840">
        <v>20</v>
      </c>
      <c r="K1840" t="s">
        <v>11609</v>
      </c>
      <c r="L1840">
        <v>5</v>
      </c>
      <c r="M1840" t="s">
        <v>11610</v>
      </c>
      <c r="N1840" s="1">
        <f ca="1">TODAY()-employes3[[#This Row],[DD_debut]]</f>
        <v>42203</v>
      </c>
      <c r="O1840" s="1">
        <f ca="1">IF(ISBLANK(employes3[[#This Row],[DD_fin]]),DATE(1900,1,1),TODAY()-employes3[[#This Row],[DD_fin]])</f>
        <v>1</v>
      </c>
      <c r="P1840">
        <v>3</v>
      </c>
      <c r="Q1840">
        <v>17.64</v>
      </c>
      <c r="R1840">
        <v>3</v>
      </c>
      <c r="S1840">
        <v>11594</v>
      </c>
      <c r="T1840">
        <v>3372</v>
      </c>
    </row>
    <row r="1841" spans="1:21" hidden="1">
      <c r="A1841">
        <v>2840</v>
      </c>
      <c r="B1841" t="s">
        <v>3532</v>
      </c>
      <c r="C1841" t="s">
        <v>1874</v>
      </c>
      <c r="D1841" t="s">
        <v>11611</v>
      </c>
      <c r="E1841" t="s">
        <v>25</v>
      </c>
      <c r="F1841" s="1">
        <f ca="1">TODAY()-employes3[[#This Row],[DN_ecart]]</f>
        <v>31269</v>
      </c>
      <c r="G1841" t="s">
        <v>11612</v>
      </c>
      <c r="H1841" t="s">
        <v>11613</v>
      </c>
      <c r="I1841" t="s">
        <v>11614</v>
      </c>
      <c r="J1841">
        <v>37</v>
      </c>
      <c r="K1841" t="s">
        <v>11615</v>
      </c>
      <c r="L1841">
        <v>7</v>
      </c>
      <c r="M1841" t="s">
        <v>11616</v>
      </c>
      <c r="N1841" s="1">
        <f ca="1">TODAY()-employes3[[#This Row],[DD_debut]]</f>
        <v>44543</v>
      </c>
      <c r="O1841" s="1">
        <f ca="1">IF(ISBLANK(employes3[[#This Row],[DD_fin]]),DATE(1900,1,1),TODAY()-employes3[[#This Row],[DD_fin]])</f>
        <v>1</v>
      </c>
      <c r="P1841">
        <v>4</v>
      </c>
      <c r="Q1841">
        <v>24.6</v>
      </c>
      <c r="R1841">
        <v>2</v>
      </c>
      <c r="S1841">
        <v>14306</v>
      </c>
      <c r="T1841">
        <v>1032</v>
      </c>
    </row>
    <row r="1842" spans="1:21" hidden="1">
      <c r="A1842">
        <v>2841</v>
      </c>
      <c r="B1842" t="s">
        <v>4060</v>
      </c>
      <c r="C1842" t="s">
        <v>1094</v>
      </c>
      <c r="D1842" t="s">
        <v>11617</v>
      </c>
      <c r="E1842" t="s">
        <v>25</v>
      </c>
      <c r="F1842" s="1">
        <f ca="1">TODAY()-employes3[[#This Row],[DN_ecart]]</f>
        <v>27317</v>
      </c>
      <c r="G1842" t="s">
        <v>11618</v>
      </c>
      <c r="H1842" t="s">
        <v>11619</v>
      </c>
      <c r="I1842" t="s">
        <v>11620</v>
      </c>
      <c r="J1842">
        <v>23</v>
      </c>
      <c r="K1842" t="s">
        <v>11621</v>
      </c>
      <c r="L1842">
        <v>10</v>
      </c>
      <c r="M1842" t="s">
        <v>11622</v>
      </c>
      <c r="N1842" s="1">
        <f ca="1">TODAY()-employes3[[#This Row],[DD_debut]]</f>
        <v>43284</v>
      </c>
      <c r="O1842" s="1">
        <f ca="1">IF(ISBLANK(employes3[[#This Row],[DD_fin]]),DATE(1900,1,1),TODAY()-employes3[[#This Row],[DD_fin]])</f>
        <v>43771</v>
      </c>
      <c r="P1842">
        <v>4</v>
      </c>
      <c r="Q1842">
        <v>16.36</v>
      </c>
      <c r="R1842">
        <v>1</v>
      </c>
      <c r="S1842">
        <v>18258</v>
      </c>
      <c r="T1842">
        <v>2291</v>
      </c>
      <c r="U1842">
        <v>1804</v>
      </c>
    </row>
    <row r="1843" spans="1:21" hidden="1">
      <c r="A1843">
        <v>2842</v>
      </c>
      <c r="B1843" t="s">
        <v>267</v>
      </c>
      <c r="C1843" t="s">
        <v>381</v>
      </c>
      <c r="D1843" t="s">
        <v>11623</v>
      </c>
      <c r="E1843" t="s">
        <v>42</v>
      </c>
      <c r="F1843" s="1">
        <f ca="1">TODAY()-employes3[[#This Row],[DN_ecart]]</f>
        <v>31874</v>
      </c>
      <c r="G1843" t="s">
        <v>11624</v>
      </c>
      <c r="H1843" t="s">
        <v>11625</v>
      </c>
      <c r="I1843" t="s">
        <v>11626</v>
      </c>
      <c r="J1843">
        <v>20</v>
      </c>
      <c r="K1843" t="s">
        <v>11627</v>
      </c>
      <c r="L1843">
        <v>5</v>
      </c>
      <c r="M1843" t="s">
        <v>11628</v>
      </c>
      <c r="N1843" s="1">
        <f ca="1">TODAY()-employes3[[#This Row],[DD_debut]]</f>
        <v>44128</v>
      </c>
      <c r="O1843" s="1">
        <f ca="1">IF(ISBLANK(employes3[[#This Row],[DD_fin]]),DATE(1900,1,1),TODAY()-employes3[[#This Row],[DD_fin]])</f>
        <v>1</v>
      </c>
      <c r="P1843">
        <v>3</v>
      </c>
      <c r="Q1843">
        <v>38.94</v>
      </c>
      <c r="R1843">
        <v>1</v>
      </c>
      <c r="S1843">
        <v>13701</v>
      </c>
      <c r="T1843">
        <v>1447</v>
      </c>
    </row>
    <row r="1844" spans="1:21" hidden="1">
      <c r="A1844">
        <v>2843</v>
      </c>
      <c r="B1844" t="s">
        <v>3040</v>
      </c>
      <c r="C1844" t="s">
        <v>1034</v>
      </c>
      <c r="D1844" t="s">
        <v>11629</v>
      </c>
      <c r="E1844" t="s">
        <v>42</v>
      </c>
      <c r="F1844" s="1">
        <f ca="1">TODAY()-employes3[[#This Row],[DN_ecart]]</f>
        <v>34723</v>
      </c>
      <c r="G1844" t="s">
        <v>11630</v>
      </c>
      <c r="H1844" t="s">
        <v>11631</v>
      </c>
      <c r="I1844" t="s">
        <v>11632</v>
      </c>
      <c r="J1844">
        <v>36</v>
      </c>
      <c r="K1844" t="s">
        <v>11633</v>
      </c>
      <c r="L1844">
        <v>8</v>
      </c>
      <c r="M1844" t="s">
        <v>11634</v>
      </c>
      <c r="N1844" s="1">
        <f ca="1">TODAY()-employes3[[#This Row],[DD_debut]]</f>
        <v>43854</v>
      </c>
      <c r="O1844" s="1">
        <f ca="1">IF(ISBLANK(employes3[[#This Row],[DD_fin]]),DATE(1900,1,1),TODAY()-employes3[[#This Row],[DD_fin]])</f>
        <v>1</v>
      </c>
      <c r="P1844">
        <v>2</v>
      </c>
      <c r="Q1844">
        <v>14.25</v>
      </c>
      <c r="R1844">
        <v>1</v>
      </c>
      <c r="S1844">
        <v>10852</v>
      </c>
      <c r="T1844">
        <v>1721</v>
      </c>
    </row>
    <row r="1845" spans="1:21" hidden="1">
      <c r="A1845">
        <v>2844</v>
      </c>
      <c r="B1845" t="s">
        <v>6038</v>
      </c>
      <c r="C1845" t="s">
        <v>898</v>
      </c>
      <c r="D1845" t="s">
        <v>11635</v>
      </c>
      <c r="E1845" t="s">
        <v>42</v>
      </c>
      <c r="F1845" s="1">
        <f ca="1">TODAY()-employes3[[#This Row],[DN_ecart]]</f>
        <v>27866</v>
      </c>
      <c r="G1845" t="s">
        <v>11636</v>
      </c>
      <c r="H1845" t="s">
        <v>11637</v>
      </c>
      <c r="I1845" t="s">
        <v>11638</v>
      </c>
      <c r="J1845">
        <v>15</v>
      </c>
      <c r="K1845" t="s">
        <v>11639</v>
      </c>
      <c r="L1845">
        <v>9</v>
      </c>
      <c r="M1845" t="s">
        <v>11640</v>
      </c>
      <c r="N1845" s="1">
        <f ca="1">TODAY()-employes3[[#This Row],[DD_debut]]</f>
        <v>44267</v>
      </c>
      <c r="O1845" s="1">
        <f ca="1">IF(ISBLANK(employes3[[#This Row],[DD_fin]]),DATE(1900,1,1),TODAY()-employes3[[#This Row],[DD_fin]])</f>
        <v>45485</v>
      </c>
      <c r="P1845">
        <v>5</v>
      </c>
      <c r="Q1845">
        <v>20.7</v>
      </c>
      <c r="R1845">
        <v>1</v>
      </c>
      <c r="S1845">
        <v>17709</v>
      </c>
      <c r="T1845">
        <v>1308</v>
      </c>
      <c r="U1845">
        <v>90</v>
      </c>
    </row>
    <row r="1846" spans="1:21" hidden="1">
      <c r="A1846">
        <v>2845</v>
      </c>
      <c r="B1846" t="s">
        <v>2673</v>
      </c>
      <c r="C1846" t="s">
        <v>824</v>
      </c>
      <c r="D1846" t="s">
        <v>11641</v>
      </c>
      <c r="E1846" t="s">
        <v>25</v>
      </c>
      <c r="F1846" s="1">
        <f ca="1">TODAY()-employes3[[#This Row],[DN_ecart]]</f>
        <v>34253</v>
      </c>
      <c r="G1846" t="s">
        <v>11642</v>
      </c>
      <c r="H1846" t="s">
        <v>11643</v>
      </c>
      <c r="I1846" t="s">
        <v>11644</v>
      </c>
      <c r="J1846">
        <v>8</v>
      </c>
      <c r="K1846" t="s">
        <v>11645</v>
      </c>
      <c r="L1846">
        <v>9</v>
      </c>
      <c r="M1846" t="s">
        <v>11646</v>
      </c>
      <c r="N1846" s="1">
        <f ca="1">TODAY()-employes3[[#This Row],[DD_debut]]</f>
        <v>41467</v>
      </c>
      <c r="O1846" s="1">
        <f ca="1">IF(ISBLANK(employes3[[#This Row],[DD_fin]]),DATE(1900,1,1),TODAY()-employes3[[#This Row],[DD_fin]])</f>
        <v>1</v>
      </c>
      <c r="P1846">
        <v>8</v>
      </c>
      <c r="Q1846">
        <v>15.54</v>
      </c>
      <c r="R1846">
        <v>1</v>
      </c>
      <c r="S1846">
        <v>11322</v>
      </c>
      <c r="T1846">
        <v>4108</v>
      </c>
    </row>
    <row r="1847" spans="1:21" hidden="1">
      <c r="A1847">
        <v>2846</v>
      </c>
      <c r="B1847" t="s">
        <v>2128</v>
      </c>
      <c r="C1847" t="s">
        <v>1220</v>
      </c>
      <c r="D1847" t="s">
        <v>11647</v>
      </c>
      <c r="E1847" t="s">
        <v>25</v>
      </c>
      <c r="F1847" s="1">
        <f ca="1">TODAY()-employes3[[#This Row],[DN_ecart]]</f>
        <v>23128</v>
      </c>
      <c r="G1847" t="s">
        <v>11648</v>
      </c>
      <c r="H1847" t="s">
        <v>11649</v>
      </c>
      <c r="I1847" t="s">
        <v>11650</v>
      </c>
      <c r="J1847">
        <v>24</v>
      </c>
      <c r="K1847" t="s">
        <v>11651</v>
      </c>
      <c r="L1847">
        <v>6</v>
      </c>
      <c r="M1847" t="s">
        <v>11652</v>
      </c>
      <c r="N1847" s="1">
        <f ca="1">TODAY()-employes3[[#This Row],[DD_debut]]</f>
        <v>43993</v>
      </c>
      <c r="O1847" s="1">
        <f ca="1">IF(ISBLANK(employes3[[#This Row],[DD_fin]]),DATE(1900,1,1),TODAY()-employes3[[#This Row],[DD_fin]])</f>
        <v>1</v>
      </c>
      <c r="P1847">
        <v>4</v>
      </c>
      <c r="Q1847">
        <v>25.35</v>
      </c>
      <c r="R1847">
        <v>1</v>
      </c>
      <c r="S1847">
        <v>22447</v>
      </c>
      <c r="T1847">
        <v>1582</v>
      </c>
    </row>
    <row r="1848" spans="1:21" hidden="1">
      <c r="A1848">
        <v>2847</v>
      </c>
      <c r="B1848" t="s">
        <v>1735</v>
      </c>
      <c r="C1848" t="s">
        <v>5723</v>
      </c>
      <c r="D1848" t="s">
        <v>11653</v>
      </c>
      <c r="E1848" t="s">
        <v>25</v>
      </c>
      <c r="F1848" s="1">
        <f ca="1">TODAY()-employes3[[#This Row],[DN_ecart]]</f>
        <v>33402</v>
      </c>
      <c r="G1848" t="s">
        <v>11654</v>
      </c>
      <c r="H1848" t="s">
        <v>11655</v>
      </c>
      <c r="I1848" t="s">
        <v>11656</v>
      </c>
      <c r="J1848">
        <v>31</v>
      </c>
      <c r="K1848" t="s">
        <v>11657</v>
      </c>
      <c r="L1848">
        <v>6</v>
      </c>
      <c r="M1848" t="s">
        <v>11658</v>
      </c>
      <c r="N1848" s="1">
        <f ca="1">TODAY()-employes3[[#This Row],[DD_debut]]</f>
        <v>41031</v>
      </c>
      <c r="O1848" s="1">
        <f ca="1">IF(ISBLANK(employes3[[#This Row],[DD_fin]]),DATE(1900,1,1),TODAY()-employes3[[#This Row],[DD_fin]])</f>
        <v>1</v>
      </c>
      <c r="P1848">
        <v>5</v>
      </c>
      <c r="Q1848">
        <v>16.96</v>
      </c>
      <c r="R1848">
        <v>3</v>
      </c>
      <c r="S1848">
        <v>12173</v>
      </c>
      <c r="T1848">
        <v>4544</v>
      </c>
    </row>
    <row r="1849" spans="1:21" hidden="1">
      <c r="A1849">
        <v>2848</v>
      </c>
      <c r="B1849" t="s">
        <v>5141</v>
      </c>
      <c r="C1849" t="s">
        <v>1220</v>
      </c>
      <c r="D1849" t="s">
        <v>11659</v>
      </c>
      <c r="E1849" t="s">
        <v>25</v>
      </c>
      <c r="F1849" s="1">
        <f ca="1">TODAY()-employes3[[#This Row],[DN_ecart]]</f>
        <v>37457</v>
      </c>
      <c r="G1849" t="s">
        <v>11660</v>
      </c>
      <c r="H1849" t="s">
        <v>11661</v>
      </c>
      <c r="I1849" t="s">
        <v>11662</v>
      </c>
      <c r="J1849">
        <v>2</v>
      </c>
      <c r="K1849" t="s">
        <v>11663</v>
      </c>
      <c r="L1849">
        <v>5</v>
      </c>
      <c r="M1849" t="s">
        <v>11664</v>
      </c>
      <c r="N1849" s="1">
        <f ca="1">TODAY()-employes3[[#This Row],[DD_debut]]</f>
        <v>44089</v>
      </c>
      <c r="O1849" s="1">
        <f ca="1">IF(ISBLANK(employes3[[#This Row],[DD_fin]]),DATE(1900,1,1),TODAY()-employes3[[#This Row],[DD_fin]])</f>
        <v>1</v>
      </c>
      <c r="P1849">
        <v>3</v>
      </c>
      <c r="Q1849">
        <v>17.02</v>
      </c>
      <c r="R1849">
        <v>1</v>
      </c>
      <c r="S1849">
        <v>8118</v>
      </c>
      <c r="T1849">
        <v>1486</v>
      </c>
    </row>
    <row r="1850" spans="1:21" hidden="1">
      <c r="A1850">
        <v>2849</v>
      </c>
      <c r="B1850" t="s">
        <v>564</v>
      </c>
      <c r="C1850" t="s">
        <v>742</v>
      </c>
      <c r="D1850" t="s">
        <v>11665</v>
      </c>
      <c r="E1850" t="s">
        <v>42</v>
      </c>
      <c r="F1850" s="1">
        <f ca="1">TODAY()-employes3[[#This Row],[DN_ecart]]</f>
        <v>31005</v>
      </c>
      <c r="G1850" t="s">
        <v>11666</v>
      </c>
      <c r="H1850" t="s">
        <v>11667</v>
      </c>
      <c r="I1850" t="s">
        <v>11668</v>
      </c>
      <c r="J1850">
        <v>8</v>
      </c>
      <c r="K1850" t="s">
        <v>11669</v>
      </c>
      <c r="L1850">
        <v>8</v>
      </c>
      <c r="M1850" t="s">
        <v>11670</v>
      </c>
      <c r="N1850" s="1">
        <f ca="1">TODAY()-employes3[[#This Row],[DD_debut]]</f>
        <v>43107</v>
      </c>
      <c r="O1850" s="1">
        <f ca="1">IF(ISBLANK(employes3[[#This Row],[DD_fin]]),DATE(1900,1,1),TODAY()-employes3[[#This Row],[DD_fin]])</f>
        <v>1</v>
      </c>
      <c r="P1850">
        <v>3</v>
      </c>
      <c r="Q1850">
        <v>37.81</v>
      </c>
      <c r="R1850">
        <v>1</v>
      </c>
      <c r="S1850">
        <v>14570</v>
      </c>
      <c r="T1850">
        <v>2468</v>
      </c>
    </row>
    <row r="1851" spans="1:21" hidden="1">
      <c r="A1851">
        <v>2850</v>
      </c>
      <c r="B1851" t="s">
        <v>1033</v>
      </c>
      <c r="C1851" t="s">
        <v>898</v>
      </c>
      <c r="D1851" t="s">
        <v>11671</v>
      </c>
      <c r="E1851" t="s">
        <v>42</v>
      </c>
      <c r="F1851" s="1">
        <f ca="1">TODAY()-employes3[[#This Row],[DN_ecart]]</f>
        <v>24233</v>
      </c>
      <c r="G1851" t="s">
        <v>11672</v>
      </c>
      <c r="H1851" t="s">
        <v>11673</v>
      </c>
      <c r="I1851" t="s">
        <v>11674</v>
      </c>
      <c r="J1851">
        <v>14</v>
      </c>
      <c r="K1851" t="s">
        <v>11675</v>
      </c>
      <c r="L1851">
        <v>5</v>
      </c>
      <c r="M1851" t="s">
        <v>11676</v>
      </c>
      <c r="N1851" s="1">
        <f ca="1">TODAY()-employes3[[#This Row],[DD_debut]]</f>
        <v>43802</v>
      </c>
      <c r="O1851" s="1">
        <f ca="1">IF(ISBLANK(employes3[[#This Row],[DD_fin]]),DATE(1900,1,1),TODAY()-employes3[[#This Row],[DD_fin]])</f>
        <v>1</v>
      </c>
      <c r="P1851">
        <v>5</v>
      </c>
      <c r="Q1851">
        <v>17.11</v>
      </c>
      <c r="R1851">
        <v>1</v>
      </c>
      <c r="S1851">
        <v>21342</v>
      </c>
      <c r="T1851">
        <v>1773</v>
      </c>
    </row>
    <row r="1852" spans="1:21" hidden="1">
      <c r="A1852">
        <v>2851</v>
      </c>
      <c r="B1852" t="s">
        <v>517</v>
      </c>
      <c r="C1852" t="s">
        <v>1915</v>
      </c>
      <c r="D1852" t="s">
        <v>11677</v>
      </c>
      <c r="E1852" t="s">
        <v>25</v>
      </c>
      <c r="F1852" s="1">
        <f ca="1">TODAY()-employes3[[#This Row],[DN_ecart]]</f>
        <v>35834</v>
      </c>
      <c r="G1852" t="s">
        <v>11678</v>
      </c>
      <c r="H1852" t="s">
        <v>11679</v>
      </c>
      <c r="I1852" t="s">
        <v>7570</v>
      </c>
      <c r="J1852">
        <v>7</v>
      </c>
      <c r="K1852" t="s">
        <v>11680</v>
      </c>
      <c r="L1852">
        <v>6</v>
      </c>
      <c r="M1852" t="s">
        <v>11681</v>
      </c>
      <c r="N1852" s="1">
        <f ca="1">TODAY()-employes3[[#This Row],[DD_debut]]</f>
        <v>42815</v>
      </c>
      <c r="O1852" s="1">
        <f ca="1">IF(ISBLANK(employes3[[#This Row],[DD_fin]]),DATE(1900,1,1),TODAY()-employes3[[#This Row],[DD_fin]])</f>
        <v>1</v>
      </c>
      <c r="P1852">
        <v>4</v>
      </c>
      <c r="Q1852">
        <v>18.77</v>
      </c>
      <c r="R1852">
        <v>1</v>
      </c>
      <c r="S1852">
        <v>9741</v>
      </c>
      <c r="T1852">
        <v>2760</v>
      </c>
    </row>
    <row r="1853" spans="1:21" hidden="1">
      <c r="A1853">
        <v>2852</v>
      </c>
      <c r="B1853" t="s">
        <v>3532</v>
      </c>
      <c r="C1853" t="s">
        <v>503</v>
      </c>
      <c r="D1853" t="s">
        <v>11682</v>
      </c>
      <c r="E1853" t="s">
        <v>25</v>
      </c>
      <c r="F1853" s="1">
        <f ca="1">TODAY()-employes3[[#This Row],[DN_ecart]]</f>
        <v>23472</v>
      </c>
      <c r="G1853" t="s">
        <v>11683</v>
      </c>
      <c r="H1853" t="s">
        <v>11684</v>
      </c>
      <c r="I1853" t="s">
        <v>11685</v>
      </c>
      <c r="J1853">
        <v>17</v>
      </c>
      <c r="K1853" t="s">
        <v>11686</v>
      </c>
      <c r="L1853">
        <v>8</v>
      </c>
      <c r="M1853" t="s">
        <v>11687</v>
      </c>
      <c r="N1853" s="1">
        <f ca="1">TODAY()-employes3[[#This Row],[DD_debut]]</f>
        <v>43829</v>
      </c>
      <c r="O1853" s="1">
        <f ca="1">IF(ISBLANK(employes3[[#This Row],[DD_fin]]),DATE(1900,1,1),TODAY()-employes3[[#This Row],[DD_fin]])</f>
        <v>1</v>
      </c>
      <c r="P1853">
        <v>1</v>
      </c>
      <c r="Q1853">
        <v>24.7</v>
      </c>
      <c r="R1853">
        <v>1</v>
      </c>
      <c r="S1853">
        <v>22103</v>
      </c>
      <c r="T1853">
        <v>1746</v>
      </c>
    </row>
    <row r="1854" spans="1:21" hidden="1">
      <c r="A1854">
        <v>2853</v>
      </c>
      <c r="B1854" t="s">
        <v>11472</v>
      </c>
      <c r="C1854" t="s">
        <v>2073</v>
      </c>
      <c r="D1854" t="s">
        <v>11688</v>
      </c>
      <c r="E1854" t="s">
        <v>25</v>
      </c>
      <c r="F1854" s="1">
        <f ca="1">TODAY()-employes3[[#This Row],[DN_ecart]]</f>
        <v>25045</v>
      </c>
      <c r="G1854" t="s">
        <v>11689</v>
      </c>
      <c r="H1854" t="s">
        <v>11690</v>
      </c>
      <c r="I1854" t="s">
        <v>11691</v>
      </c>
      <c r="J1854">
        <v>9</v>
      </c>
      <c r="K1854" t="s">
        <v>11692</v>
      </c>
      <c r="L1854">
        <v>9</v>
      </c>
      <c r="M1854" t="s">
        <v>11693</v>
      </c>
      <c r="N1854" s="1">
        <f ca="1">TODAY()-employes3[[#This Row],[DD_debut]]</f>
        <v>45152</v>
      </c>
      <c r="O1854" s="1">
        <f ca="1">IF(ISBLANK(employes3[[#This Row],[DD_fin]]),DATE(1900,1,1),TODAY()-employes3[[#This Row],[DD_fin]])</f>
        <v>1</v>
      </c>
      <c r="P1854">
        <v>2</v>
      </c>
      <c r="Q1854">
        <v>44.34</v>
      </c>
      <c r="R1854">
        <v>1</v>
      </c>
      <c r="S1854">
        <v>20530</v>
      </c>
      <c r="T1854">
        <v>423</v>
      </c>
    </row>
    <row r="1855" spans="1:21" hidden="1">
      <c r="A1855">
        <v>2854</v>
      </c>
      <c r="B1855" t="s">
        <v>6222</v>
      </c>
      <c r="C1855" t="s">
        <v>2299</v>
      </c>
      <c r="D1855" t="s">
        <v>11694</v>
      </c>
      <c r="E1855" t="s">
        <v>25</v>
      </c>
      <c r="F1855" s="1">
        <f ca="1">TODAY()-employes3[[#This Row],[DN_ecart]]</f>
        <v>32758</v>
      </c>
      <c r="G1855" t="s">
        <v>11695</v>
      </c>
      <c r="H1855" t="s">
        <v>11696</v>
      </c>
      <c r="I1855" t="s">
        <v>11697</v>
      </c>
      <c r="J1855">
        <v>30</v>
      </c>
      <c r="K1855" t="s">
        <v>11698</v>
      </c>
      <c r="L1855">
        <v>10</v>
      </c>
      <c r="M1855" t="s">
        <v>11699</v>
      </c>
      <c r="N1855" s="1">
        <f ca="1">TODAY()-employes3[[#This Row],[DD_debut]]</f>
        <v>42976</v>
      </c>
      <c r="O1855" s="1">
        <f ca="1">IF(ISBLANK(employes3[[#This Row],[DD_fin]]),DATE(1900,1,1),TODAY()-employes3[[#This Row],[DD_fin]])</f>
        <v>1</v>
      </c>
      <c r="P1855">
        <v>2</v>
      </c>
      <c r="Q1855">
        <v>43.76</v>
      </c>
      <c r="R1855">
        <v>2</v>
      </c>
      <c r="S1855">
        <v>12817</v>
      </c>
      <c r="T1855">
        <v>2599</v>
      </c>
    </row>
    <row r="1856" spans="1:21" hidden="1">
      <c r="A1856">
        <v>2855</v>
      </c>
      <c r="B1856" t="s">
        <v>3721</v>
      </c>
      <c r="C1856" t="s">
        <v>757</v>
      </c>
      <c r="D1856" t="s">
        <v>11700</v>
      </c>
      <c r="E1856" t="s">
        <v>42</v>
      </c>
      <c r="F1856" s="1">
        <f ca="1">TODAY()-employes3[[#This Row],[DN_ecart]]</f>
        <v>35645</v>
      </c>
      <c r="G1856" t="s">
        <v>11701</v>
      </c>
      <c r="H1856" t="s">
        <v>11702</v>
      </c>
      <c r="I1856" t="s">
        <v>11703</v>
      </c>
      <c r="J1856">
        <v>19</v>
      </c>
      <c r="K1856" t="s">
        <v>11704</v>
      </c>
      <c r="L1856">
        <v>5</v>
      </c>
      <c r="M1856" t="s">
        <v>11705</v>
      </c>
      <c r="N1856" s="1">
        <f ca="1">TODAY()-employes3[[#This Row],[DD_debut]]</f>
        <v>42679</v>
      </c>
      <c r="O1856" s="1">
        <f ca="1">IF(ISBLANK(employes3[[#This Row],[DD_fin]]),DATE(1900,1,1),TODAY()-employes3[[#This Row],[DD_fin]])</f>
        <v>1</v>
      </c>
      <c r="P1856">
        <v>2</v>
      </c>
      <c r="Q1856">
        <v>27.51</v>
      </c>
      <c r="R1856">
        <v>2</v>
      </c>
      <c r="S1856">
        <v>9930</v>
      </c>
      <c r="T1856">
        <v>2896</v>
      </c>
    </row>
    <row r="1857" spans="1:21" hidden="1">
      <c r="A1857">
        <v>2856</v>
      </c>
      <c r="B1857" t="s">
        <v>334</v>
      </c>
      <c r="C1857" t="s">
        <v>1212</v>
      </c>
      <c r="D1857" t="s">
        <v>11706</v>
      </c>
      <c r="E1857" t="s">
        <v>42</v>
      </c>
      <c r="F1857" s="1">
        <f ca="1">TODAY()-employes3[[#This Row],[DN_ecart]]</f>
        <v>26764</v>
      </c>
      <c r="G1857" t="s">
        <v>11707</v>
      </c>
      <c r="H1857" t="s">
        <v>11708</v>
      </c>
      <c r="I1857" t="s">
        <v>11709</v>
      </c>
      <c r="J1857">
        <v>69</v>
      </c>
      <c r="K1857" t="s">
        <v>11710</v>
      </c>
      <c r="L1857">
        <v>9</v>
      </c>
      <c r="M1857" t="s">
        <v>11711</v>
      </c>
      <c r="N1857" s="1">
        <f ca="1">TODAY()-employes3[[#This Row],[DD_debut]]</f>
        <v>41299</v>
      </c>
      <c r="O1857" s="1">
        <f ca="1">IF(ISBLANK(employes3[[#This Row],[DD_fin]]),DATE(1900,1,1),TODAY()-employes3[[#This Row],[DD_fin]])</f>
        <v>1</v>
      </c>
      <c r="P1857">
        <v>3</v>
      </c>
      <c r="Q1857">
        <v>28.65</v>
      </c>
      <c r="R1857">
        <v>2</v>
      </c>
      <c r="S1857">
        <v>18811</v>
      </c>
      <c r="T1857">
        <v>4276</v>
      </c>
    </row>
    <row r="1858" spans="1:21" hidden="1">
      <c r="A1858">
        <v>2857</v>
      </c>
      <c r="B1858" t="s">
        <v>1448</v>
      </c>
      <c r="C1858" t="s">
        <v>1440</v>
      </c>
      <c r="D1858" t="s">
        <v>11712</v>
      </c>
      <c r="E1858" t="s">
        <v>42</v>
      </c>
      <c r="F1858" s="1">
        <f ca="1">TODAY()-employes3[[#This Row],[DN_ecart]]</f>
        <v>22532</v>
      </c>
      <c r="G1858" t="s">
        <v>11713</v>
      </c>
      <c r="H1858" t="s">
        <v>11714</v>
      </c>
      <c r="I1858" t="s">
        <v>11715</v>
      </c>
      <c r="J1858">
        <v>11</v>
      </c>
      <c r="K1858" t="s">
        <v>11716</v>
      </c>
      <c r="L1858">
        <v>9</v>
      </c>
      <c r="M1858" t="s">
        <v>11717</v>
      </c>
      <c r="N1858" s="1">
        <f ca="1">TODAY()-employes3[[#This Row],[DD_debut]]</f>
        <v>41057</v>
      </c>
      <c r="O1858" s="1">
        <f ca="1">IF(ISBLANK(employes3[[#This Row],[DD_fin]]),DATE(1900,1,1),TODAY()-employes3[[#This Row],[DD_fin]])</f>
        <v>1</v>
      </c>
      <c r="P1858">
        <v>1</v>
      </c>
      <c r="Q1858">
        <v>16.25</v>
      </c>
      <c r="R1858">
        <v>2</v>
      </c>
      <c r="S1858">
        <v>23043</v>
      </c>
      <c r="T1858">
        <v>4518</v>
      </c>
    </row>
    <row r="1859" spans="1:21" hidden="1">
      <c r="A1859">
        <v>5333</v>
      </c>
      <c r="B1859" t="s">
        <v>571</v>
      </c>
      <c r="C1859" t="s">
        <v>350</v>
      </c>
      <c r="D1859" t="s">
        <v>11718</v>
      </c>
      <c r="E1859" t="s">
        <v>25</v>
      </c>
      <c r="F1859" s="1">
        <f ca="1">TODAY()-employes3[[#This Row],[DN_ecart]]</f>
        <v>38187</v>
      </c>
      <c r="G1859" t="s">
        <v>11719</v>
      </c>
      <c r="H1859" t="s">
        <v>11720</v>
      </c>
      <c r="I1859" t="s">
        <v>11721</v>
      </c>
      <c r="J1859">
        <v>17</v>
      </c>
      <c r="K1859" t="s">
        <v>11722</v>
      </c>
      <c r="L1859">
        <v>6</v>
      </c>
      <c r="M1859" t="s">
        <v>11723</v>
      </c>
      <c r="N1859" s="1">
        <f ca="1">TODAY()-employes3[[#This Row],[DD_debut]]</f>
        <v>42954</v>
      </c>
      <c r="O1859" s="1">
        <f ca="1">IF(ISBLANK(employes3[[#This Row],[DD_fin]]),DATE(1900,1,1),TODAY()-employes3[[#This Row],[DD_fin]])</f>
        <v>1</v>
      </c>
      <c r="P1859">
        <v>7</v>
      </c>
      <c r="Q1859">
        <v>37.090000000000003</v>
      </c>
      <c r="R1859">
        <v>1</v>
      </c>
      <c r="S1859">
        <v>7388</v>
      </c>
      <c r="T1859">
        <v>2621</v>
      </c>
    </row>
    <row r="1860" spans="1:21" hidden="1">
      <c r="A1860">
        <v>2859</v>
      </c>
      <c r="B1860" t="s">
        <v>5337</v>
      </c>
      <c r="C1860" t="s">
        <v>274</v>
      </c>
      <c r="D1860" t="s">
        <v>11724</v>
      </c>
      <c r="E1860" t="s">
        <v>42</v>
      </c>
      <c r="F1860" s="1">
        <f ca="1">TODAY()-employes3[[#This Row],[DN_ecart]]</f>
        <v>26256</v>
      </c>
      <c r="G1860" t="s">
        <v>11725</v>
      </c>
      <c r="H1860" t="s">
        <v>11726</v>
      </c>
      <c r="I1860" t="s">
        <v>11727</v>
      </c>
      <c r="J1860">
        <v>7</v>
      </c>
      <c r="K1860" t="s">
        <v>11728</v>
      </c>
      <c r="L1860">
        <v>6</v>
      </c>
      <c r="M1860" t="s">
        <v>11729</v>
      </c>
      <c r="N1860" s="1">
        <f ca="1">TODAY()-employes3[[#This Row],[DD_debut]]</f>
        <v>42303</v>
      </c>
      <c r="O1860" s="1">
        <f ca="1">IF(ISBLANK(employes3[[#This Row],[DD_fin]]),DATE(1900,1,1),TODAY()-employes3[[#This Row],[DD_fin]])</f>
        <v>1</v>
      </c>
      <c r="P1860">
        <v>1</v>
      </c>
      <c r="Q1860">
        <v>43.02</v>
      </c>
      <c r="R1860">
        <v>1</v>
      </c>
      <c r="S1860">
        <v>19319</v>
      </c>
      <c r="T1860">
        <v>3272</v>
      </c>
    </row>
    <row r="1861" spans="1:21" hidden="1">
      <c r="A1861">
        <v>2860</v>
      </c>
      <c r="B1861" t="s">
        <v>5250</v>
      </c>
      <c r="C1861" t="s">
        <v>786</v>
      </c>
      <c r="D1861" t="s">
        <v>11730</v>
      </c>
      <c r="E1861" t="s">
        <v>42</v>
      </c>
      <c r="F1861" s="1">
        <f ca="1">TODAY()-employes3[[#This Row],[DN_ecart]]</f>
        <v>38989</v>
      </c>
      <c r="G1861" t="s">
        <v>11731</v>
      </c>
      <c r="H1861" t="s">
        <v>11732</v>
      </c>
      <c r="I1861" t="s">
        <v>11733</v>
      </c>
      <c r="J1861">
        <v>5</v>
      </c>
      <c r="K1861" t="s">
        <v>11734</v>
      </c>
      <c r="L1861">
        <v>9</v>
      </c>
      <c r="M1861" t="s">
        <v>11735</v>
      </c>
      <c r="N1861" s="1">
        <f ca="1">TODAY()-employes3[[#This Row],[DD_debut]]</f>
        <v>44731</v>
      </c>
      <c r="O1861" s="1">
        <f ca="1">IF(ISBLANK(employes3[[#This Row],[DD_fin]]),DATE(1900,1,1),TODAY()-employes3[[#This Row],[DD_fin]])</f>
        <v>1</v>
      </c>
      <c r="P1861">
        <v>3</v>
      </c>
      <c r="Q1861">
        <v>14.39</v>
      </c>
      <c r="R1861">
        <v>1</v>
      </c>
      <c r="S1861">
        <v>6586</v>
      </c>
      <c r="T1861">
        <v>844</v>
      </c>
    </row>
    <row r="1862" spans="1:21" hidden="1">
      <c r="A1862">
        <v>2861</v>
      </c>
      <c r="B1862" t="s">
        <v>6656</v>
      </c>
      <c r="C1862" t="s">
        <v>2073</v>
      </c>
      <c r="D1862" t="s">
        <v>11736</v>
      </c>
      <c r="E1862" t="s">
        <v>25</v>
      </c>
      <c r="F1862" s="1">
        <f ca="1">TODAY()-employes3[[#This Row],[DN_ecart]]</f>
        <v>38552</v>
      </c>
      <c r="G1862" t="s">
        <v>11737</v>
      </c>
      <c r="H1862" t="s">
        <v>11738</v>
      </c>
      <c r="I1862" t="s">
        <v>11739</v>
      </c>
      <c r="J1862">
        <v>75</v>
      </c>
      <c r="K1862" t="s">
        <v>11740</v>
      </c>
      <c r="L1862">
        <v>6</v>
      </c>
      <c r="M1862" t="s">
        <v>11741</v>
      </c>
      <c r="N1862" s="1">
        <f ca="1">TODAY()-employes3[[#This Row],[DD_debut]]</f>
        <v>44924</v>
      </c>
      <c r="O1862" s="1">
        <f ca="1">IF(ISBLANK(employes3[[#This Row],[DD_fin]]),DATE(1900,1,1),TODAY()-employes3[[#This Row],[DD_fin]])</f>
        <v>1</v>
      </c>
      <c r="P1862">
        <v>3</v>
      </c>
      <c r="Q1862">
        <v>16.93</v>
      </c>
      <c r="R1862">
        <v>1</v>
      </c>
      <c r="S1862">
        <v>7023</v>
      </c>
      <c r="T1862">
        <v>651</v>
      </c>
    </row>
    <row r="1863" spans="1:21" hidden="1">
      <c r="A1863">
        <v>2862</v>
      </c>
      <c r="B1863" t="s">
        <v>103</v>
      </c>
      <c r="C1863" t="s">
        <v>2211</v>
      </c>
      <c r="D1863" t="s">
        <v>11742</v>
      </c>
      <c r="E1863" t="s">
        <v>25</v>
      </c>
      <c r="F1863" s="1">
        <f ca="1">TODAY()-employes3[[#This Row],[DN_ecart]]</f>
        <v>31838</v>
      </c>
      <c r="G1863" t="s">
        <v>11743</v>
      </c>
      <c r="H1863" t="s">
        <v>11744</v>
      </c>
      <c r="I1863" t="s">
        <v>11745</v>
      </c>
      <c r="J1863">
        <v>13</v>
      </c>
      <c r="K1863" t="s">
        <v>11746</v>
      </c>
      <c r="L1863">
        <v>10</v>
      </c>
      <c r="M1863" t="s">
        <v>11747</v>
      </c>
      <c r="N1863" s="1">
        <f ca="1">TODAY()-employes3[[#This Row],[DD_debut]]</f>
        <v>44456</v>
      </c>
      <c r="O1863" s="1">
        <f ca="1">IF(ISBLANK(employes3[[#This Row],[DD_fin]]),DATE(1900,1,1),TODAY()-employes3[[#This Row],[DD_fin]])</f>
        <v>1</v>
      </c>
      <c r="P1863">
        <v>4</v>
      </c>
      <c r="Q1863">
        <v>31.71</v>
      </c>
      <c r="R1863">
        <v>2</v>
      </c>
      <c r="S1863">
        <v>13737</v>
      </c>
      <c r="T1863">
        <v>1119</v>
      </c>
    </row>
    <row r="1864" spans="1:21" hidden="1">
      <c r="A1864">
        <v>2863</v>
      </c>
      <c r="B1864" t="s">
        <v>1476</v>
      </c>
      <c r="C1864" t="s">
        <v>549</v>
      </c>
      <c r="D1864" t="s">
        <v>11748</v>
      </c>
      <c r="E1864" t="s">
        <v>25</v>
      </c>
      <c r="F1864" s="1">
        <f ca="1">TODAY()-employes3[[#This Row],[DN_ecart]]</f>
        <v>31774</v>
      </c>
      <c r="G1864" t="s">
        <v>11749</v>
      </c>
      <c r="H1864" t="s">
        <v>11750</v>
      </c>
      <c r="I1864" t="s">
        <v>11751</v>
      </c>
      <c r="J1864">
        <v>7</v>
      </c>
      <c r="K1864" t="s">
        <v>11752</v>
      </c>
      <c r="L1864">
        <v>7</v>
      </c>
      <c r="M1864" t="s">
        <v>11753</v>
      </c>
      <c r="N1864" s="1">
        <f ca="1">TODAY()-employes3[[#This Row],[DD_debut]]</f>
        <v>43452</v>
      </c>
      <c r="O1864" s="1">
        <f ca="1">IF(ISBLANK(employes3[[#This Row],[DD_fin]]),DATE(1900,1,1),TODAY()-employes3[[#This Row],[DD_fin]])</f>
        <v>1</v>
      </c>
      <c r="P1864">
        <v>5</v>
      </c>
      <c r="Q1864">
        <v>21.58</v>
      </c>
      <c r="R1864">
        <v>1</v>
      </c>
      <c r="S1864">
        <v>13801</v>
      </c>
      <c r="T1864">
        <v>2123</v>
      </c>
    </row>
    <row r="1865" spans="1:21" hidden="1">
      <c r="A1865">
        <v>2864</v>
      </c>
      <c r="B1865" t="s">
        <v>4541</v>
      </c>
      <c r="C1865" t="s">
        <v>1606</v>
      </c>
      <c r="D1865" t="s">
        <v>11754</v>
      </c>
      <c r="E1865" t="s">
        <v>25</v>
      </c>
      <c r="F1865" s="1">
        <f ca="1">TODAY()-employes3[[#This Row],[DN_ecart]]</f>
        <v>34083</v>
      </c>
      <c r="G1865" t="s">
        <v>11755</v>
      </c>
      <c r="H1865" t="s">
        <v>11756</v>
      </c>
      <c r="I1865" t="s">
        <v>11757</v>
      </c>
      <c r="J1865">
        <v>24</v>
      </c>
      <c r="K1865" t="s">
        <v>11758</v>
      </c>
      <c r="L1865">
        <v>10</v>
      </c>
      <c r="M1865" t="s">
        <v>11759</v>
      </c>
      <c r="N1865" s="1">
        <f ca="1">TODAY()-employes3[[#This Row],[DD_debut]]</f>
        <v>42041</v>
      </c>
      <c r="O1865" s="1">
        <f ca="1">IF(ISBLANK(employes3[[#This Row],[DD_fin]]),DATE(1900,1,1),TODAY()-employes3[[#This Row],[DD_fin]])</f>
        <v>1</v>
      </c>
      <c r="P1865">
        <v>5</v>
      </c>
      <c r="Q1865">
        <v>38.61</v>
      </c>
      <c r="R1865">
        <v>2</v>
      </c>
      <c r="S1865">
        <v>11492</v>
      </c>
      <c r="T1865">
        <v>3534</v>
      </c>
    </row>
    <row r="1866" spans="1:21" hidden="1">
      <c r="A1866">
        <v>2865</v>
      </c>
      <c r="B1866" t="s">
        <v>1331</v>
      </c>
      <c r="C1866" t="s">
        <v>518</v>
      </c>
      <c r="D1866" t="s">
        <v>11760</v>
      </c>
      <c r="E1866" t="s">
        <v>25</v>
      </c>
      <c r="F1866" s="1">
        <f ca="1">TODAY()-employes3[[#This Row],[DN_ecart]]</f>
        <v>30457</v>
      </c>
      <c r="G1866" t="s">
        <v>11761</v>
      </c>
      <c r="H1866" t="s">
        <v>11762</v>
      </c>
      <c r="I1866" t="s">
        <v>11763</v>
      </c>
      <c r="J1866">
        <v>5</v>
      </c>
      <c r="K1866" t="s">
        <v>11764</v>
      </c>
      <c r="L1866">
        <v>7</v>
      </c>
      <c r="M1866" t="s">
        <v>11765</v>
      </c>
      <c r="N1866" s="1">
        <f ca="1">TODAY()-employes3[[#This Row],[DD_debut]]</f>
        <v>44511</v>
      </c>
      <c r="O1866" s="1">
        <f ca="1">IF(ISBLANK(employes3[[#This Row],[DD_fin]]),DATE(1900,1,1),TODAY()-employes3[[#This Row],[DD_fin]])</f>
        <v>1</v>
      </c>
      <c r="P1866">
        <v>3</v>
      </c>
      <c r="Q1866">
        <v>21.69</v>
      </c>
      <c r="R1866">
        <v>2</v>
      </c>
      <c r="S1866">
        <v>15118</v>
      </c>
      <c r="T1866">
        <v>1064</v>
      </c>
    </row>
    <row r="1867" spans="1:21" hidden="1">
      <c r="A1867">
        <v>2866</v>
      </c>
      <c r="B1867" t="s">
        <v>495</v>
      </c>
      <c r="C1867" t="s">
        <v>350</v>
      </c>
      <c r="D1867" t="s">
        <v>11766</v>
      </c>
      <c r="E1867" t="s">
        <v>25</v>
      </c>
      <c r="F1867" s="1">
        <f ca="1">TODAY()-employes3[[#This Row],[DN_ecart]]</f>
        <v>33422</v>
      </c>
      <c r="G1867" t="s">
        <v>11767</v>
      </c>
      <c r="H1867" t="s">
        <v>11768</v>
      </c>
      <c r="I1867" t="s">
        <v>11769</v>
      </c>
      <c r="J1867">
        <v>16</v>
      </c>
      <c r="K1867" t="s">
        <v>11770</v>
      </c>
      <c r="L1867">
        <v>6</v>
      </c>
      <c r="M1867" t="s">
        <v>11771</v>
      </c>
      <c r="N1867" s="1">
        <f ca="1">TODAY()-employes3[[#This Row],[DD_debut]]</f>
        <v>42073</v>
      </c>
      <c r="O1867" s="1">
        <f ca="1">IF(ISBLANK(employes3[[#This Row],[DD_fin]]),DATE(1900,1,1),TODAY()-employes3[[#This Row],[DD_fin]])</f>
        <v>1</v>
      </c>
      <c r="P1867">
        <v>5</v>
      </c>
      <c r="Q1867">
        <v>14.82</v>
      </c>
      <c r="R1867">
        <v>1</v>
      </c>
      <c r="S1867">
        <v>12153</v>
      </c>
      <c r="T1867">
        <v>3502</v>
      </c>
    </row>
    <row r="1868" spans="1:21" hidden="1">
      <c r="A1868">
        <v>2867</v>
      </c>
      <c r="B1868" t="s">
        <v>10504</v>
      </c>
      <c r="C1868" t="s">
        <v>721</v>
      </c>
      <c r="D1868" t="s">
        <v>11772</v>
      </c>
      <c r="E1868" t="s">
        <v>42</v>
      </c>
      <c r="F1868" s="1">
        <f ca="1">TODAY()-employes3[[#This Row],[DN_ecart]]</f>
        <v>28873</v>
      </c>
      <c r="G1868" t="s">
        <v>11773</v>
      </c>
      <c r="H1868" t="s">
        <v>11774</v>
      </c>
      <c r="I1868" t="s">
        <v>11775</v>
      </c>
      <c r="J1868">
        <v>35</v>
      </c>
      <c r="K1868" t="s">
        <v>11776</v>
      </c>
      <c r="L1868">
        <v>10</v>
      </c>
      <c r="M1868" t="s">
        <v>11777</v>
      </c>
      <c r="N1868" s="1">
        <f ca="1">TODAY()-employes3[[#This Row],[DD_debut]]</f>
        <v>43308</v>
      </c>
      <c r="O1868" s="1">
        <f ca="1">IF(ISBLANK(employes3[[#This Row],[DD_fin]]),DATE(1900,1,1),TODAY()-employes3[[#This Row],[DD_fin]])</f>
        <v>1</v>
      </c>
      <c r="P1868">
        <v>8</v>
      </c>
      <c r="Q1868">
        <v>41.96</v>
      </c>
      <c r="R1868">
        <v>2</v>
      </c>
      <c r="S1868">
        <v>16702</v>
      </c>
      <c r="T1868">
        <v>2267</v>
      </c>
    </row>
    <row r="1869" spans="1:21" hidden="1">
      <c r="A1869">
        <v>2868</v>
      </c>
      <c r="B1869" t="s">
        <v>1302</v>
      </c>
      <c r="C1869" t="s">
        <v>1309</v>
      </c>
      <c r="D1869" t="s">
        <v>11778</v>
      </c>
      <c r="E1869" t="s">
        <v>42</v>
      </c>
      <c r="F1869" s="1">
        <f ca="1">TODAY()-employes3[[#This Row],[DN_ecart]]</f>
        <v>23555</v>
      </c>
      <c r="G1869" t="s">
        <v>11779</v>
      </c>
      <c r="H1869" t="s">
        <v>11780</v>
      </c>
      <c r="I1869" t="s">
        <v>11781</v>
      </c>
      <c r="J1869">
        <v>6</v>
      </c>
      <c r="K1869" t="s">
        <v>11782</v>
      </c>
      <c r="L1869">
        <v>8</v>
      </c>
      <c r="M1869" t="s">
        <v>11783</v>
      </c>
      <c r="N1869" s="1">
        <f ca="1">TODAY()-employes3[[#This Row],[DD_debut]]</f>
        <v>44094</v>
      </c>
      <c r="O1869" s="1">
        <f ca="1">IF(ISBLANK(employes3[[#This Row],[DD_fin]]),DATE(1900,1,1),TODAY()-employes3[[#This Row],[DD_fin]])</f>
        <v>1</v>
      </c>
      <c r="P1869">
        <v>4</v>
      </c>
      <c r="Q1869">
        <v>32.82</v>
      </c>
      <c r="R1869">
        <v>1</v>
      </c>
      <c r="S1869">
        <v>22020</v>
      </c>
      <c r="T1869">
        <v>1481</v>
      </c>
    </row>
    <row r="1870" spans="1:21" hidden="1">
      <c r="A1870">
        <v>2869</v>
      </c>
      <c r="B1870" t="s">
        <v>289</v>
      </c>
      <c r="C1870" t="s">
        <v>4401</v>
      </c>
      <c r="D1870" t="s">
        <v>11784</v>
      </c>
      <c r="E1870" t="s">
        <v>42</v>
      </c>
      <c r="F1870" s="1">
        <f ca="1">TODAY()-employes3[[#This Row],[DN_ecart]]</f>
        <v>25502</v>
      </c>
      <c r="G1870" t="s">
        <v>11785</v>
      </c>
      <c r="H1870" t="s">
        <v>11786</v>
      </c>
      <c r="I1870" t="s">
        <v>11787</v>
      </c>
      <c r="J1870">
        <v>11</v>
      </c>
      <c r="K1870" t="s">
        <v>11788</v>
      </c>
      <c r="L1870">
        <v>5</v>
      </c>
      <c r="M1870" t="s">
        <v>11789</v>
      </c>
      <c r="N1870" s="1">
        <f ca="1">TODAY()-employes3[[#This Row],[DD_debut]]</f>
        <v>45052</v>
      </c>
      <c r="O1870" s="1">
        <f ca="1">IF(ISBLANK(employes3[[#This Row],[DD_fin]]),DATE(1900,1,1),TODAY()-employes3[[#This Row],[DD_fin]])</f>
        <v>1</v>
      </c>
      <c r="P1870">
        <v>4</v>
      </c>
      <c r="Q1870">
        <v>19.690000000000001</v>
      </c>
      <c r="R1870">
        <v>3</v>
      </c>
      <c r="S1870">
        <v>20073</v>
      </c>
      <c r="T1870">
        <v>523</v>
      </c>
    </row>
    <row r="1871" spans="1:21" hidden="1">
      <c r="A1871">
        <v>2870</v>
      </c>
      <c r="B1871" t="s">
        <v>1525</v>
      </c>
      <c r="C1871" t="s">
        <v>398</v>
      </c>
      <c r="D1871" t="s">
        <v>11790</v>
      </c>
      <c r="E1871" t="s">
        <v>25</v>
      </c>
      <c r="F1871" s="1">
        <f ca="1">TODAY()-employes3[[#This Row],[DN_ecart]]</f>
        <v>26754</v>
      </c>
      <c r="G1871" t="s">
        <v>11791</v>
      </c>
      <c r="H1871" t="s">
        <v>11792</v>
      </c>
      <c r="I1871" t="s">
        <v>11793</v>
      </c>
      <c r="J1871">
        <v>14</v>
      </c>
      <c r="K1871" t="s">
        <v>11794</v>
      </c>
      <c r="L1871">
        <v>8</v>
      </c>
      <c r="M1871" t="s">
        <v>11795</v>
      </c>
      <c r="N1871" s="1">
        <f ca="1">TODAY()-employes3[[#This Row],[DD_debut]]</f>
        <v>40880</v>
      </c>
      <c r="O1871" s="1">
        <f ca="1">IF(ISBLANK(employes3[[#This Row],[DD_fin]]),DATE(1900,1,1),TODAY()-employes3[[#This Row],[DD_fin]])</f>
        <v>44218</v>
      </c>
      <c r="P1871">
        <v>2</v>
      </c>
      <c r="Q1871">
        <v>31.07</v>
      </c>
      <c r="R1871">
        <v>2</v>
      </c>
      <c r="S1871">
        <v>18821</v>
      </c>
      <c r="T1871">
        <v>4695</v>
      </c>
      <c r="U1871">
        <v>1357</v>
      </c>
    </row>
    <row r="1872" spans="1:21" hidden="1">
      <c r="A1872">
        <v>2871</v>
      </c>
      <c r="B1872" t="s">
        <v>39</v>
      </c>
      <c r="C1872" t="s">
        <v>883</v>
      </c>
      <c r="D1872" t="s">
        <v>11796</v>
      </c>
      <c r="E1872" t="s">
        <v>42</v>
      </c>
      <c r="F1872" s="1">
        <f ca="1">TODAY()-employes3[[#This Row],[DN_ecart]]</f>
        <v>31029</v>
      </c>
      <c r="G1872" t="s">
        <v>11797</v>
      </c>
      <c r="H1872" t="s">
        <v>11798</v>
      </c>
      <c r="I1872" t="s">
        <v>11799</v>
      </c>
      <c r="J1872">
        <v>33</v>
      </c>
      <c r="K1872" t="s">
        <v>11800</v>
      </c>
      <c r="L1872">
        <v>5</v>
      </c>
      <c r="M1872" t="s">
        <v>11801</v>
      </c>
      <c r="N1872" s="1">
        <f ca="1">TODAY()-employes3[[#This Row],[DD_debut]]</f>
        <v>43775</v>
      </c>
      <c r="O1872" s="1">
        <f ca="1">IF(ISBLANK(employes3[[#This Row],[DD_fin]]),DATE(1900,1,1),TODAY()-employes3[[#This Row],[DD_fin]])</f>
        <v>1</v>
      </c>
      <c r="P1872">
        <v>5</v>
      </c>
      <c r="Q1872">
        <v>33.72</v>
      </c>
      <c r="R1872">
        <v>1</v>
      </c>
      <c r="S1872">
        <v>14546</v>
      </c>
      <c r="T1872">
        <v>1800</v>
      </c>
    </row>
    <row r="1873" spans="1:20" hidden="1">
      <c r="A1873">
        <v>2872</v>
      </c>
      <c r="B1873" t="s">
        <v>220</v>
      </c>
      <c r="C1873" t="s">
        <v>313</v>
      </c>
      <c r="D1873" t="s">
        <v>11802</v>
      </c>
      <c r="E1873" t="s">
        <v>25</v>
      </c>
      <c r="F1873" s="1">
        <f ca="1">TODAY()-employes3[[#This Row],[DN_ecart]]</f>
        <v>32063</v>
      </c>
      <c r="G1873" t="s">
        <v>11803</v>
      </c>
      <c r="H1873" t="s">
        <v>11804</v>
      </c>
      <c r="I1873" t="s">
        <v>11805</v>
      </c>
      <c r="J1873">
        <v>4</v>
      </c>
      <c r="K1873" t="s">
        <v>11806</v>
      </c>
      <c r="L1873">
        <v>8</v>
      </c>
      <c r="M1873" t="s">
        <v>11807</v>
      </c>
      <c r="N1873" s="1">
        <f ca="1">TODAY()-employes3[[#This Row],[DD_debut]]</f>
        <v>43444</v>
      </c>
      <c r="O1873" s="1">
        <f ca="1">IF(ISBLANK(employes3[[#This Row],[DD_fin]]),DATE(1900,1,1),TODAY()-employes3[[#This Row],[DD_fin]])</f>
        <v>1</v>
      </c>
      <c r="P1873">
        <v>4</v>
      </c>
      <c r="Q1873">
        <v>35.57</v>
      </c>
      <c r="R1873">
        <v>1</v>
      </c>
      <c r="S1873">
        <v>13512</v>
      </c>
      <c r="T1873">
        <v>2131</v>
      </c>
    </row>
    <row r="1874" spans="1:20" hidden="1">
      <c r="A1874">
        <v>2873</v>
      </c>
      <c r="B1874" t="s">
        <v>488</v>
      </c>
      <c r="C1874" t="s">
        <v>127</v>
      </c>
      <c r="D1874" t="s">
        <v>11808</v>
      </c>
      <c r="E1874" t="s">
        <v>42</v>
      </c>
      <c r="F1874" s="1">
        <f ca="1">TODAY()-employes3[[#This Row],[DN_ecart]]</f>
        <v>38857</v>
      </c>
      <c r="G1874" t="s">
        <v>11809</v>
      </c>
      <c r="H1874" t="s">
        <v>11810</v>
      </c>
      <c r="I1874" t="s">
        <v>11811</v>
      </c>
      <c r="J1874">
        <v>27</v>
      </c>
      <c r="K1874" t="s">
        <v>11812</v>
      </c>
      <c r="L1874">
        <v>10</v>
      </c>
      <c r="M1874" t="s">
        <v>11813</v>
      </c>
      <c r="N1874" s="1">
        <f ca="1">TODAY()-employes3[[#This Row],[DD_debut]]</f>
        <v>44162</v>
      </c>
      <c r="O1874" s="1">
        <f ca="1">IF(ISBLANK(employes3[[#This Row],[DD_fin]]),DATE(1900,1,1),TODAY()-employes3[[#This Row],[DD_fin]])</f>
        <v>1</v>
      </c>
      <c r="P1874">
        <v>3</v>
      </c>
      <c r="Q1874">
        <v>33.32</v>
      </c>
      <c r="R1874">
        <v>2</v>
      </c>
      <c r="S1874">
        <v>6718</v>
      </c>
      <c r="T1874">
        <v>1413</v>
      </c>
    </row>
    <row r="1875" spans="1:20">
      <c r="A1875">
        <v>2874</v>
      </c>
      <c r="B1875" t="s">
        <v>9532</v>
      </c>
      <c r="C1875" t="s">
        <v>533</v>
      </c>
      <c r="D1875" t="s">
        <v>11814</v>
      </c>
      <c r="E1875" t="s">
        <v>25</v>
      </c>
      <c r="F1875" s="1">
        <f ca="1">TODAY()-employes3[[#This Row],[DN_ecart]]</f>
        <v>25894</v>
      </c>
      <c r="G1875" t="s">
        <v>11815</v>
      </c>
      <c r="H1875" t="s">
        <v>11816</v>
      </c>
      <c r="I1875" t="s">
        <v>11379</v>
      </c>
      <c r="J1875">
        <v>30</v>
      </c>
      <c r="K1875" t="s">
        <v>11817</v>
      </c>
      <c r="L1875">
        <v>6</v>
      </c>
      <c r="M1875" t="s">
        <v>11818</v>
      </c>
      <c r="N1875" s="1">
        <f ca="1">TODAY()-employes3[[#This Row],[DD_debut]]</f>
        <v>41666</v>
      </c>
      <c r="O1875" s="1">
        <f ca="1">IF(ISBLANK(employes3[[#This Row],[DD_fin]]),DATE(1900,1,1),TODAY()-employes3[[#This Row],[DD_fin]])</f>
        <v>1</v>
      </c>
      <c r="P1875">
        <v>4</v>
      </c>
      <c r="Q1875">
        <v>36.840000000000003</v>
      </c>
      <c r="R1875">
        <v>3</v>
      </c>
      <c r="S1875">
        <v>19681</v>
      </c>
      <c r="T1875">
        <v>3909</v>
      </c>
    </row>
    <row r="1876" spans="1:20" hidden="1">
      <c r="A1876">
        <v>2875</v>
      </c>
      <c r="B1876" t="s">
        <v>39</v>
      </c>
      <c r="C1876" t="s">
        <v>586</v>
      </c>
      <c r="D1876" t="s">
        <v>11819</v>
      </c>
      <c r="E1876" t="s">
        <v>42</v>
      </c>
      <c r="F1876" s="1">
        <f ca="1">TODAY()-employes3[[#This Row],[DN_ecart]]</f>
        <v>35627</v>
      </c>
      <c r="G1876" t="s">
        <v>11820</v>
      </c>
      <c r="H1876" t="s">
        <v>11821</v>
      </c>
      <c r="I1876" t="s">
        <v>11822</v>
      </c>
      <c r="J1876">
        <v>5</v>
      </c>
      <c r="K1876" t="s">
        <v>11823</v>
      </c>
      <c r="L1876">
        <v>8</v>
      </c>
      <c r="M1876" t="s">
        <v>11824</v>
      </c>
      <c r="N1876" s="1">
        <f ca="1">TODAY()-employes3[[#This Row],[DD_debut]]</f>
        <v>44539</v>
      </c>
      <c r="O1876" s="1">
        <f ca="1">IF(ISBLANK(employes3[[#This Row],[DD_fin]]),DATE(1900,1,1),TODAY()-employes3[[#This Row],[DD_fin]])</f>
        <v>1</v>
      </c>
      <c r="P1876">
        <v>6</v>
      </c>
      <c r="Q1876">
        <v>25.07</v>
      </c>
      <c r="R1876">
        <v>2</v>
      </c>
      <c r="S1876">
        <v>9948</v>
      </c>
      <c r="T1876">
        <v>1036</v>
      </c>
    </row>
    <row r="1877" spans="1:20">
      <c r="A1877">
        <v>2876</v>
      </c>
      <c r="B1877" t="s">
        <v>2013</v>
      </c>
      <c r="C1877" t="s">
        <v>1280</v>
      </c>
      <c r="D1877" t="s">
        <v>11825</v>
      </c>
      <c r="E1877" t="s">
        <v>42</v>
      </c>
      <c r="F1877" s="1">
        <f ca="1">TODAY()-employes3[[#This Row],[DN_ecart]]</f>
        <v>24287</v>
      </c>
      <c r="G1877" t="s">
        <v>11826</v>
      </c>
      <c r="H1877" t="s">
        <v>11827</v>
      </c>
      <c r="I1877" t="s">
        <v>10982</v>
      </c>
      <c r="J1877">
        <v>1</v>
      </c>
      <c r="K1877" t="s">
        <v>11828</v>
      </c>
      <c r="L1877">
        <v>6</v>
      </c>
      <c r="M1877" t="s">
        <v>11829</v>
      </c>
      <c r="N1877" s="1">
        <f ca="1">TODAY()-employes3[[#This Row],[DD_debut]]</f>
        <v>41848</v>
      </c>
      <c r="O1877" s="1">
        <f ca="1">IF(ISBLANK(employes3[[#This Row],[DD_fin]]),DATE(1900,1,1),TODAY()-employes3[[#This Row],[DD_fin]])</f>
        <v>1</v>
      </c>
      <c r="P1877">
        <v>6</v>
      </c>
      <c r="Q1877">
        <v>12.78</v>
      </c>
      <c r="R1877">
        <v>1</v>
      </c>
      <c r="S1877">
        <v>21288</v>
      </c>
      <c r="T1877">
        <v>3727</v>
      </c>
    </row>
    <row r="1878" spans="1:20" hidden="1">
      <c r="A1878">
        <v>2877</v>
      </c>
      <c r="B1878" t="s">
        <v>1294</v>
      </c>
      <c r="C1878" t="s">
        <v>1674</v>
      </c>
      <c r="D1878" t="s">
        <v>11830</v>
      </c>
      <c r="E1878" t="s">
        <v>42</v>
      </c>
      <c r="F1878" s="1">
        <f ca="1">TODAY()-employes3[[#This Row],[DN_ecart]]</f>
        <v>32723</v>
      </c>
      <c r="G1878" t="s">
        <v>11831</v>
      </c>
      <c r="H1878" t="s">
        <v>11832</v>
      </c>
      <c r="I1878" t="s">
        <v>11833</v>
      </c>
      <c r="J1878">
        <v>8</v>
      </c>
      <c r="K1878" t="s">
        <v>11834</v>
      </c>
      <c r="L1878">
        <v>6</v>
      </c>
      <c r="M1878" t="s">
        <v>11835</v>
      </c>
      <c r="N1878" s="1">
        <f ca="1">TODAY()-employes3[[#This Row],[DD_debut]]</f>
        <v>45121</v>
      </c>
      <c r="O1878" s="1">
        <f ca="1">IF(ISBLANK(employes3[[#This Row],[DD_fin]]),DATE(1900,1,1),TODAY()-employes3[[#This Row],[DD_fin]])</f>
        <v>1</v>
      </c>
      <c r="P1878">
        <v>5</v>
      </c>
      <c r="Q1878">
        <v>37.14</v>
      </c>
      <c r="R1878">
        <v>1</v>
      </c>
      <c r="S1878">
        <v>12852</v>
      </c>
      <c r="T1878">
        <v>454</v>
      </c>
    </row>
    <row r="1879" spans="1:20" hidden="1">
      <c r="A1879">
        <v>2878</v>
      </c>
      <c r="B1879" t="s">
        <v>2503</v>
      </c>
      <c r="C1879" t="s">
        <v>2260</v>
      </c>
      <c r="D1879" t="s">
        <v>11836</v>
      </c>
      <c r="E1879" t="s">
        <v>25</v>
      </c>
      <c r="F1879" s="1">
        <f ca="1">TODAY()-employes3[[#This Row],[DN_ecart]]</f>
        <v>23638</v>
      </c>
      <c r="G1879" t="s">
        <v>11837</v>
      </c>
      <c r="H1879" t="s">
        <v>11838</v>
      </c>
      <c r="I1879" t="s">
        <v>11839</v>
      </c>
      <c r="J1879">
        <v>19</v>
      </c>
      <c r="K1879" t="s">
        <v>11840</v>
      </c>
      <c r="L1879">
        <v>6</v>
      </c>
      <c r="M1879" t="s">
        <v>11841</v>
      </c>
      <c r="N1879" s="1">
        <f ca="1">TODAY()-employes3[[#This Row],[DD_debut]]</f>
        <v>41170</v>
      </c>
      <c r="O1879" s="1">
        <f ca="1">IF(ISBLANK(employes3[[#This Row],[DD_fin]]),DATE(1900,1,1),TODAY()-employes3[[#This Row],[DD_fin]])</f>
        <v>1</v>
      </c>
      <c r="P1879">
        <v>4</v>
      </c>
      <c r="Q1879">
        <v>19.489999999999998</v>
      </c>
      <c r="R1879">
        <v>1</v>
      </c>
      <c r="S1879">
        <v>21937</v>
      </c>
      <c r="T1879">
        <v>4405</v>
      </c>
    </row>
    <row r="1880" spans="1:20" hidden="1">
      <c r="A1880">
        <v>2879</v>
      </c>
      <c r="B1880" t="s">
        <v>342</v>
      </c>
      <c r="C1880" t="s">
        <v>305</v>
      </c>
      <c r="D1880" t="s">
        <v>11842</v>
      </c>
      <c r="E1880" t="s">
        <v>25</v>
      </c>
      <c r="F1880" s="1">
        <f ca="1">TODAY()-employes3[[#This Row],[DN_ecart]]</f>
        <v>25238</v>
      </c>
      <c r="G1880" t="s">
        <v>11843</v>
      </c>
      <c r="H1880" t="s">
        <v>11844</v>
      </c>
      <c r="I1880" t="s">
        <v>11845</v>
      </c>
      <c r="J1880">
        <v>32</v>
      </c>
      <c r="K1880" t="s">
        <v>11846</v>
      </c>
      <c r="L1880">
        <v>5</v>
      </c>
      <c r="M1880" t="s">
        <v>11847</v>
      </c>
      <c r="N1880" s="1">
        <f ca="1">TODAY()-employes3[[#This Row],[DD_debut]]</f>
        <v>41220</v>
      </c>
      <c r="O1880" s="1">
        <f ca="1">IF(ISBLANK(employes3[[#This Row],[DD_fin]]),DATE(1900,1,1),TODAY()-employes3[[#This Row],[DD_fin]])</f>
        <v>1</v>
      </c>
      <c r="P1880">
        <v>6</v>
      </c>
      <c r="Q1880">
        <v>33.4</v>
      </c>
      <c r="R1880">
        <v>1</v>
      </c>
      <c r="S1880">
        <v>20337</v>
      </c>
      <c r="T1880">
        <v>4355</v>
      </c>
    </row>
    <row r="1881" spans="1:20" hidden="1">
      <c r="A1881">
        <v>2880</v>
      </c>
      <c r="B1881" t="s">
        <v>1316</v>
      </c>
      <c r="C1881" t="s">
        <v>1654</v>
      </c>
      <c r="D1881" t="s">
        <v>11848</v>
      </c>
      <c r="E1881" t="s">
        <v>25</v>
      </c>
      <c r="F1881" s="1">
        <f ca="1">TODAY()-employes3[[#This Row],[DN_ecart]]</f>
        <v>26910</v>
      </c>
      <c r="G1881" t="s">
        <v>11849</v>
      </c>
      <c r="H1881" t="s">
        <v>11850</v>
      </c>
      <c r="I1881" t="s">
        <v>11851</v>
      </c>
      <c r="J1881">
        <v>72</v>
      </c>
      <c r="K1881" t="s">
        <v>11852</v>
      </c>
      <c r="L1881">
        <v>6</v>
      </c>
      <c r="M1881" t="s">
        <v>11853</v>
      </c>
      <c r="N1881" s="1">
        <f ca="1">TODAY()-employes3[[#This Row],[DD_debut]]</f>
        <v>45096</v>
      </c>
      <c r="O1881" s="1">
        <f ca="1">IF(ISBLANK(employes3[[#This Row],[DD_fin]]),DATE(1900,1,1),TODAY()-employes3[[#This Row],[DD_fin]])</f>
        <v>1</v>
      </c>
      <c r="P1881">
        <v>5</v>
      </c>
      <c r="Q1881">
        <v>42.44</v>
      </c>
      <c r="R1881">
        <v>1</v>
      </c>
      <c r="S1881">
        <v>18665</v>
      </c>
      <c r="T1881">
        <v>479</v>
      </c>
    </row>
    <row r="1882" spans="1:20" hidden="1">
      <c r="A1882">
        <v>2881</v>
      </c>
      <c r="B1882" t="s">
        <v>3841</v>
      </c>
      <c r="C1882" t="s">
        <v>1490</v>
      </c>
      <c r="D1882" t="s">
        <v>11854</v>
      </c>
      <c r="E1882" t="s">
        <v>25</v>
      </c>
      <c r="F1882" s="1">
        <f ca="1">TODAY()-employes3[[#This Row],[DN_ecart]]</f>
        <v>30349</v>
      </c>
      <c r="G1882" t="s">
        <v>11855</v>
      </c>
      <c r="H1882" t="s">
        <v>11856</v>
      </c>
      <c r="I1882" t="s">
        <v>11857</v>
      </c>
      <c r="J1882">
        <v>2</v>
      </c>
      <c r="K1882" t="s">
        <v>11858</v>
      </c>
      <c r="L1882">
        <v>5</v>
      </c>
      <c r="M1882" t="s">
        <v>11859</v>
      </c>
      <c r="N1882" s="1">
        <f ca="1">TODAY()-employes3[[#This Row],[DD_debut]]</f>
        <v>42979</v>
      </c>
      <c r="O1882" s="1">
        <f ca="1">IF(ISBLANK(employes3[[#This Row],[DD_fin]]),DATE(1900,1,1),TODAY()-employes3[[#This Row],[DD_fin]])</f>
        <v>1</v>
      </c>
      <c r="P1882">
        <v>2</v>
      </c>
      <c r="Q1882">
        <v>26.41</v>
      </c>
      <c r="R1882">
        <v>3</v>
      </c>
      <c r="S1882">
        <v>15226</v>
      </c>
      <c r="T1882">
        <v>2596</v>
      </c>
    </row>
    <row r="1883" spans="1:20" hidden="1">
      <c r="A1883">
        <v>2882</v>
      </c>
      <c r="B1883" t="s">
        <v>3316</v>
      </c>
      <c r="C1883" t="s">
        <v>962</v>
      </c>
      <c r="D1883" t="s">
        <v>11860</v>
      </c>
      <c r="E1883" t="s">
        <v>42</v>
      </c>
      <c r="F1883" s="1">
        <f ca="1">TODAY()-employes3[[#This Row],[DN_ecart]]</f>
        <v>26772</v>
      </c>
      <c r="G1883" t="s">
        <v>11861</v>
      </c>
      <c r="H1883" t="s">
        <v>11862</v>
      </c>
      <c r="I1883" t="s">
        <v>11863</v>
      </c>
      <c r="J1883">
        <v>22</v>
      </c>
      <c r="K1883" t="s">
        <v>11864</v>
      </c>
      <c r="L1883">
        <v>10</v>
      </c>
      <c r="M1883" t="s">
        <v>11865</v>
      </c>
      <c r="N1883" s="1">
        <f ca="1">TODAY()-employes3[[#This Row],[DD_debut]]</f>
        <v>43078</v>
      </c>
      <c r="O1883" s="1">
        <f ca="1">IF(ISBLANK(employes3[[#This Row],[DD_fin]]),DATE(1900,1,1),TODAY()-employes3[[#This Row],[DD_fin]])</f>
        <v>1</v>
      </c>
      <c r="P1883">
        <v>3</v>
      </c>
      <c r="Q1883">
        <v>17.97</v>
      </c>
      <c r="R1883">
        <v>1</v>
      </c>
      <c r="S1883">
        <v>18803</v>
      </c>
      <c r="T1883">
        <v>2497</v>
      </c>
    </row>
    <row r="1884" spans="1:20" hidden="1">
      <c r="A1884">
        <v>2883</v>
      </c>
      <c r="B1884" t="s">
        <v>3690</v>
      </c>
      <c r="C1884" t="s">
        <v>1633</v>
      </c>
      <c r="D1884" t="s">
        <v>11866</v>
      </c>
      <c r="E1884" t="s">
        <v>42</v>
      </c>
      <c r="F1884" s="1">
        <f ca="1">TODAY()-employes3[[#This Row],[DN_ecart]]</f>
        <v>31192</v>
      </c>
      <c r="G1884" t="s">
        <v>11867</v>
      </c>
      <c r="H1884" t="s">
        <v>11868</v>
      </c>
      <c r="I1884" t="s">
        <v>11869</v>
      </c>
      <c r="J1884">
        <v>19</v>
      </c>
      <c r="K1884" t="s">
        <v>11870</v>
      </c>
      <c r="L1884">
        <v>10</v>
      </c>
      <c r="M1884" t="s">
        <v>11871</v>
      </c>
      <c r="N1884" s="1">
        <f ca="1">TODAY()-employes3[[#This Row],[DD_debut]]</f>
        <v>43590</v>
      </c>
      <c r="O1884" s="1">
        <f ca="1">IF(ISBLANK(employes3[[#This Row],[DD_fin]]),DATE(1900,1,1),TODAY()-employes3[[#This Row],[DD_fin]])</f>
        <v>1</v>
      </c>
      <c r="P1884">
        <v>4</v>
      </c>
      <c r="Q1884">
        <v>40.93</v>
      </c>
      <c r="R1884">
        <v>1</v>
      </c>
      <c r="S1884">
        <v>14383</v>
      </c>
      <c r="T1884">
        <v>1985</v>
      </c>
    </row>
    <row r="1885" spans="1:20" hidden="1">
      <c r="A1885">
        <v>2884</v>
      </c>
      <c r="B1885" t="s">
        <v>472</v>
      </c>
      <c r="C1885" t="s">
        <v>644</v>
      </c>
      <c r="D1885" t="s">
        <v>11872</v>
      </c>
      <c r="E1885" t="s">
        <v>42</v>
      </c>
      <c r="F1885" s="1">
        <f ca="1">TODAY()-employes3[[#This Row],[DN_ecart]]</f>
        <v>22208</v>
      </c>
      <c r="G1885" t="s">
        <v>11873</v>
      </c>
      <c r="H1885" t="s">
        <v>11874</v>
      </c>
      <c r="I1885" t="s">
        <v>11875</v>
      </c>
      <c r="J1885">
        <v>63</v>
      </c>
      <c r="K1885" t="s">
        <v>11876</v>
      </c>
      <c r="L1885">
        <v>8</v>
      </c>
      <c r="M1885" t="s">
        <v>11877</v>
      </c>
      <c r="N1885" s="1">
        <f ca="1">TODAY()-employes3[[#This Row],[DD_debut]]</f>
        <v>43796</v>
      </c>
      <c r="O1885" s="1">
        <f ca="1">IF(ISBLANK(employes3[[#This Row],[DD_fin]]),DATE(1900,1,1),TODAY()-employes3[[#This Row],[DD_fin]])</f>
        <v>1</v>
      </c>
      <c r="P1885">
        <v>5</v>
      </c>
      <c r="Q1885">
        <v>40.71</v>
      </c>
      <c r="R1885">
        <v>1</v>
      </c>
      <c r="S1885">
        <v>23367</v>
      </c>
      <c r="T1885">
        <v>1779</v>
      </c>
    </row>
    <row r="1886" spans="1:20" hidden="1">
      <c r="A1886">
        <v>2885</v>
      </c>
      <c r="B1886" t="s">
        <v>2286</v>
      </c>
      <c r="C1886" t="s">
        <v>510</v>
      </c>
      <c r="D1886" t="s">
        <v>11878</v>
      </c>
      <c r="E1886" t="s">
        <v>42</v>
      </c>
      <c r="F1886" s="1">
        <f ca="1">TODAY()-employes3[[#This Row],[DN_ecart]]</f>
        <v>37282</v>
      </c>
      <c r="G1886" t="s">
        <v>11879</v>
      </c>
      <c r="H1886" t="s">
        <v>11880</v>
      </c>
      <c r="I1886" t="s">
        <v>11881</v>
      </c>
      <c r="J1886">
        <v>29</v>
      </c>
      <c r="K1886" t="s">
        <v>11882</v>
      </c>
      <c r="L1886">
        <v>10</v>
      </c>
      <c r="M1886" t="s">
        <v>11883</v>
      </c>
      <c r="N1886" s="1">
        <f ca="1">TODAY()-employes3[[#This Row],[DD_debut]]</f>
        <v>45562</v>
      </c>
      <c r="O1886" s="1">
        <f ca="1">IF(ISBLANK(employes3[[#This Row],[DD_fin]]),DATE(1900,1,1),TODAY()-employes3[[#This Row],[DD_fin]])</f>
        <v>1</v>
      </c>
      <c r="P1886">
        <v>5</v>
      </c>
      <c r="Q1886">
        <v>42.93</v>
      </c>
      <c r="R1886">
        <v>3</v>
      </c>
      <c r="S1886">
        <v>8293</v>
      </c>
      <c r="T1886">
        <v>13</v>
      </c>
    </row>
    <row r="1887" spans="1:20" hidden="1">
      <c r="A1887">
        <v>2886</v>
      </c>
      <c r="B1887" t="s">
        <v>6222</v>
      </c>
      <c r="C1887" t="s">
        <v>88</v>
      </c>
      <c r="D1887" t="s">
        <v>11884</v>
      </c>
      <c r="E1887" t="s">
        <v>25</v>
      </c>
      <c r="F1887" s="1">
        <f ca="1">TODAY()-employes3[[#This Row],[DN_ecart]]</f>
        <v>32601</v>
      </c>
      <c r="G1887" t="s">
        <v>11885</v>
      </c>
      <c r="H1887" t="s">
        <v>11886</v>
      </c>
      <c r="I1887" t="s">
        <v>11887</v>
      </c>
      <c r="J1887">
        <v>19</v>
      </c>
      <c r="K1887" t="s">
        <v>11888</v>
      </c>
      <c r="L1887">
        <v>6</v>
      </c>
      <c r="M1887" t="s">
        <v>11889</v>
      </c>
      <c r="N1887" s="1">
        <f ca="1">TODAY()-employes3[[#This Row],[DD_debut]]</f>
        <v>45456</v>
      </c>
      <c r="O1887" s="1">
        <f ca="1">IF(ISBLANK(employes3[[#This Row],[DD_fin]]),DATE(1900,1,1),TODAY()-employes3[[#This Row],[DD_fin]])</f>
        <v>1</v>
      </c>
      <c r="P1887">
        <v>2</v>
      </c>
      <c r="Q1887">
        <v>40.9</v>
      </c>
      <c r="R1887">
        <v>2</v>
      </c>
      <c r="S1887">
        <v>12974</v>
      </c>
      <c r="T1887">
        <v>119</v>
      </c>
    </row>
    <row r="1888" spans="1:20" hidden="1">
      <c r="A1888">
        <v>2887</v>
      </c>
      <c r="B1888" t="s">
        <v>3468</v>
      </c>
      <c r="C1888" t="s">
        <v>398</v>
      </c>
      <c r="D1888" t="s">
        <v>11890</v>
      </c>
      <c r="E1888" t="s">
        <v>25</v>
      </c>
      <c r="F1888" s="1">
        <f ca="1">TODAY()-employes3[[#This Row],[DN_ecart]]</f>
        <v>24953</v>
      </c>
      <c r="G1888" t="s">
        <v>11891</v>
      </c>
      <c r="H1888" t="s">
        <v>11892</v>
      </c>
      <c r="I1888" t="s">
        <v>11893</v>
      </c>
      <c r="J1888">
        <v>22</v>
      </c>
      <c r="K1888" t="s">
        <v>11894</v>
      </c>
      <c r="L1888">
        <v>9</v>
      </c>
      <c r="M1888" t="s">
        <v>11895</v>
      </c>
      <c r="N1888" s="1">
        <f ca="1">TODAY()-employes3[[#This Row],[DD_debut]]</f>
        <v>42437</v>
      </c>
      <c r="O1888" s="1">
        <f ca="1">IF(ISBLANK(employes3[[#This Row],[DD_fin]]),DATE(1900,1,1),TODAY()-employes3[[#This Row],[DD_fin]])</f>
        <v>1</v>
      </c>
      <c r="P1888">
        <v>4</v>
      </c>
      <c r="Q1888">
        <v>19.47</v>
      </c>
      <c r="R1888">
        <v>3</v>
      </c>
      <c r="S1888">
        <v>20622</v>
      </c>
      <c r="T1888">
        <v>3138</v>
      </c>
    </row>
    <row r="1889" spans="1:21" hidden="1">
      <c r="A1889">
        <v>2888</v>
      </c>
      <c r="B1889" t="s">
        <v>3816</v>
      </c>
      <c r="C1889" t="s">
        <v>443</v>
      </c>
      <c r="D1889" t="s">
        <v>11896</v>
      </c>
      <c r="E1889" t="s">
        <v>42</v>
      </c>
      <c r="F1889" s="1">
        <f ca="1">TODAY()-employes3[[#This Row],[DN_ecart]]</f>
        <v>26715</v>
      </c>
      <c r="G1889" t="s">
        <v>11897</v>
      </c>
      <c r="H1889" t="s">
        <v>11898</v>
      </c>
      <c r="I1889" t="s">
        <v>11899</v>
      </c>
      <c r="J1889">
        <v>52</v>
      </c>
      <c r="K1889" t="s">
        <v>11900</v>
      </c>
      <c r="L1889">
        <v>7</v>
      </c>
      <c r="M1889" t="s">
        <v>11901</v>
      </c>
      <c r="N1889" s="1">
        <f ca="1">TODAY()-employes3[[#This Row],[DD_debut]]</f>
        <v>45460</v>
      </c>
      <c r="O1889" s="1">
        <f ca="1">IF(ISBLANK(employes3[[#This Row],[DD_fin]]),DATE(1900,1,1),TODAY()-employes3[[#This Row],[DD_fin]])</f>
        <v>1</v>
      </c>
      <c r="P1889">
        <v>5</v>
      </c>
      <c r="Q1889">
        <v>28.33</v>
      </c>
      <c r="R1889">
        <v>1</v>
      </c>
      <c r="S1889">
        <v>18860</v>
      </c>
      <c r="T1889">
        <v>115</v>
      </c>
    </row>
    <row r="1890" spans="1:21">
      <c r="A1890">
        <v>2889</v>
      </c>
      <c r="B1890" t="s">
        <v>434</v>
      </c>
      <c r="C1890" t="s">
        <v>1654</v>
      </c>
      <c r="D1890" t="s">
        <v>11902</v>
      </c>
      <c r="E1890" t="s">
        <v>25</v>
      </c>
      <c r="F1890" s="1">
        <f ca="1">TODAY()-employes3[[#This Row],[DN_ecart]]</f>
        <v>36038</v>
      </c>
      <c r="G1890" t="s">
        <v>11903</v>
      </c>
      <c r="H1890" t="s">
        <v>11904</v>
      </c>
      <c r="I1890" t="s">
        <v>11905</v>
      </c>
      <c r="J1890">
        <v>22</v>
      </c>
      <c r="K1890" t="s">
        <v>11906</v>
      </c>
      <c r="L1890">
        <v>7</v>
      </c>
      <c r="M1890" t="s">
        <v>11907</v>
      </c>
      <c r="N1890" s="1">
        <f ca="1">TODAY()-employes3[[#This Row],[DD_debut]]</f>
        <v>41664</v>
      </c>
      <c r="O1890" s="1">
        <f ca="1">IF(ISBLANK(employes3[[#This Row],[DD_fin]]),DATE(1900,1,1),TODAY()-employes3[[#This Row],[DD_fin]])</f>
        <v>1</v>
      </c>
      <c r="P1890">
        <v>4</v>
      </c>
      <c r="Q1890">
        <v>42.67</v>
      </c>
      <c r="R1890">
        <v>1</v>
      </c>
      <c r="S1890">
        <v>9537</v>
      </c>
      <c r="T1890">
        <v>3911</v>
      </c>
    </row>
    <row r="1891" spans="1:21" hidden="1">
      <c r="A1891">
        <v>2890</v>
      </c>
      <c r="B1891" t="s">
        <v>472</v>
      </c>
      <c r="C1891" t="s">
        <v>1280</v>
      </c>
      <c r="D1891" t="s">
        <v>11908</v>
      </c>
      <c r="E1891" t="s">
        <v>42</v>
      </c>
      <c r="F1891" s="1">
        <f ca="1">TODAY()-employes3[[#This Row],[DN_ecart]]</f>
        <v>32286</v>
      </c>
      <c r="G1891" t="s">
        <v>11909</v>
      </c>
      <c r="H1891" t="s">
        <v>11910</v>
      </c>
      <c r="I1891" t="s">
        <v>11911</v>
      </c>
      <c r="J1891">
        <v>36</v>
      </c>
      <c r="K1891" t="s">
        <v>11912</v>
      </c>
      <c r="L1891">
        <v>8</v>
      </c>
      <c r="M1891" t="s">
        <v>11913</v>
      </c>
      <c r="N1891" s="1">
        <f ca="1">TODAY()-employes3[[#This Row],[DD_debut]]</f>
        <v>45380</v>
      </c>
      <c r="O1891" s="1">
        <f ca="1">IF(ISBLANK(employes3[[#This Row],[DD_fin]]),DATE(1900,1,1),TODAY()-employes3[[#This Row],[DD_fin]])</f>
        <v>1</v>
      </c>
      <c r="P1891">
        <v>4</v>
      </c>
      <c r="Q1891">
        <v>16.100000000000001</v>
      </c>
      <c r="R1891">
        <v>1</v>
      </c>
      <c r="S1891">
        <v>13289</v>
      </c>
      <c r="T1891">
        <v>195</v>
      </c>
    </row>
    <row r="1892" spans="1:21" hidden="1">
      <c r="A1892">
        <v>2891</v>
      </c>
      <c r="B1892" t="s">
        <v>4060</v>
      </c>
      <c r="C1892" t="s">
        <v>2417</v>
      </c>
      <c r="D1892" t="s">
        <v>11914</v>
      </c>
      <c r="E1892" t="s">
        <v>42</v>
      </c>
      <c r="F1892" s="1">
        <f ca="1">TODAY()-employes3[[#This Row],[DN_ecart]]</f>
        <v>22643</v>
      </c>
      <c r="G1892" t="s">
        <v>11915</v>
      </c>
      <c r="H1892" t="s">
        <v>11916</v>
      </c>
      <c r="I1892" t="s">
        <v>11917</v>
      </c>
      <c r="J1892">
        <v>65</v>
      </c>
      <c r="K1892" t="s">
        <v>11918</v>
      </c>
      <c r="L1892">
        <v>9</v>
      </c>
      <c r="M1892" t="s">
        <v>11919</v>
      </c>
      <c r="N1892" s="1">
        <f ca="1">TODAY()-employes3[[#This Row],[DD_debut]]</f>
        <v>44239</v>
      </c>
      <c r="O1892" s="1">
        <f ca="1">IF(ISBLANK(employes3[[#This Row],[DD_fin]]),DATE(1900,1,1),TODAY()-employes3[[#This Row],[DD_fin]])</f>
        <v>44774</v>
      </c>
      <c r="P1892">
        <v>4</v>
      </c>
      <c r="Q1892">
        <v>23.42</v>
      </c>
      <c r="R1892">
        <v>2</v>
      </c>
      <c r="S1892">
        <v>22932</v>
      </c>
      <c r="T1892">
        <v>1336</v>
      </c>
      <c r="U1892">
        <v>801</v>
      </c>
    </row>
    <row r="1893" spans="1:21" hidden="1">
      <c r="A1893">
        <v>2892</v>
      </c>
      <c r="B1893" t="s">
        <v>281</v>
      </c>
      <c r="C1893" t="s">
        <v>840</v>
      </c>
      <c r="D1893" t="s">
        <v>11920</v>
      </c>
      <c r="E1893" t="s">
        <v>42</v>
      </c>
      <c r="F1893" s="1">
        <f ca="1">TODAY()-employes3[[#This Row],[DN_ecart]]</f>
        <v>37574</v>
      </c>
      <c r="G1893" t="s">
        <v>11921</v>
      </c>
      <c r="H1893" t="s">
        <v>11922</v>
      </c>
      <c r="I1893" t="s">
        <v>11923</v>
      </c>
      <c r="J1893">
        <v>10</v>
      </c>
      <c r="K1893" t="s">
        <v>11924</v>
      </c>
      <c r="L1893">
        <v>7</v>
      </c>
      <c r="M1893" t="s">
        <v>11925</v>
      </c>
      <c r="N1893" s="1">
        <f ca="1">TODAY()-employes3[[#This Row],[DD_debut]]</f>
        <v>44719</v>
      </c>
      <c r="O1893" s="1">
        <f ca="1">IF(ISBLANK(employes3[[#This Row],[DD_fin]]),DATE(1900,1,1),TODAY()-employes3[[#This Row],[DD_fin]])</f>
        <v>45160</v>
      </c>
      <c r="P1893">
        <v>4</v>
      </c>
      <c r="Q1893">
        <v>26.83</v>
      </c>
      <c r="R1893">
        <v>1</v>
      </c>
      <c r="S1893">
        <v>8001</v>
      </c>
      <c r="T1893">
        <v>856</v>
      </c>
      <c r="U1893">
        <v>415</v>
      </c>
    </row>
    <row r="1894" spans="1:21" hidden="1">
      <c r="A1894">
        <v>2893</v>
      </c>
      <c r="B1894" t="s">
        <v>1578</v>
      </c>
      <c r="C1894" t="s">
        <v>2988</v>
      </c>
      <c r="D1894" t="s">
        <v>11926</v>
      </c>
      <c r="E1894" t="s">
        <v>25</v>
      </c>
      <c r="F1894" s="1">
        <f ca="1">TODAY()-employes3[[#This Row],[DN_ecart]]</f>
        <v>23227</v>
      </c>
      <c r="G1894" t="s">
        <v>11927</v>
      </c>
      <c r="H1894" t="s">
        <v>11928</v>
      </c>
      <c r="I1894" t="s">
        <v>11929</v>
      </c>
      <c r="J1894">
        <v>24</v>
      </c>
      <c r="K1894" t="s">
        <v>11930</v>
      </c>
      <c r="L1894">
        <v>6</v>
      </c>
      <c r="M1894" t="s">
        <v>11931</v>
      </c>
      <c r="N1894" s="1">
        <f ca="1">TODAY()-employes3[[#This Row],[DD_debut]]</f>
        <v>44022</v>
      </c>
      <c r="O1894" s="1">
        <f ca="1">IF(ISBLANK(employes3[[#This Row],[DD_fin]]),DATE(1900,1,1),TODAY()-employes3[[#This Row],[DD_fin]])</f>
        <v>1</v>
      </c>
      <c r="P1894">
        <v>8</v>
      </c>
      <c r="Q1894">
        <v>22.18</v>
      </c>
      <c r="R1894">
        <v>1</v>
      </c>
      <c r="S1894">
        <v>22348</v>
      </c>
      <c r="T1894">
        <v>1553</v>
      </c>
    </row>
    <row r="1895" spans="1:21" hidden="1">
      <c r="A1895">
        <v>2894</v>
      </c>
      <c r="B1895" t="s">
        <v>1280</v>
      </c>
      <c r="C1895" t="s">
        <v>2073</v>
      </c>
      <c r="D1895" t="s">
        <v>11932</v>
      </c>
      <c r="E1895" t="s">
        <v>25</v>
      </c>
      <c r="F1895" s="1">
        <f ca="1">TODAY()-employes3[[#This Row],[DN_ecart]]</f>
        <v>24582</v>
      </c>
      <c r="G1895" t="s">
        <v>11933</v>
      </c>
      <c r="H1895" t="s">
        <v>11934</v>
      </c>
      <c r="I1895" t="s">
        <v>11935</v>
      </c>
      <c r="J1895">
        <v>5</v>
      </c>
      <c r="K1895" t="s">
        <v>11936</v>
      </c>
      <c r="L1895">
        <v>7</v>
      </c>
      <c r="M1895" t="s">
        <v>11937</v>
      </c>
      <c r="N1895" s="1">
        <f ca="1">TODAY()-employes3[[#This Row],[DD_debut]]</f>
        <v>42730</v>
      </c>
      <c r="O1895" s="1">
        <f ca="1">IF(ISBLANK(employes3[[#This Row],[DD_fin]]),DATE(1900,1,1),TODAY()-employes3[[#This Row],[DD_fin]])</f>
        <v>1</v>
      </c>
      <c r="P1895">
        <v>6</v>
      </c>
      <c r="Q1895">
        <v>25.39</v>
      </c>
      <c r="R1895">
        <v>1</v>
      </c>
      <c r="S1895">
        <v>20993</v>
      </c>
      <c r="T1895">
        <v>2845</v>
      </c>
    </row>
    <row r="1896" spans="1:21" hidden="1">
      <c r="A1896">
        <v>2895</v>
      </c>
      <c r="B1896" t="s">
        <v>3532</v>
      </c>
      <c r="C1896" t="s">
        <v>143</v>
      </c>
      <c r="D1896" t="s">
        <v>11938</v>
      </c>
      <c r="E1896" t="s">
        <v>25</v>
      </c>
      <c r="F1896" s="1">
        <f ca="1">TODAY()-employes3[[#This Row],[DN_ecart]]</f>
        <v>23916</v>
      </c>
      <c r="G1896" t="s">
        <v>11939</v>
      </c>
      <c r="H1896" t="s">
        <v>11940</v>
      </c>
      <c r="I1896" t="s">
        <v>11941</v>
      </c>
      <c r="J1896">
        <v>45</v>
      </c>
      <c r="K1896" t="s">
        <v>11942</v>
      </c>
      <c r="L1896">
        <v>8</v>
      </c>
      <c r="M1896" t="s">
        <v>11943</v>
      </c>
      <c r="N1896" s="1">
        <f ca="1">TODAY()-employes3[[#This Row],[DD_debut]]</f>
        <v>42833</v>
      </c>
      <c r="O1896" s="1">
        <f ca="1">IF(ISBLANK(employes3[[#This Row],[DD_fin]]),DATE(1900,1,1),TODAY()-employes3[[#This Row],[DD_fin]])</f>
        <v>1</v>
      </c>
      <c r="P1896">
        <v>5</v>
      </c>
      <c r="Q1896">
        <v>13.83</v>
      </c>
      <c r="R1896">
        <v>1</v>
      </c>
      <c r="S1896">
        <v>21659</v>
      </c>
      <c r="T1896">
        <v>2742</v>
      </c>
    </row>
    <row r="1897" spans="1:21" hidden="1">
      <c r="A1897">
        <v>2896</v>
      </c>
      <c r="B1897" t="s">
        <v>5086</v>
      </c>
      <c r="C1897" t="s">
        <v>2260</v>
      </c>
      <c r="D1897" t="s">
        <v>11944</v>
      </c>
      <c r="E1897" t="s">
        <v>25</v>
      </c>
      <c r="F1897" s="1">
        <f ca="1">TODAY()-employes3[[#This Row],[DN_ecart]]</f>
        <v>34990</v>
      </c>
      <c r="G1897" t="s">
        <v>11945</v>
      </c>
      <c r="H1897" t="s">
        <v>11946</v>
      </c>
      <c r="I1897" t="s">
        <v>11947</v>
      </c>
      <c r="J1897">
        <v>55</v>
      </c>
      <c r="K1897" t="s">
        <v>11948</v>
      </c>
      <c r="L1897">
        <v>5</v>
      </c>
      <c r="M1897" t="s">
        <v>11949</v>
      </c>
      <c r="N1897" s="1">
        <f ca="1">TODAY()-employes3[[#This Row],[DD_debut]]</f>
        <v>43866</v>
      </c>
      <c r="O1897" s="1">
        <f ca="1">IF(ISBLANK(employes3[[#This Row],[DD_fin]]),DATE(1900,1,1),TODAY()-employes3[[#This Row],[DD_fin]])</f>
        <v>1</v>
      </c>
      <c r="P1897">
        <v>4</v>
      </c>
      <c r="Q1897">
        <v>34.69</v>
      </c>
      <c r="R1897">
        <v>2</v>
      </c>
      <c r="S1897">
        <v>10585</v>
      </c>
      <c r="T1897">
        <v>1709</v>
      </c>
    </row>
    <row r="1898" spans="1:21" hidden="1">
      <c r="A1898">
        <v>2897</v>
      </c>
      <c r="B1898" t="s">
        <v>242</v>
      </c>
      <c r="C1898" t="s">
        <v>3406</v>
      </c>
      <c r="D1898" t="s">
        <v>11950</v>
      </c>
      <c r="E1898" t="s">
        <v>42</v>
      </c>
      <c r="F1898" s="1">
        <f ca="1">TODAY()-employes3[[#This Row],[DN_ecart]]</f>
        <v>28743</v>
      </c>
      <c r="G1898" t="s">
        <v>11951</v>
      </c>
      <c r="H1898" t="s">
        <v>11952</v>
      </c>
      <c r="I1898" t="s">
        <v>11953</v>
      </c>
      <c r="J1898">
        <v>56</v>
      </c>
      <c r="K1898" t="s">
        <v>11954</v>
      </c>
      <c r="L1898">
        <v>9</v>
      </c>
      <c r="M1898" t="s">
        <v>11955</v>
      </c>
      <c r="N1898" s="1">
        <f ca="1">TODAY()-employes3[[#This Row],[DD_debut]]</f>
        <v>41092</v>
      </c>
      <c r="O1898" s="1">
        <f ca="1">IF(ISBLANK(employes3[[#This Row],[DD_fin]]),DATE(1900,1,1),TODAY()-employes3[[#This Row],[DD_fin]])</f>
        <v>1</v>
      </c>
      <c r="P1898">
        <v>8</v>
      </c>
      <c r="Q1898">
        <v>28.28</v>
      </c>
      <c r="R1898">
        <v>2</v>
      </c>
      <c r="S1898">
        <v>16832</v>
      </c>
      <c r="T1898">
        <v>4483</v>
      </c>
    </row>
    <row r="1899" spans="1:21" hidden="1">
      <c r="A1899">
        <v>4651</v>
      </c>
      <c r="B1899" t="s">
        <v>6038</v>
      </c>
      <c r="C1899" t="s">
        <v>778</v>
      </c>
      <c r="D1899" t="s">
        <v>11956</v>
      </c>
      <c r="E1899" t="s">
        <v>42</v>
      </c>
      <c r="F1899" s="1">
        <f ca="1">TODAY()-employes3[[#This Row],[DN_ecart]]</f>
        <v>28790</v>
      </c>
      <c r="G1899" t="s">
        <v>11957</v>
      </c>
      <c r="H1899" t="s">
        <v>11958</v>
      </c>
      <c r="I1899" t="s">
        <v>11959</v>
      </c>
      <c r="J1899">
        <v>10</v>
      </c>
      <c r="K1899" t="s">
        <v>11960</v>
      </c>
      <c r="L1899">
        <v>8</v>
      </c>
      <c r="M1899" t="s">
        <v>11961</v>
      </c>
      <c r="N1899" s="1">
        <f ca="1">TODAY()-employes3[[#This Row],[DD_debut]]</f>
        <v>43003</v>
      </c>
      <c r="O1899" s="1">
        <f ca="1">IF(ISBLANK(employes3[[#This Row],[DD_fin]]),DATE(1900,1,1),TODAY()-employes3[[#This Row],[DD_fin]])</f>
        <v>1</v>
      </c>
      <c r="P1899">
        <v>7</v>
      </c>
      <c r="Q1899">
        <v>40.25</v>
      </c>
      <c r="R1899">
        <v>2</v>
      </c>
      <c r="S1899">
        <v>16785</v>
      </c>
      <c r="T1899">
        <v>2572</v>
      </c>
    </row>
    <row r="1900" spans="1:21" hidden="1">
      <c r="A1900">
        <v>2899</v>
      </c>
      <c r="B1900" t="s">
        <v>808</v>
      </c>
      <c r="C1900" t="s">
        <v>390</v>
      </c>
      <c r="D1900" t="s">
        <v>11962</v>
      </c>
      <c r="E1900" t="s">
        <v>42</v>
      </c>
      <c r="F1900" s="1">
        <f ca="1">TODAY()-employes3[[#This Row],[DN_ecart]]</f>
        <v>35938</v>
      </c>
      <c r="G1900" t="s">
        <v>11963</v>
      </c>
      <c r="H1900" t="s">
        <v>11964</v>
      </c>
      <c r="I1900" t="s">
        <v>11965</v>
      </c>
      <c r="J1900">
        <v>21</v>
      </c>
      <c r="K1900" t="s">
        <v>11966</v>
      </c>
      <c r="L1900">
        <v>7</v>
      </c>
      <c r="M1900" t="s">
        <v>11967</v>
      </c>
      <c r="N1900" s="1">
        <f ca="1">TODAY()-employes3[[#This Row],[DD_debut]]</f>
        <v>43894</v>
      </c>
      <c r="O1900" s="1">
        <f ca="1">IF(ISBLANK(employes3[[#This Row],[DD_fin]]),DATE(1900,1,1),TODAY()-employes3[[#This Row],[DD_fin]])</f>
        <v>44114</v>
      </c>
      <c r="P1900">
        <v>5</v>
      </c>
      <c r="Q1900">
        <v>42.28</v>
      </c>
      <c r="R1900">
        <v>1</v>
      </c>
      <c r="S1900">
        <v>9637</v>
      </c>
      <c r="T1900">
        <v>1681</v>
      </c>
      <c r="U1900">
        <v>1461</v>
      </c>
    </row>
    <row r="1901" spans="1:21" hidden="1">
      <c r="A1901">
        <v>2900</v>
      </c>
      <c r="B1901" t="s">
        <v>8264</v>
      </c>
      <c r="C1901" t="s">
        <v>473</v>
      </c>
      <c r="D1901" t="s">
        <v>11968</v>
      </c>
      <c r="E1901" t="s">
        <v>42</v>
      </c>
      <c r="F1901" s="1">
        <f ca="1">TODAY()-employes3[[#This Row],[DN_ecart]]</f>
        <v>32715</v>
      </c>
      <c r="G1901" t="s">
        <v>11969</v>
      </c>
      <c r="H1901" t="s">
        <v>11970</v>
      </c>
      <c r="I1901" t="s">
        <v>11971</v>
      </c>
      <c r="J1901">
        <v>3</v>
      </c>
      <c r="K1901" t="s">
        <v>11972</v>
      </c>
      <c r="L1901">
        <v>8</v>
      </c>
      <c r="M1901" t="s">
        <v>11973</v>
      </c>
      <c r="N1901" s="1">
        <f ca="1">TODAY()-employes3[[#This Row],[DD_debut]]</f>
        <v>42267</v>
      </c>
      <c r="O1901" s="1">
        <f ca="1">IF(ISBLANK(employes3[[#This Row],[DD_fin]]),DATE(1900,1,1),TODAY()-employes3[[#This Row],[DD_fin]])</f>
        <v>1</v>
      </c>
      <c r="P1901">
        <v>5</v>
      </c>
      <c r="Q1901">
        <v>20.41</v>
      </c>
      <c r="R1901">
        <v>3</v>
      </c>
      <c r="S1901">
        <v>12860</v>
      </c>
      <c r="T1901">
        <v>3308</v>
      </c>
    </row>
    <row r="1902" spans="1:21" hidden="1">
      <c r="A1902">
        <v>2901</v>
      </c>
      <c r="B1902" t="s">
        <v>643</v>
      </c>
      <c r="C1902" t="s">
        <v>962</v>
      </c>
      <c r="D1902" t="s">
        <v>11974</v>
      </c>
      <c r="E1902" t="s">
        <v>42</v>
      </c>
      <c r="F1902" s="1">
        <f ca="1">TODAY()-employes3[[#This Row],[DN_ecart]]</f>
        <v>25519</v>
      </c>
      <c r="G1902" t="s">
        <v>11975</v>
      </c>
      <c r="H1902" t="s">
        <v>11976</v>
      </c>
      <c r="I1902" t="s">
        <v>11977</v>
      </c>
      <c r="J1902">
        <v>54</v>
      </c>
      <c r="K1902" t="s">
        <v>11978</v>
      </c>
      <c r="L1902">
        <v>9</v>
      </c>
      <c r="M1902" t="s">
        <v>11979</v>
      </c>
      <c r="N1902" s="1">
        <f ca="1">TODAY()-employes3[[#This Row],[DD_debut]]</f>
        <v>42666</v>
      </c>
      <c r="O1902" s="1">
        <f ca="1">IF(ISBLANK(employes3[[#This Row],[DD_fin]]),DATE(1900,1,1),TODAY()-employes3[[#This Row],[DD_fin]])</f>
        <v>1</v>
      </c>
      <c r="P1902">
        <v>5</v>
      </c>
      <c r="Q1902">
        <v>28.86</v>
      </c>
      <c r="R1902">
        <v>1</v>
      </c>
      <c r="S1902">
        <v>20056</v>
      </c>
      <c r="T1902">
        <v>2909</v>
      </c>
    </row>
    <row r="1903" spans="1:21" hidden="1">
      <c r="A1903">
        <v>2902</v>
      </c>
      <c r="B1903" t="s">
        <v>80</v>
      </c>
      <c r="C1903" t="s">
        <v>533</v>
      </c>
      <c r="D1903" t="s">
        <v>11980</v>
      </c>
      <c r="E1903" t="s">
        <v>25</v>
      </c>
      <c r="F1903" s="1">
        <f ca="1">TODAY()-employes3[[#This Row],[DN_ecart]]</f>
        <v>34770</v>
      </c>
      <c r="G1903" t="s">
        <v>11981</v>
      </c>
      <c r="H1903" t="s">
        <v>11982</v>
      </c>
      <c r="I1903" t="s">
        <v>11983</v>
      </c>
      <c r="J1903">
        <v>76</v>
      </c>
      <c r="K1903" t="s">
        <v>11984</v>
      </c>
      <c r="L1903">
        <v>10</v>
      </c>
      <c r="M1903" t="s">
        <v>11985</v>
      </c>
      <c r="N1903" s="1">
        <f ca="1">TODAY()-employes3[[#This Row],[DD_debut]]</f>
        <v>42664</v>
      </c>
      <c r="O1903" s="1">
        <f ca="1">IF(ISBLANK(employes3[[#This Row],[DD_fin]]),DATE(1900,1,1),TODAY()-employes3[[#This Row],[DD_fin]])</f>
        <v>1</v>
      </c>
      <c r="P1903">
        <v>2</v>
      </c>
      <c r="Q1903">
        <v>25.12</v>
      </c>
      <c r="R1903">
        <v>1</v>
      </c>
      <c r="S1903">
        <v>10805</v>
      </c>
      <c r="T1903">
        <v>2911</v>
      </c>
    </row>
    <row r="1904" spans="1:21" hidden="1">
      <c r="A1904">
        <v>2903</v>
      </c>
      <c r="B1904" t="s">
        <v>1908</v>
      </c>
      <c r="C1904" t="s">
        <v>4252</v>
      </c>
      <c r="D1904" t="s">
        <v>11986</v>
      </c>
      <c r="E1904" t="s">
        <v>25</v>
      </c>
      <c r="F1904" s="1">
        <f ca="1">TODAY()-employes3[[#This Row],[DN_ecart]]</f>
        <v>23049</v>
      </c>
      <c r="G1904" t="s">
        <v>11987</v>
      </c>
      <c r="H1904" t="s">
        <v>11988</v>
      </c>
      <c r="I1904" t="s">
        <v>11989</v>
      </c>
      <c r="J1904">
        <v>4</v>
      </c>
      <c r="K1904" t="s">
        <v>11990</v>
      </c>
      <c r="L1904">
        <v>8</v>
      </c>
      <c r="M1904" t="s">
        <v>11991</v>
      </c>
      <c r="N1904" s="1">
        <f ca="1">TODAY()-employes3[[#This Row],[DD_debut]]</f>
        <v>41065</v>
      </c>
      <c r="O1904" s="1">
        <f ca="1">IF(ISBLANK(employes3[[#This Row],[DD_fin]]),DATE(1900,1,1),TODAY()-employes3[[#This Row],[DD_fin]])</f>
        <v>1</v>
      </c>
      <c r="P1904">
        <v>3</v>
      </c>
      <c r="Q1904">
        <v>18.62</v>
      </c>
      <c r="R1904">
        <v>1</v>
      </c>
      <c r="S1904">
        <v>22526</v>
      </c>
      <c r="T1904">
        <v>4510</v>
      </c>
    </row>
    <row r="1905" spans="1:21" hidden="1">
      <c r="A1905">
        <v>2904</v>
      </c>
      <c r="B1905" t="s">
        <v>1955</v>
      </c>
      <c r="C1905" t="s">
        <v>481</v>
      </c>
      <c r="D1905" t="s">
        <v>11992</v>
      </c>
      <c r="E1905" t="s">
        <v>25</v>
      </c>
      <c r="F1905" s="1">
        <f ca="1">TODAY()-employes3[[#This Row],[DN_ecart]]</f>
        <v>36909</v>
      </c>
      <c r="G1905" t="s">
        <v>11993</v>
      </c>
      <c r="H1905" t="s">
        <v>11994</v>
      </c>
      <c r="I1905" t="s">
        <v>10452</v>
      </c>
      <c r="J1905">
        <v>65</v>
      </c>
      <c r="K1905" t="s">
        <v>11995</v>
      </c>
      <c r="L1905">
        <v>7</v>
      </c>
      <c r="M1905" t="s">
        <v>11996</v>
      </c>
      <c r="N1905" s="1">
        <f ca="1">TODAY()-employes3[[#This Row],[DD_debut]]</f>
        <v>45013</v>
      </c>
      <c r="O1905" s="1">
        <f ca="1">IF(ISBLANK(employes3[[#This Row],[DD_fin]]),DATE(1900,1,1),TODAY()-employes3[[#This Row],[DD_fin]])</f>
        <v>1</v>
      </c>
      <c r="P1905">
        <v>5</v>
      </c>
      <c r="Q1905">
        <v>21.27</v>
      </c>
      <c r="R1905">
        <v>1</v>
      </c>
      <c r="S1905">
        <v>8666</v>
      </c>
      <c r="T1905">
        <v>562</v>
      </c>
    </row>
    <row r="1906" spans="1:21" hidden="1">
      <c r="A1906">
        <v>2905</v>
      </c>
      <c r="B1906" t="s">
        <v>3249</v>
      </c>
      <c r="C1906" t="s">
        <v>2659</v>
      </c>
      <c r="D1906" t="s">
        <v>11997</v>
      </c>
      <c r="E1906" t="s">
        <v>42</v>
      </c>
      <c r="F1906" s="1">
        <f ca="1">TODAY()-employes3[[#This Row],[DN_ecart]]</f>
        <v>32979</v>
      </c>
      <c r="G1906" t="s">
        <v>11998</v>
      </c>
      <c r="H1906" t="s">
        <v>11999</v>
      </c>
      <c r="I1906" t="s">
        <v>12000</v>
      </c>
      <c r="J1906">
        <v>2</v>
      </c>
      <c r="K1906" t="s">
        <v>12001</v>
      </c>
      <c r="L1906">
        <v>9</v>
      </c>
      <c r="M1906" t="s">
        <v>12002</v>
      </c>
      <c r="N1906" s="1">
        <f ca="1">TODAY()-employes3[[#This Row],[DD_debut]]</f>
        <v>45191</v>
      </c>
      <c r="O1906" s="1">
        <f ca="1">IF(ISBLANK(employes3[[#This Row],[DD_fin]]),DATE(1900,1,1),TODAY()-employes3[[#This Row],[DD_fin]])</f>
        <v>1</v>
      </c>
      <c r="P1906">
        <v>4</v>
      </c>
      <c r="Q1906">
        <v>28.01</v>
      </c>
      <c r="R1906">
        <v>1</v>
      </c>
      <c r="S1906">
        <v>12596</v>
      </c>
      <c r="T1906">
        <v>384</v>
      </c>
    </row>
    <row r="1907" spans="1:21" hidden="1">
      <c r="A1907">
        <v>3234</v>
      </c>
      <c r="B1907" t="s">
        <v>1854</v>
      </c>
      <c r="C1907" t="s">
        <v>80</v>
      </c>
      <c r="D1907" t="s">
        <v>12003</v>
      </c>
      <c r="E1907" t="s">
        <v>42</v>
      </c>
      <c r="F1907" s="1">
        <f ca="1">TODAY()-employes3[[#This Row],[DN_ecart]]</f>
        <v>34029</v>
      </c>
      <c r="G1907" t="s">
        <v>12004</v>
      </c>
      <c r="H1907" t="s">
        <v>12005</v>
      </c>
      <c r="I1907" t="s">
        <v>12006</v>
      </c>
      <c r="J1907">
        <v>12</v>
      </c>
      <c r="K1907" t="s">
        <v>12007</v>
      </c>
      <c r="L1907">
        <v>8</v>
      </c>
      <c r="M1907" t="s">
        <v>12008</v>
      </c>
      <c r="N1907" s="1">
        <f ca="1">TODAY()-employes3[[#This Row],[DD_debut]]</f>
        <v>43207</v>
      </c>
      <c r="O1907" s="1">
        <f ca="1">IF(ISBLANK(employes3[[#This Row],[DD_fin]]),DATE(1900,1,1),TODAY()-employes3[[#This Row],[DD_fin]])</f>
        <v>1</v>
      </c>
      <c r="P1907">
        <v>7</v>
      </c>
      <c r="Q1907">
        <v>19.63</v>
      </c>
      <c r="R1907">
        <v>1</v>
      </c>
      <c r="S1907">
        <v>11546</v>
      </c>
      <c r="T1907">
        <v>2368</v>
      </c>
    </row>
    <row r="1908" spans="1:21" hidden="1">
      <c r="A1908">
        <v>2907</v>
      </c>
      <c r="B1908" t="s">
        <v>3816</v>
      </c>
      <c r="C1908" t="s">
        <v>706</v>
      </c>
      <c r="D1908" t="s">
        <v>12009</v>
      </c>
      <c r="E1908" t="s">
        <v>25</v>
      </c>
      <c r="F1908" s="1">
        <f ca="1">TODAY()-employes3[[#This Row],[DN_ecart]]</f>
        <v>37734</v>
      </c>
      <c r="G1908" t="s">
        <v>12010</v>
      </c>
      <c r="H1908" t="s">
        <v>12011</v>
      </c>
      <c r="I1908" t="s">
        <v>12012</v>
      </c>
      <c r="J1908">
        <v>20</v>
      </c>
      <c r="K1908" t="s">
        <v>12013</v>
      </c>
      <c r="L1908">
        <v>10</v>
      </c>
      <c r="M1908" t="s">
        <v>12014</v>
      </c>
      <c r="N1908" s="1">
        <f ca="1">TODAY()-employes3[[#This Row],[DD_debut]]</f>
        <v>44988</v>
      </c>
      <c r="O1908" s="1">
        <f ca="1">IF(ISBLANK(employes3[[#This Row],[DD_fin]]),DATE(1900,1,1),TODAY()-employes3[[#This Row],[DD_fin]])</f>
        <v>1</v>
      </c>
      <c r="P1908">
        <v>5</v>
      </c>
      <c r="Q1908">
        <v>19.52</v>
      </c>
      <c r="R1908">
        <v>1</v>
      </c>
      <c r="S1908">
        <v>7841</v>
      </c>
      <c r="T1908">
        <v>587</v>
      </c>
    </row>
    <row r="1909" spans="1:21">
      <c r="A1909">
        <v>2908</v>
      </c>
      <c r="B1909" t="s">
        <v>2377</v>
      </c>
      <c r="C1909" t="s">
        <v>3476</v>
      </c>
      <c r="D1909" t="s">
        <v>12015</v>
      </c>
      <c r="E1909" t="s">
        <v>42</v>
      </c>
      <c r="F1909" s="1">
        <f ca="1">TODAY()-employes3[[#This Row],[DN_ecart]]</f>
        <v>36227</v>
      </c>
      <c r="G1909" t="s">
        <v>12016</v>
      </c>
      <c r="H1909" t="s">
        <v>12017</v>
      </c>
      <c r="I1909" t="s">
        <v>12018</v>
      </c>
      <c r="J1909">
        <v>10</v>
      </c>
      <c r="K1909" t="s">
        <v>12019</v>
      </c>
      <c r="L1909">
        <v>5</v>
      </c>
      <c r="M1909" t="s">
        <v>12020</v>
      </c>
      <c r="N1909" s="1">
        <f ca="1">TODAY()-employes3[[#This Row],[DD_debut]]</f>
        <v>41767</v>
      </c>
      <c r="O1909" s="1">
        <f ca="1">IF(ISBLANK(employes3[[#This Row],[DD_fin]]),DATE(1900,1,1),TODAY()-employes3[[#This Row],[DD_fin]])</f>
        <v>1</v>
      </c>
      <c r="P1909">
        <v>2</v>
      </c>
      <c r="Q1909">
        <v>26.91</v>
      </c>
      <c r="R1909">
        <v>3</v>
      </c>
      <c r="S1909">
        <v>9348</v>
      </c>
      <c r="T1909">
        <v>3808</v>
      </c>
    </row>
    <row r="1910" spans="1:21" hidden="1">
      <c r="A1910">
        <v>2909</v>
      </c>
      <c r="B1910" t="s">
        <v>5766</v>
      </c>
      <c r="C1910" t="s">
        <v>2109</v>
      </c>
      <c r="D1910" t="s">
        <v>12021</v>
      </c>
      <c r="E1910" t="s">
        <v>25</v>
      </c>
      <c r="F1910" s="1">
        <f ca="1">TODAY()-employes3[[#This Row],[DN_ecart]]</f>
        <v>30519</v>
      </c>
      <c r="G1910" t="s">
        <v>12022</v>
      </c>
      <c r="H1910" t="s">
        <v>12023</v>
      </c>
      <c r="I1910" t="s">
        <v>12024</v>
      </c>
      <c r="J1910">
        <v>8</v>
      </c>
      <c r="K1910" t="s">
        <v>12025</v>
      </c>
      <c r="L1910">
        <v>9</v>
      </c>
      <c r="M1910" t="s">
        <v>12026</v>
      </c>
      <c r="N1910" s="1">
        <f ca="1">TODAY()-employes3[[#This Row],[DD_debut]]</f>
        <v>40661</v>
      </c>
      <c r="O1910" s="1">
        <f ca="1">IF(ISBLANK(employes3[[#This Row],[DD_fin]]),DATE(1900,1,1),TODAY()-employes3[[#This Row],[DD_fin]])</f>
        <v>1</v>
      </c>
      <c r="P1910">
        <v>5</v>
      </c>
      <c r="Q1910">
        <v>21.09</v>
      </c>
      <c r="R1910">
        <v>1</v>
      </c>
      <c r="S1910">
        <v>15056</v>
      </c>
      <c r="T1910">
        <v>4914</v>
      </c>
    </row>
    <row r="1911" spans="1:21" hidden="1">
      <c r="A1911">
        <v>2910</v>
      </c>
      <c r="B1911" t="s">
        <v>1518</v>
      </c>
      <c r="C1911" t="s">
        <v>2715</v>
      </c>
      <c r="D1911" t="s">
        <v>12027</v>
      </c>
      <c r="E1911" t="s">
        <v>25</v>
      </c>
      <c r="F1911" s="1">
        <f ca="1">TODAY()-employes3[[#This Row],[DN_ecart]]</f>
        <v>22217</v>
      </c>
      <c r="G1911" t="s">
        <v>12028</v>
      </c>
      <c r="H1911" t="s">
        <v>12029</v>
      </c>
      <c r="I1911" t="s">
        <v>12030</v>
      </c>
      <c r="J1911">
        <v>9</v>
      </c>
      <c r="K1911" t="s">
        <v>12031</v>
      </c>
      <c r="L1911">
        <v>6</v>
      </c>
      <c r="M1911" t="s">
        <v>12032</v>
      </c>
      <c r="N1911" s="1">
        <f ca="1">TODAY()-employes3[[#This Row],[DD_debut]]</f>
        <v>42445</v>
      </c>
      <c r="O1911" s="1">
        <f ca="1">IF(ISBLANK(employes3[[#This Row],[DD_fin]]),DATE(1900,1,1),TODAY()-employes3[[#This Row],[DD_fin]])</f>
        <v>1</v>
      </c>
      <c r="P1911">
        <v>5</v>
      </c>
      <c r="Q1911">
        <v>38.89</v>
      </c>
      <c r="R1911">
        <v>1</v>
      </c>
      <c r="S1911">
        <v>23358</v>
      </c>
      <c r="T1911">
        <v>3130</v>
      </c>
    </row>
    <row r="1912" spans="1:21" hidden="1">
      <c r="A1912">
        <v>2911</v>
      </c>
      <c r="B1912" t="s">
        <v>1346</v>
      </c>
      <c r="C1912" t="s">
        <v>2608</v>
      </c>
      <c r="D1912" t="s">
        <v>12033</v>
      </c>
      <c r="E1912" t="s">
        <v>25</v>
      </c>
      <c r="F1912" s="1">
        <f ca="1">TODAY()-employes3[[#This Row],[DN_ecart]]</f>
        <v>34573</v>
      </c>
      <c r="G1912" t="s">
        <v>12034</v>
      </c>
      <c r="H1912" t="s">
        <v>12035</v>
      </c>
      <c r="I1912" t="s">
        <v>12036</v>
      </c>
      <c r="J1912">
        <v>21</v>
      </c>
      <c r="K1912" t="s">
        <v>12037</v>
      </c>
      <c r="L1912">
        <v>10</v>
      </c>
      <c r="M1912" t="s">
        <v>12038</v>
      </c>
      <c r="N1912" s="1">
        <f ca="1">TODAY()-employes3[[#This Row],[DD_debut]]</f>
        <v>43764</v>
      </c>
      <c r="O1912" s="1">
        <f ca="1">IF(ISBLANK(employes3[[#This Row],[DD_fin]]),DATE(1900,1,1),TODAY()-employes3[[#This Row],[DD_fin]])</f>
        <v>1</v>
      </c>
      <c r="P1912">
        <v>4</v>
      </c>
      <c r="Q1912">
        <v>19.87</v>
      </c>
      <c r="R1912">
        <v>4</v>
      </c>
      <c r="S1912">
        <v>11002</v>
      </c>
      <c r="T1912">
        <v>1811</v>
      </c>
    </row>
    <row r="1913" spans="1:21" hidden="1">
      <c r="A1913">
        <v>2912</v>
      </c>
      <c r="B1913" t="s">
        <v>3073</v>
      </c>
      <c r="C1913" t="s">
        <v>1102</v>
      </c>
      <c r="D1913" t="s">
        <v>12039</v>
      </c>
      <c r="E1913" t="s">
        <v>25</v>
      </c>
      <c r="F1913" s="1">
        <f ca="1">TODAY()-employes3[[#This Row],[DN_ecart]]</f>
        <v>33707</v>
      </c>
      <c r="G1913" t="s">
        <v>12040</v>
      </c>
      <c r="H1913" t="s">
        <v>12041</v>
      </c>
      <c r="I1913" t="s">
        <v>12042</v>
      </c>
      <c r="J1913">
        <v>5</v>
      </c>
      <c r="K1913" t="s">
        <v>12043</v>
      </c>
      <c r="L1913">
        <v>6</v>
      </c>
      <c r="M1913" t="s">
        <v>12044</v>
      </c>
      <c r="N1913" s="1">
        <f ca="1">TODAY()-employes3[[#This Row],[DD_debut]]</f>
        <v>43097</v>
      </c>
      <c r="O1913" s="1">
        <f ca="1">IF(ISBLANK(employes3[[#This Row],[DD_fin]]),DATE(1900,1,1),TODAY()-employes3[[#This Row],[DD_fin]])</f>
        <v>1</v>
      </c>
      <c r="P1913">
        <v>4</v>
      </c>
      <c r="Q1913">
        <v>29.05</v>
      </c>
      <c r="R1913">
        <v>1</v>
      </c>
      <c r="S1913">
        <v>11868</v>
      </c>
      <c r="T1913">
        <v>2478</v>
      </c>
    </row>
    <row r="1914" spans="1:21" hidden="1">
      <c r="A1914">
        <v>2913</v>
      </c>
      <c r="B1914" t="s">
        <v>1189</v>
      </c>
      <c r="C1914" t="s">
        <v>3021</v>
      </c>
      <c r="D1914" t="s">
        <v>12045</v>
      </c>
      <c r="E1914" t="s">
        <v>25</v>
      </c>
      <c r="F1914" s="1">
        <f ca="1">TODAY()-employes3[[#This Row],[DN_ecart]]</f>
        <v>29142</v>
      </c>
      <c r="G1914" t="s">
        <v>12046</v>
      </c>
      <c r="H1914" t="s">
        <v>12047</v>
      </c>
      <c r="I1914" t="s">
        <v>12048</v>
      </c>
      <c r="J1914">
        <v>33</v>
      </c>
      <c r="K1914" t="s">
        <v>12049</v>
      </c>
      <c r="L1914">
        <v>5</v>
      </c>
      <c r="M1914" t="s">
        <v>12050</v>
      </c>
      <c r="N1914" s="1">
        <f ca="1">TODAY()-employes3[[#This Row],[DD_debut]]</f>
        <v>41728</v>
      </c>
      <c r="O1914" s="1">
        <f ca="1">IF(ISBLANK(employes3[[#This Row],[DD_fin]]),DATE(1900,1,1),TODAY()-employes3[[#This Row],[DD_fin]])</f>
        <v>41830</v>
      </c>
      <c r="P1914">
        <v>6</v>
      </c>
      <c r="Q1914">
        <v>39.840000000000003</v>
      </c>
      <c r="R1914">
        <v>1</v>
      </c>
      <c r="S1914">
        <v>16433</v>
      </c>
      <c r="T1914">
        <v>3847</v>
      </c>
      <c r="U1914">
        <v>3745</v>
      </c>
    </row>
    <row r="1915" spans="1:21" hidden="1">
      <c r="A1915">
        <v>2914</v>
      </c>
      <c r="B1915" t="s">
        <v>6821</v>
      </c>
      <c r="C1915" t="s">
        <v>2073</v>
      </c>
      <c r="D1915" t="s">
        <v>12051</v>
      </c>
      <c r="E1915" t="s">
        <v>25</v>
      </c>
      <c r="F1915" s="1">
        <f ca="1">TODAY()-employes3[[#This Row],[DN_ecart]]</f>
        <v>34666</v>
      </c>
      <c r="G1915" t="s">
        <v>12052</v>
      </c>
      <c r="H1915" t="s">
        <v>12053</v>
      </c>
      <c r="I1915" t="s">
        <v>12054</v>
      </c>
      <c r="J1915">
        <v>46</v>
      </c>
      <c r="K1915" t="s">
        <v>12055</v>
      </c>
      <c r="L1915">
        <v>10</v>
      </c>
      <c r="M1915" t="s">
        <v>12056</v>
      </c>
      <c r="N1915" s="1">
        <f ca="1">TODAY()-employes3[[#This Row],[DD_debut]]</f>
        <v>42200</v>
      </c>
      <c r="O1915" s="1">
        <f ca="1">IF(ISBLANK(employes3[[#This Row],[DD_fin]]),DATE(1900,1,1),TODAY()-employes3[[#This Row],[DD_fin]])</f>
        <v>1</v>
      </c>
      <c r="P1915">
        <v>4</v>
      </c>
      <c r="Q1915">
        <v>36.28</v>
      </c>
      <c r="R1915">
        <v>2</v>
      </c>
      <c r="S1915">
        <v>10909</v>
      </c>
      <c r="T1915">
        <v>3375</v>
      </c>
    </row>
    <row r="1916" spans="1:21" hidden="1">
      <c r="A1916">
        <v>2915</v>
      </c>
      <c r="B1916" t="s">
        <v>2607</v>
      </c>
      <c r="C1916" t="s">
        <v>103</v>
      </c>
      <c r="D1916" t="s">
        <v>12057</v>
      </c>
      <c r="E1916" t="s">
        <v>42</v>
      </c>
      <c r="F1916" s="1">
        <f ca="1">TODAY()-employes3[[#This Row],[DN_ecart]]</f>
        <v>24432</v>
      </c>
      <c r="G1916" t="s">
        <v>12058</v>
      </c>
      <c r="H1916" t="s">
        <v>12059</v>
      </c>
      <c r="I1916" t="s">
        <v>12060</v>
      </c>
      <c r="J1916">
        <v>8</v>
      </c>
      <c r="K1916" t="s">
        <v>12061</v>
      </c>
      <c r="L1916">
        <v>9</v>
      </c>
      <c r="M1916" t="s">
        <v>12062</v>
      </c>
      <c r="N1916" s="1">
        <f ca="1">TODAY()-employes3[[#This Row],[DD_debut]]</f>
        <v>43602</v>
      </c>
      <c r="O1916" s="1">
        <f ca="1">IF(ISBLANK(employes3[[#This Row],[DD_fin]]),DATE(1900,1,1),TODAY()-employes3[[#This Row],[DD_fin]])</f>
        <v>1</v>
      </c>
      <c r="P1916">
        <v>4</v>
      </c>
      <c r="Q1916">
        <v>33.4</v>
      </c>
      <c r="R1916">
        <v>1</v>
      </c>
      <c r="S1916">
        <v>21143</v>
      </c>
      <c r="T1916">
        <v>1973</v>
      </c>
    </row>
    <row r="1917" spans="1:21" hidden="1">
      <c r="A1917">
        <v>2916</v>
      </c>
      <c r="B1917" t="s">
        <v>1983</v>
      </c>
      <c r="C1917" t="s">
        <v>1102</v>
      </c>
      <c r="D1917" t="s">
        <v>12063</v>
      </c>
      <c r="E1917" t="s">
        <v>25</v>
      </c>
      <c r="F1917" s="1">
        <f ca="1">TODAY()-employes3[[#This Row],[DN_ecart]]</f>
        <v>34113</v>
      </c>
      <c r="G1917" t="s">
        <v>12064</v>
      </c>
      <c r="H1917" t="s">
        <v>12065</v>
      </c>
      <c r="I1917" t="s">
        <v>12066</v>
      </c>
      <c r="J1917">
        <v>33</v>
      </c>
      <c r="K1917" t="s">
        <v>12067</v>
      </c>
      <c r="L1917">
        <v>9</v>
      </c>
      <c r="M1917" t="s">
        <v>12068</v>
      </c>
      <c r="N1917" s="1">
        <f ca="1">TODAY()-employes3[[#This Row],[DD_debut]]</f>
        <v>40675</v>
      </c>
      <c r="O1917" s="1">
        <f ca="1">IF(ISBLANK(employes3[[#This Row],[DD_fin]]),DATE(1900,1,1),TODAY()-employes3[[#This Row],[DD_fin]])</f>
        <v>1</v>
      </c>
      <c r="P1917">
        <v>4</v>
      </c>
      <c r="Q1917">
        <v>38.36</v>
      </c>
      <c r="R1917">
        <v>1</v>
      </c>
      <c r="S1917">
        <v>11462</v>
      </c>
      <c r="T1917">
        <v>4900</v>
      </c>
    </row>
    <row r="1918" spans="1:21" hidden="1">
      <c r="A1918">
        <v>2917</v>
      </c>
      <c r="B1918" t="s">
        <v>196</v>
      </c>
      <c r="C1918" t="s">
        <v>250</v>
      </c>
      <c r="D1918" t="s">
        <v>12069</v>
      </c>
      <c r="E1918" t="s">
        <v>42</v>
      </c>
      <c r="F1918" s="1">
        <f ca="1">TODAY()-employes3[[#This Row],[DN_ecart]]</f>
        <v>36898</v>
      </c>
      <c r="G1918" t="s">
        <v>12070</v>
      </c>
      <c r="H1918" t="s">
        <v>12071</v>
      </c>
      <c r="I1918" t="s">
        <v>12072</v>
      </c>
      <c r="J1918">
        <v>12</v>
      </c>
      <c r="K1918" t="s">
        <v>12073</v>
      </c>
      <c r="L1918">
        <v>8</v>
      </c>
      <c r="M1918" t="s">
        <v>12074</v>
      </c>
      <c r="N1918" s="1">
        <f ca="1">TODAY()-employes3[[#This Row],[DD_debut]]</f>
        <v>41580</v>
      </c>
      <c r="O1918" s="1">
        <f ca="1">IF(ISBLANK(employes3[[#This Row],[DD_fin]]),DATE(1900,1,1),TODAY()-employes3[[#This Row],[DD_fin]])</f>
        <v>1</v>
      </c>
      <c r="P1918">
        <v>5</v>
      </c>
      <c r="Q1918">
        <v>33.04</v>
      </c>
      <c r="R1918">
        <v>3</v>
      </c>
      <c r="S1918">
        <v>8677</v>
      </c>
      <c r="T1918">
        <v>3995</v>
      </c>
    </row>
    <row r="1919" spans="1:21" hidden="1">
      <c r="A1919">
        <v>2918</v>
      </c>
      <c r="B1919" t="s">
        <v>1339</v>
      </c>
      <c r="C1919" t="s">
        <v>1901</v>
      </c>
      <c r="D1919" t="s">
        <v>12075</v>
      </c>
      <c r="E1919" t="s">
        <v>25</v>
      </c>
      <c r="F1919" s="1">
        <f ca="1">TODAY()-employes3[[#This Row],[DN_ecart]]</f>
        <v>28828</v>
      </c>
      <c r="G1919" t="s">
        <v>12076</v>
      </c>
      <c r="H1919" t="s">
        <v>12077</v>
      </c>
      <c r="I1919" t="s">
        <v>12078</v>
      </c>
      <c r="J1919">
        <v>7</v>
      </c>
      <c r="K1919" t="s">
        <v>12079</v>
      </c>
      <c r="L1919">
        <v>6</v>
      </c>
      <c r="M1919" t="s">
        <v>12080</v>
      </c>
      <c r="N1919" s="1">
        <f ca="1">TODAY()-employes3[[#This Row],[DD_debut]]</f>
        <v>40906</v>
      </c>
      <c r="O1919" s="1">
        <f ca="1">IF(ISBLANK(employes3[[#This Row],[DD_fin]]),DATE(1900,1,1),TODAY()-employes3[[#This Row],[DD_fin]])</f>
        <v>1</v>
      </c>
      <c r="P1919">
        <v>8</v>
      </c>
      <c r="Q1919">
        <v>19.5</v>
      </c>
      <c r="R1919">
        <v>1</v>
      </c>
      <c r="S1919">
        <v>16747</v>
      </c>
      <c r="T1919">
        <v>4669</v>
      </c>
    </row>
    <row r="1920" spans="1:21" hidden="1">
      <c r="A1920">
        <v>2919</v>
      </c>
      <c r="B1920" t="s">
        <v>12081</v>
      </c>
      <c r="C1920" t="s">
        <v>2225</v>
      </c>
      <c r="D1920" t="s">
        <v>12082</v>
      </c>
      <c r="E1920" t="s">
        <v>25</v>
      </c>
      <c r="F1920" s="1">
        <f ca="1">TODAY()-employes3[[#This Row],[DN_ecart]]</f>
        <v>38540</v>
      </c>
      <c r="G1920" t="s">
        <v>12083</v>
      </c>
      <c r="H1920" t="s">
        <v>12084</v>
      </c>
      <c r="I1920" t="s">
        <v>12085</v>
      </c>
      <c r="J1920">
        <v>22</v>
      </c>
      <c r="K1920" t="s">
        <v>12086</v>
      </c>
      <c r="L1920">
        <v>10</v>
      </c>
      <c r="M1920" t="s">
        <v>12087</v>
      </c>
      <c r="N1920" s="1">
        <f ca="1">TODAY()-employes3[[#This Row],[DD_debut]]</f>
        <v>45318</v>
      </c>
      <c r="O1920" s="1">
        <f ca="1">IF(ISBLANK(employes3[[#This Row],[DD_fin]]),DATE(1900,1,1),TODAY()-employes3[[#This Row],[DD_fin]])</f>
        <v>1</v>
      </c>
      <c r="P1920">
        <v>6</v>
      </c>
      <c r="Q1920">
        <v>44.61</v>
      </c>
      <c r="R1920">
        <v>1</v>
      </c>
      <c r="S1920">
        <v>7035</v>
      </c>
      <c r="T1920">
        <v>257</v>
      </c>
    </row>
    <row r="1921" spans="1:21" hidden="1">
      <c r="A1921">
        <v>2920</v>
      </c>
      <c r="B1921" t="s">
        <v>1546</v>
      </c>
      <c r="C1921" t="s">
        <v>1441</v>
      </c>
      <c r="D1921" t="s">
        <v>12088</v>
      </c>
      <c r="E1921" t="s">
        <v>42</v>
      </c>
      <c r="F1921" s="1">
        <f ca="1">TODAY()-employes3[[#This Row],[DN_ecart]]</f>
        <v>23093</v>
      </c>
      <c r="G1921" t="s">
        <v>12089</v>
      </c>
      <c r="H1921" t="s">
        <v>12090</v>
      </c>
      <c r="I1921" t="s">
        <v>12091</v>
      </c>
      <c r="J1921">
        <v>76</v>
      </c>
      <c r="K1921" t="s">
        <v>12092</v>
      </c>
      <c r="L1921">
        <v>8</v>
      </c>
      <c r="M1921" t="s">
        <v>12093</v>
      </c>
      <c r="N1921" s="1">
        <f ca="1">TODAY()-employes3[[#This Row],[DD_debut]]</f>
        <v>41938</v>
      </c>
      <c r="O1921" s="1">
        <f ca="1">IF(ISBLANK(employes3[[#This Row],[DD_fin]]),DATE(1900,1,1),TODAY()-employes3[[#This Row],[DD_fin]])</f>
        <v>45000</v>
      </c>
      <c r="P1921">
        <v>5</v>
      </c>
      <c r="Q1921">
        <v>16.760000000000002</v>
      </c>
      <c r="R1921">
        <v>1</v>
      </c>
      <c r="S1921">
        <v>22482</v>
      </c>
      <c r="T1921">
        <v>3637</v>
      </c>
      <c r="U1921">
        <v>575</v>
      </c>
    </row>
    <row r="1922" spans="1:21" hidden="1">
      <c r="A1922">
        <v>2921</v>
      </c>
      <c r="B1922" t="s">
        <v>643</v>
      </c>
      <c r="C1922" t="s">
        <v>381</v>
      </c>
      <c r="D1922" t="s">
        <v>12094</v>
      </c>
      <c r="E1922" t="s">
        <v>42</v>
      </c>
      <c r="F1922" s="1">
        <f ca="1">TODAY()-employes3[[#This Row],[DN_ecart]]</f>
        <v>35617</v>
      </c>
      <c r="G1922" t="s">
        <v>12095</v>
      </c>
      <c r="H1922" t="s">
        <v>12096</v>
      </c>
      <c r="I1922" t="s">
        <v>12097</v>
      </c>
      <c r="J1922">
        <v>24</v>
      </c>
      <c r="K1922" t="s">
        <v>12098</v>
      </c>
      <c r="L1922">
        <v>6</v>
      </c>
      <c r="M1922" t="s">
        <v>12099</v>
      </c>
      <c r="N1922" s="1">
        <f ca="1">TODAY()-employes3[[#This Row],[DD_debut]]</f>
        <v>41185</v>
      </c>
      <c r="O1922" s="1">
        <f ca="1">IF(ISBLANK(employes3[[#This Row],[DD_fin]]),DATE(1900,1,1),TODAY()-employes3[[#This Row],[DD_fin]])</f>
        <v>1</v>
      </c>
      <c r="P1922">
        <v>2</v>
      </c>
      <c r="Q1922">
        <v>32.18</v>
      </c>
      <c r="R1922">
        <v>1</v>
      </c>
      <c r="S1922">
        <v>9958</v>
      </c>
      <c r="T1922">
        <v>4390</v>
      </c>
    </row>
    <row r="1923" spans="1:21" hidden="1">
      <c r="A1923">
        <v>2922</v>
      </c>
      <c r="B1923" t="s">
        <v>6222</v>
      </c>
      <c r="C1923" t="s">
        <v>2109</v>
      </c>
      <c r="D1923" t="s">
        <v>12100</v>
      </c>
      <c r="E1923" t="s">
        <v>25</v>
      </c>
      <c r="F1923" s="1">
        <f ca="1">TODAY()-employes3[[#This Row],[DN_ecart]]</f>
        <v>29488</v>
      </c>
      <c r="G1923" t="s">
        <v>12101</v>
      </c>
      <c r="H1923" t="s">
        <v>12102</v>
      </c>
      <c r="I1923" t="s">
        <v>12103</v>
      </c>
      <c r="J1923">
        <v>52</v>
      </c>
      <c r="K1923" t="s">
        <v>12104</v>
      </c>
      <c r="L1923">
        <v>10</v>
      </c>
      <c r="M1923" t="s">
        <v>12105</v>
      </c>
      <c r="N1923" s="1">
        <f ca="1">TODAY()-employes3[[#This Row],[DD_debut]]</f>
        <v>42543</v>
      </c>
      <c r="O1923" s="1">
        <f ca="1">IF(ISBLANK(employes3[[#This Row],[DD_fin]]),DATE(1900,1,1),TODAY()-employes3[[#This Row],[DD_fin]])</f>
        <v>1</v>
      </c>
      <c r="P1923">
        <v>4</v>
      </c>
      <c r="Q1923">
        <v>16.25</v>
      </c>
      <c r="R1923">
        <v>1</v>
      </c>
      <c r="S1923">
        <v>16087</v>
      </c>
      <c r="T1923">
        <v>3032</v>
      </c>
    </row>
    <row r="1924" spans="1:21">
      <c r="A1924">
        <v>2923</v>
      </c>
      <c r="B1924" t="s">
        <v>8355</v>
      </c>
      <c r="C1924" t="s">
        <v>1131</v>
      </c>
      <c r="D1924" t="s">
        <v>12106</v>
      </c>
      <c r="E1924" t="s">
        <v>42</v>
      </c>
      <c r="F1924" s="1">
        <f ca="1">TODAY()-employes3[[#This Row],[DN_ecart]]</f>
        <v>25823</v>
      </c>
      <c r="G1924" t="s">
        <v>12107</v>
      </c>
      <c r="H1924" t="s">
        <v>12108</v>
      </c>
      <c r="I1924" t="s">
        <v>12109</v>
      </c>
      <c r="J1924">
        <v>24</v>
      </c>
      <c r="K1924" t="s">
        <v>12110</v>
      </c>
      <c r="L1924">
        <v>9</v>
      </c>
      <c r="M1924" t="s">
        <v>12111</v>
      </c>
      <c r="N1924" s="1">
        <f ca="1">TODAY()-employes3[[#This Row],[DD_debut]]</f>
        <v>41673</v>
      </c>
      <c r="O1924" s="1">
        <f ca="1">IF(ISBLANK(employes3[[#This Row],[DD_fin]]),DATE(1900,1,1),TODAY()-employes3[[#This Row],[DD_fin]])</f>
        <v>1</v>
      </c>
      <c r="P1924">
        <v>5</v>
      </c>
      <c r="Q1924">
        <v>20.66</v>
      </c>
      <c r="R1924">
        <v>1</v>
      </c>
      <c r="S1924">
        <v>19752</v>
      </c>
      <c r="T1924">
        <v>3902</v>
      </c>
    </row>
    <row r="1925" spans="1:21" hidden="1">
      <c r="A1925">
        <v>2924</v>
      </c>
      <c r="B1925" t="s">
        <v>1227</v>
      </c>
      <c r="C1925" t="s">
        <v>204</v>
      </c>
      <c r="D1925" t="s">
        <v>12112</v>
      </c>
      <c r="E1925" t="s">
        <v>42</v>
      </c>
      <c r="F1925" s="1">
        <f ca="1">TODAY()-employes3[[#This Row],[DN_ecart]]</f>
        <v>23793</v>
      </c>
      <c r="G1925" t="s">
        <v>12113</v>
      </c>
      <c r="H1925" t="s">
        <v>12114</v>
      </c>
      <c r="I1925" t="s">
        <v>12115</v>
      </c>
      <c r="J1925">
        <v>18</v>
      </c>
      <c r="K1925" t="s">
        <v>12116</v>
      </c>
      <c r="L1925">
        <v>6</v>
      </c>
      <c r="M1925" t="s">
        <v>12117</v>
      </c>
      <c r="N1925" s="1">
        <f ca="1">TODAY()-employes3[[#This Row],[DD_debut]]</f>
        <v>43616</v>
      </c>
      <c r="O1925" s="1">
        <f ca="1">IF(ISBLANK(employes3[[#This Row],[DD_fin]]),DATE(1900,1,1),TODAY()-employes3[[#This Row],[DD_fin]])</f>
        <v>1</v>
      </c>
      <c r="P1925">
        <v>5</v>
      </c>
      <c r="Q1925">
        <v>14.88</v>
      </c>
      <c r="R1925">
        <v>1</v>
      </c>
      <c r="S1925">
        <v>21782</v>
      </c>
      <c r="T1925">
        <v>1959</v>
      </c>
    </row>
    <row r="1926" spans="1:21" hidden="1">
      <c r="A1926">
        <v>2925</v>
      </c>
      <c r="B1926" t="s">
        <v>4322</v>
      </c>
      <c r="C1926" t="s">
        <v>251</v>
      </c>
      <c r="D1926" t="s">
        <v>12118</v>
      </c>
      <c r="E1926" t="s">
        <v>42</v>
      </c>
      <c r="F1926" s="1">
        <f ca="1">TODAY()-employes3[[#This Row],[DN_ecart]]</f>
        <v>35547</v>
      </c>
      <c r="G1926" t="s">
        <v>12119</v>
      </c>
      <c r="H1926" t="s">
        <v>12120</v>
      </c>
      <c r="I1926" t="s">
        <v>12121</v>
      </c>
      <c r="J1926">
        <v>13</v>
      </c>
      <c r="K1926" t="s">
        <v>12122</v>
      </c>
      <c r="L1926">
        <v>8</v>
      </c>
      <c r="M1926" t="s">
        <v>12123</v>
      </c>
      <c r="N1926" s="1">
        <f ca="1">TODAY()-employes3[[#This Row],[DD_debut]]</f>
        <v>41075</v>
      </c>
      <c r="O1926" s="1">
        <f ca="1">IF(ISBLANK(employes3[[#This Row],[DD_fin]]),DATE(1900,1,1),TODAY()-employes3[[#This Row],[DD_fin]])</f>
        <v>1</v>
      </c>
      <c r="P1926">
        <v>8</v>
      </c>
      <c r="Q1926">
        <v>13.8</v>
      </c>
      <c r="R1926">
        <v>2</v>
      </c>
      <c r="S1926">
        <v>10028</v>
      </c>
      <c r="T1926">
        <v>4500</v>
      </c>
    </row>
    <row r="1927" spans="1:21">
      <c r="A1927">
        <v>2926</v>
      </c>
      <c r="B1927" t="s">
        <v>2095</v>
      </c>
      <c r="C1927" t="s">
        <v>1212</v>
      </c>
      <c r="D1927" t="s">
        <v>12124</v>
      </c>
      <c r="E1927" t="s">
        <v>42</v>
      </c>
      <c r="F1927" s="1">
        <f ca="1">TODAY()-employes3[[#This Row],[DN_ecart]]</f>
        <v>25349</v>
      </c>
      <c r="G1927" t="s">
        <v>12125</v>
      </c>
      <c r="H1927" t="s">
        <v>12126</v>
      </c>
      <c r="I1927" t="s">
        <v>12127</v>
      </c>
      <c r="J1927">
        <v>38</v>
      </c>
      <c r="K1927" t="s">
        <v>12128</v>
      </c>
      <c r="L1927">
        <v>5</v>
      </c>
      <c r="M1927" t="s">
        <v>12129</v>
      </c>
      <c r="N1927" s="1">
        <f ca="1">TODAY()-employes3[[#This Row],[DD_debut]]</f>
        <v>41940</v>
      </c>
      <c r="O1927" s="1">
        <f ca="1">IF(ISBLANK(employes3[[#This Row],[DD_fin]]),DATE(1900,1,1),TODAY()-employes3[[#This Row],[DD_fin]])</f>
        <v>1</v>
      </c>
      <c r="P1927">
        <v>6</v>
      </c>
      <c r="Q1927">
        <v>32.74</v>
      </c>
      <c r="R1927">
        <v>3</v>
      </c>
      <c r="S1927">
        <v>20226</v>
      </c>
      <c r="T1927">
        <v>3635</v>
      </c>
    </row>
    <row r="1928" spans="1:21" hidden="1">
      <c r="A1928">
        <v>2927</v>
      </c>
      <c r="B1928" t="s">
        <v>777</v>
      </c>
      <c r="C1928" t="s">
        <v>2260</v>
      </c>
      <c r="D1928" t="s">
        <v>12130</v>
      </c>
      <c r="E1928" t="s">
        <v>25</v>
      </c>
      <c r="F1928" s="1">
        <f ca="1">TODAY()-employes3[[#This Row],[DN_ecart]]</f>
        <v>24563</v>
      </c>
      <c r="G1928" t="s">
        <v>12131</v>
      </c>
      <c r="H1928" t="s">
        <v>12132</v>
      </c>
      <c r="I1928" t="s">
        <v>12133</v>
      </c>
      <c r="J1928">
        <v>19</v>
      </c>
      <c r="K1928" t="s">
        <v>12134</v>
      </c>
      <c r="L1928">
        <v>8</v>
      </c>
      <c r="M1928" t="s">
        <v>12135</v>
      </c>
      <c r="N1928" s="1">
        <f ca="1">TODAY()-employes3[[#This Row],[DD_debut]]</f>
        <v>43391</v>
      </c>
      <c r="O1928" s="1">
        <f ca="1">IF(ISBLANK(employes3[[#This Row],[DD_fin]]),DATE(1900,1,1),TODAY()-employes3[[#This Row],[DD_fin]])</f>
        <v>1</v>
      </c>
      <c r="P1928">
        <v>8</v>
      </c>
      <c r="Q1928">
        <v>43.23</v>
      </c>
      <c r="R1928">
        <v>1</v>
      </c>
      <c r="S1928">
        <v>21012</v>
      </c>
      <c r="T1928">
        <v>2184</v>
      </c>
    </row>
    <row r="1929" spans="1:21" hidden="1">
      <c r="A1929">
        <v>2928</v>
      </c>
      <c r="B1929" t="s">
        <v>341</v>
      </c>
      <c r="C1929" t="s">
        <v>1579</v>
      </c>
      <c r="D1929" t="s">
        <v>12136</v>
      </c>
      <c r="E1929" t="s">
        <v>42</v>
      </c>
      <c r="F1929" s="1">
        <f ca="1">TODAY()-employes3[[#This Row],[DN_ecart]]</f>
        <v>33316</v>
      </c>
      <c r="G1929" t="s">
        <v>12137</v>
      </c>
      <c r="H1929" t="s">
        <v>12138</v>
      </c>
      <c r="I1929" t="s">
        <v>12139</v>
      </c>
      <c r="J1929">
        <v>6</v>
      </c>
      <c r="K1929" t="s">
        <v>12140</v>
      </c>
      <c r="L1929">
        <v>6</v>
      </c>
      <c r="M1929" t="s">
        <v>12141</v>
      </c>
      <c r="N1929" s="1">
        <f ca="1">TODAY()-employes3[[#This Row],[DD_debut]]</f>
        <v>42940</v>
      </c>
      <c r="O1929" s="1">
        <f ca="1">IF(ISBLANK(employes3[[#This Row],[DD_fin]]),DATE(1900,1,1),TODAY()-employes3[[#This Row],[DD_fin]])</f>
        <v>1</v>
      </c>
      <c r="P1929">
        <v>5</v>
      </c>
      <c r="Q1929">
        <v>30.59</v>
      </c>
      <c r="R1929">
        <v>1</v>
      </c>
      <c r="S1929">
        <v>12259</v>
      </c>
      <c r="T1929">
        <v>2635</v>
      </c>
    </row>
    <row r="1930" spans="1:21" hidden="1">
      <c r="A1930">
        <v>2929</v>
      </c>
      <c r="B1930" t="s">
        <v>1922</v>
      </c>
      <c r="C1930" t="s">
        <v>88</v>
      </c>
      <c r="D1930" t="s">
        <v>12142</v>
      </c>
      <c r="E1930" t="s">
        <v>25</v>
      </c>
      <c r="F1930" s="1">
        <f ca="1">TODAY()-employes3[[#This Row],[DN_ecart]]</f>
        <v>28083</v>
      </c>
      <c r="G1930" t="s">
        <v>12143</v>
      </c>
      <c r="H1930" t="s">
        <v>12144</v>
      </c>
      <c r="I1930" t="s">
        <v>12145</v>
      </c>
      <c r="J1930">
        <v>19</v>
      </c>
      <c r="K1930" t="s">
        <v>12146</v>
      </c>
      <c r="L1930">
        <v>6</v>
      </c>
      <c r="M1930" t="s">
        <v>12147</v>
      </c>
      <c r="N1930" s="1">
        <f ca="1">TODAY()-employes3[[#This Row],[DD_debut]]</f>
        <v>44197</v>
      </c>
      <c r="O1930" s="1">
        <f ca="1">IF(ISBLANK(employes3[[#This Row],[DD_fin]]),DATE(1900,1,1),TODAY()-employes3[[#This Row],[DD_fin]])</f>
        <v>1</v>
      </c>
      <c r="P1930">
        <v>8</v>
      </c>
      <c r="Q1930">
        <v>14.88</v>
      </c>
      <c r="R1930">
        <v>2</v>
      </c>
      <c r="S1930">
        <v>17492</v>
      </c>
      <c r="T1930">
        <v>1378</v>
      </c>
    </row>
    <row r="1931" spans="1:21" hidden="1">
      <c r="A1931">
        <v>2930</v>
      </c>
      <c r="B1931" t="s">
        <v>1161</v>
      </c>
      <c r="C1931" t="s">
        <v>398</v>
      </c>
      <c r="D1931" t="s">
        <v>12148</v>
      </c>
      <c r="E1931" t="s">
        <v>25</v>
      </c>
      <c r="F1931" s="1">
        <f ca="1">TODAY()-employes3[[#This Row],[DN_ecart]]</f>
        <v>23898</v>
      </c>
      <c r="G1931" t="s">
        <v>12149</v>
      </c>
      <c r="H1931" t="s">
        <v>12150</v>
      </c>
      <c r="I1931" t="s">
        <v>12151</v>
      </c>
      <c r="J1931">
        <v>17</v>
      </c>
      <c r="K1931" t="s">
        <v>12152</v>
      </c>
      <c r="L1931">
        <v>10</v>
      </c>
      <c r="M1931" t="s">
        <v>12153</v>
      </c>
      <c r="N1931" s="1">
        <f ca="1">TODAY()-employes3[[#This Row],[DD_debut]]</f>
        <v>44020</v>
      </c>
      <c r="O1931" s="1">
        <f ca="1">IF(ISBLANK(employes3[[#This Row],[DD_fin]]),DATE(1900,1,1),TODAY()-employes3[[#This Row],[DD_fin]])</f>
        <v>1</v>
      </c>
      <c r="P1931">
        <v>6</v>
      </c>
      <c r="Q1931">
        <v>14.11</v>
      </c>
      <c r="R1931">
        <v>2</v>
      </c>
      <c r="S1931">
        <v>21677</v>
      </c>
      <c r="T1931">
        <v>1555</v>
      </c>
    </row>
    <row r="1932" spans="1:21" hidden="1">
      <c r="A1932">
        <v>2931</v>
      </c>
      <c r="B1932" t="s">
        <v>2198</v>
      </c>
      <c r="C1932" t="s">
        <v>251</v>
      </c>
      <c r="D1932" t="s">
        <v>12154</v>
      </c>
      <c r="E1932" t="s">
        <v>42</v>
      </c>
      <c r="F1932" s="1">
        <f ca="1">TODAY()-employes3[[#This Row],[DN_ecart]]</f>
        <v>37036</v>
      </c>
      <c r="G1932" t="s">
        <v>12155</v>
      </c>
      <c r="H1932" t="s">
        <v>12156</v>
      </c>
      <c r="I1932" t="s">
        <v>12157</v>
      </c>
      <c r="J1932">
        <v>23</v>
      </c>
      <c r="K1932" t="s">
        <v>12158</v>
      </c>
      <c r="L1932">
        <v>7</v>
      </c>
      <c r="M1932" t="s">
        <v>12159</v>
      </c>
      <c r="N1932" s="1">
        <f ca="1">TODAY()-employes3[[#This Row],[DD_debut]]</f>
        <v>42978</v>
      </c>
      <c r="O1932" s="1">
        <f ca="1">IF(ISBLANK(employes3[[#This Row],[DD_fin]]),DATE(1900,1,1),TODAY()-employes3[[#This Row],[DD_fin]])</f>
        <v>1</v>
      </c>
      <c r="P1932">
        <v>5</v>
      </c>
      <c r="Q1932">
        <v>22.99</v>
      </c>
      <c r="R1932">
        <v>4</v>
      </c>
      <c r="S1932">
        <v>8539</v>
      </c>
      <c r="T1932">
        <v>2597</v>
      </c>
    </row>
    <row r="1933" spans="1:21" hidden="1">
      <c r="A1933">
        <v>2932</v>
      </c>
      <c r="B1933" t="s">
        <v>2253</v>
      </c>
      <c r="C1933" t="s">
        <v>2608</v>
      </c>
      <c r="D1933" t="s">
        <v>12160</v>
      </c>
      <c r="E1933" t="s">
        <v>25</v>
      </c>
      <c r="F1933" s="1">
        <f ca="1">TODAY()-employes3[[#This Row],[DN_ecart]]</f>
        <v>31915</v>
      </c>
      <c r="G1933" t="s">
        <v>12161</v>
      </c>
      <c r="H1933" t="s">
        <v>12162</v>
      </c>
      <c r="I1933" t="s">
        <v>12163</v>
      </c>
      <c r="J1933">
        <v>18</v>
      </c>
      <c r="K1933" t="s">
        <v>12164</v>
      </c>
      <c r="L1933">
        <v>9</v>
      </c>
      <c r="M1933" t="s">
        <v>12165</v>
      </c>
      <c r="N1933" s="1">
        <f ca="1">TODAY()-employes3[[#This Row],[DD_debut]]</f>
        <v>41265</v>
      </c>
      <c r="O1933" s="1">
        <f ca="1">IF(ISBLANK(employes3[[#This Row],[DD_fin]]),DATE(1900,1,1),TODAY()-employes3[[#This Row],[DD_fin]])</f>
        <v>1</v>
      </c>
      <c r="P1933">
        <v>5</v>
      </c>
      <c r="Q1933">
        <v>29.22</v>
      </c>
      <c r="R1933">
        <v>2</v>
      </c>
      <c r="S1933">
        <v>13660</v>
      </c>
      <c r="T1933">
        <v>4310</v>
      </c>
    </row>
    <row r="1934" spans="1:21" hidden="1">
      <c r="A1934">
        <v>2933</v>
      </c>
      <c r="B1934" t="s">
        <v>3286</v>
      </c>
      <c r="C1934" t="s">
        <v>525</v>
      </c>
      <c r="D1934" t="s">
        <v>12166</v>
      </c>
      <c r="E1934" t="s">
        <v>42</v>
      </c>
      <c r="F1934" s="1">
        <f ca="1">TODAY()-employes3[[#This Row],[DN_ecart]]</f>
        <v>32909</v>
      </c>
      <c r="G1934" t="s">
        <v>12167</v>
      </c>
      <c r="H1934" t="s">
        <v>12168</v>
      </c>
      <c r="I1934" t="s">
        <v>12169</v>
      </c>
      <c r="J1934">
        <v>2</v>
      </c>
      <c r="K1934" t="s">
        <v>12170</v>
      </c>
      <c r="L1934">
        <v>6</v>
      </c>
      <c r="M1934" t="s">
        <v>12171</v>
      </c>
      <c r="N1934" s="1">
        <f ca="1">TODAY()-employes3[[#This Row],[DD_debut]]</f>
        <v>45320</v>
      </c>
      <c r="O1934" s="1">
        <f ca="1">IF(ISBLANK(employes3[[#This Row],[DD_fin]]),DATE(1900,1,1),TODAY()-employes3[[#This Row],[DD_fin]])</f>
        <v>1</v>
      </c>
      <c r="P1934">
        <v>6</v>
      </c>
      <c r="Q1934">
        <v>40.06</v>
      </c>
      <c r="R1934">
        <v>2</v>
      </c>
      <c r="S1934">
        <v>12666</v>
      </c>
      <c r="T1934">
        <v>255</v>
      </c>
    </row>
    <row r="1935" spans="1:21" hidden="1">
      <c r="A1935">
        <v>2934</v>
      </c>
      <c r="B1935" t="s">
        <v>6143</v>
      </c>
      <c r="C1935" t="s">
        <v>824</v>
      </c>
      <c r="D1935" t="s">
        <v>12172</v>
      </c>
      <c r="E1935" t="s">
        <v>25</v>
      </c>
      <c r="F1935" s="1">
        <f ca="1">TODAY()-employes3[[#This Row],[DN_ecart]]</f>
        <v>25859</v>
      </c>
      <c r="G1935" t="s">
        <v>12173</v>
      </c>
      <c r="H1935" t="s">
        <v>12174</v>
      </c>
      <c r="I1935" t="s">
        <v>12175</v>
      </c>
      <c r="J1935">
        <v>56</v>
      </c>
      <c r="K1935" t="s">
        <v>12176</v>
      </c>
      <c r="L1935">
        <v>5</v>
      </c>
      <c r="M1935" t="s">
        <v>12177</v>
      </c>
      <c r="N1935" s="1">
        <f ca="1">TODAY()-employes3[[#This Row],[DD_debut]]</f>
        <v>43170</v>
      </c>
      <c r="O1935" s="1">
        <f ca="1">IF(ISBLANK(employes3[[#This Row],[DD_fin]]),DATE(1900,1,1),TODAY()-employes3[[#This Row],[DD_fin]])</f>
        <v>1</v>
      </c>
      <c r="P1935">
        <v>4</v>
      </c>
      <c r="Q1935">
        <v>19.14</v>
      </c>
      <c r="R1935">
        <v>1</v>
      </c>
      <c r="S1935">
        <v>19716</v>
      </c>
      <c r="T1935">
        <v>2405</v>
      </c>
    </row>
    <row r="1936" spans="1:21" hidden="1">
      <c r="A1936">
        <v>2935</v>
      </c>
      <c r="B1936" t="s">
        <v>6019</v>
      </c>
      <c r="C1936" t="s">
        <v>1490</v>
      </c>
      <c r="D1936" t="s">
        <v>12178</v>
      </c>
      <c r="E1936" t="s">
        <v>25</v>
      </c>
      <c r="F1936" s="1">
        <f ca="1">TODAY()-employes3[[#This Row],[DN_ecart]]</f>
        <v>24086</v>
      </c>
      <c r="G1936" t="s">
        <v>12179</v>
      </c>
      <c r="H1936" t="s">
        <v>12180</v>
      </c>
      <c r="I1936" t="s">
        <v>12181</v>
      </c>
      <c r="J1936">
        <v>10</v>
      </c>
      <c r="K1936" t="s">
        <v>12182</v>
      </c>
      <c r="L1936">
        <v>10</v>
      </c>
      <c r="M1936" t="s">
        <v>12183</v>
      </c>
      <c r="N1936" s="1">
        <f ca="1">TODAY()-employes3[[#This Row],[DD_debut]]</f>
        <v>42802</v>
      </c>
      <c r="O1936" s="1">
        <f ca="1">IF(ISBLANK(employes3[[#This Row],[DD_fin]]),DATE(1900,1,1),TODAY()-employes3[[#This Row],[DD_fin]])</f>
        <v>43729</v>
      </c>
      <c r="P1936">
        <v>6</v>
      </c>
      <c r="Q1936">
        <v>20.51</v>
      </c>
      <c r="R1936">
        <v>1</v>
      </c>
      <c r="S1936">
        <v>21489</v>
      </c>
      <c r="T1936">
        <v>2773</v>
      </c>
      <c r="U1936">
        <v>1846</v>
      </c>
    </row>
    <row r="1937" spans="1:20" hidden="1">
      <c r="A1937">
        <v>2936</v>
      </c>
      <c r="B1937" t="s">
        <v>2476</v>
      </c>
      <c r="C1937" t="s">
        <v>1833</v>
      </c>
      <c r="D1937" t="s">
        <v>12184</v>
      </c>
      <c r="E1937" t="s">
        <v>25</v>
      </c>
      <c r="F1937" s="1">
        <f ca="1">TODAY()-employes3[[#This Row],[DN_ecart]]</f>
        <v>35140</v>
      </c>
      <c r="G1937" t="s">
        <v>12185</v>
      </c>
      <c r="H1937" t="s">
        <v>12186</v>
      </c>
      <c r="I1937" t="s">
        <v>12187</v>
      </c>
      <c r="J1937">
        <v>12</v>
      </c>
      <c r="K1937" t="s">
        <v>12188</v>
      </c>
      <c r="L1937">
        <v>9</v>
      </c>
      <c r="M1937" t="s">
        <v>12189</v>
      </c>
      <c r="N1937" s="1">
        <f ca="1">TODAY()-employes3[[#This Row],[DD_debut]]</f>
        <v>45240</v>
      </c>
      <c r="O1937" s="1">
        <f ca="1">IF(ISBLANK(employes3[[#This Row],[DD_fin]]),DATE(1900,1,1),TODAY()-employes3[[#This Row],[DD_fin]])</f>
        <v>1</v>
      </c>
      <c r="P1937">
        <v>1</v>
      </c>
      <c r="Q1937">
        <v>36.68</v>
      </c>
      <c r="R1937">
        <v>2</v>
      </c>
      <c r="S1937">
        <v>10435</v>
      </c>
      <c r="T1937">
        <v>335</v>
      </c>
    </row>
    <row r="1938" spans="1:20" hidden="1">
      <c r="A1938">
        <v>2937</v>
      </c>
      <c r="B1938" t="s">
        <v>3080</v>
      </c>
      <c r="C1938" t="s">
        <v>2066</v>
      </c>
      <c r="D1938" t="s">
        <v>12190</v>
      </c>
      <c r="E1938" t="s">
        <v>25</v>
      </c>
      <c r="F1938" s="1">
        <f ca="1">TODAY()-employes3[[#This Row],[DN_ecart]]</f>
        <v>22599</v>
      </c>
      <c r="G1938" t="s">
        <v>12191</v>
      </c>
      <c r="H1938" t="s">
        <v>12192</v>
      </c>
      <c r="I1938" t="s">
        <v>12193</v>
      </c>
      <c r="J1938">
        <v>19</v>
      </c>
      <c r="K1938" t="s">
        <v>12194</v>
      </c>
      <c r="L1938">
        <v>8</v>
      </c>
      <c r="M1938" t="s">
        <v>12195</v>
      </c>
      <c r="N1938" s="1">
        <f ca="1">TODAY()-employes3[[#This Row],[DD_debut]]</f>
        <v>42035</v>
      </c>
      <c r="O1938" s="1">
        <f ca="1">IF(ISBLANK(employes3[[#This Row],[DD_fin]]),DATE(1900,1,1),TODAY()-employes3[[#This Row],[DD_fin]])</f>
        <v>1</v>
      </c>
      <c r="P1938">
        <v>5</v>
      </c>
      <c r="Q1938">
        <v>23.26</v>
      </c>
      <c r="R1938">
        <v>1</v>
      </c>
      <c r="S1938">
        <v>22976</v>
      </c>
      <c r="T1938">
        <v>3540</v>
      </c>
    </row>
    <row r="1939" spans="1:20" hidden="1">
      <c r="A1939">
        <v>2938</v>
      </c>
      <c r="B1939" t="s">
        <v>5785</v>
      </c>
      <c r="C1939" t="s">
        <v>390</v>
      </c>
      <c r="D1939" t="s">
        <v>12196</v>
      </c>
      <c r="E1939" t="s">
        <v>42</v>
      </c>
      <c r="F1939" s="1">
        <f ca="1">TODAY()-employes3[[#This Row],[DN_ecart]]</f>
        <v>24817</v>
      </c>
      <c r="G1939" t="s">
        <v>12197</v>
      </c>
      <c r="H1939" t="s">
        <v>12198</v>
      </c>
      <c r="I1939" t="s">
        <v>12199</v>
      </c>
      <c r="J1939">
        <v>65</v>
      </c>
      <c r="K1939" t="s">
        <v>12200</v>
      </c>
      <c r="L1939">
        <v>7</v>
      </c>
      <c r="M1939" t="s">
        <v>12201</v>
      </c>
      <c r="N1939" s="1">
        <f ca="1">TODAY()-employes3[[#This Row],[DD_debut]]</f>
        <v>42273</v>
      </c>
      <c r="O1939" s="1">
        <f ca="1">IF(ISBLANK(employes3[[#This Row],[DD_fin]]),DATE(1900,1,1),TODAY()-employes3[[#This Row],[DD_fin]])</f>
        <v>1</v>
      </c>
      <c r="P1939">
        <v>4</v>
      </c>
      <c r="Q1939">
        <v>27.83</v>
      </c>
      <c r="R1939">
        <v>2</v>
      </c>
      <c r="S1939">
        <v>20758</v>
      </c>
      <c r="T1939">
        <v>3302</v>
      </c>
    </row>
    <row r="1940" spans="1:20" hidden="1">
      <c r="A1940">
        <v>2939</v>
      </c>
      <c r="B1940" t="s">
        <v>548</v>
      </c>
      <c r="C1940" t="s">
        <v>1654</v>
      </c>
      <c r="D1940" t="s">
        <v>12202</v>
      </c>
      <c r="E1940" t="s">
        <v>25</v>
      </c>
      <c r="F1940" s="1">
        <f ca="1">TODAY()-employes3[[#This Row],[DN_ecart]]</f>
        <v>29956</v>
      </c>
      <c r="G1940" t="s">
        <v>12203</v>
      </c>
      <c r="H1940" t="s">
        <v>12204</v>
      </c>
      <c r="I1940" t="s">
        <v>12205</v>
      </c>
      <c r="J1940">
        <v>11</v>
      </c>
      <c r="K1940" t="s">
        <v>12206</v>
      </c>
      <c r="L1940">
        <v>10</v>
      </c>
      <c r="M1940" t="s">
        <v>12207</v>
      </c>
      <c r="N1940" s="1">
        <f ca="1">TODAY()-employes3[[#This Row],[DD_debut]]</f>
        <v>42066</v>
      </c>
      <c r="O1940" s="1">
        <f ca="1">IF(ISBLANK(employes3[[#This Row],[DD_fin]]),DATE(1900,1,1),TODAY()-employes3[[#This Row],[DD_fin]])</f>
        <v>1</v>
      </c>
      <c r="P1940">
        <v>3</v>
      </c>
      <c r="Q1940">
        <v>24.54</v>
      </c>
      <c r="R1940">
        <v>1</v>
      </c>
      <c r="S1940">
        <v>15619</v>
      </c>
      <c r="T1940">
        <v>3509</v>
      </c>
    </row>
    <row r="1941" spans="1:20" hidden="1">
      <c r="A1941">
        <v>2940</v>
      </c>
      <c r="B1941" t="s">
        <v>4438</v>
      </c>
      <c r="C1941" t="s">
        <v>1242</v>
      </c>
      <c r="D1941" t="s">
        <v>12208</v>
      </c>
      <c r="E1941" t="s">
        <v>25</v>
      </c>
      <c r="F1941" s="1">
        <f ca="1">TODAY()-employes3[[#This Row],[DN_ecart]]</f>
        <v>33900</v>
      </c>
      <c r="G1941" t="s">
        <v>12209</v>
      </c>
      <c r="H1941" t="s">
        <v>12210</v>
      </c>
      <c r="I1941" t="s">
        <v>12211</v>
      </c>
      <c r="J1941">
        <v>39</v>
      </c>
      <c r="K1941" t="s">
        <v>12212</v>
      </c>
      <c r="L1941">
        <v>8</v>
      </c>
      <c r="M1941" t="s">
        <v>12213</v>
      </c>
      <c r="N1941" s="1">
        <f ca="1">TODAY()-employes3[[#This Row],[DD_debut]]</f>
        <v>44862</v>
      </c>
      <c r="O1941" s="1">
        <f ca="1">IF(ISBLANK(employes3[[#This Row],[DD_fin]]),DATE(1900,1,1),TODAY()-employes3[[#This Row],[DD_fin]])</f>
        <v>1</v>
      </c>
      <c r="P1941">
        <v>1</v>
      </c>
      <c r="Q1941">
        <v>40.479999999999997</v>
      </c>
      <c r="R1941">
        <v>2</v>
      </c>
      <c r="S1941">
        <v>11675</v>
      </c>
      <c r="T1941">
        <v>713</v>
      </c>
    </row>
    <row r="1942" spans="1:20" hidden="1">
      <c r="A1942">
        <v>2941</v>
      </c>
      <c r="B1942" t="s">
        <v>102</v>
      </c>
      <c r="C1942" t="s">
        <v>1915</v>
      </c>
      <c r="D1942" t="s">
        <v>12214</v>
      </c>
      <c r="E1942" t="s">
        <v>25</v>
      </c>
      <c r="F1942" s="1">
        <f ca="1">TODAY()-employes3[[#This Row],[DN_ecart]]</f>
        <v>38220</v>
      </c>
      <c r="G1942" t="s">
        <v>12215</v>
      </c>
      <c r="H1942" t="s">
        <v>12216</v>
      </c>
      <c r="I1942" t="s">
        <v>12217</v>
      </c>
      <c r="J1942">
        <v>10</v>
      </c>
      <c r="K1942" t="s">
        <v>12218</v>
      </c>
      <c r="L1942">
        <v>6</v>
      </c>
      <c r="M1942" t="s">
        <v>12219</v>
      </c>
      <c r="N1942" s="1">
        <f ca="1">TODAY()-employes3[[#This Row],[DD_debut]]</f>
        <v>43562</v>
      </c>
      <c r="O1942" s="1">
        <f ca="1">IF(ISBLANK(employes3[[#This Row],[DD_fin]]),DATE(1900,1,1),TODAY()-employes3[[#This Row],[DD_fin]])</f>
        <v>1</v>
      </c>
      <c r="P1942">
        <v>4</v>
      </c>
      <c r="Q1942">
        <v>28.17</v>
      </c>
      <c r="R1942">
        <v>2</v>
      </c>
      <c r="S1942">
        <v>7355</v>
      </c>
      <c r="T1942">
        <v>2013</v>
      </c>
    </row>
    <row r="1943" spans="1:20" hidden="1">
      <c r="A1943">
        <v>2942</v>
      </c>
      <c r="B1943" t="s">
        <v>954</v>
      </c>
      <c r="C1943" t="s">
        <v>1242</v>
      </c>
      <c r="D1943" t="s">
        <v>12220</v>
      </c>
      <c r="E1943" t="s">
        <v>25</v>
      </c>
      <c r="F1943" s="1">
        <f ca="1">TODAY()-employes3[[#This Row],[DN_ecart]]</f>
        <v>35826</v>
      </c>
      <c r="G1943" t="s">
        <v>12221</v>
      </c>
      <c r="H1943" t="s">
        <v>12222</v>
      </c>
      <c r="I1943" t="s">
        <v>12223</v>
      </c>
      <c r="J1943">
        <v>9</v>
      </c>
      <c r="K1943" t="s">
        <v>12224</v>
      </c>
      <c r="L1943">
        <v>7</v>
      </c>
      <c r="M1943" t="s">
        <v>12225</v>
      </c>
      <c r="N1943" s="1">
        <f ca="1">TODAY()-employes3[[#This Row],[DD_debut]]</f>
        <v>44818</v>
      </c>
      <c r="O1943" s="1">
        <f ca="1">IF(ISBLANK(employes3[[#This Row],[DD_fin]]),DATE(1900,1,1),TODAY()-employes3[[#This Row],[DD_fin]])</f>
        <v>1</v>
      </c>
      <c r="P1943">
        <v>4</v>
      </c>
      <c r="Q1943">
        <v>22.31</v>
      </c>
      <c r="R1943">
        <v>1</v>
      </c>
      <c r="S1943">
        <v>9749</v>
      </c>
      <c r="T1943">
        <v>757</v>
      </c>
    </row>
    <row r="1944" spans="1:20" hidden="1">
      <c r="A1944">
        <v>2943</v>
      </c>
      <c r="B1944" t="s">
        <v>2728</v>
      </c>
      <c r="C1944" t="s">
        <v>1440</v>
      </c>
      <c r="D1944" t="s">
        <v>12226</v>
      </c>
      <c r="E1944" t="s">
        <v>42</v>
      </c>
      <c r="F1944" s="1">
        <f ca="1">TODAY()-employes3[[#This Row],[DN_ecart]]</f>
        <v>34364</v>
      </c>
      <c r="G1944" t="s">
        <v>12227</v>
      </c>
      <c r="H1944" t="s">
        <v>12228</v>
      </c>
      <c r="I1944" t="s">
        <v>12229</v>
      </c>
      <c r="J1944">
        <v>2</v>
      </c>
      <c r="K1944" t="s">
        <v>12230</v>
      </c>
      <c r="L1944">
        <v>6</v>
      </c>
      <c r="M1944" t="s">
        <v>12231</v>
      </c>
      <c r="N1944" s="1">
        <f ca="1">TODAY()-employes3[[#This Row],[DD_debut]]</f>
        <v>44870</v>
      </c>
      <c r="O1944" s="1">
        <f ca="1">IF(ISBLANK(employes3[[#This Row],[DD_fin]]),DATE(1900,1,1),TODAY()-employes3[[#This Row],[DD_fin]])</f>
        <v>1</v>
      </c>
      <c r="P1944">
        <v>5</v>
      </c>
      <c r="Q1944">
        <v>37.21</v>
      </c>
      <c r="R1944">
        <v>1</v>
      </c>
      <c r="S1944">
        <v>11211</v>
      </c>
      <c r="T1944">
        <v>705</v>
      </c>
    </row>
    <row r="1945" spans="1:20" hidden="1">
      <c r="A1945">
        <v>2944</v>
      </c>
      <c r="B1945" t="s">
        <v>2489</v>
      </c>
      <c r="C1945" t="s">
        <v>1168</v>
      </c>
      <c r="D1945" t="s">
        <v>12232</v>
      </c>
      <c r="E1945" t="s">
        <v>25</v>
      </c>
      <c r="F1945" s="1">
        <f ca="1">TODAY()-employes3[[#This Row],[DN_ecart]]</f>
        <v>25712</v>
      </c>
      <c r="G1945" t="s">
        <v>12233</v>
      </c>
      <c r="H1945" t="s">
        <v>12234</v>
      </c>
      <c r="I1945" t="s">
        <v>12235</v>
      </c>
      <c r="J1945">
        <v>21</v>
      </c>
      <c r="K1945" t="s">
        <v>12236</v>
      </c>
      <c r="L1945">
        <v>9</v>
      </c>
      <c r="M1945" t="s">
        <v>12237</v>
      </c>
      <c r="N1945" s="1">
        <f ca="1">TODAY()-employes3[[#This Row],[DD_debut]]</f>
        <v>45065</v>
      </c>
      <c r="O1945" s="1">
        <f ca="1">IF(ISBLANK(employes3[[#This Row],[DD_fin]]),DATE(1900,1,1),TODAY()-employes3[[#This Row],[DD_fin]])</f>
        <v>1</v>
      </c>
      <c r="P1945">
        <v>8</v>
      </c>
      <c r="Q1945">
        <v>30.32</v>
      </c>
      <c r="R1945">
        <v>1</v>
      </c>
      <c r="S1945">
        <v>19863</v>
      </c>
      <c r="T1945">
        <v>510</v>
      </c>
    </row>
    <row r="1946" spans="1:20" hidden="1">
      <c r="A1946">
        <v>2945</v>
      </c>
      <c r="B1946" t="s">
        <v>166</v>
      </c>
      <c r="C1946" t="s">
        <v>6624</v>
      </c>
      <c r="D1946" t="s">
        <v>12238</v>
      </c>
      <c r="E1946" t="s">
        <v>25</v>
      </c>
      <c r="F1946" s="1">
        <f ca="1">TODAY()-employes3[[#This Row],[DN_ecart]]</f>
        <v>25335</v>
      </c>
      <c r="G1946" t="s">
        <v>12239</v>
      </c>
      <c r="H1946" t="s">
        <v>12240</v>
      </c>
      <c r="I1946" t="s">
        <v>12241</v>
      </c>
      <c r="J1946">
        <v>10</v>
      </c>
      <c r="K1946" t="s">
        <v>12242</v>
      </c>
      <c r="L1946">
        <v>5</v>
      </c>
      <c r="M1946" t="s">
        <v>12243</v>
      </c>
      <c r="N1946" s="1">
        <f ca="1">TODAY()-employes3[[#This Row],[DD_debut]]</f>
        <v>42516</v>
      </c>
      <c r="O1946" s="1">
        <f ca="1">IF(ISBLANK(employes3[[#This Row],[DD_fin]]),DATE(1900,1,1),TODAY()-employes3[[#This Row],[DD_fin]])</f>
        <v>1</v>
      </c>
      <c r="P1946">
        <v>4</v>
      </c>
      <c r="Q1946">
        <v>22.32</v>
      </c>
      <c r="R1946">
        <v>1</v>
      </c>
      <c r="S1946">
        <v>20240</v>
      </c>
      <c r="T1946">
        <v>3059</v>
      </c>
    </row>
    <row r="1947" spans="1:20" hidden="1">
      <c r="A1947">
        <v>2946</v>
      </c>
      <c r="B1947" t="s">
        <v>1599</v>
      </c>
      <c r="C1947" t="s">
        <v>3212</v>
      </c>
      <c r="D1947" t="s">
        <v>12244</v>
      </c>
      <c r="E1947" t="s">
        <v>25</v>
      </c>
      <c r="F1947" s="1">
        <f ca="1">TODAY()-employes3[[#This Row],[DN_ecart]]</f>
        <v>26370</v>
      </c>
      <c r="G1947" t="s">
        <v>12245</v>
      </c>
      <c r="H1947" t="s">
        <v>12246</v>
      </c>
      <c r="I1947" t="s">
        <v>12247</v>
      </c>
      <c r="J1947">
        <v>13</v>
      </c>
      <c r="K1947" t="s">
        <v>12248</v>
      </c>
      <c r="L1947">
        <v>7</v>
      </c>
      <c r="M1947" t="s">
        <v>12249</v>
      </c>
      <c r="N1947" s="1">
        <f ca="1">TODAY()-employes3[[#This Row],[DD_debut]]</f>
        <v>41424</v>
      </c>
      <c r="O1947" s="1">
        <f ca="1">IF(ISBLANK(employes3[[#This Row],[DD_fin]]),DATE(1900,1,1),TODAY()-employes3[[#This Row],[DD_fin]])</f>
        <v>1</v>
      </c>
      <c r="P1947">
        <v>5</v>
      </c>
      <c r="Q1947">
        <v>25.9</v>
      </c>
      <c r="R1947">
        <v>2</v>
      </c>
      <c r="S1947">
        <v>19205</v>
      </c>
      <c r="T1947">
        <v>4151</v>
      </c>
    </row>
    <row r="1948" spans="1:20" hidden="1">
      <c r="A1948">
        <v>2947</v>
      </c>
      <c r="B1948" t="s">
        <v>405</v>
      </c>
      <c r="C1948" t="s">
        <v>3131</v>
      </c>
      <c r="D1948" t="s">
        <v>12250</v>
      </c>
      <c r="E1948" t="s">
        <v>42</v>
      </c>
      <c r="F1948" s="1">
        <f ca="1">TODAY()-employes3[[#This Row],[DN_ecart]]</f>
        <v>24468</v>
      </c>
      <c r="G1948" t="s">
        <v>12251</v>
      </c>
      <c r="H1948" t="s">
        <v>12252</v>
      </c>
      <c r="I1948" t="s">
        <v>12253</v>
      </c>
      <c r="J1948">
        <v>13</v>
      </c>
      <c r="K1948" t="s">
        <v>12254</v>
      </c>
      <c r="L1948">
        <v>7</v>
      </c>
      <c r="M1948" t="s">
        <v>12255</v>
      </c>
      <c r="N1948" s="1">
        <f ca="1">TODAY()-employes3[[#This Row],[DD_debut]]</f>
        <v>45033</v>
      </c>
      <c r="O1948" s="1">
        <f ca="1">IF(ISBLANK(employes3[[#This Row],[DD_fin]]),DATE(1900,1,1),TODAY()-employes3[[#This Row],[DD_fin]])</f>
        <v>1</v>
      </c>
      <c r="P1948">
        <v>5</v>
      </c>
      <c r="Q1948">
        <v>30.17</v>
      </c>
      <c r="R1948">
        <v>1</v>
      </c>
      <c r="S1948">
        <v>21107</v>
      </c>
      <c r="T1948">
        <v>542</v>
      </c>
    </row>
    <row r="1949" spans="1:20" hidden="1">
      <c r="A1949">
        <v>2948</v>
      </c>
      <c r="B1949" t="s">
        <v>1302</v>
      </c>
      <c r="C1949" t="s">
        <v>883</v>
      </c>
      <c r="D1949" t="s">
        <v>12256</v>
      </c>
      <c r="E1949" t="s">
        <v>42</v>
      </c>
      <c r="F1949" s="1">
        <f ca="1">TODAY()-employes3[[#This Row],[DN_ecart]]</f>
        <v>37021</v>
      </c>
      <c r="G1949" t="s">
        <v>12257</v>
      </c>
      <c r="H1949" t="s">
        <v>12258</v>
      </c>
      <c r="I1949" t="s">
        <v>12259</v>
      </c>
      <c r="J1949">
        <v>13</v>
      </c>
      <c r="K1949" t="s">
        <v>12260</v>
      </c>
      <c r="L1949">
        <v>9</v>
      </c>
      <c r="M1949" t="s">
        <v>12261</v>
      </c>
      <c r="N1949" s="1">
        <f ca="1">TODAY()-employes3[[#This Row],[DD_debut]]</f>
        <v>42201</v>
      </c>
      <c r="O1949" s="1">
        <f ca="1">IF(ISBLANK(employes3[[#This Row],[DD_fin]]),DATE(1900,1,1),TODAY()-employes3[[#This Row],[DD_fin]])</f>
        <v>1</v>
      </c>
      <c r="P1949">
        <v>6</v>
      </c>
      <c r="Q1949">
        <v>22.16</v>
      </c>
      <c r="R1949">
        <v>2</v>
      </c>
      <c r="S1949">
        <v>8554</v>
      </c>
      <c r="T1949">
        <v>3374</v>
      </c>
    </row>
    <row r="1950" spans="1:20" hidden="1">
      <c r="A1950">
        <v>2949</v>
      </c>
      <c r="B1950" t="s">
        <v>258</v>
      </c>
      <c r="C1950" t="s">
        <v>644</v>
      </c>
      <c r="D1950" t="s">
        <v>12262</v>
      </c>
      <c r="E1950" t="s">
        <v>42</v>
      </c>
      <c r="F1950" s="1">
        <f ca="1">TODAY()-employes3[[#This Row],[DN_ecart]]</f>
        <v>33240</v>
      </c>
      <c r="G1950" t="s">
        <v>12263</v>
      </c>
      <c r="H1950" t="s">
        <v>12264</v>
      </c>
      <c r="I1950" t="s">
        <v>12265</v>
      </c>
      <c r="J1950">
        <v>1</v>
      </c>
      <c r="K1950" t="s">
        <v>12266</v>
      </c>
      <c r="L1950">
        <v>5</v>
      </c>
      <c r="M1950" t="s">
        <v>12267</v>
      </c>
      <c r="N1950" s="1">
        <f ca="1">TODAY()-employes3[[#This Row],[DD_debut]]</f>
        <v>41439</v>
      </c>
      <c r="O1950" s="1">
        <f ca="1">IF(ISBLANK(employes3[[#This Row],[DD_fin]]),DATE(1900,1,1),TODAY()-employes3[[#This Row],[DD_fin]])</f>
        <v>1</v>
      </c>
      <c r="P1950">
        <v>8</v>
      </c>
      <c r="Q1950">
        <v>33.32</v>
      </c>
      <c r="R1950">
        <v>1</v>
      </c>
      <c r="S1950">
        <v>12335</v>
      </c>
      <c r="T1950">
        <v>4136</v>
      </c>
    </row>
    <row r="1951" spans="1:20" hidden="1">
      <c r="A1951">
        <v>2950</v>
      </c>
      <c r="B1951" t="s">
        <v>764</v>
      </c>
      <c r="C1951" t="s">
        <v>1806</v>
      </c>
      <c r="D1951" t="s">
        <v>12268</v>
      </c>
      <c r="E1951" t="s">
        <v>25</v>
      </c>
      <c r="F1951" s="1">
        <f ca="1">TODAY()-employes3[[#This Row],[DN_ecart]]</f>
        <v>28372</v>
      </c>
      <c r="G1951" t="s">
        <v>12269</v>
      </c>
      <c r="H1951" t="s">
        <v>12270</v>
      </c>
      <c r="I1951" t="s">
        <v>12271</v>
      </c>
      <c r="J1951">
        <v>29</v>
      </c>
      <c r="K1951" t="s">
        <v>12272</v>
      </c>
      <c r="L1951">
        <v>5</v>
      </c>
      <c r="M1951" t="s">
        <v>12273</v>
      </c>
      <c r="N1951" s="1">
        <f ca="1">TODAY()-employes3[[#This Row],[DD_debut]]</f>
        <v>43716</v>
      </c>
      <c r="O1951" s="1">
        <f ca="1">IF(ISBLANK(employes3[[#This Row],[DD_fin]]),DATE(1900,1,1),TODAY()-employes3[[#This Row],[DD_fin]])</f>
        <v>1</v>
      </c>
      <c r="P1951">
        <v>5</v>
      </c>
      <c r="Q1951">
        <v>43.71</v>
      </c>
      <c r="R1951">
        <v>1</v>
      </c>
      <c r="S1951">
        <v>17203</v>
      </c>
      <c r="T1951">
        <v>1859</v>
      </c>
    </row>
    <row r="1952" spans="1:20" hidden="1">
      <c r="A1952">
        <v>2951</v>
      </c>
      <c r="B1952" t="s">
        <v>127</v>
      </c>
      <c r="C1952" t="s">
        <v>1220</v>
      </c>
      <c r="D1952" t="s">
        <v>12274</v>
      </c>
      <c r="E1952" t="s">
        <v>25</v>
      </c>
      <c r="F1952" s="1">
        <f ca="1">TODAY()-employes3[[#This Row],[DN_ecart]]</f>
        <v>38199</v>
      </c>
      <c r="G1952" t="s">
        <v>12275</v>
      </c>
      <c r="H1952" t="s">
        <v>12276</v>
      </c>
      <c r="I1952" t="s">
        <v>12277</v>
      </c>
      <c r="J1952">
        <v>9</v>
      </c>
      <c r="K1952" t="s">
        <v>12278</v>
      </c>
      <c r="L1952">
        <v>9</v>
      </c>
      <c r="M1952" t="s">
        <v>12279</v>
      </c>
      <c r="N1952" s="1">
        <f ca="1">TODAY()-employes3[[#This Row],[DD_debut]]</f>
        <v>44202</v>
      </c>
      <c r="O1952" s="1">
        <f ca="1">IF(ISBLANK(employes3[[#This Row],[DD_fin]]),DATE(1900,1,1),TODAY()-employes3[[#This Row],[DD_fin]])</f>
        <v>1</v>
      </c>
      <c r="P1952">
        <v>5</v>
      </c>
      <c r="Q1952">
        <v>43.51</v>
      </c>
      <c r="R1952">
        <v>1</v>
      </c>
      <c r="S1952">
        <v>7376</v>
      </c>
      <c r="T1952">
        <v>1373</v>
      </c>
    </row>
    <row r="1953" spans="1:21" hidden="1">
      <c r="A1953">
        <v>2952</v>
      </c>
      <c r="B1953" t="s">
        <v>643</v>
      </c>
      <c r="C1953" t="s">
        <v>3399</v>
      </c>
      <c r="D1953" t="s">
        <v>12280</v>
      </c>
      <c r="E1953" t="s">
        <v>25</v>
      </c>
      <c r="F1953" s="1">
        <f ca="1">TODAY()-employes3[[#This Row],[DN_ecart]]</f>
        <v>33163</v>
      </c>
      <c r="G1953" t="s">
        <v>12281</v>
      </c>
      <c r="H1953" t="s">
        <v>12282</v>
      </c>
      <c r="I1953" t="s">
        <v>12283</v>
      </c>
      <c r="J1953">
        <v>17</v>
      </c>
      <c r="K1953" t="s">
        <v>12284</v>
      </c>
      <c r="L1953">
        <v>5</v>
      </c>
      <c r="M1953" t="s">
        <v>12285</v>
      </c>
      <c r="N1953" s="1">
        <f ca="1">TODAY()-employes3[[#This Row],[DD_debut]]</f>
        <v>44395</v>
      </c>
      <c r="O1953" s="1">
        <f ca="1">IF(ISBLANK(employes3[[#This Row],[DD_fin]]),DATE(1900,1,1),TODAY()-employes3[[#This Row],[DD_fin]])</f>
        <v>1</v>
      </c>
      <c r="P1953">
        <v>8</v>
      </c>
      <c r="Q1953">
        <v>40.69</v>
      </c>
      <c r="R1953">
        <v>1</v>
      </c>
      <c r="S1953">
        <v>12412</v>
      </c>
      <c r="T1953">
        <v>1180</v>
      </c>
    </row>
    <row r="1954" spans="1:21" hidden="1">
      <c r="A1954">
        <v>2953</v>
      </c>
      <c r="B1954" t="s">
        <v>1820</v>
      </c>
      <c r="C1954" t="s">
        <v>4098</v>
      </c>
      <c r="D1954" t="s">
        <v>12286</v>
      </c>
      <c r="E1954" t="s">
        <v>25</v>
      </c>
      <c r="F1954" s="1">
        <f ca="1">TODAY()-employes3[[#This Row],[DN_ecart]]</f>
        <v>24828</v>
      </c>
      <c r="G1954" t="s">
        <v>12287</v>
      </c>
      <c r="H1954" t="s">
        <v>12288</v>
      </c>
      <c r="I1954" t="s">
        <v>12289</v>
      </c>
      <c r="J1954">
        <v>18</v>
      </c>
      <c r="K1954" t="s">
        <v>12290</v>
      </c>
      <c r="L1954">
        <v>5</v>
      </c>
      <c r="M1954" t="s">
        <v>12291</v>
      </c>
      <c r="N1954" s="1">
        <f ca="1">TODAY()-employes3[[#This Row],[DD_debut]]</f>
        <v>41443</v>
      </c>
      <c r="O1954" s="1">
        <f ca="1">IF(ISBLANK(employes3[[#This Row],[DD_fin]]),DATE(1900,1,1),TODAY()-employes3[[#This Row],[DD_fin]])</f>
        <v>1</v>
      </c>
      <c r="P1954">
        <v>8</v>
      </c>
      <c r="Q1954">
        <v>34.46</v>
      </c>
      <c r="R1954">
        <v>3</v>
      </c>
      <c r="S1954">
        <v>20747</v>
      </c>
      <c r="T1954">
        <v>4132</v>
      </c>
    </row>
    <row r="1955" spans="1:21" hidden="1">
      <c r="A1955">
        <v>2954</v>
      </c>
      <c r="B1955" t="s">
        <v>2102</v>
      </c>
      <c r="C1955" t="s">
        <v>320</v>
      </c>
      <c r="D1955" t="s">
        <v>12292</v>
      </c>
      <c r="E1955" t="s">
        <v>25</v>
      </c>
      <c r="F1955" s="1">
        <f ca="1">TODAY()-employes3[[#This Row],[DN_ecart]]</f>
        <v>25018</v>
      </c>
      <c r="G1955" t="s">
        <v>12293</v>
      </c>
      <c r="H1955" t="s">
        <v>12294</v>
      </c>
      <c r="I1955" t="s">
        <v>12295</v>
      </c>
      <c r="J1955">
        <v>16</v>
      </c>
      <c r="K1955" t="s">
        <v>12296</v>
      </c>
      <c r="L1955">
        <v>10</v>
      </c>
      <c r="M1955" t="s">
        <v>12297</v>
      </c>
      <c r="N1955" s="1">
        <f ca="1">TODAY()-employes3[[#This Row],[DD_debut]]</f>
        <v>42556</v>
      </c>
      <c r="O1955" s="1">
        <f ca="1">IF(ISBLANK(employes3[[#This Row],[DD_fin]]),DATE(1900,1,1),TODAY()-employes3[[#This Row],[DD_fin]])</f>
        <v>1</v>
      </c>
      <c r="P1955">
        <v>5</v>
      </c>
      <c r="Q1955">
        <v>14.18</v>
      </c>
      <c r="R1955">
        <v>1</v>
      </c>
      <c r="S1955">
        <v>20557</v>
      </c>
      <c r="T1955">
        <v>3019</v>
      </c>
    </row>
    <row r="1956" spans="1:21" hidden="1">
      <c r="A1956">
        <v>2955</v>
      </c>
      <c r="B1956" t="s">
        <v>10370</v>
      </c>
      <c r="C1956" t="s">
        <v>586</v>
      </c>
      <c r="D1956" t="s">
        <v>12298</v>
      </c>
      <c r="E1956" t="s">
        <v>42</v>
      </c>
      <c r="F1956" s="1">
        <f ca="1">TODAY()-employes3[[#This Row],[DN_ecart]]</f>
        <v>30539</v>
      </c>
      <c r="G1956" t="s">
        <v>12299</v>
      </c>
      <c r="H1956" t="s">
        <v>12300</v>
      </c>
      <c r="I1956" t="s">
        <v>12301</v>
      </c>
      <c r="J1956">
        <v>29</v>
      </c>
      <c r="K1956" t="s">
        <v>12302</v>
      </c>
      <c r="L1956">
        <v>6</v>
      </c>
      <c r="M1956" t="s">
        <v>12303</v>
      </c>
      <c r="N1956" s="1">
        <f ca="1">TODAY()-employes3[[#This Row],[DD_debut]]</f>
        <v>42753</v>
      </c>
      <c r="O1956" s="1">
        <f ca="1">IF(ISBLANK(employes3[[#This Row],[DD_fin]]),DATE(1900,1,1),TODAY()-employes3[[#This Row],[DD_fin]])</f>
        <v>1</v>
      </c>
      <c r="P1956">
        <v>5</v>
      </c>
      <c r="Q1956">
        <v>32.630000000000003</v>
      </c>
      <c r="R1956">
        <v>1</v>
      </c>
      <c r="S1956">
        <v>15036</v>
      </c>
      <c r="T1956">
        <v>2822</v>
      </c>
    </row>
    <row r="1957" spans="1:21" hidden="1">
      <c r="A1957">
        <v>2956</v>
      </c>
      <c r="B1957" t="s">
        <v>10370</v>
      </c>
      <c r="C1957" t="s">
        <v>204</v>
      </c>
      <c r="D1957" t="s">
        <v>12304</v>
      </c>
      <c r="E1957" t="s">
        <v>42</v>
      </c>
      <c r="F1957" s="1">
        <f ca="1">TODAY()-employes3[[#This Row],[DN_ecart]]</f>
        <v>22456</v>
      </c>
      <c r="G1957" t="s">
        <v>12305</v>
      </c>
      <c r="H1957" t="s">
        <v>12306</v>
      </c>
      <c r="I1957" t="s">
        <v>12307</v>
      </c>
      <c r="J1957">
        <v>20</v>
      </c>
      <c r="K1957" t="s">
        <v>12308</v>
      </c>
      <c r="L1957">
        <v>5</v>
      </c>
      <c r="M1957" t="s">
        <v>12309</v>
      </c>
      <c r="N1957" s="1">
        <f ca="1">TODAY()-employes3[[#This Row],[DD_debut]]</f>
        <v>40659</v>
      </c>
      <c r="O1957" s="1">
        <f ca="1">IF(ISBLANK(employes3[[#This Row],[DD_fin]]),DATE(1900,1,1),TODAY()-employes3[[#This Row],[DD_fin]])</f>
        <v>1</v>
      </c>
      <c r="P1957">
        <v>6</v>
      </c>
      <c r="Q1957">
        <v>43.91</v>
      </c>
      <c r="R1957">
        <v>1</v>
      </c>
      <c r="S1957">
        <v>23119</v>
      </c>
      <c r="T1957">
        <v>4916</v>
      </c>
    </row>
    <row r="1958" spans="1:21" hidden="1">
      <c r="A1958">
        <v>2957</v>
      </c>
      <c r="B1958" t="s">
        <v>1854</v>
      </c>
      <c r="C1958" t="s">
        <v>503</v>
      </c>
      <c r="D1958" t="s">
        <v>12310</v>
      </c>
      <c r="E1958" t="s">
        <v>25</v>
      </c>
      <c r="F1958" s="1">
        <f ca="1">TODAY()-employes3[[#This Row],[DN_ecart]]</f>
        <v>33518</v>
      </c>
      <c r="G1958" t="s">
        <v>12311</v>
      </c>
      <c r="H1958" t="s">
        <v>12312</v>
      </c>
      <c r="I1958" t="s">
        <v>12313</v>
      </c>
      <c r="J1958">
        <v>17</v>
      </c>
      <c r="K1958" t="s">
        <v>12314</v>
      </c>
      <c r="L1958">
        <v>8</v>
      </c>
      <c r="M1958" t="s">
        <v>12315</v>
      </c>
      <c r="N1958" s="1">
        <f ca="1">TODAY()-employes3[[#This Row],[DD_debut]]</f>
        <v>42596</v>
      </c>
      <c r="O1958" s="1">
        <f ca="1">IF(ISBLANK(employes3[[#This Row],[DD_fin]]),DATE(1900,1,1),TODAY()-employes3[[#This Row],[DD_fin]])</f>
        <v>1</v>
      </c>
      <c r="P1958">
        <v>5</v>
      </c>
      <c r="Q1958">
        <v>38.44</v>
      </c>
      <c r="R1958">
        <v>2</v>
      </c>
      <c r="S1958">
        <v>12057</v>
      </c>
      <c r="T1958">
        <v>2979</v>
      </c>
    </row>
    <row r="1959" spans="1:21" hidden="1">
      <c r="A1959">
        <v>2958</v>
      </c>
      <c r="B1959" t="s">
        <v>2808</v>
      </c>
      <c r="C1959" t="s">
        <v>4252</v>
      </c>
      <c r="D1959" t="s">
        <v>12316</v>
      </c>
      <c r="E1959" t="s">
        <v>25</v>
      </c>
      <c r="F1959" s="1">
        <f ca="1">TODAY()-employes3[[#This Row],[DN_ecart]]</f>
        <v>32041</v>
      </c>
      <c r="G1959" t="s">
        <v>12317</v>
      </c>
      <c r="H1959" t="s">
        <v>12318</v>
      </c>
      <c r="I1959" t="s">
        <v>12319</v>
      </c>
      <c r="J1959">
        <v>33</v>
      </c>
      <c r="K1959" t="s">
        <v>12320</v>
      </c>
      <c r="L1959">
        <v>8</v>
      </c>
      <c r="M1959" t="s">
        <v>12321</v>
      </c>
      <c r="N1959" s="1">
        <f ca="1">TODAY()-employes3[[#This Row],[DD_debut]]</f>
        <v>44348</v>
      </c>
      <c r="O1959" s="1">
        <f ca="1">IF(ISBLANK(employes3[[#This Row],[DD_fin]]),DATE(1900,1,1),TODAY()-employes3[[#This Row],[DD_fin]])</f>
        <v>1</v>
      </c>
      <c r="P1959">
        <v>8</v>
      </c>
      <c r="Q1959">
        <v>16.88</v>
      </c>
      <c r="R1959">
        <v>2</v>
      </c>
      <c r="S1959">
        <v>13534</v>
      </c>
      <c r="T1959">
        <v>1227</v>
      </c>
    </row>
    <row r="1960" spans="1:21" hidden="1">
      <c r="A1960">
        <v>2959</v>
      </c>
      <c r="B1960" t="s">
        <v>6143</v>
      </c>
      <c r="C1960" t="s">
        <v>228</v>
      </c>
      <c r="D1960" t="s">
        <v>12322</v>
      </c>
      <c r="E1960" t="s">
        <v>42</v>
      </c>
      <c r="F1960" s="1">
        <f ca="1">TODAY()-employes3[[#This Row],[DN_ecart]]</f>
        <v>30491</v>
      </c>
      <c r="G1960" t="s">
        <v>12323</v>
      </c>
      <c r="H1960" t="s">
        <v>12324</v>
      </c>
      <c r="I1960" t="s">
        <v>12325</v>
      </c>
      <c r="J1960">
        <v>37</v>
      </c>
      <c r="K1960" t="s">
        <v>12326</v>
      </c>
      <c r="L1960">
        <v>10</v>
      </c>
      <c r="M1960" t="s">
        <v>12327</v>
      </c>
      <c r="N1960" s="1">
        <f ca="1">TODAY()-employes3[[#This Row],[DD_debut]]</f>
        <v>40956</v>
      </c>
      <c r="O1960" s="1">
        <f ca="1">IF(ISBLANK(employes3[[#This Row],[DD_fin]]),DATE(1900,1,1),TODAY()-employes3[[#This Row],[DD_fin]])</f>
        <v>1</v>
      </c>
      <c r="P1960">
        <v>4</v>
      </c>
      <c r="Q1960">
        <v>34.83</v>
      </c>
      <c r="R1960">
        <v>3</v>
      </c>
      <c r="S1960">
        <v>15084</v>
      </c>
      <c r="T1960">
        <v>4619</v>
      </c>
    </row>
    <row r="1961" spans="1:21" hidden="1">
      <c r="A1961">
        <v>2960</v>
      </c>
      <c r="B1961" t="s">
        <v>905</v>
      </c>
      <c r="C1961" t="s">
        <v>473</v>
      </c>
      <c r="D1961" t="s">
        <v>12328</v>
      </c>
      <c r="E1961" t="s">
        <v>42</v>
      </c>
      <c r="F1961" s="1">
        <f ca="1">TODAY()-employes3[[#This Row],[DN_ecart]]</f>
        <v>30812</v>
      </c>
      <c r="G1961" t="s">
        <v>12329</v>
      </c>
      <c r="H1961" t="s">
        <v>12330</v>
      </c>
      <c r="I1961" t="s">
        <v>12331</v>
      </c>
      <c r="J1961">
        <v>32</v>
      </c>
      <c r="K1961" t="s">
        <v>12332</v>
      </c>
      <c r="L1961">
        <v>9</v>
      </c>
      <c r="M1961" t="s">
        <v>12333</v>
      </c>
      <c r="N1961" s="1">
        <f ca="1">TODAY()-employes3[[#This Row],[DD_debut]]</f>
        <v>41401</v>
      </c>
      <c r="O1961" s="1">
        <f ca="1">IF(ISBLANK(employes3[[#This Row],[DD_fin]]),DATE(1900,1,1),TODAY()-employes3[[#This Row],[DD_fin]])</f>
        <v>1</v>
      </c>
      <c r="P1961">
        <v>5</v>
      </c>
      <c r="Q1961">
        <v>16.28</v>
      </c>
      <c r="R1961">
        <v>1</v>
      </c>
      <c r="S1961">
        <v>14763</v>
      </c>
      <c r="T1961">
        <v>4174</v>
      </c>
    </row>
    <row r="1962" spans="1:21" hidden="1">
      <c r="A1962">
        <v>2961</v>
      </c>
      <c r="B1962" t="s">
        <v>1026</v>
      </c>
      <c r="C1962" t="s">
        <v>250</v>
      </c>
      <c r="D1962" t="s">
        <v>12334</v>
      </c>
      <c r="E1962" t="s">
        <v>42</v>
      </c>
      <c r="F1962" s="1">
        <f ca="1">TODAY()-employes3[[#This Row],[DN_ecart]]</f>
        <v>34402</v>
      </c>
      <c r="G1962" t="s">
        <v>12335</v>
      </c>
      <c r="H1962" t="s">
        <v>12336</v>
      </c>
      <c r="I1962" t="s">
        <v>12337</v>
      </c>
      <c r="J1962">
        <v>12</v>
      </c>
      <c r="K1962" t="s">
        <v>12338</v>
      </c>
      <c r="L1962">
        <v>6</v>
      </c>
      <c r="M1962" t="s">
        <v>12339</v>
      </c>
      <c r="N1962" s="1">
        <f ca="1">TODAY()-employes3[[#This Row],[DD_debut]]</f>
        <v>42619</v>
      </c>
      <c r="O1962" s="1">
        <f ca="1">IF(ISBLANK(employes3[[#This Row],[DD_fin]]),DATE(1900,1,1),TODAY()-employes3[[#This Row],[DD_fin]])</f>
        <v>1</v>
      </c>
      <c r="P1962">
        <v>2</v>
      </c>
      <c r="Q1962">
        <v>18.2</v>
      </c>
      <c r="R1962">
        <v>1</v>
      </c>
      <c r="S1962">
        <v>11173</v>
      </c>
      <c r="T1962">
        <v>2956</v>
      </c>
    </row>
    <row r="1963" spans="1:21" hidden="1">
      <c r="A1963">
        <v>2962</v>
      </c>
      <c r="B1963" t="s">
        <v>831</v>
      </c>
      <c r="C1963" t="s">
        <v>999</v>
      </c>
      <c r="D1963" t="s">
        <v>12340</v>
      </c>
      <c r="E1963" t="s">
        <v>42</v>
      </c>
      <c r="F1963" s="1">
        <f ca="1">TODAY()-employes3[[#This Row],[DN_ecart]]</f>
        <v>31234</v>
      </c>
      <c r="G1963" t="s">
        <v>12341</v>
      </c>
      <c r="H1963" t="s">
        <v>12342</v>
      </c>
      <c r="I1963" t="s">
        <v>12343</v>
      </c>
      <c r="J1963">
        <v>65</v>
      </c>
      <c r="K1963" t="s">
        <v>12344</v>
      </c>
      <c r="L1963">
        <v>7</v>
      </c>
      <c r="M1963" t="s">
        <v>12345</v>
      </c>
      <c r="N1963" s="1">
        <f ca="1">TODAY()-employes3[[#This Row],[DD_debut]]</f>
        <v>40958</v>
      </c>
      <c r="O1963" s="1">
        <f ca="1">IF(ISBLANK(employes3[[#This Row],[DD_fin]]),DATE(1900,1,1),TODAY()-employes3[[#This Row],[DD_fin]])</f>
        <v>41669</v>
      </c>
      <c r="P1963">
        <v>3</v>
      </c>
      <c r="Q1963">
        <v>14.89</v>
      </c>
      <c r="R1963">
        <v>2</v>
      </c>
      <c r="S1963">
        <v>14341</v>
      </c>
      <c r="T1963">
        <v>4617</v>
      </c>
      <c r="U1963">
        <v>3906</v>
      </c>
    </row>
    <row r="1964" spans="1:21" hidden="1">
      <c r="A1964">
        <v>2963</v>
      </c>
      <c r="B1964" t="s">
        <v>150</v>
      </c>
      <c r="C1964" t="s">
        <v>435</v>
      </c>
      <c r="D1964" t="s">
        <v>12346</v>
      </c>
      <c r="E1964" t="s">
        <v>25</v>
      </c>
      <c r="F1964" s="1">
        <f ca="1">TODAY()-employes3[[#This Row],[DN_ecart]]</f>
        <v>22652</v>
      </c>
      <c r="G1964" t="s">
        <v>12347</v>
      </c>
      <c r="H1964" t="s">
        <v>12348</v>
      </c>
      <c r="I1964" t="s">
        <v>12349</v>
      </c>
      <c r="J1964">
        <v>72</v>
      </c>
      <c r="K1964" t="s">
        <v>12350</v>
      </c>
      <c r="L1964">
        <v>10</v>
      </c>
      <c r="M1964" t="s">
        <v>12351</v>
      </c>
      <c r="N1964" s="1">
        <f ca="1">TODAY()-employes3[[#This Row],[DD_debut]]</f>
        <v>40697</v>
      </c>
      <c r="O1964" s="1">
        <f ca="1">IF(ISBLANK(employes3[[#This Row],[DD_fin]]),DATE(1900,1,1),TODAY()-employes3[[#This Row],[DD_fin]])</f>
        <v>1</v>
      </c>
      <c r="P1964">
        <v>8</v>
      </c>
      <c r="Q1964">
        <v>15.35</v>
      </c>
      <c r="R1964">
        <v>4</v>
      </c>
      <c r="S1964">
        <v>22923</v>
      </c>
      <c r="T1964">
        <v>4878</v>
      </c>
    </row>
    <row r="1965" spans="1:21" hidden="1">
      <c r="A1965">
        <v>2964</v>
      </c>
      <c r="B1965" t="s">
        <v>1131</v>
      </c>
      <c r="C1965" t="s">
        <v>2918</v>
      </c>
      <c r="D1965" t="s">
        <v>12352</v>
      </c>
      <c r="E1965" t="s">
        <v>25</v>
      </c>
      <c r="F1965" s="1">
        <f ca="1">TODAY()-employes3[[#This Row],[DN_ecart]]</f>
        <v>36602</v>
      </c>
      <c r="G1965" t="s">
        <v>12353</v>
      </c>
      <c r="H1965" t="s">
        <v>12354</v>
      </c>
      <c r="I1965" t="s">
        <v>12355</v>
      </c>
      <c r="J1965">
        <v>15</v>
      </c>
      <c r="K1965" t="s">
        <v>12356</v>
      </c>
      <c r="L1965">
        <v>7</v>
      </c>
      <c r="M1965" t="s">
        <v>12357</v>
      </c>
      <c r="N1965" s="1">
        <f ca="1">TODAY()-employes3[[#This Row],[DD_debut]]</f>
        <v>43390</v>
      </c>
      <c r="O1965" s="1">
        <f ca="1">IF(ISBLANK(employes3[[#This Row],[DD_fin]]),DATE(1900,1,1),TODAY()-employes3[[#This Row],[DD_fin]])</f>
        <v>1</v>
      </c>
      <c r="P1965">
        <v>3</v>
      </c>
      <c r="Q1965">
        <v>18.53</v>
      </c>
      <c r="R1965">
        <v>1</v>
      </c>
      <c r="S1965">
        <v>8973</v>
      </c>
      <c r="T1965">
        <v>2185</v>
      </c>
    </row>
    <row r="1966" spans="1:21" hidden="1">
      <c r="A1966">
        <v>2965</v>
      </c>
      <c r="B1966" t="s">
        <v>675</v>
      </c>
      <c r="C1966" t="s">
        <v>586</v>
      </c>
      <c r="D1966" t="s">
        <v>12358</v>
      </c>
      <c r="E1966" t="s">
        <v>42</v>
      </c>
      <c r="F1966" s="1">
        <f ca="1">TODAY()-employes3[[#This Row],[DN_ecart]]</f>
        <v>38042</v>
      </c>
      <c r="G1966" t="s">
        <v>12359</v>
      </c>
      <c r="H1966" t="s">
        <v>12360</v>
      </c>
      <c r="I1966" t="s">
        <v>12361</v>
      </c>
      <c r="J1966">
        <v>25</v>
      </c>
      <c r="K1966" t="s">
        <v>12362</v>
      </c>
      <c r="L1966">
        <v>10</v>
      </c>
      <c r="M1966" t="s">
        <v>12363</v>
      </c>
      <c r="N1966" s="1">
        <f ca="1">TODAY()-employes3[[#This Row],[DD_debut]]</f>
        <v>45291</v>
      </c>
      <c r="O1966" s="1">
        <f ca="1">IF(ISBLANK(employes3[[#This Row],[DD_fin]]),DATE(1900,1,1),TODAY()-employes3[[#This Row],[DD_fin]])</f>
        <v>1</v>
      </c>
      <c r="P1966">
        <v>2</v>
      </c>
      <c r="Q1966">
        <v>22.28</v>
      </c>
      <c r="R1966">
        <v>1</v>
      </c>
      <c r="S1966">
        <v>7533</v>
      </c>
      <c r="T1966">
        <v>284</v>
      </c>
    </row>
    <row r="1967" spans="1:21" hidden="1">
      <c r="A1967">
        <v>2966</v>
      </c>
      <c r="B1967" t="s">
        <v>1432</v>
      </c>
      <c r="C1967" t="s">
        <v>350</v>
      </c>
      <c r="D1967" t="s">
        <v>12364</v>
      </c>
      <c r="E1967" t="s">
        <v>25</v>
      </c>
      <c r="F1967" s="1">
        <f ca="1">TODAY()-employes3[[#This Row],[DN_ecart]]</f>
        <v>32493</v>
      </c>
      <c r="G1967" t="s">
        <v>12365</v>
      </c>
      <c r="H1967" t="s">
        <v>12366</v>
      </c>
      <c r="I1967" t="s">
        <v>12367</v>
      </c>
      <c r="J1967">
        <v>24</v>
      </c>
      <c r="K1967" t="s">
        <v>12368</v>
      </c>
      <c r="L1967">
        <v>9</v>
      </c>
      <c r="M1967" t="s">
        <v>12369</v>
      </c>
      <c r="N1967" s="1">
        <f ca="1">TODAY()-employes3[[#This Row],[DD_debut]]</f>
        <v>44682</v>
      </c>
      <c r="O1967" s="1">
        <f ca="1">IF(ISBLANK(employes3[[#This Row],[DD_fin]]),DATE(1900,1,1),TODAY()-employes3[[#This Row],[DD_fin]])</f>
        <v>1</v>
      </c>
      <c r="P1967">
        <v>6</v>
      </c>
      <c r="Q1967">
        <v>33.57</v>
      </c>
      <c r="R1967">
        <v>2</v>
      </c>
      <c r="S1967">
        <v>13082</v>
      </c>
      <c r="T1967">
        <v>893</v>
      </c>
    </row>
    <row r="1968" spans="1:21" hidden="1">
      <c r="A1968">
        <v>2967</v>
      </c>
      <c r="B1968" t="s">
        <v>578</v>
      </c>
      <c r="C1968" t="s">
        <v>205</v>
      </c>
      <c r="D1968" t="s">
        <v>12370</v>
      </c>
      <c r="E1968" t="s">
        <v>42</v>
      </c>
      <c r="F1968" s="1">
        <f ca="1">TODAY()-employes3[[#This Row],[DN_ecart]]</f>
        <v>38598</v>
      </c>
      <c r="G1968" t="s">
        <v>12371</v>
      </c>
      <c r="H1968" t="s">
        <v>12372</v>
      </c>
      <c r="I1968" t="s">
        <v>12373</v>
      </c>
      <c r="J1968">
        <v>11</v>
      </c>
      <c r="K1968" t="s">
        <v>12374</v>
      </c>
      <c r="L1968">
        <v>7</v>
      </c>
      <c r="M1968" t="s">
        <v>12375</v>
      </c>
      <c r="N1968" s="1">
        <f ca="1">TODAY()-employes3[[#This Row],[DD_debut]]</f>
        <v>45480</v>
      </c>
      <c r="O1968" s="1">
        <f ca="1">IF(ISBLANK(employes3[[#This Row],[DD_fin]]),DATE(1900,1,1),TODAY()-employes3[[#This Row],[DD_fin]])</f>
        <v>1</v>
      </c>
      <c r="P1968">
        <v>5</v>
      </c>
      <c r="Q1968">
        <v>35.03</v>
      </c>
      <c r="R1968">
        <v>2</v>
      </c>
      <c r="S1968">
        <v>6977</v>
      </c>
      <c r="T1968">
        <v>95</v>
      </c>
    </row>
    <row r="1969" spans="1:21" hidden="1">
      <c r="A1969">
        <v>2968</v>
      </c>
      <c r="B1969" t="s">
        <v>80</v>
      </c>
      <c r="C1969" t="s">
        <v>151</v>
      </c>
      <c r="D1969" t="s">
        <v>12376</v>
      </c>
      <c r="E1969" t="s">
        <v>25</v>
      </c>
      <c r="F1969" s="1">
        <f ca="1">TODAY()-employes3[[#This Row],[DN_ecart]]</f>
        <v>29287</v>
      </c>
      <c r="G1969" t="s">
        <v>12377</v>
      </c>
      <c r="H1969" t="s">
        <v>12378</v>
      </c>
      <c r="I1969" t="s">
        <v>12379</v>
      </c>
      <c r="J1969">
        <v>21</v>
      </c>
      <c r="K1969" t="s">
        <v>12380</v>
      </c>
      <c r="L1969">
        <v>10</v>
      </c>
      <c r="M1969" t="s">
        <v>12381</v>
      </c>
      <c r="N1969" s="1">
        <f ca="1">TODAY()-employes3[[#This Row],[DD_debut]]</f>
        <v>42988</v>
      </c>
      <c r="O1969" s="1">
        <f ca="1">IF(ISBLANK(employes3[[#This Row],[DD_fin]]),DATE(1900,1,1),TODAY()-employes3[[#This Row],[DD_fin]])</f>
        <v>1</v>
      </c>
      <c r="P1969">
        <v>5</v>
      </c>
      <c r="Q1969">
        <v>16.98</v>
      </c>
      <c r="R1969">
        <v>1</v>
      </c>
      <c r="S1969">
        <v>16288</v>
      </c>
      <c r="T1969">
        <v>2587</v>
      </c>
    </row>
    <row r="1970" spans="1:21" hidden="1">
      <c r="A1970">
        <v>2969</v>
      </c>
      <c r="B1970" t="s">
        <v>1287</v>
      </c>
      <c r="C1970" t="s">
        <v>1399</v>
      </c>
      <c r="D1970" t="s">
        <v>12382</v>
      </c>
      <c r="E1970" t="s">
        <v>25</v>
      </c>
      <c r="F1970" s="1">
        <f ca="1">TODAY()-employes3[[#This Row],[DN_ecart]]</f>
        <v>29055</v>
      </c>
      <c r="G1970" t="s">
        <v>12383</v>
      </c>
      <c r="H1970" t="s">
        <v>12384</v>
      </c>
      <c r="I1970" t="s">
        <v>12385</v>
      </c>
      <c r="J1970">
        <v>24</v>
      </c>
      <c r="K1970" t="s">
        <v>12386</v>
      </c>
      <c r="L1970">
        <v>8</v>
      </c>
      <c r="M1970" t="s">
        <v>12387</v>
      </c>
      <c r="N1970" s="1">
        <f ca="1">TODAY()-employes3[[#This Row],[DD_debut]]</f>
        <v>43844</v>
      </c>
      <c r="O1970" s="1">
        <f ca="1">IF(ISBLANK(employes3[[#This Row],[DD_fin]]),DATE(1900,1,1),TODAY()-employes3[[#This Row],[DD_fin]])</f>
        <v>1</v>
      </c>
      <c r="P1970">
        <v>3</v>
      </c>
      <c r="Q1970">
        <v>20.7</v>
      </c>
      <c r="R1970">
        <v>1</v>
      </c>
      <c r="S1970">
        <v>16520</v>
      </c>
      <c r="T1970">
        <v>1731</v>
      </c>
    </row>
    <row r="1971" spans="1:21" hidden="1">
      <c r="A1971">
        <v>2970</v>
      </c>
      <c r="B1971" t="s">
        <v>158</v>
      </c>
      <c r="C1971" t="s">
        <v>518</v>
      </c>
      <c r="D1971" t="s">
        <v>12388</v>
      </c>
      <c r="E1971" t="s">
        <v>25</v>
      </c>
      <c r="F1971" s="1">
        <f ca="1">TODAY()-employes3[[#This Row],[DN_ecart]]</f>
        <v>37214</v>
      </c>
      <c r="G1971" t="s">
        <v>12389</v>
      </c>
      <c r="H1971" t="s">
        <v>12390</v>
      </c>
      <c r="I1971" t="s">
        <v>12391</v>
      </c>
      <c r="J1971">
        <v>12</v>
      </c>
      <c r="K1971" t="s">
        <v>12392</v>
      </c>
      <c r="L1971">
        <v>10</v>
      </c>
      <c r="M1971" t="s">
        <v>12393</v>
      </c>
      <c r="N1971" s="1">
        <f ca="1">TODAY()-employes3[[#This Row],[DD_debut]]</f>
        <v>45248</v>
      </c>
      <c r="O1971" s="1">
        <f ca="1">IF(ISBLANK(employes3[[#This Row],[DD_fin]]),DATE(1900,1,1),TODAY()-employes3[[#This Row],[DD_fin]])</f>
        <v>1</v>
      </c>
      <c r="P1971">
        <v>2</v>
      </c>
      <c r="Q1971">
        <v>25.74</v>
      </c>
      <c r="R1971">
        <v>1</v>
      </c>
      <c r="S1971">
        <v>8361</v>
      </c>
      <c r="T1971">
        <v>327</v>
      </c>
    </row>
    <row r="1972" spans="1:21" hidden="1">
      <c r="A1972">
        <v>2971</v>
      </c>
      <c r="B1972" t="s">
        <v>1578</v>
      </c>
      <c r="C1972" t="s">
        <v>706</v>
      </c>
      <c r="D1972" t="s">
        <v>12394</v>
      </c>
      <c r="E1972" t="s">
        <v>25</v>
      </c>
      <c r="F1972" s="1">
        <f ca="1">TODAY()-employes3[[#This Row],[DN_ecart]]</f>
        <v>31489</v>
      </c>
      <c r="G1972" t="s">
        <v>12395</v>
      </c>
      <c r="H1972" t="s">
        <v>12396</v>
      </c>
      <c r="I1972" t="s">
        <v>12397</v>
      </c>
      <c r="J1972">
        <v>22</v>
      </c>
      <c r="K1972" t="s">
        <v>12398</v>
      </c>
      <c r="L1972">
        <v>6</v>
      </c>
      <c r="M1972" t="s">
        <v>12399</v>
      </c>
      <c r="N1972" s="1">
        <f ca="1">TODAY()-employes3[[#This Row],[DD_debut]]</f>
        <v>44872</v>
      </c>
      <c r="O1972" s="1">
        <f ca="1">IF(ISBLANK(employes3[[#This Row],[DD_fin]]),DATE(1900,1,1),TODAY()-employes3[[#This Row],[DD_fin]])</f>
        <v>1</v>
      </c>
      <c r="P1972">
        <v>2</v>
      </c>
      <c r="Q1972">
        <v>34.1</v>
      </c>
      <c r="R1972">
        <v>2</v>
      </c>
      <c r="S1972">
        <v>14086</v>
      </c>
      <c r="T1972">
        <v>703</v>
      </c>
    </row>
    <row r="1973" spans="1:21" hidden="1">
      <c r="A1973">
        <v>2972</v>
      </c>
      <c r="B1973" t="s">
        <v>443</v>
      </c>
      <c r="C1973" t="s">
        <v>2580</v>
      </c>
      <c r="D1973" t="s">
        <v>12400</v>
      </c>
      <c r="E1973" t="s">
        <v>42</v>
      </c>
      <c r="F1973" s="1">
        <f ca="1">TODAY()-employes3[[#This Row],[DN_ecart]]</f>
        <v>37125</v>
      </c>
      <c r="G1973" t="s">
        <v>12401</v>
      </c>
      <c r="H1973" t="s">
        <v>12402</v>
      </c>
      <c r="I1973" t="s">
        <v>12403</v>
      </c>
      <c r="J1973">
        <v>64</v>
      </c>
      <c r="K1973" t="s">
        <v>12404</v>
      </c>
      <c r="L1973">
        <v>6</v>
      </c>
      <c r="M1973" t="s">
        <v>12405</v>
      </c>
      <c r="N1973" s="1">
        <f ca="1">TODAY()-employes3[[#This Row],[DD_debut]]</f>
        <v>41474</v>
      </c>
      <c r="O1973" s="1">
        <f ca="1">IF(ISBLANK(employes3[[#This Row],[DD_fin]]),DATE(1900,1,1),TODAY()-employes3[[#This Row],[DD_fin]])</f>
        <v>1</v>
      </c>
      <c r="P1973">
        <v>6</v>
      </c>
      <c r="Q1973">
        <v>23.86</v>
      </c>
      <c r="R1973">
        <v>1</v>
      </c>
      <c r="S1973">
        <v>8450</v>
      </c>
      <c r="T1973">
        <v>4101</v>
      </c>
    </row>
    <row r="1974" spans="1:21" hidden="1">
      <c r="A1974">
        <v>2973</v>
      </c>
      <c r="B1974" t="s">
        <v>2338</v>
      </c>
      <c r="C1974" t="s">
        <v>103</v>
      </c>
      <c r="D1974" t="s">
        <v>12406</v>
      </c>
      <c r="E1974" t="s">
        <v>42</v>
      </c>
      <c r="F1974" s="1">
        <f ca="1">TODAY()-employes3[[#This Row],[DN_ecart]]</f>
        <v>32163</v>
      </c>
      <c r="G1974" t="s">
        <v>12407</v>
      </c>
      <c r="H1974" t="s">
        <v>12408</v>
      </c>
      <c r="I1974" t="s">
        <v>12409</v>
      </c>
      <c r="J1974">
        <v>6</v>
      </c>
      <c r="K1974" t="s">
        <v>12410</v>
      </c>
      <c r="L1974">
        <v>5</v>
      </c>
      <c r="M1974" t="s">
        <v>12411</v>
      </c>
      <c r="N1974" s="1">
        <f ca="1">TODAY()-employes3[[#This Row],[DD_debut]]</f>
        <v>42770</v>
      </c>
      <c r="O1974" s="1">
        <f ca="1">IF(ISBLANK(employes3[[#This Row],[DD_fin]]),DATE(1900,1,1),TODAY()-employes3[[#This Row],[DD_fin]])</f>
        <v>1</v>
      </c>
      <c r="P1974">
        <v>4</v>
      </c>
      <c r="Q1974">
        <v>16.68</v>
      </c>
      <c r="R1974">
        <v>1</v>
      </c>
      <c r="S1974">
        <v>13412</v>
      </c>
      <c r="T1974">
        <v>2805</v>
      </c>
    </row>
    <row r="1975" spans="1:21" hidden="1">
      <c r="A1975">
        <v>2974</v>
      </c>
      <c r="B1975" t="s">
        <v>540</v>
      </c>
      <c r="C1975" t="s">
        <v>2351</v>
      </c>
      <c r="D1975" t="s">
        <v>12412</v>
      </c>
      <c r="E1975" t="s">
        <v>42</v>
      </c>
      <c r="F1975" s="1">
        <f ca="1">TODAY()-employes3[[#This Row],[DN_ecart]]</f>
        <v>37019</v>
      </c>
      <c r="G1975" t="s">
        <v>12413</v>
      </c>
      <c r="H1975" t="s">
        <v>12414</v>
      </c>
      <c r="I1975" t="s">
        <v>12415</v>
      </c>
      <c r="J1975">
        <v>8</v>
      </c>
      <c r="K1975" t="s">
        <v>12416</v>
      </c>
      <c r="L1975">
        <v>9</v>
      </c>
      <c r="M1975" t="s">
        <v>12417</v>
      </c>
      <c r="N1975" s="1">
        <f ca="1">TODAY()-employes3[[#This Row],[DD_debut]]</f>
        <v>42806</v>
      </c>
      <c r="O1975" s="1">
        <f ca="1">IF(ISBLANK(employes3[[#This Row],[DD_fin]]),DATE(1900,1,1),TODAY()-employes3[[#This Row],[DD_fin]])</f>
        <v>1</v>
      </c>
      <c r="P1975">
        <v>3</v>
      </c>
      <c r="Q1975">
        <v>17.350000000000001</v>
      </c>
      <c r="R1975">
        <v>3</v>
      </c>
      <c r="S1975">
        <v>8556</v>
      </c>
      <c r="T1975">
        <v>2769</v>
      </c>
    </row>
    <row r="1976" spans="1:21">
      <c r="A1976">
        <v>2975</v>
      </c>
      <c r="B1976" t="s">
        <v>9532</v>
      </c>
      <c r="C1976" t="s">
        <v>518</v>
      </c>
      <c r="D1976" t="s">
        <v>12418</v>
      </c>
      <c r="E1976" t="s">
        <v>25</v>
      </c>
      <c r="F1976" s="1">
        <f ca="1">TODAY()-employes3[[#This Row],[DN_ecart]]</f>
        <v>29938</v>
      </c>
      <c r="G1976" t="s">
        <v>12419</v>
      </c>
      <c r="H1976" t="s">
        <v>12420</v>
      </c>
      <c r="I1976" t="s">
        <v>12421</v>
      </c>
      <c r="J1976">
        <v>9</v>
      </c>
      <c r="K1976" t="s">
        <v>12422</v>
      </c>
      <c r="L1976">
        <v>7</v>
      </c>
      <c r="M1976" t="s">
        <v>12423</v>
      </c>
      <c r="N1976" s="1">
        <f ca="1">TODAY()-employes3[[#This Row],[DD_debut]]</f>
        <v>41995</v>
      </c>
      <c r="O1976" s="1">
        <f ca="1">IF(ISBLANK(employes3[[#This Row],[DD_fin]]),DATE(1900,1,1),TODAY()-employes3[[#This Row],[DD_fin]])</f>
        <v>1</v>
      </c>
      <c r="P1976">
        <v>8</v>
      </c>
      <c r="Q1976">
        <v>13.35</v>
      </c>
      <c r="R1976">
        <v>1</v>
      </c>
      <c r="S1976">
        <v>15637</v>
      </c>
      <c r="T1976">
        <v>3580</v>
      </c>
    </row>
    <row r="1977" spans="1:21" hidden="1">
      <c r="A1977">
        <v>2976</v>
      </c>
      <c r="B1977" t="s">
        <v>2943</v>
      </c>
      <c r="C1977" t="s">
        <v>451</v>
      </c>
      <c r="D1977" t="s">
        <v>12424</v>
      </c>
      <c r="E1977" t="s">
        <v>25</v>
      </c>
      <c r="F1977" s="1">
        <f ca="1">TODAY()-employes3[[#This Row],[DN_ecart]]</f>
        <v>35351</v>
      </c>
      <c r="G1977" t="s">
        <v>12425</v>
      </c>
      <c r="H1977" t="s">
        <v>12426</v>
      </c>
      <c r="I1977" t="s">
        <v>12427</v>
      </c>
      <c r="J1977">
        <v>21</v>
      </c>
      <c r="K1977" t="s">
        <v>12428</v>
      </c>
      <c r="L1977">
        <v>10</v>
      </c>
      <c r="M1977" t="s">
        <v>12429</v>
      </c>
      <c r="N1977" s="1">
        <f ca="1">TODAY()-employes3[[#This Row],[DD_debut]]</f>
        <v>40771</v>
      </c>
      <c r="O1977" s="1">
        <f ca="1">IF(ISBLANK(employes3[[#This Row],[DD_fin]]),DATE(1900,1,1),TODAY()-employes3[[#This Row],[DD_fin]])</f>
        <v>1</v>
      </c>
      <c r="P1977">
        <v>2</v>
      </c>
      <c r="Q1977">
        <v>41.88</v>
      </c>
      <c r="R1977">
        <v>1</v>
      </c>
      <c r="S1977">
        <v>10224</v>
      </c>
      <c r="T1977">
        <v>4804</v>
      </c>
    </row>
    <row r="1978" spans="1:21" hidden="1">
      <c r="A1978">
        <v>2977</v>
      </c>
      <c r="B1978" t="s">
        <v>2943</v>
      </c>
      <c r="C1978" t="s">
        <v>1131</v>
      </c>
      <c r="D1978" t="s">
        <v>12430</v>
      </c>
      <c r="E1978" t="s">
        <v>42</v>
      </c>
      <c r="F1978" s="1">
        <f ca="1">TODAY()-employes3[[#This Row],[DN_ecart]]</f>
        <v>37208</v>
      </c>
      <c r="G1978" t="s">
        <v>12431</v>
      </c>
      <c r="H1978" t="s">
        <v>12432</v>
      </c>
      <c r="I1978" t="s">
        <v>12433</v>
      </c>
      <c r="J1978">
        <v>15</v>
      </c>
      <c r="K1978" t="s">
        <v>12434</v>
      </c>
      <c r="L1978">
        <v>7</v>
      </c>
      <c r="M1978" t="s">
        <v>12435</v>
      </c>
      <c r="N1978" s="1">
        <f ca="1">TODAY()-employes3[[#This Row],[DD_debut]]</f>
        <v>43587</v>
      </c>
      <c r="O1978" s="1">
        <f ca="1">IF(ISBLANK(employes3[[#This Row],[DD_fin]]),DATE(1900,1,1),TODAY()-employes3[[#This Row],[DD_fin]])</f>
        <v>1</v>
      </c>
      <c r="P1978">
        <v>5</v>
      </c>
      <c r="Q1978">
        <v>12.59</v>
      </c>
      <c r="R1978">
        <v>1</v>
      </c>
      <c r="S1978">
        <v>8367</v>
      </c>
      <c r="T1978">
        <v>1988</v>
      </c>
    </row>
    <row r="1979" spans="1:21" hidden="1">
      <c r="A1979">
        <v>2978</v>
      </c>
      <c r="B1979" t="s">
        <v>1893</v>
      </c>
      <c r="C1979" t="s">
        <v>1332</v>
      </c>
      <c r="D1979" t="s">
        <v>12436</v>
      </c>
      <c r="E1979" t="s">
        <v>25</v>
      </c>
      <c r="F1979" s="1">
        <f ca="1">TODAY()-employes3[[#This Row],[DN_ecart]]</f>
        <v>29722</v>
      </c>
      <c r="G1979" t="s">
        <v>12437</v>
      </c>
      <c r="H1979" t="s">
        <v>12438</v>
      </c>
      <c r="I1979" t="s">
        <v>12439</v>
      </c>
      <c r="J1979">
        <v>2</v>
      </c>
      <c r="K1979" t="s">
        <v>12440</v>
      </c>
      <c r="L1979">
        <v>7</v>
      </c>
      <c r="M1979" t="s">
        <v>12441</v>
      </c>
      <c r="N1979" s="1">
        <f ca="1">TODAY()-employes3[[#This Row],[DD_debut]]</f>
        <v>41032</v>
      </c>
      <c r="O1979" s="1">
        <f ca="1">IF(ISBLANK(employes3[[#This Row],[DD_fin]]),DATE(1900,1,1),TODAY()-employes3[[#This Row],[DD_fin]])</f>
        <v>1</v>
      </c>
      <c r="P1979">
        <v>8</v>
      </c>
      <c r="Q1979">
        <v>13.43</v>
      </c>
      <c r="R1979">
        <v>1</v>
      </c>
      <c r="S1979">
        <v>15853</v>
      </c>
      <c r="T1979">
        <v>4543</v>
      </c>
    </row>
    <row r="1980" spans="1:21" hidden="1">
      <c r="A1980">
        <v>2979</v>
      </c>
      <c r="B1980" t="s">
        <v>651</v>
      </c>
      <c r="C1980" t="s">
        <v>80</v>
      </c>
      <c r="D1980" t="s">
        <v>12442</v>
      </c>
      <c r="E1980" t="s">
        <v>42</v>
      </c>
      <c r="F1980" s="1">
        <f ca="1">TODAY()-employes3[[#This Row],[DN_ecart]]</f>
        <v>24977</v>
      </c>
      <c r="G1980" t="s">
        <v>12443</v>
      </c>
      <c r="H1980" t="s">
        <v>12444</v>
      </c>
      <c r="I1980" t="s">
        <v>12445</v>
      </c>
      <c r="J1980">
        <v>36</v>
      </c>
      <c r="K1980" t="s">
        <v>12446</v>
      </c>
      <c r="L1980">
        <v>9</v>
      </c>
      <c r="M1980" t="s">
        <v>12447</v>
      </c>
      <c r="N1980" s="1">
        <f ca="1">TODAY()-employes3[[#This Row],[DD_debut]]</f>
        <v>44261</v>
      </c>
      <c r="O1980" s="1">
        <f ca="1">IF(ISBLANK(employes3[[#This Row],[DD_fin]]),DATE(1900,1,1),TODAY()-employes3[[#This Row],[DD_fin]])</f>
        <v>1</v>
      </c>
      <c r="P1980">
        <v>8</v>
      </c>
      <c r="Q1980">
        <v>44.64</v>
      </c>
      <c r="R1980">
        <v>1</v>
      </c>
      <c r="S1980">
        <v>20598</v>
      </c>
      <c r="T1980">
        <v>1314</v>
      </c>
    </row>
    <row r="1981" spans="1:21" hidden="1">
      <c r="A1981">
        <v>2980</v>
      </c>
      <c r="B1981" t="s">
        <v>39</v>
      </c>
      <c r="C1981" t="s">
        <v>221</v>
      </c>
      <c r="D1981" t="s">
        <v>12448</v>
      </c>
      <c r="E1981" t="s">
        <v>25</v>
      </c>
      <c r="F1981" s="1">
        <f ca="1">TODAY()-employes3[[#This Row],[DN_ecart]]</f>
        <v>31074</v>
      </c>
      <c r="G1981" t="s">
        <v>12449</v>
      </c>
      <c r="H1981" t="s">
        <v>12450</v>
      </c>
      <c r="I1981" t="s">
        <v>12451</v>
      </c>
      <c r="J1981">
        <v>7</v>
      </c>
      <c r="K1981" t="s">
        <v>12452</v>
      </c>
      <c r="L1981">
        <v>5</v>
      </c>
      <c r="M1981" t="s">
        <v>12453</v>
      </c>
      <c r="N1981" s="1">
        <f ca="1">TODAY()-employes3[[#This Row],[DD_debut]]</f>
        <v>41322</v>
      </c>
      <c r="O1981" s="1">
        <f ca="1">IF(ISBLANK(employes3[[#This Row],[DD_fin]]),DATE(1900,1,1),TODAY()-employes3[[#This Row],[DD_fin]])</f>
        <v>1</v>
      </c>
      <c r="P1981">
        <v>4</v>
      </c>
      <c r="Q1981">
        <v>26.41</v>
      </c>
      <c r="R1981">
        <v>1</v>
      </c>
      <c r="S1981">
        <v>14501</v>
      </c>
      <c r="T1981">
        <v>4253</v>
      </c>
    </row>
    <row r="1982" spans="1:21" hidden="1">
      <c r="A1982">
        <v>2981</v>
      </c>
      <c r="B1982" t="s">
        <v>6821</v>
      </c>
      <c r="C1982" t="s">
        <v>1280</v>
      </c>
      <c r="D1982" t="s">
        <v>12454</v>
      </c>
      <c r="E1982" t="s">
        <v>42</v>
      </c>
      <c r="F1982" s="1">
        <f ca="1">TODAY()-employes3[[#This Row],[DN_ecart]]</f>
        <v>25991</v>
      </c>
      <c r="G1982" t="s">
        <v>12455</v>
      </c>
      <c r="H1982" t="s">
        <v>12456</v>
      </c>
      <c r="I1982" t="s">
        <v>12457</v>
      </c>
      <c r="J1982">
        <v>7</v>
      </c>
      <c r="K1982" t="s">
        <v>12458</v>
      </c>
      <c r="L1982">
        <v>8</v>
      </c>
      <c r="M1982" t="s">
        <v>12459</v>
      </c>
      <c r="N1982" s="1">
        <f ca="1">TODAY()-employes3[[#This Row],[DD_debut]]</f>
        <v>40584</v>
      </c>
      <c r="O1982" s="1">
        <f ca="1">IF(ISBLANK(employes3[[#This Row],[DD_fin]]),DATE(1900,1,1),TODAY()-employes3[[#This Row],[DD_fin]])</f>
        <v>43406</v>
      </c>
      <c r="P1982">
        <v>4</v>
      </c>
      <c r="Q1982">
        <v>31.09</v>
      </c>
      <c r="R1982">
        <v>1</v>
      </c>
      <c r="S1982">
        <v>19584</v>
      </c>
      <c r="T1982">
        <v>4991</v>
      </c>
      <c r="U1982">
        <v>2169</v>
      </c>
    </row>
    <row r="1983" spans="1:21" hidden="1">
      <c r="A1983">
        <v>2982</v>
      </c>
      <c r="B1983" t="s">
        <v>6649</v>
      </c>
      <c r="C1983" t="s">
        <v>991</v>
      </c>
      <c r="D1983" t="s">
        <v>12460</v>
      </c>
      <c r="E1983" t="s">
        <v>42</v>
      </c>
      <c r="F1983" s="1">
        <f ca="1">TODAY()-employes3[[#This Row],[DN_ecart]]</f>
        <v>26027</v>
      </c>
      <c r="G1983" t="s">
        <v>12461</v>
      </c>
      <c r="H1983" t="s">
        <v>12462</v>
      </c>
      <c r="I1983" t="s">
        <v>12463</v>
      </c>
      <c r="J1983">
        <v>16</v>
      </c>
      <c r="K1983" t="s">
        <v>12464</v>
      </c>
      <c r="L1983">
        <v>5</v>
      </c>
      <c r="M1983" t="s">
        <v>12465</v>
      </c>
      <c r="N1983" s="1">
        <f ca="1">TODAY()-employes3[[#This Row],[DD_debut]]</f>
        <v>42932</v>
      </c>
      <c r="O1983" s="1">
        <f ca="1">IF(ISBLANK(employes3[[#This Row],[DD_fin]]),DATE(1900,1,1),TODAY()-employes3[[#This Row],[DD_fin]])</f>
        <v>1</v>
      </c>
      <c r="P1983">
        <v>5</v>
      </c>
      <c r="Q1983">
        <v>21.21</v>
      </c>
      <c r="R1983">
        <v>1</v>
      </c>
      <c r="S1983">
        <v>19548</v>
      </c>
      <c r="T1983">
        <v>2643</v>
      </c>
    </row>
    <row r="1984" spans="1:21" hidden="1">
      <c r="A1984">
        <v>2983</v>
      </c>
      <c r="B1984" t="s">
        <v>8264</v>
      </c>
      <c r="C1984" t="s">
        <v>1948</v>
      </c>
      <c r="D1984" t="s">
        <v>12466</v>
      </c>
      <c r="E1984" t="s">
        <v>42</v>
      </c>
      <c r="F1984" s="1">
        <f ca="1">TODAY()-employes3[[#This Row],[DN_ecart]]</f>
        <v>22627</v>
      </c>
      <c r="G1984" t="s">
        <v>12467</v>
      </c>
      <c r="H1984" t="s">
        <v>12468</v>
      </c>
      <c r="I1984" t="s">
        <v>12469</v>
      </c>
      <c r="J1984">
        <v>9</v>
      </c>
      <c r="K1984" t="s">
        <v>12470</v>
      </c>
      <c r="L1984">
        <v>5</v>
      </c>
      <c r="M1984" t="s">
        <v>12471</v>
      </c>
      <c r="N1984" s="1">
        <f ca="1">TODAY()-employes3[[#This Row],[DD_debut]]</f>
        <v>43794</v>
      </c>
      <c r="O1984" s="1">
        <f ca="1">IF(ISBLANK(employes3[[#This Row],[DD_fin]]),DATE(1900,1,1),TODAY()-employes3[[#This Row],[DD_fin]])</f>
        <v>1</v>
      </c>
      <c r="P1984">
        <v>5</v>
      </c>
      <c r="Q1984">
        <v>31.7</v>
      </c>
      <c r="R1984">
        <v>1</v>
      </c>
      <c r="S1984">
        <v>22948</v>
      </c>
      <c r="T1984">
        <v>1781</v>
      </c>
    </row>
    <row r="1985" spans="1:21" hidden="1">
      <c r="A1985">
        <v>2984</v>
      </c>
      <c r="B1985" t="s">
        <v>166</v>
      </c>
      <c r="C1985" t="s">
        <v>3131</v>
      </c>
      <c r="D1985" t="s">
        <v>12472</v>
      </c>
      <c r="E1985" t="s">
        <v>42</v>
      </c>
      <c r="F1985" s="1">
        <f ca="1">TODAY()-employes3[[#This Row],[DN_ecart]]</f>
        <v>38926</v>
      </c>
      <c r="G1985" t="s">
        <v>12473</v>
      </c>
      <c r="H1985" t="s">
        <v>12474</v>
      </c>
      <c r="I1985" t="s">
        <v>10164</v>
      </c>
      <c r="J1985">
        <v>46</v>
      </c>
      <c r="K1985" t="s">
        <v>12475</v>
      </c>
      <c r="L1985">
        <v>9</v>
      </c>
      <c r="M1985" t="s">
        <v>12476</v>
      </c>
      <c r="N1985" s="1">
        <f ca="1">TODAY()-employes3[[#This Row],[DD_debut]]</f>
        <v>42619</v>
      </c>
      <c r="O1985" s="1">
        <f ca="1">IF(ISBLANK(employes3[[#This Row],[DD_fin]]),DATE(1900,1,1),TODAY()-employes3[[#This Row],[DD_fin]])</f>
        <v>1</v>
      </c>
      <c r="P1985">
        <v>2</v>
      </c>
      <c r="Q1985">
        <v>12.72</v>
      </c>
      <c r="R1985">
        <v>1</v>
      </c>
      <c r="S1985">
        <v>6649</v>
      </c>
      <c r="T1985">
        <v>2956</v>
      </c>
    </row>
    <row r="1986" spans="1:21" hidden="1">
      <c r="A1986">
        <v>2985</v>
      </c>
      <c r="B1986" t="s">
        <v>578</v>
      </c>
      <c r="C1986" t="s">
        <v>390</v>
      </c>
      <c r="D1986" t="s">
        <v>12477</v>
      </c>
      <c r="E1986" t="s">
        <v>42</v>
      </c>
      <c r="F1986" s="1">
        <f ca="1">TODAY()-employes3[[#This Row],[DN_ecart]]</f>
        <v>34900</v>
      </c>
      <c r="G1986" t="s">
        <v>12478</v>
      </c>
      <c r="H1986" t="s">
        <v>12479</v>
      </c>
      <c r="I1986" t="s">
        <v>12480</v>
      </c>
      <c r="J1986">
        <v>52</v>
      </c>
      <c r="K1986" t="s">
        <v>12481</v>
      </c>
      <c r="L1986">
        <v>6</v>
      </c>
      <c r="M1986" t="s">
        <v>12482</v>
      </c>
      <c r="N1986" s="1">
        <f ca="1">TODAY()-employes3[[#This Row],[DD_debut]]</f>
        <v>43096</v>
      </c>
      <c r="O1986" s="1">
        <f ca="1">IF(ISBLANK(employes3[[#This Row],[DD_fin]]),DATE(1900,1,1),TODAY()-employes3[[#This Row],[DD_fin]])</f>
        <v>1</v>
      </c>
      <c r="P1986">
        <v>5</v>
      </c>
      <c r="Q1986">
        <v>25.8</v>
      </c>
      <c r="R1986">
        <v>1</v>
      </c>
      <c r="S1986">
        <v>10675</v>
      </c>
      <c r="T1986">
        <v>2479</v>
      </c>
    </row>
    <row r="1987" spans="1:21" hidden="1">
      <c r="A1987">
        <v>2986</v>
      </c>
      <c r="B1987" t="s">
        <v>954</v>
      </c>
      <c r="C1987" t="s">
        <v>934</v>
      </c>
      <c r="D1987" t="s">
        <v>12483</v>
      </c>
      <c r="E1987" t="s">
        <v>42</v>
      </c>
      <c r="F1987" s="1">
        <f ca="1">TODAY()-employes3[[#This Row],[DN_ecart]]</f>
        <v>37433</v>
      </c>
      <c r="G1987" t="s">
        <v>12484</v>
      </c>
      <c r="H1987" t="s">
        <v>12485</v>
      </c>
      <c r="I1987" t="s">
        <v>12486</v>
      </c>
      <c r="J1987">
        <v>25</v>
      </c>
      <c r="K1987" t="s">
        <v>12487</v>
      </c>
      <c r="L1987">
        <v>5</v>
      </c>
      <c r="M1987" t="s">
        <v>12488</v>
      </c>
      <c r="N1987" s="1">
        <f ca="1">TODAY()-employes3[[#This Row],[DD_debut]]</f>
        <v>44771</v>
      </c>
      <c r="O1987" s="1">
        <f ca="1">IF(ISBLANK(employes3[[#This Row],[DD_fin]]),DATE(1900,1,1),TODAY()-employes3[[#This Row],[DD_fin]])</f>
        <v>1</v>
      </c>
      <c r="P1987">
        <v>1</v>
      </c>
      <c r="Q1987">
        <v>43.25</v>
      </c>
      <c r="R1987">
        <v>1</v>
      </c>
      <c r="S1987">
        <v>8142</v>
      </c>
      <c r="T1987">
        <v>804</v>
      </c>
    </row>
    <row r="1988" spans="1:21" hidden="1">
      <c r="A1988">
        <v>2987</v>
      </c>
      <c r="B1988" t="s">
        <v>389</v>
      </c>
      <c r="C1988" t="s">
        <v>473</v>
      </c>
      <c r="D1988" t="s">
        <v>12489</v>
      </c>
      <c r="E1988" t="s">
        <v>42</v>
      </c>
      <c r="F1988" s="1">
        <f ca="1">TODAY()-employes3[[#This Row],[DN_ecart]]</f>
        <v>26460</v>
      </c>
      <c r="G1988" t="s">
        <v>12490</v>
      </c>
      <c r="H1988" t="s">
        <v>12491</v>
      </c>
      <c r="I1988" t="s">
        <v>12492</v>
      </c>
      <c r="J1988">
        <v>16</v>
      </c>
      <c r="K1988" t="s">
        <v>12493</v>
      </c>
      <c r="L1988">
        <v>9</v>
      </c>
      <c r="M1988" t="s">
        <v>12494</v>
      </c>
      <c r="N1988" s="1">
        <f ca="1">TODAY()-employes3[[#This Row],[DD_debut]]</f>
        <v>43441</v>
      </c>
      <c r="O1988" s="1">
        <f ca="1">IF(ISBLANK(employes3[[#This Row],[DD_fin]]),DATE(1900,1,1),TODAY()-employes3[[#This Row],[DD_fin]])</f>
        <v>1</v>
      </c>
      <c r="P1988">
        <v>4</v>
      </c>
      <c r="Q1988">
        <v>37.78</v>
      </c>
      <c r="R1988">
        <v>1</v>
      </c>
      <c r="S1988">
        <v>19115</v>
      </c>
      <c r="T1988">
        <v>2134</v>
      </c>
    </row>
    <row r="1989" spans="1:21" hidden="1">
      <c r="A1989">
        <v>2988</v>
      </c>
      <c r="B1989" t="s">
        <v>1578</v>
      </c>
      <c r="C1989" t="s">
        <v>1490</v>
      </c>
      <c r="D1989" t="s">
        <v>12495</v>
      </c>
      <c r="E1989" t="s">
        <v>25</v>
      </c>
      <c r="F1989" s="1">
        <f ca="1">TODAY()-employes3[[#This Row],[DN_ecart]]</f>
        <v>30291</v>
      </c>
      <c r="G1989" t="s">
        <v>12496</v>
      </c>
      <c r="H1989" t="s">
        <v>12497</v>
      </c>
      <c r="I1989" t="s">
        <v>12498</v>
      </c>
      <c r="J1989">
        <v>13</v>
      </c>
      <c r="K1989" t="s">
        <v>12499</v>
      </c>
      <c r="L1989">
        <v>9</v>
      </c>
      <c r="M1989" t="s">
        <v>12500</v>
      </c>
      <c r="N1989" s="1">
        <f ca="1">TODAY()-employes3[[#This Row],[DD_debut]]</f>
        <v>45056</v>
      </c>
      <c r="O1989" s="1">
        <f ca="1">IF(ISBLANK(employes3[[#This Row],[DD_fin]]),DATE(1900,1,1),TODAY()-employes3[[#This Row],[DD_fin]])</f>
        <v>1</v>
      </c>
      <c r="P1989">
        <v>5</v>
      </c>
      <c r="Q1989">
        <v>33.92</v>
      </c>
      <c r="R1989">
        <v>2</v>
      </c>
      <c r="S1989">
        <v>15284</v>
      </c>
      <c r="T1989">
        <v>519</v>
      </c>
    </row>
    <row r="1990" spans="1:21" hidden="1">
      <c r="A1990">
        <v>2989</v>
      </c>
      <c r="B1990" t="s">
        <v>2224</v>
      </c>
      <c r="C1990" t="s">
        <v>143</v>
      </c>
      <c r="D1990" t="s">
        <v>12501</v>
      </c>
      <c r="E1990" t="s">
        <v>25</v>
      </c>
      <c r="F1990" s="1">
        <f ca="1">TODAY()-employes3[[#This Row],[DN_ecart]]</f>
        <v>25162</v>
      </c>
      <c r="G1990" t="s">
        <v>12502</v>
      </c>
      <c r="H1990" t="s">
        <v>12503</v>
      </c>
      <c r="I1990" t="s">
        <v>12504</v>
      </c>
      <c r="J1990">
        <v>25</v>
      </c>
      <c r="K1990" t="s">
        <v>12505</v>
      </c>
      <c r="L1990">
        <v>5</v>
      </c>
      <c r="M1990" t="s">
        <v>12506</v>
      </c>
      <c r="N1990" s="1">
        <f ca="1">TODAY()-employes3[[#This Row],[DD_debut]]</f>
        <v>43282</v>
      </c>
      <c r="O1990" s="1">
        <f ca="1">IF(ISBLANK(employes3[[#This Row],[DD_fin]]),DATE(1900,1,1),TODAY()-employes3[[#This Row],[DD_fin]])</f>
        <v>1</v>
      </c>
      <c r="P1990">
        <v>5</v>
      </c>
      <c r="Q1990">
        <v>33.4</v>
      </c>
      <c r="R1990">
        <v>1</v>
      </c>
      <c r="S1990">
        <v>20413</v>
      </c>
      <c r="T1990">
        <v>2293</v>
      </c>
    </row>
    <row r="1991" spans="1:21" hidden="1">
      <c r="A1991">
        <v>2990</v>
      </c>
      <c r="B1991" t="s">
        <v>57</v>
      </c>
      <c r="C1991" t="s">
        <v>2088</v>
      </c>
      <c r="D1991" t="s">
        <v>12507</v>
      </c>
      <c r="E1991" t="s">
        <v>42</v>
      </c>
      <c r="F1991" s="1">
        <f ca="1">TODAY()-employes3[[#This Row],[DN_ecart]]</f>
        <v>36652</v>
      </c>
      <c r="G1991" t="s">
        <v>12508</v>
      </c>
      <c r="H1991" t="s">
        <v>12509</v>
      </c>
      <c r="I1991" t="s">
        <v>12510</v>
      </c>
      <c r="J1991">
        <v>16</v>
      </c>
      <c r="K1991" t="s">
        <v>12511</v>
      </c>
      <c r="L1991">
        <v>9</v>
      </c>
      <c r="M1991" t="s">
        <v>12512</v>
      </c>
      <c r="N1991" s="1">
        <f ca="1">TODAY()-employes3[[#This Row],[DD_debut]]</f>
        <v>44928</v>
      </c>
      <c r="O1991" s="1">
        <f ca="1">IF(ISBLANK(employes3[[#This Row],[DD_fin]]),DATE(1900,1,1),TODAY()-employes3[[#This Row],[DD_fin]])</f>
        <v>1</v>
      </c>
      <c r="P1991">
        <v>5</v>
      </c>
      <c r="Q1991">
        <v>26.75</v>
      </c>
      <c r="R1991">
        <v>1</v>
      </c>
      <c r="S1991">
        <v>8923</v>
      </c>
      <c r="T1991">
        <v>647</v>
      </c>
    </row>
    <row r="1992" spans="1:21" hidden="1">
      <c r="A1992">
        <v>2991</v>
      </c>
      <c r="B1992" t="s">
        <v>1339</v>
      </c>
      <c r="C1992" t="s">
        <v>3560</v>
      </c>
      <c r="D1992" t="s">
        <v>12513</v>
      </c>
      <c r="E1992" t="s">
        <v>25</v>
      </c>
      <c r="F1992" s="1">
        <f ca="1">TODAY()-employes3[[#This Row],[DN_ecart]]</f>
        <v>36789</v>
      </c>
      <c r="G1992" t="s">
        <v>12514</v>
      </c>
      <c r="H1992" t="s">
        <v>12515</v>
      </c>
      <c r="I1992" t="s">
        <v>12516</v>
      </c>
      <c r="J1992">
        <v>14</v>
      </c>
      <c r="K1992" t="s">
        <v>12517</v>
      </c>
      <c r="L1992">
        <v>8</v>
      </c>
      <c r="M1992" t="s">
        <v>12518</v>
      </c>
      <c r="N1992" s="1">
        <f ca="1">TODAY()-employes3[[#This Row],[DD_debut]]</f>
        <v>43125</v>
      </c>
      <c r="O1992" s="1">
        <f ca="1">IF(ISBLANK(employes3[[#This Row],[DD_fin]]),DATE(1900,1,1),TODAY()-employes3[[#This Row],[DD_fin]])</f>
        <v>1</v>
      </c>
      <c r="P1992">
        <v>1</v>
      </c>
      <c r="Q1992">
        <v>39.69</v>
      </c>
      <c r="R1992">
        <v>1</v>
      </c>
      <c r="S1992">
        <v>8786</v>
      </c>
      <c r="T1992">
        <v>2450</v>
      </c>
    </row>
    <row r="1993" spans="1:21" hidden="1">
      <c r="A1993">
        <v>2992</v>
      </c>
      <c r="B1993" t="s">
        <v>636</v>
      </c>
      <c r="C1993" t="s">
        <v>594</v>
      </c>
      <c r="D1993" t="s">
        <v>12519</v>
      </c>
      <c r="E1993" t="s">
        <v>25</v>
      </c>
      <c r="F1993" s="1">
        <f ca="1">TODAY()-employes3[[#This Row],[DN_ecart]]</f>
        <v>34886</v>
      </c>
      <c r="G1993" t="s">
        <v>12520</v>
      </c>
      <c r="H1993" t="s">
        <v>12521</v>
      </c>
      <c r="I1993" t="s">
        <v>12522</v>
      </c>
      <c r="J1993">
        <v>11</v>
      </c>
      <c r="K1993" t="s">
        <v>12523</v>
      </c>
      <c r="L1993">
        <v>9</v>
      </c>
      <c r="M1993" t="s">
        <v>12524</v>
      </c>
      <c r="N1993" s="1">
        <f ca="1">TODAY()-employes3[[#This Row],[DD_debut]]</f>
        <v>45261</v>
      </c>
      <c r="O1993" s="1">
        <f ca="1">IF(ISBLANK(employes3[[#This Row],[DD_fin]]),DATE(1900,1,1),TODAY()-employes3[[#This Row],[DD_fin]])</f>
        <v>1</v>
      </c>
      <c r="P1993">
        <v>5</v>
      </c>
      <c r="Q1993">
        <v>39.880000000000003</v>
      </c>
      <c r="R1993">
        <v>1</v>
      </c>
      <c r="S1993">
        <v>10689</v>
      </c>
      <c r="T1993">
        <v>314</v>
      </c>
    </row>
    <row r="1994" spans="1:21" hidden="1">
      <c r="A1994">
        <v>2993</v>
      </c>
      <c r="B1994" t="s">
        <v>2338</v>
      </c>
      <c r="C1994" t="s">
        <v>578</v>
      </c>
      <c r="D1994" t="s">
        <v>12525</v>
      </c>
      <c r="E1994" t="s">
        <v>42</v>
      </c>
      <c r="F1994" s="1">
        <f ca="1">TODAY()-employes3[[#This Row],[DN_ecart]]</f>
        <v>38422</v>
      </c>
      <c r="G1994" t="s">
        <v>12526</v>
      </c>
      <c r="H1994" t="s">
        <v>12527</v>
      </c>
      <c r="I1994" t="s">
        <v>12528</v>
      </c>
      <c r="J1994">
        <v>19</v>
      </c>
      <c r="K1994" t="s">
        <v>12529</v>
      </c>
      <c r="L1994">
        <v>10</v>
      </c>
      <c r="M1994" t="s">
        <v>12530</v>
      </c>
      <c r="N1994" s="1">
        <f ca="1">TODAY()-employes3[[#This Row],[DD_debut]]</f>
        <v>43576</v>
      </c>
      <c r="O1994" s="1">
        <f ca="1">IF(ISBLANK(employes3[[#This Row],[DD_fin]]),DATE(1900,1,1),TODAY()-employes3[[#This Row],[DD_fin]])</f>
        <v>1</v>
      </c>
      <c r="P1994">
        <v>5</v>
      </c>
      <c r="Q1994">
        <v>24.54</v>
      </c>
      <c r="R1994">
        <v>1</v>
      </c>
      <c r="S1994">
        <v>7153</v>
      </c>
      <c r="T1994">
        <v>1999</v>
      </c>
    </row>
    <row r="1995" spans="1:21" hidden="1">
      <c r="A1995">
        <v>2994</v>
      </c>
      <c r="B1995" t="s">
        <v>3373</v>
      </c>
      <c r="C1995" t="s">
        <v>119</v>
      </c>
      <c r="D1995" t="s">
        <v>12531</v>
      </c>
      <c r="E1995" t="s">
        <v>25</v>
      </c>
      <c r="F1995" s="1">
        <f ca="1">TODAY()-employes3[[#This Row],[DN_ecart]]</f>
        <v>23039</v>
      </c>
      <c r="G1995" t="s">
        <v>12532</v>
      </c>
      <c r="H1995" t="s">
        <v>12533</v>
      </c>
      <c r="I1995" t="s">
        <v>12534</v>
      </c>
      <c r="J1995">
        <v>15</v>
      </c>
      <c r="K1995" t="s">
        <v>12535</v>
      </c>
      <c r="L1995">
        <v>8</v>
      </c>
      <c r="M1995" t="s">
        <v>12536</v>
      </c>
      <c r="N1995" s="1">
        <f ca="1">TODAY()-employes3[[#This Row],[DD_debut]]</f>
        <v>42740</v>
      </c>
      <c r="O1995" s="1">
        <f ca="1">IF(ISBLANK(employes3[[#This Row],[DD_fin]]),DATE(1900,1,1),TODAY()-employes3[[#This Row],[DD_fin]])</f>
        <v>1</v>
      </c>
      <c r="P1995">
        <v>3</v>
      </c>
      <c r="Q1995">
        <v>34.229999999999997</v>
      </c>
      <c r="R1995">
        <v>1</v>
      </c>
      <c r="S1995">
        <v>22536</v>
      </c>
      <c r="T1995">
        <v>2835</v>
      </c>
    </row>
    <row r="1996" spans="1:21" hidden="1">
      <c r="A1996">
        <v>2995</v>
      </c>
      <c r="B1996" t="s">
        <v>3848</v>
      </c>
      <c r="C1996" t="s">
        <v>189</v>
      </c>
      <c r="D1996" t="s">
        <v>12537</v>
      </c>
      <c r="E1996" t="s">
        <v>42</v>
      </c>
      <c r="F1996" s="1">
        <f ca="1">TODAY()-employes3[[#This Row],[DN_ecart]]</f>
        <v>34891</v>
      </c>
      <c r="G1996" t="s">
        <v>12538</v>
      </c>
      <c r="H1996" t="s">
        <v>12539</v>
      </c>
      <c r="I1996" t="s">
        <v>12540</v>
      </c>
      <c r="J1996">
        <v>15</v>
      </c>
      <c r="K1996" t="s">
        <v>12541</v>
      </c>
      <c r="L1996">
        <v>5</v>
      </c>
      <c r="M1996" t="s">
        <v>12542</v>
      </c>
      <c r="N1996" s="1">
        <f ca="1">TODAY()-employes3[[#This Row],[DD_debut]]</f>
        <v>44600</v>
      </c>
      <c r="O1996" s="1">
        <f ca="1">IF(ISBLANK(employes3[[#This Row],[DD_fin]]),DATE(1900,1,1),TODAY()-employes3[[#This Row],[DD_fin]])</f>
        <v>44642</v>
      </c>
      <c r="P1996">
        <v>4</v>
      </c>
      <c r="Q1996">
        <v>21.56</v>
      </c>
      <c r="R1996">
        <v>2</v>
      </c>
      <c r="S1996">
        <v>10684</v>
      </c>
      <c r="T1996">
        <v>975</v>
      </c>
      <c r="U1996">
        <v>933</v>
      </c>
    </row>
    <row r="1997" spans="1:21" hidden="1">
      <c r="A1997">
        <v>2996</v>
      </c>
      <c r="B1997" t="s">
        <v>1161</v>
      </c>
      <c r="C1997" t="s">
        <v>2995</v>
      </c>
      <c r="D1997" t="s">
        <v>12543</v>
      </c>
      <c r="E1997" t="s">
        <v>25</v>
      </c>
      <c r="F1997" s="1">
        <f ca="1">TODAY()-employes3[[#This Row],[DN_ecart]]</f>
        <v>31434</v>
      </c>
      <c r="G1997" t="s">
        <v>12544</v>
      </c>
      <c r="H1997" t="s">
        <v>12545</v>
      </c>
      <c r="I1997" t="s">
        <v>12546</v>
      </c>
      <c r="J1997">
        <v>31</v>
      </c>
      <c r="K1997" t="s">
        <v>12547</v>
      </c>
      <c r="L1997">
        <v>6</v>
      </c>
      <c r="M1997" t="s">
        <v>12548</v>
      </c>
      <c r="N1997" s="1">
        <f ca="1">TODAY()-employes3[[#This Row],[DD_debut]]</f>
        <v>43386</v>
      </c>
      <c r="O1997" s="1">
        <f ca="1">IF(ISBLANK(employes3[[#This Row],[DD_fin]]),DATE(1900,1,1),TODAY()-employes3[[#This Row],[DD_fin]])</f>
        <v>1</v>
      </c>
      <c r="P1997">
        <v>3</v>
      </c>
      <c r="Q1997">
        <v>42.76</v>
      </c>
      <c r="R1997">
        <v>1</v>
      </c>
      <c r="S1997">
        <v>14141</v>
      </c>
      <c r="T1997">
        <v>2189</v>
      </c>
    </row>
    <row r="1998" spans="1:21">
      <c r="A1998">
        <v>2997</v>
      </c>
      <c r="B1998" t="s">
        <v>6143</v>
      </c>
      <c r="C1998" t="s">
        <v>1212</v>
      </c>
      <c r="D1998" t="s">
        <v>12549</v>
      </c>
      <c r="E1998" t="s">
        <v>42</v>
      </c>
      <c r="F1998" s="1">
        <f ca="1">TODAY()-employes3[[#This Row],[DN_ecart]]</f>
        <v>31123</v>
      </c>
      <c r="G1998" t="s">
        <v>12550</v>
      </c>
      <c r="H1998" t="s">
        <v>12551</v>
      </c>
      <c r="I1998" t="s">
        <v>12552</v>
      </c>
      <c r="J1998">
        <v>9</v>
      </c>
      <c r="K1998" t="s">
        <v>12553</v>
      </c>
      <c r="L1998">
        <v>9</v>
      </c>
      <c r="M1998" t="s">
        <v>12554</v>
      </c>
      <c r="N1998" s="1">
        <f ca="1">TODAY()-employes3[[#This Row],[DD_debut]]</f>
        <v>41671</v>
      </c>
      <c r="O1998" s="1">
        <f ca="1">IF(ISBLANK(employes3[[#This Row],[DD_fin]]),DATE(1900,1,1),TODAY()-employes3[[#This Row],[DD_fin]])</f>
        <v>1</v>
      </c>
      <c r="P1998">
        <v>3</v>
      </c>
      <c r="Q1998">
        <v>25.04</v>
      </c>
      <c r="R1998">
        <v>1</v>
      </c>
      <c r="S1998">
        <v>14452</v>
      </c>
      <c r="T1998">
        <v>3904</v>
      </c>
    </row>
    <row r="1999" spans="1:21" hidden="1">
      <c r="A1999">
        <v>2998</v>
      </c>
      <c r="B1999" t="s">
        <v>450</v>
      </c>
      <c r="C1999" t="s">
        <v>1071</v>
      </c>
      <c r="D1999" t="s">
        <v>12555</v>
      </c>
      <c r="E1999" t="s">
        <v>42</v>
      </c>
      <c r="F1999" s="1">
        <f ca="1">TODAY()-employes3[[#This Row],[DN_ecart]]</f>
        <v>38770</v>
      </c>
      <c r="G1999" t="s">
        <v>12556</v>
      </c>
      <c r="H1999" t="s">
        <v>12557</v>
      </c>
      <c r="I1999" t="s">
        <v>12558</v>
      </c>
      <c r="J1999">
        <v>16</v>
      </c>
      <c r="K1999" t="s">
        <v>12559</v>
      </c>
      <c r="L1999">
        <v>6</v>
      </c>
      <c r="M1999" t="s">
        <v>12560</v>
      </c>
      <c r="N1999" s="1">
        <f ca="1">TODAY()-employes3[[#This Row],[DD_debut]]</f>
        <v>42218</v>
      </c>
      <c r="O1999" s="1">
        <f ca="1">IF(ISBLANK(employes3[[#This Row],[DD_fin]]),DATE(1900,1,1),TODAY()-employes3[[#This Row],[DD_fin]])</f>
        <v>1</v>
      </c>
      <c r="P1999">
        <v>5</v>
      </c>
      <c r="Q1999">
        <v>14.49</v>
      </c>
      <c r="R1999">
        <v>1</v>
      </c>
      <c r="S1999">
        <v>6805</v>
      </c>
      <c r="T1999">
        <v>3357</v>
      </c>
    </row>
    <row r="2000" spans="1:21" hidden="1">
      <c r="A2000">
        <v>2999</v>
      </c>
      <c r="B2000" t="s">
        <v>3553</v>
      </c>
      <c r="C2000" t="s">
        <v>721</v>
      </c>
      <c r="D2000" t="s">
        <v>12561</v>
      </c>
      <c r="E2000" t="s">
        <v>42</v>
      </c>
      <c r="F2000" s="1">
        <f ca="1">TODAY()-employes3[[#This Row],[DN_ecart]]</f>
        <v>30031</v>
      </c>
      <c r="G2000" t="s">
        <v>12562</v>
      </c>
      <c r="H2000" t="s">
        <v>12563</v>
      </c>
      <c r="I2000" t="s">
        <v>12564</v>
      </c>
      <c r="J2000">
        <v>12</v>
      </c>
      <c r="K2000" t="s">
        <v>12565</v>
      </c>
      <c r="L2000">
        <v>9</v>
      </c>
      <c r="M2000" t="s">
        <v>12566</v>
      </c>
      <c r="N2000" s="1">
        <f ca="1">TODAY()-employes3[[#This Row],[DD_debut]]</f>
        <v>41274</v>
      </c>
      <c r="O2000" s="1">
        <f ca="1">IF(ISBLANK(employes3[[#This Row],[DD_fin]]),DATE(1900,1,1),TODAY()-employes3[[#This Row],[DD_fin]])</f>
        <v>1</v>
      </c>
      <c r="P2000">
        <v>4</v>
      </c>
      <c r="Q2000">
        <v>34.29</v>
      </c>
      <c r="R2000">
        <v>2</v>
      </c>
      <c r="S2000">
        <v>15544</v>
      </c>
      <c r="T2000">
        <v>4301</v>
      </c>
    </row>
    <row r="2001" spans="1:20">
      <c r="A2001">
        <v>3000</v>
      </c>
      <c r="B2001" t="s">
        <v>3961</v>
      </c>
      <c r="C2001" t="s">
        <v>2903</v>
      </c>
      <c r="D2001" t="s">
        <v>12567</v>
      </c>
      <c r="E2001" t="s">
        <v>25</v>
      </c>
      <c r="F2001" s="1">
        <f ca="1">TODAY()-employes3[[#This Row],[DN_ecart]]</f>
        <v>38687</v>
      </c>
      <c r="G2001" t="s">
        <v>12568</v>
      </c>
      <c r="H2001" t="s">
        <v>12569</v>
      </c>
      <c r="I2001" t="s">
        <v>12570</v>
      </c>
      <c r="J2001">
        <v>15</v>
      </c>
      <c r="K2001" t="s">
        <v>12571</v>
      </c>
      <c r="L2001">
        <v>9</v>
      </c>
      <c r="M2001" t="s">
        <v>12572</v>
      </c>
      <c r="N2001" s="1">
        <f ca="1">TODAY()-employes3[[#This Row],[DD_debut]]</f>
        <v>41961</v>
      </c>
      <c r="O2001" s="1">
        <f ca="1">IF(ISBLANK(employes3[[#This Row],[DD_fin]]),DATE(1900,1,1),TODAY()-employes3[[#This Row],[DD_fin]])</f>
        <v>1</v>
      </c>
      <c r="P2001">
        <v>5</v>
      </c>
      <c r="Q2001">
        <v>19.18</v>
      </c>
      <c r="R2001">
        <v>3</v>
      </c>
      <c r="S2001">
        <v>6888</v>
      </c>
      <c r="T2001">
        <v>3614</v>
      </c>
    </row>
    <row r="2002" spans="1:20" hidden="1">
      <c r="A2002">
        <v>3001</v>
      </c>
      <c r="B2002" t="s">
        <v>242</v>
      </c>
      <c r="C2002" t="s">
        <v>675</v>
      </c>
      <c r="D2002" t="s">
        <v>12573</v>
      </c>
      <c r="E2002" t="s">
        <v>42</v>
      </c>
      <c r="F2002" s="1">
        <f ca="1">TODAY()-employes3[[#This Row],[DN_ecart]]</f>
        <v>37507</v>
      </c>
      <c r="G2002" t="s">
        <v>12574</v>
      </c>
      <c r="H2002" t="s">
        <v>12575</v>
      </c>
      <c r="I2002" t="s">
        <v>12576</v>
      </c>
      <c r="J2002">
        <v>12</v>
      </c>
      <c r="K2002" t="s">
        <v>12577</v>
      </c>
      <c r="L2002">
        <v>10</v>
      </c>
      <c r="M2002" t="s">
        <v>12578</v>
      </c>
      <c r="N2002" s="1">
        <f ca="1">TODAY()-employes3[[#This Row],[DD_debut]]</f>
        <v>42711</v>
      </c>
      <c r="O2002" s="1">
        <f ca="1">IF(ISBLANK(employes3[[#This Row],[DD_fin]]),DATE(1900,1,1),TODAY()-employes3[[#This Row],[DD_fin]])</f>
        <v>1</v>
      </c>
      <c r="P2002">
        <v>4</v>
      </c>
      <c r="Q2002">
        <v>36.75</v>
      </c>
      <c r="R2002">
        <v>1</v>
      </c>
      <c r="S2002">
        <v>8068</v>
      </c>
      <c r="T2002">
        <v>2864</v>
      </c>
    </row>
    <row r="2003" spans="1:20" hidden="1">
      <c r="A2003">
        <v>3002</v>
      </c>
      <c r="B2003" t="s">
        <v>3721</v>
      </c>
      <c r="C2003" t="s">
        <v>706</v>
      </c>
      <c r="D2003" t="s">
        <v>12579</v>
      </c>
      <c r="E2003" t="s">
        <v>25</v>
      </c>
      <c r="F2003" s="1">
        <f ca="1">TODAY()-employes3[[#This Row],[DN_ecart]]</f>
        <v>31096</v>
      </c>
      <c r="G2003" t="s">
        <v>12580</v>
      </c>
      <c r="H2003" t="s">
        <v>12581</v>
      </c>
      <c r="I2003" t="s">
        <v>12582</v>
      </c>
      <c r="J2003">
        <v>75</v>
      </c>
      <c r="K2003" t="s">
        <v>12583</v>
      </c>
      <c r="L2003">
        <v>6</v>
      </c>
      <c r="M2003" t="s">
        <v>12584</v>
      </c>
      <c r="N2003" s="1">
        <f ca="1">TODAY()-employes3[[#This Row],[DD_debut]]</f>
        <v>41374</v>
      </c>
      <c r="O2003" s="1">
        <f ca="1">IF(ISBLANK(employes3[[#This Row],[DD_fin]]),DATE(1900,1,1),TODAY()-employes3[[#This Row],[DD_fin]])</f>
        <v>1</v>
      </c>
      <c r="P2003">
        <v>2</v>
      </c>
      <c r="Q2003">
        <v>35.71</v>
      </c>
      <c r="R2003">
        <v>2</v>
      </c>
      <c r="S2003">
        <v>14479</v>
      </c>
      <c r="T2003">
        <v>4201</v>
      </c>
    </row>
    <row r="2004" spans="1:20" hidden="1">
      <c r="A2004">
        <v>3003</v>
      </c>
      <c r="B2004" t="s">
        <v>6471</v>
      </c>
      <c r="C2004" t="s">
        <v>23</v>
      </c>
      <c r="D2004" t="s">
        <v>12585</v>
      </c>
      <c r="E2004" t="s">
        <v>25</v>
      </c>
      <c r="F2004" s="1">
        <f ca="1">TODAY()-employes3[[#This Row],[DN_ecart]]</f>
        <v>34795</v>
      </c>
      <c r="G2004" t="s">
        <v>12586</v>
      </c>
      <c r="H2004" t="s">
        <v>12587</v>
      </c>
      <c r="I2004" t="s">
        <v>12588</v>
      </c>
      <c r="J2004">
        <v>11</v>
      </c>
      <c r="K2004" t="s">
        <v>12589</v>
      </c>
      <c r="L2004">
        <v>10</v>
      </c>
      <c r="M2004" t="s">
        <v>12590</v>
      </c>
      <c r="N2004" s="1">
        <f ca="1">TODAY()-employes3[[#This Row],[DD_debut]]</f>
        <v>42782</v>
      </c>
      <c r="O2004" s="1">
        <f ca="1">IF(ISBLANK(employes3[[#This Row],[DD_fin]]),DATE(1900,1,1),TODAY()-employes3[[#This Row],[DD_fin]])</f>
        <v>1</v>
      </c>
      <c r="P2004">
        <v>1</v>
      </c>
      <c r="Q2004">
        <v>28.19</v>
      </c>
      <c r="R2004">
        <v>1</v>
      </c>
      <c r="S2004">
        <v>10780</v>
      </c>
      <c r="T2004">
        <v>2793</v>
      </c>
    </row>
    <row r="2005" spans="1:20" hidden="1">
      <c r="A2005">
        <v>3004</v>
      </c>
      <c r="B2005" t="s">
        <v>698</v>
      </c>
      <c r="C2005" t="s">
        <v>1272</v>
      </c>
      <c r="D2005" t="s">
        <v>12591</v>
      </c>
      <c r="E2005" t="s">
        <v>25</v>
      </c>
      <c r="F2005" s="1">
        <f ca="1">TODAY()-employes3[[#This Row],[DN_ecart]]</f>
        <v>27058</v>
      </c>
      <c r="G2005" t="s">
        <v>12592</v>
      </c>
      <c r="H2005" t="s">
        <v>12593</v>
      </c>
      <c r="I2005" t="s">
        <v>12594</v>
      </c>
      <c r="J2005">
        <v>3</v>
      </c>
      <c r="K2005" t="s">
        <v>12595</v>
      </c>
      <c r="L2005">
        <v>8</v>
      </c>
      <c r="M2005" t="s">
        <v>12596</v>
      </c>
      <c r="N2005" s="1">
        <f ca="1">TODAY()-employes3[[#This Row],[DD_debut]]</f>
        <v>42916</v>
      </c>
      <c r="O2005" s="1">
        <f ca="1">IF(ISBLANK(employes3[[#This Row],[DD_fin]]),DATE(1900,1,1),TODAY()-employes3[[#This Row],[DD_fin]])</f>
        <v>1</v>
      </c>
      <c r="P2005">
        <v>2</v>
      </c>
      <c r="Q2005">
        <v>41.27</v>
      </c>
      <c r="R2005">
        <v>2</v>
      </c>
      <c r="S2005">
        <v>18517</v>
      </c>
      <c r="T2005">
        <v>2659</v>
      </c>
    </row>
    <row r="2006" spans="1:20" hidden="1">
      <c r="A2006">
        <v>3005</v>
      </c>
      <c r="B2006" t="s">
        <v>578</v>
      </c>
      <c r="C2006" t="s">
        <v>57</v>
      </c>
      <c r="D2006" t="s">
        <v>12597</v>
      </c>
      <c r="E2006" t="s">
        <v>25</v>
      </c>
      <c r="F2006" s="1">
        <f ca="1">TODAY()-employes3[[#This Row],[DN_ecart]]</f>
        <v>23761</v>
      </c>
      <c r="G2006" t="s">
        <v>12598</v>
      </c>
      <c r="H2006" t="s">
        <v>12599</v>
      </c>
      <c r="I2006" t="s">
        <v>12600</v>
      </c>
      <c r="J2006">
        <v>30</v>
      </c>
      <c r="K2006" t="s">
        <v>12601</v>
      </c>
      <c r="L2006">
        <v>7</v>
      </c>
      <c r="M2006" t="s">
        <v>12602</v>
      </c>
      <c r="N2006" s="1">
        <f ca="1">TODAY()-employes3[[#This Row],[DD_debut]]</f>
        <v>43505</v>
      </c>
      <c r="O2006" s="1">
        <f ca="1">IF(ISBLANK(employes3[[#This Row],[DD_fin]]),DATE(1900,1,1),TODAY()-employes3[[#This Row],[DD_fin]])</f>
        <v>1</v>
      </c>
      <c r="P2006">
        <v>5</v>
      </c>
      <c r="Q2006">
        <v>37.799999999999997</v>
      </c>
      <c r="R2006">
        <v>2</v>
      </c>
      <c r="S2006">
        <v>21814</v>
      </c>
      <c r="T2006">
        <v>2070</v>
      </c>
    </row>
    <row r="2007" spans="1:20" hidden="1">
      <c r="A2007">
        <v>3006</v>
      </c>
      <c r="B2007" t="s">
        <v>690</v>
      </c>
      <c r="C2007" t="s">
        <v>594</v>
      </c>
      <c r="D2007" t="s">
        <v>12603</v>
      </c>
      <c r="E2007" t="s">
        <v>25</v>
      </c>
      <c r="F2007" s="1">
        <f ca="1">TODAY()-employes3[[#This Row],[DN_ecart]]</f>
        <v>38847</v>
      </c>
      <c r="G2007" t="s">
        <v>12604</v>
      </c>
      <c r="H2007" t="s">
        <v>12605</v>
      </c>
      <c r="I2007" t="s">
        <v>12606</v>
      </c>
      <c r="J2007">
        <v>72</v>
      </c>
      <c r="K2007" t="s">
        <v>12607</v>
      </c>
      <c r="L2007">
        <v>9</v>
      </c>
      <c r="M2007" t="s">
        <v>12608</v>
      </c>
      <c r="N2007" s="1">
        <f ca="1">TODAY()-employes3[[#This Row],[DD_debut]]</f>
        <v>44575</v>
      </c>
      <c r="O2007" s="1">
        <f ca="1">IF(ISBLANK(employes3[[#This Row],[DD_fin]]),DATE(1900,1,1),TODAY()-employes3[[#This Row],[DD_fin]])</f>
        <v>1</v>
      </c>
      <c r="P2007">
        <v>4</v>
      </c>
      <c r="Q2007">
        <v>18.79</v>
      </c>
      <c r="R2007">
        <v>2</v>
      </c>
      <c r="S2007">
        <v>6728</v>
      </c>
      <c r="T2007">
        <v>1000</v>
      </c>
    </row>
    <row r="2008" spans="1:20" hidden="1">
      <c r="A2008">
        <v>3007</v>
      </c>
      <c r="B2008" t="s">
        <v>2013</v>
      </c>
      <c r="C2008" t="s">
        <v>1295</v>
      </c>
      <c r="D2008" t="s">
        <v>12609</v>
      </c>
      <c r="E2008" t="s">
        <v>25</v>
      </c>
      <c r="F2008" s="1">
        <f ca="1">TODAY()-employes3[[#This Row],[DN_ecart]]</f>
        <v>29278</v>
      </c>
      <c r="G2008" t="s">
        <v>12610</v>
      </c>
      <c r="H2008" t="s">
        <v>12611</v>
      </c>
      <c r="I2008" t="s">
        <v>12612</v>
      </c>
      <c r="J2008">
        <v>13</v>
      </c>
      <c r="K2008" t="s">
        <v>12613</v>
      </c>
      <c r="L2008">
        <v>5</v>
      </c>
      <c r="M2008" t="s">
        <v>12614</v>
      </c>
      <c r="N2008" s="1">
        <f ca="1">TODAY()-employes3[[#This Row],[DD_debut]]</f>
        <v>43006</v>
      </c>
      <c r="O2008" s="1">
        <f ca="1">IF(ISBLANK(employes3[[#This Row],[DD_fin]]),DATE(1900,1,1),TODAY()-employes3[[#This Row],[DD_fin]])</f>
        <v>1</v>
      </c>
      <c r="P2008">
        <v>3</v>
      </c>
      <c r="Q2008">
        <v>44.05</v>
      </c>
      <c r="R2008">
        <v>2</v>
      </c>
      <c r="S2008">
        <v>16297</v>
      </c>
      <c r="T2008">
        <v>2569</v>
      </c>
    </row>
    <row r="2009" spans="1:20" hidden="1">
      <c r="A2009">
        <v>3008</v>
      </c>
      <c r="B2009" t="s">
        <v>2232</v>
      </c>
      <c r="C2009" t="s">
        <v>983</v>
      </c>
      <c r="D2009" t="s">
        <v>12615</v>
      </c>
      <c r="E2009" t="s">
        <v>42</v>
      </c>
      <c r="F2009" s="1">
        <f ca="1">TODAY()-employes3[[#This Row],[DN_ecart]]</f>
        <v>28075</v>
      </c>
      <c r="G2009" t="s">
        <v>12616</v>
      </c>
      <c r="H2009" t="s">
        <v>12617</v>
      </c>
      <c r="I2009" t="s">
        <v>12618</v>
      </c>
      <c r="J2009">
        <v>18</v>
      </c>
      <c r="K2009" t="s">
        <v>12619</v>
      </c>
      <c r="L2009">
        <v>7</v>
      </c>
      <c r="M2009" t="s">
        <v>12620</v>
      </c>
      <c r="N2009" s="1">
        <f ca="1">TODAY()-employes3[[#This Row],[DD_debut]]</f>
        <v>42398</v>
      </c>
      <c r="O2009" s="1">
        <f ca="1">IF(ISBLANK(employes3[[#This Row],[DD_fin]]),DATE(1900,1,1),TODAY()-employes3[[#This Row],[DD_fin]])</f>
        <v>1</v>
      </c>
      <c r="P2009">
        <v>4</v>
      </c>
      <c r="Q2009">
        <v>18.760000000000002</v>
      </c>
      <c r="R2009">
        <v>1</v>
      </c>
      <c r="S2009">
        <v>17500</v>
      </c>
      <c r="T2009">
        <v>3177</v>
      </c>
    </row>
    <row r="2010" spans="1:20" hidden="1">
      <c r="A2010">
        <v>3009</v>
      </c>
      <c r="B2010" t="s">
        <v>5086</v>
      </c>
      <c r="C2010" t="s">
        <v>549</v>
      </c>
      <c r="D2010" t="s">
        <v>12621</v>
      </c>
      <c r="E2010" t="s">
        <v>25</v>
      </c>
      <c r="F2010" s="1">
        <f ca="1">TODAY()-employes3[[#This Row],[DN_ecart]]</f>
        <v>30809</v>
      </c>
      <c r="G2010" t="s">
        <v>12622</v>
      </c>
      <c r="H2010" t="s">
        <v>12623</v>
      </c>
      <c r="I2010" t="s">
        <v>12624</v>
      </c>
      <c r="J2010">
        <v>38</v>
      </c>
      <c r="K2010" t="s">
        <v>12625</v>
      </c>
      <c r="L2010">
        <v>6</v>
      </c>
      <c r="M2010" t="s">
        <v>12626</v>
      </c>
      <c r="N2010" s="1">
        <f ca="1">TODAY()-employes3[[#This Row],[DD_debut]]</f>
        <v>40751</v>
      </c>
      <c r="O2010" s="1">
        <f ca="1">IF(ISBLANK(employes3[[#This Row],[DD_fin]]),DATE(1900,1,1),TODAY()-employes3[[#This Row],[DD_fin]])</f>
        <v>1</v>
      </c>
      <c r="P2010">
        <v>6</v>
      </c>
      <c r="Q2010">
        <v>18.559999999999999</v>
      </c>
      <c r="R2010">
        <v>1</v>
      </c>
      <c r="S2010">
        <v>14766</v>
      </c>
      <c r="T2010">
        <v>4824</v>
      </c>
    </row>
    <row r="2011" spans="1:20" hidden="1">
      <c r="A2011">
        <v>3010</v>
      </c>
      <c r="B2011" t="s">
        <v>6471</v>
      </c>
      <c r="C2011" t="s">
        <v>159</v>
      </c>
      <c r="D2011" t="s">
        <v>12627</v>
      </c>
      <c r="E2011" t="s">
        <v>25</v>
      </c>
      <c r="F2011" s="1">
        <f ca="1">TODAY()-employes3[[#This Row],[DN_ecart]]</f>
        <v>26272</v>
      </c>
      <c r="G2011" t="s">
        <v>12628</v>
      </c>
      <c r="H2011" t="s">
        <v>12629</v>
      </c>
      <c r="I2011" t="s">
        <v>12630</v>
      </c>
      <c r="J2011">
        <v>45</v>
      </c>
      <c r="K2011" t="s">
        <v>12631</v>
      </c>
      <c r="L2011">
        <v>10</v>
      </c>
      <c r="M2011" t="s">
        <v>12632</v>
      </c>
      <c r="N2011" s="1">
        <f ca="1">TODAY()-employes3[[#This Row],[DD_debut]]</f>
        <v>43889</v>
      </c>
      <c r="O2011" s="1">
        <f ca="1">IF(ISBLANK(employes3[[#This Row],[DD_fin]]),DATE(1900,1,1),TODAY()-employes3[[#This Row],[DD_fin]])</f>
        <v>1</v>
      </c>
      <c r="P2011">
        <v>3</v>
      </c>
      <c r="Q2011">
        <v>19.829999999999998</v>
      </c>
      <c r="R2011">
        <v>2</v>
      </c>
      <c r="S2011">
        <v>19303</v>
      </c>
      <c r="T2011">
        <v>1686</v>
      </c>
    </row>
    <row r="2012" spans="1:20" hidden="1">
      <c r="A2012">
        <v>3011</v>
      </c>
      <c r="B2012" t="s">
        <v>667</v>
      </c>
      <c r="C2012" t="s">
        <v>481</v>
      </c>
      <c r="D2012" t="s">
        <v>12633</v>
      </c>
      <c r="E2012" t="s">
        <v>25</v>
      </c>
      <c r="F2012" s="1">
        <f ca="1">TODAY()-employes3[[#This Row],[DN_ecart]]</f>
        <v>31126</v>
      </c>
      <c r="G2012" t="s">
        <v>12634</v>
      </c>
      <c r="H2012" t="s">
        <v>12635</v>
      </c>
      <c r="I2012" t="s">
        <v>12636</v>
      </c>
      <c r="J2012">
        <v>1</v>
      </c>
      <c r="K2012" t="s">
        <v>12637</v>
      </c>
      <c r="L2012">
        <v>7</v>
      </c>
      <c r="M2012" t="s">
        <v>12638</v>
      </c>
      <c r="N2012" s="1">
        <f ca="1">TODAY()-employes3[[#This Row],[DD_debut]]</f>
        <v>43307</v>
      </c>
      <c r="O2012" s="1">
        <f ca="1">IF(ISBLANK(employes3[[#This Row],[DD_fin]]),DATE(1900,1,1),TODAY()-employes3[[#This Row],[DD_fin]])</f>
        <v>1</v>
      </c>
      <c r="P2012">
        <v>5</v>
      </c>
      <c r="Q2012">
        <v>41.07</v>
      </c>
      <c r="R2012">
        <v>1</v>
      </c>
      <c r="S2012">
        <v>14449</v>
      </c>
      <c r="T2012">
        <v>2268</v>
      </c>
    </row>
    <row r="2013" spans="1:20">
      <c r="A2013">
        <v>3012</v>
      </c>
      <c r="B2013" t="s">
        <v>869</v>
      </c>
      <c r="C2013" t="s">
        <v>2903</v>
      </c>
      <c r="D2013" t="s">
        <v>12639</v>
      </c>
      <c r="E2013" t="s">
        <v>25</v>
      </c>
      <c r="F2013" s="1">
        <f ca="1">TODAY()-employes3[[#This Row],[DN_ecart]]</f>
        <v>23395</v>
      </c>
      <c r="G2013" t="s">
        <v>12640</v>
      </c>
      <c r="H2013" t="s">
        <v>12641</v>
      </c>
      <c r="I2013" t="s">
        <v>12642</v>
      </c>
      <c r="J2013">
        <v>74</v>
      </c>
      <c r="K2013" t="s">
        <v>12643</v>
      </c>
      <c r="L2013">
        <v>9</v>
      </c>
      <c r="M2013" t="s">
        <v>12644</v>
      </c>
      <c r="N2013" s="1">
        <f ca="1">TODAY()-employes3[[#This Row],[DD_debut]]</f>
        <v>41771</v>
      </c>
      <c r="O2013" s="1">
        <f ca="1">IF(ISBLANK(employes3[[#This Row],[DD_fin]]),DATE(1900,1,1),TODAY()-employes3[[#This Row],[DD_fin]])</f>
        <v>1</v>
      </c>
      <c r="P2013">
        <v>5</v>
      </c>
      <c r="Q2013">
        <v>42.87</v>
      </c>
      <c r="R2013">
        <v>2</v>
      </c>
      <c r="S2013">
        <v>22180</v>
      </c>
      <c r="T2013">
        <v>3804</v>
      </c>
    </row>
    <row r="2014" spans="1:20">
      <c r="A2014">
        <v>3013</v>
      </c>
      <c r="B2014" t="s">
        <v>2128</v>
      </c>
      <c r="C2014" t="s">
        <v>840</v>
      </c>
      <c r="D2014" t="s">
        <v>12645</v>
      </c>
      <c r="E2014" t="s">
        <v>42</v>
      </c>
      <c r="F2014" s="1">
        <f ca="1">TODAY()-employes3[[#This Row],[DN_ecart]]</f>
        <v>37096</v>
      </c>
      <c r="G2014" t="s">
        <v>12646</v>
      </c>
      <c r="H2014" t="s">
        <v>12647</v>
      </c>
      <c r="I2014" t="s">
        <v>12648</v>
      </c>
      <c r="J2014">
        <v>56</v>
      </c>
      <c r="K2014" t="s">
        <v>12649</v>
      </c>
      <c r="L2014">
        <v>5</v>
      </c>
      <c r="M2014" t="s">
        <v>12650</v>
      </c>
      <c r="N2014" s="1">
        <f ca="1">TODAY()-employes3[[#This Row],[DD_debut]]</f>
        <v>41755</v>
      </c>
      <c r="O2014" s="1">
        <f ca="1">IF(ISBLANK(employes3[[#This Row],[DD_fin]]),DATE(1900,1,1),TODAY()-employes3[[#This Row],[DD_fin]])</f>
        <v>1</v>
      </c>
      <c r="P2014">
        <v>5</v>
      </c>
      <c r="Q2014">
        <v>15.88</v>
      </c>
      <c r="R2014">
        <v>2</v>
      </c>
      <c r="S2014">
        <v>8479</v>
      </c>
      <c r="T2014">
        <v>3820</v>
      </c>
    </row>
    <row r="2015" spans="1:20" hidden="1">
      <c r="A2015">
        <v>3014</v>
      </c>
      <c r="B2015" t="s">
        <v>480</v>
      </c>
      <c r="C2015" t="s">
        <v>832</v>
      </c>
      <c r="D2015" t="s">
        <v>12651</v>
      </c>
      <c r="E2015" t="s">
        <v>25</v>
      </c>
      <c r="F2015" s="1">
        <f ca="1">TODAY()-employes3[[#This Row],[DN_ecart]]</f>
        <v>38557</v>
      </c>
      <c r="G2015" t="s">
        <v>12652</v>
      </c>
      <c r="H2015" t="s">
        <v>12653</v>
      </c>
      <c r="I2015" t="s">
        <v>12654</v>
      </c>
      <c r="J2015">
        <v>16</v>
      </c>
      <c r="K2015" t="s">
        <v>12655</v>
      </c>
      <c r="L2015">
        <v>9</v>
      </c>
      <c r="M2015" t="s">
        <v>12656</v>
      </c>
      <c r="N2015" s="1">
        <f ca="1">TODAY()-employes3[[#This Row],[DD_debut]]</f>
        <v>42970</v>
      </c>
      <c r="O2015" s="1">
        <f ca="1">IF(ISBLANK(employes3[[#This Row],[DD_fin]]),DATE(1900,1,1),TODAY()-employes3[[#This Row],[DD_fin]])</f>
        <v>1</v>
      </c>
      <c r="P2015">
        <v>3</v>
      </c>
      <c r="Q2015">
        <v>24.42</v>
      </c>
      <c r="R2015">
        <v>2</v>
      </c>
      <c r="S2015">
        <v>7018</v>
      </c>
      <c r="T2015">
        <v>2605</v>
      </c>
    </row>
    <row r="2016" spans="1:20" hidden="1">
      <c r="A2016">
        <v>3015</v>
      </c>
      <c r="B2016" t="s">
        <v>495</v>
      </c>
      <c r="C2016" t="s">
        <v>1847</v>
      </c>
      <c r="D2016" t="s">
        <v>12657</v>
      </c>
      <c r="E2016" t="s">
        <v>42</v>
      </c>
      <c r="F2016" s="1">
        <f ca="1">TODAY()-employes3[[#This Row],[DN_ecart]]</f>
        <v>27432</v>
      </c>
      <c r="G2016" t="s">
        <v>12658</v>
      </c>
      <c r="H2016" t="s">
        <v>12659</v>
      </c>
      <c r="I2016" t="s">
        <v>12660</v>
      </c>
      <c r="J2016">
        <v>11</v>
      </c>
      <c r="K2016" t="s">
        <v>12661</v>
      </c>
      <c r="L2016">
        <v>5</v>
      </c>
      <c r="M2016" t="s">
        <v>12662</v>
      </c>
      <c r="N2016" s="1">
        <f ca="1">TODAY()-employes3[[#This Row],[DD_debut]]</f>
        <v>40632</v>
      </c>
      <c r="O2016" s="1">
        <f ca="1">IF(ISBLANK(employes3[[#This Row],[DD_fin]]),DATE(1900,1,1),TODAY()-employes3[[#This Row],[DD_fin]])</f>
        <v>1</v>
      </c>
      <c r="P2016">
        <v>4</v>
      </c>
      <c r="Q2016">
        <v>14.34</v>
      </c>
      <c r="R2016">
        <v>1</v>
      </c>
      <c r="S2016">
        <v>18143</v>
      </c>
      <c r="T2016">
        <v>4943</v>
      </c>
    </row>
    <row r="2017" spans="1:21" hidden="1">
      <c r="A2017">
        <v>3016</v>
      </c>
      <c r="B2017" t="s">
        <v>955</v>
      </c>
      <c r="C2017" t="s">
        <v>2995</v>
      </c>
      <c r="D2017" t="s">
        <v>12663</v>
      </c>
      <c r="E2017" t="s">
        <v>25</v>
      </c>
      <c r="F2017" s="1">
        <f ca="1">TODAY()-employes3[[#This Row],[DN_ecart]]</f>
        <v>25901</v>
      </c>
      <c r="G2017" t="s">
        <v>12664</v>
      </c>
      <c r="H2017" t="s">
        <v>12665</v>
      </c>
      <c r="I2017" t="s">
        <v>12666</v>
      </c>
      <c r="J2017">
        <v>11</v>
      </c>
      <c r="K2017" t="s">
        <v>12667</v>
      </c>
      <c r="L2017">
        <v>10</v>
      </c>
      <c r="M2017" t="s">
        <v>12668</v>
      </c>
      <c r="N2017" s="1">
        <f ca="1">TODAY()-employes3[[#This Row],[DD_debut]]</f>
        <v>43731</v>
      </c>
      <c r="O2017" s="1">
        <f ca="1">IF(ISBLANK(employes3[[#This Row],[DD_fin]]),DATE(1900,1,1),TODAY()-employes3[[#This Row],[DD_fin]])</f>
        <v>1</v>
      </c>
      <c r="P2017">
        <v>6</v>
      </c>
      <c r="Q2017">
        <v>24.91</v>
      </c>
      <c r="R2017">
        <v>1</v>
      </c>
      <c r="S2017">
        <v>19674</v>
      </c>
      <c r="T2017">
        <v>1844</v>
      </c>
    </row>
    <row r="2018" spans="1:21" hidden="1">
      <c r="A2018">
        <v>3017</v>
      </c>
      <c r="B2018" t="s">
        <v>2747</v>
      </c>
      <c r="C2018" t="s">
        <v>934</v>
      </c>
      <c r="D2018" t="s">
        <v>12669</v>
      </c>
      <c r="E2018" t="s">
        <v>42</v>
      </c>
      <c r="F2018" s="1">
        <f ca="1">TODAY()-employes3[[#This Row],[DN_ecart]]</f>
        <v>38043</v>
      </c>
      <c r="G2018" t="s">
        <v>12670</v>
      </c>
      <c r="H2018" t="s">
        <v>12671</v>
      </c>
      <c r="I2018" t="s">
        <v>12672</v>
      </c>
      <c r="J2018">
        <v>27</v>
      </c>
      <c r="K2018" t="s">
        <v>12673</v>
      </c>
      <c r="L2018">
        <v>8</v>
      </c>
      <c r="M2018" t="s">
        <v>12674</v>
      </c>
      <c r="N2018" s="1">
        <f ca="1">TODAY()-employes3[[#This Row],[DD_debut]]</f>
        <v>41173</v>
      </c>
      <c r="O2018" s="1">
        <f ca="1">IF(ISBLANK(employes3[[#This Row],[DD_fin]]),DATE(1900,1,1),TODAY()-employes3[[#This Row],[DD_fin]])</f>
        <v>1</v>
      </c>
      <c r="P2018">
        <v>3</v>
      </c>
      <c r="Q2018">
        <v>41.18</v>
      </c>
      <c r="R2018">
        <v>1</v>
      </c>
      <c r="S2018">
        <v>7532</v>
      </c>
      <c r="T2018">
        <v>4402</v>
      </c>
    </row>
    <row r="2019" spans="1:21" hidden="1">
      <c r="A2019">
        <v>3018</v>
      </c>
      <c r="B2019" t="s">
        <v>390</v>
      </c>
      <c r="C2019" t="s">
        <v>4641</v>
      </c>
      <c r="D2019" t="s">
        <v>12675</v>
      </c>
      <c r="E2019" t="s">
        <v>25</v>
      </c>
      <c r="F2019" s="1">
        <f ca="1">TODAY()-employes3[[#This Row],[DN_ecart]]</f>
        <v>33018</v>
      </c>
      <c r="G2019" t="s">
        <v>12676</v>
      </c>
      <c r="H2019" t="s">
        <v>12677</v>
      </c>
      <c r="I2019" t="s">
        <v>12678</v>
      </c>
      <c r="J2019">
        <v>23</v>
      </c>
      <c r="K2019" t="s">
        <v>12679</v>
      </c>
      <c r="L2019">
        <v>8</v>
      </c>
      <c r="M2019" t="s">
        <v>12680</v>
      </c>
      <c r="N2019" s="1">
        <f ca="1">TODAY()-employes3[[#This Row],[DD_debut]]</f>
        <v>42017</v>
      </c>
      <c r="O2019" s="1">
        <f ca="1">IF(ISBLANK(employes3[[#This Row],[DD_fin]]),DATE(1900,1,1),TODAY()-employes3[[#This Row],[DD_fin]])</f>
        <v>1</v>
      </c>
      <c r="P2019">
        <v>5</v>
      </c>
      <c r="Q2019">
        <v>27.99</v>
      </c>
      <c r="R2019">
        <v>1</v>
      </c>
      <c r="S2019">
        <v>12557</v>
      </c>
      <c r="T2019">
        <v>3558</v>
      </c>
    </row>
    <row r="2020" spans="1:21" hidden="1">
      <c r="A2020">
        <v>3019</v>
      </c>
      <c r="B2020" t="s">
        <v>934</v>
      </c>
      <c r="C2020" t="s">
        <v>1332</v>
      </c>
      <c r="D2020" t="s">
        <v>12681</v>
      </c>
      <c r="E2020" t="s">
        <v>25</v>
      </c>
      <c r="F2020" s="1">
        <f ca="1">TODAY()-employes3[[#This Row],[DN_ecart]]</f>
        <v>38277</v>
      </c>
      <c r="G2020" t="s">
        <v>12682</v>
      </c>
      <c r="H2020" t="s">
        <v>12683</v>
      </c>
      <c r="I2020" t="s">
        <v>12684</v>
      </c>
      <c r="J2020">
        <v>13</v>
      </c>
      <c r="K2020" t="s">
        <v>12685</v>
      </c>
      <c r="L2020">
        <v>10</v>
      </c>
      <c r="M2020" t="s">
        <v>12686</v>
      </c>
      <c r="N2020" s="1">
        <f ca="1">TODAY()-employes3[[#This Row],[DD_debut]]</f>
        <v>43474</v>
      </c>
      <c r="O2020" s="1">
        <f ca="1">IF(ISBLANK(employes3[[#This Row],[DD_fin]]),DATE(1900,1,1),TODAY()-employes3[[#This Row],[DD_fin]])</f>
        <v>1</v>
      </c>
      <c r="P2020">
        <v>8</v>
      </c>
      <c r="Q2020">
        <v>41.26</v>
      </c>
      <c r="R2020">
        <v>1</v>
      </c>
      <c r="S2020">
        <v>7298</v>
      </c>
      <c r="T2020">
        <v>2101</v>
      </c>
    </row>
    <row r="2021" spans="1:21" hidden="1">
      <c r="A2021">
        <v>3020</v>
      </c>
      <c r="B2021" t="s">
        <v>4273</v>
      </c>
      <c r="C2021" t="s">
        <v>3406</v>
      </c>
      <c r="D2021" t="s">
        <v>12687</v>
      </c>
      <c r="E2021" t="s">
        <v>42</v>
      </c>
      <c r="F2021" s="1">
        <f ca="1">TODAY()-employes3[[#This Row],[DN_ecart]]</f>
        <v>25430</v>
      </c>
      <c r="G2021" t="s">
        <v>12688</v>
      </c>
      <c r="H2021" t="s">
        <v>12689</v>
      </c>
      <c r="I2021" t="s">
        <v>12690</v>
      </c>
      <c r="J2021">
        <v>12</v>
      </c>
      <c r="K2021" t="s">
        <v>12691</v>
      </c>
      <c r="L2021">
        <v>9</v>
      </c>
      <c r="M2021" t="s">
        <v>12692</v>
      </c>
      <c r="N2021" s="1">
        <f ca="1">TODAY()-employes3[[#This Row],[DD_debut]]</f>
        <v>41169</v>
      </c>
      <c r="O2021" s="1">
        <f ca="1">IF(ISBLANK(employes3[[#This Row],[DD_fin]]),DATE(1900,1,1),TODAY()-employes3[[#This Row],[DD_fin]])</f>
        <v>1</v>
      </c>
      <c r="P2021">
        <v>4</v>
      </c>
      <c r="Q2021">
        <v>16.760000000000002</v>
      </c>
      <c r="R2021">
        <v>1</v>
      </c>
      <c r="S2021">
        <v>20145</v>
      </c>
      <c r="T2021">
        <v>4406</v>
      </c>
    </row>
    <row r="2022" spans="1:21" hidden="1">
      <c r="A2022">
        <v>3021</v>
      </c>
      <c r="B2022" t="s">
        <v>1063</v>
      </c>
      <c r="C2022" t="s">
        <v>999</v>
      </c>
      <c r="D2022" t="s">
        <v>12693</v>
      </c>
      <c r="E2022" t="s">
        <v>42</v>
      </c>
      <c r="F2022" s="1">
        <f ca="1">TODAY()-employes3[[#This Row],[DN_ecart]]</f>
        <v>37412</v>
      </c>
      <c r="G2022" t="s">
        <v>12694</v>
      </c>
      <c r="H2022" t="s">
        <v>12695</v>
      </c>
      <c r="I2022" t="s">
        <v>12696</v>
      </c>
      <c r="J2022">
        <v>37</v>
      </c>
      <c r="K2022" t="s">
        <v>12697</v>
      </c>
      <c r="L2022">
        <v>9</v>
      </c>
      <c r="M2022" t="s">
        <v>12698</v>
      </c>
      <c r="N2022" s="1">
        <f ca="1">TODAY()-employes3[[#This Row],[DD_debut]]</f>
        <v>43128</v>
      </c>
      <c r="O2022" s="1">
        <f ca="1">IF(ISBLANK(employes3[[#This Row],[DD_fin]]),DATE(1900,1,1),TODAY()-employes3[[#This Row],[DD_fin]])</f>
        <v>1</v>
      </c>
      <c r="P2022">
        <v>8</v>
      </c>
      <c r="Q2022">
        <v>26.24</v>
      </c>
      <c r="R2022">
        <v>3</v>
      </c>
      <c r="S2022">
        <v>8163</v>
      </c>
      <c r="T2022">
        <v>2447</v>
      </c>
    </row>
    <row r="2023" spans="1:21">
      <c r="A2023">
        <v>3022</v>
      </c>
      <c r="B2023" t="s">
        <v>281</v>
      </c>
      <c r="C2023" t="s">
        <v>1094</v>
      </c>
      <c r="D2023" t="s">
        <v>12699</v>
      </c>
      <c r="E2023" t="s">
        <v>25</v>
      </c>
      <c r="F2023" s="1">
        <f ca="1">TODAY()-employes3[[#This Row],[DN_ecart]]</f>
        <v>38494</v>
      </c>
      <c r="G2023" t="s">
        <v>12700</v>
      </c>
      <c r="H2023" t="s">
        <v>12701</v>
      </c>
      <c r="I2023" t="s">
        <v>12702</v>
      </c>
      <c r="J2023">
        <v>75</v>
      </c>
      <c r="K2023" t="s">
        <v>12703</v>
      </c>
      <c r="L2023">
        <v>9</v>
      </c>
      <c r="M2023" t="s">
        <v>12704</v>
      </c>
      <c r="N2023" s="1">
        <f ca="1">TODAY()-employes3[[#This Row],[DD_debut]]</f>
        <v>41823</v>
      </c>
      <c r="O2023" s="1">
        <f ca="1">IF(ISBLANK(employes3[[#This Row],[DD_fin]]),DATE(1900,1,1),TODAY()-employes3[[#This Row],[DD_fin]])</f>
        <v>1</v>
      </c>
      <c r="P2023">
        <v>5</v>
      </c>
      <c r="Q2023">
        <v>29.75</v>
      </c>
      <c r="R2023">
        <v>1</v>
      </c>
      <c r="S2023">
        <v>7081</v>
      </c>
      <c r="T2023">
        <v>3752</v>
      </c>
    </row>
    <row r="2024" spans="1:21" hidden="1">
      <c r="A2024">
        <v>3023</v>
      </c>
      <c r="B2024" t="s">
        <v>1211</v>
      </c>
      <c r="C2024" t="s">
        <v>1847</v>
      </c>
      <c r="D2024" t="s">
        <v>12705</v>
      </c>
      <c r="E2024" t="s">
        <v>42</v>
      </c>
      <c r="F2024" s="1">
        <f ca="1">TODAY()-employes3[[#This Row],[DN_ecart]]</f>
        <v>35977</v>
      </c>
      <c r="G2024" t="s">
        <v>12706</v>
      </c>
      <c r="H2024" t="s">
        <v>12707</v>
      </c>
      <c r="I2024" t="s">
        <v>12708</v>
      </c>
      <c r="J2024">
        <v>37</v>
      </c>
      <c r="K2024" t="s">
        <v>12709</v>
      </c>
      <c r="L2024">
        <v>7</v>
      </c>
      <c r="M2024" t="s">
        <v>12710</v>
      </c>
      <c r="N2024" s="1">
        <f ca="1">TODAY()-employes3[[#This Row],[DD_debut]]</f>
        <v>44455</v>
      </c>
      <c r="O2024" s="1">
        <f ca="1">IF(ISBLANK(employes3[[#This Row],[DD_fin]]),DATE(1900,1,1),TODAY()-employes3[[#This Row],[DD_fin]])</f>
        <v>1</v>
      </c>
      <c r="P2024">
        <v>6</v>
      </c>
      <c r="Q2024">
        <v>39.53</v>
      </c>
      <c r="R2024">
        <v>1</v>
      </c>
      <c r="S2024">
        <v>9598</v>
      </c>
      <c r="T2024">
        <v>1120</v>
      </c>
    </row>
    <row r="2025" spans="1:21" hidden="1">
      <c r="A2025">
        <v>3024</v>
      </c>
      <c r="B2025" t="s">
        <v>1633</v>
      </c>
      <c r="C2025" t="s">
        <v>103</v>
      </c>
      <c r="D2025" t="s">
        <v>12711</v>
      </c>
      <c r="E2025" t="s">
        <v>42</v>
      </c>
      <c r="F2025" s="1">
        <f ca="1">TODAY()-employes3[[#This Row],[DN_ecart]]</f>
        <v>23224</v>
      </c>
      <c r="G2025" t="s">
        <v>12712</v>
      </c>
      <c r="H2025" t="s">
        <v>12713</v>
      </c>
      <c r="I2025" t="s">
        <v>12714</v>
      </c>
      <c r="J2025">
        <v>31</v>
      </c>
      <c r="K2025" t="s">
        <v>12715</v>
      </c>
      <c r="L2025">
        <v>10</v>
      </c>
      <c r="M2025" t="s">
        <v>12716</v>
      </c>
      <c r="N2025" s="1">
        <f ca="1">TODAY()-employes3[[#This Row],[DD_debut]]</f>
        <v>40971</v>
      </c>
      <c r="O2025" s="1">
        <f ca="1">IF(ISBLANK(employes3[[#This Row],[DD_fin]]),DATE(1900,1,1),TODAY()-employes3[[#This Row],[DD_fin]])</f>
        <v>1</v>
      </c>
      <c r="P2025">
        <v>4</v>
      </c>
      <c r="Q2025">
        <v>27.48</v>
      </c>
      <c r="R2025">
        <v>1</v>
      </c>
      <c r="S2025">
        <v>22351</v>
      </c>
      <c r="T2025">
        <v>4604</v>
      </c>
    </row>
    <row r="2026" spans="1:21" hidden="1">
      <c r="A2026">
        <v>3025</v>
      </c>
      <c r="B2026" t="s">
        <v>4097</v>
      </c>
      <c r="C2026" t="s">
        <v>1579</v>
      </c>
      <c r="D2026" t="s">
        <v>12717</v>
      </c>
      <c r="E2026" t="s">
        <v>42</v>
      </c>
      <c r="F2026" s="1">
        <f ca="1">TODAY()-employes3[[#This Row],[DN_ecart]]</f>
        <v>28492</v>
      </c>
      <c r="G2026" t="s">
        <v>12718</v>
      </c>
      <c r="H2026" t="s">
        <v>12719</v>
      </c>
      <c r="I2026" t="s">
        <v>12720</v>
      </c>
      <c r="J2026">
        <v>12</v>
      </c>
      <c r="K2026" t="s">
        <v>12721</v>
      </c>
      <c r="L2026">
        <v>9</v>
      </c>
      <c r="M2026" t="s">
        <v>12722</v>
      </c>
      <c r="N2026" s="1">
        <f ca="1">TODAY()-employes3[[#This Row],[DD_debut]]</f>
        <v>42830</v>
      </c>
      <c r="O2026" s="1">
        <f ca="1">IF(ISBLANK(employes3[[#This Row],[DD_fin]]),DATE(1900,1,1),TODAY()-employes3[[#This Row],[DD_fin]])</f>
        <v>1</v>
      </c>
      <c r="P2026">
        <v>4</v>
      </c>
      <c r="Q2026">
        <v>20.85</v>
      </c>
      <c r="R2026">
        <v>2</v>
      </c>
      <c r="S2026">
        <v>17083</v>
      </c>
      <c r="T2026">
        <v>2745</v>
      </c>
    </row>
    <row r="2027" spans="1:21" hidden="1">
      <c r="A2027">
        <v>3026</v>
      </c>
      <c r="B2027" t="s">
        <v>6656</v>
      </c>
      <c r="C2027" t="s">
        <v>382</v>
      </c>
      <c r="D2027" t="s">
        <v>12723</v>
      </c>
      <c r="E2027" t="s">
        <v>42</v>
      </c>
      <c r="F2027" s="1">
        <f ca="1">TODAY()-employes3[[#This Row],[DN_ecart]]</f>
        <v>27798</v>
      </c>
      <c r="G2027" t="s">
        <v>12724</v>
      </c>
      <c r="H2027" t="s">
        <v>12725</v>
      </c>
      <c r="I2027" t="s">
        <v>12726</v>
      </c>
      <c r="J2027">
        <v>29</v>
      </c>
      <c r="K2027" t="s">
        <v>12727</v>
      </c>
      <c r="L2027">
        <v>10</v>
      </c>
      <c r="M2027" t="s">
        <v>12728</v>
      </c>
      <c r="N2027" s="1">
        <f ca="1">TODAY()-employes3[[#This Row],[DD_debut]]</f>
        <v>44396</v>
      </c>
      <c r="O2027" s="1">
        <f ca="1">IF(ISBLANK(employes3[[#This Row],[DD_fin]]),DATE(1900,1,1),TODAY()-employes3[[#This Row],[DD_fin]])</f>
        <v>1</v>
      </c>
      <c r="P2027">
        <v>2</v>
      </c>
      <c r="Q2027">
        <v>29.95</v>
      </c>
      <c r="R2027">
        <v>1</v>
      </c>
      <c r="S2027">
        <v>17777</v>
      </c>
      <c r="T2027">
        <v>1179</v>
      </c>
    </row>
    <row r="2028" spans="1:21" hidden="1">
      <c r="A2028">
        <v>3027</v>
      </c>
      <c r="B2028" t="s">
        <v>3772</v>
      </c>
      <c r="C2028" t="s">
        <v>862</v>
      </c>
      <c r="D2028" t="s">
        <v>12729</v>
      </c>
      <c r="E2028" t="s">
        <v>42</v>
      </c>
      <c r="F2028" s="1">
        <f ca="1">TODAY()-employes3[[#This Row],[DN_ecart]]</f>
        <v>38111</v>
      </c>
      <c r="G2028" t="s">
        <v>12730</v>
      </c>
      <c r="H2028" t="s">
        <v>12731</v>
      </c>
      <c r="I2028" t="s">
        <v>12732</v>
      </c>
      <c r="J2028">
        <v>19</v>
      </c>
      <c r="K2028" t="s">
        <v>12733</v>
      </c>
      <c r="L2028">
        <v>5</v>
      </c>
      <c r="M2028" t="s">
        <v>12734</v>
      </c>
      <c r="N2028" s="1">
        <f ca="1">TODAY()-employes3[[#This Row],[DD_debut]]</f>
        <v>42107</v>
      </c>
      <c r="O2028" s="1">
        <f ca="1">IF(ISBLANK(employes3[[#This Row],[DD_fin]]),DATE(1900,1,1),TODAY()-employes3[[#This Row],[DD_fin]])</f>
        <v>42909</v>
      </c>
      <c r="P2028">
        <v>2</v>
      </c>
      <c r="Q2028">
        <v>27.53</v>
      </c>
      <c r="R2028">
        <v>1</v>
      </c>
      <c r="S2028">
        <v>7464</v>
      </c>
      <c r="T2028">
        <v>3468</v>
      </c>
      <c r="U2028">
        <v>2666</v>
      </c>
    </row>
    <row r="2029" spans="1:21" hidden="1">
      <c r="A2029">
        <v>3028</v>
      </c>
      <c r="B2029" t="s">
        <v>2020</v>
      </c>
      <c r="C2029" t="s">
        <v>962</v>
      </c>
      <c r="D2029" t="s">
        <v>12735</v>
      </c>
      <c r="E2029" t="s">
        <v>42</v>
      </c>
      <c r="F2029" s="1">
        <f ca="1">TODAY()-employes3[[#This Row],[DN_ecart]]</f>
        <v>34797</v>
      </c>
      <c r="G2029" t="s">
        <v>12736</v>
      </c>
      <c r="H2029" t="s">
        <v>12737</v>
      </c>
      <c r="I2029" t="s">
        <v>12738</v>
      </c>
      <c r="J2029">
        <v>46</v>
      </c>
      <c r="K2029" t="s">
        <v>12739</v>
      </c>
      <c r="L2029">
        <v>7</v>
      </c>
      <c r="M2029" t="s">
        <v>12740</v>
      </c>
      <c r="N2029" s="1">
        <f ca="1">TODAY()-employes3[[#This Row],[DD_debut]]</f>
        <v>42086</v>
      </c>
      <c r="O2029" s="1">
        <f ca="1">IF(ISBLANK(employes3[[#This Row],[DD_fin]]),DATE(1900,1,1),TODAY()-employes3[[#This Row],[DD_fin]])</f>
        <v>1</v>
      </c>
      <c r="P2029">
        <v>4</v>
      </c>
      <c r="Q2029">
        <v>42.95</v>
      </c>
      <c r="R2029">
        <v>1</v>
      </c>
      <c r="S2029">
        <v>10778</v>
      </c>
      <c r="T2029">
        <v>3489</v>
      </c>
    </row>
    <row r="2030" spans="1:21" hidden="1">
      <c r="A2030">
        <v>3029</v>
      </c>
      <c r="B2030" t="s">
        <v>1056</v>
      </c>
      <c r="C2030" t="s">
        <v>3212</v>
      </c>
      <c r="D2030" t="s">
        <v>12741</v>
      </c>
      <c r="E2030" t="s">
        <v>25</v>
      </c>
      <c r="F2030" s="1">
        <f ca="1">TODAY()-employes3[[#This Row],[DN_ecart]]</f>
        <v>26882</v>
      </c>
      <c r="G2030" t="s">
        <v>12742</v>
      </c>
      <c r="H2030" t="s">
        <v>12743</v>
      </c>
      <c r="I2030" t="s">
        <v>12744</v>
      </c>
      <c r="J2030">
        <v>27</v>
      </c>
      <c r="K2030" t="s">
        <v>12745</v>
      </c>
      <c r="L2030">
        <v>9</v>
      </c>
      <c r="M2030" t="s">
        <v>12746</v>
      </c>
      <c r="N2030" s="1">
        <f ca="1">TODAY()-employes3[[#This Row],[DD_debut]]</f>
        <v>40755</v>
      </c>
      <c r="O2030" s="1">
        <f ca="1">IF(ISBLANK(employes3[[#This Row],[DD_fin]]),DATE(1900,1,1),TODAY()-employes3[[#This Row],[DD_fin]])</f>
        <v>1</v>
      </c>
      <c r="P2030">
        <v>3</v>
      </c>
      <c r="Q2030">
        <v>30.12</v>
      </c>
      <c r="R2030">
        <v>2</v>
      </c>
      <c r="S2030">
        <v>18693</v>
      </c>
      <c r="T2030">
        <v>4820</v>
      </c>
    </row>
    <row r="2031" spans="1:21" hidden="1">
      <c r="A2031">
        <v>3030</v>
      </c>
      <c r="B2031" t="s">
        <v>1391</v>
      </c>
      <c r="C2031" t="s">
        <v>1146</v>
      </c>
      <c r="D2031" t="s">
        <v>12747</v>
      </c>
      <c r="E2031" t="s">
        <v>42</v>
      </c>
      <c r="F2031" s="1">
        <f ca="1">TODAY()-employes3[[#This Row],[DN_ecart]]</f>
        <v>26107</v>
      </c>
      <c r="G2031" t="s">
        <v>12748</v>
      </c>
      <c r="H2031" t="s">
        <v>12749</v>
      </c>
      <c r="I2031" t="s">
        <v>12750</v>
      </c>
      <c r="J2031">
        <v>31</v>
      </c>
      <c r="K2031" t="s">
        <v>12751</v>
      </c>
      <c r="L2031">
        <v>9</v>
      </c>
      <c r="M2031" t="s">
        <v>12752</v>
      </c>
      <c r="N2031" s="1">
        <f ca="1">TODAY()-employes3[[#This Row],[DD_debut]]</f>
        <v>45380</v>
      </c>
      <c r="O2031" s="1">
        <f ca="1">IF(ISBLANK(employes3[[#This Row],[DD_fin]]),DATE(1900,1,1),TODAY()-employes3[[#This Row],[DD_fin]])</f>
        <v>1</v>
      </c>
      <c r="P2031">
        <v>3</v>
      </c>
      <c r="Q2031">
        <v>36.61</v>
      </c>
      <c r="R2031">
        <v>1</v>
      </c>
      <c r="S2031">
        <v>19468</v>
      </c>
      <c r="T2031">
        <v>195</v>
      </c>
    </row>
    <row r="2032" spans="1:21" hidden="1">
      <c r="A2032">
        <v>3031</v>
      </c>
      <c r="B2032" t="s">
        <v>3816</v>
      </c>
      <c r="C2032" t="s">
        <v>1175</v>
      </c>
      <c r="D2032" t="s">
        <v>12753</v>
      </c>
      <c r="E2032" t="s">
        <v>25</v>
      </c>
      <c r="F2032" s="1">
        <f ca="1">TODAY()-employes3[[#This Row],[DN_ecart]]</f>
        <v>35682</v>
      </c>
      <c r="G2032" t="s">
        <v>12754</v>
      </c>
      <c r="H2032" t="s">
        <v>12755</v>
      </c>
      <c r="I2032" t="s">
        <v>12756</v>
      </c>
      <c r="J2032">
        <v>7</v>
      </c>
      <c r="K2032" t="s">
        <v>12757</v>
      </c>
      <c r="L2032">
        <v>7</v>
      </c>
      <c r="M2032" t="s">
        <v>12758</v>
      </c>
      <c r="N2032" s="1">
        <f ca="1">TODAY()-employes3[[#This Row],[DD_debut]]</f>
        <v>41098</v>
      </c>
      <c r="O2032" s="1">
        <f ca="1">IF(ISBLANK(employes3[[#This Row],[DD_fin]]),DATE(1900,1,1),TODAY()-employes3[[#This Row],[DD_fin]])</f>
        <v>1</v>
      </c>
      <c r="P2032">
        <v>2</v>
      </c>
      <c r="Q2032">
        <v>33.630000000000003</v>
      </c>
      <c r="R2032">
        <v>2</v>
      </c>
      <c r="S2032">
        <v>9893</v>
      </c>
      <c r="T2032">
        <v>4477</v>
      </c>
    </row>
    <row r="2033" spans="1:21" hidden="1">
      <c r="A2033">
        <v>3032</v>
      </c>
      <c r="B2033" t="s">
        <v>1955</v>
      </c>
      <c r="C2033" t="s">
        <v>2260</v>
      </c>
      <c r="D2033" t="s">
        <v>12759</v>
      </c>
      <c r="E2033" t="s">
        <v>25</v>
      </c>
      <c r="F2033" s="1">
        <f ca="1">TODAY()-employes3[[#This Row],[DN_ecart]]</f>
        <v>27555</v>
      </c>
      <c r="G2033" t="s">
        <v>12760</v>
      </c>
      <c r="H2033" t="s">
        <v>12761</v>
      </c>
      <c r="I2033" t="s">
        <v>12762</v>
      </c>
      <c r="J2033">
        <v>3</v>
      </c>
      <c r="K2033" t="s">
        <v>12763</v>
      </c>
      <c r="L2033">
        <v>9</v>
      </c>
      <c r="M2033" t="s">
        <v>12764</v>
      </c>
      <c r="N2033" s="1">
        <f ca="1">TODAY()-employes3[[#This Row],[DD_debut]]</f>
        <v>45355</v>
      </c>
      <c r="O2033" s="1">
        <f ca="1">IF(ISBLANK(employes3[[#This Row],[DD_fin]]),DATE(1900,1,1),TODAY()-employes3[[#This Row],[DD_fin]])</f>
        <v>1</v>
      </c>
      <c r="P2033">
        <v>5</v>
      </c>
      <c r="Q2033">
        <v>39.5</v>
      </c>
      <c r="R2033">
        <v>1</v>
      </c>
      <c r="S2033">
        <v>18020</v>
      </c>
      <c r="T2033">
        <v>220</v>
      </c>
    </row>
    <row r="2034" spans="1:21" hidden="1">
      <c r="A2034">
        <v>3033</v>
      </c>
      <c r="B2034" t="s">
        <v>564</v>
      </c>
      <c r="C2034" t="s">
        <v>5324</v>
      </c>
      <c r="D2034" t="s">
        <v>12765</v>
      </c>
      <c r="E2034" t="s">
        <v>25</v>
      </c>
      <c r="F2034" s="1">
        <f ca="1">TODAY()-employes3[[#This Row],[DN_ecart]]</f>
        <v>33285</v>
      </c>
      <c r="G2034" t="s">
        <v>12766</v>
      </c>
      <c r="H2034" t="s">
        <v>12767</v>
      </c>
      <c r="I2034" t="s">
        <v>12768</v>
      </c>
      <c r="J2034">
        <v>14</v>
      </c>
      <c r="K2034" t="s">
        <v>12769</v>
      </c>
      <c r="L2034">
        <v>5</v>
      </c>
      <c r="M2034" t="s">
        <v>12770</v>
      </c>
      <c r="N2034" s="1">
        <f ca="1">TODAY()-employes3[[#This Row],[DD_debut]]</f>
        <v>40854</v>
      </c>
      <c r="O2034" s="1">
        <f ca="1">IF(ISBLANK(employes3[[#This Row],[DD_fin]]),DATE(1900,1,1),TODAY()-employes3[[#This Row],[DD_fin]])</f>
        <v>1</v>
      </c>
      <c r="P2034">
        <v>4</v>
      </c>
      <c r="Q2034">
        <v>40.65</v>
      </c>
      <c r="R2034">
        <v>1</v>
      </c>
      <c r="S2034">
        <v>12290</v>
      </c>
      <c r="T2034">
        <v>4721</v>
      </c>
    </row>
    <row r="2035" spans="1:21" hidden="1">
      <c r="A2035">
        <v>3034</v>
      </c>
      <c r="B2035" t="s">
        <v>5485</v>
      </c>
      <c r="C2035" t="s">
        <v>2299</v>
      </c>
      <c r="D2035" t="s">
        <v>12771</v>
      </c>
      <c r="E2035" t="s">
        <v>25</v>
      </c>
      <c r="F2035" s="1">
        <f ca="1">TODAY()-employes3[[#This Row],[DN_ecart]]</f>
        <v>28002</v>
      </c>
      <c r="G2035" t="s">
        <v>12772</v>
      </c>
      <c r="H2035" t="s">
        <v>12773</v>
      </c>
      <c r="I2035" t="s">
        <v>12774</v>
      </c>
      <c r="J2035">
        <v>20</v>
      </c>
      <c r="K2035" t="s">
        <v>12775</v>
      </c>
      <c r="L2035">
        <v>7</v>
      </c>
      <c r="M2035" t="s">
        <v>12776</v>
      </c>
      <c r="N2035" s="1">
        <f ca="1">TODAY()-employes3[[#This Row],[DD_debut]]</f>
        <v>42949</v>
      </c>
      <c r="O2035" s="1">
        <f ca="1">IF(ISBLANK(employes3[[#This Row],[DD_fin]]),DATE(1900,1,1),TODAY()-employes3[[#This Row],[DD_fin]])</f>
        <v>1</v>
      </c>
      <c r="P2035">
        <v>3</v>
      </c>
      <c r="Q2035">
        <v>15.42</v>
      </c>
      <c r="R2035">
        <v>3</v>
      </c>
      <c r="S2035">
        <v>17573</v>
      </c>
      <c r="T2035">
        <v>2626</v>
      </c>
    </row>
    <row r="2036" spans="1:21" hidden="1">
      <c r="A2036">
        <v>3035</v>
      </c>
      <c r="B2036" t="s">
        <v>2827</v>
      </c>
      <c r="C2036" t="s">
        <v>721</v>
      </c>
      <c r="D2036" t="s">
        <v>12777</v>
      </c>
      <c r="E2036" t="s">
        <v>42</v>
      </c>
      <c r="F2036" s="1">
        <f ca="1">TODAY()-employes3[[#This Row],[DN_ecart]]</f>
        <v>36142</v>
      </c>
      <c r="G2036" t="s">
        <v>12778</v>
      </c>
      <c r="H2036" t="s">
        <v>12779</v>
      </c>
      <c r="I2036" t="s">
        <v>12780</v>
      </c>
      <c r="J2036">
        <v>2</v>
      </c>
      <c r="K2036" t="s">
        <v>12781</v>
      </c>
      <c r="L2036">
        <v>6</v>
      </c>
      <c r="M2036" t="s">
        <v>12782</v>
      </c>
      <c r="N2036" s="1">
        <f ca="1">TODAY()-employes3[[#This Row],[DD_debut]]</f>
        <v>42551</v>
      </c>
      <c r="O2036" s="1">
        <f ca="1">IF(ISBLANK(employes3[[#This Row],[DD_fin]]),DATE(1900,1,1),TODAY()-employes3[[#This Row],[DD_fin]])</f>
        <v>1</v>
      </c>
      <c r="P2036">
        <v>3</v>
      </c>
      <c r="Q2036">
        <v>42.56</v>
      </c>
      <c r="R2036">
        <v>1</v>
      </c>
      <c r="S2036">
        <v>9433</v>
      </c>
      <c r="T2036">
        <v>3024</v>
      </c>
    </row>
    <row r="2037" spans="1:21" hidden="1">
      <c r="A2037">
        <v>3036</v>
      </c>
      <c r="B2037" t="s">
        <v>1922</v>
      </c>
      <c r="C2037" t="s">
        <v>1094</v>
      </c>
      <c r="D2037" t="s">
        <v>12783</v>
      </c>
      <c r="E2037" t="s">
        <v>25</v>
      </c>
      <c r="F2037" s="1">
        <f ca="1">TODAY()-employes3[[#This Row],[DN_ecart]]</f>
        <v>23929</v>
      </c>
      <c r="G2037" t="s">
        <v>12784</v>
      </c>
      <c r="H2037" t="s">
        <v>12785</v>
      </c>
      <c r="I2037" t="s">
        <v>12786</v>
      </c>
      <c r="J2037">
        <v>23</v>
      </c>
      <c r="K2037" t="s">
        <v>12787</v>
      </c>
      <c r="L2037">
        <v>6</v>
      </c>
      <c r="M2037" t="s">
        <v>12788</v>
      </c>
      <c r="N2037" s="1">
        <f ca="1">TODAY()-employes3[[#This Row],[DD_debut]]</f>
        <v>45247</v>
      </c>
      <c r="O2037" s="1">
        <f ca="1">IF(ISBLANK(employes3[[#This Row],[DD_fin]]),DATE(1900,1,1),TODAY()-employes3[[#This Row],[DD_fin]])</f>
        <v>1</v>
      </c>
      <c r="P2037">
        <v>4</v>
      </c>
      <c r="Q2037">
        <v>14.23</v>
      </c>
      <c r="R2037">
        <v>2</v>
      </c>
      <c r="S2037">
        <v>21646</v>
      </c>
      <c r="T2037">
        <v>328</v>
      </c>
    </row>
    <row r="2038" spans="1:21" hidden="1">
      <c r="A2038">
        <v>3037</v>
      </c>
      <c r="B2038" t="s">
        <v>495</v>
      </c>
      <c r="C2038" t="s">
        <v>1317</v>
      </c>
      <c r="D2038" t="s">
        <v>12789</v>
      </c>
      <c r="E2038" t="s">
        <v>25</v>
      </c>
      <c r="F2038" s="1">
        <f ca="1">TODAY()-employes3[[#This Row],[DN_ecart]]</f>
        <v>30764</v>
      </c>
      <c r="G2038" t="s">
        <v>12790</v>
      </c>
      <c r="H2038" t="s">
        <v>12791</v>
      </c>
      <c r="I2038" t="s">
        <v>12792</v>
      </c>
      <c r="J2038">
        <v>12</v>
      </c>
      <c r="K2038" t="s">
        <v>12793</v>
      </c>
      <c r="L2038">
        <v>8</v>
      </c>
      <c r="M2038" t="s">
        <v>12794</v>
      </c>
      <c r="N2038" s="1">
        <f ca="1">TODAY()-employes3[[#This Row],[DD_debut]]</f>
        <v>43790</v>
      </c>
      <c r="O2038" s="1">
        <f ca="1">IF(ISBLANK(employes3[[#This Row],[DD_fin]]),DATE(1900,1,1),TODAY()-employes3[[#This Row],[DD_fin]])</f>
        <v>1</v>
      </c>
      <c r="P2038">
        <v>3</v>
      </c>
      <c r="Q2038">
        <v>30.93</v>
      </c>
      <c r="R2038">
        <v>1</v>
      </c>
      <c r="S2038">
        <v>14811</v>
      </c>
      <c r="T2038">
        <v>1785</v>
      </c>
    </row>
    <row r="2039" spans="1:21" hidden="1">
      <c r="A2039">
        <v>3038</v>
      </c>
      <c r="B2039" t="s">
        <v>1093</v>
      </c>
      <c r="C2039" t="s">
        <v>518</v>
      </c>
      <c r="D2039" t="s">
        <v>12795</v>
      </c>
      <c r="E2039" t="s">
        <v>25</v>
      </c>
      <c r="F2039" s="1">
        <f ca="1">TODAY()-employes3[[#This Row],[DN_ecart]]</f>
        <v>32055</v>
      </c>
      <c r="G2039" t="s">
        <v>12796</v>
      </c>
      <c r="H2039" t="s">
        <v>12797</v>
      </c>
      <c r="I2039" t="s">
        <v>12798</v>
      </c>
      <c r="J2039">
        <v>72</v>
      </c>
      <c r="K2039" t="s">
        <v>12799</v>
      </c>
      <c r="L2039">
        <v>9</v>
      </c>
      <c r="M2039" t="s">
        <v>12800</v>
      </c>
      <c r="N2039" s="1">
        <f ca="1">TODAY()-employes3[[#This Row],[DD_debut]]</f>
        <v>42519</v>
      </c>
      <c r="O2039" s="1">
        <f ca="1">IF(ISBLANK(employes3[[#This Row],[DD_fin]]),DATE(1900,1,1),TODAY()-employes3[[#This Row],[DD_fin]])</f>
        <v>1</v>
      </c>
      <c r="P2039">
        <v>2</v>
      </c>
      <c r="Q2039">
        <v>36.409999999999997</v>
      </c>
      <c r="R2039">
        <v>1</v>
      </c>
      <c r="S2039">
        <v>13520</v>
      </c>
      <c r="T2039">
        <v>3056</v>
      </c>
    </row>
    <row r="2040" spans="1:21" hidden="1">
      <c r="A2040">
        <v>3039</v>
      </c>
      <c r="B2040" t="s">
        <v>1805</v>
      </c>
      <c r="C2040" t="s">
        <v>427</v>
      </c>
      <c r="D2040" t="s">
        <v>12801</v>
      </c>
      <c r="E2040" t="s">
        <v>25</v>
      </c>
      <c r="F2040" s="1">
        <f ca="1">TODAY()-employes3[[#This Row],[DN_ecart]]</f>
        <v>32933</v>
      </c>
      <c r="G2040" t="s">
        <v>12802</v>
      </c>
      <c r="H2040" t="s">
        <v>12803</v>
      </c>
      <c r="I2040" t="s">
        <v>12804</v>
      </c>
      <c r="J2040">
        <v>29</v>
      </c>
      <c r="K2040" t="s">
        <v>12805</v>
      </c>
      <c r="L2040">
        <v>9</v>
      </c>
      <c r="M2040" t="s">
        <v>12806</v>
      </c>
      <c r="N2040" s="1">
        <f ca="1">TODAY()-employes3[[#This Row],[DD_debut]]</f>
        <v>44501</v>
      </c>
      <c r="O2040" s="1">
        <f ca="1">IF(ISBLANK(employes3[[#This Row],[DD_fin]]),DATE(1900,1,1),TODAY()-employes3[[#This Row],[DD_fin]])</f>
        <v>1</v>
      </c>
      <c r="P2040">
        <v>4</v>
      </c>
      <c r="Q2040">
        <v>36.11</v>
      </c>
      <c r="R2040">
        <v>2</v>
      </c>
      <c r="S2040">
        <v>12642</v>
      </c>
      <c r="T2040">
        <v>1074</v>
      </c>
    </row>
    <row r="2041" spans="1:21" hidden="1">
      <c r="A2041">
        <v>3040</v>
      </c>
      <c r="B2041" t="s">
        <v>2059</v>
      </c>
      <c r="C2041" t="s">
        <v>1332</v>
      </c>
      <c r="D2041" t="s">
        <v>12807</v>
      </c>
      <c r="E2041" t="s">
        <v>25</v>
      </c>
      <c r="F2041" s="1">
        <f ca="1">TODAY()-employes3[[#This Row],[DN_ecart]]</f>
        <v>35219</v>
      </c>
      <c r="G2041" t="s">
        <v>12808</v>
      </c>
      <c r="H2041" t="s">
        <v>12809</v>
      </c>
      <c r="I2041" t="s">
        <v>12810</v>
      </c>
      <c r="J2041">
        <v>25</v>
      </c>
      <c r="K2041" t="s">
        <v>12811</v>
      </c>
      <c r="L2041">
        <v>10</v>
      </c>
      <c r="M2041" t="s">
        <v>12812</v>
      </c>
      <c r="N2041" s="1">
        <f ca="1">TODAY()-employes3[[#This Row],[DD_debut]]</f>
        <v>40785</v>
      </c>
      <c r="O2041" s="1">
        <f ca="1">IF(ISBLANK(employes3[[#This Row],[DD_fin]]),DATE(1900,1,1),TODAY()-employes3[[#This Row],[DD_fin]])</f>
        <v>1</v>
      </c>
      <c r="P2041">
        <v>5</v>
      </c>
      <c r="Q2041">
        <v>13.43</v>
      </c>
      <c r="R2041">
        <v>1</v>
      </c>
      <c r="S2041">
        <v>10356</v>
      </c>
      <c r="T2041">
        <v>4790</v>
      </c>
    </row>
    <row r="2042" spans="1:21">
      <c r="A2042">
        <v>3041</v>
      </c>
      <c r="B2042" t="s">
        <v>713</v>
      </c>
      <c r="C2042" t="s">
        <v>1007</v>
      </c>
      <c r="D2042" t="s">
        <v>12813</v>
      </c>
      <c r="E2042" t="s">
        <v>25</v>
      </c>
      <c r="F2042" s="1">
        <f ca="1">TODAY()-employes3[[#This Row],[DN_ecart]]</f>
        <v>29459</v>
      </c>
      <c r="G2042" t="s">
        <v>12814</v>
      </c>
      <c r="H2042" t="s">
        <v>12815</v>
      </c>
      <c r="I2042" t="s">
        <v>12816</v>
      </c>
      <c r="J2042">
        <v>21</v>
      </c>
      <c r="K2042" t="s">
        <v>12817</v>
      </c>
      <c r="L2042">
        <v>8</v>
      </c>
      <c r="M2042" t="s">
        <v>12818</v>
      </c>
      <c r="N2042" s="1">
        <f ca="1">TODAY()-employes3[[#This Row],[DD_debut]]</f>
        <v>41803</v>
      </c>
      <c r="O2042" s="1">
        <f ca="1">IF(ISBLANK(employes3[[#This Row],[DD_fin]]),DATE(1900,1,1),TODAY()-employes3[[#This Row],[DD_fin]])</f>
        <v>1</v>
      </c>
      <c r="P2042">
        <v>4</v>
      </c>
      <c r="Q2042">
        <v>12.49</v>
      </c>
      <c r="R2042">
        <v>1</v>
      </c>
      <c r="S2042">
        <v>16116</v>
      </c>
      <c r="T2042">
        <v>3772</v>
      </c>
    </row>
    <row r="2043" spans="1:21" hidden="1">
      <c r="A2043">
        <v>3042</v>
      </c>
      <c r="B2043" t="s">
        <v>2430</v>
      </c>
      <c r="C2043" t="s">
        <v>778</v>
      </c>
      <c r="D2043" t="s">
        <v>12819</v>
      </c>
      <c r="E2043" t="s">
        <v>42</v>
      </c>
      <c r="F2043" s="1">
        <f ca="1">TODAY()-employes3[[#This Row],[DN_ecart]]</f>
        <v>27136</v>
      </c>
      <c r="G2043" t="s">
        <v>12820</v>
      </c>
      <c r="H2043" t="s">
        <v>12821</v>
      </c>
      <c r="I2043" t="s">
        <v>12822</v>
      </c>
      <c r="J2043">
        <v>2</v>
      </c>
      <c r="K2043" t="s">
        <v>12823</v>
      </c>
      <c r="L2043">
        <v>9</v>
      </c>
      <c r="M2043" t="s">
        <v>12824</v>
      </c>
      <c r="N2043" s="1">
        <f ca="1">TODAY()-employes3[[#This Row],[DD_debut]]</f>
        <v>45328</v>
      </c>
      <c r="O2043" s="1">
        <f ca="1">IF(ISBLANK(employes3[[#This Row],[DD_fin]]),DATE(1900,1,1),TODAY()-employes3[[#This Row],[DD_fin]])</f>
        <v>1</v>
      </c>
      <c r="P2043">
        <v>3</v>
      </c>
      <c r="Q2043">
        <v>28.89</v>
      </c>
      <c r="R2043">
        <v>1</v>
      </c>
      <c r="S2043">
        <v>18439</v>
      </c>
      <c r="T2043">
        <v>247</v>
      </c>
    </row>
    <row r="2044" spans="1:21" hidden="1">
      <c r="A2044">
        <v>3043</v>
      </c>
      <c r="B2044" t="s">
        <v>80</v>
      </c>
      <c r="C2044" t="s">
        <v>1204</v>
      </c>
      <c r="D2044" t="s">
        <v>12825</v>
      </c>
      <c r="E2044" t="s">
        <v>42</v>
      </c>
      <c r="F2044" s="1">
        <f ca="1">TODAY()-employes3[[#This Row],[DN_ecart]]</f>
        <v>33262</v>
      </c>
      <c r="G2044" t="s">
        <v>12826</v>
      </c>
      <c r="H2044" t="s">
        <v>12827</v>
      </c>
      <c r="I2044" t="s">
        <v>12828</v>
      </c>
      <c r="J2044">
        <v>25</v>
      </c>
      <c r="K2044" t="s">
        <v>12829</v>
      </c>
      <c r="L2044">
        <v>8</v>
      </c>
      <c r="M2044" t="s">
        <v>12830</v>
      </c>
      <c r="N2044" s="1">
        <f ca="1">TODAY()-employes3[[#This Row],[DD_debut]]</f>
        <v>44595</v>
      </c>
      <c r="O2044" s="1">
        <f ca="1">IF(ISBLANK(employes3[[#This Row],[DD_fin]]),DATE(1900,1,1),TODAY()-employes3[[#This Row],[DD_fin]])</f>
        <v>1</v>
      </c>
      <c r="P2044">
        <v>5</v>
      </c>
      <c r="Q2044">
        <v>40.75</v>
      </c>
      <c r="R2044">
        <v>1</v>
      </c>
      <c r="S2044">
        <v>12313</v>
      </c>
      <c r="T2044">
        <v>980</v>
      </c>
    </row>
    <row r="2045" spans="1:21" hidden="1">
      <c r="A2045">
        <v>3044</v>
      </c>
      <c r="B2045" t="s">
        <v>4273</v>
      </c>
      <c r="C2045" t="s">
        <v>955</v>
      </c>
      <c r="D2045" t="s">
        <v>12831</v>
      </c>
      <c r="E2045" t="s">
        <v>42</v>
      </c>
      <c r="F2045" s="1">
        <f ca="1">TODAY()-employes3[[#This Row],[DN_ecart]]</f>
        <v>34660</v>
      </c>
      <c r="G2045" t="s">
        <v>12832</v>
      </c>
      <c r="H2045" t="s">
        <v>12833</v>
      </c>
      <c r="I2045" t="s">
        <v>12834</v>
      </c>
      <c r="J2045">
        <v>39</v>
      </c>
      <c r="K2045" t="s">
        <v>12835</v>
      </c>
      <c r="L2045">
        <v>6</v>
      </c>
      <c r="M2045" t="s">
        <v>12836</v>
      </c>
      <c r="N2045" s="1">
        <f ca="1">TODAY()-employes3[[#This Row],[DD_debut]]</f>
        <v>42652</v>
      </c>
      <c r="O2045" s="1">
        <f ca="1">IF(ISBLANK(employes3[[#This Row],[DD_fin]]),DATE(1900,1,1),TODAY()-employes3[[#This Row],[DD_fin]])</f>
        <v>1</v>
      </c>
      <c r="P2045">
        <v>1</v>
      </c>
      <c r="Q2045">
        <v>21.35</v>
      </c>
      <c r="R2045">
        <v>2</v>
      </c>
      <c r="S2045">
        <v>10915</v>
      </c>
      <c r="T2045">
        <v>2923</v>
      </c>
    </row>
    <row r="2046" spans="1:21" hidden="1">
      <c r="A2046">
        <v>3045</v>
      </c>
      <c r="B2046" t="s">
        <v>3772</v>
      </c>
      <c r="C2046" t="s">
        <v>1042</v>
      </c>
      <c r="D2046" t="s">
        <v>12837</v>
      </c>
      <c r="E2046" t="s">
        <v>25</v>
      </c>
      <c r="F2046" s="1">
        <f ca="1">TODAY()-employes3[[#This Row],[DN_ecart]]</f>
        <v>23740</v>
      </c>
      <c r="G2046" t="s">
        <v>12838</v>
      </c>
      <c r="H2046" t="s">
        <v>12839</v>
      </c>
      <c r="I2046" t="s">
        <v>12840</v>
      </c>
      <c r="J2046">
        <v>6</v>
      </c>
      <c r="K2046" t="s">
        <v>12841</v>
      </c>
      <c r="L2046">
        <v>7</v>
      </c>
      <c r="M2046" t="s">
        <v>12842</v>
      </c>
      <c r="N2046" s="1">
        <f ca="1">TODAY()-employes3[[#This Row],[DD_debut]]</f>
        <v>42315</v>
      </c>
      <c r="O2046" s="1">
        <f ca="1">IF(ISBLANK(employes3[[#This Row],[DD_fin]]),DATE(1900,1,1),TODAY()-employes3[[#This Row],[DD_fin]])</f>
        <v>1</v>
      </c>
      <c r="P2046">
        <v>5</v>
      </c>
      <c r="Q2046">
        <v>12.82</v>
      </c>
      <c r="R2046">
        <v>4</v>
      </c>
      <c r="S2046">
        <v>21835</v>
      </c>
      <c r="T2046">
        <v>3260</v>
      </c>
    </row>
    <row r="2047" spans="1:21" hidden="1">
      <c r="A2047">
        <v>3046</v>
      </c>
      <c r="B2047" t="s">
        <v>4679</v>
      </c>
      <c r="C2047" t="s">
        <v>213</v>
      </c>
      <c r="D2047" t="s">
        <v>12843</v>
      </c>
      <c r="E2047" t="s">
        <v>25</v>
      </c>
      <c r="F2047" s="1">
        <f ca="1">TODAY()-employes3[[#This Row],[DN_ecart]]</f>
        <v>29950</v>
      </c>
      <c r="G2047" t="s">
        <v>12844</v>
      </c>
      <c r="H2047" t="s">
        <v>12845</v>
      </c>
      <c r="I2047" t="s">
        <v>12846</v>
      </c>
      <c r="J2047">
        <v>18</v>
      </c>
      <c r="K2047" t="s">
        <v>12847</v>
      </c>
      <c r="L2047">
        <v>7</v>
      </c>
      <c r="M2047" t="s">
        <v>12848</v>
      </c>
      <c r="N2047" s="1">
        <f ca="1">TODAY()-employes3[[#This Row],[DD_debut]]</f>
        <v>43396</v>
      </c>
      <c r="O2047" s="1">
        <f ca="1">IF(ISBLANK(employes3[[#This Row],[DD_fin]]),DATE(1900,1,1),TODAY()-employes3[[#This Row],[DD_fin]])</f>
        <v>45154</v>
      </c>
      <c r="P2047">
        <v>3</v>
      </c>
      <c r="Q2047">
        <v>22.52</v>
      </c>
      <c r="R2047">
        <v>1</v>
      </c>
      <c r="S2047">
        <v>15625</v>
      </c>
      <c r="T2047">
        <v>2179</v>
      </c>
      <c r="U2047">
        <v>421</v>
      </c>
    </row>
    <row r="2048" spans="1:21" hidden="1">
      <c r="A2048">
        <v>3047</v>
      </c>
      <c r="B2048" t="s">
        <v>4259</v>
      </c>
      <c r="C2048" t="s">
        <v>862</v>
      </c>
      <c r="D2048" t="s">
        <v>12849</v>
      </c>
      <c r="E2048" t="s">
        <v>42</v>
      </c>
      <c r="F2048" s="1">
        <f ca="1">TODAY()-employes3[[#This Row],[DN_ecart]]</f>
        <v>32081</v>
      </c>
      <c r="G2048" t="s">
        <v>12850</v>
      </c>
      <c r="H2048" t="s">
        <v>12851</v>
      </c>
      <c r="I2048" t="s">
        <v>12852</v>
      </c>
      <c r="J2048">
        <v>8</v>
      </c>
      <c r="K2048" t="s">
        <v>12853</v>
      </c>
      <c r="L2048">
        <v>10</v>
      </c>
      <c r="M2048" t="s">
        <v>12854</v>
      </c>
      <c r="N2048" s="1">
        <f ca="1">TODAY()-employes3[[#This Row],[DD_debut]]</f>
        <v>45479</v>
      </c>
      <c r="O2048" s="1">
        <f ca="1">IF(ISBLANK(employes3[[#This Row],[DD_fin]]),DATE(1900,1,1),TODAY()-employes3[[#This Row],[DD_fin]])</f>
        <v>1</v>
      </c>
      <c r="P2048">
        <v>8</v>
      </c>
      <c r="Q2048">
        <v>43.8</v>
      </c>
      <c r="R2048">
        <v>1</v>
      </c>
      <c r="S2048">
        <v>13494</v>
      </c>
      <c r="T2048">
        <v>96</v>
      </c>
    </row>
    <row r="2049" spans="1:21" hidden="1">
      <c r="A2049">
        <v>3048</v>
      </c>
      <c r="B2049" t="s">
        <v>3690</v>
      </c>
      <c r="C2049" t="s">
        <v>1901</v>
      </c>
      <c r="D2049" t="s">
        <v>12855</v>
      </c>
      <c r="E2049" t="s">
        <v>25</v>
      </c>
      <c r="F2049" s="1">
        <f ca="1">TODAY()-employes3[[#This Row],[DN_ecart]]</f>
        <v>30338</v>
      </c>
      <c r="G2049" t="s">
        <v>12856</v>
      </c>
      <c r="H2049" t="s">
        <v>12857</v>
      </c>
      <c r="I2049" t="s">
        <v>12858</v>
      </c>
      <c r="J2049">
        <v>21</v>
      </c>
      <c r="K2049" t="s">
        <v>12859</v>
      </c>
      <c r="L2049">
        <v>7</v>
      </c>
      <c r="M2049" t="s">
        <v>12860</v>
      </c>
      <c r="N2049" s="1">
        <f ca="1">TODAY()-employes3[[#This Row],[DD_debut]]</f>
        <v>42094</v>
      </c>
      <c r="O2049" s="1">
        <f ca="1">IF(ISBLANK(employes3[[#This Row],[DD_fin]]),DATE(1900,1,1),TODAY()-employes3[[#This Row],[DD_fin]])</f>
        <v>1</v>
      </c>
      <c r="P2049">
        <v>5</v>
      </c>
      <c r="Q2049">
        <v>42.62</v>
      </c>
      <c r="R2049">
        <v>3</v>
      </c>
      <c r="S2049">
        <v>15237</v>
      </c>
      <c r="T2049">
        <v>3481</v>
      </c>
    </row>
    <row r="2050" spans="1:21" hidden="1">
      <c r="A2050">
        <v>3049</v>
      </c>
      <c r="B2050" t="s">
        <v>593</v>
      </c>
      <c r="C2050" t="s">
        <v>1175</v>
      </c>
      <c r="D2050" t="s">
        <v>12861</v>
      </c>
      <c r="E2050" t="s">
        <v>25</v>
      </c>
      <c r="F2050" s="1">
        <f ca="1">TODAY()-employes3[[#This Row],[DN_ecart]]</f>
        <v>28520</v>
      </c>
      <c r="G2050" t="s">
        <v>12862</v>
      </c>
      <c r="H2050" t="s">
        <v>12863</v>
      </c>
      <c r="I2050" t="s">
        <v>12864</v>
      </c>
      <c r="J2050">
        <v>21</v>
      </c>
      <c r="K2050" t="s">
        <v>12865</v>
      </c>
      <c r="L2050">
        <v>8</v>
      </c>
      <c r="M2050" t="s">
        <v>12866</v>
      </c>
      <c r="N2050" s="1">
        <f ca="1">TODAY()-employes3[[#This Row],[DD_debut]]</f>
        <v>44184</v>
      </c>
      <c r="O2050" s="1">
        <f ca="1">IF(ISBLANK(employes3[[#This Row],[DD_fin]]),DATE(1900,1,1),TODAY()-employes3[[#This Row],[DD_fin]])</f>
        <v>1</v>
      </c>
      <c r="P2050">
        <v>2</v>
      </c>
      <c r="Q2050">
        <v>30.5</v>
      </c>
      <c r="R2050">
        <v>1</v>
      </c>
      <c r="S2050">
        <v>17055</v>
      </c>
      <c r="T2050">
        <v>1391</v>
      </c>
    </row>
    <row r="2051" spans="1:21" hidden="1">
      <c r="A2051">
        <v>3050</v>
      </c>
      <c r="B2051" t="s">
        <v>823</v>
      </c>
      <c r="C2051" t="s">
        <v>5848</v>
      </c>
      <c r="D2051" t="s">
        <v>12867</v>
      </c>
      <c r="E2051" t="s">
        <v>25</v>
      </c>
      <c r="F2051" s="1">
        <f ca="1">TODAY()-employes3[[#This Row],[DN_ecart]]</f>
        <v>36398</v>
      </c>
      <c r="G2051" t="s">
        <v>12868</v>
      </c>
      <c r="H2051" t="s">
        <v>12869</v>
      </c>
      <c r="I2051" t="s">
        <v>12870</v>
      </c>
      <c r="J2051">
        <v>23</v>
      </c>
      <c r="K2051" t="s">
        <v>12871</v>
      </c>
      <c r="L2051">
        <v>10</v>
      </c>
      <c r="M2051" t="s">
        <v>12872</v>
      </c>
      <c r="N2051" s="1">
        <f ca="1">TODAY()-employes3[[#This Row],[DD_debut]]</f>
        <v>43793</v>
      </c>
      <c r="O2051" s="1">
        <f ca="1">IF(ISBLANK(employes3[[#This Row],[DD_fin]]),DATE(1900,1,1),TODAY()-employes3[[#This Row],[DD_fin]])</f>
        <v>44813</v>
      </c>
      <c r="P2051">
        <v>5</v>
      </c>
      <c r="Q2051">
        <v>39.450000000000003</v>
      </c>
      <c r="R2051">
        <v>2</v>
      </c>
      <c r="S2051">
        <v>9177</v>
      </c>
      <c r="T2051">
        <v>1782</v>
      </c>
      <c r="U2051">
        <v>762</v>
      </c>
    </row>
    <row r="2052" spans="1:21" hidden="1">
      <c r="A2052">
        <v>3051</v>
      </c>
      <c r="B2052" t="s">
        <v>6038</v>
      </c>
      <c r="C2052" t="s">
        <v>1242</v>
      </c>
      <c r="D2052" t="s">
        <v>12873</v>
      </c>
      <c r="E2052" t="s">
        <v>25</v>
      </c>
      <c r="F2052" s="1">
        <f ca="1">TODAY()-employes3[[#This Row],[DN_ecart]]</f>
        <v>28037</v>
      </c>
      <c r="G2052" t="s">
        <v>12874</v>
      </c>
      <c r="H2052" t="s">
        <v>12875</v>
      </c>
      <c r="I2052" t="s">
        <v>12876</v>
      </c>
      <c r="J2052">
        <v>24</v>
      </c>
      <c r="K2052" t="s">
        <v>12877</v>
      </c>
      <c r="L2052">
        <v>6</v>
      </c>
      <c r="M2052" t="s">
        <v>12878</v>
      </c>
      <c r="N2052" s="1">
        <f ca="1">TODAY()-employes3[[#This Row],[DD_debut]]</f>
        <v>41532</v>
      </c>
      <c r="O2052" s="1">
        <f ca="1">IF(ISBLANK(employes3[[#This Row],[DD_fin]]),DATE(1900,1,1),TODAY()-employes3[[#This Row],[DD_fin]])</f>
        <v>1</v>
      </c>
      <c r="P2052">
        <v>4</v>
      </c>
      <c r="Q2052">
        <v>21.82</v>
      </c>
      <c r="R2052">
        <v>4</v>
      </c>
      <c r="S2052">
        <v>17538</v>
      </c>
      <c r="T2052">
        <v>4043</v>
      </c>
    </row>
    <row r="2053" spans="1:21" hidden="1">
      <c r="A2053">
        <v>3052</v>
      </c>
      <c r="B2053" t="s">
        <v>2088</v>
      </c>
      <c r="C2053" t="s">
        <v>991</v>
      </c>
      <c r="D2053" t="s">
        <v>12879</v>
      </c>
      <c r="E2053" t="s">
        <v>42</v>
      </c>
      <c r="F2053" s="1">
        <f ca="1">TODAY()-employes3[[#This Row],[DN_ecart]]</f>
        <v>22242</v>
      </c>
      <c r="G2053" t="s">
        <v>12880</v>
      </c>
      <c r="H2053" t="s">
        <v>12881</v>
      </c>
      <c r="I2053" t="s">
        <v>12882</v>
      </c>
      <c r="J2053">
        <v>27</v>
      </c>
      <c r="K2053" t="s">
        <v>12883</v>
      </c>
      <c r="L2053">
        <v>5</v>
      </c>
      <c r="M2053" t="s">
        <v>12884</v>
      </c>
      <c r="N2053" s="1">
        <f ca="1">TODAY()-employes3[[#This Row],[DD_debut]]</f>
        <v>41119</v>
      </c>
      <c r="O2053" s="1">
        <f ca="1">IF(ISBLANK(employes3[[#This Row],[DD_fin]]),DATE(1900,1,1),TODAY()-employes3[[#This Row],[DD_fin]])</f>
        <v>1</v>
      </c>
      <c r="P2053">
        <v>1</v>
      </c>
      <c r="Q2053">
        <v>38.01</v>
      </c>
      <c r="R2053">
        <v>1</v>
      </c>
      <c r="S2053">
        <v>23333</v>
      </c>
      <c r="T2053">
        <v>4456</v>
      </c>
    </row>
    <row r="2054" spans="1:21" hidden="1">
      <c r="A2054">
        <v>1213</v>
      </c>
      <c r="B2054" t="s">
        <v>898</v>
      </c>
      <c r="C2054" t="s">
        <v>778</v>
      </c>
      <c r="D2054" t="s">
        <v>12885</v>
      </c>
      <c r="E2054" t="s">
        <v>42</v>
      </c>
      <c r="F2054" s="1">
        <f ca="1">TODAY()-employes3[[#This Row],[DN_ecart]]</f>
        <v>38535</v>
      </c>
      <c r="G2054" t="s">
        <v>12886</v>
      </c>
      <c r="H2054" t="s">
        <v>12887</v>
      </c>
      <c r="I2054" t="s">
        <v>12888</v>
      </c>
      <c r="J2054">
        <v>10</v>
      </c>
      <c r="K2054" t="s">
        <v>12889</v>
      </c>
      <c r="L2054">
        <v>5</v>
      </c>
      <c r="M2054" t="s">
        <v>12890</v>
      </c>
      <c r="N2054" s="1">
        <f ca="1">TODAY()-employes3[[#This Row],[DD_debut]]</f>
        <v>43218</v>
      </c>
      <c r="O2054" s="1">
        <f ca="1">IF(ISBLANK(employes3[[#This Row],[DD_fin]]),DATE(1900,1,1),TODAY()-employes3[[#This Row],[DD_fin]])</f>
        <v>1</v>
      </c>
      <c r="P2054">
        <v>7</v>
      </c>
      <c r="Q2054">
        <v>42.97</v>
      </c>
      <c r="R2054">
        <v>2</v>
      </c>
      <c r="S2054">
        <v>7040</v>
      </c>
      <c r="T2054">
        <v>2357</v>
      </c>
    </row>
    <row r="2055" spans="1:21" hidden="1">
      <c r="A2055">
        <v>3054</v>
      </c>
      <c r="B2055" t="s">
        <v>502</v>
      </c>
      <c r="C2055" t="s">
        <v>451</v>
      </c>
      <c r="D2055" t="s">
        <v>12891</v>
      </c>
      <c r="E2055" t="s">
        <v>25</v>
      </c>
      <c r="F2055" s="1">
        <f ca="1">TODAY()-employes3[[#This Row],[DN_ecart]]</f>
        <v>23613</v>
      </c>
      <c r="G2055" t="s">
        <v>12892</v>
      </c>
      <c r="H2055" t="s">
        <v>12893</v>
      </c>
      <c r="I2055" t="s">
        <v>12894</v>
      </c>
      <c r="J2055">
        <v>9</v>
      </c>
      <c r="K2055" t="s">
        <v>12895</v>
      </c>
      <c r="L2055">
        <v>10</v>
      </c>
      <c r="M2055" t="s">
        <v>12896</v>
      </c>
      <c r="N2055" s="1">
        <f ca="1">TODAY()-employes3[[#This Row],[DD_debut]]</f>
        <v>42731</v>
      </c>
      <c r="O2055" s="1">
        <f ca="1">IF(ISBLANK(employes3[[#This Row],[DD_fin]]),DATE(1900,1,1),TODAY()-employes3[[#This Row],[DD_fin]])</f>
        <v>1</v>
      </c>
      <c r="P2055">
        <v>5</v>
      </c>
      <c r="Q2055">
        <v>36.1</v>
      </c>
      <c r="R2055">
        <v>2</v>
      </c>
      <c r="S2055">
        <v>21962</v>
      </c>
      <c r="T2055">
        <v>2844</v>
      </c>
    </row>
    <row r="2056" spans="1:21" hidden="1">
      <c r="A2056">
        <v>3055</v>
      </c>
      <c r="B2056" t="s">
        <v>4541</v>
      </c>
      <c r="C2056" t="s">
        <v>749</v>
      </c>
      <c r="D2056" t="s">
        <v>12897</v>
      </c>
      <c r="E2056" t="s">
        <v>42</v>
      </c>
      <c r="F2056" s="1">
        <f ca="1">TODAY()-employes3[[#This Row],[DN_ecart]]</f>
        <v>33982</v>
      </c>
      <c r="G2056" t="s">
        <v>12898</v>
      </c>
      <c r="H2056" t="s">
        <v>12899</v>
      </c>
      <c r="I2056" t="s">
        <v>12900</v>
      </c>
      <c r="J2056">
        <v>19</v>
      </c>
      <c r="K2056" t="s">
        <v>12901</v>
      </c>
      <c r="L2056">
        <v>8</v>
      </c>
      <c r="M2056" t="s">
        <v>12902</v>
      </c>
      <c r="N2056" s="1">
        <f ca="1">TODAY()-employes3[[#This Row],[DD_debut]]</f>
        <v>44866</v>
      </c>
      <c r="O2056" s="1">
        <f ca="1">IF(ISBLANK(employes3[[#This Row],[DD_fin]]),DATE(1900,1,1),TODAY()-employes3[[#This Row],[DD_fin]])</f>
        <v>1</v>
      </c>
      <c r="P2056">
        <v>3</v>
      </c>
      <c r="Q2056">
        <v>16.47</v>
      </c>
      <c r="R2056">
        <v>3</v>
      </c>
      <c r="S2056">
        <v>11593</v>
      </c>
      <c r="T2056">
        <v>709</v>
      </c>
    </row>
    <row r="2057" spans="1:21" hidden="1">
      <c r="A2057">
        <v>3056</v>
      </c>
      <c r="B2057" t="s">
        <v>2694</v>
      </c>
      <c r="C2057" t="s">
        <v>2397</v>
      </c>
      <c r="D2057" t="s">
        <v>12903</v>
      </c>
      <c r="E2057" t="s">
        <v>25</v>
      </c>
      <c r="F2057" s="1">
        <f ca="1">TODAY()-employes3[[#This Row],[DN_ecart]]</f>
        <v>35687</v>
      </c>
      <c r="G2057" t="s">
        <v>12904</v>
      </c>
      <c r="H2057" t="s">
        <v>12905</v>
      </c>
      <c r="I2057" t="s">
        <v>12906</v>
      </c>
      <c r="J2057">
        <v>15</v>
      </c>
      <c r="K2057" t="s">
        <v>12907</v>
      </c>
      <c r="L2057">
        <v>10</v>
      </c>
      <c r="M2057" t="s">
        <v>12908</v>
      </c>
      <c r="N2057" s="1">
        <f ca="1">TODAY()-employes3[[#This Row],[DD_debut]]</f>
        <v>42259</v>
      </c>
      <c r="O2057" s="1">
        <f ca="1">IF(ISBLANK(employes3[[#This Row],[DD_fin]]),DATE(1900,1,1),TODAY()-employes3[[#This Row],[DD_fin]])</f>
        <v>1</v>
      </c>
      <c r="P2057">
        <v>5</v>
      </c>
      <c r="Q2057">
        <v>26.94</v>
      </c>
      <c r="R2057">
        <v>3</v>
      </c>
      <c r="S2057">
        <v>9888</v>
      </c>
      <c r="T2057">
        <v>3316</v>
      </c>
    </row>
    <row r="2058" spans="1:21" hidden="1">
      <c r="A2058">
        <v>3057</v>
      </c>
      <c r="B2058" t="s">
        <v>3225</v>
      </c>
      <c r="C2058" t="s">
        <v>668</v>
      </c>
      <c r="D2058" t="s">
        <v>12909</v>
      </c>
      <c r="E2058" t="s">
        <v>42</v>
      </c>
      <c r="F2058" s="1">
        <f ca="1">TODAY()-employes3[[#This Row],[DN_ecart]]</f>
        <v>35852</v>
      </c>
      <c r="G2058" t="s">
        <v>12910</v>
      </c>
      <c r="H2058" t="s">
        <v>12911</v>
      </c>
      <c r="I2058" t="s">
        <v>12912</v>
      </c>
      <c r="J2058">
        <v>30</v>
      </c>
      <c r="K2058" t="s">
        <v>12913</v>
      </c>
      <c r="L2058">
        <v>6</v>
      </c>
      <c r="M2058" t="s">
        <v>12914</v>
      </c>
      <c r="N2058" s="1">
        <f ca="1">TODAY()-employes3[[#This Row],[DD_debut]]</f>
        <v>43130</v>
      </c>
      <c r="O2058" s="1">
        <f ca="1">IF(ISBLANK(employes3[[#This Row],[DD_fin]]),DATE(1900,1,1),TODAY()-employes3[[#This Row],[DD_fin]])</f>
        <v>1</v>
      </c>
      <c r="P2058">
        <v>4</v>
      </c>
      <c r="Q2058">
        <v>42.24</v>
      </c>
      <c r="R2058">
        <v>1</v>
      </c>
      <c r="S2058">
        <v>9723</v>
      </c>
      <c r="T2058">
        <v>2445</v>
      </c>
    </row>
    <row r="2059" spans="1:21" hidden="1">
      <c r="A2059">
        <v>3058</v>
      </c>
      <c r="B2059" t="s">
        <v>1154</v>
      </c>
      <c r="C2059" t="s">
        <v>205</v>
      </c>
      <c r="D2059" t="s">
        <v>12915</v>
      </c>
      <c r="E2059" t="s">
        <v>42</v>
      </c>
      <c r="F2059" s="1">
        <f ca="1">TODAY()-employes3[[#This Row],[DN_ecart]]</f>
        <v>24860</v>
      </c>
      <c r="G2059" t="s">
        <v>12916</v>
      </c>
      <c r="H2059" t="s">
        <v>12917</v>
      </c>
      <c r="I2059" t="s">
        <v>12918</v>
      </c>
      <c r="J2059">
        <v>23</v>
      </c>
      <c r="K2059" t="s">
        <v>12919</v>
      </c>
      <c r="L2059">
        <v>6</v>
      </c>
      <c r="M2059" t="s">
        <v>12920</v>
      </c>
      <c r="N2059" s="1">
        <f ca="1">TODAY()-employes3[[#This Row],[DD_debut]]</f>
        <v>43020</v>
      </c>
      <c r="O2059" s="1">
        <f ca="1">IF(ISBLANK(employes3[[#This Row],[DD_fin]]),DATE(1900,1,1),TODAY()-employes3[[#This Row],[DD_fin]])</f>
        <v>1</v>
      </c>
      <c r="P2059">
        <v>5</v>
      </c>
      <c r="Q2059">
        <v>14.53</v>
      </c>
      <c r="R2059">
        <v>1</v>
      </c>
      <c r="S2059">
        <v>20715</v>
      </c>
      <c r="T2059">
        <v>2555</v>
      </c>
    </row>
    <row r="2060" spans="1:21">
      <c r="A2060">
        <v>3059</v>
      </c>
      <c r="B2060" t="s">
        <v>3809</v>
      </c>
      <c r="C2060" t="s">
        <v>205</v>
      </c>
      <c r="D2060" t="s">
        <v>12921</v>
      </c>
      <c r="E2060" t="s">
        <v>42</v>
      </c>
      <c r="F2060" s="1">
        <f ca="1">TODAY()-employes3[[#This Row],[DN_ecart]]</f>
        <v>27039</v>
      </c>
      <c r="G2060" t="s">
        <v>12922</v>
      </c>
      <c r="H2060" t="s">
        <v>12923</v>
      </c>
      <c r="I2060" t="s">
        <v>12924</v>
      </c>
      <c r="J2060">
        <v>23</v>
      </c>
      <c r="K2060" t="s">
        <v>12925</v>
      </c>
      <c r="L2060">
        <v>5</v>
      </c>
      <c r="M2060" t="s">
        <v>12926</v>
      </c>
      <c r="N2060" s="1">
        <f ca="1">TODAY()-employes3[[#This Row],[DD_debut]]</f>
        <v>41923</v>
      </c>
      <c r="O2060" s="1">
        <f ca="1">IF(ISBLANK(employes3[[#This Row],[DD_fin]]),DATE(1900,1,1),TODAY()-employes3[[#This Row],[DD_fin]])</f>
        <v>1</v>
      </c>
      <c r="P2060">
        <v>4</v>
      </c>
      <c r="Q2060">
        <v>22.19</v>
      </c>
      <c r="R2060">
        <v>1</v>
      </c>
      <c r="S2060">
        <v>18536</v>
      </c>
      <c r="T2060">
        <v>3652</v>
      </c>
    </row>
    <row r="2061" spans="1:21" hidden="1">
      <c r="A2061">
        <v>3060</v>
      </c>
      <c r="B2061" t="s">
        <v>6337</v>
      </c>
      <c r="C2061" t="s">
        <v>221</v>
      </c>
      <c r="D2061" t="s">
        <v>12927</v>
      </c>
      <c r="E2061" t="s">
        <v>25</v>
      </c>
      <c r="F2061" s="1">
        <f ca="1">TODAY()-employes3[[#This Row],[DN_ecart]]</f>
        <v>26686</v>
      </c>
      <c r="G2061" t="s">
        <v>12928</v>
      </c>
      <c r="H2061" t="s">
        <v>12929</v>
      </c>
      <c r="I2061" t="s">
        <v>12930</v>
      </c>
      <c r="J2061">
        <v>18</v>
      </c>
      <c r="K2061" t="s">
        <v>12931</v>
      </c>
      <c r="L2061">
        <v>6</v>
      </c>
      <c r="M2061" t="s">
        <v>12932</v>
      </c>
      <c r="N2061" s="1">
        <f ca="1">TODAY()-employes3[[#This Row],[DD_debut]]</f>
        <v>44239</v>
      </c>
      <c r="O2061" s="1">
        <f ca="1">IF(ISBLANK(employes3[[#This Row],[DD_fin]]),DATE(1900,1,1),TODAY()-employes3[[#This Row],[DD_fin]])</f>
        <v>1</v>
      </c>
      <c r="P2061">
        <v>4</v>
      </c>
      <c r="Q2061">
        <v>21.95</v>
      </c>
      <c r="R2061">
        <v>2</v>
      </c>
      <c r="S2061">
        <v>18889</v>
      </c>
      <c r="T2061">
        <v>1336</v>
      </c>
    </row>
    <row r="2062" spans="1:21" hidden="1">
      <c r="A2062">
        <v>3061</v>
      </c>
      <c r="B2062" t="s">
        <v>2489</v>
      </c>
      <c r="C2062" t="s">
        <v>794</v>
      </c>
      <c r="D2062" t="s">
        <v>12933</v>
      </c>
      <c r="E2062" t="s">
        <v>25</v>
      </c>
      <c r="F2062" s="1">
        <f ca="1">TODAY()-employes3[[#This Row],[DN_ecart]]</f>
        <v>24585</v>
      </c>
      <c r="G2062" t="s">
        <v>12934</v>
      </c>
      <c r="H2062" t="s">
        <v>12935</v>
      </c>
      <c r="I2062" t="s">
        <v>12936</v>
      </c>
      <c r="J2062">
        <v>26</v>
      </c>
      <c r="K2062" t="s">
        <v>12937</v>
      </c>
      <c r="L2062">
        <v>10</v>
      </c>
      <c r="M2062" t="s">
        <v>12938</v>
      </c>
      <c r="N2062" s="1">
        <f ca="1">TODAY()-employes3[[#This Row],[DD_debut]]</f>
        <v>45094</v>
      </c>
      <c r="O2062" s="1">
        <f ca="1">IF(ISBLANK(employes3[[#This Row],[DD_fin]]),DATE(1900,1,1),TODAY()-employes3[[#This Row],[DD_fin]])</f>
        <v>1</v>
      </c>
      <c r="P2062">
        <v>5</v>
      </c>
      <c r="Q2062">
        <v>15.01</v>
      </c>
      <c r="R2062">
        <v>2</v>
      </c>
      <c r="S2062">
        <v>20990</v>
      </c>
      <c r="T2062">
        <v>481</v>
      </c>
    </row>
    <row r="2063" spans="1:21" hidden="1">
      <c r="A2063">
        <v>3062</v>
      </c>
      <c r="B2063" t="s">
        <v>4640</v>
      </c>
      <c r="C2063" t="s">
        <v>2417</v>
      </c>
      <c r="D2063" t="s">
        <v>12939</v>
      </c>
      <c r="E2063" t="s">
        <v>42</v>
      </c>
      <c r="F2063" s="1">
        <f ca="1">TODAY()-employes3[[#This Row],[DN_ecart]]</f>
        <v>32793</v>
      </c>
      <c r="G2063" t="s">
        <v>12940</v>
      </c>
      <c r="H2063" t="s">
        <v>12941</v>
      </c>
      <c r="I2063" t="s">
        <v>12942</v>
      </c>
      <c r="J2063">
        <v>9</v>
      </c>
      <c r="K2063" t="s">
        <v>12943</v>
      </c>
      <c r="L2063">
        <v>9</v>
      </c>
      <c r="M2063" t="s">
        <v>12944</v>
      </c>
      <c r="N2063" s="1">
        <f ca="1">TODAY()-employes3[[#This Row],[DD_debut]]</f>
        <v>42613</v>
      </c>
      <c r="O2063" s="1">
        <f ca="1">IF(ISBLANK(employes3[[#This Row],[DD_fin]]),DATE(1900,1,1),TODAY()-employes3[[#This Row],[DD_fin]])</f>
        <v>1</v>
      </c>
      <c r="P2063">
        <v>4</v>
      </c>
      <c r="Q2063">
        <v>34.590000000000003</v>
      </c>
      <c r="R2063">
        <v>1</v>
      </c>
      <c r="S2063">
        <v>12782</v>
      </c>
      <c r="T2063">
        <v>2962</v>
      </c>
    </row>
    <row r="2064" spans="1:21" hidden="1">
      <c r="A2064">
        <v>3063</v>
      </c>
      <c r="B2064" t="s">
        <v>3961</v>
      </c>
      <c r="C2064" t="s">
        <v>2903</v>
      </c>
      <c r="D2064" t="s">
        <v>12945</v>
      </c>
      <c r="E2064" t="s">
        <v>25</v>
      </c>
      <c r="F2064" s="1">
        <f ca="1">TODAY()-employes3[[#This Row],[DN_ecart]]</f>
        <v>29663</v>
      </c>
      <c r="G2064" t="s">
        <v>12946</v>
      </c>
      <c r="H2064" t="s">
        <v>12947</v>
      </c>
      <c r="I2064" t="s">
        <v>12570</v>
      </c>
      <c r="J2064">
        <v>21</v>
      </c>
      <c r="K2064" t="s">
        <v>12948</v>
      </c>
      <c r="L2064">
        <v>9</v>
      </c>
      <c r="M2064" t="s">
        <v>12949</v>
      </c>
      <c r="N2064" s="1">
        <f ca="1">TODAY()-employes3[[#This Row],[DD_debut]]</f>
        <v>44135</v>
      </c>
      <c r="O2064" s="1">
        <f ca="1">IF(ISBLANK(employes3[[#This Row],[DD_fin]]),DATE(1900,1,1),TODAY()-employes3[[#This Row],[DD_fin]])</f>
        <v>44570</v>
      </c>
      <c r="P2064">
        <v>5</v>
      </c>
      <c r="Q2064">
        <v>13.13</v>
      </c>
      <c r="R2064">
        <v>1</v>
      </c>
      <c r="S2064">
        <v>15912</v>
      </c>
      <c r="T2064">
        <v>1440</v>
      </c>
      <c r="U2064">
        <v>1005</v>
      </c>
    </row>
    <row r="2065" spans="1:21" hidden="1">
      <c r="A2065">
        <v>3064</v>
      </c>
      <c r="B2065" t="s">
        <v>127</v>
      </c>
      <c r="C2065" t="s">
        <v>1606</v>
      </c>
      <c r="D2065" t="s">
        <v>12950</v>
      </c>
      <c r="E2065" t="s">
        <v>25</v>
      </c>
      <c r="F2065" s="1">
        <f ca="1">TODAY()-employes3[[#This Row],[DN_ecart]]</f>
        <v>31240</v>
      </c>
      <c r="G2065" t="s">
        <v>12951</v>
      </c>
      <c r="H2065" t="s">
        <v>12952</v>
      </c>
      <c r="I2065" t="s">
        <v>12953</v>
      </c>
      <c r="J2065">
        <v>15</v>
      </c>
      <c r="K2065" t="s">
        <v>12954</v>
      </c>
      <c r="L2065">
        <v>5</v>
      </c>
      <c r="M2065" t="s">
        <v>12955</v>
      </c>
      <c r="N2065" s="1">
        <f ca="1">TODAY()-employes3[[#This Row],[DD_debut]]</f>
        <v>43560</v>
      </c>
      <c r="O2065" s="1">
        <f ca="1">IF(ISBLANK(employes3[[#This Row],[DD_fin]]),DATE(1900,1,1),TODAY()-employes3[[#This Row],[DD_fin]])</f>
        <v>1</v>
      </c>
      <c r="P2065">
        <v>8</v>
      </c>
      <c r="Q2065">
        <v>41.5</v>
      </c>
      <c r="R2065">
        <v>1</v>
      </c>
      <c r="S2065">
        <v>14335</v>
      </c>
      <c r="T2065">
        <v>2015</v>
      </c>
    </row>
    <row r="2066" spans="1:21">
      <c r="A2066">
        <v>3065</v>
      </c>
      <c r="B2066" t="s">
        <v>1041</v>
      </c>
      <c r="C2066" t="s">
        <v>1071</v>
      </c>
      <c r="D2066" t="s">
        <v>12956</v>
      </c>
      <c r="E2066" t="s">
        <v>42</v>
      </c>
      <c r="F2066" s="1">
        <f ca="1">TODAY()-employes3[[#This Row],[DN_ecart]]</f>
        <v>35152</v>
      </c>
      <c r="G2066" t="s">
        <v>12957</v>
      </c>
      <c r="H2066" t="s">
        <v>12958</v>
      </c>
      <c r="I2066" t="s">
        <v>12959</v>
      </c>
      <c r="J2066">
        <v>9</v>
      </c>
      <c r="K2066" t="s">
        <v>12960</v>
      </c>
      <c r="L2066">
        <v>5</v>
      </c>
      <c r="M2066" t="s">
        <v>12961</v>
      </c>
      <c r="N2066" s="1">
        <f ca="1">TODAY()-employes3[[#This Row],[DD_debut]]</f>
        <v>41795</v>
      </c>
      <c r="O2066" s="1">
        <f ca="1">IF(ISBLANK(employes3[[#This Row],[DD_fin]]),DATE(1900,1,1),TODAY()-employes3[[#This Row],[DD_fin]])</f>
        <v>1</v>
      </c>
      <c r="P2066">
        <v>5</v>
      </c>
      <c r="Q2066">
        <v>23.76</v>
      </c>
      <c r="R2066">
        <v>1</v>
      </c>
      <c r="S2066">
        <v>10423</v>
      </c>
      <c r="T2066">
        <v>3780</v>
      </c>
    </row>
    <row r="2067" spans="1:21" hidden="1">
      <c r="A2067">
        <v>3066</v>
      </c>
      <c r="B2067" t="s">
        <v>3640</v>
      </c>
      <c r="C2067" t="s">
        <v>1483</v>
      </c>
      <c r="D2067" t="s">
        <v>12962</v>
      </c>
      <c r="E2067" t="s">
        <v>25</v>
      </c>
      <c r="F2067" s="1">
        <f ca="1">TODAY()-employes3[[#This Row],[DN_ecart]]</f>
        <v>37341</v>
      </c>
      <c r="G2067" t="s">
        <v>12963</v>
      </c>
      <c r="H2067" t="s">
        <v>12964</v>
      </c>
      <c r="I2067" t="s">
        <v>12965</v>
      </c>
      <c r="J2067">
        <v>35</v>
      </c>
      <c r="K2067" t="s">
        <v>12966</v>
      </c>
      <c r="L2067">
        <v>6</v>
      </c>
      <c r="M2067" t="s">
        <v>12967</v>
      </c>
      <c r="N2067" s="1">
        <f ca="1">TODAY()-employes3[[#This Row],[DD_debut]]</f>
        <v>42044</v>
      </c>
      <c r="O2067" s="1">
        <f ca="1">IF(ISBLANK(employes3[[#This Row],[DD_fin]]),DATE(1900,1,1),TODAY()-employes3[[#This Row],[DD_fin]])</f>
        <v>1</v>
      </c>
      <c r="P2067">
        <v>5</v>
      </c>
      <c r="Q2067">
        <v>14.5</v>
      </c>
      <c r="R2067">
        <v>1</v>
      </c>
      <c r="S2067">
        <v>8234</v>
      </c>
      <c r="T2067">
        <v>3531</v>
      </c>
    </row>
    <row r="2068" spans="1:21" hidden="1">
      <c r="A2068">
        <v>3067</v>
      </c>
      <c r="B2068" t="s">
        <v>4790</v>
      </c>
      <c r="C2068" t="s">
        <v>2896</v>
      </c>
      <c r="D2068" t="s">
        <v>12968</v>
      </c>
      <c r="E2068" t="s">
        <v>25</v>
      </c>
      <c r="F2068" s="1">
        <f ca="1">TODAY()-employes3[[#This Row],[DN_ecart]]</f>
        <v>24016</v>
      </c>
      <c r="G2068" t="s">
        <v>12969</v>
      </c>
      <c r="H2068" t="s">
        <v>12970</v>
      </c>
      <c r="I2068" t="s">
        <v>12971</v>
      </c>
      <c r="J2068">
        <v>8</v>
      </c>
      <c r="K2068" t="s">
        <v>12972</v>
      </c>
      <c r="L2068">
        <v>9</v>
      </c>
      <c r="M2068" t="s">
        <v>12973</v>
      </c>
      <c r="N2068" s="1">
        <f ca="1">TODAY()-employes3[[#This Row],[DD_debut]]</f>
        <v>43272</v>
      </c>
      <c r="O2068" s="1">
        <f ca="1">IF(ISBLANK(employes3[[#This Row],[DD_fin]]),DATE(1900,1,1),TODAY()-employes3[[#This Row],[DD_fin]])</f>
        <v>1</v>
      </c>
      <c r="P2068">
        <v>1</v>
      </c>
      <c r="Q2068">
        <v>20.5</v>
      </c>
      <c r="R2068">
        <v>1</v>
      </c>
      <c r="S2068">
        <v>21559</v>
      </c>
      <c r="T2068">
        <v>2303</v>
      </c>
    </row>
    <row r="2069" spans="1:21" hidden="1">
      <c r="A2069">
        <v>3068</v>
      </c>
      <c r="B2069" t="s">
        <v>3539</v>
      </c>
      <c r="C2069" t="s">
        <v>382</v>
      </c>
      <c r="D2069" t="s">
        <v>12974</v>
      </c>
      <c r="E2069" t="s">
        <v>42</v>
      </c>
      <c r="F2069" s="1">
        <f ca="1">TODAY()-employes3[[#This Row],[DN_ecart]]</f>
        <v>27573</v>
      </c>
      <c r="G2069" t="s">
        <v>12975</v>
      </c>
      <c r="H2069" t="s">
        <v>12976</v>
      </c>
      <c r="I2069" t="s">
        <v>12977</v>
      </c>
      <c r="J2069">
        <v>39</v>
      </c>
      <c r="K2069" t="s">
        <v>12978</v>
      </c>
      <c r="L2069">
        <v>10</v>
      </c>
      <c r="M2069" t="s">
        <v>12979</v>
      </c>
      <c r="N2069" s="1">
        <f ca="1">TODAY()-employes3[[#This Row],[DD_debut]]</f>
        <v>42597</v>
      </c>
      <c r="O2069" s="1">
        <f ca="1">IF(ISBLANK(employes3[[#This Row],[DD_fin]]),DATE(1900,1,1),TODAY()-employes3[[#This Row],[DD_fin]])</f>
        <v>1</v>
      </c>
      <c r="P2069">
        <v>4</v>
      </c>
      <c r="Q2069">
        <v>32.44</v>
      </c>
      <c r="R2069">
        <v>2</v>
      </c>
      <c r="S2069">
        <v>18002</v>
      </c>
      <c r="T2069">
        <v>2978</v>
      </c>
    </row>
    <row r="2070" spans="1:21" hidden="1">
      <c r="A2070">
        <v>3069</v>
      </c>
      <c r="B2070" t="s">
        <v>898</v>
      </c>
      <c r="C2070" t="s">
        <v>1249</v>
      </c>
      <c r="D2070" t="s">
        <v>12980</v>
      </c>
      <c r="E2070" t="s">
        <v>42</v>
      </c>
      <c r="F2070" s="1">
        <f ca="1">TODAY()-employes3[[#This Row],[DN_ecart]]</f>
        <v>33925</v>
      </c>
      <c r="G2070" t="s">
        <v>12981</v>
      </c>
      <c r="H2070" t="s">
        <v>12982</v>
      </c>
      <c r="I2070" t="s">
        <v>12983</v>
      </c>
      <c r="J2070">
        <v>8</v>
      </c>
      <c r="K2070" t="s">
        <v>12984</v>
      </c>
      <c r="L2070">
        <v>10</v>
      </c>
      <c r="M2070" t="s">
        <v>12985</v>
      </c>
      <c r="N2070" s="1">
        <f ca="1">TODAY()-employes3[[#This Row],[DD_debut]]</f>
        <v>42143</v>
      </c>
      <c r="O2070" s="1">
        <f ca="1">IF(ISBLANK(employes3[[#This Row],[DD_fin]]),DATE(1900,1,1),TODAY()-employes3[[#This Row],[DD_fin]])</f>
        <v>43486</v>
      </c>
      <c r="P2070">
        <v>5</v>
      </c>
      <c r="Q2070">
        <v>41.44</v>
      </c>
      <c r="R2070">
        <v>2</v>
      </c>
      <c r="S2070">
        <v>11650</v>
      </c>
      <c r="T2070">
        <v>3432</v>
      </c>
      <c r="U2070">
        <v>2089</v>
      </c>
    </row>
    <row r="2071" spans="1:21" hidden="1">
      <c r="A2071">
        <v>3070</v>
      </c>
      <c r="B2071" t="s">
        <v>2728</v>
      </c>
      <c r="C2071" t="s">
        <v>1806</v>
      </c>
      <c r="D2071" t="s">
        <v>12986</v>
      </c>
      <c r="E2071" t="s">
        <v>25</v>
      </c>
      <c r="F2071" s="1">
        <f ca="1">TODAY()-employes3[[#This Row],[DN_ecart]]</f>
        <v>27222</v>
      </c>
      <c r="G2071" t="s">
        <v>12987</v>
      </c>
      <c r="H2071" t="s">
        <v>12988</v>
      </c>
      <c r="I2071" t="s">
        <v>12989</v>
      </c>
      <c r="J2071">
        <v>36</v>
      </c>
      <c r="K2071" t="s">
        <v>12990</v>
      </c>
      <c r="L2071">
        <v>7</v>
      </c>
      <c r="M2071" t="s">
        <v>12991</v>
      </c>
      <c r="N2071" s="1">
        <f ca="1">TODAY()-employes3[[#This Row],[DD_debut]]</f>
        <v>42742</v>
      </c>
      <c r="O2071" s="1">
        <f ca="1">IF(ISBLANK(employes3[[#This Row],[DD_fin]]),DATE(1900,1,1),TODAY()-employes3[[#This Row],[DD_fin]])</f>
        <v>1</v>
      </c>
      <c r="P2071">
        <v>3</v>
      </c>
      <c r="Q2071">
        <v>32.090000000000003</v>
      </c>
      <c r="R2071">
        <v>2</v>
      </c>
      <c r="S2071">
        <v>18353</v>
      </c>
      <c r="T2071">
        <v>2833</v>
      </c>
    </row>
    <row r="2072" spans="1:21" hidden="1">
      <c r="A2072">
        <v>3071</v>
      </c>
      <c r="B2072" t="s">
        <v>220</v>
      </c>
      <c r="C2072" t="s">
        <v>525</v>
      </c>
      <c r="D2072" t="s">
        <v>12992</v>
      </c>
      <c r="E2072" t="s">
        <v>42</v>
      </c>
      <c r="F2072" s="1">
        <f ca="1">TODAY()-employes3[[#This Row],[DN_ecart]]</f>
        <v>36607</v>
      </c>
      <c r="G2072" t="s">
        <v>12993</v>
      </c>
      <c r="H2072" t="s">
        <v>12994</v>
      </c>
      <c r="I2072" t="s">
        <v>12995</v>
      </c>
      <c r="J2072">
        <v>15</v>
      </c>
      <c r="K2072" t="s">
        <v>12996</v>
      </c>
      <c r="L2072">
        <v>8</v>
      </c>
      <c r="M2072" t="s">
        <v>12997</v>
      </c>
      <c r="N2072" s="1">
        <f ca="1">TODAY()-employes3[[#This Row],[DD_debut]]</f>
        <v>43163</v>
      </c>
      <c r="O2072" s="1">
        <f ca="1">IF(ISBLANK(employes3[[#This Row],[DD_fin]]),DATE(1900,1,1),TODAY()-employes3[[#This Row],[DD_fin]])</f>
        <v>1</v>
      </c>
      <c r="P2072">
        <v>4</v>
      </c>
      <c r="Q2072">
        <v>21.38</v>
      </c>
      <c r="R2072">
        <v>2</v>
      </c>
      <c r="S2072">
        <v>8968</v>
      </c>
      <c r="T2072">
        <v>2412</v>
      </c>
    </row>
    <row r="2073" spans="1:21" hidden="1">
      <c r="A2073">
        <v>3072</v>
      </c>
      <c r="B2073" t="s">
        <v>2005</v>
      </c>
      <c r="C2073" t="s">
        <v>1079</v>
      </c>
      <c r="D2073" t="s">
        <v>12998</v>
      </c>
      <c r="E2073" t="s">
        <v>25</v>
      </c>
      <c r="F2073" s="1">
        <f ca="1">TODAY()-employes3[[#This Row],[DN_ecart]]</f>
        <v>35843</v>
      </c>
      <c r="G2073" t="s">
        <v>12999</v>
      </c>
      <c r="H2073" t="s">
        <v>13000</v>
      </c>
      <c r="I2073" t="s">
        <v>13001</v>
      </c>
      <c r="J2073">
        <v>46</v>
      </c>
      <c r="K2073" t="s">
        <v>13002</v>
      </c>
      <c r="L2073">
        <v>8</v>
      </c>
      <c r="M2073" t="s">
        <v>13003</v>
      </c>
      <c r="N2073" s="1">
        <f ca="1">TODAY()-employes3[[#This Row],[DD_debut]]</f>
        <v>40685</v>
      </c>
      <c r="O2073" s="1">
        <f ca="1">IF(ISBLANK(employes3[[#This Row],[DD_fin]]),DATE(1900,1,1),TODAY()-employes3[[#This Row],[DD_fin]])</f>
        <v>1</v>
      </c>
      <c r="P2073">
        <v>5</v>
      </c>
      <c r="Q2073">
        <v>33.229999999999997</v>
      </c>
      <c r="R2073">
        <v>1</v>
      </c>
      <c r="S2073">
        <v>9732</v>
      </c>
      <c r="T2073">
        <v>4890</v>
      </c>
    </row>
    <row r="2074" spans="1:21" hidden="1">
      <c r="A2074">
        <v>3073</v>
      </c>
      <c r="B2074" t="s">
        <v>1432</v>
      </c>
      <c r="C2074" t="s">
        <v>103</v>
      </c>
      <c r="D2074" t="s">
        <v>13004</v>
      </c>
      <c r="E2074" t="s">
        <v>42</v>
      </c>
      <c r="F2074" s="1">
        <f ca="1">TODAY()-employes3[[#This Row],[DN_ecart]]</f>
        <v>34980</v>
      </c>
      <c r="G2074" t="s">
        <v>13005</v>
      </c>
      <c r="H2074" t="s">
        <v>13006</v>
      </c>
      <c r="I2074" t="s">
        <v>13007</v>
      </c>
      <c r="J2074">
        <v>5</v>
      </c>
      <c r="K2074" t="s">
        <v>13008</v>
      </c>
      <c r="L2074">
        <v>6</v>
      </c>
      <c r="M2074" t="s">
        <v>13009</v>
      </c>
      <c r="N2074" s="1">
        <f ca="1">TODAY()-employes3[[#This Row],[DD_debut]]</f>
        <v>43744</v>
      </c>
      <c r="O2074" s="1">
        <f ca="1">IF(ISBLANK(employes3[[#This Row],[DD_fin]]),DATE(1900,1,1),TODAY()-employes3[[#This Row],[DD_fin]])</f>
        <v>1</v>
      </c>
      <c r="P2074">
        <v>5</v>
      </c>
      <c r="Q2074">
        <v>20.94</v>
      </c>
      <c r="R2074">
        <v>3</v>
      </c>
      <c r="S2074">
        <v>10595</v>
      </c>
      <c r="T2074">
        <v>1831</v>
      </c>
    </row>
    <row r="2075" spans="1:21" hidden="1">
      <c r="A2075">
        <v>3074</v>
      </c>
      <c r="B2075" t="s">
        <v>777</v>
      </c>
      <c r="C2075" t="s">
        <v>2397</v>
      </c>
      <c r="D2075" t="s">
        <v>13010</v>
      </c>
      <c r="E2075" t="s">
        <v>25</v>
      </c>
      <c r="F2075" s="1">
        <f ca="1">TODAY()-employes3[[#This Row],[DN_ecart]]</f>
        <v>34285</v>
      </c>
      <c r="G2075" t="s">
        <v>13011</v>
      </c>
      <c r="H2075" t="s">
        <v>13012</v>
      </c>
      <c r="I2075" t="s">
        <v>13013</v>
      </c>
      <c r="J2075">
        <v>39</v>
      </c>
      <c r="K2075" t="s">
        <v>13014</v>
      </c>
      <c r="L2075">
        <v>9</v>
      </c>
      <c r="M2075" t="s">
        <v>13015</v>
      </c>
      <c r="N2075" s="1">
        <f ca="1">TODAY()-employes3[[#This Row],[DD_debut]]</f>
        <v>40846</v>
      </c>
      <c r="O2075" s="1">
        <f ca="1">IF(ISBLANK(employes3[[#This Row],[DD_fin]]),DATE(1900,1,1),TODAY()-employes3[[#This Row],[DD_fin]])</f>
        <v>1</v>
      </c>
      <c r="P2075">
        <v>5</v>
      </c>
      <c r="Q2075">
        <v>17.149999999999999</v>
      </c>
      <c r="R2075">
        <v>1</v>
      </c>
      <c r="S2075">
        <v>11290</v>
      </c>
      <c r="T2075">
        <v>4729</v>
      </c>
    </row>
    <row r="2076" spans="1:21" hidden="1">
      <c r="A2076">
        <v>3075</v>
      </c>
      <c r="B2076" t="s">
        <v>5190</v>
      </c>
      <c r="C2076" t="s">
        <v>350</v>
      </c>
      <c r="D2076" t="s">
        <v>13016</v>
      </c>
      <c r="E2076" t="s">
        <v>25</v>
      </c>
      <c r="F2076" s="1">
        <f ca="1">TODAY()-employes3[[#This Row],[DN_ecart]]</f>
        <v>33752</v>
      </c>
      <c r="G2076" t="s">
        <v>13017</v>
      </c>
      <c r="H2076" t="s">
        <v>13018</v>
      </c>
      <c r="I2076" t="s">
        <v>13019</v>
      </c>
      <c r="J2076">
        <v>22</v>
      </c>
      <c r="K2076" t="s">
        <v>13020</v>
      </c>
      <c r="L2076">
        <v>10</v>
      </c>
      <c r="M2076" t="s">
        <v>13021</v>
      </c>
      <c r="N2076" s="1">
        <f ca="1">TODAY()-employes3[[#This Row],[DD_debut]]</f>
        <v>42849</v>
      </c>
      <c r="O2076" s="1">
        <f ca="1">IF(ISBLANK(employes3[[#This Row],[DD_fin]]),DATE(1900,1,1),TODAY()-employes3[[#This Row],[DD_fin]])</f>
        <v>1</v>
      </c>
      <c r="P2076">
        <v>1</v>
      </c>
      <c r="Q2076">
        <v>37.35</v>
      </c>
      <c r="R2076">
        <v>1</v>
      </c>
      <c r="S2076">
        <v>11823</v>
      </c>
      <c r="T2076">
        <v>2726</v>
      </c>
    </row>
    <row r="2077" spans="1:21" hidden="1">
      <c r="A2077">
        <v>3076</v>
      </c>
      <c r="B2077" t="s">
        <v>281</v>
      </c>
      <c r="C2077" t="s">
        <v>435</v>
      </c>
      <c r="D2077" t="s">
        <v>13022</v>
      </c>
      <c r="E2077" t="s">
        <v>25</v>
      </c>
      <c r="F2077" s="1">
        <f ca="1">TODAY()-employes3[[#This Row],[DN_ecart]]</f>
        <v>33593</v>
      </c>
      <c r="G2077" t="s">
        <v>13023</v>
      </c>
      <c r="H2077" t="s">
        <v>13024</v>
      </c>
      <c r="I2077" t="s">
        <v>13025</v>
      </c>
      <c r="J2077">
        <v>76</v>
      </c>
      <c r="K2077" t="s">
        <v>13026</v>
      </c>
      <c r="L2077">
        <v>10</v>
      </c>
      <c r="M2077" t="s">
        <v>13027</v>
      </c>
      <c r="N2077" s="1">
        <f ca="1">TODAY()-employes3[[#This Row],[DD_debut]]</f>
        <v>42023</v>
      </c>
      <c r="O2077" s="1">
        <f ca="1">IF(ISBLANK(employes3[[#This Row],[DD_fin]]),DATE(1900,1,1),TODAY()-employes3[[#This Row],[DD_fin]])</f>
        <v>1</v>
      </c>
      <c r="P2077">
        <v>5</v>
      </c>
      <c r="Q2077">
        <v>13.22</v>
      </c>
      <c r="R2077">
        <v>1</v>
      </c>
      <c r="S2077">
        <v>11982</v>
      </c>
      <c r="T2077">
        <v>3552</v>
      </c>
    </row>
    <row r="2078" spans="1:21" hidden="1">
      <c r="A2078">
        <v>3077</v>
      </c>
      <c r="B2078" t="s">
        <v>4640</v>
      </c>
      <c r="C2078" t="s">
        <v>80</v>
      </c>
      <c r="D2078" t="s">
        <v>13028</v>
      </c>
      <c r="E2078" t="s">
        <v>42</v>
      </c>
      <c r="F2078" s="1">
        <f ca="1">TODAY()-employes3[[#This Row],[DN_ecart]]</f>
        <v>37900</v>
      </c>
      <c r="G2078" t="s">
        <v>13029</v>
      </c>
      <c r="H2078" t="s">
        <v>13030</v>
      </c>
      <c r="I2078" t="s">
        <v>13031</v>
      </c>
      <c r="J2078">
        <v>23</v>
      </c>
      <c r="K2078" t="s">
        <v>13032</v>
      </c>
      <c r="L2078">
        <v>8</v>
      </c>
      <c r="M2078" t="s">
        <v>13033</v>
      </c>
      <c r="N2078" s="1">
        <f ca="1">TODAY()-employes3[[#This Row],[DD_debut]]</f>
        <v>44690</v>
      </c>
      <c r="O2078" s="1">
        <f ca="1">IF(ISBLANK(employes3[[#This Row],[DD_fin]]),DATE(1900,1,1),TODAY()-employes3[[#This Row],[DD_fin]])</f>
        <v>1</v>
      </c>
      <c r="P2078">
        <v>4</v>
      </c>
      <c r="Q2078">
        <v>13.91</v>
      </c>
      <c r="R2078">
        <v>1</v>
      </c>
      <c r="S2078">
        <v>7675</v>
      </c>
      <c r="T2078">
        <v>885</v>
      </c>
    </row>
    <row r="2079" spans="1:21" hidden="1">
      <c r="A2079">
        <v>3078</v>
      </c>
      <c r="B2079" t="s">
        <v>1626</v>
      </c>
      <c r="C2079" t="s">
        <v>320</v>
      </c>
      <c r="D2079" t="s">
        <v>13034</v>
      </c>
      <c r="E2079" t="s">
        <v>25</v>
      </c>
      <c r="F2079" s="1">
        <f ca="1">TODAY()-employes3[[#This Row],[DN_ecart]]</f>
        <v>33232</v>
      </c>
      <c r="G2079" t="s">
        <v>13035</v>
      </c>
      <c r="H2079" t="s">
        <v>13036</v>
      </c>
      <c r="I2079" t="s">
        <v>13037</v>
      </c>
      <c r="J2079">
        <v>21</v>
      </c>
      <c r="K2079" t="s">
        <v>13038</v>
      </c>
      <c r="L2079">
        <v>8</v>
      </c>
      <c r="M2079" t="s">
        <v>13039</v>
      </c>
      <c r="N2079" s="1">
        <f ca="1">TODAY()-employes3[[#This Row],[DD_debut]]</f>
        <v>44668</v>
      </c>
      <c r="O2079" s="1">
        <f ca="1">IF(ISBLANK(employes3[[#This Row],[DD_fin]]),DATE(1900,1,1),TODAY()-employes3[[#This Row],[DD_fin]])</f>
        <v>45375</v>
      </c>
      <c r="P2079">
        <v>6</v>
      </c>
      <c r="Q2079">
        <v>19.690000000000001</v>
      </c>
      <c r="R2079">
        <v>1</v>
      </c>
      <c r="S2079">
        <v>12343</v>
      </c>
      <c r="T2079">
        <v>907</v>
      </c>
      <c r="U2079">
        <v>200</v>
      </c>
    </row>
    <row r="2080" spans="1:21" hidden="1">
      <c r="A2080">
        <v>3079</v>
      </c>
      <c r="B2080" t="s">
        <v>2153</v>
      </c>
      <c r="C2080" t="s">
        <v>742</v>
      </c>
      <c r="D2080" t="s">
        <v>13040</v>
      </c>
      <c r="E2080" t="s">
        <v>42</v>
      </c>
      <c r="F2080" s="1">
        <f ca="1">TODAY()-employes3[[#This Row],[DN_ecart]]</f>
        <v>23851</v>
      </c>
      <c r="G2080" t="s">
        <v>13041</v>
      </c>
      <c r="H2080" t="s">
        <v>13042</v>
      </c>
      <c r="I2080" t="s">
        <v>13043</v>
      </c>
      <c r="J2080">
        <v>46</v>
      </c>
      <c r="K2080" t="s">
        <v>13044</v>
      </c>
      <c r="L2080">
        <v>8</v>
      </c>
      <c r="M2080" t="s">
        <v>13045</v>
      </c>
      <c r="N2080" s="1">
        <f ca="1">TODAY()-employes3[[#This Row],[DD_debut]]</f>
        <v>42386</v>
      </c>
      <c r="O2080" s="1">
        <f ca="1">IF(ISBLANK(employes3[[#This Row],[DD_fin]]),DATE(1900,1,1),TODAY()-employes3[[#This Row],[DD_fin]])</f>
        <v>1</v>
      </c>
      <c r="P2080">
        <v>4</v>
      </c>
      <c r="Q2080">
        <v>25.5</v>
      </c>
      <c r="R2080">
        <v>1</v>
      </c>
      <c r="S2080">
        <v>21724</v>
      </c>
      <c r="T2080">
        <v>3189</v>
      </c>
    </row>
    <row r="2081" spans="1:20" hidden="1">
      <c r="A2081">
        <v>3080</v>
      </c>
      <c r="B2081" t="s">
        <v>2808</v>
      </c>
      <c r="C2081" t="s">
        <v>2896</v>
      </c>
      <c r="D2081" t="s">
        <v>13046</v>
      </c>
      <c r="E2081" t="s">
        <v>25</v>
      </c>
      <c r="F2081" s="1">
        <f ca="1">TODAY()-employes3[[#This Row],[DN_ecart]]</f>
        <v>27984</v>
      </c>
      <c r="G2081" t="s">
        <v>13047</v>
      </c>
      <c r="H2081" t="s">
        <v>13048</v>
      </c>
      <c r="I2081" t="s">
        <v>13049</v>
      </c>
      <c r="J2081">
        <v>9</v>
      </c>
      <c r="K2081" t="s">
        <v>13050</v>
      </c>
      <c r="L2081">
        <v>9</v>
      </c>
      <c r="M2081" t="s">
        <v>13051</v>
      </c>
      <c r="N2081" s="1">
        <f ca="1">TODAY()-employes3[[#This Row],[DD_debut]]</f>
        <v>43333</v>
      </c>
      <c r="O2081" s="1">
        <f ca="1">IF(ISBLANK(employes3[[#This Row],[DD_fin]]),DATE(1900,1,1),TODAY()-employes3[[#This Row],[DD_fin]])</f>
        <v>1</v>
      </c>
      <c r="P2081">
        <v>3</v>
      </c>
      <c r="Q2081">
        <v>27.82</v>
      </c>
      <c r="R2081">
        <v>1</v>
      </c>
      <c r="S2081">
        <v>17591</v>
      </c>
      <c r="T2081">
        <v>2242</v>
      </c>
    </row>
    <row r="2082" spans="1:20" hidden="1">
      <c r="A2082">
        <v>3081</v>
      </c>
      <c r="B2082" t="s">
        <v>713</v>
      </c>
      <c r="C2082" t="s">
        <v>251</v>
      </c>
      <c r="D2082" t="s">
        <v>13052</v>
      </c>
      <c r="E2082" t="s">
        <v>42</v>
      </c>
      <c r="F2082" s="1">
        <f ca="1">TODAY()-employes3[[#This Row],[DN_ecart]]</f>
        <v>23742</v>
      </c>
      <c r="G2082" t="s">
        <v>13053</v>
      </c>
      <c r="H2082" t="s">
        <v>13054</v>
      </c>
      <c r="I2082" t="s">
        <v>13055</v>
      </c>
      <c r="J2082">
        <v>19</v>
      </c>
      <c r="K2082" t="s">
        <v>13056</v>
      </c>
      <c r="L2082">
        <v>7</v>
      </c>
      <c r="M2082" t="s">
        <v>13057</v>
      </c>
      <c r="N2082" s="1">
        <f ca="1">TODAY()-employes3[[#This Row],[DD_debut]]</f>
        <v>43888</v>
      </c>
      <c r="O2082" s="1">
        <f ca="1">IF(ISBLANK(employes3[[#This Row],[DD_fin]]),DATE(1900,1,1),TODAY()-employes3[[#This Row],[DD_fin]])</f>
        <v>1</v>
      </c>
      <c r="P2082">
        <v>4</v>
      </c>
      <c r="Q2082">
        <v>17.04</v>
      </c>
      <c r="R2082">
        <v>1</v>
      </c>
      <c r="S2082">
        <v>21833</v>
      </c>
      <c r="T2082">
        <v>1687</v>
      </c>
    </row>
    <row r="2083" spans="1:20" hidden="1">
      <c r="A2083">
        <v>3082</v>
      </c>
      <c r="B2083" t="s">
        <v>2593</v>
      </c>
      <c r="C2083" t="s">
        <v>549</v>
      </c>
      <c r="D2083" t="s">
        <v>13058</v>
      </c>
      <c r="E2083" t="s">
        <v>25</v>
      </c>
      <c r="F2083" s="1">
        <f ca="1">TODAY()-employes3[[#This Row],[DN_ecart]]</f>
        <v>34765</v>
      </c>
      <c r="G2083" t="s">
        <v>13059</v>
      </c>
      <c r="H2083" t="s">
        <v>13060</v>
      </c>
      <c r="I2083" t="s">
        <v>13061</v>
      </c>
      <c r="J2083">
        <v>25</v>
      </c>
      <c r="K2083" t="s">
        <v>13062</v>
      </c>
      <c r="L2083">
        <v>8</v>
      </c>
      <c r="M2083" t="s">
        <v>13063</v>
      </c>
      <c r="N2083" s="1">
        <f ca="1">TODAY()-employes3[[#This Row],[DD_debut]]</f>
        <v>44965</v>
      </c>
      <c r="O2083" s="1">
        <f ca="1">IF(ISBLANK(employes3[[#This Row],[DD_fin]]),DATE(1900,1,1),TODAY()-employes3[[#This Row],[DD_fin]])</f>
        <v>1</v>
      </c>
      <c r="P2083">
        <v>5</v>
      </c>
      <c r="Q2083">
        <v>13.54</v>
      </c>
      <c r="R2083">
        <v>1</v>
      </c>
      <c r="S2083">
        <v>10810</v>
      </c>
      <c r="T2083">
        <v>610</v>
      </c>
    </row>
    <row r="2084" spans="1:20" hidden="1">
      <c r="A2084">
        <v>3083</v>
      </c>
      <c r="B2084" t="s">
        <v>212</v>
      </c>
      <c r="C2084" t="s">
        <v>297</v>
      </c>
      <c r="D2084" t="s">
        <v>13064</v>
      </c>
      <c r="E2084" t="s">
        <v>25</v>
      </c>
      <c r="F2084" s="1">
        <f ca="1">TODAY()-employes3[[#This Row],[DN_ecart]]</f>
        <v>32767</v>
      </c>
      <c r="G2084" t="s">
        <v>13065</v>
      </c>
      <c r="H2084" t="s">
        <v>13066</v>
      </c>
      <c r="I2084" t="s">
        <v>13067</v>
      </c>
      <c r="J2084">
        <v>6</v>
      </c>
      <c r="K2084" t="s">
        <v>13068</v>
      </c>
      <c r="L2084">
        <v>6</v>
      </c>
      <c r="M2084" t="s">
        <v>13069</v>
      </c>
      <c r="N2084" s="1">
        <f ca="1">TODAY()-employes3[[#This Row],[DD_debut]]</f>
        <v>42192</v>
      </c>
      <c r="O2084" s="1">
        <f ca="1">IF(ISBLANK(employes3[[#This Row],[DD_fin]]),DATE(1900,1,1),TODAY()-employes3[[#This Row],[DD_fin]])</f>
        <v>1</v>
      </c>
      <c r="P2084">
        <v>5</v>
      </c>
      <c r="Q2084">
        <v>39.53</v>
      </c>
      <c r="R2084">
        <v>2</v>
      </c>
      <c r="S2084">
        <v>12808</v>
      </c>
      <c r="T2084">
        <v>3383</v>
      </c>
    </row>
    <row r="2085" spans="1:20" hidden="1">
      <c r="A2085">
        <v>3084</v>
      </c>
      <c r="B2085" t="s">
        <v>2943</v>
      </c>
      <c r="C2085" t="s">
        <v>809</v>
      </c>
      <c r="D2085" t="s">
        <v>13070</v>
      </c>
      <c r="E2085" t="s">
        <v>42</v>
      </c>
      <c r="F2085" s="1">
        <f ca="1">TODAY()-employes3[[#This Row],[DN_ecart]]</f>
        <v>25188</v>
      </c>
      <c r="G2085" t="s">
        <v>13071</v>
      </c>
      <c r="H2085" t="s">
        <v>13072</v>
      </c>
      <c r="I2085" t="s">
        <v>13073</v>
      </c>
      <c r="J2085">
        <v>45</v>
      </c>
      <c r="K2085" t="s">
        <v>13074</v>
      </c>
      <c r="L2085">
        <v>5</v>
      </c>
      <c r="M2085" t="s">
        <v>13075</v>
      </c>
      <c r="N2085" s="1">
        <f ca="1">TODAY()-employes3[[#This Row],[DD_debut]]</f>
        <v>41309</v>
      </c>
      <c r="O2085" s="1">
        <f ca="1">IF(ISBLANK(employes3[[#This Row],[DD_fin]]),DATE(1900,1,1),TODAY()-employes3[[#This Row],[DD_fin]])</f>
        <v>1</v>
      </c>
      <c r="P2085">
        <v>5</v>
      </c>
      <c r="Q2085">
        <v>21.19</v>
      </c>
      <c r="R2085">
        <v>1</v>
      </c>
      <c r="S2085">
        <v>20387</v>
      </c>
      <c r="T2085">
        <v>4266</v>
      </c>
    </row>
    <row r="2086" spans="1:20" hidden="1">
      <c r="A2086">
        <v>3085</v>
      </c>
      <c r="B2086" t="s">
        <v>419</v>
      </c>
      <c r="C2086" t="s">
        <v>197</v>
      </c>
      <c r="D2086" t="s">
        <v>13076</v>
      </c>
      <c r="E2086" t="s">
        <v>25</v>
      </c>
      <c r="F2086" s="1">
        <f ca="1">TODAY()-employes3[[#This Row],[DN_ecart]]</f>
        <v>30253</v>
      </c>
      <c r="G2086" t="s">
        <v>13077</v>
      </c>
      <c r="H2086" t="s">
        <v>13078</v>
      </c>
      <c r="I2086" t="s">
        <v>13079</v>
      </c>
      <c r="J2086">
        <v>25</v>
      </c>
      <c r="K2086" t="s">
        <v>13080</v>
      </c>
      <c r="L2086">
        <v>8</v>
      </c>
      <c r="M2086" t="s">
        <v>13081</v>
      </c>
      <c r="N2086" s="1">
        <f ca="1">TODAY()-employes3[[#This Row],[DD_debut]]</f>
        <v>43230</v>
      </c>
      <c r="O2086" s="1">
        <f ca="1">IF(ISBLANK(employes3[[#This Row],[DD_fin]]),DATE(1900,1,1),TODAY()-employes3[[#This Row],[DD_fin]])</f>
        <v>1</v>
      </c>
      <c r="P2086">
        <v>5</v>
      </c>
      <c r="Q2086">
        <v>36.43</v>
      </c>
      <c r="R2086">
        <v>1</v>
      </c>
      <c r="S2086">
        <v>15322</v>
      </c>
      <c r="T2086">
        <v>2345</v>
      </c>
    </row>
    <row r="2087" spans="1:20" hidden="1">
      <c r="A2087">
        <v>3086</v>
      </c>
      <c r="B2087" t="s">
        <v>4666</v>
      </c>
      <c r="C2087" t="s">
        <v>809</v>
      </c>
      <c r="D2087" t="s">
        <v>13082</v>
      </c>
      <c r="E2087" t="s">
        <v>42</v>
      </c>
      <c r="F2087" s="1">
        <f ca="1">TODAY()-employes3[[#This Row],[DN_ecart]]</f>
        <v>34752</v>
      </c>
      <c r="G2087" t="s">
        <v>13083</v>
      </c>
      <c r="H2087" t="s">
        <v>13084</v>
      </c>
      <c r="I2087" t="s">
        <v>13085</v>
      </c>
      <c r="J2087">
        <v>3</v>
      </c>
      <c r="K2087" t="s">
        <v>13086</v>
      </c>
      <c r="L2087">
        <v>9</v>
      </c>
      <c r="M2087" t="s">
        <v>13087</v>
      </c>
      <c r="N2087" s="1">
        <f ca="1">TODAY()-employes3[[#This Row],[DD_debut]]</f>
        <v>45343</v>
      </c>
      <c r="O2087" s="1">
        <f ca="1">IF(ISBLANK(employes3[[#This Row],[DD_fin]]),DATE(1900,1,1),TODAY()-employes3[[#This Row],[DD_fin]])</f>
        <v>1</v>
      </c>
      <c r="P2087">
        <v>5</v>
      </c>
      <c r="Q2087">
        <v>27.18</v>
      </c>
      <c r="R2087">
        <v>1</v>
      </c>
      <c r="S2087">
        <v>10823</v>
      </c>
      <c r="T2087">
        <v>232</v>
      </c>
    </row>
    <row r="2088" spans="1:20" hidden="1">
      <c r="A2088">
        <v>3087</v>
      </c>
      <c r="B2088" t="s">
        <v>1525</v>
      </c>
      <c r="C2088" t="s">
        <v>213</v>
      </c>
      <c r="D2088" t="s">
        <v>13088</v>
      </c>
      <c r="E2088" t="s">
        <v>25</v>
      </c>
      <c r="F2088" s="1">
        <f ca="1">TODAY()-employes3[[#This Row],[DN_ecart]]</f>
        <v>30787</v>
      </c>
      <c r="G2088" t="s">
        <v>13089</v>
      </c>
      <c r="H2088" t="s">
        <v>13090</v>
      </c>
      <c r="I2088" t="s">
        <v>13091</v>
      </c>
      <c r="J2088">
        <v>20</v>
      </c>
      <c r="K2088" t="s">
        <v>13092</v>
      </c>
      <c r="L2088">
        <v>6</v>
      </c>
      <c r="M2088" t="s">
        <v>13093</v>
      </c>
      <c r="N2088" s="1">
        <f ca="1">TODAY()-employes3[[#This Row],[DD_debut]]</f>
        <v>42831</v>
      </c>
      <c r="O2088" s="1">
        <f ca="1">IF(ISBLANK(employes3[[#This Row],[DD_fin]]),DATE(1900,1,1),TODAY()-employes3[[#This Row],[DD_fin]])</f>
        <v>1</v>
      </c>
      <c r="P2088">
        <v>1</v>
      </c>
      <c r="Q2088">
        <v>37.61</v>
      </c>
      <c r="R2088">
        <v>1</v>
      </c>
      <c r="S2088">
        <v>14788</v>
      </c>
      <c r="T2088">
        <v>2744</v>
      </c>
    </row>
    <row r="2089" spans="1:20" hidden="1">
      <c r="A2089">
        <v>3088</v>
      </c>
      <c r="B2089" t="s">
        <v>442</v>
      </c>
      <c r="C2089" t="s">
        <v>3476</v>
      </c>
      <c r="D2089" t="s">
        <v>13094</v>
      </c>
      <c r="E2089" t="s">
        <v>42</v>
      </c>
      <c r="F2089" s="1">
        <f ca="1">TODAY()-employes3[[#This Row],[DN_ecart]]</f>
        <v>32953</v>
      </c>
      <c r="G2089" t="s">
        <v>13095</v>
      </c>
      <c r="H2089" t="s">
        <v>13096</v>
      </c>
      <c r="I2089" t="s">
        <v>13097</v>
      </c>
      <c r="J2089">
        <v>8</v>
      </c>
      <c r="K2089" t="s">
        <v>13098</v>
      </c>
      <c r="L2089">
        <v>6</v>
      </c>
      <c r="M2089" t="s">
        <v>13099</v>
      </c>
      <c r="N2089" s="1">
        <f ca="1">TODAY()-employes3[[#This Row],[DD_debut]]</f>
        <v>41243</v>
      </c>
      <c r="O2089" s="1">
        <f ca="1">IF(ISBLANK(employes3[[#This Row],[DD_fin]]),DATE(1900,1,1),TODAY()-employes3[[#This Row],[DD_fin]])</f>
        <v>1</v>
      </c>
      <c r="P2089">
        <v>3</v>
      </c>
      <c r="Q2089">
        <v>32.31</v>
      </c>
      <c r="R2089">
        <v>2</v>
      </c>
      <c r="S2089">
        <v>12622</v>
      </c>
      <c r="T2089">
        <v>4332</v>
      </c>
    </row>
    <row r="2090" spans="1:20">
      <c r="A2090">
        <v>3089</v>
      </c>
      <c r="B2090" t="s">
        <v>510</v>
      </c>
      <c r="C2090" t="s">
        <v>793</v>
      </c>
      <c r="D2090" t="s">
        <v>13100</v>
      </c>
      <c r="E2090" t="s">
        <v>42</v>
      </c>
      <c r="F2090" s="1">
        <f ca="1">TODAY()-employes3[[#This Row],[DN_ecart]]</f>
        <v>36054</v>
      </c>
      <c r="G2090" t="s">
        <v>13101</v>
      </c>
      <c r="H2090" t="s">
        <v>13102</v>
      </c>
      <c r="I2090" t="s">
        <v>13103</v>
      </c>
      <c r="J2090">
        <v>18</v>
      </c>
      <c r="K2090" t="s">
        <v>13104</v>
      </c>
      <c r="L2090">
        <v>6</v>
      </c>
      <c r="M2090" t="s">
        <v>13105</v>
      </c>
      <c r="N2090" s="1">
        <f ca="1">TODAY()-employes3[[#This Row],[DD_debut]]</f>
        <v>41870</v>
      </c>
      <c r="O2090" s="1">
        <f ca="1">IF(ISBLANK(employes3[[#This Row],[DD_fin]]),DATE(1900,1,1),TODAY()-employes3[[#This Row],[DD_fin]])</f>
        <v>1</v>
      </c>
      <c r="P2090">
        <v>8</v>
      </c>
      <c r="Q2090">
        <v>40.5</v>
      </c>
      <c r="R2090">
        <v>1</v>
      </c>
      <c r="S2090">
        <v>9521</v>
      </c>
      <c r="T2090">
        <v>3705</v>
      </c>
    </row>
    <row r="2091" spans="1:20" hidden="1">
      <c r="A2091">
        <v>3090</v>
      </c>
      <c r="B2091" t="s">
        <v>3677</v>
      </c>
      <c r="C2091" t="s">
        <v>159</v>
      </c>
      <c r="D2091" t="s">
        <v>13106</v>
      </c>
      <c r="E2091" t="s">
        <v>25</v>
      </c>
      <c r="F2091" s="1">
        <f ca="1">TODAY()-employes3[[#This Row],[DN_ecart]]</f>
        <v>23596</v>
      </c>
      <c r="G2091" t="s">
        <v>13107</v>
      </c>
      <c r="H2091" t="s">
        <v>13108</v>
      </c>
      <c r="I2091" t="s">
        <v>13109</v>
      </c>
      <c r="J2091">
        <v>63</v>
      </c>
      <c r="K2091" t="s">
        <v>13110</v>
      </c>
      <c r="L2091">
        <v>8</v>
      </c>
      <c r="M2091" t="s">
        <v>13111</v>
      </c>
      <c r="N2091" s="1">
        <f ca="1">TODAY()-employes3[[#This Row],[DD_debut]]</f>
        <v>41290</v>
      </c>
      <c r="O2091" s="1">
        <f ca="1">IF(ISBLANK(employes3[[#This Row],[DD_fin]]),DATE(1900,1,1),TODAY()-employes3[[#This Row],[DD_fin]])</f>
        <v>1</v>
      </c>
      <c r="P2091">
        <v>5</v>
      </c>
      <c r="Q2091">
        <v>36.72</v>
      </c>
      <c r="R2091">
        <v>3</v>
      </c>
      <c r="S2091">
        <v>21979</v>
      </c>
      <c r="T2091">
        <v>4285</v>
      </c>
    </row>
    <row r="2092" spans="1:20" hidden="1">
      <c r="A2092">
        <v>3091</v>
      </c>
      <c r="B2092" t="s">
        <v>1234</v>
      </c>
      <c r="C2092" t="s">
        <v>991</v>
      </c>
      <c r="D2092" t="s">
        <v>13112</v>
      </c>
      <c r="E2092" t="s">
        <v>42</v>
      </c>
      <c r="F2092" s="1">
        <f ca="1">TODAY()-employes3[[#This Row],[DN_ecart]]</f>
        <v>33776</v>
      </c>
      <c r="G2092" t="s">
        <v>13113</v>
      </c>
      <c r="H2092" t="s">
        <v>13114</v>
      </c>
      <c r="I2092" t="s">
        <v>13115</v>
      </c>
      <c r="J2092">
        <v>54</v>
      </c>
      <c r="K2092" t="s">
        <v>13116</v>
      </c>
      <c r="L2092">
        <v>10</v>
      </c>
      <c r="M2092" t="s">
        <v>13117</v>
      </c>
      <c r="N2092" s="1">
        <f ca="1">TODAY()-employes3[[#This Row],[DD_debut]]</f>
        <v>43093</v>
      </c>
      <c r="O2092" s="1">
        <f ca="1">IF(ISBLANK(employes3[[#This Row],[DD_fin]]),DATE(1900,1,1),TODAY()-employes3[[#This Row],[DD_fin]])</f>
        <v>1</v>
      </c>
      <c r="P2092">
        <v>6</v>
      </c>
      <c r="Q2092">
        <v>38.380000000000003</v>
      </c>
      <c r="R2092">
        <v>2</v>
      </c>
      <c r="S2092">
        <v>11799</v>
      </c>
      <c r="T2092">
        <v>2482</v>
      </c>
    </row>
    <row r="2093" spans="1:20" hidden="1">
      <c r="A2093">
        <v>3092</v>
      </c>
      <c r="B2093" t="s">
        <v>6471</v>
      </c>
      <c r="C2093" t="s">
        <v>1280</v>
      </c>
      <c r="D2093" t="s">
        <v>13118</v>
      </c>
      <c r="E2093" t="s">
        <v>42</v>
      </c>
      <c r="F2093" s="1">
        <f ca="1">TODAY()-employes3[[#This Row],[DN_ecart]]</f>
        <v>30837</v>
      </c>
      <c r="G2093" t="s">
        <v>13119</v>
      </c>
      <c r="H2093" t="s">
        <v>13120</v>
      </c>
      <c r="I2093" t="s">
        <v>13121</v>
      </c>
      <c r="J2093">
        <v>27</v>
      </c>
      <c r="K2093" t="s">
        <v>13122</v>
      </c>
      <c r="L2093">
        <v>8</v>
      </c>
      <c r="M2093" t="s">
        <v>13123</v>
      </c>
      <c r="N2093" s="1">
        <f ca="1">TODAY()-employes3[[#This Row],[DD_debut]]</f>
        <v>45394</v>
      </c>
      <c r="O2093" s="1">
        <f ca="1">IF(ISBLANK(employes3[[#This Row],[DD_fin]]),DATE(1900,1,1),TODAY()-employes3[[#This Row],[DD_fin]])</f>
        <v>1</v>
      </c>
      <c r="P2093">
        <v>4</v>
      </c>
      <c r="Q2093">
        <v>44.36</v>
      </c>
      <c r="R2093">
        <v>3</v>
      </c>
      <c r="S2093">
        <v>14738</v>
      </c>
      <c r="T2093">
        <v>181</v>
      </c>
    </row>
    <row r="2094" spans="1:20" hidden="1">
      <c r="A2094">
        <v>3093</v>
      </c>
      <c r="B2094" t="s">
        <v>1189</v>
      </c>
      <c r="C2094" t="s">
        <v>2561</v>
      </c>
      <c r="D2094" t="s">
        <v>13124</v>
      </c>
      <c r="E2094" t="s">
        <v>25</v>
      </c>
      <c r="F2094" s="1">
        <f ca="1">TODAY()-employes3[[#This Row],[DN_ecart]]</f>
        <v>33512</v>
      </c>
      <c r="G2094" t="s">
        <v>13125</v>
      </c>
      <c r="H2094" t="s">
        <v>13126</v>
      </c>
      <c r="I2094" t="s">
        <v>13127</v>
      </c>
      <c r="J2094">
        <v>6</v>
      </c>
      <c r="K2094" t="s">
        <v>13128</v>
      </c>
      <c r="L2094">
        <v>5</v>
      </c>
      <c r="M2094" t="s">
        <v>13129</v>
      </c>
      <c r="N2094" s="1">
        <f ca="1">TODAY()-employes3[[#This Row],[DD_debut]]</f>
        <v>42363</v>
      </c>
      <c r="O2094" s="1">
        <f ca="1">IF(ISBLANK(employes3[[#This Row],[DD_fin]]),DATE(1900,1,1),TODAY()-employes3[[#This Row],[DD_fin]])</f>
        <v>1</v>
      </c>
      <c r="P2094">
        <v>5</v>
      </c>
      <c r="Q2094">
        <v>12.68</v>
      </c>
      <c r="R2094">
        <v>1</v>
      </c>
      <c r="S2094">
        <v>12063</v>
      </c>
      <c r="T2094">
        <v>3212</v>
      </c>
    </row>
    <row r="2095" spans="1:20" hidden="1">
      <c r="A2095">
        <v>3094</v>
      </c>
      <c r="B2095" t="s">
        <v>1476</v>
      </c>
      <c r="C2095" t="s">
        <v>204</v>
      </c>
      <c r="D2095" t="s">
        <v>13130</v>
      </c>
      <c r="E2095" t="s">
        <v>42</v>
      </c>
      <c r="F2095" s="1">
        <f ca="1">TODAY()-employes3[[#This Row],[DN_ecart]]</f>
        <v>24003</v>
      </c>
      <c r="G2095" t="s">
        <v>13131</v>
      </c>
      <c r="H2095" t="s">
        <v>13132</v>
      </c>
      <c r="I2095" t="s">
        <v>13133</v>
      </c>
      <c r="J2095">
        <v>9</v>
      </c>
      <c r="K2095" t="s">
        <v>13134</v>
      </c>
      <c r="L2095">
        <v>10</v>
      </c>
      <c r="M2095" t="s">
        <v>13135</v>
      </c>
      <c r="N2095" s="1">
        <f ca="1">TODAY()-employes3[[#This Row],[DD_debut]]</f>
        <v>45274</v>
      </c>
      <c r="O2095" s="1">
        <f ca="1">IF(ISBLANK(employes3[[#This Row],[DD_fin]]),DATE(1900,1,1),TODAY()-employes3[[#This Row],[DD_fin]])</f>
        <v>1</v>
      </c>
      <c r="P2095">
        <v>5</v>
      </c>
      <c r="Q2095">
        <v>18.16</v>
      </c>
      <c r="R2095">
        <v>1</v>
      </c>
      <c r="S2095">
        <v>21572</v>
      </c>
      <c r="T2095">
        <v>301</v>
      </c>
    </row>
    <row r="2096" spans="1:20" hidden="1">
      <c r="A2096">
        <v>3095</v>
      </c>
      <c r="B2096" t="s">
        <v>3809</v>
      </c>
      <c r="C2096" t="s">
        <v>602</v>
      </c>
      <c r="D2096" t="s">
        <v>13136</v>
      </c>
      <c r="E2096" t="s">
        <v>25</v>
      </c>
      <c r="F2096" s="1">
        <f ca="1">TODAY()-employes3[[#This Row],[DN_ecart]]</f>
        <v>28647</v>
      </c>
      <c r="G2096" t="s">
        <v>13137</v>
      </c>
      <c r="H2096" t="s">
        <v>13138</v>
      </c>
      <c r="I2096" t="s">
        <v>13139</v>
      </c>
      <c r="J2096">
        <v>36</v>
      </c>
      <c r="K2096" t="s">
        <v>13140</v>
      </c>
      <c r="L2096">
        <v>5</v>
      </c>
      <c r="M2096" t="s">
        <v>13141</v>
      </c>
      <c r="N2096" s="1">
        <f ca="1">TODAY()-employes3[[#This Row],[DD_debut]]</f>
        <v>43929</v>
      </c>
      <c r="O2096" s="1">
        <f ca="1">IF(ISBLANK(employes3[[#This Row],[DD_fin]]),DATE(1900,1,1),TODAY()-employes3[[#This Row],[DD_fin]])</f>
        <v>1</v>
      </c>
      <c r="P2096">
        <v>1</v>
      </c>
      <c r="Q2096">
        <v>24.96</v>
      </c>
      <c r="R2096">
        <v>1</v>
      </c>
      <c r="S2096">
        <v>16928</v>
      </c>
      <c r="T2096">
        <v>1646</v>
      </c>
    </row>
    <row r="2097" spans="1:21" hidden="1">
      <c r="A2097">
        <v>3096</v>
      </c>
      <c r="B2097" t="s">
        <v>5822</v>
      </c>
      <c r="C2097" t="s">
        <v>749</v>
      </c>
      <c r="D2097" t="s">
        <v>13142</v>
      </c>
      <c r="E2097" t="s">
        <v>42</v>
      </c>
      <c r="F2097" s="1">
        <f ca="1">TODAY()-employes3[[#This Row],[DN_ecart]]</f>
        <v>35796</v>
      </c>
      <c r="G2097" t="s">
        <v>13143</v>
      </c>
      <c r="H2097" t="s">
        <v>13144</v>
      </c>
      <c r="I2097" t="s">
        <v>13145</v>
      </c>
      <c r="J2097">
        <v>58</v>
      </c>
      <c r="K2097" t="s">
        <v>13146</v>
      </c>
      <c r="L2097">
        <v>8</v>
      </c>
      <c r="M2097" t="s">
        <v>13147</v>
      </c>
      <c r="N2097" s="1">
        <f ca="1">TODAY()-employes3[[#This Row],[DD_debut]]</f>
        <v>42352</v>
      </c>
      <c r="O2097" s="1">
        <f ca="1">IF(ISBLANK(employes3[[#This Row],[DD_fin]]),DATE(1900,1,1),TODAY()-employes3[[#This Row],[DD_fin]])</f>
        <v>1</v>
      </c>
      <c r="P2097">
        <v>4</v>
      </c>
      <c r="Q2097">
        <v>13.61</v>
      </c>
      <c r="R2097">
        <v>1</v>
      </c>
      <c r="S2097">
        <v>9779</v>
      </c>
      <c r="T2097">
        <v>3223</v>
      </c>
    </row>
    <row r="2098" spans="1:21" hidden="1">
      <c r="A2098">
        <v>1665</v>
      </c>
      <c r="B2098" t="s">
        <v>22</v>
      </c>
      <c r="C2098" t="s">
        <v>251</v>
      </c>
      <c r="D2098" t="s">
        <v>13148</v>
      </c>
      <c r="E2098" t="s">
        <v>42</v>
      </c>
      <c r="F2098" s="1">
        <f ca="1">TODAY()-employes3[[#This Row],[DN_ecart]]</f>
        <v>24734</v>
      </c>
      <c r="G2098" t="s">
        <v>13149</v>
      </c>
      <c r="H2098" t="s">
        <v>13150</v>
      </c>
      <c r="I2098" t="s">
        <v>13151</v>
      </c>
      <c r="J2098">
        <v>12</v>
      </c>
      <c r="K2098" t="s">
        <v>13152</v>
      </c>
      <c r="L2098">
        <v>10</v>
      </c>
      <c r="M2098" t="s">
        <v>13153</v>
      </c>
      <c r="N2098" s="1">
        <f ca="1">TODAY()-employes3[[#This Row],[DD_debut]]</f>
        <v>43247</v>
      </c>
      <c r="O2098" s="1">
        <f ca="1">IF(ISBLANK(employes3[[#This Row],[DD_fin]]),DATE(1900,1,1),TODAY()-employes3[[#This Row],[DD_fin]])</f>
        <v>1</v>
      </c>
      <c r="P2098">
        <v>7</v>
      </c>
      <c r="Q2098">
        <v>35.1</v>
      </c>
      <c r="R2098">
        <v>1</v>
      </c>
      <c r="S2098">
        <v>20841</v>
      </c>
      <c r="T2098">
        <v>2328</v>
      </c>
    </row>
    <row r="2099" spans="1:21" hidden="1">
      <c r="A2099">
        <v>3098</v>
      </c>
      <c r="B2099" t="s">
        <v>1056</v>
      </c>
      <c r="C2099" t="s">
        <v>2561</v>
      </c>
      <c r="D2099" t="s">
        <v>13154</v>
      </c>
      <c r="E2099" t="s">
        <v>25</v>
      </c>
      <c r="F2099" s="1">
        <f ca="1">TODAY()-employes3[[#This Row],[DN_ecart]]</f>
        <v>25043</v>
      </c>
      <c r="G2099" t="s">
        <v>13155</v>
      </c>
      <c r="H2099" t="s">
        <v>13156</v>
      </c>
      <c r="I2099" t="s">
        <v>13157</v>
      </c>
      <c r="J2099">
        <v>38</v>
      </c>
      <c r="K2099" t="s">
        <v>13158</v>
      </c>
      <c r="L2099">
        <v>7</v>
      </c>
      <c r="M2099" t="s">
        <v>13159</v>
      </c>
      <c r="N2099" s="1">
        <f ca="1">TODAY()-employes3[[#This Row],[DD_debut]]</f>
        <v>42220</v>
      </c>
      <c r="O2099" s="1">
        <f ca="1">IF(ISBLANK(employes3[[#This Row],[DD_fin]]),DATE(1900,1,1),TODAY()-employes3[[#This Row],[DD_fin]])</f>
        <v>1</v>
      </c>
      <c r="P2099">
        <v>5</v>
      </c>
      <c r="Q2099">
        <v>34.1</v>
      </c>
      <c r="R2099">
        <v>1</v>
      </c>
      <c r="S2099">
        <v>20532</v>
      </c>
      <c r="T2099">
        <v>3355</v>
      </c>
    </row>
    <row r="2100" spans="1:21" hidden="1">
      <c r="A2100">
        <v>3099</v>
      </c>
      <c r="B2100" t="s">
        <v>777</v>
      </c>
      <c r="C2100" t="s">
        <v>251</v>
      </c>
      <c r="D2100" t="s">
        <v>13160</v>
      </c>
      <c r="E2100" t="s">
        <v>42</v>
      </c>
      <c r="F2100" s="1">
        <f ca="1">TODAY()-employes3[[#This Row],[DN_ecart]]</f>
        <v>26647</v>
      </c>
      <c r="G2100" t="s">
        <v>13161</v>
      </c>
      <c r="H2100" t="s">
        <v>13162</v>
      </c>
      <c r="I2100" t="s">
        <v>13163</v>
      </c>
      <c r="J2100">
        <v>18</v>
      </c>
      <c r="K2100" t="s">
        <v>13164</v>
      </c>
      <c r="L2100">
        <v>8</v>
      </c>
      <c r="M2100" t="s">
        <v>13165</v>
      </c>
      <c r="N2100" s="1">
        <f ca="1">TODAY()-employes3[[#This Row],[DD_debut]]</f>
        <v>44784</v>
      </c>
      <c r="O2100" s="1">
        <f ca="1">IF(ISBLANK(employes3[[#This Row],[DD_fin]]),DATE(1900,1,1),TODAY()-employes3[[#This Row],[DD_fin]])</f>
        <v>1</v>
      </c>
      <c r="P2100">
        <v>8</v>
      </c>
      <c r="Q2100">
        <v>30.5</v>
      </c>
      <c r="R2100">
        <v>2</v>
      </c>
      <c r="S2100">
        <v>18928</v>
      </c>
      <c r="T2100">
        <v>791</v>
      </c>
    </row>
    <row r="2101" spans="1:21" hidden="1">
      <c r="A2101">
        <v>3100</v>
      </c>
      <c r="B2101" t="s">
        <v>3002</v>
      </c>
      <c r="C2101" t="s">
        <v>1242</v>
      </c>
      <c r="D2101" t="s">
        <v>13166</v>
      </c>
      <c r="E2101" t="s">
        <v>25</v>
      </c>
      <c r="F2101" s="1">
        <f ca="1">TODAY()-employes3[[#This Row],[DN_ecart]]</f>
        <v>36421</v>
      </c>
      <c r="G2101" t="s">
        <v>13167</v>
      </c>
      <c r="H2101" t="s">
        <v>13168</v>
      </c>
      <c r="I2101" t="s">
        <v>13169</v>
      </c>
      <c r="J2101">
        <v>56</v>
      </c>
      <c r="K2101" t="s">
        <v>13170</v>
      </c>
      <c r="L2101">
        <v>8</v>
      </c>
      <c r="M2101" t="s">
        <v>13171</v>
      </c>
      <c r="N2101" s="1">
        <f ca="1">TODAY()-employes3[[#This Row],[DD_debut]]</f>
        <v>43375</v>
      </c>
      <c r="O2101" s="1">
        <f ca="1">IF(ISBLANK(employes3[[#This Row],[DD_fin]]),DATE(1900,1,1),TODAY()-employes3[[#This Row],[DD_fin]])</f>
        <v>1</v>
      </c>
      <c r="P2101">
        <v>8</v>
      </c>
      <c r="Q2101">
        <v>20.03</v>
      </c>
      <c r="R2101">
        <v>1</v>
      </c>
      <c r="S2101">
        <v>9154</v>
      </c>
      <c r="T2101">
        <v>2200</v>
      </c>
    </row>
    <row r="2102" spans="1:21">
      <c r="A2102">
        <v>3101</v>
      </c>
      <c r="B2102" t="s">
        <v>690</v>
      </c>
      <c r="C2102" t="s">
        <v>6581</v>
      </c>
      <c r="D2102" t="s">
        <v>13172</v>
      </c>
      <c r="E2102" t="s">
        <v>25</v>
      </c>
      <c r="F2102" s="1">
        <f ca="1">TODAY()-employes3[[#This Row],[DN_ecart]]</f>
        <v>33294</v>
      </c>
      <c r="G2102" t="s">
        <v>13173</v>
      </c>
      <c r="H2102" t="s">
        <v>13174</v>
      </c>
      <c r="I2102" t="s">
        <v>13175</v>
      </c>
      <c r="J2102">
        <v>4</v>
      </c>
      <c r="K2102" t="s">
        <v>13176</v>
      </c>
      <c r="L2102">
        <v>9</v>
      </c>
      <c r="M2102" t="s">
        <v>13177</v>
      </c>
      <c r="N2102" s="1">
        <f ca="1">TODAY()-employes3[[#This Row],[DD_debut]]</f>
        <v>41743</v>
      </c>
      <c r="O2102" s="1">
        <f ca="1">IF(ISBLANK(employes3[[#This Row],[DD_fin]]),DATE(1900,1,1),TODAY()-employes3[[#This Row],[DD_fin]])</f>
        <v>1</v>
      </c>
      <c r="P2102">
        <v>6</v>
      </c>
      <c r="Q2102">
        <v>28.37</v>
      </c>
      <c r="R2102">
        <v>1</v>
      </c>
      <c r="S2102">
        <v>12281</v>
      </c>
      <c r="T2102">
        <v>3832</v>
      </c>
    </row>
    <row r="2103" spans="1:21" hidden="1">
      <c r="A2103">
        <v>3102</v>
      </c>
      <c r="B2103" t="s">
        <v>181</v>
      </c>
      <c r="C2103" t="s">
        <v>4641</v>
      </c>
      <c r="D2103" t="s">
        <v>13178</v>
      </c>
      <c r="E2103" t="s">
        <v>25</v>
      </c>
      <c r="F2103" s="1">
        <f ca="1">TODAY()-employes3[[#This Row],[DN_ecart]]</f>
        <v>28694</v>
      </c>
      <c r="G2103" t="s">
        <v>13179</v>
      </c>
      <c r="H2103" t="s">
        <v>13180</v>
      </c>
      <c r="I2103" t="s">
        <v>13181</v>
      </c>
      <c r="J2103">
        <v>22</v>
      </c>
      <c r="K2103" t="s">
        <v>13182</v>
      </c>
      <c r="L2103">
        <v>9</v>
      </c>
      <c r="M2103" t="s">
        <v>13183</v>
      </c>
      <c r="N2103" s="1">
        <f ca="1">TODAY()-employes3[[#This Row],[DD_debut]]</f>
        <v>42910</v>
      </c>
      <c r="O2103" s="1">
        <f ca="1">IF(ISBLANK(employes3[[#This Row],[DD_fin]]),DATE(1900,1,1),TODAY()-employes3[[#This Row],[DD_fin]])</f>
        <v>1</v>
      </c>
      <c r="P2103">
        <v>8</v>
      </c>
      <c r="Q2103">
        <v>40.58</v>
      </c>
      <c r="R2103">
        <v>2</v>
      </c>
      <c r="S2103">
        <v>16881</v>
      </c>
      <c r="T2103">
        <v>2665</v>
      </c>
    </row>
    <row r="2104" spans="1:21" hidden="1">
      <c r="A2104">
        <v>3103</v>
      </c>
      <c r="B2104" t="s">
        <v>4884</v>
      </c>
      <c r="C2104" t="s">
        <v>2715</v>
      </c>
      <c r="D2104" t="s">
        <v>13184</v>
      </c>
      <c r="E2104" t="s">
        <v>25</v>
      </c>
      <c r="F2104" s="1">
        <f ca="1">TODAY()-employes3[[#This Row],[DN_ecart]]</f>
        <v>26897</v>
      </c>
      <c r="G2104" t="s">
        <v>13185</v>
      </c>
      <c r="H2104" t="s">
        <v>13186</v>
      </c>
      <c r="I2104" t="s">
        <v>13187</v>
      </c>
      <c r="J2104">
        <v>2</v>
      </c>
      <c r="K2104" t="s">
        <v>13188</v>
      </c>
      <c r="L2104">
        <v>8</v>
      </c>
      <c r="M2104" t="s">
        <v>13189</v>
      </c>
      <c r="N2104" s="1">
        <f ca="1">TODAY()-employes3[[#This Row],[DD_debut]]</f>
        <v>44562</v>
      </c>
      <c r="O2104" s="1">
        <f ca="1">IF(ISBLANK(employes3[[#This Row],[DD_fin]]),DATE(1900,1,1),TODAY()-employes3[[#This Row],[DD_fin]])</f>
        <v>45112</v>
      </c>
      <c r="P2104">
        <v>8</v>
      </c>
      <c r="Q2104">
        <v>43.15</v>
      </c>
      <c r="R2104">
        <v>1</v>
      </c>
      <c r="S2104">
        <v>18678</v>
      </c>
      <c r="T2104">
        <v>1013</v>
      </c>
      <c r="U2104">
        <v>463</v>
      </c>
    </row>
    <row r="2105" spans="1:21" hidden="1">
      <c r="A2105">
        <v>3104</v>
      </c>
      <c r="B2105" t="s">
        <v>1154</v>
      </c>
      <c r="C2105" t="s">
        <v>518</v>
      </c>
      <c r="D2105" t="s">
        <v>13190</v>
      </c>
      <c r="E2105" t="s">
        <v>25</v>
      </c>
      <c r="F2105" s="1">
        <f ca="1">TODAY()-employes3[[#This Row],[DN_ecart]]</f>
        <v>37212</v>
      </c>
      <c r="G2105" t="s">
        <v>13191</v>
      </c>
      <c r="H2105" t="s">
        <v>13192</v>
      </c>
      <c r="I2105" t="s">
        <v>13193</v>
      </c>
      <c r="J2105">
        <v>3</v>
      </c>
      <c r="K2105" t="s">
        <v>13194</v>
      </c>
      <c r="L2105">
        <v>10</v>
      </c>
      <c r="M2105" t="s">
        <v>13195</v>
      </c>
      <c r="N2105" s="1">
        <f ca="1">TODAY()-employes3[[#This Row],[DD_debut]]</f>
        <v>43159</v>
      </c>
      <c r="O2105" s="1">
        <f ca="1">IF(ISBLANK(employes3[[#This Row],[DD_fin]]),DATE(1900,1,1),TODAY()-employes3[[#This Row],[DD_fin]])</f>
        <v>1</v>
      </c>
      <c r="P2105">
        <v>3</v>
      </c>
      <c r="Q2105">
        <v>25.76</v>
      </c>
      <c r="R2105">
        <v>2</v>
      </c>
      <c r="S2105">
        <v>8363</v>
      </c>
      <c r="T2105">
        <v>2416</v>
      </c>
    </row>
    <row r="2106" spans="1:21" hidden="1">
      <c r="A2106">
        <v>3105</v>
      </c>
      <c r="B2106" t="s">
        <v>1599</v>
      </c>
      <c r="C2106" t="s">
        <v>159</v>
      </c>
      <c r="D2106" t="s">
        <v>13196</v>
      </c>
      <c r="E2106" t="s">
        <v>25</v>
      </c>
      <c r="F2106" s="1">
        <f ca="1">TODAY()-employes3[[#This Row],[DN_ecart]]</f>
        <v>24515</v>
      </c>
      <c r="G2106" t="s">
        <v>13197</v>
      </c>
      <c r="H2106" t="s">
        <v>13198</v>
      </c>
      <c r="I2106" t="s">
        <v>13199</v>
      </c>
      <c r="J2106">
        <v>26</v>
      </c>
      <c r="K2106" t="s">
        <v>13200</v>
      </c>
      <c r="L2106">
        <v>5</v>
      </c>
      <c r="M2106" t="s">
        <v>13201</v>
      </c>
      <c r="N2106" s="1">
        <f ca="1">TODAY()-employes3[[#This Row],[DD_debut]]</f>
        <v>41590</v>
      </c>
      <c r="O2106" s="1">
        <f ca="1">IF(ISBLANK(employes3[[#This Row],[DD_fin]]),DATE(1900,1,1),TODAY()-employes3[[#This Row],[DD_fin]])</f>
        <v>1</v>
      </c>
      <c r="P2106">
        <v>6</v>
      </c>
      <c r="Q2106">
        <v>41.05</v>
      </c>
      <c r="R2106">
        <v>1</v>
      </c>
      <c r="S2106">
        <v>21060</v>
      </c>
      <c r="T2106">
        <v>3985</v>
      </c>
    </row>
    <row r="2107" spans="1:21" hidden="1">
      <c r="A2107">
        <v>3106</v>
      </c>
      <c r="B2107" t="s">
        <v>1227</v>
      </c>
      <c r="C2107" t="s">
        <v>2995</v>
      </c>
      <c r="D2107" t="s">
        <v>13202</v>
      </c>
      <c r="E2107" t="s">
        <v>25</v>
      </c>
      <c r="F2107" s="1">
        <f ca="1">TODAY()-employes3[[#This Row],[DN_ecart]]</f>
        <v>35699</v>
      </c>
      <c r="G2107" t="s">
        <v>13203</v>
      </c>
      <c r="H2107" t="s">
        <v>13204</v>
      </c>
      <c r="I2107" t="s">
        <v>13205</v>
      </c>
      <c r="J2107">
        <v>37</v>
      </c>
      <c r="K2107" t="s">
        <v>13206</v>
      </c>
      <c r="L2107">
        <v>5</v>
      </c>
      <c r="M2107" t="s">
        <v>13207</v>
      </c>
      <c r="N2107" s="1">
        <f ca="1">TODAY()-employes3[[#This Row],[DD_debut]]</f>
        <v>45298</v>
      </c>
      <c r="O2107" s="1">
        <f ca="1">IF(ISBLANK(employes3[[#This Row],[DD_fin]]),DATE(1900,1,1),TODAY()-employes3[[#This Row],[DD_fin]])</f>
        <v>1</v>
      </c>
      <c r="P2107">
        <v>4</v>
      </c>
      <c r="Q2107">
        <v>37</v>
      </c>
      <c r="R2107">
        <v>1</v>
      </c>
      <c r="S2107">
        <v>9876</v>
      </c>
      <c r="T2107">
        <v>277</v>
      </c>
    </row>
    <row r="2108" spans="1:21" hidden="1">
      <c r="A2108">
        <v>3107</v>
      </c>
      <c r="B2108" t="s">
        <v>4060</v>
      </c>
      <c r="C2108" t="s">
        <v>2260</v>
      </c>
      <c r="D2108" t="s">
        <v>13208</v>
      </c>
      <c r="E2108" t="s">
        <v>25</v>
      </c>
      <c r="F2108" s="1">
        <f ca="1">TODAY()-employes3[[#This Row],[DN_ecart]]</f>
        <v>37985</v>
      </c>
      <c r="G2108" t="s">
        <v>13209</v>
      </c>
      <c r="H2108" t="s">
        <v>13210</v>
      </c>
      <c r="I2108" t="s">
        <v>13211</v>
      </c>
      <c r="J2108">
        <v>51</v>
      </c>
      <c r="K2108" t="s">
        <v>13212</v>
      </c>
      <c r="L2108">
        <v>6</v>
      </c>
      <c r="M2108" t="s">
        <v>13213</v>
      </c>
      <c r="N2108" s="1">
        <f ca="1">TODAY()-employes3[[#This Row],[DD_debut]]</f>
        <v>42475</v>
      </c>
      <c r="O2108" s="1">
        <f ca="1">IF(ISBLANK(employes3[[#This Row],[DD_fin]]),DATE(1900,1,1),TODAY()-employes3[[#This Row],[DD_fin]])</f>
        <v>1</v>
      </c>
      <c r="P2108">
        <v>3</v>
      </c>
      <c r="Q2108">
        <v>12.04</v>
      </c>
      <c r="R2108">
        <v>2</v>
      </c>
      <c r="S2108">
        <v>7590</v>
      </c>
      <c r="T2108">
        <v>3100</v>
      </c>
    </row>
    <row r="2109" spans="1:21" hidden="1">
      <c r="A2109">
        <v>3108</v>
      </c>
      <c r="B2109" t="s">
        <v>6019</v>
      </c>
      <c r="C2109" t="s">
        <v>840</v>
      </c>
      <c r="D2109" t="s">
        <v>13214</v>
      </c>
      <c r="E2109" t="s">
        <v>42</v>
      </c>
      <c r="F2109" s="1">
        <f ca="1">TODAY()-employes3[[#This Row],[DN_ecart]]</f>
        <v>27945</v>
      </c>
      <c r="G2109" t="s">
        <v>13215</v>
      </c>
      <c r="H2109" t="s">
        <v>13216</v>
      </c>
      <c r="I2109" t="s">
        <v>13217</v>
      </c>
      <c r="J2109">
        <v>17</v>
      </c>
      <c r="K2109" t="s">
        <v>13218</v>
      </c>
      <c r="L2109">
        <v>10</v>
      </c>
      <c r="M2109" t="s">
        <v>13219</v>
      </c>
      <c r="N2109" s="1">
        <f ca="1">TODAY()-employes3[[#This Row],[DD_debut]]</f>
        <v>43959</v>
      </c>
      <c r="O2109" s="1">
        <f ca="1">IF(ISBLANK(employes3[[#This Row],[DD_fin]]),DATE(1900,1,1),TODAY()-employes3[[#This Row],[DD_fin]])</f>
        <v>1</v>
      </c>
      <c r="P2109">
        <v>5</v>
      </c>
      <c r="Q2109">
        <v>28.56</v>
      </c>
      <c r="R2109">
        <v>1</v>
      </c>
      <c r="S2109">
        <v>17630</v>
      </c>
      <c r="T2109">
        <v>1616</v>
      </c>
    </row>
    <row r="2110" spans="1:21" hidden="1">
      <c r="A2110">
        <v>3109</v>
      </c>
      <c r="B2110" t="s">
        <v>1991</v>
      </c>
      <c r="C2110" t="s">
        <v>706</v>
      </c>
      <c r="D2110" t="s">
        <v>13220</v>
      </c>
      <c r="E2110" t="s">
        <v>25</v>
      </c>
      <c r="F2110" s="1">
        <f ca="1">TODAY()-employes3[[#This Row],[DN_ecart]]</f>
        <v>36901</v>
      </c>
      <c r="G2110" t="s">
        <v>13221</v>
      </c>
      <c r="H2110" t="s">
        <v>13222</v>
      </c>
      <c r="I2110" t="s">
        <v>13223</v>
      </c>
      <c r="J2110">
        <v>16</v>
      </c>
      <c r="K2110" t="s">
        <v>13224</v>
      </c>
      <c r="L2110">
        <v>8</v>
      </c>
      <c r="M2110" t="s">
        <v>13225</v>
      </c>
      <c r="N2110" s="1">
        <f ca="1">TODAY()-employes3[[#This Row],[DD_debut]]</f>
        <v>43770</v>
      </c>
      <c r="O2110" s="1">
        <f ca="1">IF(ISBLANK(employes3[[#This Row],[DD_fin]]),DATE(1900,1,1),TODAY()-employes3[[#This Row],[DD_fin]])</f>
        <v>1</v>
      </c>
      <c r="P2110">
        <v>3</v>
      </c>
      <c r="Q2110">
        <v>34</v>
      </c>
      <c r="R2110">
        <v>1</v>
      </c>
      <c r="S2110">
        <v>8674</v>
      </c>
      <c r="T2110">
        <v>1805</v>
      </c>
    </row>
    <row r="2111" spans="1:21" hidden="1">
      <c r="A2111">
        <v>3110</v>
      </c>
      <c r="B2111" t="s">
        <v>3002</v>
      </c>
      <c r="C2111" t="s">
        <v>1131</v>
      </c>
      <c r="D2111" t="s">
        <v>13226</v>
      </c>
      <c r="E2111" t="s">
        <v>42</v>
      </c>
      <c r="F2111" s="1">
        <f ca="1">TODAY()-employes3[[#This Row],[DN_ecart]]</f>
        <v>35916</v>
      </c>
      <c r="G2111" t="s">
        <v>13227</v>
      </c>
      <c r="H2111" t="s">
        <v>13228</v>
      </c>
      <c r="I2111" t="s">
        <v>13229</v>
      </c>
      <c r="J2111">
        <v>8</v>
      </c>
      <c r="K2111" t="s">
        <v>13230</v>
      </c>
      <c r="L2111">
        <v>7</v>
      </c>
      <c r="M2111" t="s">
        <v>13231</v>
      </c>
      <c r="N2111" s="1">
        <f ca="1">TODAY()-employes3[[#This Row],[DD_debut]]</f>
        <v>42580</v>
      </c>
      <c r="O2111" s="1">
        <f ca="1">IF(ISBLANK(employes3[[#This Row],[DD_fin]]),DATE(1900,1,1),TODAY()-employes3[[#This Row],[DD_fin]])</f>
        <v>1</v>
      </c>
      <c r="P2111">
        <v>3</v>
      </c>
      <c r="Q2111">
        <v>39.74</v>
      </c>
      <c r="R2111">
        <v>1</v>
      </c>
      <c r="S2111">
        <v>9659</v>
      </c>
      <c r="T2111">
        <v>2995</v>
      </c>
    </row>
    <row r="2112" spans="1:21" hidden="1">
      <c r="A2112">
        <v>3111</v>
      </c>
      <c r="B2112" t="s">
        <v>954</v>
      </c>
      <c r="C2112" t="s">
        <v>135</v>
      </c>
      <c r="D2112" t="s">
        <v>13232</v>
      </c>
      <c r="E2112" t="s">
        <v>42</v>
      </c>
      <c r="F2112" s="1">
        <f ca="1">TODAY()-employes3[[#This Row],[DN_ecart]]</f>
        <v>38151</v>
      </c>
      <c r="G2112" t="s">
        <v>13233</v>
      </c>
      <c r="H2112" t="s">
        <v>13234</v>
      </c>
      <c r="I2112" t="s">
        <v>13235</v>
      </c>
      <c r="J2112">
        <v>16</v>
      </c>
      <c r="K2112" t="s">
        <v>13236</v>
      </c>
      <c r="L2112">
        <v>10</v>
      </c>
      <c r="M2112" t="s">
        <v>13237</v>
      </c>
      <c r="N2112" s="1">
        <f ca="1">TODAY()-employes3[[#This Row],[DD_debut]]</f>
        <v>41105</v>
      </c>
      <c r="O2112" s="1">
        <f ca="1">IF(ISBLANK(employes3[[#This Row],[DD_fin]]),DATE(1900,1,1),TODAY()-employes3[[#This Row],[DD_fin]])</f>
        <v>1</v>
      </c>
      <c r="P2112">
        <v>8</v>
      </c>
      <c r="Q2112">
        <v>13.8</v>
      </c>
      <c r="R2112">
        <v>1</v>
      </c>
      <c r="S2112">
        <v>7424</v>
      </c>
      <c r="T2112">
        <v>4470</v>
      </c>
    </row>
    <row r="2113" spans="1:20" hidden="1">
      <c r="A2113">
        <v>3112</v>
      </c>
      <c r="B2113" t="s">
        <v>764</v>
      </c>
      <c r="C2113" t="s">
        <v>749</v>
      </c>
      <c r="D2113" t="s">
        <v>13238</v>
      </c>
      <c r="E2113" t="s">
        <v>42</v>
      </c>
      <c r="F2113" s="1">
        <f ca="1">TODAY()-employes3[[#This Row],[DN_ecart]]</f>
        <v>32345</v>
      </c>
      <c r="G2113" t="s">
        <v>13239</v>
      </c>
      <c r="H2113" t="s">
        <v>13240</v>
      </c>
      <c r="I2113" t="s">
        <v>13241</v>
      </c>
      <c r="J2113">
        <v>43</v>
      </c>
      <c r="K2113" t="s">
        <v>13242</v>
      </c>
      <c r="L2113">
        <v>6</v>
      </c>
      <c r="M2113" t="s">
        <v>13243</v>
      </c>
      <c r="N2113" s="1">
        <f ca="1">TODAY()-employes3[[#This Row],[DD_debut]]</f>
        <v>43827</v>
      </c>
      <c r="O2113" s="1">
        <f ca="1">IF(ISBLANK(employes3[[#This Row],[DD_fin]]),DATE(1900,1,1),TODAY()-employes3[[#This Row],[DD_fin]])</f>
        <v>1</v>
      </c>
      <c r="P2113">
        <v>5</v>
      </c>
      <c r="Q2113">
        <v>34.909999999999997</v>
      </c>
      <c r="R2113">
        <v>2</v>
      </c>
      <c r="S2113">
        <v>13230</v>
      </c>
      <c r="T2113">
        <v>1748</v>
      </c>
    </row>
    <row r="2114" spans="1:20" hidden="1">
      <c r="A2114">
        <v>3113</v>
      </c>
      <c r="B2114" t="s">
        <v>1805</v>
      </c>
      <c r="C2114" t="s">
        <v>991</v>
      </c>
      <c r="D2114" t="s">
        <v>13244</v>
      </c>
      <c r="E2114" t="s">
        <v>42</v>
      </c>
      <c r="F2114" s="1">
        <f ca="1">TODAY()-employes3[[#This Row],[DN_ecart]]</f>
        <v>30110</v>
      </c>
      <c r="G2114" t="s">
        <v>13245</v>
      </c>
      <c r="H2114" t="s">
        <v>13246</v>
      </c>
      <c r="I2114" t="s">
        <v>13247</v>
      </c>
      <c r="J2114">
        <v>10</v>
      </c>
      <c r="K2114" t="s">
        <v>13248</v>
      </c>
      <c r="L2114">
        <v>7</v>
      </c>
      <c r="M2114" t="s">
        <v>13249</v>
      </c>
      <c r="N2114" s="1">
        <f ca="1">TODAY()-employes3[[#This Row],[DD_debut]]</f>
        <v>40737</v>
      </c>
      <c r="O2114" s="1">
        <f ca="1">IF(ISBLANK(employes3[[#This Row],[DD_fin]]),DATE(1900,1,1),TODAY()-employes3[[#This Row],[DD_fin]])</f>
        <v>1</v>
      </c>
      <c r="P2114">
        <v>4</v>
      </c>
      <c r="Q2114">
        <v>23.86</v>
      </c>
      <c r="R2114">
        <v>2</v>
      </c>
      <c r="S2114">
        <v>15465</v>
      </c>
      <c r="T2114">
        <v>4838</v>
      </c>
    </row>
    <row r="2115" spans="1:20" hidden="1">
      <c r="A2115">
        <v>3114</v>
      </c>
      <c r="B2115" t="s">
        <v>4790</v>
      </c>
      <c r="C2115" t="s">
        <v>691</v>
      </c>
      <c r="D2115" t="s">
        <v>13250</v>
      </c>
      <c r="E2115" t="s">
        <v>42</v>
      </c>
      <c r="F2115" s="1">
        <f ca="1">TODAY()-employes3[[#This Row],[DN_ecart]]</f>
        <v>24866</v>
      </c>
      <c r="G2115" t="s">
        <v>13251</v>
      </c>
      <c r="H2115" t="s">
        <v>13252</v>
      </c>
      <c r="I2115" t="s">
        <v>13253</v>
      </c>
      <c r="J2115">
        <v>39</v>
      </c>
      <c r="K2115" t="s">
        <v>13254</v>
      </c>
      <c r="L2115">
        <v>6</v>
      </c>
      <c r="M2115" t="s">
        <v>13255</v>
      </c>
      <c r="N2115" s="1">
        <f ca="1">TODAY()-employes3[[#This Row],[DD_debut]]</f>
        <v>43846</v>
      </c>
      <c r="O2115" s="1">
        <f ca="1">IF(ISBLANK(employes3[[#This Row],[DD_fin]]),DATE(1900,1,1),TODAY()-employes3[[#This Row],[DD_fin]])</f>
        <v>1</v>
      </c>
      <c r="P2115">
        <v>4</v>
      </c>
      <c r="Q2115">
        <v>16.309999999999999</v>
      </c>
      <c r="R2115">
        <v>1</v>
      </c>
      <c r="S2115">
        <v>20709</v>
      </c>
      <c r="T2115">
        <v>1729</v>
      </c>
    </row>
    <row r="2116" spans="1:20" hidden="1">
      <c r="A2116">
        <v>3115</v>
      </c>
      <c r="B2116" t="s">
        <v>389</v>
      </c>
      <c r="C2116" t="s">
        <v>4098</v>
      </c>
      <c r="D2116" t="s">
        <v>13256</v>
      </c>
      <c r="E2116" t="s">
        <v>25</v>
      </c>
      <c r="F2116" s="1">
        <f ca="1">TODAY()-employes3[[#This Row],[DN_ecart]]</f>
        <v>34081</v>
      </c>
      <c r="G2116" t="s">
        <v>13257</v>
      </c>
      <c r="H2116" t="s">
        <v>13258</v>
      </c>
      <c r="I2116" t="s">
        <v>13259</v>
      </c>
      <c r="J2116">
        <v>23</v>
      </c>
      <c r="K2116" t="s">
        <v>13260</v>
      </c>
      <c r="L2116">
        <v>9</v>
      </c>
      <c r="M2116" t="s">
        <v>13261</v>
      </c>
      <c r="N2116" s="1">
        <f ca="1">TODAY()-employes3[[#This Row],[DD_debut]]</f>
        <v>43010</v>
      </c>
      <c r="O2116" s="1">
        <f ca="1">IF(ISBLANK(employes3[[#This Row],[DD_fin]]),DATE(1900,1,1),TODAY()-employes3[[#This Row],[DD_fin]])</f>
        <v>1</v>
      </c>
      <c r="P2116">
        <v>6</v>
      </c>
      <c r="Q2116">
        <v>32.01</v>
      </c>
      <c r="R2116">
        <v>1</v>
      </c>
      <c r="S2116">
        <v>11494</v>
      </c>
      <c r="T2116">
        <v>2565</v>
      </c>
    </row>
    <row r="2117" spans="1:20" hidden="1">
      <c r="A2117">
        <v>3116</v>
      </c>
      <c r="B2117" t="s">
        <v>9257</v>
      </c>
      <c r="C2117" t="s">
        <v>2608</v>
      </c>
      <c r="D2117" t="s">
        <v>13262</v>
      </c>
      <c r="E2117" t="s">
        <v>25</v>
      </c>
      <c r="F2117" s="1">
        <f ca="1">TODAY()-employes3[[#This Row],[DN_ecart]]</f>
        <v>34523</v>
      </c>
      <c r="G2117" t="s">
        <v>13263</v>
      </c>
      <c r="H2117" t="s">
        <v>13264</v>
      </c>
      <c r="I2117" t="s">
        <v>13265</v>
      </c>
      <c r="J2117">
        <v>24</v>
      </c>
      <c r="K2117" t="s">
        <v>13266</v>
      </c>
      <c r="L2117">
        <v>8</v>
      </c>
      <c r="M2117" t="s">
        <v>13267</v>
      </c>
      <c r="N2117" s="1">
        <f ca="1">TODAY()-employes3[[#This Row],[DD_debut]]</f>
        <v>44314</v>
      </c>
      <c r="O2117" s="1">
        <f ca="1">IF(ISBLANK(employes3[[#This Row],[DD_fin]]),DATE(1900,1,1),TODAY()-employes3[[#This Row],[DD_fin]])</f>
        <v>1</v>
      </c>
      <c r="P2117">
        <v>5</v>
      </c>
      <c r="Q2117">
        <v>42.3</v>
      </c>
      <c r="R2117">
        <v>4</v>
      </c>
      <c r="S2117">
        <v>11052</v>
      </c>
      <c r="T2117">
        <v>1261</v>
      </c>
    </row>
    <row r="2118" spans="1:20" hidden="1">
      <c r="A2118">
        <v>3117</v>
      </c>
      <c r="B2118" t="s">
        <v>6143</v>
      </c>
      <c r="C2118" t="s">
        <v>1674</v>
      </c>
      <c r="D2118" t="s">
        <v>13268</v>
      </c>
      <c r="E2118" t="s">
        <v>42</v>
      </c>
      <c r="F2118" s="1">
        <f ca="1">TODAY()-employes3[[#This Row],[DN_ecart]]</f>
        <v>24968</v>
      </c>
      <c r="G2118" t="s">
        <v>13269</v>
      </c>
      <c r="H2118" t="s">
        <v>13270</v>
      </c>
      <c r="I2118" t="s">
        <v>13271</v>
      </c>
      <c r="J2118">
        <v>5</v>
      </c>
      <c r="K2118" t="s">
        <v>13272</v>
      </c>
      <c r="L2118">
        <v>5</v>
      </c>
      <c r="M2118" t="s">
        <v>13273</v>
      </c>
      <c r="N2118" s="1">
        <f ca="1">TODAY()-employes3[[#This Row],[DD_debut]]</f>
        <v>43276</v>
      </c>
      <c r="O2118" s="1">
        <f ca="1">IF(ISBLANK(employes3[[#This Row],[DD_fin]]),DATE(1900,1,1),TODAY()-employes3[[#This Row],[DD_fin]])</f>
        <v>1</v>
      </c>
      <c r="P2118">
        <v>2</v>
      </c>
      <c r="Q2118">
        <v>40.68</v>
      </c>
      <c r="R2118">
        <v>1</v>
      </c>
      <c r="S2118">
        <v>20607</v>
      </c>
      <c r="T2118">
        <v>2299</v>
      </c>
    </row>
    <row r="2119" spans="1:20" hidden="1">
      <c r="A2119">
        <v>3118</v>
      </c>
      <c r="B2119" t="s">
        <v>2095</v>
      </c>
      <c r="C2119" t="s">
        <v>2490</v>
      </c>
      <c r="D2119" t="s">
        <v>13274</v>
      </c>
      <c r="E2119" t="s">
        <v>25</v>
      </c>
      <c r="F2119" s="1">
        <f ca="1">TODAY()-employes3[[#This Row],[DN_ecart]]</f>
        <v>37291</v>
      </c>
      <c r="G2119" t="s">
        <v>13275</v>
      </c>
      <c r="H2119" t="s">
        <v>13276</v>
      </c>
      <c r="I2119" t="s">
        <v>13277</v>
      </c>
      <c r="J2119">
        <v>20</v>
      </c>
      <c r="K2119" t="s">
        <v>13278</v>
      </c>
      <c r="L2119">
        <v>9</v>
      </c>
      <c r="M2119" t="s">
        <v>13279</v>
      </c>
      <c r="N2119" s="1">
        <f ca="1">TODAY()-employes3[[#This Row],[DD_debut]]</f>
        <v>42176</v>
      </c>
      <c r="O2119" s="1">
        <f ca="1">IF(ISBLANK(employes3[[#This Row],[DD_fin]]),DATE(1900,1,1),TODAY()-employes3[[#This Row],[DD_fin]])</f>
        <v>1</v>
      </c>
      <c r="P2119">
        <v>4</v>
      </c>
      <c r="Q2119">
        <v>21.72</v>
      </c>
      <c r="R2119">
        <v>1</v>
      </c>
      <c r="S2119">
        <v>8284</v>
      </c>
      <c r="T2119">
        <v>3399</v>
      </c>
    </row>
    <row r="2120" spans="1:20" hidden="1">
      <c r="A2120">
        <v>3119</v>
      </c>
      <c r="B2120" t="s">
        <v>4859</v>
      </c>
      <c r="C2120" t="s">
        <v>518</v>
      </c>
      <c r="D2120" t="s">
        <v>13280</v>
      </c>
      <c r="E2120" t="s">
        <v>25</v>
      </c>
      <c r="F2120" s="1">
        <f ca="1">TODAY()-employes3[[#This Row],[DN_ecart]]</f>
        <v>30997</v>
      </c>
      <c r="G2120" t="s">
        <v>13281</v>
      </c>
      <c r="H2120" t="s">
        <v>13282</v>
      </c>
      <c r="I2120" t="s">
        <v>13283</v>
      </c>
      <c r="J2120">
        <v>23</v>
      </c>
      <c r="K2120" t="s">
        <v>13284</v>
      </c>
      <c r="L2120">
        <v>6</v>
      </c>
      <c r="M2120" t="s">
        <v>13285</v>
      </c>
      <c r="N2120" s="1">
        <f ca="1">TODAY()-employes3[[#This Row],[DD_debut]]</f>
        <v>41539</v>
      </c>
      <c r="O2120" s="1">
        <f ca="1">IF(ISBLANK(employes3[[#This Row],[DD_fin]]),DATE(1900,1,1),TODAY()-employes3[[#This Row],[DD_fin]])</f>
        <v>1</v>
      </c>
      <c r="P2120">
        <v>6</v>
      </c>
      <c r="Q2120">
        <v>37.43</v>
      </c>
      <c r="R2120">
        <v>1</v>
      </c>
      <c r="S2120">
        <v>14578</v>
      </c>
      <c r="T2120">
        <v>4036</v>
      </c>
    </row>
    <row r="2121" spans="1:20" hidden="1">
      <c r="A2121">
        <v>3120</v>
      </c>
      <c r="B2121" t="s">
        <v>4790</v>
      </c>
      <c r="C2121" t="s">
        <v>2600</v>
      </c>
      <c r="D2121" t="s">
        <v>13286</v>
      </c>
      <c r="E2121" t="s">
        <v>25</v>
      </c>
      <c r="F2121" s="1">
        <f ca="1">TODAY()-employes3[[#This Row],[DN_ecart]]</f>
        <v>35064</v>
      </c>
      <c r="G2121" t="s">
        <v>13287</v>
      </c>
      <c r="H2121" t="s">
        <v>13288</v>
      </c>
      <c r="I2121" t="s">
        <v>13289</v>
      </c>
      <c r="J2121">
        <v>18</v>
      </c>
      <c r="K2121" t="s">
        <v>13290</v>
      </c>
      <c r="L2121">
        <v>10</v>
      </c>
      <c r="M2121" t="s">
        <v>13291</v>
      </c>
      <c r="N2121" s="1">
        <f ca="1">TODAY()-employes3[[#This Row],[DD_debut]]</f>
        <v>40717</v>
      </c>
      <c r="O2121" s="1">
        <f ca="1">IF(ISBLANK(employes3[[#This Row],[DD_fin]]),DATE(1900,1,1),TODAY()-employes3[[#This Row],[DD_fin]])</f>
        <v>1</v>
      </c>
      <c r="P2121">
        <v>5</v>
      </c>
      <c r="Q2121">
        <v>37.909999999999997</v>
      </c>
      <c r="R2121">
        <v>2</v>
      </c>
      <c r="S2121">
        <v>10511</v>
      </c>
      <c r="T2121">
        <v>4858</v>
      </c>
    </row>
    <row r="2122" spans="1:20" hidden="1">
      <c r="A2122">
        <v>3121</v>
      </c>
      <c r="B2122" t="s">
        <v>166</v>
      </c>
      <c r="C2122" t="s">
        <v>1707</v>
      </c>
      <c r="D2122" t="s">
        <v>13292</v>
      </c>
      <c r="E2122" t="s">
        <v>42</v>
      </c>
      <c r="F2122" s="1">
        <f ca="1">TODAY()-employes3[[#This Row],[DN_ecart]]</f>
        <v>36021</v>
      </c>
      <c r="G2122" t="s">
        <v>13293</v>
      </c>
      <c r="H2122" t="s">
        <v>13294</v>
      </c>
      <c r="I2122" t="s">
        <v>13295</v>
      </c>
      <c r="J2122">
        <v>5</v>
      </c>
      <c r="K2122" t="s">
        <v>13296</v>
      </c>
      <c r="L2122">
        <v>5</v>
      </c>
      <c r="M2122" t="s">
        <v>13297</v>
      </c>
      <c r="N2122" s="1">
        <f ca="1">TODAY()-employes3[[#This Row],[DD_debut]]</f>
        <v>44970</v>
      </c>
      <c r="O2122" s="1">
        <f ca="1">IF(ISBLANK(employes3[[#This Row],[DD_fin]]),DATE(1900,1,1),TODAY()-employes3[[#This Row],[DD_fin]])</f>
        <v>1</v>
      </c>
      <c r="P2122">
        <v>2</v>
      </c>
      <c r="Q2122">
        <v>25.57</v>
      </c>
      <c r="R2122">
        <v>1</v>
      </c>
      <c r="S2122">
        <v>9554</v>
      </c>
      <c r="T2122">
        <v>605</v>
      </c>
    </row>
    <row r="2123" spans="1:20" hidden="1">
      <c r="A2123">
        <v>3122</v>
      </c>
      <c r="B2123" t="s">
        <v>472</v>
      </c>
      <c r="C2123" t="s">
        <v>2674</v>
      </c>
      <c r="D2123" t="s">
        <v>13298</v>
      </c>
      <c r="E2123" t="s">
        <v>25</v>
      </c>
      <c r="F2123" s="1">
        <f ca="1">TODAY()-employes3[[#This Row],[DN_ecart]]</f>
        <v>23530</v>
      </c>
      <c r="G2123" t="s">
        <v>13299</v>
      </c>
      <c r="H2123" t="s">
        <v>13300</v>
      </c>
      <c r="I2123" t="s">
        <v>7685</v>
      </c>
      <c r="J2123">
        <v>18</v>
      </c>
      <c r="K2123" t="s">
        <v>13301</v>
      </c>
      <c r="L2123">
        <v>7</v>
      </c>
      <c r="M2123" t="s">
        <v>13302</v>
      </c>
      <c r="N2123" s="1">
        <f ca="1">TODAY()-employes3[[#This Row],[DD_debut]]</f>
        <v>44663</v>
      </c>
      <c r="O2123" s="1">
        <f ca="1">IF(ISBLANK(employes3[[#This Row],[DD_fin]]),DATE(1900,1,1),TODAY()-employes3[[#This Row],[DD_fin]])</f>
        <v>1</v>
      </c>
      <c r="P2123">
        <v>4</v>
      </c>
      <c r="Q2123">
        <v>38.409999999999997</v>
      </c>
      <c r="R2123">
        <v>1</v>
      </c>
      <c r="S2123">
        <v>22045</v>
      </c>
      <c r="T2123">
        <v>912</v>
      </c>
    </row>
    <row r="2124" spans="1:20" hidden="1">
      <c r="A2124">
        <v>3123</v>
      </c>
      <c r="B2124" t="s">
        <v>488</v>
      </c>
      <c r="C2124" t="s">
        <v>2397</v>
      </c>
      <c r="D2124" t="s">
        <v>13303</v>
      </c>
      <c r="E2124" t="s">
        <v>25</v>
      </c>
      <c r="F2124" s="1">
        <f ca="1">TODAY()-employes3[[#This Row],[DN_ecart]]</f>
        <v>27745</v>
      </c>
      <c r="G2124" t="s">
        <v>13304</v>
      </c>
      <c r="H2124" t="s">
        <v>13305</v>
      </c>
      <c r="I2124" t="s">
        <v>13306</v>
      </c>
      <c r="J2124">
        <v>43</v>
      </c>
      <c r="K2124" t="s">
        <v>13307</v>
      </c>
      <c r="L2124">
        <v>9</v>
      </c>
      <c r="M2124" t="s">
        <v>13308</v>
      </c>
      <c r="N2124" s="1">
        <f ca="1">TODAY()-employes3[[#This Row],[DD_debut]]</f>
        <v>44914</v>
      </c>
      <c r="O2124" s="1">
        <f ca="1">IF(ISBLANK(employes3[[#This Row],[DD_fin]]),DATE(1900,1,1),TODAY()-employes3[[#This Row],[DD_fin]])</f>
        <v>1</v>
      </c>
      <c r="P2124">
        <v>4</v>
      </c>
      <c r="Q2124">
        <v>16.16</v>
      </c>
      <c r="R2124">
        <v>1</v>
      </c>
      <c r="S2124">
        <v>17830</v>
      </c>
      <c r="T2124">
        <v>661</v>
      </c>
    </row>
    <row r="2125" spans="1:20">
      <c r="A2125">
        <v>3124</v>
      </c>
      <c r="B2125" t="s">
        <v>126</v>
      </c>
      <c r="C2125" t="s">
        <v>927</v>
      </c>
      <c r="D2125" t="s">
        <v>13309</v>
      </c>
      <c r="E2125" t="s">
        <v>25</v>
      </c>
      <c r="F2125" s="1">
        <f ca="1">TODAY()-employes3[[#This Row],[DN_ecart]]</f>
        <v>22800</v>
      </c>
      <c r="G2125" t="s">
        <v>13310</v>
      </c>
      <c r="H2125" t="s">
        <v>13311</v>
      </c>
      <c r="I2125" t="s">
        <v>13312</v>
      </c>
      <c r="J2125">
        <v>10</v>
      </c>
      <c r="K2125" t="s">
        <v>13313</v>
      </c>
      <c r="L2125">
        <v>9</v>
      </c>
      <c r="M2125" t="s">
        <v>13314</v>
      </c>
      <c r="N2125" s="1">
        <f ca="1">TODAY()-employes3[[#This Row],[DD_debut]]</f>
        <v>41788</v>
      </c>
      <c r="O2125" s="1">
        <f ca="1">IF(ISBLANK(employes3[[#This Row],[DD_fin]]),DATE(1900,1,1),TODAY()-employes3[[#This Row],[DD_fin]])</f>
        <v>1</v>
      </c>
      <c r="P2125">
        <v>5</v>
      </c>
      <c r="Q2125">
        <v>38.75</v>
      </c>
      <c r="R2125">
        <v>2</v>
      </c>
      <c r="S2125">
        <v>22775</v>
      </c>
      <c r="T2125">
        <v>3787</v>
      </c>
    </row>
    <row r="2126" spans="1:20" hidden="1">
      <c r="A2126">
        <v>3125</v>
      </c>
      <c r="B2126" t="s">
        <v>990</v>
      </c>
      <c r="C2126" t="s">
        <v>1674</v>
      </c>
      <c r="D2126" t="s">
        <v>13315</v>
      </c>
      <c r="E2126" t="s">
        <v>42</v>
      </c>
      <c r="F2126" s="1">
        <f ca="1">TODAY()-employes3[[#This Row],[DN_ecart]]</f>
        <v>35835</v>
      </c>
      <c r="G2126" t="s">
        <v>13316</v>
      </c>
      <c r="H2126" t="s">
        <v>13317</v>
      </c>
      <c r="I2126" t="s">
        <v>13318</v>
      </c>
      <c r="J2126">
        <v>22</v>
      </c>
      <c r="K2126" t="s">
        <v>13319</v>
      </c>
      <c r="L2126">
        <v>7</v>
      </c>
      <c r="M2126" t="s">
        <v>13320</v>
      </c>
      <c r="N2126" s="1">
        <f ca="1">TODAY()-employes3[[#This Row],[DD_debut]]</f>
        <v>45150</v>
      </c>
      <c r="O2126" s="1">
        <f ca="1">IF(ISBLANK(employes3[[#This Row],[DD_fin]]),DATE(1900,1,1),TODAY()-employes3[[#This Row],[DD_fin]])</f>
        <v>1</v>
      </c>
      <c r="P2126">
        <v>3</v>
      </c>
      <c r="Q2126">
        <v>18.64</v>
      </c>
      <c r="R2126">
        <v>3</v>
      </c>
      <c r="S2126">
        <v>9740</v>
      </c>
      <c r="T2126">
        <v>425</v>
      </c>
    </row>
    <row r="2127" spans="1:20" hidden="1">
      <c r="A2127">
        <v>3126</v>
      </c>
      <c r="B2127" t="s">
        <v>1056</v>
      </c>
      <c r="C2127" t="s">
        <v>683</v>
      </c>
      <c r="D2127" t="s">
        <v>13321</v>
      </c>
      <c r="E2127" t="s">
        <v>25</v>
      </c>
      <c r="F2127" s="1">
        <f ca="1">TODAY()-employes3[[#This Row],[DN_ecart]]</f>
        <v>35088</v>
      </c>
      <c r="G2127" t="s">
        <v>13322</v>
      </c>
      <c r="H2127" t="s">
        <v>13323</v>
      </c>
      <c r="I2127" t="s">
        <v>13324</v>
      </c>
      <c r="J2127">
        <v>1</v>
      </c>
      <c r="K2127" t="s">
        <v>13325</v>
      </c>
      <c r="L2127">
        <v>8</v>
      </c>
      <c r="M2127" t="s">
        <v>13326</v>
      </c>
      <c r="N2127" s="1">
        <f ca="1">TODAY()-employes3[[#This Row],[DD_debut]]</f>
        <v>42260</v>
      </c>
      <c r="O2127" s="1">
        <f ca="1">IF(ISBLANK(employes3[[#This Row],[DD_fin]]),DATE(1900,1,1),TODAY()-employes3[[#This Row],[DD_fin]])</f>
        <v>1</v>
      </c>
      <c r="P2127">
        <v>8</v>
      </c>
      <c r="Q2127">
        <v>29.41</v>
      </c>
      <c r="R2127">
        <v>2</v>
      </c>
      <c r="S2127">
        <v>10487</v>
      </c>
      <c r="T2127">
        <v>3315</v>
      </c>
    </row>
    <row r="2128" spans="1:20" hidden="1">
      <c r="A2128">
        <v>3127</v>
      </c>
      <c r="B2128" t="s">
        <v>1935</v>
      </c>
      <c r="C2128" t="s">
        <v>668</v>
      </c>
      <c r="D2128" t="s">
        <v>13327</v>
      </c>
      <c r="E2128" t="s">
        <v>42</v>
      </c>
      <c r="F2128" s="1">
        <f ca="1">TODAY()-employes3[[#This Row],[DN_ecart]]</f>
        <v>29333</v>
      </c>
      <c r="G2128" t="s">
        <v>13328</v>
      </c>
      <c r="H2128" t="s">
        <v>13329</v>
      </c>
      <c r="I2128" t="s">
        <v>13330</v>
      </c>
      <c r="J2128">
        <v>18</v>
      </c>
      <c r="K2128" t="s">
        <v>13331</v>
      </c>
      <c r="L2128">
        <v>9</v>
      </c>
      <c r="M2128" t="s">
        <v>13332</v>
      </c>
      <c r="N2128" s="1">
        <f ca="1">TODAY()-employes3[[#This Row],[DD_debut]]</f>
        <v>45067</v>
      </c>
      <c r="O2128" s="1">
        <f ca="1">IF(ISBLANK(employes3[[#This Row],[DD_fin]]),DATE(1900,1,1),TODAY()-employes3[[#This Row],[DD_fin]])</f>
        <v>1</v>
      </c>
      <c r="P2128">
        <v>3</v>
      </c>
      <c r="Q2128">
        <v>30.78</v>
      </c>
      <c r="R2128">
        <v>3</v>
      </c>
      <c r="S2128">
        <v>16242</v>
      </c>
      <c r="T2128">
        <v>508</v>
      </c>
    </row>
    <row r="2129" spans="1:21" hidden="1">
      <c r="A2129">
        <v>3128</v>
      </c>
      <c r="B2129" t="s">
        <v>426</v>
      </c>
      <c r="C2129" t="s">
        <v>481</v>
      </c>
      <c r="D2129" t="s">
        <v>13333</v>
      </c>
      <c r="E2129" t="s">
        <v>25</v>
      </c>
      <c r="F2129" s="1">
        <f ca="1">TODAY()-employes3[[#This Row],[DN_ecart]]</f>
        <v>34257</v>
      </c>
      <c r="G2129" t="s">
        <v>13334</v>
      </c>
      <c r="H2129" t="s">
        <v>13335</v>
      </c>
      <c r="I2129" t="s">
        <v>13336</v>
      </c>
      <c r="J2129">
        <v>6</v>
      </c>
      <c r="K2129" t="s">
        <v>13337</v>
      </c>
      <c r="L2129">
        <v>7</v>
      </c>
      <c r="M2129" t="s">
        <v>13338</v>
      </c>
      <c r="N2129" s="1">
        <f ca="1">TODAY()-employes3[[#This Row],[DD_debut]]</f>
        <v>40706</v>
      </c>
      <c r="O2129" s="1">
        <f ca="1">IF(ISBLANK(employes3[[#This Row],[DD_fin]]),DATE(1900,1,1),TODAY()-employes3[[#This Row],[DD_fin]])</f>
        <v>1</v>
      </c>
      <c r="P2129">
        <v>4</v>
      </c>
      <c r="Q2129">
        <v>29.95</v>
      </c>
      <c r="R2129">
        <v>2</v>
      </c>
      <c r="S2129">
        <v>11318</v>
      </c>
      <c r="T2129">
        <v>4869</v>
      </c>
    </row>
    <row r="2130" spans="1:21" hidden="1">
      <c r="A2130">
        <v>3129</v>
      </c>
      <c r="B2130" t="s">
        <v>3502</v>
      </c>
      <c r="C2130" t="s">
        <v>1440</v>
      </c>
      <c r="D2130" t="s">
        <v>13339</v>
      </c>
      <c r="E2130" t="s">
        <v>42</v>
      </c>
      <c r="F2130" s="1">
        <f ca="1">TODAY()-employes3[[#This Row],[DN_ecart]]</f>
        <v>32320</v>
      </c>
      <c r="G2130" t="s">
        <v>13340</v>
      </c>
      <c r="H2130" t="s">
        <v>13341</v>
      </c>
      <c r="I2130" t="s">
        <v>13342</v>
      </c>
      <c r="J2130">
        <v>65</v>
      </c>
      <c r="K2130" t="s">
        <v>13343</v>
      </c>
      <c r="L2130">
        <v>7</v>
      </c>
      <c r="M2130" t="s">
        <v>13344</v>
      </c>
      <c r="N2130" s="1">
        <f ca="1">TODAY()-employes3[[#This Row],[DD_debut]]</f>
        <v>44644</v>
      </c>
      <c r="O2130" s="1">
        <f ca="1">IF(ISBLANK(employes3[[#This Row],[DD_fin]]),DATE(1900,1,1),TODAY()-employes3[[#This Row],[DD_fin]])</f>
        <v>1</v>
      </c>
      <c r="P2130">
        <v>5</v>
      </c>
      <c r="Q2130">
        <v>39.229999999999997</v>
      </c>
      <c r="R2130">
        <v>1</v>
      </c>
      <c r="S2130">
        <v>13255</v>
      </c>
      <c r="T2130">
        <v>931</v>
      </c>
    </row>
    <row r="2131" spans="1:21">
      <c r="A2131">
        <v>3130</v>
      </c>
      <c r="B2131" t="s">
        <v>365</v>
      </c>
      <c r="C2131" t="s">
        <v>1280</v>
      </c>
      <c r="D2131" t="s">
        <v>13345</v>
      </c>
      <c r="E2131" t="s">
        <v>42</v>
      </c>
      <c r="F2131" s="1">
        <f ca="1">TODAY()-employes3[[#This Row],[DN_ecart]]</f>
        <v>37481</v>
      </c>
      <c r="G2131" t="s">
        <v>13346</v>
      </c>
      <c r="H2131" t="s">
        <v>13347</v>
      </c>
      <c r="I2131" t="s">
        <v>13348</v>
      </c>
      <c r="J2131">
        <v>75</v>
      </c>
      <c r="K2131" t="s">
        <v>13349</v>
      </c>
      <c r="L2131">
        <v>9</v>
      </c>
      <c r="M2131" t="s">
        <v>13350</v>
      </c>
      <c r="N2131" s="1">
        <f ca="1">TODAY()-employes3[[#This Row],[DD_debut]]</f>
        <v>41973</v>
      </c>
      <c r="O2131" s="1">
        <f ca="1">IF(ISBLANK(employes3[[#This Row],[DD_fin]]),DATE(1900,1,1),TODAY()-employes3[[#This Row],[DD_fin]])</f>
        <v>1</v>
      </c>
      <c r="P2131">
        <v>6</v>
      </c>
      <c r="Q2131">
        <v>43.94</v>
      </c>
      <c r="R2131">
        <v>1</v>
      </c>
      <c r="S2131">
        <v>8094</v>
      </c>
      <c r="T2131">
        <v>3602</v>
      </c>
    </row>
    <row r="2132" spans="1:21" hidden="1">
      <c r="A2132">
        <v>3131</v>
      </c>
      <c r="B2132" t="s">
        <v>495</v>
      </c>
      <c r="C2132" t="s">
        <v>1874</v>
      </c>
      <c r="D2132" t="s">
        <v>13351</v>
      </c>
      <c r="E2132" t="s">
        <v>25</v>
      </c>
      <c r="F2132" s="1">
        <f ca="1">TODAY()-employes3[[#This Row],[DN_ecart]]</f>
        <v>24754</v>
      </c>
      <c r="G2132" t="s">
        <v>13352</v>
      </c>
      <c r="H2132" t="s">
        <v>13353</v>
      </c>
      <c r="I2132" t="s">
        <v>13354</v>
      </c>
      <c r="J2132">
        <v>39</v>
      </c>
      <c r="K2132" t="s">
        <v>13355</v>
      </c>
      <c r="L2132">
        <v>10</v>
      </c>
      <c r="M2132" t="s">
        <v>13356</v>
      </c>
      <c r="N2132" s="1">
        <f ca="1">TODAY()-employes3[[#This Row],[DD_debut]]</f>
        <v>43288</v>
      </c>
      <c r="O2132" s="1">
        <f ca="1">IF(ISBLANK(employes3[[#This Row],[DD_fin]]),DATE(1900,1,1),TODAY()-employes3[[#This Row],[DD_fin]])</f>
        <v>1</v>
      </c>
      <c r="P2132">
        <v>5</v>
      </c>
      <c r="Q2132">
        <v>40.71</v>
      </c>
      <c r="R2132">
        <v>1</v>
      </c>
      <c r="S2132">
        <v>20821</v>
      </c>
      <c r="T2132">
        <v>2287</v>
      </c>
    </row>
    <row r="2133" spans="1:21" hidden="1">
      <c r="A2133">
        <v>3132</v>
      </c>
      <c r="B2133" t="s">
        <v>578</v>
      </c>
      <c r="C2133" t="s">
        <v>2828</v>
      </c>
      <c r="D2133" t="s">
        <v>13357</v>
      </c>
      <c r="E2133" t="s">
        <v>25</v>
      </c>
      <c r="F2133" s="1">
        <f ca="1">TODAY()-employes3[[#This Row],[DN_ecart]]</f>
        <v>26313</v>
      </c>
      <c r="G2133" t="s">
        <v>13358</v>
      </c>
      <c r="H2133" t="s">
        <v>13359</v>
      </c>
      <c r="I2133" t="s">
        <v>13360</v>
      </c>
      <c r="J2133">
        <v>21</v>
      </c>
      <c r="K2133" t="s">
        <v>13361</v>
      </c>
      <c r="L2133">
        <v>7</v>
      </c>
      <c r="M2133" t="s">
        <v>13362</v>
      </c>
      <c r="N2133" s="1">
        <f ca="1">TODAY()-employes3[[#This Row],[DD_debut]]</f>
        <v>40708</v>
      </c>
      <c r="O2133" s="1">
        <f ca="1">IF(ISBLANK(employes3[[#This Row],[DD_fin]]),DATE(1900,1,1),TODAY()-employes3[[#This Row],[DD_fin]])</f>
        <v>40867</v>
      </c>
      <c r="P2133">
        <v>4</v>
      </c>
      <c r="Q2133">
        <v>25.37</v>
      </c>
      <c r="R2133">
        <v>1</v>
      </c>
      <c r="S2133">
        <v>19262</v>
      </c>
      <c r="T2133">
        <v>4867</v>
      </c>
      <c r="U2133">
        <v>4708</v>
      </c>
    </row>
    <row r="2134" spans="1:21" hidden="1">
      <c r="A2134">
        <v>3133</v>
      </c>
      <c r="B2134" t="s">
        <v>2847</v>
      </c>
      <c r="C2134" t="s">
        <v>1948</v>
      </c>
      <c r="D2134" t="s">
        <v>13363</v>
      </c>
      <c r="E2134" t="s">
        <v>42</v>
      </c>
      <c r="F2134" s="1">
        <f ca="1">TODAY()-employes3[[#This Row],[DN_ecart]]</f>
        <v>34940</v>
      </c>
      <c r="G2134" t="s">
        <v>13364</v>
      </c>
      <c r="H2134" t="s">
        <v>13365</v>
      </c>
      <c r="I2134" t="s">
        <v>13366</v>
      </c>
      <c r="J2134">
        <v>17</v>
      </c>
      <c r="K2134" t="s">
        <v>13367</v>
      </c>
      <c r="L2134">
        <v>7</v>
      </c>
      <c r="M2134" t="s">
        <v>13368</v>
      </c>
      <c r="N2134" s="1">
        <f ca="1">TODAY()-employes3[[#This Row],[DD_debut]]</f>
        <v>44029</v>
      </c>
      <c r="O2134" s="1">
        <f ca="1">IF(ISBLANK(employes3[[#This Row],[DD_fin]]),DATE(1900,1,1),TODAY()-employes3[[#This Row],[DD_fin]])</f>
        <v>1</v>
      </c>
      <c r="P2134">
        <v>4</v>
      </c>
      <c r="Q2134">
        <v>39.29</v>
      </c>
      <c r="R2134">
        <v>1</v>
      </c>
      <c r="S2134">
        <v>10635</v>
      </c>
      <c r="T2134">
        <v>1546</v>
      </c>
    </row>
    <row r="2135" spans="1:21" hidden="1">
      <c r="A2135">
        <v>3134</v>
      </c>
      <c r="B2135" t="s">
        <v>3118</v>
      </c>
      <c r="C2135" t="s">
        <v>197</v>
      </c>
      <c r="D2135" t="s">
        <v>13369</v>
      </c>
      <c r="E2135" t="s">
        <v>25</v>
      </c>
      <c r="F2135" s="1">
        <f ca="1">TODAY()-employes3[[#This Row],[DN_ecart]]</f>
        <v>35726</v>
      </c>
      <c r="G2135" t="s">
        <v>13370</v>
      </c>
      <c r="H2135" t="s">
        <v>13371</v>
      </c>
      <c r="I2135" t="s">
        <v>13372</v>
      </c>
      <c r="J2135">
        <v>2</v>
      </c>
      <c r="K2135" t="s">
        <v>13373</v>
      </c>
      <c r="L2135">
        <v>9</v>
      </c>
      <c r="M2135" t="s">
        <v>13374</v>
      </c>
      <c r="N2135" s="1">
        <f ca="1">TODAY()-employes3[[#This Row],[DD_debut]]</f>
        <v>41344</v>
      </c>
      <c r="O2135" s="1">
        <f ca="1">IF(ISBLANK(employes3[[#This Row],[DD_fin]]),DATE(1900,1,1),TODAY()-employes3[[#This Row],[DD_fin]])</f>
        <v>1</v>
      </c>
      <c r="P2135">
        <v>2</v>
      </c>
      <c r="Q2135">
        <v>26.1</v>
      </c>
      <c r="R2135">
        <v>1</v>
      </c>
      <c r="S2135">
        <v>9849</v>
      </c>
      <c r="T2135">
        <v>4231</v>
      </c>
    </row>
    <row r="2136" spans="1:21" hidden="1">
      <c r="A2136">
        <v>3135</v>
      </c>
      <c r="B2136" t="s">
        <v>2847</v>
      </c>
      <c r="C2136" t="s">
        <v>3399</v>
      </c>
      <c r="D2136" t="s">
        <v>13375</v>
      </c>
      <c r="E2136" t="s">
        <v>25</v>
      </c>
      <c r="F2136" s="1">
        <f ca="1">TODAY()-employes3[[#This Row],[DN_ecart]]</f>
        <v>30688</v>
      </c>
      <c r="G2136" t="s">
        <v>13376</v>
      </c>
      <c r="H2136" t="s">
        <v>13377</v>
      </c>
      <c r="I2136" t="s">
        <v>13378</v>
      </c>
      <c r="J2136">
        <v>45</v>
      </c>
      <c r="K2136" t="s">
        <v>13379</v>
      </c>
      <c r="L2136">
        <v>9</v>
      </c>
      <c r="M2136" t="s">
        <v>13380</v>
      </c>
      <c r="N2136" s="1">
        <f ca="1">TODAY()-employes3[[#This Row],[DD_debut]]</f>
        <v>44294</v>
      </c>
      <c r="O2136" s="1">
        <f ca="1">IF(ISBLANK(employes3[[#This Row],[DD_fin]]),DATE(1900,1,1),TODAY()-employes3[[#This Row],[DD_fin]])</f>
        <v>44942</v>
      </c>
      <c r="P2136">
        <v>5</v>
      </c>
      <c r="Q2136">
        <v>27.96</v>
      </c>
      <c r="R2136">
        <v>1</v>
      </c>
      <c r="S2136">
        <v>14887</v>
      </c>
      <c r="T2136">
        <v>1281</v>
      </c>
      <c r="U2136">
        <v>633</v>
      </c>
    </row>
    <row r="2137" spans="1:21" hidden="1">
      <c r="A2137">
        <v>3136</v>
      </c>
      <c r="B2137" t="s">
        <v>3772</v>
      </c>
      <c r="C2137" t="s">
        <v>305</v>
      </c>
      <c r="D2137" t="s">
        <v>13381</v>
      </c>
      <c r="E2137" t="s">
        <v>25</v>
      </c>
      <c r="F2137" s="1">
        <f ca="1">TODAY()-employes3[[#This Row],[DN_ecart]]</f>
        <v>33753</v>
      </c>
      <c r="G2137" t="s">
        <v>13382</v>
      </c>
      <c r="H2137" t="s">
        <v>13383</v>
      </c>
      <c r="I2137" t="s">
        <v>13384</v>
      </c>
      <c r="J2137">
        <v>8</v>
      </c>
      <c r="K2137" t="s">
        <v>13385</v>
      </c>
      <c r="L2137">
        <v>9</v>
      </c>
      <c r="M2137" t="s">
        <v>13386</v>
      </c>
      <c r="N2137" s="1">
        <f ca="1">TODAY()-employes3[[#This Row],[DD_debut]]</f>
        <v>40927</v>
      </c>
      <c r="O2137" s="1">
        <f ca="1">IF(ISBLANK(employes3[[#This Row],[DD_fin]]),DATE(1900,1,1),TODAY()-employes3[[#This Row],[DD_fin]])</f>
        <v>1</v>
      </c>
      <c r="P2137">
        <v>4</v>
      </c>
      <c r="Q2137">
        <v>16.22</v>
      </c>
      <c r="R2137">
        <v>3</v>
      </c>
      <c r="S2137">
        <v>11822</v>
      </c>
      <c r="T2137">
        <v>4648</v>
      </c>
    </row>
    <row r="2138" spans="1:21" hidden="1">
      <c r="A2138">
        <v>3137</v>
      </c>
      <c r="B2138" t="s">
        <v>1805</v>
      </c>
      <c r="C2138" t="s">
        <v>557</v>
      </c>
      <c r="D2138" t="s">
        <v>13387</v>
      </c>
      <c r="E2138" t="s">
        <v>42</v>
      </c>
      <c r="F2138" s="1">
        <f ca="1">TODAY()-employes3[[#This Row],[DN_ecart]]</f>
        <v>24242</v>
      </c>
      <c r="G2138" t="s">
        <v>13388</v>
      </c>
      <c r="H2138" t="s">
        <v>13389</v>
      </c>
      <c r="I2138" t="s">
        <v>13390</v>
      </c>
      <c r="J2138">
        <v>43</v>
      </c>
      <c r="K2138" t="s">
        <v>13391</v>
      </c>
      <c r="L2138">
        <v>8</v>
      </c>
      <c r="M2138" t="s">
        <v>13392</v>
      </c>
      <c r="N2138" s="1">
        <f ca="1">TODAY()-employes3[[#This Row],[DD_debut]]</f>
        <v>44929</v>
      </c>
      <c r="O2138" s="1">
        <f ca="1">IF(ISBLANK(employes3[[#This Row],[DD_fin]]),DATE(1900,1,1),TODAY()-employes3[[#This Row],[DD_fin]])</f>
        <v>1</v>
      </c>
      <c r="P2138">
        <v>3</v>
      </c>
      <c r="Q2138">
        <v>18.75</v>
      </c>
      <c r="R2138">
        <v>4</v>
      </c>
      <c r="S2138">
        <v>21333</v>
      </c>
      <c r="T2138">
        <v>646</v>
      </c>
    </row>
    <row r="2139" spans="1:21" hidden="1">
      <c r="A2139">
        <v>3138</v>
      </c>
      <c r="B2139" t="s">
        <v>6471</v>
      </c>
      <c r="C2139" t="s">
        <v>2903</v>
      </c>
      <c r="D2139" t="s">
        <v>13393</v>
      </c>
      <c r="E2139" t="s">
        <v>25</v>
      </c>
      <c r="F2139" s="1">
        <f ca="1">TODAY()-employes3[[#This Row],[DN_ecart]]</f>
        <v>22471</v>
      </c>
      <c r="G2139" t="s">
        <v>13394</v>
      </c>
      <c r="H2139" t="s">
        <v>13395</v>
      </c>
      <c r="I2139" t="s">
        <v>13396</v>
      </c>
      <c r="J2139">
        <v>43</v>
      </c>
      <c r="K2139" t="s">
        <v>13397</v>
      </c>
      <c r="L2139">
        <v>6</v>
      </c>
      <c r="M2139" t="s">
        <v>13398</v>
      </c>
      <c r="N2139" s="1">
        <f ca="1">TODAY()-employes3[[#This Row],[DD_debut]]</f>
        <v>44552</v>
      </c>
      <c r="O2139" s="1">
        <f ca="1">IF(ISBLANK(employes3[[#This Row],[DD_fin]]),DATE(1900,1,1),TODAY()-employes3[[#This Row],[DD_fin]])</f>
        <v>1</v>
      </c>
      <c r="P2139">
        <v>5</v>
      </c>
      <c r="Q2139">
        <v>24.29</v>
      </c>
      <c r="R2139">
        <v>1</v>
      </c>
      <c r="S2139">
        <v>23104</v>
      </c>
      <c r="T2139">
        <v>1023</v>
      </c>
    </row>
    <row r="2140" spans="1:21" hidden="1">
      <c r="A2140">
        <v>3139</v>
      </c>
      <c r="B2140" t="s">
        <v>1203</v>
      </c>
      <c r="C2140" t="s">
        <v>358</v>
      </c>
      <c r="D2140" t="s">
        <v>13399</v>
      </c>
      <c r="E2140" t="s">
        <v>25</v>
      </c>
      <c r="F2140" s="1">
        <f ca="1">TODAY()-employes3[[#This Row],[DN_ecart]]</f>
        <v>38299</v>
      </c>
      <c r="G2140" t="s">
        <v>13400</v>
      </c>
      <c r="H2140" t="s">
        <v>13401</v>
      </c>
      <c r="I2140" t="s">
        <v>13402</v>
      </c>
      <c r="J2140">
        <v>20</v>
      </c>
      <c r="K2140" t="s">
        <v>13403</v>
      </c>
      <c r="L2140">
        <v>6</v>
      </c>
      <c r="M2140" t="s">
        <v>13404</v>
      </c>
      <c r="N2140" s="1">
        <f ca="1">TODAY()-employes3[[#This Row],[DD_debut]]</f>
        <v>43103</v>
      </c>
      <c r="O2140" s="1">
        <f ca="1">IF(ISBLANK(employes3[[#This Row],[DD_fin]]),DATE(1900,1,1),TODAY()-employes3[[#This Row],[DD_fin]])</f>
        <v>44250</v>
      </c>
      <c r="P2140">
        <v>5</v>
      </c>
      <c r="Q2140">
        <v>25.91</v>
      </c>
      <c r="R2140">
        <v>1</v>
      </c>
      <c r="S2140">
        <v>7276</v>
      </c>
      <c r="T2140">
        <v>2472</v>
      </c>
      <c r="U2140">
        <v>1325</v>
      </c>
    </row>
    <row r="2141" spans="1:21" hidden="1">
      <c r="A2141">
        <v>3140</v>
      </c>
      <c r="B2141" t="s">
        <v>10461</v>
      </c>
      <c r="C2141" t="s">
        <v>1874</v>
      </c>
      <c r="D2141" t="s">
        <v>13405</v>
      </c>
      <c r="E2141" t="s">
        <v>25</v>
      </c>
      <c r="F2141" s="1">
        <f ca="1">TODAY()-employes3[[#This Row],[DN_ecart]]</f>
        <v>33761</v>
      </c>
      <c r="G2141" t="s">
        <v>13406</v>
      </c>
      <c r="H2141" t="s">
        <v>13407</v>
      </c>
      <c r="I2141" t="s">
        <v>13408</v>
      </c>
      <c r="J2141">
        <v>1</v>
      </c>
      <c r="K2141" t="s">
        <v>13409</v>
      </c>
      <c r="L2141">
        <v>6</v>
      </c>
      <c r="M2141" t="s">
        <v>13410</v>
      </c>
      <c r="N2141" s="1">
        <f ca="1">TODAY()-employes3[[#This Row],[DD_debut]]</f>
        <v>42711</v>
      </c>
      <c r="O2141" s="1">
        <f ca="1">IF(ISBLANK(employes3[[#This Row],[DD_fin]]),DATE(1900,1,1),TODAY()-employes3[[#This Row],[DD_fin]])</f>
        <v>1</v>
      </c>
      <c r="P2141">
        <v>5</v>
      </c>
      <c r="Q2141">
        <v>30.5</v>
      </c>
      <c r="R2141">
        <v>1</v>
      </c>
      <c r="S2141">
        <v>11814</v>
      </c>
      <c r="T2141">
        <v>2864</v>
      </c>
    </row>
    <row r="2142" spans="1:21" hidden="1">
      <c r="A2142">
        <v>3141</v>
      </c>
      <c r="B2142" t="s">
        <v>3553</v>
      </c>
      <c r="C2142" t="s">
        <v>1592</v>
      </c>
      <c r="D2142" t="s">
        <v>13411</v>
      </c>
      <c r="E2142" t="s">
        <v>42</v>
      </c>
      <c r="F2142" s="1">
        <f ca="1">TODAY()-employes3[[#This Row],[DN_ecart]]</f>
        <v>37130</v>
      </c>
      <c r="G2142" t="s">
        <v>13412</v>
      </c>
      <c r="H2142" t="s">
        <v>13413</v>
      </c>
      <c r="I2142" t="s">
        <v>13414</v>
      </c>
      <c r="J2142">
        <v>10</v>
      </c>
      <c r="K2142" t="s">
        <v>13415</v>
      </c>
      <c r="L2142">
        <v>8</v>
      </c>
      <c r="M2142" t="s">
        <v>13416</v>
      </c>
      <c r="N2142" s="1">
        <f ca="1">TODAY()-employes3[[#This Row],[DD_debut]]</f>
        <v>41145</v>
      </c>
      <c r="O2142" s="1">
        <f ca="1">IF(ISBLANK(employes3[[#This Row],[DD_fin]]),DATE(1900,1,1),TODAY()-employes3[[#This Row],[DD_fin]])</f>
        <v>1</v>
      </c>
      <c r="P2142">
        <v>4</v>
      </c>
      <c r="Q2142">
        <v>25.31</v>
      </c>
      <c r="R2142">
        <v>2</v>
      </c>
      <c r="S2142">
        <v>8445</v>
      </c>
      <c r="T2142">
        <v>4430</v>
      </c>
    </row>
    <row r="2143" spans="1:21" hidden="1">
      <c r="A2143">
        <v>3142</v>
      </c>
      <c r="B2143" t="s">
        <v>2747</v>
      </c>
      <c r="C2143" t="s">
        <v>934</v>
      </c>
      <c r="D2143" t="s">
        <v>13417</v>
      </c>
      <c r="E2143" t="s">
        <v>42</v>
      </c>
      <c r="F2143" s="1">
        <f ca="1">TODAY()-employes3[[#This Row],[DN_ecart]]</f>
        <v>28670</v>
      </c>
      <c r="G2143" t="s">
        <v>13418</v>
      </c>
      <c r="H2143" t="s">
        <v>13419</v>
      </c>
      <c r="I2143" t="s">
        <v>12672</v>
      </c>
      <c r="J2143">
        <v>25</v>
      </c>
      <c r="K2143" t="s">
        <v>13420</v>
      </c>
      <c r="L2143">
        <v>10</v>
      </c>
      <c r="M2143" t="s">
        <v>13421</v>
      </c>
      <c r="N2143" s="1">
        <f ca="1">TODAY()-employes3[[#This Row],[DD_debut]]</f>
        <v>45111</v>
      </c>
      <c r="O2143" s="1">
        <f ca="1">IF(ISBLANK(employes3[[#This Row],[DD_fin]]),DATE(1900,1,1),TODAY()-employes3[[#This Row],[DD_fin]])</f>
        <v>1</v>
      </c>
      <c r="P2143">
        <v>4</v>
      </c>
      <c r="Q2143">
        <v>43.75</v>
      </c>
      <c r="R2143">
        <v>1</v>
      </c>
      <c r="S2143">
        <v>16905</v>
      </c>
      <c r="T2143">
        <v>464</v>
      </c>
    </row>
    <row r="2144" spans="1:21" hidden="1">
      <c r="A2144">
        <v>3143</v>
      </c>
      <c r="B2144" t="s">
        <v>3080</v>
      </c>
      <c r="C2144" t="s">
        <v>1707</v>
      </c>
      <c r="D2144" t="s">
        <v>13422</v>
      </c>
      <c r="E2144" t="s">
        <v>42</v>
      </c>
      <c r="F2144" s="1">
        <f ca="1">TODAY()-employes3[[#This Row],[DN_ecart]]</f>
        <v>32775</v>
      </c>
      <c r="G2144" t="s">
        <v>13423</v>
      </c>
      <c r="H2144" t="s">
        <v>13424</v>
      </c>
      <c r="I2144" t="s">
        <v>13425</v>
      </c>
      <c r="J2144">
        <v>50</v>
      </c>
      <c r="K2144" t="s">
        <v>13426</v>
      </c>
      <c r="L2144">
        <v>6</v>
      </c>
      <c r="M2144" t="s">
        <v>13427</v>
      </c>
      <c r="N2144" s="1">
        <f ca="1">TODAY()-employes3[[#This Row],[DD_debut]]</f>
        <v>43705</v>
      </c>
      <c r="O2144" s="1">
        <f ca="1">IF(ISBLANK(employes3[[#This Row],[DD_fin]]),DATE(1900,1,1),TODAY()-employes3[[#This Row],[DD_fin]])</f>
        <v>1</v>
      </c>
      <c r="P2144">
        <v>3</v>
      </c>
      <c r="Q2144">
        <v>44.83</v>
      </c>
      <c r="R2144">
        <v>1</v>
      </c>
      <c r="S2144">
        <v>12800</v>
      </c>
      <c r="T2144">
        <v>1870</v>
      </c>
    </row>
    <row r="2145" spans="1:21" hidden="1">
      <c r="A2145">
        <v>3144</v>
      </c>
      <c r="B2145" t="s">
        <v>1798</v>
      </c>
      <c r="C2145" t="s">
        <v>2621</v>
      </c>
      <c r="D2145" t="s">
        <v>13428</v>
      </c>
      <c r="E2145" t="s">
        <v>42</v>
      </c>
      <c r="F2145" s="1">
        <f ca="1">TODAY()-employes3[[#This Row],[DN_ecart]]</f>
        <v>34110</v>
      </c>
      <c r="G2145" t="s">
        <v>13429</v>
      </c>
      <c r="H2145" t="s">
        <v>13430</v>
      </c>
      <c r="I2145" t="s">
        <v>13431</v>
      </c>
      <c r="J2145">
        <v>15</v>
      </c>
      <c r="K2145" t="s">
        <v>13432</v>
      </c>
      <c r="L2145">
        <v>7</v>
      </c>
      <c r="M2145" t="s">
        <v>13433</v>
      </c>
      <c r="N2145" s="1">
        <f ca="1">TODAY()-employes3[[#This Row],[DD_debut]]</f>
        <v>43906</v>
      </c>
      <c r="O2145" s="1">
        <f ca="1">IF(ISBLANK(employes3[[#This Row],[DD_fin]]),DATE(1900,1,1),TODAY()-employes3[[#This Row],[DD_fin]])</f>
        <v>1</v>
      </c>
      <c r="P2145">
        <v>6</v>
      </c>
      <c r="Q2145">
        <v>17.47</v>
      </c>
      <c r="R2145">
        <v>1</v>
      </c>
      <c r="S2145">
        <v>11465</v>
      </c>
      <c r="T2145">
        <v>1669</v>
      </c>
    </row>
    <row r="2146" spans="1:21" hidden="1">
      <c r="A2146">
        <v>3145</v>
      </c>
      <c r="B2146" t="s">
        <v>5553</v>
      </c>
      <c r="C2146" t="s">
        <v>1071</v>
      </c>
      <c r="D2146" t="s">
        <v>13434</v>
      </c>
      <c r="E2146" t="s">
        <v>42</v>
      </c>
      <c r="F2146" s="1">
        <f ca="1">TODAY()-employes3[[#This Row],[DN_ecart]]</f>
        <v>22912</v>
      </c>
      <c r="G2146" t="s">
        <v>13435</v>
      </c>
      <c r="H2146" t="s">
        <v>13436</v>
      </c>
      <c r="I2146" t="s">
        <v>13437</v>
      </c>
      <c r="J2146">
        <v>17</v>
      </c>
      <c r="K2146" t="s">
        <v>13438</v>
      </c>
      <c r="L2146">
        <v>8</v>
      </c>
      <c r="M2146" t="s">
        <v>13439</v>
      </c>
      <c r="N2146" s="1">
        <f ca="1">TODAY()-employes3[[#This Row],[DD_debut]]</f>
        <v>44150</v>
      </c>
      <c r="O2146" s="1">
        <f ca="1">IF(ISBLANK(employes3[[#This Row],[DD_fin]]),DATE(1900,1,1),TODAY()-employes3[[#This Row],[DD_fin]])</f>
        <v>1</v>
      </c>
      <c r="P2146">
        <v>2</v>
      </c>
      <c r="Q2146">
        <v>44.26</v>
      </c>
      <c r="R2146">
        <v>1</v>
      </c>
      <c r="S2146">
        <v>22663</v>
      </c>
      <c r="T2146">
        <v>1425</v>
      </c>
    </row>
    <row r="2147" spans="1:21" hidden="1">
      <c r="A2147">
        <v>3146</v>
      </c>
      <c r="B2147" t="s">
        <v>5766</v>
      </c>
      <c r="C2147" t="s">
        <v>135</v>
      </c>
      <c r="D2147" t="s">
        <v>13440</v>
      </c>
      <c r="E2147" t="s">
        <v>42</v>
      </c>
      <c r="F2147" s="1">
        <f ca="1">TODAY()-employes3[[#This Row],[DN_ecart]]</f>
        <v>35310</v>
      </c>
      <c r="G2147" t="s">
        <v>13441</v>
      </c>
      <c r="H2147" t="s">
        <v>13442</v>
      </c>
      <c r="I2147" t="s">
        <v>13443</v>
      </c>
      <c r="J2147">
        <v>14</v>
      </c>
      <c r="K2147" t="s">
        <v>13444</v>
      </c>
      <c r="L2147">
        <v>5</v>
      </c>
      <c r="M2147" t="s">
        <v>13445</v>
      </c>
      <c r="N2147" s="1">
        <f ca="1">TODAY()-employes3[[#This Row],[DD_debut]]</f>
        <v>42043</v>
      </c>
      <c r="O2147" s="1">
        <f ca="1">IF(ISBLANK(employes3[[#This Row],[DD_fin]]),DATE(1900,1,1),TODAY()-employes3[[#This Row],[DD_fin]])</f>
        <v>1</v>
      </c>
      <c r="P2147">
        <v>4</v>
      </c>
      <c r="Q2147">
        <v>18.899999999999999</v>
      </c>
      <c r="R2147">
        <v>2</v>
      </c>
      <c r="S2147">
        <v>10265</v>
      </c>
      <c r="T2147">
        <v>3532</v>
      </c>
    </row>
    <row r="2148" spans="1:21" hidden="1">
      <c r="A2148">
        <v>3147</v>
      </c>
      <c r="B2148" t="s">
        <v>1056</v>
      </c>
      <c r="C2148" t="s">
        <v>4401</v>
      </c>
      <c r="D2148" t="s">
        <v>13446</v>
      </c>
      <c r="E2148" t="s">
        <v>42</v>
      </c>
      <c r="F2148" s="1">
        <f ca="1">TODAY()-employes3[[#This Row],[DN_ecart]]</f>
        <v>32769</v>
      </c>
      <c r="G2148" t="s">
        <v>13447</v>
      </c>
      <c r="H2148" t="s">
        <v>13448</v>
      </c>
      <c r="I2148" t="s">
        <v>13449</v>
      </c>
      <c r="J2148">
        <v>10</v>
      </c>
      <c r="K2148" t="s">
        <v>13450</v>
      </c>
      <c r="L2148">
        <v>6</v>
      </c>
      <c r="M2148" t="s">
        <v>13451</v>
      </c>
      <c r="N2148" s="1">
        <f ca="1">TODAY()-employes3[[#This Row],[DD_debut]]</f>
        <v>44952</v>
      </c>
      <c r="O2148" s="1">
        <f ca="1">IF(ISBLANK(employes3[[#This Row],[DD_fin]]),DATE(1900,1,1),TODAY()-employes3[[#This Row],[DD_fin]])</f>
        <v>1</v>
      </c>
      <c r="P2148">
        <v>6</v>
      </c>
      <c r="Q2148">
        <v>13.73</v>
      </c>
      <c r="R2148">
        <v>1</v>
      </c>
      <c r="S2148">
        <v>12806</v>
      </c>
      <c r="T2148">
        <v>623</v>
      </c>
    </row>
    <row r="2149" spans="1:21" hidden="1">
      <c r="A2149">
        <v>3148</v>
      </c>
      <c r="B2149" t="s">
        <v>2847</v>
      </c>
      <c r="C2149" t="s">
        <v>4252</v>
      </c>
      <c r="D2149" t="s">
        <v>13452</v>
      </c>
      <c r="E2149" t="s">
        <v>25</v>
      </c>
      <c r="F2149" s="1">
        <f ca="1">TODAY()-employes3[[#This Row],[DN_ecart]]</f>
        <v>29117</v>
      </c>
      <c r="G2149" t="s">
        <v>13453</v>
      </c>
      <c r="H2149" t="s">
        <v>13454</v>
      </c>
      <c r="I2149" t="s">
        <v>13455</v>
      </c>
      <c r="J2149">
        <v>27</v>
      </c>
      <c r="K2149" t="s">
        <v>13456</v>
      </c>
      <c r="L2149">
        <v>8</v>
      </c>
      <c r="M2149" t="s">
        <v>13457</v>
      </c>
      <c r="N2149" s="1">
        <f ca="1">TODAY()-employes3[[#This Row],[DD_debut]]</f>
        <v>43786</v>
      </c>
      <c r="O2149" s="1">
        <f ca="1">IF(ISBLANK(employes3[[#This Row],[DD_fin]]),DATE(1900,1,1),TODAY()-employes3[[#This Row],[DD_fin]])</f>
        <v>1</v>
      </c>
      <c r="P2149">
        <v>5</v>
      </c>
      <c r="Q2149">
        <v>33.770000000000003</v>
      </c>
      <c r="R2149">
        <v>3</v>
      </c>
      <c r="S2149">
        <v>16458</v>
      </c>
      <c r="T2149">
        <v>1789</v>
      </c>
    </row>
    <row r="2150" spans="1:21" hidden="1">
      <c r="A2150">
        <v>3149</v>
      </c>
      <c r="B2150" t="s">
        <v>954</v>
      </c>
      <c r="C2150" t="s">
        <v>541</v>
      </c>
      <c r="D2150" t="s">
        <v>13458</v>
      </c>
      <c r="E2150" t="s">
        <v>25</v>
      </c>
      <c r="F2150" s="1">
        <f ca="1">TODAY()-employes3[[#This Row],[DN_ecart]]</f>
        <v>30700</v>
      </c>
      <c r="G2150" t="s">
        <v>13459</v>
      </c>
      <c r="H2150" t="s">
        <v>13460</v>
      </c>
      <c r="I2150" t="s">
        <v>13461</v>
      </c>
      <c r="J2150">
        <v>21</v>
      </c>
      <c r="K2150" t="s">
        <v>13462</v>
      </c>
      <c r="L2150">
        <v>9</v>
      </c>
      <c r="M2150" t="s">
        <v>13463</v>
      </c>
      <c r="N2150" s="1">
        <f ca="1">TODAY()-employes3[[#This Row],[DD_debut]]</f>
        <v>44097</v>
      </c>
      <c r="O2150" s="1">
        <f ca="1">IF(ISBLANK(employes3[[#This Row],[DD_fin]]),DATE(1900,1,1),TODAY()-employes3[[#This Row],[DD_fin]])</f>
        <v>1</v>
      </c>
      <c r="P2150">
        <v>5</v>
      </c>
      <c r="Q2150">
        <v>12.24</v>
      </c>
      <c r="R2150">
        <v>2</v>
      </c>
      <c r="S2150">
        <v>14875</v>
      </c>
      <c r="T2150">
        <v>1478</v>
      </c>
    </row>
    <row r="2151" spans="1:21" hidden="1">
      <c r="A2151">
        <v>3150</v>
      </c>
      <c r="B2151" t="s">
        <v>801</v>
      </c>
      <c r="C2151" t="s">
        <v>1728</v>
      </c>
      <c r="D2151" t="s">
        <v>13464</v>
      </c>
      <c r="E2151" t="s">
        <v>25</v>
      </c>
      <c r="F2151" s="1">
        <f ca="1">TODAY()-employes3[[#This Row],[DN_ecart]]</f>
        <v>30682</v>
      </c>
      <c r="G2151" t="s">
        <v>13465</v>
      </c>
      <c r="H2151" t="s">
        <v>13466</v>
      </c>
      <c r="I2151" t="s">
        <v>13467</v>
      </c>
      <c r="J2151">
        <v>21</v>
      </c>
      <c r="K2151" t="s">
        <v>13468</v>
      </c>
      <c r="L2151">
        <v>6</v>
      </c>
      <c r="M2151" t="s">
        <v>13469</v>
      </c>
      <c r="N2151" s="1">
        <f ca="1">TODAY()-employes3[[#This Row],[DD_debut]]</f>
        <v>43284</v>
      </c>
      <c r="O2151" s="1">
        <f ca="1">IF(ISBLANK(employes3[[#This Row],[DD_fin]]),DATE(1900,1,1),TODAY()-employes3[[#This Row],[DD_fin]])</f>
        <v>45022</v>
      </c>
      <c r="P2151">
        <v>3</v>
      </c>
      <c r="Q2151">
        <v>17.829999999999998</v>
      </c>
      <c r="R2151">
        <v>1</v>
      </c>
      <c r="S2151">
        <v>14893</v>
      </c>
      <c r="T2151">
        <v>2291</v>
      </c>
      <c r="U2151">
        <v>553</v>
      </c>
    </row>
    <row r="2152" spans="1:21" hidden="1">
      <c r="A2152">
        <v>3151</v>
      </c>
      <c r="B2152" t="s">
        <v>1234</v>
      </c>
      <c r="C2152" t="s">
        <v>327</v>
      </c>
      <c r="D2152" t="s">
        <v>13470</v>
      </c>
      <c r="E2152" t="s">
        <v>25</v>
      </c>
      <c r="F2152" s="1">
        <f ca="1">TODAY()-employes3[[#This Row],[DN_ecart]]</f>
        <v>31990</v>
      </c>
      <c r="G2152" t="s">
        <v>13471</v>
      </c>
      <c r="H2152" t="s">
        <v>13472</v>
      </c>
      <c r="I2152" t="s">
        <v>13473</v>
      </c>
      <c r="J2152">
        <v>28</v>
      </c>
      <c r="K2152" t="s">
        <v>13474</v>
      </c>
      <c r="L2152">
        <v>9</v>
      </c>
      <c r="M2152" t="s">
        <v>13475</v>
      </c>
      <c r="N2152" s="1">
        <f ca="1">TODAY()-employes3[[#This Row],[DD_debut]]</f>
        <v>42384</v>
      </c>
      <c r="O2152" s="1">
        <f ca="1">IF(ISBLANK(employes3[[#This Row],[DD_fin]]),DATE(1900,1,1),TODAY()-employes3[[#This Row],[DD_fin]])</f>
        <v>1</v>
      </c>
      <c r="P2152">
        <v>1</v>
      </c>
      <c r="Q2152">
        <v>42.82</v>
      </c>
      <c r="R2152">
        <v>1</v>
      </c>
      <c r="S2152">
        <v>13585</v>
      </c>
      <c r="T2152">
        <v>3191</v>
      </c>
    </row>
    <row r="2153" spans="1:21" hidden="1">
      <c r="A2153">
        <v>3152</v>
      </c>
      <c r="B2153" t="s">
        <v>3924</v>
      </c>
      <c r="C2153" t="s">
        <v>1728</v>
      </c>
      <c r="D2153" t="s">
        <v>13476</v>
      </c>
      <c r="E2153" t="s">
        <v>25</v>
      </c>
      <c r="F2153" s="1">
        <f ca="1">TODAY()-employes3[[#This Row],[DN_ecart]]</f>
        <v>32231</v>
      </c>
      <c r="G2153" t="s">
        <v>13477</v>
      </c>
      <c r="H2153" t="s">
        <v>13478</v>
      </c>
      <c r="I2153" t="s">
        <v>13479</v>
      </c>
      <c r="J2153">
        <v>45</v>
      </c>
      <c r="K2153" t="s">
        <v>13480</v>
      </c>
      <c r="L2153">
        <v>8</v>
      </c>
      <c r="M2153" t="s">
        <v>13481</v>
      </c>
      <c r="N2153" s="1">
        <f ca="1">TODAY()-employes3[[#This Row],[DD_debut]]</f>
        <v>42585</v>
      </c>
      <c r="O2153" s="1">
        <f ca="1">IF(ISBLANK(employes3[[#This Row],[DD_fin]]),DATE(1900,1,1),TODAY()-employes3[[#This Row],[DD_fin]])</f>
        <v>1</v>
      </c>
      <c r="P2153">
        <v>5</v>
      </c>
      <c r="Q2153">
        <v>26.48</v>
      </c>
      <c r="R2153">
        <v>1</v>
      </c>
      <c r="S2153">
        <v>13344</v>
      </c>
      <c r="T2153">
        <v>2990</v>
      </c>
    </row>
    <row r="2154" spans="1:21" hidden="1">
      <c r="A2154">
        <v>3153</v>
      </c>
      <c r="B2154" t="s">
        <v>2808</v>
      </c>
      <c r="C2154" t="s">
        <v>366</v>
      </c>
      <c r="D2154" t="s">
        <v>13482</v>
      </c>
      <c r="E2154" t="s">
        <v>42</v>
      </c>
      <c r="F2154" s="1">
        <f ca="1">TODAY()-employes3[[#This Row],[DN_ecart]]</f>
        <v>35443</v>
      </c>
      <c r="G2154" t="s">
        <v>13483</v>
      </c>
      <c r="H2154" t="s">
        <v>13484</v>
      </c>
      <c r="I2154" t="s">
        <v>13485</v>
      </c>
      <c r="J2154">
        <v>4</v>
      </c>
      <c r="K2154" t="s">
        <v>13486</v>
      </c>
      <c r="L2154">
        <v>8</v>
      </c>
      <c r="M2154" t="s">
        <v>13487</v>
      </c>
      <c r="N2154" s="1">
        <f ca="1">TODAY()-employes3[[#This Row],[DD_debut]]</f>
        <v>41059</v>
      </c>
      <c r="O2154" s="1">
        <f ca="1">IF(ISBLANK(employes3[[#This Row],[DD_fin]]),DATE(1900,1,1),TODAY()-employes3[[#This Row],[DD_fin]])</f>
        <v>1</v>
      </c>
      <c r="P2154">
        <v>5</v>
      </c>
      <c r="Q2154">
        <v>23.25</v>
      </c>
      <c r="R2154">
        <v>1</v>
      </c>
      <c r="S2154">
        <v>10132</v>
      </c>
      <c r="T2154">
        <v>4516</v>
      </c>
    </row>
    <row r="2155" spans="1:21" hidden="1">
      <c r="A2155">
        <v>3154</v>
      </c>
      <c r="B2155" t="s">
        <v>110</v>
      </c>
      <c r="C2155" t="s">
        <v>3476</v>
      </c>
      <c r="D2155" t="s">
        <v>13488</v>
      </c>
      <c r="E2155" t="s">
        <v>42</v>
      </c>
      <c r="F2155" s="1">
        <f ca="1">TODAY()-employes3[[#This Row],[DN_ecart]]</f>
        <v>36082</v>
      </c>
      <c r="G2155" t="s">
        <v>13489</v>
      </c>
      <c r="H2155" t="s">
        <v>13490</v>
      </c>
      <c r="I2155" t="s">
        <v>13491</v>
      </c>
      <c r="J2155">
        <v>21</v>
      </c>
      <c r="K2155" t="s">
        <v>13492</v>
      </c>
      <c r="L2155">
        <v>5</v>
      </c>
      <c r="M2155" t="s">
        <v>13493</v>
      </c>
      <c r="N2155" s="1">
        <f ca="1">TODAY()-employes3[[#This Row],[DD_debut]]</f>
        <v>44200</v>
      </c>
      <c r="O2155" s="1">
        <f ca="1">IF(ISBLANK(employes3[[#This Row],[DD_fin]]),DATE(1900,1,1),TODAY()-employes3[[#This Row],[DD_fin]])</f>
        <v>1</v>
      </c>
      <c r="P2155">
        <v>2</v>
      </c>
      <c r="Q2155">
        <v>24.78</v>
      </c>
      <c r="R2155">
        <v>1</v>
      </c>
      <c r="S2155">
        <v>9493</v>
      </c>
      <c r="T2155">
        <v>1375</v>
      </c>
    </row>
    <row r="2156" spans="1:21" hidden="1">
      <c r="A2156">
        <v>3155</v>
      </c>
      <c r="B2156" t="s">
        <v>785</v>
      </c>
      <c r="C2156" t="s">
        <v>4401</v>
      </c>
      <c r="D2156" t="s">
        <v>13494</v>
      </c>
      <c r="E2156" t="s">
        <v>42</v>
      </c>
      <c r="F2156" s="1">
        <f ca="1">TODAY()-employes3[[#This Row],[DN_ecart]]</f>
        <v>32184</v>
      </c>
      <c r="G2156" t="s">
        <v>13495</v>
      </c>
      <c r="H2156" t="s">
        <v>13496</v>
      </c>
      <c r="I2156" t="s">
        <v>13497</v>
      </c>
      <c r="J2156">
        <v>17</v>
      </c>
      <c r="K2156" t="s">
        <v>13498</v>
      </c>
      <c r="L2156">
        <v>5</v>
      </c>
      <c r="M2156" t="s">
        <v>13499</v>
      </c>
      <c r="N2156" s="1">
        <f ca="1">TODAY()-employes3[[#This Row],[DD_debut]]</f>
        <v>41201</v>
      </c>
      <c r="O2156" s="1">
        <f ca="1">IF(ISBLANK(employes3[[#This Row],[DD_fin]]),DATE(1900,1,1),TODAY()-employes3[[#This Row],[DD_fin]])</f>
        <v>44686</v>
      </c>
      <c r="P2156">
        <v>5</v>
      </c>
      <c r="Q2156">
        <v>30.93</v>
      </c>
      <c r="R2156">
        <v>1</v>
      </c>
      <c r="S2156">
        <v>13391</v>
      </c>
      <c r="T2156">
        <v>4374</v>
      </c>
      <c r="U2156">
        <v>889</v>
      </c>
    </row>
    <row r="2157" spans="1:21" hidden="1">
      <c r="A2157">
        <v>3156</v>
      </c>
      <c r="B2157" t="s">
        <v>10504</v>
      </c>
      <c r="C2157" t="s">
        <v>1071</v>
      </c>
      <c r="D2157" t="s">
        <v>13500</v>
      </c>
      <c r="E2157" t="s">
        <v>42</v>
      </c>
      <c r="F2157" s="1">
        <f ca="1">TODAY()-employes3[[#This Row],[DN_ecart]]</f>
        <v>23135</v>
      </c>
      <c r="G2157" t="s">
        <v>13501</v>
      </c>
      <c r="H2157" t="s">
        <v>13502</v>
      </c>
      <c r="I2157" t="s">
        <v>13503</v>
      </c>
      <c r="J2157">
        <v>65</v>
      </c>
      <c r="K2157" t="s">
        <v>13504</v>
      </c>
      <c r="L2157">
        <v>7</v>
      </c>
      <c r="M2157" t="s">
        <v>13505</v>
      </c>
      <c r="N2157" s="1">
        <f ca="1">TODAY()-employes3[[#This Row],[DD_debut]]</f>
        <v>44555</v>
      </c>
      <c r="O2157" s="1">
        <f ca="1">IF(ISBLANK(employes3[[#This Row],[DD_fin]]),DATE(1900,1,1),TODAY()-employes3[[#This Row],[DD_fin]])</f>
        <v>1</v>
      </c>
      <c r="P2157">
        <v>5</v>
      </c>
      <c r="Q2157">
        <v>14.33</v>
      </c>
      <c r="R2157">
        <v>1</v>
      </c>
      <c r="S2157">
        <v>22440</v>
      </c>
      <c r="T2157">
        <v>1020</v>
      </c>
    </row>
    <row r="2158" spans="1:21" hidden="1">
      <c r="A2158">
        <v>3157</v>
      </c>
      <c r="B2158" t="s">
        <v>969</v>
      </c>
      <c r="C2158" t="s">
        <v>3347</v>
      </c>
      <c r="D2158" t="s">
        <v>13506</v>
      </c>
      <c r="E2158" t="s">
        <v>25</v>
      </c>
      <c r="F2158" s="1">
        <f ca="1">TODAY()-employes3[[#This Row],[DN_ecart]]</f>
        <v>37627</v>
      </c>
      <c r="G2158" t="s">
        <v>13507</v>
      </c>
      <c r="H2158" t="s">
        <v>13508</v>
      </c>
      <c r="I2158" t="s">
        <v>13509</v>
      </c>
      <c r="J2158">
        <v>43</v>
      </c>
      <c r="K2158" t="s">
        <v>13510</v>
      </c>
      <c r="L2158">
        <v>8</v>
      </c>
      <c r="M2158" t="s">
        <v>13511</v>
      </c>
      <c r="N2158" s="1">
        <f ca="1">TODAY()-employes3[[#This Row],[DD_debut]]</f>
        <v>43579</v>
      </c>
      <c r="O2158" s="1">
        <f ca="1">IF(ISBLANK(employes3[[#This Row],[DD_fin]]),DATE(1900,1,1),TODAY()-employes3[[#This Row],[DD_fin]])</f>
        <v>1</v>
      </c>
      <c r="P2158">
        <v>5</v>
      </c>
      <c r="Q2158">
        <v>12.81</v>
      </c>
      <c r="R2158">
        <v>2</v>
      </c>
      <c r="S2158">
        <v>7948</v>
      </c>
      <c r="T2158">
        <v>1996</v>
      </c>
    </row>
    <row r="2159" spans="1:21" hidden="1">
      <c r="A2159">
        <v>3158</v>
      </c>
      <c r="B2159" t="s">
        <v>2384</v>
      </c>
      <c r="C2159" t="s">
        <v>1728</v>
      </c>
      <c r="D2159" t="s">
        <v>13512</v>
      </c>
      <c r="E2159" t="s">
        <v>25</v>
      </c>
      <c r="F2159" s="1">
        <f ca="1">TODAY()-employes3[[#This Row],[DN_ecart]]</f>
        <v>29323</v>
      </c>
      <c r="G2159" t="s">
        <v>13513</v>
      </c>
      <c r="H2159" t="s">
        <v>13514</v>
      </c>
      <c r="I2159" t="s">
        <v>13515</v>
      </c>
      <c r="J2159">
        <v>35</v>
      </c>
      <c r="K2159" t="s">
        <v>13516</v>
      </c>
      <c r="L2159">
        <v>5</v>
      </c>
      <c r="M2159" t="s">
        <v>13517</v>
      </c>
      <c r="N2159" s="1">
        <f ca="1">TODAY()-employes3[[#This Row],[DD_debut]]</f>
        <v>40870</v>
      </c>
      <c r="O2159" s="1">
        <f ca="1">IF(ISBLANK(employes3[[#This Row],[DD_fin]]),DATE(1900,1,1),TODAY()-employes3[[#This Row],[DD_fin]])</f>
        <v>1</v>
      </c>
      <c r="P2159">
        <v>5</v>
      </c>
      <c r="Q2159">
        <v>14.5</v>
      </c>
      <c r="R2159">
        <v>2</v>
      </c>
      <c r="S2159">
        <v>16252</v>
      </c>
      <c r="T2159">
        <v>4705</v>
      </c>
    </row>
    <row r="2160" spans="1:21" hidden="1">
      <c r="A2160">
        <v>3159</v>
      </c>
      <c r="B2160" t="s">
        <v>10504</v>
      </c>
      <c r="C2160" t="s">
        <v>2397</v>
      </c>
      <c r="D2160" t="s">
        <v>13518</v>
      </c>
      <c r="E2160" t="s">
        <v>25</v>
      </c>
      <c r="F2160" s="1">
        <f ca="1">TODAY()-employes3[[#This Row],[DN_ecart]]</f>
        <v>29647</v>
      </c>
      <c r="G2160" t="s">
        <v>13519</v>
      </c>
      <c r="H2160" t="s">
        <v>13520</v>
      </c>
      <c r="I2160" t="s">
        <v>13521</v>
      </c>
      <c r="J2160">
        <v>31</v>
      </c>
      <c r="K2160" t="s">
        <v>13522</v>
      </c>
      <c r="L2160">
        <v>9</v>
      </c>
      <c r="M2160" t="s">
        <v>13523</v>
      </c>
      <c r="N2160" s="1">
        <f ca="1">TODAY()-employes3[[#This Row],[DD_debut]]</f>
        <v>42008</v>
      </c>
      <c r="O2160" s="1">
        <f ca="1">IF(ISBLANK(employes3[[#This Row],[DD_fin]]),DATE(1900,1,1),TODAY()-employes3[[#This Row],[DD_fin]])</f>
        <v>1</v>
      </c>
      <c r="P2160">
        <v>4</v>
      </c>
      <c r="Q2160">
        <v>27.15</v>
      </c>
      <c r="R2160">
        <v>1</v>
      </c>
      <c r="S2160">
        <v>15928</v>
      </c>
      <c r="T2160">
        <v>3567</v>
      </c>
    </row>
    <row r="2161" spans="1:21" hidden="1">
      <c r="A2161">
        <v>3160</v>
      </c>
      <c r="B2161" t="s">
        <v>675</v>
      </c>
      <c r="C2161" t="s">
        <v>757</v>
      </c>
      <c r="D2161" t="s">
        <v>13524</v>
      </c>
      <c r="E2161" t="s">
        <v>42</v>
      </c>
      <c r="F2161" s="1">
        <f ca="1">TODAY()-employes3[[#This Row],[DN_ecart]]</f>
        <v>37362</v>
      </c>
      <c r="G2161" t="s">
        <v>13525</v>
      </c>
      <c r="H2161" t="s">
        <v>13526</v>
      </c>
      <c r="I2161" t="s">
        <v>13527</v>
      </c>
      <c r="J2161">
        <v>50</v>
      </c>
      <c r="K2161" t="s">
        <v>13528</v>
      </c>
      <c r="L2161">
        <v>10</v>
      </c>
      <c r="M2161" t="s">
        <v>13529</v>
      </c>
      <c r="N2161" s="1">
        <f ca="1">TODAY()-employes3[[#This Row],[DD_debut]]</f>
        <v>41168</v>
      </c>
      <c r="O2161" s="1">
        <f ca="1">IF(ISBLANK(employes3[[#This Row],[DD_fin]]),DATE(1900,1,1),TODAY()-employes3[[#This Row],[DD_fin]])</f>
        <v>1</v>
      </c>
      <c r="P2161">
        <v>8</v>
      </c>
      <c r="Q2161">
        <v>41.5</v>
      </c>
      <c r="R2161">
        <v>1</v>
      </c>
      <c r="S2161">
        <v>8213</v>
      </c>
      <c r="T2161">
        <v>4407</v>
      </c>
    </row>
    <row r="2162" spans="1:21" hidden="1">
      <c r="A2162">
        <v>3161</v>
      </c>
      <c r="B2162" t="s">
        <v>785</v>
      </c>
      <c r="C2162" t="s">
        <v>2364</v>
      </c>
      <c r="D2162" t="s">
        <v>13530</v>
      </c>
      <c r="E2162" t="s">
        <v>42</v>
      </c>
      <c r="F2162" s="1">
        <f ca="1">TODAY()-employes3[[#This Row],[DN_ecart]]</f>
        <v>27959</v>
      </c>
      <c r="G2162" t="s">
        <v>13531</v>
      </c>
      <c r="H2162" t="s">
        <v>13532</v>
      </c>
      <c r="I2162" t="s">
        <v>13533</v>
      </c>
      <c r="J2162">
        <v>65</v>
      </c>
      <c r="K2162" t="s">
        <v>13534</v>
      </c>
      <c r="L2162">
        <v>8</v>
      </c>
      <c r="M2162" t="s">
        <v>13535</v>
      </c>
      <c r="N2162" s="1">
        <f ca="1">TODAY()-employes3[[#This Row],[DD_debut]]</f>
        <v>43405</v>
      </c>
      <c r="O2162" s="1">
        <f ca="1">IF(ISBLANK(employes3[[#This Row],[DD_fin]]),DATE(1900,1,1),TODAY()-employes3[[#This Row],[DD_fin]])</f>
        <v>44838</v>
      </c>
      <c r="P2162">
        <v>3</v>
      </c>
      <c r="Q2162">
        <v>18.53</v>
      </c>
      <c r="R2162">
        <v>1</v>
      </c>
      <c r="S2162">
        <v>17616</v>
      </c>
      <c r="T2162">
        <v>2170</v>
      </c>
      <c r="U2162">
        <v>737</v>
      </c>
    </row>
    <row r="2163" spans="1:21" hidden="1">
      <c r="A2163">
        <v>3162</v>
      </c>
      <c r="B2163" t="s">
        <v>2239</v>
      </c>
      <c r="C2163" t="s">
        <v>691</v>
      </c>
      <c r="D2163" t="s">
        <v>13536</v>
      </c>
      <c r="E2163" t="s">
        <v>42</v>
      </c>
      <c r="F2163" s="1">
        <f ca="1">TODAY()-employes3[[#This Row],[DN_ecart]]</f>
        <v>38001</v>
      </c>
      <c r="G2163" t="s">
        <v>13537</v>
      </c>
      <c r="H2163" t="s">
        <v>13538</v>
      </c>
      <c r="I2163" t="s">
        <v>13539</v>
      </c>
      <c r="J2163">
        <v>31</v>
      </c>
      <c r="K2163" t="s">
        <v>13540</v>
      </c>
      <c r="L2163">
        <v>10</v>
      </c>
      <c r="M2163" t="s">
        <v>13541</v>
      </c>
      <c r="N2163" s="1">
        <f ca="1">TODAY()-employes3[[#This Row],[DD_debut]]</f>
        <v>42393</v>
      </c>
      <c r="O2163" s="1">
        <f ca="1">IF(ISBLANK(employes3[[#This Row],[DD_fin]]),DATE(1900,1,1),TODAY()-employes3[[#This Row],[DD_fin]])</f>
        <v>1</v>
      </c>
      <c r="P2163">
        <v>4</v>
      </c>
      <c r="Q2163">
        <v>17.23</v>
      </c>
      <c r="R2163">
        <v>3</v>
      </c>
      <c r="S2163">
        <v>7574</v>
      </c>
      <c r="T2163">
        <v>3182</v>
      </c>
    </row>
    <row r="2164" spans="1:21" hidden="1">
      <c r="A2164">
        <v>3163</v>
      </c>
      <c r="B2164" t="s">
        <v>578</v>
      </c>
      <c r="C2164" t="s">
        <v>327</v>
      </c>
      <c r="D2164" t="s">
        <v>13542</v>
      </c>
      <c r="E2164" t="s">
        <v>25</v>
      </c>
      <c r="F2164" s="1">
        <f ca="1">TODAY()-employes3[[#This Row],[DN_ecart]]</f>
        <v>37344</v>
      </c>
      <c r="G2164" t="s">
        <v>13543</v>
      </c>
      <c r="H2164" t="s">
        <v>13544</v>
      </c>
      <c r="I2164" t="s">
        <v>13545</v>
      </c>
      <c r="J2164">
        <v>9</v>
      </c>
      <c r="K2164" t="s">
        <v>13546</v>
      </c>
      <c r="L2164">
        <v>5</v>
      </c>
      <c r="M2164" t="s">
        <v>13547</v>
      </c>
      <c r="N2164" s="1">
        <f ca="1">TODAY()-employes3[[#This Row],[DD_debut]]</f>
        <v>45031</v>
      </c>
      <c r="O2164" s="1">
        <f ca="1">IF(ISBLANK(employes3[[#This Row],[DD_fin]]),DATE(1900,1,1),TODAY()-employes3[[#This Row],[DD_fin]])</f>
        <v>1</v>
      </c>
      <c r="P2164">
        <v>4</v>
      </c>
      <c r="Q2164">
        <v>25.05</v>
      </c>
      <c r="R2164">
        <v>2</v>
      </c>
      <c r="S2164">
        <v>8231</v>
      </c>
      <c r="T2164">
        <v>544</v>
      </c>
    </row>
    <row r="2165" spans="1:21" hidden="1">
      <c r="A2165">
        <v>3164</v>
      </c>
      <c r="B2165" t="s">
        <v>808</v>
      </c>
      <c r="C2165" t="s">
        <v>2364</v>
      </c>
      <c r="D2165" t="s">
        <v>13548</v>
      </c>
      <c r="E2165" t="s">
        <v>42</v>
      </c>
      <c r="F2165" s="1">
        <f ca="1">TODAY()-employes3[[#This Row],[DN_ecart]]</f>
        <v>32710</v>
      </c>
      <c r="G2165" t="s">
        <v>13549</v>
      </c>
      <c r="H2165" t="s">
        <v>13550</v>
      </c>
      <c r="I2165" t="s">
        <v>13551</v>
      </c>
      <c r="J2165">
        <v>16</v>
      </c>
      <c r="K2165" t="s">
        <v>13552</v>
      </c>
      <c r="L2165">
        <v>9</v>
      </c>
      <c r="M2165" t="s">
        <v>13553</v>
      </c>
      <c r="N2165" s="1">
        <f ca="1">TODAY()-employes3[[#This Row],[DD_debut]]</f>
        <v>44963</v>
      </c>
      <c r="O2165" s="1">
        <f ca="1">IF(ISBLANK(employes3[[#This Row],[DD_fin]]),DATE(1900,1,1),TODAY()-employes3[[#This Row],[DD_fin]])</f>
        <v>1</v>
      </c>
      <c r="P2165">
        <v>8</v>
      </c>
      <c r="Q2165">
        <v>22.45</v>
      </c>
      <c r="R2165">
        <v>1</v>
      </c>
      <c r="S2165">
        <v>12865</v>
      </c>
      <c r="T2165">
        <v>612</v>
      </c>
    </row>
    <row r="2166" spans="1:21" hidden="1">
      <c r="A2166">
        <v>3165</v>
      </c>
      <c r="B2166" t="s">
        <v>2416</v>
      </c>
      <c r="C2166" t="s">
        <v>991</v>
      </c>
      <c r="D2166" t="s">
        <v>13554</v>
      </c>
      <c r="E2166" t="s">
        <v>42</v>
      </c>
      <c r="F2166" s="1">
        <f ca="1">TODAY()-employes3[[#This Row],[DN_ecart]]</f>
        <v>25829</v>
      </c>
      <c r="G2166" t="s">
        <v>13555</v>
      </c>
      <c r="H2166" t="s">
        <v>13556</v>
      </c>
      <c r="I2166" t="s">
        <v>13557</v>
      </c>
      <c r="J2166">
        <v>7</v>
      </c>
      <c r="K2166" t="s">
        <v>13558</v>
      </c>
      <c r="L2166">
        <v>6</v>
      </c>
      <c r="M2166" t="s">
        <v>13559</v>
      </c>
      <c r="N2166" s="1">
        <f ca="1">TODAY()-employes3[[#This Row],[DD_debut]]</f>
        <v>45023</v>
      </c>
      <c r="O2166" s="1">
        <f ca="1">IF(ISBLANK(employes3[[#This Row],[DD_fin]]),DATE(1900,1,1),TODAY()-employes3[[#This Row],[DD_fin]])</f>
        <v>1</v>
      </c>
      <c r="P2166">
        <v>4</v>
      </c>
      <c r="Q2166">
        <v>19.3</v>
      </c>
      <c r="R2166">
        <v>1</v>
      </c>
      <c r="S2166">
        <v>19746</v>
      </c>
      <c r="T2166">
        <v>552</v>
      </c>
    </row>
    <row r="2167" spans="1:21" hidden="1">
      <c r="A2167">
        <v>3166</v>
      </c>
      <c r="B2167" t="s">
        <v>1294</v>
      </c>
      <c r="C2167" t="s">
        <v>5723</v>
      </c>
      <c r="D2167" t="s">
        <v>13560</v>
      </c>
      <c r="E2167" t="s">
        <v>25</v>
      </c>
      <c r="F2167" s="1">
        <f ca="1">TODAY()-employes3[[#This Row],[DN_ecart]]</f>
        <v>37052</v>
      </c>
      <c r="G2167" t="s">
        <v>13561</v>
      </c>
      <c r="H2167" t="s">
        <v>13562</v>
      </c>
      <c r="I2167" t="s">
        <v>13563</v>
      </c>
      <c r="J2167">
        <v>16</v>
      </c>
      <c r="K2167" t="s">
        <v>13564</v>
      </c>
      <c r="L2167">
        <v>10</v>
      </c>
      <c r="M2167" t="s">
        <v>13565</v>
      </c>
      <c r="N2167" s="1">
        <f ca="1">TODAY()-employes3[[#This Row],[DD_debut]]</f>
        <v>42951</v>
      </c>
      <c r="O2167" s="1">
        <f ca="1">IF(ISBLANK(employes3[[#This Row],[DD_fin]]),DATE(1900,1,1),TODAY()-employes3[[#This Row],[DD_fin]])</f>
        <v>1</v>
      </c>
      <c r="P2167">
        <v>6</v>
      </c>
      <c r="Q2167">
        <v>42.81</v>
      </c>
      <c r="R2167">
        <v>1</v>
      </c>
      <c r="S2167">
        <v>8523</v>
      </c>
      <c r="T2167">
        <v>2624</v>
      </c>
    </row>
    <row r="2168" spans="1:21" hidden="1">
      <c r="A2168">
        <v>3167</v>
      </c>
      <c r="B2168" t="s">
        <v>1211</v>
      </c>
      <c r="C2168" t="s">
        <v>1071</v>
      </c>
      <c r="D2168" t="s">
        <v>13566</v>
      </c>
      <c r="E2168" t="s">
        <v>42</v>
      </c>
      <c r="F2168" s="1">
        <f ca="1">TODAY()-employes3[[#This Row],[DN_ecart]]</f>
        <v>22600</v>
      </c>
      <c r="G2168" t="s">
        <v>13567</v>
      </c>
      <c r="H2168" t="s">
        <v>13568</v>
      </c>
      <c r="I2168" t="s">
        <v>13569</v>
      </c>
      <c r="J2168">
        <v>19</v>
      </c>
      <c r="K2168" t="s">
        <v>13570</v>
      </c>
      <c r="L2168">
        <v>5</v>
      </c>
      <c r="M2168" t="s">
        <v>13571</v>
      </c>
      <c r="N2168" s="1">
        <f ca="1">TODAY()-employes3[[#This Row],[DD_debut]]</f>
        <v>43860</v>
      </c>
      <c r="O2168" s="1">
        <f ca="1">IF(ISBLANK(employes3[[#This Row],[DD_fin]]),DATE(1900,1,1),TODAY()-employes3[[#This Row],[DD_fin]])</f>
        <v>1</v>
      </c>
      <c r="P2168">
        <v>5</v>
      </c>
      <c r="Q2168">
        <v>26.31</v>
      </c>
      <c r="R2168">
        <v>1</v>
      </c>
      <c r="S2168">
        <v>22975</v>
      </c>
      <c r="T2168">
        <v>1715</v>
      </c>
    </row>
    <row r="2169" spans="1:21" hidden="1">
      <c r="A2169">
        <v>3168</v>
      </c>
      <c r="B2169" t="s">
        <v>450</v>
      </c>
      <c r="C2169" t="s">
        <v>675</v>
      </c>
      <c r="D2169" t="s">
        <v>13572</v>
      </c>
      <c r="E2169" t="s">
        <v>42</v>
      </c>
      <c r="F2169" s="1">
        <f ca="1">TODAY()-employes3[[#This Row],[DN_ecart]]</f>
        <v>31196</v>
      </c>
      <c r="G2169" t="s">
        <v>13573</v>
      </c>
      <c r="H2169" t="s">
        <v>13574</v>
      </c>
      <c r="I2169" t="s">
        <v>13575</v>
      </c>
      <c r="J2169">
        <v>16</v>
      </c>
      <c r="K2169" t="s">
        <v>13576</v>
      </c>
      <c r="L2169">
        <v>10</v>
      </c>
      <c r="M2169" t="s">
        <v>13577</v>
      </c>
      <c r="N2169" s="1">
        <f ca="1">TODAY()-employes3[[#This Row],[DD_debut]]</f>
        <v>45083</v>
      </c>
      <c r="O2169" s="1">
        <f ca="1">IF(ISBLANK(employes3[[#This Row],[DD_fin]]),DATE(1900,1,1),TODAY()-employes3[[#This Row],[DD_fin]])</f>
        <v>1</v>
      </c>
      <c r="P2169">
        <v>2</v>
      </c>
      <c r="Q2169">
        <v>42.45</v>
      </c>
      <c r="R2169">
        <v>1</v>
      </c>
      <c r="S2169">
        <v>14379</v>
      </c>
      <c r="T2169">
        <v>492</v>
      </c>
    </row>
    <row r="2170" spans="1:21" hidden="1">
      <c r="A2170">
        <v>3169</v>
      </c>
      <c r="B2170" t="s">
        <v>1935</v>
      </c>
      <c r="C2170" t="s">
        <v>510</v>
      </c>
      <c r="D2170" t="s">
        <v>13578</v>
      </c>
      <c r="E2170" t="s">
        <v>42</v>
      </c>
      <c r="F2170" s="1">
        <f ca="1">TODAY()-employes3[[#This Row],[DN_ecart]]</f>
        <v>26241</v>
      </c>
      <c r="G2170" t="s">
        <v>13579</v>
      </c>
      <c r="H2170" t="s">
        <v>13580</v>
      </c>
      <c r="I2170" t="s">
        <v>13581</v>
      </c>
      <c r="J2170">
        <v>74</v>
      </c>
      <c r="K2170" t="s">
        <v>13582</v>
      </c>
      <c r="L2170">
        <v>9</v>
      </c>
      <c r="M2170" t="s">
        <v>13583</v>
      </c>
      <c r="N2170" s="1">
        <f ca="1">TODAY()-employes3[[#This Row],[DD_debut]]</f>
        <v>42254</v>
      </c>
      <c r="O2170" s="1">
        <f ca="1">IF(ISBLANK(employes3[[#This Row],[DD_fin]]),DATE(1900,1,1),TODAY()-employes3[[#This Row],[DD_fin]])</f>
        <v>1</v>
      </c>
      <c r="P2170">
        <v>3</v>
      </c>
      <c r="Q2170">
        <v>19.84</v>
      </c>
      <c r="R2170">
        <v>1</v>
      </c>
      <c r="S2170">
        <v>19334</v>
      </c>
      <c r="T2170">
        <v>3321</v>
      </c>
    </row>
    <row r="2171" spans="1:21" hidden="1">
      <c r="A2171">
        <v>3170</v>
      </c>
      <c r="B2171" t="s">
        <v>5928</v>
      </c>
      <c r="C2171" t="s">
        <v>143</v>
      </c>
      <c r="D2171" t="s">
        <v>13584</v>
      </c>
      <c r="E2171" t="s">
        <v>25</v>
      </c>
      <c r="F2171" s="1">
        <f ca="1">TODAY()-employes3[[#This Row],[DN_ecart]]</f>
        <v>28757</v>
      </c>
      <c r="G2171" t="s">
        <v>13585</v>
      </c>
      <c r="H2171" t="s">
        <v>13586</v>
      </c>
      <c r="I2171" t="s">
        <v>13587</v>
      </c>
      <c r="J2171">
        <v>10</v>
      </c>
      <c r="K2171" t="s">
        <v>13588</v>
      </c>
      <c r="L2171">
        <v>10</v>
      </c>
      <c r="M2171" t="s">
        <v>13589</v>
      </c>
      <c r="N2171" s="1">
        <f ca="1">TODAY()-employes3[[#This Row],[DD_debut]]</f>
        <v>42691</v>
      </c>
      <c r="O2171" s="1">
        <f ca="1">IF(ISBLANK(employes3[[#This Row],[DD_fin]]),DATE(1900,1,1),TODAY()-employes3[[#This Row],[DD_fin]])</f>
        <v>1</v>
      </c>
      <c r="P2171">
        <v>5</v>
      </c>
      <c r="Q2171">
        <v>23.47</v>
      </c>
      <c r="R2171">
        <v>3</v>
      </c>
      <c r="S2171">
        <v>16818</v>
      </c>
      <c r="T2171">
        <v>2884</v>
      </c>
    </row>
    <row r="2172" spans="1:21" hidden="1">
      <c r="A2172">
        <v>3171</v>
      </c>
      <c r="B2172" t="s">
        <v>644</v>
      </c>
      <c r="C2172" t="s">
        <v>2896</v>
      </c>
      <c r="D2172" t="s">
        <v>13590</v>
      </c>
      <c r="E2172" t="s">
        <v>25</v>
      </c>
      <c r="F2172" s="1">
        <f ca="1">TODAY()-employes3[[#This Row],[DN_ecart]]</f>
        <v>33355</v>
      </c>
      <c r="G2172" t="s">
        <v>13591</v>
      </c>
      <c r="H2172" t="s">
        <v>13592</v>
      </c>
      <c r="I2172" t="s">
        <v>13593</v>
      </c>
      <c r="J2172">
        <v>4</v>
      </c>
      <c r="K2172" t="s">
        <v>13594</v>
      </c>
      <c r="L2172">
        <v>10</v>
      </c>
      <c r="M2172" t="s">
        <v>13595</v>
      </c>
      <c r="N2172" s="1">
        <f ca="1">TODAY()-employes3[[#This Row],[DD_debut]]</f>
        <v>43886</v>
      </c>
      <c r="O2172" s="1">
        <f ca="1">IF(ISBLANK(employes3[[#This Row],[DD_fin]]),DATE(1900,1,1),TODAY()-employes3[[#This Row],[DD_fin]])</f>
        <v>1</v>
      </c>
      <c r="P2172">
        <v>3</v>
      </c>
      <c r="Q2172">
        <v>40.75</v>
      </c>
      <c r="R2172">
        <v>1</v>
      </c>
      <c r="S2172">
        <v>12220</v>
      </c>
      <c r="T2172">
        <v>1689</v>
      </c>
    </row>
    <row r="2173" spans="1:21" hidden="1">
      <c r="A2173">
        <v>3172</v>
      </c>
      <c r="B2173" t="s">
        <v>2095</v>
      </c>
      <c r="C2173" t="s">
        <v>1441</v>
      </c>
      <c r="D2173" t="s">
        <v>13596</v>
      </c>
      <c r="E2173" t="s">
        <v>42</v>
      </c>
      <c r="F2173" s="1">
        <f ca="1">TODAY()-employes3[[#This Row],[DN_ecart]]</f>
        <v>37404</v>
      </c>
      <c r="G2173" t="s">
        <v>13597</v>
      </c>
      <c r="H2173" t="s">
        <v>13598</v>
      </c>
      <c r="I2173" t="s">
        <v>13599</v>
      </c>
      <c r="J2173">
        <v>17</v>
      </c>
      <c r="K2173" t="s">
        <v>13600</v>
      </c>
      <c r="L2173">
        <v>5</v>
      </c>
      <c r="M2173" t="s">
        <v>13601</v>
      </c>
      <c r="N2173" s="1">
        <f ca="1">TODAY()-employes3[[#This Row],[DD_debut]]</f>
        <v>45025</v>
      </c>
      <c r="O2173" s="1">
        <f ca="1">IF(ISBLANK(employes3[[#This Row],[DD_fin]]),DATE(1900,1,1),TODAY()-employes3[[#This Row],[DD_fin]])</f>
        <v>1</v>
      </c>
      <c r="P2173">
        <v>3</v>
      </c>
      <c r="Q2173">
        <v>29.38</v>
      </c>
      <c r="R2173">
        <v>1</v>
      </c>
      <c r="S2173">
        <v>8171</v>
      </c>
      <c r="T2173">
        <v>550</v>
      </c>
    </row>
    <row r="2174" spans="1:21" hidden="1">
      <c r="A2174">
        <v>3173</v>
      </c>
      <c r="B2174" t="s">
        <v>1078</v>
      </c>
      <c r="C2174" t="s">
        <v>668</v>
      </c>
      <c r="D2174" t="s">
        <v>13602</v>
      </c>
      <c r="E2174" t="s">
        <v>42</v>
      </c>
      <c r="F2174" s="1">
        <f ca="1">TODAY()-employes3[[#This Row],[DN_ecart]]</f>
        <v>27665</v>
      </c>
      <c r="G2174" t="s">
        <v>13603</v>
      </c>
      <c r="H2174" t="s">
        <v>13604</v>
      </c>
      <c r="I2174" t="s">
        <v>13605</v>
      </c>
      <c r="J2174">
        <v>54</v>
      </c>
      <c r="K2174" t="s">
        <v>13606</v>
      </c>
      <c r="L2174">
        <v>9</v>
      </c>
      <c r="M2174" t="s">
        <v>13607</v>
      </c>
      <c r="N2174" s="1">
        <f ca="1">TODAY()-employes3[[#This Row],[DD_debut]]</f>
        <v>41416</v>
      </c>
      <c r="O2174" s="1">
        <f ca="1">IF(ISBLANK(employes3[[#This Row],[DD_fin]]),DATE(1900,1,1),TODAY()-employes3[[#This Row],[DD_fin]])</f>
        <v>1</v>
      </c>
      <c r="P2174">
        <v>4</v>
      </c>
      <c r="Q2174">
        <v>43.25</v>
      </c>
      <c r="R2174">
        <v>3</v>
      </c>
      <c r="S2174">
        <v>17910</v>
      </c>
      <c r="T2174">
        <v>4159</v>
      </c>
    </row>
    <row r="2175" spans="1:21" hidden="1">
      <c r="A2175">
        <v>3174</v>
      </c>
      <c r="B2175" t="s">
        <v>2013</v>
      </c>
      <c r="C2175" t="s">
        <v>1034</v>
      </c>
      <c r="D2175" t="s">
        <v>13608</v>
      </c>
      <c r="E2175" t="s">
        <v>42</v>
      </c>
      <c r="F2175" s="1">
        <f ca="1">TODAY()-employes3[[#This Row],[DN_ecart]]</f>
        <v>22631</v>
      </c>
      <c r="G2175" t="s">
        <v>13609</v>
      </c>
      <c r="H2175" t="s">
        <v>13610</v>
      </c>
      <c r="I2175" t="s">
        <v>13611</v>
      </c>
      <c r="J2175">
        <v>7</v>
      </c>
      <c r="K2175" t="s">
        <v>13612</v>
      </c>
      <c r="L2175">
        <v>10</v>
      </c>
      <c r="M2175" t="s">
        <v>13613</v>
      </c>
      <c r="N2175" s="1">
        <f ca="1">TODAY()-employes3[[#This Row],[DD_debut]]</f>
        <v>43111</v>
      </c>
      <c r="O2175" s="1">
        <f ca="1">IF(ISBLANK(employes3[[#This Row],[DD_fin]]),DATE(1900,1,1),TODAY()-employes3[[#This Row],[DD_fin]])</f>
        <v>1</v>
      </c>
      <c r="P2175">
        <v>5</v>
      </c>
      <c r="Q2175">
        <v>39.32</v>
      </c>
      <c r="R2175">
        <v>2</v>
      </c>
      <c r="S2175">
        <v>22944</v>
      </c>
      <c r="T2175">
        <v>2464</v>
      </c>
    </row>
    <row r="2176" spans="1:21" hidden="1">
      <c r="A2176">
        <v>3175</v>
      </c>
      <c r="B2176" t="s">
        <v>3848</v>
      </c>
      <c r="C2176" t="s">
        <v>451</v>
      </c>
      <c r="D2176" t="s">
        <v>13614</v>
      </c>
      <c r="E2176" t="s">
        <v>25</v>
      </c>
      <c r="F2176" s="1">
        <f ca="1">TODAY()-employes3[[#This Row],[DN_ecart]]</f>
        <v>24470</v>
      </c>
      <c r="G2176" t="s">
        <v>13615</v>
      </c>
      <c r="H2176" t="s">
        <v>13616</v>
      </c>
      <c r="I2176" t="s">
        <v>13617</v>
      </c>
      <c r="J2176">
        <v>3</v>
      </c>
      <c r="K2176" t="s">
        <v>13618</v>
      </c>
      <c r="L2176">
        <v>10</v>
      </c>
      <c r="M2176" t="s">
        <v>13619</v>
      </c>
      <c r="N2176" s="1">
        <f ca="1">TODAY()-employes3[[#This Row],[DD_debut]]</f>
        <v>42903</v>
      </c>
      <c r="O2176" s="1">
        <f ca="1">IF(ISBLANK(employes3[[#This Row],[DD_fin]]),DATE(1900,1,1),TODAY()-employes3[[#This Row],[DD_fin]])</f>
        <v>1</v>
      </c>
      <c r="P2176">
        <v>8</v>
      </c>
      <c r="Q2176">
        <v>15.07</v>
      </c>
      <c r="R2176">
        <v>1</v>
      </c>
      <c r="S2176">
        <v>21105</v>
      </c>
      <c r="T2176">
        <v>2672</v>
      </c>
    </row>
    <row r="2177" spans="1:21" hidden="1">
      <c r="A2177">
        <v>3176</v>
      </c>
      <c r="B2177" t="s">
        <v>1813</v>
      </c>
      <c r="C2177" t="s">
        <v>1606</v>
      </c>
      <c r="D2177" t="s">
        <v>13620</v>
      </c>
      <c r="E2177" t="s">
        <v>25</v>
      </c>
      <c r="F2177" s="1">
        <f ca="1">TODAY()-employes3[[#This Row],[DN_ecart]]</f>
        <v>26423</v>
      </c>
      <c r="G2177" t="s">
        <v>13621</v>
      </c>
      <c r="H2177" t="s">
        <v>13622</v>
      </c>
      <c r="I2177" t="s">
        <v>13623</v>
      </c>
      <c r="J2177">
        <v>5</v>
      </c>
      <c r="K2177" t="s">
        <v>13624</v>
      </c>
      <c r="L2177">
        <v>8</v>
      </c>
      <c r="M2177" t="s">
        <v>13625</v>
      </c>
      <c r="N2177" s="1">
        <f ca="1">TODAY()-employes3[[#This Row],[DD_debut]]</f>
        <v>41959</v>
      </c>
      <c r="O2177" s="1">
        <f ca="1">IF(ISBLANK(employes3[[#This Row],[DD_fin]]),DATE(1900,1,1),TODAY()-employes3[[#This Row],[DD_fin]])</f>
        <v>42407</v>
      </c>
      <c r="P2177">
        <v>1</v>
      </c>
      <c r="Q2177">
        <v>36.01</v>
      </c>
      <c r="R2177">
        <v>1</v>
      </c>
      <c r="S2177">
        <v>19152</v>
      </c>
      <c r="T2177">
        <v>3616</v>
      </c>
      <c r="U2177">
        <v>3168</v>
      </c>
    </row>
    <row r="2178" spans="1:21" hidden="1">
      <c r="A2178">
        <v>3177</v>
      </c>
      <c r="B2178" t="s">
        <v>6019</v>
      </c>
      <c r="C2178" t="s">
        <v>2674</v>
      </c>
      <c r="D2178" t="s">
        <v>13626</v>
      </c>
      <c r="E2178" t="s">
        <v>25</v>
      </c>
      <c r="F2178" s="1">
        <f ca="1">TODAY()-employes3[[#This Row],[DN_ecart]]</f>
        <v>26393</v>
      </c>
      <c r="G2178" t="s">
        <v>13627</v>
      </c>
      <c r="H2178" t="s">
        <v>13628</v>
      </c>
      <c r="I2178" t="s">
        <v>13629</v>
      </c>
      <c r="J2178">
        <v>12</v>
      </c>
      <c r="K2178" t="s">
        <v>13630</v>
      </c>
      <c r="L2178">
        <v>9</v>
      </c>
      <c r="M2178" t="s">
        <v>13631</v>
      </c>
      <c r="N2178" s="1">
        <f ca="1">TODAY()-employes3[[#This Row],[DD_debut]]</f>
        <v>40746</v>
      </c>
      <c r="O2178" s="1">
        <f ca="1">IF(ISBLANK(employes3[[#This Row],[DD_fin]]),DATE(1900,1,1),TODAY()-employes3[[#This Row],[DD_fin]])</f>
        <v>1</v>
      </c>
      <c r="P2178">
        <v>6</v>
      </c>
      <c r="Q2178">
        <v>17.98</v>
      </c>
      <c r="R2178">
        <v>1</v>
      </c>
      <c r="S2178">
        <v>19182</v>
      </c>
      <c r="T2178">
        <v>4829</v>
      </c>
    </row>
    <row r="2179" spans="1:21">
      <c r="A2179">
        <v>3178</v>
      </c>
      <c r="B2179" t="s">
        <v>4810</v>
      </c>
      <c r="C2179" t="s">
        <v>313</v>
      </c>
      <c r="D2179" t="s">
        <v>13632</v>
      </c>
      <c r="E2179" t="s">
        <v>25</v>
      </c>
      <c r="F2179" s="1">
        <f ca="1">TODAY()-employes3[[#This Row],[DN_ecart]]</f>
        <v>35351</v>
      </c>
      <c r="G2179" t="s">
        <v>13633</v>
      </c>
      <c r="H2179" t="s">
        <v>13634</v>
      </c>
      <c r="I2179" t="s">
        <v>13635</v>
      </c>
      <c r="J2179">
        <v>15</v>
      </c>
      <c r="K2179" t="s">
        <v>13636</v>
      </c>
      <c r="L2179">
        <v>7</v>
      </c>
      <c r="M2179" t="s">
        <v>13637</v>
      </c>
      <c r="N2179" s="1">
        <f ca="1">TODAY()-employes3[[#This Row],[DD_debut]]</f>
        <v>41900</v>
      </c>
      <c r="O2179" s="1">
        <f ca="1">IF(ISBLANK(employes3[[#This Row],[DD_fin]]),DATE(1900,1,1),TODAY()-employes3[[#This Row],[DD_fin]])</f>
        <v>1</v>
      </c>
      <c r="P2179">
        <v>5</v>
      </c>
      <c r="Q2179">
        <v>27.98</v>
      </c>
      <c r="R2179">
        <v>1</v>
      </c>
      <c r="S2179">
        <v>10224</v>
      </c>
      <c r="T2179">
        <v>3675</v>
      </c>
    </row>
    <row r="2180" spans="1:21" hidden="1">
      <c r="A2180">
        <v>3179</v>
      </c>
      <c r="B2180" t="s">
        <v>488</v>
      </c>
      <c r="C2180" t="s">
        <v>205</v>
      </c>
      <c r="D2180" t="s">
        <v>13638</v>
      </c>
      <c r="E2180" t="s">
        <v>42</v>
      </c>
      <c r="F2180" s="1">
        <f ca="1">TODAY()-employes3[[#This Row],[DN_ecart]]</f>
        <v>28260</v>
      </c>
      <c r="G2180" t="s">
        <v>13639</v>
      </c>
      <c r="H2180" t="s">
        <v>13640</v>
      </c>
      <c r="I2180" t="s">
        <v>13641</v>
      </c>
      <c r="J2180">
        <v>27</v>
      </c>
      <c r="K2180" t="s">
        <v>13642</v>
      </c>
      <c r="L2180">
        <v>6</v>
      </c>
      <c r="M2180" t="s">
        <v>13643</v>
      </c>
      <c r="N2180" s="1">
        <f ca="1">TODAY()-employes3[[#This Row],[DD_debut]]</f>
        <v>41246</v>
      </c>
      <c r="O2180" s="1">
        <f ca="1">IF(ISBLANK(employes3[[#This Row],[DD_fin]]),DATE(1900,1,1),TODAY()-employes3[[#This Row],[DD_fin]])</f>
        <v>1</v>
      </c>
      <c r="P2180">
        <v>4</v>
      </c>
      <c r="Q2180">
        <v>40.200000000000003</v>
      </c>
      <c r="R2180">
        <v>1</v>
      </c>
      <c r="S2180">
        <v>17315</v>
      </c>
      <c r="T2180">
        <v>4329</v>
      </c>
    </row>
    <row r="2181" spans="1:21" hidden="1">
      <c r="A2181">
        <v>3180</v>
      </c>
      <c r="B2181" t="s">
        <v>1955</v>
      </c>
      <c r="C2181" t="s">
        <v>999</v>
      </c>
      <c r="D2181" t="s">
        <v>13644</v>
      </c>
      <c r="E2181" t="s">
        <v>42</v>
      </c>
      <c r="F2181" s="1">
        <f ca="1">TODAY()-employes3[[#This Row],[DN_ecart]]</f>
        <v>34660</v>
      </c>
      <c r="G2181" t="s">
        <v>13645</v>
      </c>
      <c r="H2181" t="s">
        <v>13646</v>
      </c>
      <c r="I2181" t="s">
        <v>13647</v>
      </c>
      <c r="J2181">
        <v>23</v>
      </c>
      <c r="K2181" t="s">
        <v>13648</v>
      </c>
      <c r="L2181">
        <v>7</v>
      </c>
      <c r="M2181" t="s">
        <v>13649</v>
      </c>
      <c r="N2181" s="1">
        <f ca="1">TODAY()-employes3[[#This Row],[DD_debut]]</f>
        <v>43308</v>
      </c>
      <c r="O2181" s="1">
        <f ca="1">IF(ISBLANK(employes3[[#This Row],[DD_fin]]),DATE(1900,1,1),TODAY()-employes3[[#This Row],[DD_fin]])</f>
        <v>1</v>
      </c>
      <c r="P2181">
        <v>5</v>
      </c>
      <c r="Q2181">
        <v>14.24</v>
      </c>
      <c r="R2181">
        <v>1</v>
      </c>
      <c r="S2181">
        <v>10915</v>
      </c>
      <c r="T2181">
        <v>2267</v>
      </c>
    </row>
    <row r="2182" spans="1:21" hidden="1">
      <c r="A2182">
        <v>3181</v>
      </c>
      <c r="B2182" t="s">
        <v>532</v>
      </c>
      <c r="C2182" t="s">
        <v>204</v>
      </c>
      <c r="D2182" t="s">
        <v>13650</v>
      </c>
      <c r="E2182" t="s">
        <v>42</v>
      </c>
      <c r="F2182" s="1">
        <f ca="1">TODAY()-employes3[[#This Row],[DN_ecart]]</f>
        <v>23415</v>
      </c>
      <c r="G2182" t="s">
        <v>13651</v>
      </c>
      <c r="H2182" t="s">
        <v>13652</v>
      </c>
      <c r="I2182" t="s">
        <v>13653</v>
      </c>
      <c r="J2182">
        <v>19</v>
      </c>
      <c r="K2182" t="s">
        <v>13654</v>
      </c>
      <c r="L2182">
        <v>6</v>
      </c>
      <c r="M2182" t="s">
        <v>13655</v>
      </c>
      <c r="N2182" s="1">
        <f ca="1">TODAY()-employes3[[#This Row],[DD_debut]]</f>
        <v>41510</v>
      </c>
      <c r="O2182" s="1">
        <f ca="1">IF(ISBLANK(employes3[[#This Row],[DD_fin]]),DATE(1900,1,1),TODAY()-employes3[[#This Row],[DD_fin]])</f>
        <v>1</v>
      </c>
      <c r="P2182">
        <v>3</v>
      </c>
      <c r="Q2182">
        <v>35.32</v>
      </c>
      <c r="R2182">
        <v>1</v>
      </c>
      <c r="S2182">
        <v>22160</v>
      </c>
      <c r="T2182">
        <v>4065</v>
      </c>
    </row>
    <row r="2183" spans="1:21" hidden="1">
      <c r="A2183">
        <v>3182</v>
      </c>
      <c r="B2183" t="s">
        <v>2095</v>
      </c>
      <c r="C2183" t="s">
        <v>3131</v>
      </c>
      <c r="D2183" t="s">
        <v>13656</v>
      </c>
      <c r="E2183" t="s">
        <v>42</v>
      </c>
      <c r="F2183" s="1">
        <f ca="1">TODAY()-employes3[[#This Row],[DN_ecart]]</f>
        <v>23499</v>
      </c>
      <c r="G2183" t="s">
        <v>13657</v>
      </c>
      <c r="H2183" t="s">
        <v>13658</v>
      </c>
      <c r="I2183" t="s">
        <v>13659</v>
      </c>
      <c r="J2183">
        <v>22</v>
      </c>
      <c r="K2183" t="s">
        <v>13660</v>
      </c>
      <c r="L2183">
        <v>6</v>
      </c>
      <c r="M2183" t="s">
        <v>13661</v>
      </c>
      <c r="N2183" s="1">
        <f ca="1">TODAY()-employes3[[#This Row],[DD_debut]]</f>
        <v>44693</v>
      </c>
      <c r="O2183" s="1">
        <f ca="1">IF(ISBLANK(employes3[[#This Row],[DD_fin]]),DATE(1900,1,1),TODAY()-employes3[[#This Row],[DD_fin]])</f>
        <v>45244</v>
      </c>
      <c r="P2183">
        <v>4</v>
      </c>
      <c r="Q2183">
        <v>24.57</v>
      </c>
      <c r="R2183">
        <v>1</v>
      </c>
      <c r="S2183">
        <v>22076</v>
      </c>
      <c r="T2183">
        <v>882</v>
      </c>
      <c r="U2183">
        <v>331</v>
      </c>
    </row>
    <row r="2184" spans="1:21" hidden="1">
      <c r="A2184">
        <v>4463</v>
      </c>
      <c r="B2184" t="s">
        <v>1033</v>
      </c>
      <c r="C2184" t="s">
        <v>1212</v>
      </c>
      <c r="D2184" t="s">
        <v>13662</v>
      </c>
      <c r="E2184" t="s">
        <v>42</v>
      </c>
      <c r="F2184" s="1">
        <f ca="1">TODAY()-employes3[[#This Row],[DN_ecart]]</f>
        <v>23158</v>
      </c>
      <c r="G2184" t="s">
        <v>13663</v>
      </c>
      <c r="H2184" t="s">
        <v>13664</v>
      </c>
      <c r="I2184" t="s">
        <v>13665</v>
      </c>
      <c r="J2184">
        <v>19</v>
      </c>
      <c r="K2184" t="s">
        <v>13666</v>
      </c>
      <c r="L2184">
        <v>8</v>
      </c>
      <c r="M2184" t="s">
        <v>13667</v>
      </c>
      <c r="N2184" s="1">
        <f ca="1">TODAY()-employes3[[#This Row],[DD_debut]]</f>
        <v>43298</v>
      </c>
      <c r="O2184" s="1">
        <f ca="1">IF(ISBLANK(employes3[[#This Row],[DD_fin]]),DATE(1900,1,1),TODAY()-employes3[[#This Row],[DD_fin]])</f>
        <v>1</v>
      </c>
      <c r="P2184">
        <v>7</v>
      </c>
      <c r="Q2184">
        <v>12.92</v>
      </c>
      <c r="R2184">
        <v>3</v>
      </c>
      <c r="S2184">
        <v>22417</v>
      </c>
      <c r="T2184">
        <v>2277</v>
      </c>
    </row>
    <row r="2185" spans="1:21">
      <c r="A2185">
        <v>3184</v>
      </c>
      <c r="B2185" t="s">
        <v>4728</v>
      </c>
      <c r="C2185" t="s">
        <v>398</v>
      </c>
      <c r="D2185" t="s">
        <v>13668</v>
      </c>
      <c r="E2185" t="s">
        <v>25</v>
      </c>
      <c r="F2185" s="1">
        <f ca="1">TODAY()-employes3[[#This Row],[DN_ecart]]</f>
        <v>33066</v>
      </c>
      <c r="G2185" t="s">
        <v>13669</v>
      </c>
      <c r="H2185" t="s">
        <v>13670</v>
      </c>
      <c r="I2185" t="s">
        <v>13671</v>
      </c>
      <c r="J2185">
        <v>19</v>
      </c>
      <c r="K2185" t="s">
        <v>13672</v>
      </c>
      <c r="L2185">
        <v>10</v>
      </c>
      <c r="M2185" t="s">
        <v>13673</v>
      </c>
      <c r="N2185" s="1">
        <f ca="1">TODAY()-employes3[[#This Row],[DD_debut]]</f>
        <v>41727</v>
      </c>
      <c r="O2185" s="1">
        <f ca="1">IF(ISBLANK(employes3[[#This Row],[DD_fin]]),DATE(1900,1,1),TODAY()-employes3[[#This Row],[DD_fin]])</f>
        <v>1</v>
      </c>
      <c r="P2185">
        <v>3</v>
      </c>
      <c r="Q2185">
        <v>42.1</v>
      </c>
      <c r="R2185">
        <v>2</v>
      </c>
      <c r="S2185">
        <v>12509</v>
      </c>
      <c r="T2185">
        <v>3848</v>
      </c>
    </row>
    <row r="2186" spans="1:21" hidden="1">
      <c r="A2186">
        <v>3185</v>
      </c>
      <c r="B2186" t="s">
        <v>1798</v>
      </c>
      <c r="C2186" t="s">
        <v>305</v>
      </c>
      <c r="D2186" t="s">
        <v>13674</v>
      </c>
      <c r="E2186" t="s">
        <v>25</v>
      </c>
      <c r="F2186" s="1">
        <f ca="1">TODAY()-employes3[[#This Row],[DN_ecart]]</f>
        <v>26299</v>
      </c>
      <c r="G2186" t="s">
        <v>13675</v>
      </c>
      <c r="H2186" t="s">
        <v>13676</v>
      </c>
      <c r="I2186" t="s">
        <v>13677</v>
      </c>
      <c r="J2186">
        <v>25</v>
      </c>
      <c r="K2186" t="s">
        <v>13678</v>
      </c>
      <c r="L2186">
        <v>7</v>
      </c>
      <c r="M2186" t="s">
        <v>13679</v>
      </c>
      <c r="N2186" s="1">
        <f ca="1">TODAY()-employes3[[#This Row],[DD_debut]]</f>
        <v>44391</v>
      </c>
      <c r="O2186" s="1">
        <f ca="1">IF(ISBLANK(employes3[[#This Row],[DD_fin]]),DATE(1900,1,1),TODAY()-employes3[[#This Row],[DD_fin]])</f>
        <v>1</v>
      </c>
      <c r="P2186">
        <v>8</v>
      </c>
      <c r="Q2186">
        <v>36.520000000000003</v>
      </c>
      <c r="R2186">
        <v>1</v>
      </c>
      <c r="S2186">
        <v>19276</v>
      </c>
      <c r="T2186">
        <v>1184</v>
      </c>
    </row>
    <row r="2187" spans="1:21" hidden="1">
      <c r="A2187">
        <v>3186</v>
      </c>
      <c r="B2187" t="s">
        <v>390</v>
      </c>
      <c r="C2187" t="s">
        <v>398</v>
      </c>
      <c r="D2187" t="s">
        <v>13680</v>
      </c>
      <c r="E2187" t="s">
        <v>25</v>
      </c>
      <c r="F2187" s="1">
        <f ca="1">TODAY()-employes3[[#This Row],[DN_ecart]]</f>
        <v>31883</v>
      </c>
      <c r="G2187" t="s">
        <v>13681</v>
      </c>
      <c r="H2187" t="s">
        <v>13682</v>
      </c>
      <c r="I2187" t="s">
        <v>13683</v>
      </c>
      <c r="J2187">
        <v>7</v>
      </c>
      <c r="K2187" t="s">
        <v>13684</v>
      </c>
      <c r="L2187">
        <v>7</v>
      </c>
      <c r="M2187" t="s">
        <v>13685</v>
      </c>
      <c r="N2187" s="1">
        <f ca="1">TODAY()-employes3[[#This Row],[DD_debut]]</f>
        <v>44042</v>
      </c>
      <c r="O2187" s="1">
        <f ca="1">IF(ISBLANK(employes3[[#This Row],[DD_fin]]),DATE(1900,1,1),TODAY()-employes3[[#This Row],[DD_fin]])</f>
        <v>1</v>
      </c>
      <c r="P2187">
        <v>5</v>
      </c>
      <c r="Q2187">
        <v>25.11</v>
      </c>
      <c r="R2187">
        <v>1</v>
      </c>
      <c r="S2187">
        <v>13692</v>
      </c>
      <c r="T2187">
        <v>1533</v>
      </c>
    </row>
    <row r="2188" spans="1:21" hidden="1">
      <c r="A2188">
        <v>3187</v>
      </c>
      <c r="B2188" t="s">
        <v>3591</v>
      </c>
      <c r="C2188" t="s">
        <v>2621</v>
      </c>
      <c r="D2188" t="s">
        <v>13686</v>
      </c>
      <c r="E2188" t="s">
        <v>42</v>
      </c>
      <c r="F2188" s="1">
        <f ca="1">TODAY()-employes3[[#This Row],[DN_ecart]]</f>
        <v>25506</v>
      </c>
      <c r="G2188" t="s">
        <v>13687</v>
      </c>
      <c r="H2188" t="s">
        <v>13688</v>
      </c>
      <c r="I2188" t="s">
        <v>13689</v>
      </c>
      <c r="J2188">
        <v>13</v>
      </c>
      <c r="K2188" t="s">
        <v>13690</v>
      </c>
      <c r="L2188">
        <v>9</v>
      </c>
      <c r="M2188" t="s">
        <v>13691</v>
      </c>
      <c r="N2188" s="1">
        <f ca="1">TODAY()-employes3[[#This Row],[DD_debut]]</f>
        <v>40637</v>
      </c>
      <c r="O2188" s="1">
        <f ca="1">IF(ISBLANK(employes3[[#This Row],[DD_fin]]),DATE(1900,1,1),TODAY()-employes3[[#This Row],[DD_fin]])</f>
        <v>1</v>
      </c>
      <c r="P2188">
        <v>3</v>
      </c>
      <c r="Q2188">
        <v>26.72</v>
      </c>
      <c r="R2188">
        <v>1</v>
      </c>
      <c r="S2188">
        <v>20069</v>
      </c>
      <c r="T2188">
        <v>4938</v>
      </c>
    </row>
    <row r="2189" spans="1:21" hidden="1">
      <c r="A2189">
        <v>3188</v>
      </c>
      <c r="B2189" t="s">
        <v>1211</v>
      </c>
      <c r="C2189" t="s">
        <v>2463</v>
      </c>
      <c r="D2189" t="s">
        <v>13692</v>
      </c>
      <c r="E2189" t="s">
        <v>25</v>
      </c>
      <c r="F2189" s="1">
        <f ca="1">TODAY()-employes3[[#This Row],[DN_ecart]]</f>
        <v>25060</v>
      </c>
      <c r="G2189" t="s">
        <v>13693</v>
      </c>
      <c r="H2189" t="s">
        <v>13694</v>
      </c>
      <c r="I2189" t="s">
        <v>13695</v>
      </c>
      <c r="J2189">
        <v>50</v>
      </c>
      <c r="K2189" t="s">
        <v>13696</v>
      </c>
      <c r="L2189">
        <v>10</v>
      </c>
      <c r="M2189" t="s">
        <v>13697</v>
      </c>
      <c r="N2189" s="1">
        <f ca="1">TODAY()-employes3[[#This Row],[DD_debut]]</f>
        <v>42552</v>
      </c>
      <c r="O2189" s="1">
        <f ca="1">IF(ISBLANK(employes3[[#This Row],[DD_fin]]),DATE(1900,1,1),TODAY()-employes3[[#This Row],[DD_fin]])</f>
        <v>1</v>
      </c>
      <c r="P2189">
        <v>6</v>
      </c>
      <c r="Q2189">
        <v>23.15</v>
      </c>
      <c r="R2189">
        <v>3</v>
      </c>
      <c r="S2189">
        <v>20515</v>
      </c>
      <c r="T2189">
        <v>3023</v>
      </c>
    </row>
    <row r="2190" spans="1:21" hidden="1">
      <c r="A2190">
        <v>3189</v>
      </c>
      <c r="B2190" t="s">
        <v>2306</v>
      </c>
      <c r="C2190" t="s">
        <v>1948</v>
      </c>
      <c r="D2190" t="s">
        <v>13698</v>
      </c>
      <c r="E2190" t="s">
        <v>42</v>
      </c>
      <c r="F2190" s="1">
        <f ca="1">TODAY()-employes3[[#This Row],[DN_ecart]]</f>
        <v>35884</v>
      </c>
      <c r="G2190" t="s">
        <v>13699</v>
      </c>
      <c r="H2190" t="s">
        <v>13700</v>
      </c>
      <c r="I2190" t="s">
        <v>13701</v>
      </c>
      <c r="J2190">
        <v>38</v>
      </c>
      <c r="K2190" t="s">
        <v>13702</v>
      </c>
      <c r="L2190">
        <v>9</v>
      </c>
      <c r="M2190" t="s">
        <v>13703</v>
      </c>
      <c r="N2190" s="1">
        <f ca="1">TODAY()-employes3[[#This Row],[DD_debut]]</f>
        <v>45207</v>
      </c>
      <c r="O2190" s="1">
        <f ca="1">IF(ISBLANK(employes3[[#This Row],[DD_fin]]),DATE(1900,1,1),TODAY()-employes3[[#This Row],[DD_fin]])</f>
        <v>1</v>
      </c>
      <c r="P2190">
        <v>8</v>
      </c>
      <c r="Q2190">
        <v>23.46</v>
      </c>
      <c r="R2190">
        <v>1</v>
      </c>
      <c r="S2190">
        <v>9691</v>
      </c>
      <c r="T2190">
        <v>368</v>
      </c>
    </row>
    <row r="2191" spans="1:21" hidden="1">
      <c r="A2191">
        <v>3190</v>
      </c>
      <c r="B2191" t="s">
        <v>876</v>
      </c>
      <c r="C2191" t="s">
        <v>1399</v>
      </c>
      <c r="D2191" t="s">
        <v>13704</v>
      </c>
      <c r="E2191" t="s">
        <v>25</v>
      </c>
      <c r="F2191" s="1">
        <f ca="1">TODAY()-employes3[[#This Row],[DN_ecart]]</f>
        <v>27119</v>
      </c>
      <c r="G2191" t="s">
        <v>13705</v>
      </c>
      <c r="H2191" t="s">
        <v>13706</v>
      </c>
      <c r="I2191" t="s">
        <v>13707</v>
      </c>
      <c r="J2191">
        <v>55</v>
      </c>
      <c r="K2191" t="s">
        <v>13708</v>
      </c>
      <c r="L2191">
        <v>5</v>
      </c>
      <c r="M2191" t="s">
        <v>13709</v>
      </c>
      <c r="N2191" s="1">
        <f ca="1">TODAY()-employes3[[#This Row],[DD_debut]]</f>
        <v>40627</v>
      </c>
      <c r="O2191" s="1">
        <f ca="1">IF(ISBLANK(employes3[[#This Row],[DD_fin]]),DATE(1900,1,1),TODAY()-employes3[[#This Row],[DD_fin]])</f>
        <v>1</v>
      </c>
      <c r="P2191">
        <v>8</v>
      </c>
      <c r="Q2191">
        <v>18.559999999999999</v>
      </c>
      <c r="R2191">
        <v>1</v>
      </c>
      <c r="S2191">
        <v>18456</v>
      </c>
      <c r="T2191">
        <v>4948</v>
      </c>
    </row>
    <row r="2192" spans="1:21" hidden="1">
      <c r="A2192">
        <v>3191</v>
      </c>
      <c r="B2192" t="s">
        <v>2593</v>
      </c>
      <c r="C2192" t="s">
        <v>840</v>
      </c>
      <c r="D2192" t="s">
        <v>13710</v>
      </c>
      <c r="E2192" t="s">
        <v>42</v>
      </c>
      <c r="F2192" s="1">
        <f ca="1">TODAY()-employes3[[#This Row],[DN_ecart]]</f>
        <v>33584</v>
      </c>
      <c r="G2192" t="s">
        <v>13711</v>
      </c>
      <c r="H2192" t="s">
        <v>13712</v>
      </c>
      <c r="I2192" t="s">
        <v>13713</v>
      </c>
      <c r="J2192">
        <v>23</v>
      </c>
      <c r="K2192" t="s">
        <v>13714</v>
      </c>
      <c r="L2192">
        <v>10</v>
      </c>
      <c r="M2192" t="s">
        <v>13715</v>
      </c>
      <c r="N2192" s="1">
        <f ca="1">TODAY()-employes3[[#This Row],[DD_debut]]</f>
        <v>41489</v>
      </c>
      <c r="O2192" s="1">
        <f ca="1">IF(ISBLANK(employes3[[#This Row],[DD_fin]]),DATE(1900,1,1),TODAY()-employes3[[#This Row],[DD_fin]])</f>
        <v>1</v>
      </c>
      <c r="P2192">
        <v>3</v>
      </c>
      <c r="Q2192">
        <v>16.32</v>
      </c>
      <c r="R2192">
        <v>1</v>
      </c>
      <c r="S2192">
        <v>11991</v>
      </c>
      <c r="T2192">
        <v>4086</v>
      </c>
    </row>
    <row r="2193" spans="1:21" hidden="1">
      <c r="A2193">
        <v>3192</v>
      </c>
      <c r="B2193" t="s">
        <v>2943</v>
      </c>
      <c r="C2193" t="s">
        <v>1433</v>
      </c>
      <c r="D2193" t="s">
        <v>13716</v>
      </c>
      <c r="E2193" t="s">
        <v>25</v>
      </c>
      <c r="F2193" s="1">
        <f ca="1">TODAY()-employes3[[#This Row],[DN_ecart]]</f>
        <v>27099</v>
      </c>
      <c r="G2193" t="s">
        <v>13717</v>
      </c>
      <c r="H2193" t="s">
        <v>13718</v>
      </c>
      <c r="I2193" t="s">
        <v>13719</v>
      </c>
      <c r="J2193">
        <v>28</v>
      </c>
      <c r="K2193" t="s">
        <v>13720</v>
      </c>
      <c r="L2193">
        <v>7</v>
      </c>
      <c r="M2193" t="s">
        <v>13721</v>
      </c>
      <c r="N2193" s="1">
        <f ca="1">TODAY()-employes3[[#This Row],[DD_debut]]</f>
        <v>45534</v>
      </c>
      <c r="O2193" s="1">
        <f ca="1">IF(ISBLANK(employes3[[#This Row],[DD_fin]]),DATE(1900,1,1),TODAY()-employes3[[#This Row],[DD_fin]])</f>
        <v>1</v>
      </c>
      <c r="P2193">
        <v>8</v>
      </c>
      <c r="Q2193">
        <v>20.74</v>
      </c>
      <c r="R2193">
        <v>1</v>
      </c>
      <c r="S2193">
        <v>18476</v>
      </c>
      <c r="T2193">
        <v>41</v>
      </c>
    </row>
    <row r="2194" spans="1:21" hidden="1">
      <c r="A2194">
        <v>3193</v>
      </c>
      <c r="B2194" t="s">
        <v>5190</v>
      </c>
      <c r="C2194" t="s">
        <v>1646</v>
      </c>
      <c r="D2194" t="s">
        <v>13722</v>
      </c>
      <c r="E2194" t="s">
        <v>25</v>
      </c>
      <c r="F2194" s="1">
        <f ca="1">TODAY()-employes3[[#This Row],[DN_ecart]]</f>
        <v>26490</v>
      </c>
      <c r="G2194" t="s">
        <v>13723</v>
      </c>
      <c r="H2194" t="s">
        <v>13724</v>
      </c>
      <c r="I2194" t="s">
        <v>13725</v>
      </c>
      <c r="J2194">
        <v>31</v>
      </c>
      <c r="K2194" t="s">
        <v>13726</v>
      </c>
      <c r="L2194">
        <v>9</v>
      </c>
      <c r="M2194" t="s">
        <v>13727</v>
      </c>
      <c r="N2194" s="1">
        <f ca="1">TODAY()-employes3[[#This Row],[DD_debut]]</f>
        <v>45528</v>
      </c>
      <c r="O2194" s="1">
        <f ca="1">IF(ISBLANK(employes3[[#This Row],[DD_fin]]),DATE(1900,1,1),TODAY()-employes3[[#This Row],[DD_fin]])</f>
        <v>1</v>
      </c>
      <c r="P2194">
        <v>2</v>
      </c>
      <c r="Q2194">
        <v>21.86</v>
      </c>
      <c r="R2194">
        <v>1</v>
      </c>
      <c r="S2194">
        <v>19085</v>
      </c>
      <c r="T2194">
        <v>47</v>
      </c>
    </row>
    <row r="2195" spans="1:21">
      <c r="A2195">
        <v>3194</v>
      </c>
      <c r="B2195" t="s">
        <v>6057</v>
      </c>
      <c r="C2195" t="s">
        <v>103</v>
      </c>
      <c r="D2195" t="s">
        <v>13728</v>
      </c>
      <c r="E2195" t="s">
        <v>42</v>
      </c>
      <c r="F2195" s="1">
        <f ca="1">TODAY()-employes3[[#This Row],[DN_ecart]]</f>
        <v>30378</v>
      </c>
      <c r="G2195" t="s">
        <v>13729</v>
      </c>
      <c r="H2195" t="s">
        <v>13730</v>
      </c>
      <c r="I2195" t="s">
        <v>13731</v>
      </c>
      <c r="J2195">
        <v>20</v>
      </c>
      <c r="K2195" t="s">
        <v>13732</v>
      </c>
      <c r="L2195">
        <v>7</v>
      </c>
      <c r="M2195" t="s">
        <v>13733</v>
      </c>
      <c r="N2195" s="1">
        <f ca="1">TODAY()-employes3[[#This Row],[DD_debut]]</f>
        <v>41641</v>
      </c>
      <c r="O2195" s="1">
        <f ca="1">IF(ISBLANK(employes3[[#This Row],[DD_fin]]),DATE(1900,1,1),TODAY()-employes3[[#This Row],[DD_fin]])</f>
        <v>1</v>
      </c>
      <c r="P2195">
        <v>5</v>
      </c>
      <c r="Q2195">
        <v>38.14</v>
      </c>
      <c r="R2195">
        <v>1</v>
      </c>
      <c r="S2195">
        <v>15197</v>
      </c>
      <c r="T2195">
        <v>3934</v>
      </c>
    </row>
    <row r="2196" spans="1:21" hidden="1">
      <c r="A2196">
        <v>3195</v>
      </c>
      <c r="B2196" t="s">
        <v>2607</v>
      </c>
      <c r="C2196" t="s">
        <v>518</v>
      </c>
      <c r="D2196" t="s">
        <v>13734</v>
      </c>
      <c r="E2196" t="s">
        <v>25</v>
      </c>
      <c r="F2196" s="1">
        <f ca="1">TODAY()-employes3[[#This Row],[DN_ecart]]</f>
        <v>28043</v>
      </c>
      <c r="G2196" t="s">
        <v>13735</v>
      </c>
      <c r="H2196" t="s">
        <v>13736</v>
      </c>
      <c r="I2196" t="s">
        <v>13737</v>
      </c>
      <c r="J2196">
        <v>18</v>
      </c>
      <c r="K2196" t="s">
        <v>13738</v>
      </c>
      <c r="L2196">
        <v>6</v>
      </c>
      <c r="M2196" t="s">
        <v>13739</v>
      </c>
      <c r="N2196" s="1">
        <f ca="1">TODAY()-employes3[[#This Row],[DD_debut]]</f>
        <v>42557</v>
      </c>
      <c r="O2196" s="1">
        <f ca="1">IF(ISBLANK(employes3[[#This Row],[DD_fin]]),DATE(1900,1,1),TODAY()-employes3[[#This Row],[DD_fin]])</f>
        <v>1</v>
      </c>
      <c r="P2196">
        <v>8</v>
      </c>
      <c r="Q2196">
        <v>33.409999999999997</v>
      </c>
      <c r="R2196">
        <v>1</v>
      </c>
      <c r="S2196">
        <v>17532</v>
      </c>
      <c r="T2196">
        <v>3018</v>
      </c>
    </row>
    <row r="2197" spans="1:21" hidden="1">
      <c r="A2197">
        <v>3196</v>
      </c>
      <c r="B2197" t="s">
        <v>4322</v>
      </c>
      <c r="C2197" t="s">
        <v>793</v>
      </c>
      <c r="D2197" t="s">
        <v>13740</v>
      </c>
      <c r="E2197" t="s">
        <v>42</v>
      </c>
      <c r="F2197" s="1">
        <f ca="1">TODAY()-employes3[[#This Row],[DN_ecart]]</f>
        <v>37218</v>
      </c>
      <c r="G2197" t="s">
        <v>13741</v>
      </c>
      <c r="H2197" t="s">
        <v>13742</v>
      </c>
      <c r="I2197" t="s">
        <v>13743</v>
      </c>
      <c r="J2197">
        <v>22</v>
      </c>
      <c r="K2197" t="s">
        <v>13744</v>
      </c>
      <c r="L2197">
        <v>5</v>
      </c>
      <c r="M2197" t="s">
        <v>13745</v>
      </c>
      <c r="N2197" s="1">
        <f ca="1">TODAY()-employes3[[#This Row],[DD_debut]]</f>
        <v>43577</v>
      </c>
      <c r="O2197" s="1">
        <f ca="1">IF(ISBLANK(employes3[[#This Row],[DD_fin]]),DATE(1900,1,1),TODAY()-employes3[[#This Row],[DD_fin]])</f>
        <v>1</v>
      </c>
      <c r="P2197">
        <v>6</v>
      </c>
      <c r="Q2197">
        <v>12.73</v>
      </c>
      <c r="R2197">
        <v>3</v>
      </c>
      <c r="S2197">
        <v>8357</v>
      </c>
      <c r="T2197">
        <v>1998</v>
      </c>
    </row>
    <row r="2198" spans="1:21" hidden="1">
      <c r="A2198">
        <v>3197</v>
      </c>
      <c r="B2198" t="s">
        <v>1653</v>
      </c>
      <c r="C2198" t="s">
        <v>749</v>
      </c>
      <c r="D2198" t="s">
        <v>13746</v>
      </c>
      <c r="E2198" t="s">
        <v>42</v>
      </c>
      <c r="F2198" s="1">
        <f ca="1">TODAY()-employes3[[#This Row],[DN_ecart]]</f>
        <v>37010</v>
      </c>
      <c r="G2198" t="s">
        <v>13747</v>
      </c>
      <c r="H2198" t="s">
        <v>13748</v>
      </c>
      <c r="I2198" t="s">
        <v>13749</v>
      </c>
      <c r="J2198">
        <v>27</v>
      </c>
      <c r="K2198" t="s">
        <v>13750</v>
      </c>
      <c r="L2198">
        <v>8</v>
      </c>
      <c r="M2198" t="s">
        <v>13751</v>
      </c>
      <c r="N2198" s="1">
        <f ca="1">TODAY()-employes3[[#This Row],[DD_debut]]</f>
        <v>42981</v>
      </c>
      <c r="O2198" s="1">
        <f ca="1">IF(ISBLANK(employes3[[#This Row],[DD_fin]]),DATE(1900,1,1),TODAY()-employes3[[#This Row],[DD_fin]])</f>
        <v>1</v>
      </c>
      <c r="P2198">
        <v>8</v>
      </c>
      <c r="Q2198">
        <v>34.33</v>
      </c>
      <c r="R2198">
        <v>2</v>
      </c>
      <c r="S2198">
        <v>8565</v>
      </c>
      <c r="T2198">
        <v>2594</v>
      </c>
    </row>
    <row r="2199" spans="1:21">
      <c r="A2199">
        <v>3198</v>
      </c>
      <c r="B2199" t="s">
        <v>3848</v>
      </c>
      <c r="C2199" t="s">
        <v>3047</v>
      </c>
      <c r="D2199" t="s">
        <v>13752</v>
      </c>
      <c r="E2199" t="s">
        <v>25</v>
      </c>
      <c r="F2199" s="1">
        <f ca="1">TODAY()-employes3[[#This Row],[DN_ecart]]</f>
        <v>37249</v>
      </c>
      <c r="G2199" t="s">
        <v>13753</v>
      </c>
      <c r="H2199" t="s">
        <v>13754</v>
      </c>
      <c r="I2199" t="s">
        <v>13755</v>
      </c>
      <c r="J2199">
        <v>4</v>
      </c>
      <c r="K2199" t="s">
        <v>13756</v>
      </c>
      <c r="L2199">
        <v>5</v>
      </c>
      <c r="M2199" t="s">
        <v>13757</v>
      </c>
      <c r="N2199" s="1">
        <f ca="1">TODAY()-employes3[[#This Row],[DD_debut]]</f>
        <v>41896</v>
      </c>
      <c r="O2199" s="1">
        <f ca="1">IF(ISBLANK(employes3[[#This Row],[DD_fin]]),DATE(1900,1,1),TODAY()-employes3[[#This Row],[DD_fin]])</f>
        <v>1</v>
      </c>
      <c r="P2199">
        <v>1</v>
      </c>
      <c r="Q2199">
        <v>32.94</v>
      </c>
      <c r="R2199">
        <v>1</v>
      </c>
      <c r="S2199">
        <v>8326</v>
      </c>
      <c r="T2199">
        <v>3679</v>
      </c>
    </row>
    <row r="2200" spans="1:21" hidden="1">
      <c r="A2200">
        <v>3199</v>
      </c>
      <c r="B2200" t="s">
        <v>2059</v>
      </c>
      <c r="C2200" t="s">
        <v>721</v>
      </c>
      <c r="D2200" t="s">
        <v>13758</v>
      </c>
      <c r="E2200" t="s">
        <v>42</v>
      </c>
      <c r="F2200" s="1">
        <f ca="1">TODAY()-employes3[[#This Row],[DN_ecart]]</f>
        <v>32295</v>
      </c>
      <c r="G2200" t="s">
        <v>13759</v>
      </c>
      <c r="H2200" t="s">
        <v>13760</v>
      </c>
      <c r="I2200" t="s">
        <v>13761</v>
      </c>
      <c r="J2200">
        <v>14</v>
      </c>
      <c r="K2200" t="s">
        <v>13762</v>
      </c>
      <c r="L2200">
        <v>9</v>
      </c>
      <c r="M2200" t="s">
        <v>13763</v>
      </c>
      <c r="N2200" s="1">
        <f ca="1">TODAY()-employes3[[#This Row],[DD_debut]]</f>
        <v>43869</v>
      </c>
      <c r="O2200" s="1">
        <f ca="1">IF(ISBLANK(employes3[[#This Row],[DD_fin]]),DATE(1900,1,1),TODAY()-employes3[[#This Row],[DD_fin]])</f>
        <v>1</v>
      </c>
      <c r="P2200">
        <v>2</v>
      </c>
      <c r="Q2200">
        <v>15.56</v>
      </c>
      <c r="R2200">
        <v>2</v>
      </c>
      <c r="S2200">
        <v>13280</v>
      </c>
      <c r="T2200">
        <v>1706</v>
      </c>
    </row>
    <row r="2201" spans="1:21" hidden="1">
      <c r="A2201">
        <v>3200</v>
      </c>
      <c r="B2201" t="s">
        <v>1026</v>
      </c>
      <c r="C2201" t="s">
        <v>3476</v>
      </c>
      <c r="D2201" t="s">
        <v>13764</v>
      </c>
      <c r="E2201" t="s">
        <v>42</v>
      </c>
      <c r="F2201" s="1">
        <f ca="1">TODAY()-employes3[[#This Row],[DN_ecart]]</f>
        <v>27562</v>
      </c>
      <c r="G2201" t="s">
        <v>13765</v>
      </c>
      <c r="H2201" t="s">
        <v>13766</v>
      </c>
      <c r="I2201" t="s">
        <v>13767</v>
      </c>
      <c r="J2201">
        <v>2</v>
      </c>
      <c r="K2201" t="s">
        <v>13768</v>
      </c>
      <c r="L2201">
        <v>6</v>
      </c>
      <c r="M2201" t="s">
        <v>13769</v>
      </c>
      <c r="N2201" s="1">
        <f ca="1">TODAY()-employes3[[#This Row],[DD_debut]]</f>
        <v>42889</v>
      </c>
      <c r="O2201" s="1">
        <f ca="1">IF(ISBLANK(employes3[[#This Row],[DD_fin]]),DATE(1900,1,1),TODAY()-employes3[[#This Row],[DD_fin]])</f>
        <v>1</v>
      </c>
      <c r="P2201">
        <v>2</v>
      </c>
      <c r="Q2201">
        <v>39.46</v>
      </c>
      <c r="R2201">
        <v>1</v>
      </c>
      <c r="S2201">
        <v>18013</v>
      </c>
      <c r="T2201">
        <v>2686</v>
      </c>
    </row>
    <row r="2202" spans="1:21" hidden="1">
      <c r="A2202">
        <v>3201</v>
      </c>
      <c r="B2202" t="s">
        <v>1893</v>
      </c>
      <c r="C2202" t="s">
        <v>2903</v>
      </c>
      <c r="D2202" t="s">
        <v>13770</v>
      </c>
      <c r="E2202" t="s">
        <v>25</v>
      </c>
      <c r="F2202" s="1">
        <f ca="1">TODAY()-employes3[[#This Row],[DN_ecart]]</f>
        <v>27904</v>
      </c>
      <c r="G2202" t="s">
        <v>13771</v>
      </c>
      <c r="H2202" t="s">
        <v>13772</v>
      </c>
      <c r="I2202" t="s">
        <v>13773</v>
      </c>
      <c r="J2202">
        <v>27</v>
      </c>
      <c r="K2202" t="s">
        <v>13774</v>
      </c>
      <c r="L2202">
        <v>9</v>
      </c>
      <c r="M2202" t="s">
        <v>13775</v>
      </c>
      <c r="N2202" s="1">
        <f ca="1">TODAY()-employes3[[#This Row],[DD_debut]]</f>
        <v>40631</v>
      </c>
      <c r="O2202" s="1">
        <f ca="1">IF(ISBLANK(employes3[[#This Row],[DD_fin]]),DATE(1900,1,1),TODAY()-employes3[[#This Row],[DD_fin]])</f>
        <v>1</v>
      </c>
      <c r="P2202">
        <v>4</v>
      </c>
      <c r="Q2202">
        <v>42.55</v>
      </c>
      <c r="R2202">
        <v>2</v>
      </c>
      <c r="S2202">
        <v>17671</v>
      </c>
      <c r="T2202">
        <v>4944</v>
      </c>
    </row>
    <row r="2203" spans="1:21" hidden="1">
      <c r="A2203">
        <v>3202</v>
      </c>
      <c r="B2203" t="s">
        <v>10912</v>
      </c>
      <c r="C2203" t="s">
        <v>3765</v>
      </c>
      <c r="D2203" t="s">
        <v>13776</v>
      </c>
      <c r="E2203" t="s">
        <v>25</v>
      </c>
      <c r="F2203" s="1">
        <f ca="1">TODAY()-employes3[[#This Row],[DN_ecart]]</f>
        <v>29917</v>
      </c>
      <c r="G2203" t="s">
        <v>13777</v>
      </c>
      <c r="H2203" t="s">
        <v>13778</v>
      </c>
      <c r="I2203" t="s">
        <v>13779</v>
      </c>
      <c r="J2203">
        <v>5</v>
      </c>
      <c r="K2203" t="s">
        <v>13780</v>
      </c>
      <c r="L2203">
        <v>9</v>
      </c>
      <c r="M2203" t="s">
        <v>13781</v>
      </c>
      <c r="N2203" s="1">
        <f ca="1">TODAY()-employes3[[#This Row],[DD_debut]]</f>
        <v>44441</v>
      </c>
      <c r="O2203" s="1">
        <f ca="1">IF(ISBLANK(employes3[[#This Row],[DD_fin]]),DATE(1900,1,1),TODAY()-employes3[[#This Row],[DD_fin]])</f>
        <v>1</v>
      </c>
      <c r="P2203">
        <v>2</v>
      </c>
      <c r="Q2203">
        <v>32.58</v>
      </c>
      <c r="R2203">
        <v>1</v>
      </c>
      <c r="S2203">
        <v>15658</v>
      </c>
      <c r="T2203">
        <v>1134</v>
      </c>
    </row>
    <row r="2204" spans="1:21" hidden="1">
      <c r="A2204">
        <v>3203</v>
      </c>
      <c r="B2204" t="s">
        <v>442</v>
      </c>
      <c r="C2204" t="s">
        <v>282</v>
      </c>
      <c r="D2204" t="s">
        <v>13782</v>
      </c>
      <c r="E2204" t="s">
        <v>42</v>
      </c>
      <c r="F2204" s="1">
        <f ca="1">TODAY()-employes3[[#This Row],[DN_ecart]]</f>
        <v>24555</v>
      </c>
      <c r="G2204" t="s">
        <v>13783</v>
      </c>
      <c r="H2204" t="s">
        <v>13784</v>
      </c>
      <c r="I2204" t="s">
        <v>13785</v>
      </c>
      <c r="J2204">
        <v>63</v>
      </c>
      <c r="K2204" t="s">
        <v>13786</v>
      </c>
      <c r="L2204">
        <v>7</v>
      </c>
      <c r="M2204" t="s">
        <v>13787</v>
      </c>
      <c r="N2204" s="1">
        <f ca="1">TODAY()-employes3[[#This Row],[DD_debut]]</f>
        <v>42143</v>
      </c>
      <c r="O2204" s="1">
        <f ca="1">IF(ISBLANK(employes3[[#This Row],[DD_fin]]),DATE(1900,1,1),TODAY()-employes3[[#This Row],[DD_fin]])</f>
        <v>1</v>
      </c>
      <c r="P2204">
        <v>3</v>
      </c>
      <c r="Q2204">
        <v>39.020000000000003</v>
      </c>
      <c r="R2204">
        <v>2</v>
      </c>
      <c r="S2204">
        <v>21020</v>
      </c>
      <c r="T2204">
        <v>3432</v>
      </c>
    </row>
    <row r="2205" spans="1:21" hidden="1">
      <c r="A2205">
        <v>3204</v>
      </c>
      <c r="B2205" t="s">
        <v>426</v>
      </c>
      <c r="C2205" t="s">
        <v>683</v>
      </c>
      <c r="D2205" t="s">
        <v>13788</v>
      </c>
      <c r="E2205" t="s">
        <v>25</v>
      </c>
      <c r="F2205" s="1">
        <f ca="1">TODAY()-employes3[[#This Row],[DN_ecart]]</f>
        <v>38671</v>
      </c>
      <c r="G2205" t="s">
        <v>13789</v>
      </c>
      <c r="H2205" t="s">
        <v>13790</v>
      </c>
      <c r="I2205" t="s">
        <v>13791</v>
      </c>
      <c r="J2205">
        <v>9</v>
      </c>
      <c r="K2205" t="s">
        <v>13792</v>
      </c>
      <c r="L2205">
        <v>9</v>
      </c>
      <c r="M2205" t="s">
        <v>13793</v>
      </c>
      <c r="N2205" s="1">
        <f ca="1">TODAY()-employes3[[#This Row],[DD_debut]]</f>
        <v>44782</v>
      </c>
      <c r="O2205" s="1">
        <f ca="1">IF(ISBLANK(employes3[[#This Row],[DD_fin]]),DATE(1900,1,1),TODAY()-employes3[[#This Row],[DD_fin]])</f>
        <v>1</v>
      </c>
      <c r="P2205">
        <v>8</v>
      </c>
      <c r="Q2205">
        <v>16.78</v>
      </c>
      <c r="R2205">
        <v>2</v>
      </c>
      <c r="S2205">
        <v>6904</v>
      </c>
      <c r="T2205">
        <v>793</v>
      </c>
    </row>
    <row r="2206" spans="1:21" hidden="1">
      <c r="A2206">
        <v>3205</v>
      </c>
      <c r="B2206" t="s">
        <v>8410</v>
      </c>
      <c r="C2206" t="s">
        <v>3131</v>
      </c>
      <c r="D2206" t="s">
        <v>13794</v>
      </c>
      <c r="E2206" t="s">
        <v>42</v>
      </c>
      <c r="F2206" s="1">
        <f ca="1">TODAY()-employes3[[#This Row],[DN_ecart]]</f>
        <v>30493</v>
      </c>
      <c r="G2206" t="s">
        <v>13795</v>
      </c>
      <c r="H2206" t="s">
        <v>13796</v>
      </c>
      <c r="I2206" t="s">
        <v>13797</v>
      </c>
      <c r="J2206">
        <v>16</v>
      </c>
      <c r="K2206" t="s">
        <v>13798</v>
      </c>
      <c r="L2206">
        <v>5</v>
      </c>
      <c r="M2206" t="s">
        <v>13799</v>
      </c>
      <c r="N2206" s="1">
        <f ca="1">TODAY()-employes3[[#This Row],[DD_debut]]</f>
        <v>42501</v>
      </c>
      <c r="O2206" s="1">
        <f ca="1">IF(ISBLANK(employes3[[#This Row],[DD_fin]]),DATE(1900,1,1),TODAY()-employes3[[#This Row],[DD_fin]])</f>
        <v>1</v>
      </c>
      <c r="P2206">
        <v>5</v>
      </c>
      <c r="Q2206">
        <v>22.89</v>
      </c>
      <c r="R2206">
        <v>1</v>
      </c>
      <c r="S2206">
        <v>15082</v>
      </c>
      <c r="T2206">
        <v>3074</v>
      </c>
    </row>
    <row r="2207" spans="1:21" hidden="1">
      <c r="A2207">
        <v>3206</v>
      </c>
      <c r="B2207" t="s">
        <v>3553</v>
      </c>
      <c r="C2207" t="s">
        <v>862</v>
      </c>
      <c r="D2207" t="s">
        <v>13800</v>
      </c>
      <c r="E2207" t="s">
        <v>42</v>
      </c>
      <c r="F2207" s="1">
        <f ca="1">TODAY()-employes3[[#This Row],[DN_ecart]]</f>
        <v>22701</v>
      </c>
      <c r="G2207" t="s">
        <v>13801</v>
      </c>
      <c r="H2207" t="s">
        <v>13802</v>
      </c>
      <c r="I2207" t="s">
        <v>13803</v>
      </c>
      <c r="J2207">
        <v>28</v>
      </c>
      <c r="K2207" t="s">
        <v>13804</v>
      </c>
      <c r="L2207">
        <v>10</v>
      </c>
      <c r="M2207" t="s">
        <v>13805</v>
      </c>
      <c r="N2207" s="1">
        <f ca="1">TODAY()-employes3[[#This Row],[DD_debut]]</f>
        <v>44103</v>
      </c>
      <c r="O2207" s="1">
        <f ca="1">IF(ISBLANK(employes3[[#This Row],[DD_fin]]),DATE(1900,1,1),TODAY()-employes3[[#This Row],[DD_fin]])</f>
        <v>1</v>
      </c>
      <c r="P2207">
        <v>4</v>
      </c>
      <c r="Q2207">
        <v>14.57</v>
      </c>
      <c r="R2207">
        <v>1</v>
      </c>
      <c r="S2207">
        <v>22874</v>
      </c>
      <c r="T2207">
        <v>1472</v>
      </c>
    </row>
    <row r="2208" spans="1:21" hidden="1">
      <c r="A2208">
        <v>3207</v>
      </c>
      <c r="B2208" t="s">
        <v>1302</v>
      </c>
      <c r="C2208" t="s">
        <v>5287</v>
      </c>
      <c r="D2208" t="s">
        <v>13806</v>
      </c>
      <c r="E2208" t="s">
        <v>25</v>
      </c>
      <c r="F2208" s="1">
        <f ca="1">TODAY()-employes3[[#This Row],[DN_ecart]]</f>
        <v>27635</v>
      </c>
      <c r="G2208" t="s">
        <v>13807</v>
      </c>
      <c r="H2208" t="s">
        <v>13808</v>
      </c>
      <c r="I2208" t="s">
        <v>13809</v>
      </c>
      <c r="J2208">
        <v>24</v>
      </c>
      <c r="K2208" t="s">
        <v>13810</v>
      </c>
      <c r="L2208">
        <v>5</v>
      </c>
      <c r="M2208" t="s">
        <v>13811</v>
      </c>
      <c r="N2208" s="1">
        <f ca="1">TODAY()-employes3[[#This Row],[DD_debut]]</f>
        <v>41448</v>
      </c>
      <c r="O2208" s="1">
        <f ca="1">IF(ISBLANK(employes3[[#This Row],[DD_fin]]),DATE(1900,1,1),TODAY()-employes3[[#This Row],[DD_fin]])</f>
        <v>44214</v>
      </c>
      <c r="P2208">
        <v>5</v>
      </c>
      <c r="Q2208">
        <v>12.09</v>
      </c>
      <c r="R2208">
        <v>2</v>
      </c>
      <c r="S2208">
        <v>17940</v>
      </c>
      <c r="T2208">
        <v>4127</v>
      </c>
      <c r="U2208">
        <v>1361</v>
      </c>
    </row>
    <row r="2209" spans="1:21" hidden="1">
      <c r="A2209">
        <v>3208</v>
      </c>
      <c r="B2209" t="s">
        <v>3249</v>
      </c>
      <c r="C2209" t="s">
        <v>533</v>
      </c>
      <c r="D2209" t="s">
        <v>13812</v>
      </c>
      <c r="E2209" t="s">
        <v>25</v>
      </c>
      <c r="F2209" s="1">
        <f ca="1">TODAY()-employes3[[#This Row],[DN_ecart]]</f>
        <v>23831</v>
      </c>
      <c r="G2209" t="s">
        <v>13813</v>
      </c>
      <c r="H2209" t="s">
        <v>13814</v>
      </c>
      <c r="I2209" t="s">
        <v>13815</v>
      </c>
      <c r="J2209">
        <v>16</v>
      </c>
      <c r="K2209" t="s">
        <v>13816</v>
      </c>
      <c r="L2209">
        <v>9</v>
      </c>
      <c r="M2209" t="s">
        <v>13817</v>
      </c>
      <c r="N2209" s="1">
        <f ca="1">TODAY()-employes3[[#This Row],[DD_debut]]</f>
        <v>42706</v>
      </c>
      <c r="O2209" s="1">
        <f ca="1">IF(ISBLANK(employes3[[#This Row],[DD_fin]]),DATE(1900,1,1),TODAY()-employes3[[#This Row],[DD_fin]])</f>
        <v>1</v>
      </c>
      <c r="P2209">
        <v>3</v>
      </c>
      <c r="Q2209">
        <v>35.200000000000003</v>
      </c>
      <c r="R2209">
        <v>1</v>
      </c>
      <c r="S2209">
        <v>21744</v>
      </c>
      <c r="T2209">
        <v>2869</v>
      </c>
    </row>
    <row r="2210" spans="1:21" hidden="1">
      <c r="A2210">
        <v>3209</v>
      </c>
      <c r="B2210" t="s">
        <v>5250</v>
      </c>
      <c r="C2210" t="s">
        <v>912</v>
      </c>
      <c r="D2210" t="s">
        <v>13818</v>
      </c>
      <c r="E2210" t="s">
        <v>25</v>
      </c>
      <c r="F2210" s="1">
        <f ca="1">TODAY()-employes3[[#This Row],[DN_ecart]]</f>
        <v>30124</v>
      </c>
      <c r="G2210" t="s">
        <v>13819</v>
      </c>
      <c r="H2210" t="s">
        <v>13820</v>
      </c>
      <c r="I2210" t="s">
        <v>13821</v>
      </c>
      <c r="J2210">
        <v>22</v>
      </c>
      <c r="K2210" t="s">
        <v>13822</v>
      </c>
      <c r="L2210">
        <v>10</v>
      </c>
      <c r="M2210" t="s">
        <v>13823</v>
      </c>
      <c r="N2210" s="1">
        <f ca="1">TODAY()-employes3[[#This Row],[DD_debut]]</f>
        <v>44355</v>
      </c>
      <c r="O2210" s="1">
        <f ca="1">IF(ISBLANK(employes3[[#This Row],[DD_fin]]),DATE(1900,1,1),TODAY()-employes3[[#This Row],[DD_fin]])</f>
        <v>1</v>
      </c>
      <c r="P2210">
        <v>3</v>
      </c>
      <c r="Q2210">
        <v>38.36</v>
      </c>
      <c r="R2210">
        <v>1</v>
      </c>
      <c r="S2210">
        <v>15451</v>
      </c>
      <c r="T2210">
        <v>1220</v>
      </c>
    </row>
    <row r="2211" spans="1:21" hidden="1">
      <c r="A2211">
        <v>3210</v>
      </c>
      <c r="B2211" t="s">
        <v>5879</v>
      </c>
      <c r="C2211" t="s">
        <v>40</v>
      </c>
      <c r="D2211" t="s">
        <v>13824</v>
      </c>
      <c r="E2211" t="s">
        <v>42</v>
      </c>
      <c r="F2211" s="1">
        <f ca="1">TODAY()-employes3[[#This Row],[DN_ecart]]</f>
        <v>35951</v>
      </c>
      <c r="G2211" t="s">
        <v>13825</v>
      </c>
      <c r="H2211" t="s">
        <v>13826</v>
      </c>
      <c r="I2211" t="s">
        <v>13827</v>
      </c>
      <c r="J2211">
        <v>16</v>
      </c>
      <c r="K2211" t="s">
        <v>13828</v>
      </c>
      <c r="L2211">
        <v>6</v>
      </c>
      <c r="M2211" t="s">
        <v>13829</v>
      </c>
      <c r="N2211" s="1">
        <f ca="1">TODAY()-employes3[[#This Row],[DD_debut]]</f>
        <v>42045</v>
      </c>
      <c r="O2211" s="1">
        <f ca="1">IF(ISBLANK(employes3[[#This Row],[DD_fin]]),DATE(1900,1,1),TODAY()-employes3[[#This Row],[DD_fin]])</f>
        <v>1</v>
      </c>
      <c r="P2211">
        <v>4</v>
      </c>
      <c r="Q2211">
        <v>26.45</v>
      </c>
      <c r="R2211">
        <v>1</v>
      </c>
      <c r="S2211">
        <v>9624</v>
      </c>
      <c r="T2211">
        <v>3530</v>
      </c>
    </row>
    <row r="2212" spans="1:21" hidden="1">
      <c r="A2212">
        <v>3211</v>
      </c>
      <c r="B2212" t="s">
        <v>2377</v>
      </c>
      <c r="C2212" t="s">
        <v>2918</v>
      </c>
      <c r="D2212" t="s">
        <v>13830</v>
      </c>
      <c r="E2212" t="s">
        <v>25</v>
      </c>
      <c r="F2212" s="1">
        <f ca="1">TODAY()-employes3[[#This Row],[DN_ecart]]</f>
        <v>23107</v>
      </c>
      <c r="G2212" t="s">
        <v>13831</v>
      </c>
      <c r="H2212" t="s">
        <v>13832</v>
      </c>
      <c r="I2212" t="s">
        <v>13833</v>
      </c>
      <c r="J2212">
        <v>51</v>
      </c>
      <c r="K2212" t="s">
        <v>13834</v>
      </c>
      <c r="L2212">
        <v>7</v>
      </c>
      <c r="M2212" t="s">
        <v>13835</v>
      </c>
      <c r="N2212" s="1">
        <f ca="1">TODAY()-employes3[[#This Row],[DD_debut]]</f>
        <v>41443</v>
      </c>
      <c r="O2212" s="1">
        <f ca="1">IF(ISBLANK(employes3[[#This Row],[DD_fin]]),DATE(1900,1,1),TODAY()-employes3[[#This Row],[DD_fin]])</f>
        <v>44987</v>
      </c>
      <c r="P2212">
        <v>6</v>
      </c>
      <c r="Q2212">
        <v>26.73</v>
      </c>
      <c r="R2212">
        <v>1</v>
      </c>
      <c r="S2212">
        <v>22468</v>
      </c>
      <c r="T2212">
        <v>4132</v>
      </c>
      <c r="U2212">
        <v>588</v>
      </c>
    </row>
    <row r="2213" spans="1:21" hidden="1">
      <c r="A2213">
        <v>3212</v>
      </c>
      <c r="B2213" t="s">
        <v>1196</v>
      </c>
      <c r="C2213" t="s">
        <v>778</v>
      </c>
      <c r="D2213" t="s">
        <v>13836</v>
      </c>
      <c r="E2213" t="s">
        <v>42</v>
      </c>
      <c r="F2213" s="1">
        <f ca="1">TODAY()-employes3[[#This Row],[DN_ecart]]</f>
        <v>36154</v>
      </c>
      <c r="G2213" t="s">
        <v>13837</v>
      </c>
      <c r="H2213" t="s">
        <v>13838</v>
      </c>
      <c r="I2213" t="s">
        <v>13839</v>
      </c>
      <c r="J2213">
        <v>31</v>
      </c>
      <c r="K2213" t="s">
        <v>13840</v>
      </c>
      <c r="L2213">
        <v>5</v>
      </c>
      <c r="M2213" t="s">
        <v>13841</v>
      </c>
      <c r="N2213" s="1">
        <f ca="1">TODAY()-employes3[[#This Row],[DD_debut]]</f>
        <v>43128</v>
      </c>
      <c r="O2213" s="1">
        <f ca="1">IF(ISBLANK(employes3[[#This Row],[DD_fin]]),DATE(1900,1,1),TODAY()-employes3[[#This Row],[DD_fin]])</f>
        <v>1</v>
      </c>
      <c r="P2213">
        <v>2</v>
      </c>
      <c r="Q2213">
        <v>20.52</v>
      </c>
      <c r="R2213">
        <v>1</v>
      </c>
      <c r="S2213">
        <v>9421</v>
      </c>
      <c r="T2213">
        <v>2447</v>
      </c>
    </row>
    <row r="2214" spans="1:21" hidden="1">
      <c r="A2214">
        <v>3213</v>
      </c>
      <c r="B2214" t="s">
        <v>4790</v>
      </c>
      <c r="C2214" t="s">
        <v>1654</v>
      </c>
      <c r="D2214" t="s">
        <v>13842</v>
      </c>
      <c r="E2214" t="s">
        <v>25</v>
      </c>
      <c r="F2214" s="1">
        <f ca="1">TODAY()-employes3[[#This Row],[DN_ecart]]</f>
        <v>30347</v>
      </c>
      <c r="G2214" t="s">
        <v>13843</v>
      </c>
      <c r="H2214" t="s">
        <v>13844</v>
      </c>
      <c r="I2214" t="s">
        <v>13845</v>
      </c>
      <c r="J2214">
        <v>15</v>
      </c>
      <c r="K2214" t="s">
        <v>13846</v>
      </c>
      <c r="L2214">
        <v>7</v>
      </c>
      <c r="M2214" t="s">
        <v>13847</v>
      </c>
      <c r="N2214" s="1">
        <f ca="1">TODAY()-employes3[[#This Row],[DD_debut]]</f>
        <v>45049</v>
      </c>
      <c r="O2214" s="1">
        <f ca="1">IF(ISBLANK(employes3[[#This Row],[DD_fin]]),DATE(1900,1,1),TODAY()-employes3[[#This Row],[DD_fin]])</f>
        <v>1</v>
      </c>
      <c r="P2214">
        <v>2</v>
      </c>
      <c r="Q2214">
        <v>40.32</v>
      </c>
      <c r="R2214">
        <v>1</v>
      </c>
      <c r="S2214">
        <v>15228</v>
      </c>
      <c r="T2214">
        <v>526</v>
      </c>
    </row>
    <row r="2215" spans="1:21" hidden="1">
      <c r="A2215">
        <v>4366</v>
      </c>
      <c r="B2215" t="s">
        <v>1287</v>
      </c>
      <c r="C2215" t="s">
        <v>2046</v>
      </c>
      <c r="D2215" t="s">
        <v>13848</v>
      </c>
      <c r="E2215" t="s">
        <v>42</v>
      </c>
      <c r="F2215" s="1">
        <f ca="1">TODAY()-employes3[[#This Row],[DN_ecart]]</f>
        <v>23781</v>
      </c>
      <c r="G2215" t="s">
        <v>13849</v>
      </c>
      <c r="H2215" t="s">
        <v>13850</v>
      </c>
      <c r="I2215" t="s">
        <v>13851</v>
      </c>
      <c r="J2215">
        <v>30</v>
      </c>
      <c r="K2215" t="s">
        <v>13852</v>
      </c>
      <c r="L2215">
        <v>5</v>
      </c>
      <c r="M2215" t="s">
        <v>13853</v>
      </c>
      <c r="N2215" s="1">
        <f ca="1">TODAY()-employes3[[#This Row],[DD_debut]]</f>
        <v>43379</v>
      </c>
      <c r="O2215" s="1">
        <f ca="1">IF(ISBLANK(employes3[[#This Row],[DD_fin]]),DATE(1900,1,1),TODAY()-employes3[[#This Row],[DD_fin]])</f>
        <v>1</v>
      </c>
      <c r="P2215">
        <v>7</v>
      </c>
      <c r="Q2215">
        <v>36.090000000000003</v>
      </c>
      <c r="R2215">
        <v>1</v>
      </c>
      <c r="S2215">
        <v>21794</v>
      </c>
      <c r="T2215">
        <v>2196</v>
      </c>
    </row>
    <row r="2216" spans="1:21" hidden="1">
      <c r="A2216">
        <v>3215</v>
      </c>
      <c r="B2216" t="s">
        <v>816</v>
      </c>
      <c r="C2216" t="s">
        <v>151</v>
      </c>
      <c r="D2216" t="s">
        <v>13854</v>
      </c>
      <c r="E2216" t="s">
        <v>25</v>
      </c>
      <c r="F2216" s="1">
        <f ca="1">TODAY()-employes3[[#This Row],[DN_ecart]]</f>
        <v>33510</v>
      </c>
      <c r="G2216" t="s">
        <v>13855</v>
      </c>
      <c r="H2216" t="s">
        <v>13856</v>
      </c>
      <c r="I2216" t="s">
        <v>13857</v>
      </c>
      <c r="J2216">
        <v>12</v>
      </c>
      <c r="K2216" t="s">
        <v>13858</v>
      </c>
      <c r="L2216">
        <v>5</v>
      </c>
      <c r="M2216" t="s">
        <v>13859</v>
      </c>
      <c r="N2216" s="1">
        <f ca="1">TODAY()-employes3[[#This Row],[DD_debut]]</f>
        <v>40724</v>
      </c>
      <c r="O2216" s="1">
        <f ca="1">IF(ISBLANK(employes3[[#This Row],[DD_fin]]),DATE(1900,1,1),TODAY()-employes3[[#This Row],[DD_fin]])</f>
        <v>1</v>
      </c>
      <c r="P2216">
        <v>5</v>
      </c>
      <c r="Q2216">
        <v>37.450000000000003</v>
      </c>
      <c r="R2216">
        <v>2</v>
      </c>
      <c r="S2216">
        <v>12065</v>
      </c>
      <c r="T2216">
        <v>4851</v>
      </c>
    </row>
    <row r="2217" spans="1:21">
      <c r="A2217">
        <v>3216</v>
      </c>
      <c r="B2217" t="s">
        <v>5368</v>
      </c>
      <c r="C2217" t="s">
        <v>4098</v>
      </c>
      <c r="D2217" t="s">
        <v>13860</v>
      </c>
      <c r="E2217" t="s">
        <v>25</v>
      </c>
      <c r="F2217" s="1">
        <f ca="1">TODAY()-employes3[[#This Row],[DN_ecart]]</f>
        <v>25560</v>
      </c>
      <c r="G2217" t="s">
        <v>13861</v>
      </c>
      <c r="H2217" t="s">
        <v>13862</v>
      </c>
      <c r="I2217" t="s">
        <v>13863</v>
      </c>
      <c r="J2217">
        <v>76</v>
      </c>
      <c r="K2217" t="s">
        <v>13864</v>
      </c>
      <c r="L2217">
        <v>9</v>
      </c>
      <c r="M2217" t="s">
        <v>13865</v>
      </c>
      <c r="N2217" s="1">
        <f ca="1">TODAY()-employes3[[#This Row],[DD_debut]]</f>
        <v>41945</v>
      </c>
      <c r="O2217" s="1">
        <f ca="1">IF(ISBLANK(employes3[[#This Row],[DD_fin]]),DATE(1900,1,1),TODAY()-employes3[[#This Row],[DD_fin]])</f>
        <v>1</v>
      </c>
      <c r="P2217">
        <v>4</v>
      </c>
      <c r="Q2217">
        <v>33.51</v>
      </c>
      <c r="R2217">
        <v>4</v>
      </c>
      <c r="S2217">
        <v>20015</v>
      </c>
      <c r="T2217">
        <v>3630</v>
      </c>
    </row>
    <row r="2218" spans="1:21" hidden="1">
      <c r="A2218">
        <v>3217</v>
      </c>
      <c r="B2218" t="s">
        <v>502</v>
      </c>
      <c r="C2218" t="s">
        <v>366</v>
      </c>
      <c r="D2218" t="s">
        <v>13866</v>
      </c>
      <c r="E2218" t="s">
        <v>42</v>
      </c>
      <c r="F2218" s="1">
        <f ca="1">TODAY()-employes3[[#This Row],[DN_ecart]]</f>
        <v>23585</v>
      </c>
      <c r="G2218" t="s">
        <v>13867</v>
      </c>
      <c r="H2218" t="s">
        <v>13868</v>
      </c>
      <c r="I2218" t="s">
        <v>13869</v>
      </c>
      <c r="J2218">
        <v>63</v>
      </c>
      <c r="K2218" t="s">
        <v>13870</v>
      </c>
      <c r="L2218">
        <v>10</v>
      </c>
      <c r="M2218" t="s">
        <v>13871</v>
      </c>
      <c r="N2218" s="1">
        <f ca="1">TODAY()-employes3[[#This Row],[DD_debut]]</f>
        <v>44277</v>
      </c>
      <c r="O2218" s="1">
        <f ca="1">IF(ISBLANK(employes3[[#This Row],[DD_fin]]),DATE(1900,1,1),TODAY()-employes3[[#This Row],[DD_fin]])</f>
        <v>1</v>
      </c>
      <c r="P2218">
        <v>1</v>
      </c>
      <c r="Q2218">
        <v>23.28</v>
      </c>
      <c r="R2218">
        <v>1</v>
      </c>
      <c r="S2218">
        <v>21990</v>
      </c>
      <c r="T2218">
        <v>1298</v>
      </c>
    </row>
    <row r="2219" spans="1:21" hidden="1">
      <c r="A2219">
        <v>3218</v>
      </c>
      <c r="B2219" t="s">
        <v>103</v>
      </c>
      <c r="C2219" t="s">
        <v>668</v>
      </c>
      <c r="D2219" t="s">
        <v>13872</v>
      </c>
      <c r="E2219" t="s">
        <v>42</v>
      </c>
      <c r="F2219" s="1">
        <f ca="1">TODAY()-employes3[[#This Row],[DN_ecart]]</f>
        <v>37081</v>
      </c>
      <c r="G2219" t="s">
        <v>13873</v>
      </c>
      <c r="H2219" t="s">
        <v>13874</v>
      </c>
      <c r="I2219" t="s">
        <v>13875</v>
      </c>
      <c r="J2219">
        <v>32</v>
      </c>
      <c r="K2219" t="s">
        <v>13876</v>
      </c>
      <c r="L2219">
        <v>6</v>
      </c>
      <c r="M2219" t="s">
        <v>13877</v>
      </c>
      <c r="N2219" s="1">
        <f ca="1">TODAY()-employes3[[#This Row],[DD_debut]]</f>
        <v>42642</v>
      </c>
      <c r="O2219" s="1">
        <f ca="1">IF(ISBLANK(employes3[[#This Row],[DD_fin]]),DATE(1900,1,1),TODAY()-employes3[[#This Row],[DD_fin]])</f>
        <v>1</v>
      </c>
      <c r="P2219">
        <v>5</v>
      </c>
      <c r="Q2219">
        <v>36.409999999999997</v>
      </c>
      <c r="R2219">
        <v>1</v>
      </c>
      <c r="S2219">
        <v>8494</v>
      </c>
      <c r="T2219">
        <v>2933</v>
      </c>
    </row>
    <row r="2220" spans="1:21" hidden="1">
      <c r="A2220">
        <v>3219</v>
      </c>
      <c r="B2220" t="s">
        <v>548</v>
      </c>
      <c r="C2220" t="s">
        <v>1728</v>
      </c>
      <c r="D2220" t="s">
        <v>13878</v>
      </c>
      <c r="E2220" t="s">
        <v>25</v>
      </c>
      <c r="F2220" s="1">
        <f ca="1">TODAY()-employes3[[#This Row],[DN_ecart]]</f>
        <v>29015</v>
      </c>
      <c r="G2220" t="s">
        <v>13879</v>
      </c>
      <c r="H2220" t="s">
        <v>13880</v>
      </c>
      <c r="I2220" t="s">
        <v>13881</v>
      </c>
      <c r="J2220">
        <v>14</v>
      </c>
      <c r="K2220" t="s">
        <v>13882</v>
      </c>
      <c r="L2220">
        <v>8</v>
      </c>
      <c r="M2220" t="s">
        <v>13883</v>
      </c>
      <c r="N2220" s="1">
        <f ca="1">TODAY()-employes3[[#This Row],[DD_debut]]</f>
        <v>43149</v>
      </c>
      <c r="O2220" s="1">
        <f ca="1">IF(ISBLANK(employes3[[#This Row],[DD_fin]]),DATE(1900,1,1),TODAY()-employes3[[#This Row],[DD_fin]])</f>
        <v>1</v>
      </c>
      <c r="P2220">
        <v>8</v>
      </c>
      <c r="Q2220">
        <v>12.48</v>
      </c>
      <c r="R2220">
        <v>1</v>
      </c>
      <c r="S2220">
        <v>16560</v>
      </c>
      <c r="T2220">
        <v>2426</v>
      </c>
    </row>
    <row r="2221" spans="1:21" hidden="1">
      <c r="A2221">
        <v>3220</v>
      </c>
      <c r="B2221" t="s">
        <v>2246</v>
      </c>
      <c r="C2221" t="s">
        <v>1249</v>
      </c>
      <c r="D2221" t="s">
        <v>13884</v>
      </c>
      <c r="E2221" t="s">
        <v>42</v>
      </c>
      <c r="F2221" s="1">
        <f ca="1">TODAY()-employes3[[#This Row],[DN_ecart]]</f>
        <v>30322</v>
      </c>
      <c r="G2221" t="s">
        <v>13885</v>
      </c>
      <c r="H2221" t="s">
        <v>13886</v>
      </c>
      <c r="I2221" t="s">
        <v>13887</v>
      </c>
      <c r="J2221">
        <v>8</v>
      </c>
      <c r="K2221" t="s">
        <v>13888</v>
      </c>
      <c r="L2221">
        <v>10</v>
      </c>
      <c r="M2221" t="s">
        <v>13889</v>
      </c>
      <c r="N2221" s="1">
        <f ca="1">TODAY()-employes3[[#This Row],[DD_debut]]</f>
        <v>41616</v>
      </c>
      <c r="O2221" s="1">
        <f ca="1">IF(ISBLANK(employes3[[#This Row],[DD_fin]]),DATE(1900,1,1),TODAY()-employes3[[#This Row],[DD_fin]])</f>
        <v>1</v>
      </c>
      <c r="P2221">
        <v>3</v>
      </c>
      <c r="Q2221">
        <v>36.380000000000003</v>
      </c>
      <c r="R2221">
        <v>1</v>
      </c>
      <c r="S2221">
        <v>15253</v>
      </c>
      <c r="T2221">
        <v>3959</v>
      </c>
    </row>
    <row r="2222" spans="1:21">
      <c r="A2222">
        <v>3221</v>
      </c>
      <c r="B2222" t="s">
        <v>7417</v>
      </c>
      <c r="C2222" t="s">
        <v>1204</v>
      </c>
      <c r="D2222" t="s">
        <v>13890</v>
      </c>
      <c r="E2222" t="s">
        <v>42</v>
      </c>
      <c r="F2222" s="1">
        <f ca="1">TODAY()-employes3[[#This Row],[DN_ecart]]</f>
        <v>35741</v>
      </c>
      <c r="G2222" t="s">
        <v>13891</v>
      </c>
      <c r="H2222" t="s">
        <v>13892</v>
      </c>
      <c r="I2222" t="s">
        <v>13893</v>
      </c>
      <c r="J2222">
        <v>21</v>
      </c>
      <c r="K2222" t="s">
        <v>13894</v>
      </c>
      <c r="L2222">
        <v>10</v>
      </c>
      <c r="M2222" t="s">
        <v>13895</v>
      </c>
      <c r="N2222" s="1">
        <f ca="1">TODAY()-employes3[[#This Row],[DD_debut]]</f>
        <v>41695</v>
      </c>
      <c r="O2222" s="1">
        <f ca="1">IF(ISBLANK(employes3[[#This Row],[DD_fin]]),DATE(1900,1,1),TODAY()-employes3[[#This Row],[DD_fin]])</f>
        <v>1</v>
      </c>
      <c r="P2222">
        <v>8</v>
      </c>
      <c r="Q2222">
        <v>12.71</v>
      </c>
      <c r="R2222">
        <v>3</v>
      </c>
      <c r="S2222">
        <v>9834</v>
      </c>
      <c r="T2222">
        <v>3880</v>
      </c>
    </row>
    <row r="2223" spans="1:21" hidden="1">
      <c r="A2223">
        <v>3222</v>
      </c>
      <c r="B2223" t="s">
        <v>10461</v>
      </c>
      <c r="C2223" t="s">
        <v>1654</v>
      </c>
      <c r="D2223" t="s">
        <v>13896</v>
      </c>
      <c r="E2223" t="s">
        <v>25</v>
      </c>
      <c r="F2223" s="1">
        <f ca="1">TODAY()-employes3[[#This Row],[DN_ecart]]</f>
        <v>36129</v>
      </c>
      <c r="G2223" t="s">
        <v>13897</v>
      </c>
      <c r="H2223" t="s">
        <v>13898</v>
      </c>
      <c r="I2223" t="s">
        <v>13899</v>
      </c>
      <c r="J2223">
        <v>3</v>
      </c>
      <c r="K2223" t="s">
        <v>13900</v>
      </c>
      <c r="L2223">
        <v>7</v>
      </c>
      <c r="M2223" t="s">
        <v>13901</v>
      </c>
      <c r="N2223" s="1">
        <f ca="1">TODAY()-employes3[[#This Row],[DD_debut]]</f>
        <v>40628</v>
      </c>
      <c r="O2223" s="1">
        <f ca="1">IF(ISBLANK(employes3[[#This Row],[DD_fin]]),DATE(1900,1,1),TODAY()-employes3[[#This Row],[DD_fin]])</f>
        <v>1</v>
      </c>
      <c r="P2223">
        <v>4</v>
      </c>
      <c r="Q2223">
        <v>34.26</v>
      </c>
      <c r="R2223">
        <v>2</v>
      </c>
      <c r="S2223">
        <v>9446</v>
      </c>
      <c r="T2223">
        <v>4947</v>
      </c>
    </row>
    <row r="2224" spans="1:21" hidden="1">
      <c r="A2224">
        <v>3223</v>
      </c>
      <c r="B2224" t="s">
        <v>281</v>
      </c>
      <c r="C2224" t="s">
        <v>1633</v>
      </c>
      <c r="D2224" t="s">
        <v>13902</v>
      </c>
      <c r="E2224" t="s">
        <v>42</v>
      </c>
      <c r="F2224" s="1">
        <f ca="1">TODAY()-employes3[[#This Row],[DN_ecart]]</f>
        <v>37207</v>
      </c>
      <c r="G2224" t="s">
        <v>13903</v>
      </c>
      <c r="H2224" t="s">
        <v>13904</v>
      </c>
      <c r="I2224" t="s">
        <v>13905</v>
      </c>
      <c r="J2224">
        <v>33</v>
      </c>
      <c r="K2224" t="s">
        <v>13906</v>
      </c>
      <c r="L2224">
        <v>8</v>
      </c>
      <c r="M2224" t="s">
        <v>13907</v>
      </c>
      <c r="N2224" s="1">
        <f ca="1">TODAY()-employes3[[#This Row],[DD_debut]]</f>
        <v>43033</v>
      </c>
      <c r="O2224" s="1">
        <f ca="1">IF(ISBLANK(employes3[[#This Row],[DD_fin]]),DATE(1900,1,1),TODAY()-employes3[[#This Row],[DD_fin]])</f>
        <v>1</v>
      </c>
      <c r="P2224">
        <v>8</v>
      </c>
      <c r="Q2224">
        <v>37.83</v>
      </c>
      <c r="R2224">
        <v>2</v>
      </c>
      <c r="S2224">
        <v>8368</v>
      </c>
      <c r="T2224">
        <v>2542</v>
      </c>
    </row>
    <row r="2225" spans="1:21" hidden="1">
      <c r="A2225">
        <v>3224</v>
      </c>
      <c r="B2225" t="s">
        <v>2607</v>
      </c>
      <c r="C2225" t="s">
        <v>1419</v>
      </c>
      <c r="D2225" t="s">
        <v>13908</v>
      </c>
      <c r="E2225" t="s">
        <v>25</v>
      </c>
      <c r="F2225" s="1">
        <f ca="1">TODAY()-employes3[[#This Row],[DN_ecart]]</f>
        <v>28152</v>
      </c>
      <c r="G2225" t="s">
        <v>13909</v>
      </c>
      <c r="H2225" t="s">
        <v>13910</v>
      </c>
      <c r="I2225" t="s">
        <v>13911</v>
      </c>
      <c r="J2225">
        <v>43</v>
      </c>
      <c r="K2225" t="s">
        <v>13912</v>
      </c>
      <c r="L2225">
        <v>10</v>
      </c>
      <c r="M2225" t="s">
        <v>13913</v>
      </c>
      <c r="N2225" s="1">
        <f ca="1">TODAY()-employes3[[#This Row],[DD_debut]]</f>
        <v>45071</v>
      </c>
      <c r="O2225" s="1">
        <f ca="1">IF(ISBLANK(employes3[[#This Row],[DD_fin]]),DATE(1900,1,1),TODAY()-employes3[[#This Row],[DD_fin]])</f>
        <v>1</v>
      </c>
      <c r="P2225">
        <v>8</v>
      </c>
      <c r="Q2225">
        <v>24.78</v>
      </c>
      <c r="R2225">
        <v>3</v>
      </c>
      <c r="S2225">
        <v>17423</v>
      </c>
      <c r="T2225">
        <v>504</v>
      </c>
    </row>
    <row r="2226" spans="1:21" hidden="1">
      <c r="A2226">
        <v>3225</v>
      </c>
      <c r="B2226" t="s">
        <v>1117</v>
      </c>
      <c r="C2226" t="s">
        <v>2417</v>
      </c>
      <c r="D2226" t="s">
        <v>13914</v>
      </c>
      <c r="E2226" t="s">
        <v>42</v>
      </c>
      <c r="F2226" s="1">
        <f ca="1">TODAY()-employes3[[#This Row],[DN_ecart]]</f>
        <v>35002</v>
      </c>
      <c r="G2226" t="s">
        <v>13915</v>
      </c>
      <c r="H2226" t="s">
        <v>13916</v>
      </c>
      <c r="I2226" t="s">
        <v>13917</v>
      </c>
      <c r="J2226">
        <v>18</v>
      </c>
      <c r="K2226" t="s">
        <v>13918</v>
      </c>
      <c r="L2226">
        <v>9</v>
      </c>
      <c r="M2226" t="s">
        <v>13919</v>
      </c>
      <c r="N2226" s="1">
        <f ca="1">TODAY()-employes3[[#This Row],[DD_debut]]</f>
        <v>43983</v>
      </c>
      <c r="O2226" s="1">
        <f ca="1">IF(ISBLANK(employes3[[#This Row],[DD_fin]]),DATE(1900,1,1),TODAY()-employes3[[#This Row],[DD_fin]])</f>
        <v>1</v>
      </c>
      <c r="P2226">
        <v>5</v>
      </c>
      <c r="Q2226">
        <v>39.950000000000003</v>
      </c>
      <c r="R2226">
        <v>1</v>
      </c>
      <c r="S2226">
        <v>10573</v>
      </c>
      <c r="T2226">
        <v>1592</v>
      </c>
    </row>
    <row r="2227" spans="1:21" hidden="1">
      <c r="A2227">
        <v>3226</v>
      </c>
      <c r="B2227" t="s">
        <v>95</v>
      </c>
      <c r="C2227" t="s">
        <v>4584</v>
      </c>
      <c r="D2227" t="s">
        <v>13920</v>
      </c>
      <c r="E2227" t="s">
        <v>25</v>
      </c>
      <c r="F2227" s="1">
        <f ca="1">TODAY()-employes3[[#This Row],[DN_ecart]]</f>
        <v>34815</v>
      </c>
      <c r="G2227" t="s">
        <v>13921</v>
      </c>
      <c r="H2227" t="s">
        <v>13922</v>
      </c>
      <c r="I2227" t="s">
        <v>13923</v>
      </c>
      <c r="J2227">
        <v>10</v>
      </c>
      <c r="K2227" t="s">
        <v>13924</v>
      </c>
      <c r="L2227">
        <v>8</v>
      </c>
      <c r="M2227" t="s">
        <v>13925</v>
      </c>
      <c r="N2227" s="1">
        <f ca="1">TODAY()-employes3[[#This Row],[DD_debut]]</f>
        <v>44123</v>
      </c>
      <c r="O2227" s="1">
        <f ca="1">IF(ISBLANK(employes3[[#This Row],[DD_fin]]),DATE(1900,1,1),TODAY()-employes3[[#This Row],[DD_fin]])</f>
        <v>44979</v>
      </c>
      <c r="P2227">
        <v>4</v>
      </c>
      <c r="Q2227">
        <v>22.96</v>
      </c>
      <c r="R2227">
        <v>1</v>
      </c>
      <c r="S2227">
        <v>10760</v>
      </c>
      <c r="T2227">
        <v>1452</v>
      </c>
      <c r="U2227">
        <v>596</v>
      </c>
    </row>
    <row r="2228" spans="1:21" hidden="1">
      <c r="A2228">
        <v>3227</v>
      </c>
      <c r="B2228" t="s">
        <v>118</v>
      </c>
      <c r="C2228" t="s">
        <v>962</v>
      </c>
      <c r="D2228" t="s">
        <v>13926</v>
      </c>
      <c r="E2228" t="s">
        <v>42</v>
      </c>
      <c r="F2228" s="1">
        <f ca="1">TODAY()-employes3[[#This Row],[DN_ecart]]</f>
        <v>30621</v>
      </c>
      <c r="G2228" t="s">
        <v>13927</v>
      </c>
      <c r="H2228" t="s">
        <v>13928</v>
      </c>
      <c r="I2228" t="s">
        <v>13929</v>
      </c>
      <c r="J2228">
        <v>37</v>
      </c>
      <c r="K2228" t="s">
        <v>13930</v>
      </c>
      <c r="L2228">
        <v>10</v>
      </c>
      <c r="M2228" t="s">
        <v>13931</v>
      </c>
      <c r="N2228" s="1">
        <f ca="1">TODAY()-employes3[[#This Row],[DD_debut]]</f>
        <v>44797</v>
      </c>
      <c r="O2228" s="1">
        <f ca="1">IF(ISBLANK(employes3[[#This Row],[DD_fin]]),DATE(1900,1,1),TODAY()-employes3[[#This Row],[DD_fin]])</f>
        <v>1</v>
      </c>
      <c r="P2228">
        <v>3</v>
      </c>
      <c r="Q2228">
        <v>21.68</v>
      </c>
      <c r="R2228">
        <v>1</v>
      </c>
      <c r="S2228">
        <v>14954</v>
      </c>
      <c r="T2228">
        <v>778</v>
      </c>
    </row>
    <row r="2229" spans="1:21" hidden="1">
      <c r="A2229">
        <v>3228</v>
      </c>
      <c r="B2229" t="s">
        <v>8355</v>
      </c>
      <c r="C2229" t="s">
        <v>2225</v>
      </c>
      <c r="D2229" t="s">
        <v>13932</v>
      </c>
      <c r="E2229" t="s">
        <v>25</v>
      </c>
      <c r="F2229" s="1">
        <f ca="1">TODAY()-employes3[[#This Row],[DN_ecart]]</f>
        <v>25666</v>
      </c>
      <c r="G2229" t="s">
        <v>13933</v>
      </c>
      <c r="H2229" t="s">
        <v>13934</v>
      </c>
      <c r="I2229" t="s">
        <v>13935</v>
      </c>
      <c r="J2229">
        <v>19</v>
      </c>
      <c r="K2229" t="s">
        <v>13936</v>
      </c>
      <c r="L2229">
        <v>6</v>
      </c>
      <c r="M2229" t="s">
        <v>13937</v>
      </c>
      <c r="N2229" s="1">
        <f ca="1">TODAY()-employes3[[#This Row],[DD_debut]]</f>
        <v>43168</v>
      </c>
      <c r="O2229" s="1">
        <f ca="1">IF(ISBLANK(employes3[[#This Row],[DD_fin]]),DATE(1900,1,1),TODAY()-employes3[[#This Row],[DD_fin]])</f>
        <v>1</v>
      </c>
      <c r="P2229">
        <v>5</v>
      </c>
      <c r="Q2229">
        <v>37.9</v>
      </c>
      <c r="R2229">
        <v>1</v>
      </c>
      <c r="S2229">
        <v>19909</v>
      </c>
      <c r="T2229">
        <v>2407</v>
      </c>
    </row>
    <row r="2230" spans="1:21" hidden="1">
      <c r="A2230">
        <v>3229</v>
      </c>
      <c r="B2230" t="s">
        <v>2701</v>
      </c>
      <c r="C2230" t="s">
        <v>3406</v>
      </c>
      <c r="D2230" t="s">
        <v>13938</v>
      </c>
      <c r="E2230" t="s">
        <v>42</v>
      </c>
      <c r="F2230" s="1">
        <f ca="1">TODAY()-employes3[[#This Row],[DN_ecart]]</f>
        <v>38673</v>
      </c>
      <c r="G2230" t="s">
        <v>13939</v>
      </c>
      <c r="H2230" t="s">
        <v>13940</v>
      </c>
      <c r="I2230" t="s">
        <v>13941</v>
      </c>
      <c r="J2230">
        <v>22</v>
      </c>
      <c r="K2230" t="s">
        <v>13942</v>
      </c>
      <c r="L2230">
        <v>5</v>
      </c>
      <c r="M2230" t="s">
        <v>13943</v>
      </c>
      <c r="N2230" s="1">
        <f ca="1">TODAY()-employes3[[#This Row],[DD_debut]]</f>
        <v>41942</v>
      </c>
      <c r="O2230" s="1">
        <f ca="1">IF(ISBLANK(employes3[[#This Row],[DD_fin]]),DATE(1900,1,1),TODAY()-employes3[[#This Row],[DD_fin]])</f>
        <v>44746</v>
      </c>
      <c r="P2230">
        <v>5</v>
      </c>
      <c r="Q2230">
        <v>36.799999999999997</v>
      </c>
      <c r="R2230">
        <v>1</v>
      </c>
      <c r="S2230">
        <v>6902</v>
      </c>
      <c r="T2230">
        <v>3633</v>
      </c>
      <c r="U2230">
        <v>829</v>
      </c>
    </row>
    <row r="2231" spans="1:21" hidden="1">
      <c r="A2231">
        <v>3230</v>
      </c>
      <c r="B2231" t="s">
        <v>793</v>
      </c>
      <c r="C2231" t="s">
        <v>2225</v>
      </c>
      <c r="D2231" t="s">
        <v>13944</v>
      </c>
      <c r="E2231" t="s">
        <v>25</v>
      </c>
      <c r="F2231" s="1">
        <f ca="1">TODAY()-employes3[[#This Row],[DN_ecart]]</f>
        <v>34304</v>
      </c>
      <c r="G2231" t="s">
        <v>13945</v>
      </c>
      <c r="H2231" t="s">
        <v>13946</v>
      </c>
      <c r="I2231" t="s">
        <v>13947</v>
      </c>
      <c r="J2231">
        <v>8</v>
      </c>
      <c r="K2231" t="s">
        <v>13948</v>
      </c>
      <c r="L2231">
        <v>7</v>
      </c>
      <c r="M2231" t="s">
        <v>13949</v>
      </c>
      <c r="N2231" s="1">
        <f ca="1">TODAY()-employes3[[#This Row],[DD_debut]]</f>
        <v>44546</v>
      </c>
      <c r="O2231" s="1">
        <f ca="1">IF(ISBLANK(employes3[[#This Row],[DD_fin]]),DATE(1900,1,1),TODAY()-employes3[[#This Row],[DD_fin]])</f>
        <v>1</v>
      </c>
      <c r="P2231">
        <v>4</v>
      </c>
      <c r="Q2231">
        <v>12.26</v>
      </c>
      <c r="R2231">
        <v>2</v>
      </c>
      <c r="S2231">
        <v>11271</v>
      </c>
      <c r="T2231">
        <v>1029</v>
      </c>
    </row>
    <row r="2232" spans="1:21" hidden="1">
      <c r="A2232">
        <v>3231</v>
      </c>
      <c r="B2232" t="s">
        <v>1653</v>
      </c>
      <c r="C2232" t="s">
        <v>594</v>
      </c>
      <c r="D2232" t="s">
        <v>13950</v>
      </c>
      <c r="E2232" t="s">
        <v>25</v>
      </c>
      <c r="F2232" s="1">
        <f ca="1">TODAY()-employes3[[#This Row],[DN_ecart]]</f>
        <v>22211</v>
      </c>
      <c r="G2232" t="s">
        <v>13951</v>
      </c>
      <c r="H2232" t="s">
        <v>13952</v>
      </c>
      <c r="I2232" t="s">
        <v>13953</v>
      </c>
      <c r="J2232">
        <v>64</v>
      </c>
      <c r="K2232" t="s">
        <v>13954</v>
      </c>
      <c r="L2232">
        <v>6</v>
      </c>
      <c r="M2232" t="s">
        <v>13955</v>
      </c>
      <c r="N2232" s="1">
        <f ca="1">TODAY()-employes3[[#This Row],[DD_debut]]</f>
        <v>42380</v>
      </c>
      <c r="O2232" s="1">
        <f ca="1">IF(ISBLANK(employes3[[#This Row],[DD_fin]]),DATE(1900,1,1),TODAY()-employes3[[#This Row],[DD_fin]])</f>
        <v>1</v>
      </c>
      <c r="P2232">
        <v>5</v>
      </c>
      <c r="Q2232">
        <v>13.91</v>
      </c>
      <c r="R2232">
        <v>1</v>
      </c>
      <c r="S2232">
        <v>23364</v>
      </c>
      <c r="T2232">
        <v>3195</v>
      </c>
    </row>
    <row r="2233" spans="1:21" hidden="1">
      <c r="A2233">
        <v>3232</v>
      </c>
      <c r="B2233" t="s">
        <v>2593</v>
      </c>
      <c r="C2233" t="s">
        <v>4252</v>
      </c>
      <c r="D2233" t="s">
        <v>13956</v>
      </c>
      <c r="E2233" t="s">
        <v>25</v>
      </c>
      <c r="F2233" s="1">
        <f ca="1">TODAY()-employes3[[#This Row],[DN_ecart]]</f>
        <v>38064</v>
      </c>
      <c r="G2233" t="s">
        <v>13957</v>
      </c>
      <c r="H2233" t="s">
        <v>13958</v>
      </c>
      <c r="I2233" t="s">
        <v>13959</v>
      </c>
      <c r="J2233">
        <v>23</v>
      </c>
      <c r="K2233" t="s">
        <v>13960</v>
      </c>
      <c r="L2233">
        <v>6</v>
      </c>
      <c r="M2233" t="s">
        <v>13961</v>
      </c>
      <c r="N2233" s="1">
        <f ca="1">TODAY()-employes3[[#This Row],[DD_debut]]</f>
        <v>42554</v>
      </c>
      <c r="O2233" s="1">
        <f ca="1">IF(ISBLANK(employes3[[#This Row],[DD_fin]]),DATE(1900,1,1),TODAY()-employes3[[#This Row],[DD_fin]])</f>
        <v>1</v>
      </c>
      <c r="P2233">
        <v>3</v>
      </c>
      <c r="Q2233">
        <v>29.78</v>
      </c>
      <c r="R2233">
        <v>3</v>
      </c>
      <c r="S2233">
        <v>7511</v>
      </c>
      <c r="T2233">
        <v>3021</v>
      </c>
    </row>
    <row r="2234" spans="1:21" hidden="1">
      <c r="A2234">
        <v>3233</v>
      </c>
      <c r="B2234" t="s">
        <v>390</v>
      </c>
      <c r="C2234" t="s">
        <v>2109</v>
      </c>
      <c r="D2234" t="s">
        <v>13962</v>
      </c>
      <c r="E2234" t="s">
        <v>25</v>
      </c>
      <c r="F2234" s="1">
        <f ca="1">TODAY()-employes3[[#This Row],[DN_ecart]]</f>
        <v>30504</v>
      </c>
      <c r="G2234" t="s">
        <v>13963</v>
      </c>
      <c r="H2234" t="s">
        <v>13964</v>
      </c>
      <c r="I2234" t="s">
        <v>13965</v>
      </c>
      <c r="J2234">
        <v>33</v>
      </c>
      <c r="K2234" t="s">
        <v>13966</v>
      </c>
      <c r="L2234">
        <v>5</v>
      </c>
      <c r="M2234" t="s">
        <v>13967</v>
      </c>
      <c r="N2234" s="1">
        <f ca="1">TODAY()-employes3[[#This Row],[DD_debut]]</f>
        <v>44125</v>
      </c>
      <c r="O2234" s="1">
        <f ca="1">IF(ISBLANK(employes3[[#This Row],[DD_fin]]),DATE(1900,1,1),TODAY()-employes3[[#This Row],[DD_fin]])</f>
        <v>1</v>
      </c>
      <c r="P2234">
        <v>5</v>
      </c>
      <c r="Q2234">
        <v>29.62</v>
      </c>
      <c r="R2234">
        <v>1</v>
      </c>
      <c r="S2234">
        <v>15071</v>
      </c>
      <c r="T2234">
        <v>1450</v>
      </c>
    </row>
    <row r="2235" spans="1:21" hidden="1">
      <c r="A2235">
        <v>3183</v>
      </c>
      <c r="B2235" t="s">
        <v>2673</v>
      </c>
      <c r="C2235" t="s">
        <v>2351</v>
      </c>
      <c r="D2235" t="s">
        <v>13968</v>
      </c>
      <c r="E2235" t="s">
        <v>42</v>
      </c>
      <c r="F2235" s="1">
        <f ca="1">TODAY()-employes3[[#This Row],[DN_ecart]]</f>
        <v>34264</v>
      </c>
      <c r="G2235" t="s">
        <v>13969</v>
      </c>
      <c r="H2235" t="s">
        <v>13970</v>
      </c>
      <c r="I2235" t="s">
        <v>13971</v>
      </c>
      <c r="J2235">
        <v>45</v>
      </c>
      <c r="K2235" t="s">
        <v>13972</v>
      </c>
      <c r="L2235">
        <v>10</v>
      </c>
      <c r="M2235" t="s">
        <v>13973</v>
      </c>
      <c r="N2235" s="1">
        <f ca="1">TODAY()-employes3[[#This Row],[DD_debut]]</f>
        <v>43383</v>
      </c>
      <c r="O2235" s="1">
        <f ca="1">IF(ISBLANK(employes3[[#This Row],[DD_fin]]),DATE(1900,1,1),TODAY()-employes3[[#This Row],[DD_fin]])</f>
        <v>1</v>
      </c>
      <c r="P2235">
        <v>7</v>
      </c>
      <c r="Q2235">
        <v>25.58</v>
      </c>
      <c r="R2235">
        <v>2</v>
      </c>
      <c r="S2235">
        <v>11311</v>
      </c>
      <c r="T2235">
        <v>2192</v>
      </c>
    </row>
    <row r="2236" spans="1:21" hidden="1">
      <c r="A2236">
        <v>3235</v>
      </c>
      <c r="B2236" t="s">
        <v>667</v>
      </c>
      <c r="C2236" t="s">
        <v>398</v>
      </c>
      <c r="D2236" t="s">
        <v>13974</v>
      </c>
      <c r="E2236" t="s">
        <v>25</v>
      </c>
      <c r="F2236" s="1">
        <f ca="1">TODAY()-employes3[[#This Row],[DN_ecart]]</f>
        <v>36777</v>
      </c>
      <c r="G2236" t="s">
        <v>13975</v>
      </c>
      <c r="H2236" t="s">
        <v>13976</v>
      </c>
      <c r="I2236" t="s">
        <v>13977</v>
      </c>
      <c r="J2236">
        <v>54</v>
      </c>
      <c r="K2236" t="s">
        <v>13978</v>
      </c>
      <c r="L2236">
        <v>9</v>
      </c>
      <c r="M2236" t="s">
        <v>13979</v>
      </c>
      <c r="N2236" s="1">
        <f ca="1">TODAY()-employes3[[#This Row],[DD_debut]]</f>
        <v>41339</v>
      </c>
      <c r="O2236" s="1">
        <f ca="1">IF(ISBLANK(employes3[[#This Row],[DD_fin]]),DATE(1900,1,1),TODAY()-employes3[[#This Row],[DD_fin]])</f>
        <v>1</v>
      </c>
      <c r="P2236">
        <v>2</v>
      </c>
      <c r="Q2236">
        <v>21.84</v>
      </c>
      <c r="R2236">
        <v>1</v>
      </c>
      <c r="S2236">
        <v>8798</v>
      </c>
      <c r="T2236">
        <v>4236</v>
      </c>
    </row>
    <row r="2237" spans="1:21" hidden="1">
      <c r="A2237">
        <v>3236</v>
      </c>
      <c r="B2237" t="s">
        <v>3419</v>
      </c>
      <c r="C2237" t="s">
        <v>251</v>
      </c>
      <c r="D2237" t="s">
        <v>13980</v>
      </c>
      <c r="E2237" t="s">
        <v>42</v>
      </c>
      <c r="F2237" s="1">
        <f ca="1">TODAY()-employes3[[#This Row],[DN_ecart]]</f>
        <v>29204</v>
      </c>
      <c r="G2237" t="s">
        <v>13981</v>
      </c>
      <c r="H2237" t="s">
        <v>13982</v>
      </c>
      <c r="I2237" t="s">
        <v>13983</v>
      </c>
      <c r="J2237">
        <v>23</v>
      </c>
      <c r="K2237" t="s">
        <v>13984</v>
      </c>
      <c r="L2237">
        <v>7</v>
      </c>
      <c r="M2237" t="s">
        <v>13985</v>
      </c>
      <c r="N2237" s="1">
        <f ca="1">TODAY()-employes3[[#This Row],[DD_debut]]</f>
        <v>43603</v>
      </c>
      <c r="O2237" s="1">
        <f ca="1">IF(ISBLANK(employes3[[#This Row],[DD_fin]]),DATE(1900,1,1),TODAY()-employes3[[#This Row],[DD_fin]])</f>
        <v>1</v>
      </c>
      <c r="P2237">
        <v>4</v>
      </c>
      <c r="Q2237">
        <v>24.62</v>
      </c>
      <c r="R2237">
        <v>3</v>
      </c>
      <c r="S2237">
        <v>16371</v>
      </c>
      <c r="T2237">
        <v>1972</v>
      </c>
    </row>
    <row r="2238" spans="1:21" hidden="1">
      <c r="A2238">
        <v>3237</v>
      </c>
      <c r="B2238" t="s">
        <v>728</v>
      </c>
      <c r="C2238" t="s">
        <v>374</v>
      </c>
      <c r="D2238" t="s">
        <v>13986</v>
      </c>
      <c r="E2238" t="s">
        <v>42</v>
      </c>
      <c r="F2238" s="1">
        <f ca="1">TODAY()-employes3[[#This Row],[DN_ecart]]</f>
        <v>36164</v>
      </c>
      <c r="G2238" t="s">
        <v>13987</v>
      </c>
      <c r="H2238" t="s">
        <v>13988</v>
      </c>
      <c r="I2238" t="s">
        <v>13989</v>
      </c>
      <c r="J2238">
        <v>14</v>
      </c>
      <c r="K2238" t="s">
        <v>13990</v>
      </c>
      <c r="L2238">
        <v>8</v>
      </c>
      <c r="M2238" t="s">
        <v>13991</v>
      </c>
      <c r="N2238" s="1">
        <f ca="1">TODAY()-employes3[[#This Row],[DD_debut]]</f>
        <v>41225</v>
      </c>
      <c r="O2238" s="1">
        <f ca="1">IF(ISBLANK(employes3[[#This Row],[DD_fin]]),DATE(1900,1,1),TODAY()-employes3[[#This Row],[DD_fin]])</f>
        <v>1</v>
      </c>
      <c r="P2238">
        <v>5</v>
      </c>
      <c r="Q2238">
        <v>33.75</v>
      </c>
      <c r="R2238">
        <v>1</v>
      </c>
      <c r="S2238">
        <v>9411</v>
      </c>
      <c r="T2238">
        <v>4350</v>
      </c>
    </row>
    <row r="2239" spans="1:21" hidden="1">
      <c r="A2239">
        <v>3238</v>
      </c>
      <c r="B2239" t="s">
        <v>4666</v>
      </c>
      <c r="C2239" t="s">
        <v>1579</v>
      </c>
      <c r="D2239" t="s">
        <v>13992</v>
      </c>
      <c r="E2239" t="s">
        <v>42</v>
      </c>
      <c r="F2239" s="1">
        <f ca="1">TODAY()-employes3[[#This Row],[DN_ecart]]</f>
        <v>30575</v>
      </c>
      <c r="G2239" t="s">
        <v>13993</v>
      </c>
      <c r="H2239" t="s">
        <v>13994</v>
      </c>
      <c r="I2239" t="s">
        <v>13995</v>
      </c>
      <c r="J2239">
        <v>5</v>
      </c>
      <c r="K2239" t="s">
        <v>13996</v>
      </c>
      <c r="L2239">
        <v>9</v>
      </c>
      <c r="M2239" t="s">
        <v>13997</v>
      </c>
      <c r="N2239" s="1">
        <f ca="1">TODAY()-employes3[[#This Row],[DD_debut]]</f>
        <v>42680</v>
      </c>
      <c r="O2239" s="1">
        <f ca="1">IF(ISBLANK(employes3[[#This Row],[DD_fin]]),DATE(1900,1,1),TODAY()-employes3[[#This Row],[DD_fin]])</f>
        <v>1</v>
      </c>
      <c r="P2239">
        <v>8</v>
      </c>
      <c r="Q2239">
        <v>29.14</v>
      </c>
      <c r="R2239">
        <v>2</v>
      </c>
      <c r="S2239">
        <v>15000</v>
      </c>
      <c r="T2239">
        <v>2895</v>
      </c>
    </row>
    <row r="2240" spans="1:21" hidden="1">
      <c r="A2240">
        <v>3239</v>
      </c>
      <c r="B2240" t="s">
        <v>6337</v>
      </c>
      <c r="C2240" t="s">
        <v>1728</v>
      </c>
      <c r="D2240" t="s">
        <v>13998</v>
      </c>
      <c r="E2240" t="s">
        <v>25</v>
      </c>
      <c r="F2240" s="1">
        <f ca="1">TODAY()-employes3[[#This Row],[DN_ecart]]</f>
        <v>35678</v>
      </c>
      <c r="G2240" t="s">
        <v>13999</v>
      </c>
      <c r="H2240" t="s">
        <v>14000</v>
      </c>
      <c r="I2240" t="s">
        <v>14001</v>
      </c>
      <c r="J2240">
        <v>3</v>
      </c>
      <c r="K2240" t="s">
        <v>14002</v>
      </c>
      <c r="L2240">
        <v>6</v>
      </c>
      <c r="M2240" t="s">
        <v>14003</v>
      </c>
      <c r="N2240" s="1">
        <f ca="1">TODAY()-employes3[[#This Row],[DD_debut]]</f>
        <v>44974</v>
      </c>
      <c r="O2240" s="1">
        <f ca="1">IF(ISBLANK(employes3[[#This Row],[DD_fin]]),DATE(1900,1,1),TODAY()-employes3[[#This Row],[DD_fin]])</f>
        <v>1</v>
      </c>
      <c r="P2240">
        <v>4</v>
      </c>
      <c r="Q2240">
        <v>30.28</v>
      </c>
      <c r="R2240">
        <v>3</v>
      </c>
      <c r="S2240">
        <v>9897</v>
      </c>
      <c r="T2240">
        <v>601</v>
      </c>
    </row>
    <row r="2241" spans="1:20" hidden="1">
      <c r="A2241">
        <v>3240</v>
      </c>
      <c r="B2241" t="s">
        <v>1078</v>
      </c>
      <c r="C2241" t="s">
        <v>503</v>
      </c>
      <c r="D2241" t="s">
        <v>14004</v>
      </c>
      <c r="E2241" t="s">
        <v>25</v>
      </c>
      <c r="F2241" s="1">
        <f ca="1">TODAY()-employes3[[#This Row],[DN_ecart]]</f>
        <v>27892</v>
      </c>
      <c r="G2241" t="s">
        <v>14005</v>
      </c>
      <c r="H2241" t="s">
        <v>14006</v>
      </c>
      <c r="I2241" t="s">
        <v>14007</v>
      </c>
      <c r="J2241">
        <v>76</v>
      </c>
      <c r="K2241" t="s">
        <v>14008</v>
      </c>
      <c r="L2241">
        <v>5</v>
      </c>
      <c r="M2241" t="s">
        <v>14009</v>
      </c>
      <c r="N2241" s="1">
        <f ca="1">TODAY()-employes3[[#This Row],[DD_debut]]</f>
        <v>40646</v>
      </c>
      <c r="O2241" s="1">
        <f ca="1">IF(ISBLANK(employes3[[#This Row],[DD_fin]]),DATE(1900,1,1),TODAY()-employes3[[#This Row],[DD_fin]])</f>
        <v>1</v>
      </c>
      <c r="P2241">
        <v>6</v>
      </c>
      <c r="Q2241">
        <v>19.57</v>
      </c>
      <c r="R2241">
        <v>1</v>
      </c>
      <c r="S2241">
        <v>17683</v>
      </c>
      <c r="T2241">
        <v>4929</v>
      </c>
    </row>
    <row r="2242" spans="1:20" hidden="1">
      <c r="A2242">
        <v>3241</v>
      </c>
      <c r="B2242" t="s">
        <v>540</v>
      </c>
      <c r="C2242" t="s">
        <v>4401</v>
      </c>
      <c r="D2242" t="s">
        <v>14010</v>
      </c>
      <c r="E2242" t="s">
        <v>42</v>
      </c>
      <c r="F2242" s="1">
        <f ca="1">TODAY()-employes3[[#This Row],[DN_ecart]]</f>
        <v>36735</v>
      </c>
      <c r="G2242" t="s">
        <v>14011</v>
      </c>
      <c r="H2242" t="s">
        <v>14012</v>
      </c>
      <c r="I2242" t="s">
        <v>14013</v>
      </c>
      <c r="J2242">
        <v>20</v>
      </c>
      <c r="K2242" t="s">
        <v>14014</v>
      </c>
      <c r="L2242">
        <v>9</v>
      </c>
      <c r="M2242" t="s">
        <v>14015</v>
      </c>
      <c r="N2242" s="1">
        <f ca="1">TODAY()-employes3[[#This Row],[DD_debut]]</f>
        <v>45086</v>
      </c>
      <c r="O2242" s="1">
        <f ca="1">IF(ISBLANK(employes3[[#This Row],[DD_fin]]),DATE(1900,1,1),TODAY()-employes3[[#This Row],[DD_fin]])</f>
        <v>1</v>
      </c>
      <c r="P2242">
        <v>2</v>
      </c>
      <c r="Q2242">
        <v>35.229999999999997</v>
      </c>
      <c r="R2242">
        <v>2</v>
      </c>
      <c r="S2242">
        <v>8840</v>
      </c>
      <c r="T2242">
        <v>489</v>
      </c>
    </row>
    <row r="2243" spans="1:20" hidden="1">
      <c r="A2243">
        <v>3242</v>
      </c>
      <c r="B2243" t="s">
        <v>5018</v>
      </c>
      <c r="C2243" t="s">
        <v>1579</v>
      </c>
      <c r="D2243" t="s">
        <v>14016</v>
      </c>
      <c r="E2243" t="s">
        <v>42</v>
      </c>
      <c r="F2243" s="1">
        <f ca="1">TODAY()-employes3[[#This Row],[DN_ecart]]</f>
        <v>23670</v>
      </c>
      <c r="G2243" t="s">
        <v>14017</v>
      </c>
      <c r="H2243" t="s">
        <v>14018</v>
      </c>
      <c r="I2243" t="s">
        <v>14019</v>
      </c>
      <c r="J2243">
        <v>43</v>
      </c>
      <c r="K2243" t="s">
        <v>14020</v>
      </c>
      <c r="L2243">
        <v>9</v>
      </c>
      <c r="M2243" t="s">
        <v>14021</v>
      </c>
      <c r="N2243" s="1">
        <f ca="1">TODAY()-employes3[[#This Row],[DD_debut]]</f>
        <v>42432</v>
      </c>
      <c r="O2243" s="1">
        <f ca="1">IF(ISBLANK(employes3[[#This Row],[DD_fin]]),DATE(1900,1,1),TODAY()-employes3[[#This Row],[DD_fin]])</f>
        <v>1</v>
      </c>
      <c r="P2243">
        <v>5</v>
      </c>
      <c r="Q2243">
        <v>29.28</v>
      </c>
      <c r="R2243">
        <v>1</v>
      </c>
      <c r="S2243">
        <v>21905</v>
      </c>
      <c r="T2243">
        <v>3143</v>
      </c>
    </row>
    <row r="2244" spans="1:20" hidden="1">
      <c r="A2244">
        <v>3243</v>
      </c>
      <c r="B2244" t="s">
        <v>1448</v>
      </c>
      <c r="C2244" t="s">
        <v>2006</v>
      </c>
      <c r="D2244" t="s">
        <v>14022</v>
      </c>
      <c r="E2244" t="s">
        <v>25</v>
      </c>
      <c r="F2244" s="1">
        <f ca="1">TODAY()-employes3[[#This Row],[DN_ecart]]</f>
        <v>37797</v>
      </c>
      <c r="G2244" t="s">
        <v>14023</v>
      </c>
      <c r="H2244" t="s">
        <v>14024</v>
      </c>
      <c r="I2244" t="s">
        <v>14025</v>
      </c>
      <c r="J2244">
        <v>14</v>
      </c>
      <c r="K2244" t="s">
        <v>14026</v>
      </c>
      <c r="L2244">
        <v>10</v>
      </c>
      <c r="M2244" t="s">
        <v>14027</v>
      </c>
      <c r="N2244" s="1">
        <f ca="1">TODAY()-employes3[[#This Row],[DD_debut]]</f>
        <v>40877</v>
      </c>
      <c r="O2244" s="1">
        <f ca="1">IF(ISBLANK(employes3[[#This Row],[DD_fin]]),DATE(1900,1,1),TODAY()-employes3[[#This Row],[DD_fin]])</f>
        <v>1</v>
      </c>
      <c r="P2244">
        <v>4</v>
      </c>
      <c r="Q2244">
        <v>23.8</v>
      </c>
      <c r="R2244">
        <v>1</v>
      </c>
      <c r="S2244">
        <v>7778</v>
      </c>
      <c r="T2244">
        <v>4698</v>
      </c>
    </row>
    <row r="2245" spans="1:20" hidden="1">
      <c r="A2245">
        <v>3244</v>
      </c>
      <c r="B2245" t="s">
        <v>4221</v>
      </c>
      <c r="C2245" t="s">
        <v>382</v>
      </c>
      <c r="D2245" t="s">
        <v>14028</v>
      </c>
      <c r="E2245" t="s">
        <v>42</v>
      </c>
      <c r="F2245" s="1">
        <f ca="1">TODAY()-employes3[[#This Row],[DN_ecart]]</f>
        <v>24176</v>
      </c>
      <c r="G2245" t="s">
        <v>14029</v>
      </c>
      <c r="H2245" t="s">
        <v>14030</v>
      </c>
      <c r="I2245" t="s">
        <v>14031</v>
      </c>
      <c r="J2245">
        <v>18</v>
      </c>
      <c r="K2245" t="s">
        <v>14032</v>
      </c>
      <c r="L2245">
        <v>7</v>
      </c>
      <c r="M2245" t="s">
        <v>14033</v>
      </c>
      <c r="N2245" s="1">
        <f ca="1">TODAY()-employes3[[#This Row],[DD_debut]]</f>
        <v>42255</v>
      </c>
      <c r="O2245" s="1">
        <f ca="1">IF(ISBLANK(employes3[[#This Row],[DD_fin]]),DATE(1900,1,1),TODAY()-employes3[[#This Row],[DD_fin]])</f>
        <v>1</v>
      </c>
      <c r="P2245">
        <v>3</v>
      </c>
      <c r="Q2245">
        <v>41.45</v>
      </c>
      <c r="R2245">
        <v>1</v>
      </c>
      <c r="S2245">
        <v>21399</v>
      </c>
      <c r="T2245">
        <v>3320</v>
      </c>
    </row>
    <row r="2246" spans="1:20" hidden="1">
      <c r="A2246">
        <v>3245</v>
      </c>
      <c r="B2246" t="s">
        <v>2128</v>
      </c>
      <c r="C2246" t="s">
        <v>644</v>
      </c>
      <c r="D2246" t="s">
        <v>14034</v>
      </c>
      <c r="E2246" t="s">
        <v>42</v>
      </c>
      <c r="F2246" s="1">
        <f ca="1">TODAY()-employes3[[#This Row],[DN_ecart]]</f>
        <v>28538</v>
      </c>
      <c r="G2246" t="s">
        <v>14035</v>
      </c>
      <c r="H2246" t="s">
        <v>14036</v>
      </c>
      <c r="I2246" t="s">
        <v>14037</v>
      </c>
      <c r="J2246">
        <v>32</v>
      </c>
      <c r="K2246" t="s">
        <v>14038</v>
      </c>
      <c r="L2246">
        <v>10</v>
      </c>
      <c r="M2246" t="s">
        <v>14039</v>
      </c>
      <c r="N2246" s="1">
        <f ca="1">TODAY()-employes3[[#This Row],[DD_debut]]</f>
        <v>40866</v>
      </c>
      <c r="O2246" s="1">
        <f ca="1">IF(ISBLANK(employes3[[#This Row],[DD_fin]]),DATE(1900,1,1),TODAY()-employes3[[#This Row],[DD_fin]])</f>
        <v>1</v>
      </c>
      <c r="P2246">
        <v>8</v>
      </c>
      <c r="Q2246">
        <v>34.26</v>
      </c>
      <c r="R2246">
        <v>2</v>
      </c>
      <c r="S2246">
        <v>17037</v>
      </c>
      <c r="T2246">
        <v>4709</v>
      </c>
    </row>
    <row r="2247" spans="1:20" hidden="1">
      <c r="A2247">
        <v>3246</v>
      </c>
      <c r="B2247" t="s">
        <v>1418</v>
      </c>
      <c r="C2247" t="s">
        <v>824</v>
      </c>
      <c r="D2247" t="s">
        <v>14040</v>
      </c>
      <c r="E2247" t="s">
        <v>25</v>
      </c>
      <c r="F2247" s="1">
        <f ca="1">TODAY()-employes3[[#This Row],[DN_ecart]]</f>
        <v>29619</v>
      </c>
      <c r="G2247" t="s">
        <v>14041</v>
      </c>
      <c r="H2247" t="s">
        <v>14042</v>
      </c>
      <c r="I2247" t="s">
        <v>14043</v>
      </c>
      <c r="J2247">
        <v>65</v>
      </c>
      <c r="K2247" t="s">
        <v>14044</v>
      </c>
      <c r="L2247">
        <v>9</v>
      </c>
      <c r="M2247" t="s">
        <v>14045</v>
      </c>
      <c r="N2247" s="1">
        <f ca="1">TODAY()-employes3[[#This Row],[DD_debut]]</f>
        <v>43744</v>
      </c>
      <c r="O2247" s="1">
        <f ca="1">IF(ISBLANK(employes3[[#This Row],[DD_fin]]),DATE(1900,1,1),TODAY()-employes3[[#This Row],[DD_fin]])</f>
        <v>1</v>
      </c>
      <c r="P2247">
        <v>2</v>
      </c>
      <c r="Q2247">
        <v>34.35</v>
      </c>
      <c r="R2247">
        <v>1</v>
      </c>
      <c r="S2247">
        <v>15956</v>
      </c>
      <c r="T2247">
        <v>1831</v>
      </c>
    </row>
    <row r="2248" spans="1:20" hidden="1">
      <c r="A2248">
        <v>3247</v>
      </c>
      <c r="B2248" t="s">
        <v>6094</v>
      </c>
      <c r="C2248" t="s">
        <v>1820</v>
      </c>
      <c r="D2248" t="s">
        <v>14046</v>
      </c>
      <c r="E2248" t="s">
        <v>42</v>
      </c>
      <c r="F2248" s="1">
        <f ca="1">TODAY()-employes3[[#This Row],[DN_ecart]]</f>
        <v>32642</v>
      </c>
      <c r="G2248" t="s">
        <v>14047</v>
      </c>
      <c r="H2248" t="s">
        <v>14048</v>
      </c>
      <c r="I2248" t="s">
        <v>14049</v>
      </c>
      <c r="J2248">
        <v>39</v>
      </c>
      <c r="K2248" t="s">
        <v>14050</v>
      </c>
      <c r="L2248">
        <v>7</v>
      </c>
      <c r="M2248" t="s">
        <v>14051</v>
      </c>
      <c r="N2248" s="1">
        <f ca="1">TODAY()-employes3[[#This Row],[DD_debut]]</f>
        <v>41051</v>
      </c>
      <c r="O2248" s="1">
        <f ca="1">IF(ISBLANK(employes3[[#This Row],[DD_fin]]),DATE(1900,1,1),TODAY()-employes3[[#This Row],[DD_fin]])</f>
        <v>1</v>
      </c>
      <c r="P2248">
        <v>2</v>
      </c>
      <c r="Q2248">
        <v>13.51</v>
      </c>
      <c r="R2248">
        <v>1</v>
      </c>
      <c r="S2248">
        <v>12933</v>
      </c>
      <c r="T2248">
        <v>4524</v>
      </c>
    </row>
    <row r="2249" spans="1:20" hidden="1">
      <c r="A2249">
        <v>3248</v>
      </c>
      <c r="B2249" t="s">
        <v>1525</v>
      </c>
      <c r="C2249" t="s">
        <v>862</v>
      </c>
      <c r="D2249" t="s">
        <v>14052</v>
      </c>
      <c r="E2249" t="s">
        <v>42</v>
      </c>
      <c r="F2249" s="1">
        <f ca="1">TODAY()-employes3[[#This Row],[DN_ecart]]</f>
        <v>27863</v>
      </c>
      <c r="G2249" t="s">
        <v>14053</v>
      </c>
      <c r="H2249" t="s">
        <v>14054</v>
      </c>
      <c r="I2249" t="s">
        <v>14055</v>
      </c>
      <c r="J2249">
        <v>13</v>
      </c>
      <c r="K2249" t="s">
        <v>14056</v>
      </c>
      <c r="L2249">
        <v>8</v>
      </c>
      <c r="M2249" t="s">
        <v>14057</v>
      </c>
      <c r="N2249" s="1">
        <f ca="1">TODAY()-employes3[[#This Row],[DD_debut]]</f>
        <v>42801</v>
      </c>
      <c r="O2249" s="1">
        <f ca="1">IF(ISBLANK(employes3[[#This Row],[DD_fin]]),DATE(1900,1,1),TODAY()-employes3[[#This Row],[DD_fin]])</f>
        <v>1</v>
      </c>
      <c r="P2249">
        <v>5</v>
      </c>
      <c r="Q2249">
        <v>35.94</v>
      </c>
      <c r="R2249">
        <v>1</v>
      </c>
      <c r="S2249">
        <v>17712</v>
      </c>
      <c r="T2249">
        <v>2774</v>
      </c>
    </row>
    <row r="2250" spans="1:20" hidden="1">
      <c r="A2250">
        <v>3249</v>
      </c>
      <c r="B2250" t="s">
        <v>2476</v>
      </c>
      <c r="C2250" t="s">
        <v>1874</v>
      </c>
      <c r="D2250" t="s">
        <v>14058</v>
      </c>
      <c r="E2250" t="s">
        <v>25</v>
      </c>
      <c r="F2250" s="1">
        <f ca="1">TODAY()-employes3[[#This Row],[DN_ecart]]</f>
        <v>37578</v>
      </c>
      <c r="G2250" t="s">
        <v>14059</v>
      </c>
      <c r="H2250" t="s">
        <v>14060</v>
      </c>
      <c r="I2250" t="s">
        <v>14061</v>
      </c>
      <c r="J2250">
        <v>22</v>
      </c>
      <c r="K2250" t="s">
        <v>14062</v>
      </c>
      <c r="L2250">
        <v>9</v>
      </c>
      <c r="M2250" t="s">
        <v>14063</v>
      </c>
      <c r="N2250" s="1">
        <f ca="1">TODAY()-employes3[[#This Row],[DD_debut]]</f>
        <v>45145</v>
      </c>
      <c r="O2250" s="1">
        <f ca="1">IF(ISBLANK(employes3[[#This Row],[DD_fin]]),DATE(1900,1,1),TODAY()-employes3[[#This Row],[DD_fin]])</f>
        <v>1</v>
      </c>
      <c r="P2250">
        <v>2</v>
      </c>
      <c r="Q2250">
        <v>41.26</v>
      </c>
      <c r="R2250">
        <v>1</v>
      </c>
      <c r="S2250">
        <v>7997</v>
      </c>
      <c r="T2250">
        <v>430</v>
      </c>
    </row>
    <row r="2251" spans="1:20">
      <c r="A2251">
        <v>3250</v>
      </c>
      <c r="B2251" t="s">
        <v>510</v>
      </c>
      <c r="C2251" t="s">
        <v>1332</v>
      </c>
      <c r="D2251" t="s">
        <v>14064</v>
      </c>
      <c r="E2251" t="s">
        <v>25</v>
      </c>
      <c r="F2251" s="1">
        <f ca="1">TODAY()-employes3[[#This Row],[DN_ecart]]</f>
        <v>30245</v>
      </c>
      <c r="G2251" t="s">
        <v>14065</v>
      </c>
      <c r="H2251" t="s">
        <v>14066</v>
      </c>
      <c r="I2251" t="s">
        <v>14067</v>
      </c>
      <c r="J2251">
        <v>45</v>
      </c>
      <c r="K2251" t="s">
        <v>14068</v>
      </c>
      <c r="L2251">
        <v>6</v>
      </c>
      <c r="M2251" t="s">
        <v>14069</v>
      </c>
      <c r="N2251" s="1">
        <f ca="1">TODAY()-employes3[[#This Row],[DD_debut]]</f>
        <v>41888</v>
      </c>
      <c r="O2251" s="1">
        <f ca="1">IF(ISBLANK(employes3[[#This Row],[DD_fin]]),DATE(1900,1,1),TODAY()-employes3[[#This Row],[DD_fin]])</f>
        <v>1</v>
      </c>
      <c r="P2251">
        <v>2</v>
      </c>
      <c r="Q2251">
        <v>26.41</v>
      </c>
      <c r="R2251">
        <v>3</v>
      </c>
      <c r="S2251">
        <v>15330</v>
      </c>
      <c r="T2251">
        <v>3687</v>
      </c>
    </row>
    <row r="2252" spans="1:20" hidden="1">
      <c r="A2252">
        <v>3251</v>
      </c>
      <c r="B2252" t="s">
        <v>721</v>
      </c>
      <c r="C2252" t="s">
        <v>427</v>
      </c>
      <c r="D2252" t="s">
        <v>14070</v>
      </c>
      <c r="E2252" t="s">
        <v>25</v>
      </c>
      <c r="F2252" s="1">
        <f ca="1">TODAY()-employes3[[#This Row],[DN_ecart]]</f>
        <v>32445</v>
      </c>
      <c r="G2252" t="s">
        <v>14071</v>
      </c>
      <c r="H2252" t="s">
        <v>14072</v>
      </c>
      <c r="I2252" t="s">
        <v>14073</v>
      </c>
      <c r="J2252">
        <v>10</v>
      </c>
      <c r="K2252" t="s">
        <v>14074</v>
      </c>
      <c r="L2252">
        <v>5</v>
      </c>
      <c r="M2252" t="s">
        <v>14075</v>
      </c>
      <c r="N2252" s="1">
        <f ca="1">TODAY()-employes3[[#This Row],[DD_debut]]</f>
        <v>40878</v>
      </c>
      <c r="O2252" s="1">
        <f ca="1">IF(ISBLANK(employes3[[#This Row],[DD_fin]]),DATE(1900,1,1),TODAY()-employes3[[#This Row],[DD_fin]])</f>
        <v>1</v>
      </c>
      <c r="P2252">
        <v>3</v>
      </c>
      <c r="Q2252">
        <v>39.43</v>
      </c>
      <c r="R2252">
        <v>1</v>
      </c>
      <c r="S2252">
        <v>13130</v>
      </c>
      <c r="T2252">
        <v>4697</v>
      </c>
    </row>
    <row r="2253" spans="1:20">
      <c r="A2253">
        <v>3252</v>
      </c>
      <c r="B2253" t="s">
        <v>6656</v>
      </c>
      <c r="C2253" t="s">
        <v>1249</v>
      </c>
      <c r="D2253" t="s">
        <v>14076</v>
      </c>
      <c r="E2253" t="s">
        <v>42</v>
      </c>
      <c r="F2253" s="1">
        <f ca="1">TODAY()-employes3[[#This Row],[DN_ecart]]</f>
        <v>36248</v>
      </c>
      <c r="G2253" t="s">
        <v>14077</v>
      </c>
      <c r="H2253" t="s">
        <v>14078</v>
      </c>
      <c r="I2253" t="s">
        <v>8549</v>
      </c>
      <c r="J2253">
        <v>17</v>
      </c>
      <c r="K2253" t="s">
        <v>14079</v>
      </c>
      <c r="L2253">
        <v>10</v>
      </c>
      <c r="M2253" t="s">
        <v>14080</v>
      </c>
      <c r="N2253" s="1">
        <f ca="1">TODAY()-employes3[[#This Row],[DD_debut]]</f>
        <v>41796</v>
      </c>
      <c r="O2253" s="1">
        <f ca="1">IF(ISBLANK(employes3[[#This Row],[DD_fin]]),DATE(1900,1,1),TODAY()-employes3[[#This Row],[DD_fin]])</f>
        <v>1</v>
      </c>
      <c r="P2253">
        <v>5</v>
      </c>
      <c r="Q2253">
        <v>13.32</v>
      </c>
      <c r="R2253">
        <v>3</v>
      </c>
      <c r="S2253">
        <v>9327</v>
      </c>
      <c r="T2253">
        <v>3779</v>
      </c>
    </row>
    <row r="2254" spans="1:20" hidden="1">
      <c r="A2254">
        <v>3253</v>
      </c>
      <c r="B2254" t="s">
        <v>2554</v>
      </c>
      <c r="C2254" t="s">
        <v>2981</v>
      </c>
      <c r="D2254" t="s">
        <v>14081</v>
      </c>
      <c r="E2254" t="s">
        <v>25</v>
      </c>
      <c r="F2254" s="1">
        <f ca="1">TODAY()-employes3[[#This Row],[DN_ecart]]</f>
        <v>35042</v>
      </c>
      <c r="G2254" t="s">
        <v>14082</v>
      </c>
      <c r="H2254" t="s">
        <v>14083</v>
      </c>
      <c r="I2254" t="s">
        <v>14084</v>
      </c>
      <c r="J2254">
        <v>15</v>
      </c>
      <c r="K2254" t="s">
        <v>14085</v>
      </c>
      <c r="L2254">
        <v>10</v>
      </c>
      <c r="M2254" t="s">
        <v>14086</v>
      </c>
      <c r="N2254" s="1">
        <f ca="1">TODAY()-employes3[[#This Row],[DD_debut]]</f>
        <v>41350</v>
      </c>
      <c r="O2254" s="1">
        <f ca="1">IF(ISBLANK(employes3[[#This Row],[DD_fin]]),DATE(1900,1,1),TODAY()-employes3[[#This Row],[DD_fin]])</f>
        <v>1</v>
      </c>
      <c r="P2254">
        <v>4</v>
      </c>
      <c r="Q2254">
        <v>33.94</v>
      </c>
      <c r="R2254">
        <v>1</v>
      </c>
      <c r="S2254">
        <v>10533</v>
      </c>
      <c r="T2254">
        <v>4225</v>
      </c>
    </row>
    <row r="2255" spans="1:20" hidden="1">
      <c r="A2255">
        <v>3254</v>
      </c>
      <c r="B2255" t="s">
        <v>2416</v>
      </c>
      <c r="C2255" t="s">
        <v>2659</v>
      </c>
      <c r="D2255" t="s">
        <v>14087</v>
      </c>
      <c r="E2255" t="s">
        <v>42</v>
      </c>
      <c r="F2255" s="1">
        <f ca="1">TODAY()-employes3[[#This Row],[DN_ecart]]</f>
        <v>30991</v>
      </c>
      <c r="G2255" t="s">
        <v>14088</v>
      </c>
      <c r="H2255" t="s">
        <v>14089</v>
      </c>
      <c r="I2255" t="s">
        <v>14090</v>
      </c>
      <c r="J2255">
        <v>35</v>
      </c>
      <c r="K2255" t="s">
        <v>14091</v>
      </c>
      <c r="L2255">
        <v>7</v>
      </c>
      <c r="M2255" t="s">
        <v>14092</v>
      </c>
      <c r="N2255" s="1">
        <f ca="1">TODAY()-employes3[[#This Row],[DD_debut]]</f>
        <v>45330</v>
      </c>
      <c r="O2255" s="1">
        <f ca="1">IF(ISBLANK(employes3[[#This Row],[DD_fin]]),DATE(1900,1,1),TODAY()-employes3[[#This Row],[DD_fin]])</f>
        <v>1</v>
      </c>
      <c r="P2255">
        <v>5</v>
      </c>
      <c r="Q2255">
        <v>39.53</v>
      </c>
      <c r="R2255">
        <v>3</v>
      </c>
      <c r="S2255">
        <v>14584</v>
      </c>
      <c r="T2255">
        <v>245</v>
      </c>
    </row>
    <row r="2256" spans="1:20" hidden="1">
      <c r="A2256">
        <v>3255</v>
      </c>
      <c r="B2256" t="s">
        <v>4438</v>
      </c>
      <c r="C2256" t="s">
        <v>381</v>
      </c>
      <c r="D2256" t="s">
        <v>14093</v>
      </c>
      <c r="E2256" t="s">
        <v>42</v>
      </c>
      <c r="F2256" s="1">
        <f ca="1">TODAY()-employes3[[#This Row],[DN_ecart]]</f>
        <v>22217</v>
      </c>
      <c r="G2256" t="s">
        <v>14094</v>
      </c>
      <c r="H2256" t="s">
        <v>14095</v>
      </c>
      <c r="I2256" t="s">
        <v>14096</v>
      </c>
      <c r="J2256">
        <v>11</v>
      </c>
      <c r="K2256" t="s">
        <v>14097</v>
      </c>
      <c r="L2256">
        <v>5</v>
      </c>
      <c r="M2256" t="s">
        <v>14098</v>
      </c>
      <c r="N2256" s="1">
        <f ca="1">TODAY()-employes3[[#This Row],[DD_debut]]</f>
        <v>43667</v>
      </c>
      <c r="O2256" s="1">
        <f ca="1">IF(ISBLANK(employes3[[#This Row],[DD_fin]]),DATE(1900,1,1),TODAY()-employes3[[#This Row],[DD_fin]])</f>
        <v>1</v>
      </c>
      <c r="P2256">
        <v>4</v>
      </c>
      <c r="Q2256">
        <v>30.88</v>
      </c>
      <c r="R2256">
        <v>3</v>
      </c>
      <c r="S2256">
        <v>23358</v>
      </c>
      <c r="T2256">
        <v>1908</v>
      </c>
    </row>
    <row r="2257" spans="1:20" hidden="1">
      <c r="A2257">
        <v>3256</v>
      </c>
      <c r="B2257" t="s">
        <v>5368</v>
      </c>
      <c r="C2257" t="s">
        <v>557</v>
      </c>
      <c r="D2257" t="s">
        <v>14099</v>
      </c>
      <c r="E2257" t="s">
        <v>42</v>
      </c>
      <c r="F2257" s="1">
        <f ca="1">TODAY()-employes3[[#This Row],[DN_ecart]]</f>
        <v>28977</v>
      </c>
      <c r="G2257" t="s">
        <v>14100</v>
      </c>
      <c r="H2257" t="s">
        <v>14101</v>
      </c>
      <c r="I2257" t="s">
        <v>14102</v>
      </c>
      <c r="J2257">
        <v>22</v>
      </c>
      <c r="K2257" t="s">
        <v>14103</v>
      </c>
      <c r="L2257">
        <v>8</v>
      </c>
      <c r="M2257" t="s">
        <v>14104</v>
      </c>
      <c r="N2257" s="1">
        <f ca="1">TODAY()-employes3[[#This Row],[DD_debut]]</f>
        <v>44002</v>
      </c>
      <c r="O2257" s="1">
        <f ca="1">IF(ISBLANK(employes3[[#This Row],[DD_fin]]),DATE(1900,1,1),TODAY()-employes3[[#This Row],[DD_fin]])</f>
        <v>1</v>
      </c>
      <c r="P2257">
        <v>3</v>
      </c>
      <c r="Q2257">
        <v>12.05</v>
      </c>
      <c r="R2257">
        <v>1</v>
      </c>
      <c r="S2257">
        <v>16598</v>
      </c>
      <c r="T2257">
        <v>1573</v>
      </c>
    </row>
    <row r="2258" spans="1:20" hidden="1">
      <c r="A2258">
        <v>3257</v>
      </c>
      <c r="B2258" t="s">
        <v>5546</v>
      </c>
      <c r="C2258" t="s">
        <v>1613</v>
      </c>
      <c r="D2258" t="s">
        <v>14105</v>
      </c>
      <c r="E2258" t="s">
        <v>42</v>
      </c>
      <c r="F2258" s="1">
        <f ca="1">TODAY()-employes3[[#This Row],[DN_ecart]]</f>
        <v>25460</v>
      </c>
      <c r="G2258" t="s">
        <v>14106</v>
      </c>
      <c r="H2258" t="s">
        <v>14107</v>
      </c>
      <c r="I2258" t="s">
        <v>14108</v>
      </c>
      <c r="J2258">
        <v>7</v>
      </c>
      <c r="K2258" t="s">
        <v>14109</v>
      </c>
      <c r="L2258">
        <v>8</v>
      </c>
      <c r="M2258" t="s">
        <v>14110</v>
      </c>
      <c r="N2258" s="1">
        <f ca="1">TODAY()-employes3[[#This Row],[DD_debut]]</f>
        <v>41511</v>
      </c>
      <c r="O2258" s="1">
        <f ca="1">IF(ISBLANK(employes3[[#This Row],[DD_fin]]),DATE(1900,1,1),TODAY()-employes3[[#This Row],[DD_fin]])</f>
        <v>1</v>
      </c>
      <c r="P2258">
        <v>1</v>
      </c>
      <c r="Q2258">
        <v>20.58</v>
      </c>
      <c r="R2258">
        <v>1</v>
      </c>
      <c r="S2258">
        <v>20115</v>
      </c>
      <c r="T2258">
        <v>4064</v>
      </c>
    </row>
    <row r="2259" spans="1:20" hidden="1">
      <c r="A2259">
        <v>3258</v>
      </c>
      <c r="B2259" t="s">
        <v>266</v>
      </c>
      <c r="C2259" t="s">
        <v>706</v>
      </c>
      <c r="D2259" t="s">
        <v>14111</v>
      </c>
      <c r="E2259" t="s">
        <v>25</v>
      </c>
      <c r="F2259" s="1">
        <f ca="1">TODAY()-employes3[[#This Row],[DN_ecart]]</f>
        <v>30392</v>
      </c>
      <c r="G2259" t="s">
        <v>14112</v>
      </c>
      <c r="H2259" t="s">
        <v>14113</v>
      </c>
      <c r="I2259" t="s">
        <v>14114</v>
      </c>
      <c r="J2259">
        <v>8</v>
      </c>
      <c r="K2259" t="s">
        <v>14115</v>
      </c>
      <c r="L2259">
        <v>8</v>
      </c>
      <c r="M2259" t="s">
        <v>14116</v>
      </c>
      <c r="N2259" s="1">
        <f ca="1">TODAY()-employes3[[#This Row],[DD_debut]]</f>
        <v>43158</v>
      </c>
      <c r="O2259" s="1">
        <f ca="1">IF(ISBLANK(employes3[[#This Row],[DD_fin]]),DATE(1900,1,1),TODAY()-employes3[[#This Row],[DD_fin]])</f>
        <v>1</v>
      </c>
      <c r="P2259">
        <v>5</v>
      </c>
      <c r="Q2259">
        <v>15.85</v>
      </c>
      <c r="R2259">
        <v>1</v>
      </c>
      <c r="S2259">
        <v>15183</v>
      </c>
      <c r="T2259">
        <v>2417</v>
      </c>
    </row>
    <row r="2260" spans="1:20" hidden="1">
      <c r="A2260">
        <v>3259</v>
      </c>
      <c r="B2260" t="s">
        <v>3591</v>
      </c>
      <c r="C2260" t="s">
        <v>1728</v>
      </c>
      <c r="D2260" t="s">
        <v>14117</v>
      </c>
      <c r="E2260" t="s">
        <v>25</v>
      </c>
      <c r="F2260" s="1">
        <f ca="1">TODAY()-employes3[[#This Row],[DN_ecart]]</f>
        <v>33302</v>
      </c>
      <c r="G2260" t="s">
        <v>14118</v>
      </c>
      <c r="H2260" t="s">
        <v>14119</v>
      </c>
      <c r="I2260" t="s">
        <v>14120</v>
      </c>
      <c r="J2260">
        <v>6</v>
      </c>
      <c r="K2260" t="s">
        <v>14121</v>
      </c>
      <c r="L2260">
        <v>5</v>
      </c>
      <c r="M2260" t="s">
        <v>14122</v>
      </c>
      <c r="N2260" s="1">
        <f ca="1">TODAY()-employes3[[#This Row],[DD_debut]]</f>
        <v>44243</v>
      </c>
      <c r="O2260" s="1">
        <f ca="1">IF(ISBLANK(employes3[[#This Row],[DD_fin]]),DATE(1900,1,1),TODAY()-employes3[[#This Row],[DD_fin]])</f>
        <v>1</v>
      </c>
      <c r="P2260">
        <v>5</v>
      </c>
      <c r="Q2260">
        <v>42.99</v>
      </c>
      <c r="R2260">
        <v>2</v>
      </c>
      <c r="S2260">
        <v>12273</v>
      </c>
      <c r="T2260">
        <v>1332</v>
      </c>
    </row>
    <row r="2261" spans="1:20" hidden="1">
      <c r="A2261">
        <v>3260</v>
      </c>
      <c r="B2261" t="s">
        <v>381</v>
      </c>
      <c r="C2261" t="s">
        <v>3898</v>
      </c>
      <c r="D2261" t="s">
        <v>14123</v>
      </c>
      <c r="E2261" t="s">
        <v>25</v>
      </c>
      <c r="F2261" s="1">
        <f ca="1">TODAY()-employes3[[#This Row],[DN_ecart]]</f>
        <v>22556</v>
      </c>
      <c r="G2261" t="s">
        <v>14124</v>
      </c>
      <c r="H2261" t="s">
        <v>14125</v>
      </c>
      <c r="I2261" t="s">
        <v>14126</v>
      </c>
      <c r="J2261">
        <v>58</v>
      </c>
      <c r="K2261" t="s">
        <v>14127</v>
      </c>
      <c r="L2261">
        <v>5</v>
      </c>
      <c r="M2261" t="s">
        <v>14128</v>
      </c>
      <c r="N2261" s="1">
        <f ca="1">TODAY()-employes3[[#This Row],[DD_debut]]</f>
        <v>41392</v>
      </c>
      <c r="O2261" s="1">
        <f ca="1">IF(ISBLANK(employes3[[#This Row],[DD_fin]]),DATE(1900,1,1),TODAY()-employes3[[#This Row],[DD_fin]])</f>
        <v>1</v>
      </c>
      <c r="P2261">
        <v>3</v>
      </c>
      <c r="Q2261">
        <v>18.25</v>
      </c>
      <c r="R2261">
        <v>1</v>
      </c>
      <c r="S2261">
        <v>23019</v>
      </c>
      <c r="T2261">
        <v>4183</v>
      </c>
    </row>
    <row r="2262" spans="1:20" hidden="1">
      <c r="A2262">
        <v>3261</v>
      </c>
      <c r="B2262" t="s">
        <v>571</v>
      </c>
      <c r="C2262" t="s">
        <v>1661</v>
      </c>
      <c r="D2262" t="s">
        <v>14129</v>
      </c>
      <c r="E2262" t="s">
        <v>42</v>
      </c>
      <c r="F2262" s="1">
        <f ca="1">TODAY()-employes3[[#This Row],[DN_ecart]]</f>
        <v>35828</v>
      </c>
      <c r="G2262" t="s">
        <v>14130</v>
      </c>
      <c r="H2262" t="s">
        <v>14131</v>
      </c>
      <c r="I2262" t="s">
        <v>14132</v>
      </c>
      <c r="J2262">
        <v>76</v>
      </c>
      <c r="K2262" t="s">
        <v>14133</v>
      </c>
      <c r="L2262">
        <v>6</v>
      </c>
      <c r="M2262" t="s">
        <v>14134</v>
      </c>
      <c r="N2262" s="1">
        <f ca="1">TODAY()-employes3[[#This Row],[DD_debut]]</f>
        <v>42793</v>
      </c>
      <c r="O2262" s="1">
        <f ca="1">IF(ISBLANK(employes3[[#This Row],[DD_fin]]),DATE(1900,1,1),TODAY()-employes3[[#This Row],[DD_fin]])</f>
        <v>1</v>
      </c>
      <c r="P2262">
        <v>6</v>
      </c>
      <c r="Q2262">
        <v>39.729999999999997</v>
      </c>
      <c r="R2262">
        <v>1</v>
      </c>
      <c r="S2262">
        <v>9747</v>
      </c>
      <c r="T2262">
        <v>2782</v>
      </c>
    </row>
    <row r="2263" spans="1:20" hidden="1">
      <c r="A2263">
        <v>3262</v>
      </c>
      <c r="B2263" t="s">
        <v>2102</v>
      </c>
      <c r="C2263" t="s">
        <v>49</v>
      </c>
      <c r="D2263" t="s">
        <v>14135</v>
      </c>
      <c r="E2263" t="s">
        <v>25</v>
      </c>
      <c r="F2263" s="1">
        <f ca="1">TODAY()-employes3[[#This Row],[DN_ecart]]</f>
        <v>32741</v>
      </c>
      <c r="G2263" t="s">
        <v>14136</v>
      </c>
      <c r="H2263" t="s">
        <v>14137</v>
      </c>
      <c r="I2263" t="s">
        <v>14138</v>
      </c>
      <c r="J2263">
        <v>75</v>
      </c>
      <c r="K2263" t="s">
        <v>14139</v>
      </c>
      <c r="L2263">
        <v>7</v>
      </c>
      <c r="M2263" t="s">
        <v>14140</v>
      </c>
      <c r="N2263" s="1">
        <f ca="1">TODAY()-employes3[[#This Row],[DD_debut]]</f>
        <v>45126</v>
      </c>
      <c r="O2263" s="1">
        <f ca="1">IF(ISBLANK(employes3[[#This Row],[DD_fin]]),DATE(1900,1,1),TODAY()-employes3[[#This Row],[DD_fin]])</f>
        <v>1</v>
      </c>
      <c r="P2263">
        <v>4</v>
      </c>
      <c r="Q2263">
        <v>15.92</v>
      </c>
      <c r="R2263">
        <v>1</v>
      </c>
      <c r="S2263">
        <v>12834</v>
      </c>
      <c r="T2263">
        <v>449</v>
      </c>
    </row>
    <row r="2264" spans="1:20">
      <c r="A2264">
        <v>3263</v>
      </c>
      <c r="B2264" t="s">
        <v>2005</v>
      </c>
      <c r="C2264" t="s">
        <v>2903</v>
      </c>
      <c r="D2264" t="s">
        <v>14141</v>
      </c>
      <c r="E2264" t="s">
        <v>25</v>
      </c>
      <c r="F2264" s="1">
        <f ca="1">TODAY()-employes3[[#This Row],[DN_ecart]]</f>
        <v>30343</v>
      </c>
      <c r="G2264" t="s">
        <v>14142</v>
      </c>
      <c r="H2264" t="s">
        <v>14143</v>
      </c>
      <c r="I2264" t="s">
        <v>14144</v>
      </c>
      <c r="J2264">
        <v>28</v>
      </c>
      <c r="K2264" t="s">
        <v>14145</v>
      </c>
      <c r="L2264">
        <v>10</v>
      </c>
      <c r="M2264" t="s">
        <v>14146</v>
      </c>
      <c r="N2264" s="1">
        <f ca="1">TODAY()-employes3[[#This Row],[DD_debut]]</f>
        <v>41696</v>
      </c>
      <c r="O2264" s="1">
        <f ca="1">IF(ISBLANK(employes3[[#This Row],[DD_fin]]),DATE(1900,1,1),TODAY()-employes3[[#This Row],[DD_fin]])</f>
        <v>1</v>
      </c>
      <c r="P2264">
        <v>6</v>
      </c>
      <c r="Q2264">
        <v>32.79</v>
      </c>
      <c r="R2264">
        <v>2</v>
      </c>
      <c r="S2264">
        <v>15232</v>
      </c>
      <c r="T2264">
        <v>3879</v>
      </c>
    </row>
    <row r="2265" spans="1:20" hidden="1">
      <c r="A2265">
        <v>3264</v>
      </c>
      <c r="B2265" t="s">
        <v>3286</v>
      </c>
      <c r="C2265" t="s">
        <v>941</v>
      </c>
      <c r="D2265" t="s">
        <v>14147</v>
      </c>
      <c r="E2265" t="s">
        <v>25</v>
      </c>
      <c r="F2265" s="1">
        <f ca="1">TODAY()-employes3[[#This Row],[DN_ecart]]</f>
        <v>28677</v>
      </c>
      <c r="G2265" t="s">
        <v>14148</v>
      </c>
      <c r="H2265" t="s">
        <v>14149</v>
      </c>
      <c r="I2265" t="s">
        <v>14150</v>
      </c>
      <c r="J2265">
        <v>24</v>
      </c>
      <c r="K2265" t="s">
        <v>14151</v>
      </c>
      <c r="L2265">
        <v>9</v>
      </c>
      <c r="M2265" t="s">
        <v>14152</v>
      </c>
      <c r="N2265" s="1">
        <f ca="1">TODAY()-employes3[[#This Row],[DD_debut]]</f>
        <v>41378</v>
      </c>
      <c r="O2265" s="1">
        <f ca="1">IF(ISBLANK(employes3[[#This Row],[DD_fin]]),DATE(1900,1,1),TODAY()-employes3[[#This Row],[DD_fin]])</f>
        <v>1</v>
      </c>
      <c r="P2265">
        <v>3</v>
      </c>
      <c r="Q2265">
        <v>34.71</v>
      </c>
      <c r="R2265">
        <v>1</v>
      </c>
      <c r="S2265">
        <v>16898</v>
      </c>
      <c r="T2265">
        <v>4197</v>
      </c>
    </row>
    <row r="2266" spans="1:20" hidden="1">
      <c r="A2266">
        <v>3265</v>
      </c>
      <c r="B2266" t="s">
        <v>281</v>
      </c>
      <c r="C2266" t="s">
        <v>204</v>
      </c>
      <c r="D2266" t="s">
        <v>14153</v>
      </c>
      <c r="E2266" t="s">
        <v>42</v>
      </c>
      <c r="F2266" s="1">
        <f ca="1">TODAY()-employes3[[#This Row],[DN_ecart]]</f>
        <v>33636</v>
      </c>
      <c r="G2266" t="s">
        <v>14154</v>
      </c>
      <c r="H2266" t="s">
        <v>14155</v>
      </c>
      <c r="I2266" t="s">
        <v>14156</v>
      </c>
      <c r="J2266">
        <v>13</v>
      </c>
      <c r="K2266" t="s">
        <v>14157</v>
      </c>
      <c r="L2266">
        <v>7</v>
      </c>
      <c r="M2266" t="s">
        <v>14158</v>
      </c>
      <c r="N2266" s="1">
        <f ca="1">TODAY()-employes3[[#This Row],[DD_debut]]</f>
        <v>43625</v>
      </c>
      <c r="O2266" s="1">
        <f ca="1">IF(ISBLANK(employes3[[#This Row],[DD_fin]]),DATE(1900,1,1),TODAY()-employes3[[#This Row],[DD_fin]])</f>
        <v>1</v>
      </c>
      <c r="P2266">
        <v>4</v>
      </c>
      <c r="Q2266">
        <v>21.28</v>
      </c>
      <c r="R2266">
        <v>1</v>
      </c>
      <c r="S2266">
        <v>11939</v>
      </c>
      <c r="T2266">
        <v>1950</v>
      </c>
    </row>
    <row r="2267" spans="1:20" hidden="1">
      <c r="A2267">
        <v>3266</v>
      </c>
      <c r="B2267" t="s">
        <v>4728</v>
      </c>
      <c r="C2267" t="s">
        <v>1419</v>
      </c>
      <c r="D2267" t="s">
        <v>14159</v>
      </c>
      <c r="E2267" t="s">
        <v>25</v>
      </c>
      <c r="F2267" s="1">
        <f ca="1">TODAY()-employes3[[#This Row],[DN_ecart]]</f>
        <v>28612</v>
      </c>
      <c r="G2267" t="s">
        <v>14160</v>
      </c>
      <c r="H2267" t="s">
        <v>14161</v>
      </c>
      <c r="I2267" t="s">
        <v>14162</v>
      </c>
      <c r="J2267">
        <v>72</v>
      </c>
      <c r="K2267" t="s">
        <v>14163</v>
      </c>
      <c r="L2267">
        <v>7</v>
      </c>
      <c r="M2267" t="s">
        <v>14164</v>
      </c>
      <c r="N2267" s="1">
        <f ca="1">TODAY()-employes3[[#This Row],[DD_debut]]</f>
        <v>42828</v>
      </c>
      <c r="O2267" s="1">
        <f ca="1">IF(ISBLANK(employes3[[#This Row],[DD_fin]]),DATE(1900,1,1),TODAY()-employes3[[#This Row],[DD_fin]])</f>
        <v>1</v>
      </c>
      <c r="P2267">
        <v>5</v>
      </c>
      <c r="Q2267">
        <v>43.42</v>
      </c>
      <c r="R2267">
        <v>1</v>
      </c>
      <c r="S2267">
        <v>16963</v>
      </c>
      <c r="T2267">
        <v>2747</v>
      </c>
    </row>
    <row r="2268" spans="1:20" hidden="1">
      <c r="A2268">
        <v>3267</v>
      </c>
      <c r="B2268" t="s">
        <v>3118</v>
      </c>
      <c r="C2268" t="s">
        <v>898</v>
      </c>
      <c r="D2268" t="s">
        <v>14165</v>
      </c>
      <c r="E2268" t="s">
        <v>42</v>
      </c>
      <c r="F2268" s="1">
        <f ca="1">TODAY()-employes3[[#This Row],[DN_ecart]]</f>
        <v>36885</v>
      </c>
      <c r="G2268" t="s">
        <v>14166</v>
      </c>
      <c r="H2268" t="s">
        <v>14167</v>
      </c>
      <c r="I2268" t="s">
        <v>14168</v>
      </c>
      <c r="J2268">
        <v>24</v>
      </c>
      <c r="K2268" t="s">
        <v>14169</v>
      </c>
      <c r="L2268">
        <v>9</v>
      </c>
      <c r="M2268" t="s">
        <v>14170</v>
      </c>
      <c r="N2268" s="1">
        <f ca="1">TODAY()-employes3[[#This Row],[DD_debut]]</f>
        <v>45234</v>
      </c>
      <c r="O2268" s="1">
        <f ca="1">IF(ISBLANK(employes3[[#This Row],[DD_fin]]),DATE(1900,1,1),TODAY()-employes3[[#This Row],[DD_fin]])</f>
        <v>1</v>
      </c>
      <c r="P2268">
        <v>3</v>
      </c>
      <c r="Q2268">
        <v>15.87</v>
      </c>
      <c r="R2268">
        <v>1</v>
      </c>
      <c r="S2268">
        <v>8690</v>
      </c>
      <c r="T2268">
        <v>341</v>
      </c>
    </row>
    <row r="2269" spans="1:20" hidden="1">
      <c r="A2269">
        <v>3268</v>
      </c>
      <c r="B2269" t="s">
        <v>6755</v>
      </c>
      <c r="C2269" t="s">
        <v>40</v>
      </c>
      <c r="D2269" t="s">
        <v>14171</v>
      </c>
      <c r="E2269" t="s">
        <v>42</v>
      </c>
      <c r="F2269" s="1">
        <f ca="1">TODAY()-employes3[[#This Row],[DN_ecart]]</f>
        <v>35675</v>
      </c>
      <c r="G2269" t="s">
        <v>14172</v>
      </c>
      <c r="H2269" t="s">
        <v>14173</v>
      </c>
      <c r="I2269" t="s">
        <v>14174</v>
      </c>
      <c r="J2269">
        <v>39</v>
      </c>
      <c r="K2269" t="s">
        <v>14175</v>
      </c>
      <c r="L2269">
        <v>5</v>
      </c>
      <c r="M2269" t="s">
        <v>14176</v>
      </c>
      <c r="N2269" s="1">
        <f ca="1">TODAY()-employes3[[#This Row],[DD_debut]]</f>
        <v>41105</v>
      </c>
      <c r="O2269" s="1">
        <f ca="1">IF(ISBLANK(employes3[[#This Row],[DD_fin]]),DATE(1900,1,1),TODAY()-employes3[[#This Row],[DD_fin]])</f>
        <v>1</v>
      </c>
      <c r="P2269">
        <v>4</v>
      </c>
      <c r="Q2269">
        <v>18.62</v>
      </c>
      <c r="R2269">
        <v>1</v>
      </c>
      <c r="S2269">
        <v>9900</v>
      </c>
      <c r="T2269">
        <v>4470</v>
      </c>
    </row>
    <row r="2270" spans="1:20" hidden="1">
      <c r="A2270">
        <v>3269</v>
      </c>
      <c r="B2270" t="s">
        <v>4041</v>
      </c>
      <c r="C2270" t="s">
        <v>374</v>
      </c>
      <c r="D2270" t="s">
        <v>14177</v>
      </c>
      <c r="E2270" t="s">
        <v>42</v>
      </c>
      <c r="F2270" s="1">
        <f ca="1">TODAY()-employes3[[#This Row],[DN_ecart]]</f>
        <v>34513</v>
      </c>
      <c r="G2270" t="s">
        <v>14178</v>
      </c>
      <c r="H2270" t="s">
        <v>14179</v>
      </c>
      <c r="I2270" t="s">
        <v>14180</v>
      </c>
      <c r="J2270">
        <v>75</v>
      </c>
      <c r="K2270" t="s">
        <v>14181</v>
      </c>
      <c r="L2270">
        <v>9</v>
      </c>
      <c r="M2270" t="s">
        <v>14182</v>
      </c>
      <c r="N2270" s="1">
        <f ca="1">TODAY()-employes3[[#This Row],[DD_debut]]</f>
        <v>41175</v>
      </c>
      <c r="O2270" s="1">
        <f ca="1">IF(ISBLANK(employes3[[#This Row],[DD_fin]]),DATE(1900,1,1),TODAY()-employes3[[#This Row],[DD_fin]])</f>
        <v>1</v>
      </c>
      <c r="P2270">
        <v>8</v>
      </c>
      <c r="Q2270">
        <v>15.47</v>
      </c>
      <c r="R2270">
        <v>1</v>
      </c>
      <c r="S2270">
        <v>11062</v>
      </c>
      <c r="T2270">
        <v>4400</v>
      </c>
    </row>
    <row r="2271" spans="1:20" hidden="1">
      <c r="A2271">
        <v>3270</v>
      </c>
      <c r="B2271" t="s">
        <v>103</v>
      </c>
      <c r="C2271" t="s">
        <v>883</v>
      </c>
      <c r="D2271" t="s">
        <v>14183</v>
      </c>
      <c r="E2271" t="s">
        <v>42</v>
      </c>
      <c r="F2271" s="1">
        <f ca="1">TODAY()-employes3[[#This Row],[DN_ecart]]</f>
        <v>38199</v>
      </c>
      <c r="G2271" t="s">
        <v>14184</v>
      </c>
      <c r="H2271" t="s">
        <v>14185</v>
      </c>
      <c r="I2271" t="s">
        <v>14186</v>
      </c>
      <c r="J2271">
        <v>56</v>
      </c>
      <c r="K2271" t="s">
        <v>14187</v>
      </c>
      <c r="L2271">
        <v>6</v>
      </c>
      <c r="M2271" t="s">
        <v>14188</v>
      </c>
      <c r="N2271" s="1">
        <f ca="1">TODAY()-employes3[[#This Row],[DD_debut]]</f>
        <v>42628</v>
      </c>
      <c r="O2271" s="1">
        <f ca="1">IF(ISBLANK(employes3[[#This Row],[DD_fin]]),DATE(1900,1,1),TODAY()-employes3[[#This Row],[DD_fin]])</f>
        <v>1</v>
      </c>
      <c r="P2271">
        <v>5</v>
      </c>
      <c r="Q2271">
        <v>26.15</v>
      </c>
      <c r="R2271">
        <v>3</v>
      </c>
      <c r="S2271">
        <v>7376</v>
      </c>
      <c r="T2271">
        <v>2947</v>
      </c>
    </row>
    <row r="2272" spans="1:20" hidden="1">
      <c r="A2272">
        <v>3271</v>
      </c>
      <c r="B2272" t="s">
        <v>166</v>
      </c>
      <c r="C2272" t="s">
        <v>955</v>
      </c>
      <c r="D2272" t="s">
        <v>14189</v>
      </c>
      <c r="E2272" t="s">
        <v>42</v>
      </c>
      <c r="F2272" s="1">
        <f ca="1">TODAY()-employes3[[#This Row],[DN_ecart]]</f>
        <v>33502</v>
      </c>
      <c r="G2272" t="s">
        <v>14190</v>
      </c>
      <c r="H2272" t="s">
        <v>14191</v>
      </c>
      <c r="I2272" t="s">
        <v>14192</v>
      </c>
      <c r="J2272">
        <v>65</v>
      </c>
      <c r="K2272" t="s">
        <v>14193</v>
      </c>
      <c r="L2272">
        <v>8</v>
      </c>
      <c r="M2272" t="s">
        <v>14194</v>
      </c>
      <c r="N2272" s="1">
        <f ca="1">TODAY()-employes3[[#This Row],[DD_debut]]</f>
        <v>43469</v>
      </c>
      <c r="O2272" s="1">
        <f ca="1">IF(ISBLANK(employes3[[#This Row],[DD_fin]]),DATE(1900,1,1),TODAY()-employes3[[#This Row],[DD_fin]])</f>
        <v>1</v>
      </c>
      <c r="P2272">
        <v>2</v>
      </c>
      <c r="Q2272">
        <v>12.88</v>
      </c>
      <c r="R2272">
        <v>4</v>
      </c>
      <c r="S2272">
        <v>12073</v>
      </c>
      <c r="T2272">
        <v>2106</v>
      </c>
    </row>
    <row r="2273" spans="1:20" hidden="1">
      <c r="A2273">
        <v>3272</v>
      </c>
      <c r="B2273" t="s">
        <v>3546</v>
      </c>
      <c r="C2273" t="s">
        <v>668</v>
      </c>
      <c r="D2273" t="s">
        <v>14195</v>
      </c>
      <c r="E2273" t="s">
        <v>42</v>
      </c>
      <c r="F2273" s="1">
        <f ca="1">TODAY()-employes3[[#This Row],[DN_ecart]]</f>
        <v>37335</v>
      </c>
      <c r="G2273" t="s">
        <v>14196</v>
      </c>
      <c r="H2273" t="s">
        <v>14197</v>
      </c>
      <c r="I2273" t="s">
        <v>14198</v>
      </c>
      <c r="J2273">
        <v>9</v>
      </c>
      <c r="K2273" t="s">
        <v>14199</v>
      </c>
      <c r="L2273">
        <v>10</v>
      </c>
      <c r="M2273" t="s">
        <v>14200</v>
      </c>
      <c r="N2273" s="1">
        <f ca="1">TODAY()-employes3[[#This Row],[DD_debut]]</f>
        <v>42837</v>
      </c>
      <c r="O2273" s="1">
        <f ca="1">IF(ISBLANK(employes3[[#This Row],[DD_fin]]),DATE(1900,1,1),TODAY()-employes3[[#This Row],[DD_fin]])</f>
        <v>1</v>
      </c>
      <c r="P2273">
        <v>2</v>
      </c>
      <c r="Q2273">
        <v>19.11</v>
      </c>
      <c r="R2273">
        <v>1</v>
      </c>
      <c r="S2273">
        <v>8240</v>
      </c>
      <c r="T2273">
        <v>2738</v>
      </c>
    </row>
    <row r="2274" spans="1:20" hidden="1">
      <c r="A2274">
        <v>3273</v>
      </c>
      <c r="B2274" t="s">
        <v>823</v>
      </c>
      <c r="C2274" t="s">
        <v>1613</v>
      </c>
      <c r="D2274" t="s">
        <v>14201</v>
      </c>
      <c r="E2274" t="s">
        <v>42</v>
      </c>
      <c r="F2274" s="1">
        <f ca="1">TODAY()-employes3[[#This Row],[DN_ecart]]</f>
        <v>35222</v>
      </c>
      <c r="G2274" t="s">
        <v>14202</v>
      </c>
      <c r="H2274" t="s">
        <v>14203</v>
      </c>
      <c r="I2274" t="s">
        <v>14204</v>
      </c>
      <c r="J2274">
        <v>21</v>
      </c>
      <c r="K2274" t="s">
        <v>14205</v>
      </c>
      <c r="L2274">
        <v>9</v>
      </c>
      <c r="M2274" t="s">
        <v>14206</v>
      </c>
      <c r="N2274" s="1">
        <f ca="1">TODAY()-employes3[[#This Row],[DD_debut]]</f>
        <v>40948</v>
      </c>
      <c r="O2274" s="1">
        <f ca="1">IF(ISBLANK(employes3[[#This Row],[DD_fin]]),DATE(1900,1,1),TODAY()-employes3[[#This Row],[DD_fin]])</f>
        <v>1</v>
      </c>
      <c r="P2274">
        <v>8</v>
      </c>
      <c r="Q2274">
        <v>28.46</v>
      </c>
      <c r="R2274">
        <v>1</v>
      </c>
      <c r="S2274">
        <v>10353</v>
      </c>
      <c r="T2274">
        <v>4627</v>
      </c>
    </row>
    <row r="2275" spans="1:20" hidden="1">
      <c r="A2275">
        <v>3274</v>
      </c>
      <c r="B2275" t="s">
        <v>22</v>
      </c>
      <c r="C2275" t="s">
        <v>358</v>
      </c>
      <c r="D2275" t="s">
        <v>14207</v>
      </c>
      <c r="E2275" t="s">
        <v>25</v>
      </c>
      <c r="F2275" s="1">
        <f ca="1">TODAY()-employes3[[#This Row],[DN_ecart]]</f>
        <v>23623</v>
      </c>
      <c r="G2275" t="s">
        <v>14208</v>
      </c>
      <c r="H2275" t="s">
        <v>14209</v>
      </c>
      <c r="I2275" t="s">
        <v>14210</v>
      </c>
      <c r="J2275">
        <v>6</v>
      </c>
      <c r="K2275" t="s">
        <v>14211</v>
      </c>
      <c r="L2275">
        <v>8</v>
      </c>
      <c r="M2275" t="s">
        <v>14212</v>
      </c>
      <c r="N2275" s="1">
        <f ca="1">TODAY()-employes3[[#This Row],[DD_debut]]</f>
        <v>42712</v>
      </c>
      <c r="O2275" s="1">
        <f ca="1">IF(ISBLANK(employes3[[#This Row],[DD_fin]]),DATE(1900,1,1),TODAY()-employes3[[#This Row],[DD_fin]])</f>
        <v>1</v>
      </c>
      <c r="P2275">
        <v>3</v>
      </c>
      <c r="Q2275">
        <v>40.17</v>
      </c>
      <c r="R2275">
        <v>1</v>
      </c>
      <c r="S2275">
        <v>21952</v>
      </c>
      <c r="T2275">
        <v>2863</v>
      </c>
    </row>
    <row r="2276" spans="1:20" hidden="1">
      <c r="A2276">
        <v>3275</v>
      </c>
      <c r="B2276" t="s">
        <v>103</v>
      </c>
      <c r="C2276" t="s">
        <v>390</v>
      </c>
      <c r="D2276" t="s">
        <v>14213</v>
      </c>
      <c r="E2276" t="s">
        <v>42</v>
      </c>
      <c r="F2276" s="1">
        <f ca="1">TODAY()-employes3[[#This Row],[DN_ecart]]</f>
        <v>26137</v>
      </c>
      <c r="G2276" t="s">
        <v>14214</v>
      </c>
      <c r="H2276" t="s">
        <v>14215</v>
      </c>
      <c r="I2276" t="s">
        <v>14216</v>
      </c>
      <c r="J2276">
        <v>35</v>
      </c>
      <c r="K2276" t="s">
        <v>14217</v>
      </c>
      <c r="L2276">
        <v>6</v>
      </c>
      <c r="M2276" t="s">
        <v>14218</v>
      </c>
      <c r="N2276" s="1">
        <f ca="1">TODAY()-employes3[[#This Row],[DD_debut]]</f>
        <v>42688</v>
      </c>
      <c r="O2276" s="1">
        <f ca="1">IF(ISBLANK(employes3[[#This Row],[DD_fin]]),DATE(1900,1,1),TODAY()-employes3[[#This Row],[DD_fin]])</f>
        <v>1</v>
      </c>
      <c r="P2276">
        <v>5</v>
      </c>
      <c r="Q2276">
        <v>13.29</v>
      </c>
      <c r="R2276">
        <v>1</v>
      </c>
      <c r="S2276">
        <v>19438</v>
      </c>
      <c r="T2276">
        <v>2887</v>
      </c>
    </row>
    <row r="2277" spans="1:20" hidden="1">
      <c r="A2277">
        <v>3276</v>
      </c>
      <c r="B2277" t="s">
        <v>785</v>
      </c>
      <c r="C2277" t="s">
        <v>3406</v>
      </c>
      <c r="D2277" t="s">
        <v>14219</v>
      </c>
      <c r="E2277" t="s">
        <v>42</v>
      </c>
      <c r="F2277" s="1">
        <f ca="1">TODAY()-employes3[[#This Row],[DN_ecart]]</f>
        <v>28107</v>
      </c>
      <c r="G2277" t="s">
        <v>14220</v>
      </c>
      <c r="H2277" t="s">
        <v>14221</v>
      </c>
      <c r="I2277" t="s">
        <v>14222</v>
      </c>
      <c r="J2277">
        <v>9</v>
      </c>
      <c r="K2277" t="s">
        <v>14223</v>
      </c>
      <c r="L2277">
        <v>5</v>
      </c>
      <c r="M2277" t="s">
        <v>14224</v>
      </c>
      <c r="N2277" s="1">
        <f ca="1">TODAY()-employes3[[#This Row],[DD_debut]]</f>
        <v>43147</v>
      </c>
      <c r="O2277" s="1">
        <f ca="1">IF(ISBLANK(employes3[[#This Row],[DD_fin]]),DATE(1900,1,1),TODAY()-employes3[[#This Row],[DD_fin]])</f>
        <v>1</v>
      </c>
      <c r="P2277">
        <v>4</v>
      </c>
      <c r="Q2277">
        <v>28.06</v>
      </c>
      <c r="R2277">
        <v>1</v>
      </c>
      <c r="S2277">
        <v>17468</v>
      </c>
      <c r="T2277">
        <v>2428</v>
      </c>
    </row>
    <row r="2278" spans="1:20" hidden="1">
      <c r="A2278">
        <v>3277</v>
      </c>
      <c r="B2278" t="s">
        <v>854</v>
      </c>
      <c r="C2278" t="s">
        <v>525</v>
      </c>
      <c r="D2278" t="s">
        <v>14225</v>
      </c>
      <c r="E2278" t="s">
        <v>42</v>
      </c>
      <c r="F2278" s="1">
        <f ca="1">TODAY()-employes3[[#This Row],[DN_ecart]]</f>
        <v>27017</v>
      </c>
      <c r="G2278" t="s">
        <v>14226</v>
      </c>
      <c r="H2278" t="s">
        <v>14227</v>
      </c>
      <c r="I2278" t="s">
        <v>14228</v>
      </c>
      <c r="J2278">
        <v>75</v>
      </c>
      <c r="K2278" t="s">
        <v>14229</v>
      </c>
      <c r="L2278">
        <v>8</v>
      </c>
      <c r="M2278" t="s">
        <v>14230</v>
      </c>
      <c r="N2278" s="1">
        <f ca="1">TODAY()-employes3[[#This Row],[DD_debut]]</f>
        <v>42392</v>
      </c>
      <c r="O2278" s="1">
        <f ca="1">IF(ISBLANK(employes3[[#This Row],[DD_fin]]),DATE(1900,1,1),TODAY()-employes3[[#This Row],[DD_fin]])</f>
        <v>1</v>
      </c>
      <c r="P2278">
        <v>5</v>
      </c>
      <c r="Q2278">
        <v>29.18</v>
      </c>
      <c r="R2278">
        <v>1</v>
      </c>
      <c r="S2278">
        <v>18558</v>
      </c>
      <c r="T2278">
        <v>3183</v>
      </c>
    </row>
    <row r="2279" spans="1:20" hidden="1">
      <c r="A2279">
        <v>3278</v>
      </c>
      <c r="B2279" t="s">
        <v>495</v>
      </c>
      <c r="C2279" t="s">
        <v>5848</v>
      </c>
      <c r="D2279" t="s">
        <v>14231</v>
      </c>
      <c r="E2279" t="s">
        <v>25</v>
      </c>
      <c r="F2279" s="1">
        <f ca="1">TODAY()-employes3[[#This Row],[DN_ecart]]</f>
        <v>27474</v>
      </c>
      <c r="G2279" t="s">
        <v>14232</v>
      </c>
      <c r="H2279" t="s">
        <v>14233</v>
      </c>
      <c r="I2279" t="s">
        <v>14234</v>
      </c>
      <c r="J2279">
        <v>21</v>
      </c>
      <c r="K2279" t="s">
        <v>14235</v>
      </c>
      <c r="L2279">
        <v>8</v>
      </c>
      <c r="M2279" t="s">
        <v>14236</v>
      </c>
      <c r="N2279" s="1">
        <f ca="1">TODAY()-employes3[[#This Row],[DD_debut]]</f>
        <v>44392</v>
      </c>
      <c r="O2279" s="1">
        <f ca="1">IF(ISBLANK(employes3[[#This Row],[DD_fin]]),DATE(1900,1,1),TODAY()-employes3[[#This Row],[DD_fin]])</f>
        <v>1</v>
      </c>
      <c r="P2279">
        <v>2</v>
      </c>
      <c r="Q2279">
        <v>20.81</v>
      </c>
      <c r="R2279">
        <v>1</v>
      </c>
      <c r="S2279">
        <v>18101</v>
      </c>
      <c r="T2279">
        <v>1183</v>
      </c>
    </row>
    <row r="2280" spans="1:20" hidden="1">
      <c r="A2280">
        <v>3279</v>
      </c>
      <c r="B2280" t="s">
        <v>3924</v>
      </c>
      <c r="C2280" t="s">
        <v>1820</v>
      </c>
      <c r="D2280" t="s">
        <v>14237</v>
      </c>
      <c r="E2280" t="s">
        <v>42</v>
      </c>
      <c r="F2280" s="1">
        <f ca="1">TODAY()-employes3[[#This Row],[DN_ecart]]</f>
        <v>34101</v>
      </c>
      <c r="G2280" t="s">
        <v>14238</v>
      </c>
      <c r="H2280" t="s">
        <v>14239</v>
      </c>
      <c r="I2280" t="s">
        <v>14240</v>
      </c>
      <c r="J2280">
        <v>14</v>
      </c>
      <c r="K2280" t="s">
        <v>14241</v>
      </c>
      <c r="L2280">
        <v>8</v>
      </c>
      <c r="M2280" t="s">
        <v>14242</v>
      </c>
      <c r="N2280" s="1">
        <f ca="1">TODAY()-employes3[[#This Row],[DD_debut]]</f>
        <v>43496</v>
      </c>
      <c r="O2280" s="1">
        <f ca="1">IF(ISBLANK(employes3[[#This Row],[DD_fin]]),DATE(1900,1,1),TODAY()-employes3[[#This Row],[DD_fin]])</f>
        <v>1</v>
      </c>
      <c r="P2280">
        <v>5</v>
      </c>
      <c r="Q2280">
        <v>37.49</v>
      </c>
      <c r="R2280">
        <v>2</v>
      </c>
      <c r="S2280">
        <v>11474</v>
      </c>
      <c r="T2280">
        <v>2079</v>
      </c>
    </row>
    <row r="2281" spans="1:20" hidden="1">
      <c r="A2281">
        <v>3280</v>
      </c>
      <c r="B2281" t="s">
        <v>258</v>
      </c>
      <c r="C2281" t="s">
        <v>2995</v>
      </c>
      <c r="D2281" t="s">
        <v>14243</v>
      </c>
      <c r="E2281" t="s">
        <v>25</v>
      </c>
      <c r="F2281" s="1">
        <f ca="1">TODAY()-employes3[[#This Row],[DN_ecart]]</f>
        <v>27825</v>
      </c>
      <c r="G2281" t="s">
        <v>14244</v>
      </c>
      <c r="H2281" t="s">
        <v>14245</v>
      </c>
      <c r="I2281" t="s">
        <v>14246</v>
      </c>
      <c r="J2281">
        <v>14</v>
      </c>
      <c r="K2281" t="s">
        <v>14247</v>
      </c>
      <c r="L2281">
        <v>9</v>
      </c>
      <c r="M2281" t="s">
        <v>14248</v>
      </c>
      <c r="N2281" s="1">
        <f ca="1">TODAY()-employes3[[#This Row],[DD_debut]]</f>
        <v>45282</v>
      </c>
      <c r="O2281" s="1">
        <f ca="1">IF(ISBLANK(employes3[[#This Row],[DD_fin]]),DATE(1900,1,1),TODAY()-employes3[[#This Row],[DD_fin]])</f>
        <v>1</v>
      </c>
      <c r="P2281">
        <v>2</v>
      </c>
      <c r="Q2281">
        <v>15.68</v>
      </c>
      <c r="R2281">
        <v>1</v>
      </c>
      <c r="S2281">
        <v>17750</v>
      </c>
      <c r="T2281">
        <v>293</v>
      </c>
    </row>
    <row r="2282" spans="1:20">
      <c r="A2282">
        <v>3281</v>
      </c>
      <c r="B2282" t="s">
        <v>1070</v>
      </c>
      <c r="C2282" t="s">
        <v>2160</v>
      </c>
      <c r="D2282" t="s">
        <v>14249</v>
      </c>
      <c r="E2282" t="s">
        <v>25</v>
      </c>
      <c r="F2282" s="1">
        <f ca="1">TODAY()-employes3[[#This Row],[DN_ecart]]</f>
        <v>29578</v>
      </c>
      <c r="G2282" t="s">
        <v>14250</v>
      </c>
      <c r="H2282" t="s">
        <v>14251</v>
      </c>
      <c r="I2282" t="s">
        <v>14252</v>
      </c>
      <c r="J2282">
        <v>32</v>
      </c>
      <c r="K2282" t="s">
        <v>14253</v>
      </c>
      <c r="L2282">
        <v>5</v>
      </c>
      <c r="M2282" t="s">
        <v>14254</v>
      </c>
      <c r="N2282" s="1">
        <f ca="1">TODAY()-employes3[[#This Row],[DD_debut]]</f>
        <v>41866</v>
      </c>
      <c r="O2282" s="1">
        <f ca="1">IF(ISBLANK(employes3[[#This Row],[DD_fin]]),DATE(1900,1,1),TODAY()-employes3[[#This Row],[DD_fin]])</f>
        <v>1</v>
      </c>
      <c r="P2282">
        <v>1</v>
      </c>
      <c r="Q2282">
        <v>37.590000000000003</v>
      </c>
      <c r="R2282">
        <v>1</v>
      </c>
      <c r="S2282">
        <v>15997</v>
      </c>
      <c r="T2282">
        <v>3709</v>
      </c>
    </row>
    <row r="2283" spans="1:20" hidden="1">
      <c r="A2283">
        <v>3282</v>
      </c>
      <c r="B2283" t="s">
        <v>4615</v>
      </c>
      <c r="C2283" t="s">
        <v>1440</v>
      </c>
      <c r="D2283" t="s">
        <v>14255</v>
      </c>
      <c r="E2283" t="s">
        <v>42</v>
      </c>
      <c r="F2283" s="1">
        <f ca="1">TODAY()-employes3[[#This Row],[DN_ecart]]</f>
        <v>35870</v>
      </c>
      <c r="G2283" t="s">
        <v>14256</v>
      </c>
      <c r="H2283" t="s">
        <v>14257</v>
      </c>
      <c r="I2283" t="s">
        <v>14258</v>
      </c>
      <c r="J2283">
        <v>46</v>
      </c>
      <c r="K2283" t="s">
        <v>14259</v>
      </c>
      <c r="L2283">
        <v>6</v>
      </c>
      <c r="M2283" t="s">
        <v>14260</v>
      </c>
      <c r="N2283" s="1">
        <f ca="1">TODAY()-employes3[[#This Row],[DD_debut]]</f>
        <v>45299</v>
      </c>
      <c r="O2283" s="1">
        <f ca="1">IF(ISBLANK(employes3[[#This Row],[DD_fin]]),DATE(1900,1,1),TODAY()-employes3[[#This Row],[DD_fin]])</f>
        <v>1</v>
      </c>
      <c r="P2283">
        <v>6</v>
      </c>
      <c r="Q2283">
        <v>28.6</v>
      </c>
      <c r="R2283">
        <v>4</v>
      </c>
      <c r="S2283">
        <v>9705</v>
      </c>
      <c r="T2283">
        <v>276</v>
      </c>
    </row>
    <row r="2284" spans="1:20" hidden="1">
      <c r="A2284">
        <v>3283</v>
      </c>
      <c r="B2284" t="s">
        <v>1511</v>
      </c>
      <c r="C2284" t="s">
        <v>706</v>
      </c>
      <c r="D2284" t="s">
        <v>14261</v>
      </c>
      <c r="E2284" t="s">
        <v>25</v>
      </c>
      <c r="F2284" s="1">
        <f ca="1">TODAY()-employes3[[#This Row],[DN_ecart]]</f>
        <v>32141</v>
      </c>
      <c r="G2284" t="s">
        <v>14262</v>
      </c>
      <c r="H2284" t="s">
        <v>14263</v>
      </c>
      <c r="I2284" t="s">
        <v>14264</v>
      </c>
      <c r="J2284">
        <v>3</v>
      </c>
      <c r="K2284" t="s">
        <v>14265</v>
      </c>
      <c r="L2284">
        <v>8</v>
      </c>
      <c r="M2284" t="s">
        <v>14266</v>
      </c>
      <c r="N2284" s="1">
        <f ca="1">TODAY()-employes3[[#This Row],[DD_debut]]</f>
        <v>40920</v>
      </c>
      <c r="O2284" s="1">
        <f ca="1">IF(ISBLANK(employes3[[#This Row],[DD_fin]]),DATE(1900,1,1),TODAY()-employes3[[#This Row],[DD_fin]])</f>
        <v>1</v>
      </c>
      <c r="P2284">
        <v>4</v>
      </c>
      <c r="Q2284">
        <v>23.88</v>
      </c>
      <c r="R2284">
        <v>1</v>
      </c>
      <c r="S2284">
        <v>13434</v>
      </c>
      <c r="T2284">
        <v>4655</v>
      </c>
    </row>
    <row r="2285" spans="1:20" hidden="1">
      <c r="A2285">
        <v>3284</v>
      </c>
      <c r="B2285" t="s">
        <v>571</v>
      </c>
      <c r="C2285" t="s">
        <v>1592</v>
      </c>
      <c r="D2285" t="s">
        <v>14267</v>
      </c>
      <c r="E2285" t="s">
        <v>42</v>
      </c>
      <c r="F2285" s="1">
        <f ca="1">TODAY()-employes3[[#This Row],[DN_ecart]]</f>
        <v>34708</v>
      </c>
      <c r="G2285" t="s">
        <v>14268</v>
      </c>
      <c r="H2285" t="s">
        <v>14269</v>
      </c>
      <c r="I2285" t="s">
        <v>14270</v>
      </c>
      <c r="J2285">
        <v>8</v>
      </c>
      <c r="K2285" t="s">
        <v>14271</v>
      </c>
      <c r="L2285">
        <v>8</v>
      </c>
      <c r="M2285" t="s">
        <v>14272</v>
      </c>
      <c r="N2285" s="1">
        <f ca="1">TODAY()-employes3[[#This Row],[DD_debut]]</f>
        <v>43427</v>
      </c>
      <c r="O2285" s="1">
        <f ca="1">IF(ISBLANK(employes3[[#This Row],[DD_fin]]),DATE(1900,1,1),TODAY()-employes3[[#This Row],[DD_fin]])</f>
        <v>1</v>
      </c>
      <c r="P2285">
        <v>5</v>
      </c>
      <c r="Q2285">
        <v>23.52</v>
      </c>
      <c r="R2285">
        <v>2</v>
      </c>
      <c r="S2285">
        <v>10867</v>
      </c>
      <c r="T2285">
        <v>2148</v>
      </c>
    </row>
    <row r="2286" spans="1:20" hidden="1">
      <c r="A2286">
        <v>3285</v>
      </c>
      <c r="B2286" t="s">
        <v>1714</v>
      </c>
      <c r="C2286" t="s">
        <v>1433</v>
      </c>
      <c r="D2286" t="s">
        <v>14273</v>
      </c>
      <c r="E2286" t="s">
        <v>25</v>
      </c>
      <c r="F2286" s="1">
        <f ca="1">TODAY()-employes3[[#This Row],[DN_ecart]]</f>
        <v>29405</v>
      </c>
      <c r="G2286" t="s">
        <v>14274</v>
      </c>
      <c r="H2286" t="s">
        <v>14275</v>
      </c>
      <c r="I2286" t="s">
        <v>14276</v>
      </c>
      <c r="J2286">
        <v>1</v>
      </c>
      <c r="K2286" t="s">
        <v>14277</v>
      </c>
      <c r="L2286">
        <v>7</v>
      </c>
      <c r="M2286" t="s">
        <v>14278</v>
      </c>
      <c r="N2286" s="1">
        <f ca="1">TODAY()-employes3[[#This Row],[DD_debut]]</f>
        <v>41191</v>
      </c>
      <c r="O2286" s="1">
        <f ca="1">IF(ISBLANK(employes3[[#This Row],[DD_fin]]),DATE(1900,1,1),TODAY()-employes3[[#This Row],[DD_fin]])</f>
        <v>1</v>
      </c>
      <c r="P2286">
        <v>3</v>
      </c>
      <c r="Q2286">
        <v>18.350000000000001</v>
      </c>
      <c r="R2286">
        <v>1</v>
      </c>
      <c r="S2286">
        <v>16170</v>
      </c>
      <c r="T2286">
        <v>4384</v>
      </c>
    </row>
    <row r="2287" spans="1:20" hidden="1">
      <c r="A2287">
        <v>3286</v>
      </c>
      <c r="B2287" t="s">
        <v>1006</v>
      </c>
      <c r="C2287" t="s">
        <v>962</v>
      </c>
      <c r="D2287" t="s">
        <v>14279</v>
      </c>
      <c r="E2287" t="s">
        <v>42</v>
      </c>
      <c r="F2287" s="1">
        <f ca="1">TODAY()-employes3[[#This Row],[DN_ecart]]</f>
        <v>31058</v>
      </c>
      <c r="G2287" t="s">
        <v>14280</v>
      </c>
      <c r="H2287" t="s">
        <v>14281</v>
      </c>
      <c r="I2287" t="s">
        <v>14282</v>
      </c>
      <c r="J2287">
        <v>9</v>
      </c>
      <c r="K2287" t="s">
        <v>14283</v>
      </c>
      <c r="L2287">
        <v>10</v>
      </c>
      <c r="M2287" t="s">
        <v>14284</v>
      </c>
      <c r="N2287" s="1">
        <f ca="1">TODAY()-employes3[[#This Row],[DD_debut]]</f>
        <v>43236</v>
      </c>
      <c r="O2287" s="1">
        <f ca="1">IF(ISBLANK(employes3[[#This Row],[DD_fin]]),DATE(1900,1,1),TODAY()-employes3[[#This Row],[DD_fin]])</f>
        <v>1</v>
      </c>
      <c r="P2287">
        <v>2</v>
      </c>
      <c r="Q2287">
        <v>19.05</v>
      </c>
      <c r="R2287">
        <v>1</v>
      </c>
      <c r="S2287">
        <v>14517</v>
      </c>
      <c r="T2287">
        <v>2339</v>
      </c>
    </row>
    <row r="2288" spans="1:20" hidden="1">
      <c r="A2288">
        <v>3287</v>
      </c>
      <c r="B2288" t="s">
        <v>5485</v>
      </c>
      <c r="C2288" t="s">
        <v>503</v>
      </c>
      <c r="D2288" t="s">
        <v>14285</v>
      </c>
      <c r="E2288" t="s">
        <v>25</v>
      </c>
      <c r="F2288" s="1">
        <f ca="1">TODAY()-employes3[[#This Row],[DN_ecart]]</f>
        <v>38226</v>
      </c>
      <c r="G2288" t="s">
        <v>14286</v>
      </c>
      <c r="H2288" t="s">
        <v>14287</v>
      </c>
      <c r="I2288" t="s">
        <v>14288</v>
      </c>
      <c r="J2288">
        <v>9</v>
      </c>
      <c r="K2288" t="s">
        <v>14289</v>
      </c>
      <c r="L2288">
        <v>5</v>
      </c>
      <c r="M2288" t="s">
        <v>14290</v>
      </c>
      <c r="N2288" s="1">
        <f ca="1">TODAY()-employes3[[#This Row],[DD_debut]]</f>
        <v>44733</v>
      </c>
      <c r="O2288" s="1">
        <f ca="1">IF(ISBLANK(employes3[[#This Row],[DD_fin]]),DATE(1900,1,1),TODAY()-employes3[[#This Row],[DD_fin]])</f>
        <v>1</v>
      </c>
      <c r="P2288">
        <v>8</v>
      </c>
      <c r="Q2288">
        <v>15.54</v>
      </c>
      <c r="R2288">
        <v>1</v>
      </c>
      <c r="S2288">
        <v>7349</v>
      </c>
      <c r="T2288">
        <v>842</v>
      </c>
    </row>
    <row r="2289" spans="1:20" hidden="1">
      <c r="A2289">
        <v>3288</v>
      </c>
      <c r="B2289" t="s">
        <v>682</v>
      </c>
      <c r="C2289" t="s">
        <v>4401</v>
      </c>
      <c r="D2289" t="s">
        <v>14291</v>
      </c>
      <c r="E2289" t="s">
        <v>42</v>
      </c>
      <c r="F2289" s="1">
        <f ca="1">TODAY()-employes3[[#This Row],[DN_ecart]]</f>
        <v>30397</v>
      </c>
      <c r="G2289" t="s">
        <v>14292</v>
      </c>
      <c r="H2289" t="s">
        <v>14293</v>
      </c>
      <c r="I2289" t="s">
        <v>14294</v>
      </c>
      <c r="J2289">
        <v>76</v>
      </c>
      <c r="K2289" t="s">
        <v>14295</v>
      </c>
      <c r="L2289">
        <v>10</v>
      </c>
      <c r="M2289" t="s">
        <v>14296</v>
      </c>
      <c r="N2289" s="1">
        <f ca="1">TODAY()-employes3[[#This Row],[DD_debut]]</f>
        <v>41239</v>
      </c>
      <c r="O2289" s="1">
        <f ca="1">IF(ISBLANK(employes3[[#This Row],[DD_fin]]),DATE(1900,1,1),TODAY()-employes3[[#This Row],[DD_fin]])</f>
        <v>1</v>
      </c>
      <c r="P2289">
        <v>5</v>
      </c>
      <c r="Q2289">
        <v>44.77</v>
      </c>
      <c r="R2289">
        <v>3</v>
      </c>
      <c r="S2289">
        <v>15178</v>
      </c>
      <c r="T2289">
        <v>4336</v>
      </c>
    </row>
    <row r="2290" spans="1:20" hidden="1">
      <c r="A2290">
        <v>3289</v>
      </c>
      <c r="B2290" t="s">
        <v>150</v>
      </c>
      <c r="C2290" t="s">
        <v>660</v>
      </c>
      <c r="D2290" t="s">
        <v>14297</v>
      </c>
      <c r="E2290" t="s">
        <v>25</v>
      </c>
      <c r="F2290" s="1">
        <f ca="1">TODAY()-employes3[[#This Row],[DN_ecart]]</f>
        <v>29163</v>
      </c>
      <c r="G2290" t="s">
        <v>14298</v>
      </c>
      <c r="H2290" t="s">
        <v>14299</v>
      </c>
      <c r="I2290" t="s">
        <v>14300</v>
      </c>
      <c r="J2290">
        <v>15</v>
      </c>
      <c r="K2290" t="s">
        <v>14301</v>
      </c>
      <c r="L2290">
        <v>6</v>
      </c>
      <c r="M2290" t="s">
        <v>14302</v>
      </c>
      <c r="N2290" s="1">
        <f ca="1">TODAY()-employes3[[#This Row],[DD_debut]]</f>
        <v>42463</v>
      </c>
      <c r="O2290" s="1">
        <f ca="1">IF(ISBLANK(employes3[[#This Row],[DD_fin]]),DATE(1900,1,1),TODAY()-employes3[[#This Row],[DD_fin]])</f>
        <v>1</v>
      </c>
      <c r="P2290">
        <v>4</v>
      </c>
      <c r="Q2290">
        <v>19.850000000000001</v>
      </c>
      <c r="R2290">
        <v>2</v>
      </c>
      <c r="S2290">
        <v>16412</v>
      </c>
      <c r="T2290">
        <v>3112</v>
      </c>
    </row>
    <row r="2291" spans="1:20" hidden="1">
      <c r="A2291">
        <v>3290</v>
      </c>
      <c r="B2291" t="s">
        <v>919</v>
      </c>
      <c r="C2291" t="s">
        <v>1317</v>
      </c>
      <c r="D2291" t="s">
        <v>14303</v>
      </c>
      <c r="E2291" t="s">
        <v>25</v>
      </c>
      <c r="F2291" s="1">
        <f ca="1">TODAY()-employes3[[#This Row],[DN_ecart]]</f>
        <v>33052</v>
      </c>
      <c r="G2291" t="s">
        <v>14304</v>
      </c>
      <c r="H2291" t="s">
        <v>14305</v>
      </c>
      <c r="I2291" t="s">
        <v>14306</v>
      </c>
      <c r="J2291">
        <v>6</v>
      </c>
      <c r="K2291" t="s">
        <v>14307</v>
      </c>
      <c r="L2291">
        <v>6</v>
      </c>
      <c r="M2291" t="s">
        <v>14308</v>
      </c>
      <c r="N2291" s="1">
        <f ca="1">TODAY()-employes3[[#This Row],[DD_debut]]</f>
        <v>42150</v>
      </c>
      <c r="O2291" s="1">
        <f ca="1">IF(ISBLANK(employes3[[#This Row],[DD_fin]]),DATE(1900,1,1),TODAY()-employes3[[#This Row],[DD_fin]])</f>
        <v>1</v>
      </c>
      <c r="P2291">
        <v>5</v>
      </c>
      <c r="Q2291">
        <v>29.68</v>
      </c>
      <c r="R2291">
        <v>4</v>
      </c>
      <c r="S2291">
        <v>12523</v>
      </c>
      <c r="T2291">
        <v>3425</v>
      </c>
    </row>
    <row r="2292" spans="1:20" hidden="1">
      <c r="A2292">
        <v>3291</v>
      </c>
      <c r="B2292" t="s">
        <v>998</v>
      </c>
      <c r="C2292" t="s">
        <v>2580</v>
      </c>
      <c r="D2292" t="s">
        <v>14309</v>
      </c>
      <c r="E2292" t="s">
        <v>42</v>
      </c>
      <c r="F2292" s="1">
        <f ca="1">TODAY()-employes3[[#This Row],[DN_ecart]]</f>
        <v>30060</v>
      </c>
      <c r="G2292" t="s">
        <v>14310</v>
      </c>
      <c r="H2292" t="s">
        <v>14311</v>
      </c>
      <c r="I2292" t="s">
        <v>14312</v>
      </c>
      <c r="J2292">
        <v>8</v>
      </c>
      <c r="K2292" t="s">
        <v>14313</v>
      </c>
      <c r="L2292">
        <v>5</v>
      </c>
      <c r="M2292" t="s">
        <v>14314</v>
      </c>
      <c r="N2292" s="1">
        <f ca="1">TODAY()-employes3[[#This Row],[DD_debut]]</f>
        <v>41052</v>
      </c>
      <c r="O2292" s="1">
        <f ca="1">IF(ISBLANK(employes3[[#This Row],[DD_fin]]),DATE(1900,1,1),TODAY()-employes3[[#This Row],[DD_fin]])</f>
        <v>1</v>
      </c>
      <c r="P2292">
        <v>5</v>
      </c>
      <c r="Q2292">
        <v>14.07</v>
      </c>
      <c r="R2292">
        <v>1</v>
      </c>
      <c r="S2292">
        <v>15515</v>
      </c>
      <c r="T2292">
        <v>4523</v>
      </c>
    </row>
    <row r="2293" spans="1:20" hidden="1">
      <c r="A2293">
        <v>3292</v>
      </c>
      <c r="B2293" t="s">
        <v>1418</v>
      </c>
      <c r="C2293" t="s">
        <v>644</v>
      </c>
      <c r="D2293" t="s">
        <v>14315</v>
      </c>
      <c r="E2293" t="s">
        <v>42</v>
      </c>
      <c r="F2293" s="1">
        <f ca="1">TODAY()-employes3[[#This Row],[DN_ecart]]</f>
        <v>36843</v>
      </c>
      <c r="G2293" t="s">
        <v>14316</v>
      </c>
      <c r="H2293" t="s">
        <v>14317</v>
      </c>
      <c r="I2293" t="s">
        <v>14318</v>
      </c>
      <c r="J2293">
        <v>19</v>
      </c>
      <c r="K2293" t="s">
        <v>14319</v>
      </c>
      <c r="L2293">
        <v>7</v>
      </c>
      <c r="M2293" t="s">
        <v>14320</v>
      </c>
      <c r="N2293" s="1">
        <f ca="1">TODAY()-employes3[[#This Row],[DD_debut]]</f>
        <v>42691</v>
      </c>
      <c r="O2293" s="1">
        <f ca="1">IF(ISBLANK(employes3[[#This Row],[DD_fin]]),DATE(1900,1,1),TODAY()-employes3[[#This Row],[DD_fin]])</f>
        <v>1</v>
      </c>
      <c r="P2293">
        <v>4</v>
      </c>
      <c r="Q2293">
        <v>37.29</v>
      </c>
      <c r="R2293">
        <v>1</v>
      </c>
      <c r="S2293">
        <v>8732</v>
      </c>
      <c r="T2293">
        <v>2884</v>
      </c>
    </row>
    <row r="2294" spans="1:20" hidden="1">
      <c r="A2294">
        <v>3293</v>
      </c>
      <c r="B2294" t="s">
        <v>3740</v>
      </c>
      <c r="C2294" t="s">
        <v>435</v>
      </c>
      <c r="D2294" t="s">
        <v>14321</v>
      </c>
      <c r="E2294" t="s">
        <v>25</v>
      </c>
      <c r="F2294" s="1">
        <f ca="1">TODAY()-employes3[[#This Row],[DN_ecart]]</f>
        <v>26628</v>
      </c>
      <c r="G2294" t="s">
        <v>14322</v>
      </c>
      <c r="H2294" t="s">
        <v>14323</v>
      </c>
      <c r="I2294" t="s">
        <v>14324</v>
      </c>
      <c r="J2294">
        <v>27</v>
      </c>
      <c r="K2294" t="s">
        <v>14325</v>
      </c>
      <c r="L2294">
        <v>7</v>
      </c>
      <c r="M2294" t="s">
        <v>14326</v>
      </c>
      <c r="N2294" s="1">
        <f ca="1">TODAY()-employes3[[#This Row],[DD_debut]]</f>
        <v>44055</v>
      </c>
      <c r="O2294" s="1">
        <f ca="1">IF(ISBLANK(employes3[[#This Row],[DD_fin]]),DATE(1900,1,1),TODAY()-employes3[[#This Row],[DD_fin]])</f>
        <v>1</v>
      </c>
      <c r="P2294">
        <v>2</v>
      </c>
      <c r="Q2294">
        <v>14.23</v>
      </c>
      <c r="R2294">
        <v>1</v>
      </c>
      <c r="S2294">
        <v>18947</v>
      </c>
      <c r="T2294">
        <v>1520</v>
      </c>
    </row>
    <row r="2295" spans="1:20" hidden="1">
      <c r="A2295">
        <v>3294</v>
      </c>
      <c r="B2295" t="s">
        <v>623</v>
      </c>
      <c r="C2295" t="s">
        <v>251</v>
      </c>
      <c r="D2295" t="s">
        <v>14327</v>
      </c>
      <c r="E2295" t="s">
        <v>42</v>
      </c>
      <c r="F2295" s="1">
        <f ca="1">TODAY()-employes3[[#This Row],[DN_ecart]]</f>
        <v>33653</v>
      </c>
      <c r="G2295" t="s">
        <v>14328</v>
      </c>
      <c r="H2295" t="s">
        <v>14329</v>
      </c>
      <c r="I2295" t="s">
        <v>14330</v>
      </c>
      <c r="J2295">
        <v>4</v>
      </c>
      <c r="K2295" t="s">
        <v>14331</v>
      </c>
      <c r="L2295">
        <v>7</v>
      </c>
      <c r="M2295" t="s">
        <v>14332</v>
      </c>
      <c r="N2295" s="1">
        <f ca="1">TODAY()-employes3[[#This Row],[DD_debut]]</f>
        <v>44167</v>
      </c>
      <c r="O2295" s="1">
        <f ca="1">IF(ISBLANK(employes3[[#This Row],[DD_fin]]),DATE(1900,1,1),TODAY()-employes3[[#This Row],[DD_fin]])</f>
        <v>1</v>
      </c>
      <c r="P2295">
        <v>8</v>
      </c>
      <c r="Q2295">
        <v>27.8</v>
      </c>
      <c r="R2295">
        <v>1</v>
      </c>
      <c r="S2295">
        <v>11922</v>
      </c>
      <c r="T2295">
        <v>1408</v>
      </c>
    </row>
    <row r="2296" spans="1:20" hidden="1">
      <c r="A2296">
        <v>3295</v>
      </c>
      <c r="B2296" t="s">
        <v>57</v>
      </c>
      <c r="C2296" t="s">
        <v>1483</v>
      </c>
      <c r="D2296" t="s">
        <v>14333</v>
      </c>
      <c r="E2296" t="s">
        <v>25</v>
      </c>
      <c r="F2296" s="1">
        <f ca="1">TODAY()-employes3[[#This Row],[DN_ecart]]</f>
        <v>28442</v>
      </c>
      <c r="G2296" t="s">
        <v>14334</v>
      </c>
      <c r="H2296" t="s">
        <v>14335</v>
      </c>
      <c r="I2296" t="s">
        <v>14336</v>
      </c>
      <c r="J2296">
        <v>11</v>
      </c>
      <c r="K2296" t="s">
        <v>14337</v>
      </c>
      <c r="L2296">
        <v>7</v>
      </c>
      <c r="M2296" t="s">
        <v>14338</v>
      </c>
      <c r="N2296" s="1">
        <f ca="1">TODAY()-employes3[[#This Row],[DD_debut]]</f>
        <v>45083</v>
      </c>
      <c r="O2296" s="1">
        <f ca="1">IF(ISBLANK(employes3[[#This Row],[DD_fin]]),DATE(1900,1,1),TODAY()-employes3[[#This Row],[DD_fin]])</f>
        <v>1</v>
      </c>
      <c r="P2296">
        <v>3</v>
      </c>
      <c r="Q2296">
        <v>32.08</v>
      </c>
      <c r="R2296">
        <v>2</v>
      </c>
      <c r="S2296">
        <v>17133</v>
      </c>
      <c r="T2296">
        <v>492</v>
      </c>
    </row>
    <row r="2297" spans="1:20" hidden="1">
      <c r="A2297">
        <v>3296</v>
      </c>
      <c r="B2297" t="s">
        <v>2224</v>
      </c>
      <c r="C2297" t="s">
        <v>390</v>
      </c>
      <c r="D2297" t="s">
        <v>14339</v>
      </c>
      <c r="E2297" t="s">
        <v>42</v>
      </c>
      <c r="F2297" s="1">
        <f ca="1">TODAY()-employes3[[#This Row],[DN_ecart]]</f>
        <v>27053</v>
      </c>
      <c r="G2297" t="s">
        <v>14340</v>
      </c>
      <c r="H2297" t="s">
        <v>14341</v>
      </c>
      <c r="I2297" t="s">
        <v>14342</v>
      </c>
      <c r="J2297">
        <v>75</v>
      </c>
      <c r="K2297" t="s">
        <v>14343</v>
      </c>
      <c r="L2297">
        <v>8</v>
      </c>
      <c r="M2297" t="s">
        <v>14344</v>
      </c>
      <c r="N2297" s="1">
        <f ca="1">TODAY()-employes3[[#This Row],[DD_debut]]</f>
        <v>42375</v>
      </c>
      <c r="O2297" s="1">
        <f ca="1">IF(ISBLANK(employes3[[#This Row],[DD_fin]]),DATE(1900,1,1),TODAY()-employes3[[#This Row],[DD_fin]])</f>
        <v>1</v>
      </c>
      <c r="P2297">
        <v>6</v>
      </c>
      <c r="Q2297">
        <v>37.51</v>
      </c>
      <c r="R2297">
        <v>1</v>
      </c>
      <c r="S2297">
        <v>18522</v>
      </c>
      <c r="T2297">
        <v>3200</v>
      </c>
    </row>
    <row r="2298" spans="1:20" hidden="1">
      <c r="A2298">
        <v>3297</v>
      </c>
      <c r="B2298" t="s">
        <v>6821</v>
      </c>
      <c r="C2298" t="s">
        <v>742</v>
      </c>
      <c r="D2298" t="s">
        <v>14345</v>
      </c>
      <c r="E2298" t="s">
        <v>42</v>
      </c>
      <c r="F2298" s="1">
        <f ca="1">TODAY()-employes3[[#This Row],[DN_ecart]]</f>
        <v>37988</v>
      </c>
      <c r="G2298" t="s">
        <v>14346</v>
      </c>
      <c r="H2298" t="s">
        <v>14347</v>
      </c>
      <c r="I2298" t="s">
        <v>14348</v>
      </c>
      <c r="J2298">
        <v>7</v>
      </c>
      <c r="K2298" t="s">
        <v>14349</v>
      </c>
      <c r="L2298">
        <v>7</v>
      </c>
      <c r="M2298" t="s">
        <v>14350</v>
      </c>
      <c r="N2298" s="1">
        <f ca="1">TODAY()-employes3[[#This Row],[DD_debut]]</f>
        <v>40785</v>
      </c>
      <c r="O2298" s="1">
        <f ca="1">IF(ISBLANK(employes3[[#This Row],[DD_fin]]),DATE(1900,1,1),TODAY()-employes3[[#This Row],[DD_fin]])</f>
        <v>1</v>
      </c>
      <c r="P2298">
        <v>5</v>
      </c>
      <c r="Q2298">
        <v>28.02</v>
      </c>
      <c r="R2298">
        <v>4</v>
      </c>
      <c r="S2298">
        <v>7587</v>
      </c>
      <c r="T2298">
        <v>4790</v>
      </c>
    </row>
    <row r="2299" spans="1:20" hidden="1">
      <c r="A2299">
        <v>3298</v>
      </c>
      <c r="B2299" t="s">
        <v>188</v>
      </c>
      <c r="C2299" t="s">
        <v>1094</v>
      </c>
      <c r="D2299" t="s">
        <v>14351</v>
      </c>
      <c r="E2299" t="s">
        <v>25</v>
      </c>
      <c r="F2299" s="1">
        <f ca="1">TODAY()-employes3[[#This Row],[DN_ecart]]</f>
        <v>35990</v>
      </c>
      <c r="G2299" t="s">
        <v>14352</v>
      </c>
      <c r="H2299" t="s">
        <v>14353</v>
      </c>
      <c r="I2299" t="s">
        <v>14354</v>
      </c>
      <c r="J2299">
        <v>17</v>
      </c>
      <c r="K2299" t="s">
        <v>14355</v>
      </c>
      <c r="L2299">
        <v>8</v>
      </c>
      <c r="M2299" t="s">
        <v>14356</v>
      </c>
      <c r="N2299" s="1">
        <f ca="1">TODAY()-employes3[[#This Row],[DD_debut]]</f>
        <v>43320</v>
      </c>
      <c r="O2299" s="1">
        <f ca="1">IF(ISBLANK(employes3[[#This Row],[DD_fin]]),DATE(1900,1,1),TODAY()-employes3[[#This Row],[DD_fin]])</f>
        <v>1</v>
      </c>
      <c r="P2299">
        <v>2</v>
      </c>
      <c r="Q2299">
        <v>28.09</v>
      </c>
      <c r="R2299">
        <v>1</v>
      </c>
      <c r="S2299">
        <v>9585</v>
      </c>
      <c r="T2299">
        <v>2255</v>
      </c>
    </row>
    <row r="2300" spans="1:20" hidden="1">
      <c r="A2300">
        <v>3299</v>
      </c>
      <c r="B2300" t="s">
        <v>728</v>
      </c>
      <c r="C2300" t="s">
        <v>2066</v>
      </c>
      <c r="D2300" t="s">
        <v>14357</v>
      </c>
      <c r="E2300" t="s">
        <v>25</v>
      </c>
      <c r="F2300" s="1">
        <f ca="1">TODAY()-employes3[[#This Row],[DN_ecart]]</f>
        <v>28132</v>
      </c>
      <c r="G2300" t="s">
        <v>14358</v>
      </c>
      <c r="H2300" t="s">
        <v>14359</v>
      </c>
      <c r="I2300" t="s">
        <v>14360</v>
      </c>
      <c r="J2300">
        <v>43</v>
      </c>
      <c r="K2300" t="s">
        <v>14361</v>
      </c>
      <c r="L2300">
        <v>10</v>
      </c>
      <c r="M2300" t="s">
        <v>14362</v>
      </c>
      <c r="N2300" s="1">
        <f ca="1">TODAY()-employes3[[#This Row],[DD_debut]]</f>
        <v>44480</v>
      </c>
      <c r="O2300" s="1">
        <f ca="1">IF(ISBLANK(employes3[[#This Row],[DD_fin]]),DATE(1900,1,1),TODAY()-employes3[[#This Row],[DD_fin]])</f>
        <v>1</v>
      </c>
      <c r="P2300">
        <v>5</v>
      </c>
      <c r="Q2300">
        <v>43.51</v>
      </c>
      <c r="R2300">
        <v>4</v>
      </c>
      <c r="S2300">
        <v>17443</v>
      </c>
      <c r="T2300">
        <v>1095</v>
      </c>
    </row>
    <row r="2301" spans="1:20" hidden="1">
      <c r="A2301">
        <v>3300</v>
      </c>
      <c r="B2301" t="s">
        <v>5785</v>
      </c>
      <c r="C2301" t="s">
        <v>660</v>
      </c>
      <c r="D2301" t="s">
        <v>14363</v>
      </c>
      <c r="E2301" t="s">
        <v>25</v>
      </c>
      <c r="F2301" s="1">
        <f ca="1">TODAY()-employes3[[#This Row],[DN_ecart]]</f>
        <v>24065</v>
      </c>
      <c r="G2301" t="s">
        <v>14364</v>
      </c>
      <c r="H2301" t="s">
        <v>14365</v>
      </c>
      <c r="I2301" t="s">
        <v>14366</v>
      </c>
      <c r="J2301">
        <v>74</v>
      </c>
      <c r="K2301" t="s">
        <v>14367</v>
      </c>
      <c r="L2301">
        <v>5</v>
      </c>
      <c r="M2301" t="s">
        <v>14368</v>
      </c>
      <c r="N2301" s="1">
        <f ca="1">TODAY()-employes3[[#This Row],[DD_debut]]</f>
        <v>43838</v>
      </c>
      <c r="O2301" s="1">
        <f ca="1">IF(ISBLANK(employes3[[#This Row],[DD_fin]]),DATE(1900,1,1),TODAY()-employes3[[#This Row],[DD_fin]])</f>
        <v>1</v>
      </c>
      <c r="P2301">
        <v>2</v>
      </c>
      <c r="Q2301">
        <v>14.7</v>
      </c>
      <c r="R2301">
        <v>3</v>
      </c>
      <c r="S2301">
        <v>21510</v>
      </c>
      <c r="T2301">
        <v>1737</v>
      </c>
    </row>
    <row r="2302" spans="1:20" hidden="1">
      <c r="A2302">
        <v>3301</v>
      </c>
      <c r="B2302" t="s">
        <v>1211</v>
      </c>
      <c r="C2302" t="s">
        <v>1483</v>
      </c>
      <c r="D2302" t="s">
        <v>14369</v>
      </c>
      <c r="E2302" t="s">
        <v>25</v>
      </c>
      <c r="F2302" s="1">
        <f ca="1">TODAY()-employes3[[#This Row],[DN_ecart]]</f>
        <v>31369</v>
      </c>
      <c r="G2302" t="s">
        <v>14370</v>
      </c>
      <c r="H2302" t="s">
        <v>14371</v>
      </c>
      <c r="I2302" t="s">
        <v>14372</v>
      </c>
      <c r="J2302">
        <v>74</v>
      </c>
      <c r="K2302" t="s">
        <v>14373</v>
      </c>
      <c r="L2302">
        <v>9</v>
      </c>
      <c r="M2302" t="s">
        <v>14374</v>
      </c>
      <c r="N2302" s="1">
        <f ca="1">TODAY()-employes3[[#This Row],[DD_debut]]</f>
        <v>42132</v>
      </c>
      <c r="O2302" s="1">
        <f ca="1">IF(ISBLANK(employes3[[#This Row],[DD_fin]]),DATE(1900,1,1),TODAY()-employes3[[#This Row],[DD_fin]])</f>
        <v>1</v>
      </c>
      <c r="P2302">
        <v>5</v>
      </c>
      <c r="Q2302">
        <v>33.450000000000003</v>
      </c>
      <c r="R2302">
        <v>1</v>
      </c>
      <c r="S2302">
        <v>14206</v>
      </c>
      <c r="T2302">
        <v>3443</v>
      </c>
    </row>
    <row r="2303" spans="1:20" hidden="1">
      <c r="A2303">
        <v>3302</v>
      </c>
      <c r="B2303" t="s">
        <v>4111</v>
      </c>
      <c r="C2303" t="s">
        <v>2715</v>
      </c>
      <c r="D2303" t="s">
        <v>14375</v>
      </c>
      <c r="E2303" t="s">
        <v>25</v>
      </c>
      <c r="F2303" s="1">
        <f ca="1">TODAY()-employes3[[#This Row],[DN_ecart]]</f>
        <v>31705</v>
      </c>
      <c r="G2303" t="s">
        <v>14376</v>
      </c>
      <c r="H2303" t="s">
        <v>14377</v>
      </c>
      <c r="I2303" t="s">
        <v>14378</v>
      </c>
      <c r="J2303">
        <v>58</v>
      </c>
      <c r="K2303" t="s">
        <v>14379</v>
      </c>
      <c r="L2303">
        <v>10</v>
      </c>
      <c r="M2303" t="s">
        <v>14380</v>
      </c>
      <c r="N2303" s="1">
        <f ca="1">TODAY()-employes3[[#This Row],[DD_debut]]</f>
        <v>43514</v>
      </c>
      <c r="O2303" s="1">
        <f ca="1">IF(ISBLANK(employes3[[#This Row],[DD_fin]]),DATE(1900,1,1),TODAY()-employes3[[#This Row],[DD_fin]])</f>
        <v>1</v>
      </c>
      <c r="P2303">
        <v>6</v>
      </c>
      <c r="Q2303">
        <v>41.4</v>
      </c>
      <c r="R2303">
        <v>2</v>
      </c>
      <c r="S2303">
        <v>13870</v>
      </c>
      <c r="T2303">
        <v>2061</v>
      </c>
    </row>
    <row r="2304" spans="1:20" hidden="1">
      <c r="A2304">
        <v>3303</v>
      </c>
      <c r="B2304" t="s">
        <v>1873</v>
      </c>
      <c r="C2304" t="s">
        <v>2918</v>
      </c>
      <c r="D2304" t="s">
        <v>14381</v>
      </c>
      <c r="E2304" t="s">
        <v>25</v>
      </c>
      <c r="F2304" s="1">
        <f ca="1">TODAY()-employes3[[#This Row],[DN_ecart]]</f>
        <v>34771</v>
      </c>
      <c r="G2304" t="s">
        <v>14382</v>
      </c>
      <c r="H2304" t="s">
        <v>14383</v>
      </c>
      <c r="I2304" t="s">
        <v>14384</v>
      </c>
      <c r="J2304">
        <v>75</v>
      </c>
      <c r="K2304" t="s">
        <v>14385</v>
      </c>
      <c r="L2304">
        <v>9</v>
      </c>
      <c r="M2304" t="s">
        <v>14386</v>
      </c>
      <c r="N2304" s="1">
        <f ca="1">TODAY()-employes3[[#This Row],[DD_debut]]</f>
        <v>43516</v>
      </c>
      <c r="O2304" s="1">
        <f ca="1">IF(ISBLANK(employes3[[#This Row],[DD_fin]]),DATE(1900,1,1),TODAY()-employes3[[#This Row],[DD_fin]])</f>
        <v>1</v>
      </c>
      <c r="P2304">
        <v>5</v>
      </c>
      <c r="Q2304">
        <v>44.48</v>
      </c>
      <c r="R2304">
        <v>1</v>
      </c>
      <c r="S2304">
        <v>10804</v>
      </c>
      <c r="T2304">
        <v>2059</v>
      </c>
    </row>
    <row r="2305" spans="1:21" hidden="1">
      <c r="A2305">
        <v>3304</v>
      </c>
      <c r="B2305" t="s">
        <v>3211</v>
      </c>
      <c r="C2305" t="s">
        <v>1249</v>
      </c>
      <c r="D2305" t="s">
        <v>14387</v>
      </c>
      <c r="E2305" t="s">
        <v>42</v>
      </c>
      <c r="F2305" s="1">
        <f ca="1">TODAY()-employes3[[#This Row],[DN_ecart]]</f>
        <v>36777</v>
      </c>
      <c r="G2305" t="s">
        <v>14388</v>
      </c>
      <c r="H2305" t="s">
        <v>14389</v>
      </c>
      <c r="I2305" t="s">
        <v>14390</v>
      </c>
      <c r="J2305">
        <v>54</v>
      </c>
      <c r="K2305" t="s">
        <v>14391</v>
      </c>
      <c r="L2305">
        <v>6</v>
      </c>
      <c r="M2305" t="s">
        <v>14392</v>
      </c>
      <c r="N2305" s="1">
        <f ca="1">TODAY()-employes3[[#This Row],[DD_debut]]</f>
        <v>44285</v>
      </c>
      <c r="O2305" s="1">
        <f ca="1">IF(ISBLANK(employes3[[#This Row],[DD_fin]]),DATE(1900,1,1),TODAY()-employes3[[#This Row],[DD_fin]])</f>
        <v>45297</v>
      </c>
      <c r="P2305">
        <v>4</v>
      </c>
      <c r="Q2305">
        <v>35.46</v>
      </c>
      <c r="R2305">
        <v>1</v>
      </c>
      <c r="S2305">
        <v>8798</v>
      </c>
      <c r="T2305">
        <v>1290</v>
      </c>
      <c r="U2305">
        <v>278</v>
      </c>
    </row>
    <row r="2306" spans="1:21" hidden="1">
      <c r="A2306">
        <v>3305</v>
      </c>
      <c r="B2306" t="s">
        <v>735</v>
      </c>
      <c r="C2306" t="s">
        <v>3765</v>
      </c>
      <c r="D2306" t="s">
        <v>14393</v>
      </c>
      <c r="E2306" t="s">
        <v>25</v>
      </c>
      <c r="F2306" s="1">
        <f ca="1">TODAY()-employes3[[#This Row],[DN_ecart]]</f>
        <v>38996</v>
      </c>
      <c r="G2306" t="s">
        <v>14394</v>
      </c>
      <c r="H2306" t="s">
        <v>14395</v>
      </c>
      <c r="I2306" t="s">
        <v>14396</v>
      </c>
      <c r="J2306">
        <v>7</v>
      </c>
      <c r="K2306" t="s">
        <v>14397</v>
      </c>
      <c r="L2306">
        <v>9</v>
      </c>
      <c r="M2306" t="s">
        <v>14398</v>
      </c>
      <c r="N2306" s="1">
        <f ca="1">TODAY()-employes3[[#This Row],[DD_debut]]</f>
        <v>43508</v>
      </c>
      <c r="O2306" s="1">
        <f ca="1">IF(ISBLANK(employes3[[#This Row],[DD_fin]]),DATE(1900,1,1),TODAY()-employes3[[#This Row],[DD_fin]])</f>
        <v>45503</v>
      </c>
      <c r="P2306">
        <v>2</v>
      </c>
      <c r="Q2306">
        <v>41.84</v>
      </c>
      <c r="R2306">
        <v>1</v>
      </c>
      <c r="S2306">
        <v>6579</v>
      </c>
      <c r="T2306">
        <v>2067</v>
      </c>
      <c r="U2306">
        <v>72</v>
      </c>
    </row>
    <row r="2307" spans="1:21" hidden="1">
      <c r="A2307">
        <v>3306</v>
      </c>
      <c r="B2307" t="s">
        <v>4259</v>
      </c>
      <c r="C2307" t="s">
        <v>23</v>
      </c>
      <c r="D2307" t="s">
        <v>14399</v>
      </c>
      <c r="E2307" t="s">
        <v>25</v>
      </c>
      <c r="F2307" s="1">
        <f ca="1">TODAY()-employes3[[#This Row],[DN_ecart]]</f>
        <v>23262</v>
      </c>
      <c r="G2307" t="s">
        <v>14400</v>
      </c>
      <c r="H2307" t="s">
        <v>14401</v>
      </c>
      <c r="I2307" t="s">
        <v>14402</v>
      </c>
      <c r="J2307">
        <v>22</v>
      </c>
      <c r="K2307" t="s">
        <v>14403</v>
      </c>
      <c r="L2307">
        <v>5</v>
      </c>
      <c r="M2307" t="s">
        <v>14404</v>
      </c>
      <c r="N2307" s="1">
        <f ca="1">TODAY()-employes3[[#This Row],[DD_debut]]</f>
        <v>40787</v>
      </c>
      <c r="O2307" s="1">
        <f ca="1">IF(ISBLANK(employes3[[#This Row],[DD_fin]]),DATE(1900,1,1),TODAY()-employes3[[#This Row],[DD_fin]])</f>
        <v>1</v>
      </c>
      <c r="P2307">
        <v>5</v>
      </c>
      <c r="Q2307">
        <v>14.83</v>
      </c>
      <c r="R2307">
        <v>1</v>
      </c>
      <c r="S2307">
        <v>22313</v>
      </c>
      <c r="T2307">
        <v>4788</v>
      </c>
    </row>
    <row r="2308" spans="1:21" hidden="1">
      <c r="A2308">
        <v>3307</v>
      </c>
      <c r="B2308" t="s">
        <v>675</v>
      </c>
      <c r="C2308" t="s">
        <v>1071</v>
      </c>
      <c r="D2308" t="s">
        <v>14405</v>
      </c>
      <c r="E2308" t="s">
        <v>42</v>
      </c>
      <c r="F2308" s="1">
        <f ca="1">TODAY()-employes3[[#This Row],[DN_ecart]]</f>
        <v>22403</v>
      </c>
      <c r="G2308" t="s">
        <v>14406</v>
      </c>
      <c r="H2308" t="s">
        <v>14407</v>
      </c>
      <c r="I2308" t="s">
        <v>6529</v>
      </c>
      <c r="J2308">
        <v>11</v>
      </c>
      <c r="K2308" t="s">
        <v>14408</v>
      </c>
      <c r="L2308">
        <v>8</v>
      </c>
      <c r="M2308" t="s">
        <v>14409</v>
      </c>
      <c r="N2308" s="1">
        <f ca="1">TODAY()-employes3[[#This Row],[DD_debut]]</f>
        <v>40945</v>
      </c>
      <c r="O2308" s="1">
        <f ca="1">IF(ISBLANK(employes3[[#This Row],[DD_fin]]),DATE(1900,1,1),TODAY()-employes3[[#This Row],[DD_fin]])</f>
        <v>1</v>
      </c>
      <c r="P2308">
        <v>6</v>
      </c>
      <c r="Q2308">
        <v>14.19</v>
      </c>
      <c r="R2308">
        <v>2</v>
      </c>
      <c r="S2308">
        <v>23172</v>
      </c>
      <c r="T2308">
        <v>4630</v>
      </c>
    </row>
    <row r="2309" spans="1:21" hidden="1">
      <c r="A2309">
        <v>3308</v>
      </c>
      <c r="B2309" t="s">
        <v>1189</v>
      </c>
      <c r="C2309" t="s">
        <v>2109</v>
      </c>
      <c r="D2309" t="s">
        <v>14410</v>
      </c>
      <c r="E2309" t="s">
        <v>25</v>
      </c>
      <c r="F2309" s="1">
        <f ca="1">TODAY()-employes3[[#This Row],[DN_ecart]]</f>
        <v>30259</v>
      </c>
      <c r="G2309" t="s">
        <v>14411</v>
      </c>
      <c r="H2309" t="s">
        <v>14412</v>
      </c>
      <c r="I2309" t="s">
        <v>14413</v>
      </c>
      <c r="J2309">
        <v>30</v>
      </c>
      <c r="K2309" t="s">
        <v>14414</v>
      </c>
      <c r="L2309">
        <v>10</v>
      </c>
      <c r="M2309" t="s">
        <v>14415</v>
      </c>
      <c r="N2309" s="1">
        <f ca="1">TODAY()-employes3[[#This Row],[DD_debut]]</f>
        <v>45470</v>
      </c>
      <c r="O2309" s="1">
        <f ca="1">IF(ISBLANK(employes3[[#This Row],[DD_fin]]),DATE(1900,1,1),TODAY()-employes3[[#This Row],[DD_fin]])</f>
        <v>1</v>
      </c>
      <c r="P2309">
        <v>5</v>
      </c>
      <c r="Q2309">
        <v>31.67</v>
      </c>
      <c r="R2309">
        <v>1</v>
      </c>
      <c r="S2309">
        <v>15316</v>
      </c>
      <c r="T2309">
        <v>105</v>
      </c>
    </row>
    <row r="2310" spans="1:21" hidden="1">
      <c r="A2310">
        <v>3309</v>
      </c>
      <c r="B2310" t="s">
        <v>87</v>
      </c>
      <c r="C2310" t="s">
        <v>840</v>
      </c>
      <c r="D2310" t="s">
        <v>14416</v>
      </c>
      <c r="E2310" t="s">
        <v>42</v>
      </c>
      <c r="F2310" s="1">
        <f ca="1">TODAY()-employes3[[#This Row],[DN_ecart]]</f>
        <v>22723</v>
      </c>
      <c r="G2310" t="s">
        <v>14417</v>
      </c>
      <c r="H2310" t="s">
        <v>14418</v>
      </c>
      <c r="I2310" t="s">
        <v>14419</v>
      </c>
      <c r="J2310">
        <v>22</v>
      </c>
      <c r="K2310" t="s">
        <v>14420</v>
      </c>
      <c r="L2310">
        <v>6</v>
      </c>
      <c r="M2310" t="s">
        <v>14421</v>
      </c>
      <c r="N2310" s="1">
        <f ca="1">TODAY()-employes3[[#This Row],[DD_debut]]</f>
        <v>42629</v>
      </c>
      <c r="O2310" s="1">
        <f ca="1">IF(ISBLANK(employes3[[#This Row],[DD_fin]]),DATE(1900,1,1),TODAY()-employes3[[#This Row],[DD_fin]])</f>
        <v>1</v>
      </c>
      <c r="P2310">
        <v>4</v>
      </c>
      <c r="Q2310">
        <v>33.4</v>
      </c>
      <c r="R2310">
        <v>1</v>
      </c>
      <c r="S2310">
        <v>22852</v>
      </c>
      <c r="T2310">
        <v>2946</v>
      </c>
    </row>
    <row r="2311" spans="1:21" hidden="1">
      <c r="A2311">
        <v>3310</v>
      </c>
      <c r="B2311" t="s">
        <v>4728</v>
      </c>
      <c r="C2311" t="s">
        <v>189</v>
      </c>
      <c r="D2311" t="s">
        <v>14422</v>
      </c>
      <c r="E2311" t="s">
        <v>42</v>
      </c>
      <c r="F2311" s="1">
        <f ca="1">TODAY()-employes3[[#This Row],[DN_ecart]]</f>
        <v>25116</v>
      </c>
      <c r="G2311" t="s">
        <v>14423</v>
      </c>
      <c r="H2311" t="s">
        <v>14424</v>
      </c>
      <c r="I2311" t="s">
        <v>14425</v>
      </c>
      <c r="J2311">
        <v>22</v>
      </c>
      <c r="K2311" t="s">
        <v>14426</v>
      </c>
      <c r="L2311">
        <v>8</v>
      </c>
      <c r="M2311" t="s">
        <v>14427</v>
      </c>
      <c r="N2311" s="1">
        <f ca="1">TODAY()-employes3[[#This Row],[DD_debut]]</f>
        <v>44785</v>
      </c>
      <c r="O2311" s="1">
        <f ca="1">IF(ISBLANK(employes3[[#This Row],[DD_fin]]),DATE(1900,1,1),TODAY()-employes3[[#This Row],[DD_fin]])</f>
        <v>1</v>
      </c>
      <c r="P2311">
        <v>5</v>
      </c>
      <c r="Q2311">
        <v>13.02</v>
      </c>
      <c r="R2311">
        <v>1</v>
      </c>
      <c r="S2311">
        <v>20459</v>
      </c>
      <c r="T2311">
        <v>790</v>
      </c>
    </row>
    <row r="2312" spans="1:21" hidden="1">
      <c r="A2312">
        <v>3311</v>
      </c>
      <c r="B2312" t="s">
        <v>2593</v>
      </c>
      <c r="C2312" t="s">
        <v>398</v>
      </c>
      <c r="D2312" t="s">
        <v>14428</v>
      </c>
      <c r="E2312" t="s">
        <v>25</v>
      </c>
      <c r="F2312" s="1">
        <f ca="1">TODAY()-employes3[[#This Row],[DN_ecart]]</f>
        <v>37677</v>
      </c>
      <c r="G2312" t="s">
        <v>14429</v>
      </c>
      <c r="H2312" t="s">
        <v>14430</v>
      </c>
      <c r="I2312" t="s">
        <v>14431</v>
      </c>
      <c r="J2312">
        <v>64</v>
      </c>
      <c r="K2312" t="s">
        <v>14432</v>
      </c>
      <c r="L2312">
        <v>5</v>
      </c>
      <c r="M2312" t="s">
        <v>14433</v>
      </c>
      <c r="N2312" s="1">
        <f ca="1">TODAY()-employes3[[#This Row],[DD_debut]]</f>
        <v>40912</v>
      </c>
      <c r="O2312" s="1">
        <f ca="1">IF(ISBLANK(employes3[[#This Row],[DD_fin]]),DATE(1900,1,1),TODAY()-employes3[[#This Row],[DD_fin]])</f>
        <v>1</v>
      </c>
      <c r="P2312">
        <v>2</v>
      </c>
      <c r="Q2312">
        <v>33.15</v>
      </c>
      <c r="R2312">
        <v>1</v>
      </c>
      <c r="S2312">
        <v>7898</v>
      </c>
      <c r="T2312">
        <v>4663</v>
      </c>
    </row>
    <row r="2313" spans="1:21">
      <c r="A2313">
        <v>3312</v>
      </c>
      <c r="B2313" t="s">
        <v>118</v>
      </c>
      <c r="C2313" t="s">
        <v>660</v>
      </c>
      <c r="D2313" t="s">
        <v>14434</v>
      </c>
      <c r="E2313" t="s">
        <v>25</v>
      </c>
      <c r="F2313" s="1">
        <f ca="1">TODAY()-employes3[[#This Row],[DN_ecart]]</f>
        <v>36296</v>
      </c>
      <c r="G2313" t="s">
        <v>14435</v>
      </c>
      <c r="H2313" t="s">
        <v>14436</v>
      </c>
      <c r="I2313" t="s">
        <v>14437</v>
      </c>
      <c r="J2313">
        <v>69</v>
      </c>
      <c r="K2313" t="s">
        <v>14438</v>
      </c>
      <c r="L2313">
        <v>7</v>
      </c>
      <c r="M2313" t="s">
        <v>14439</v>
      </c>
      <c r="N2313" s="1">
        <f ca="1">TODAY()-employes3[[#This Row],[DD_debut]]</f>
        <v>41832</v>
      </c>
      <c r="O2313" s="1">
        <f ca="1">IF(ISBLANK(employes3[[#This Row],[DD_fin]]),DATE(1900,1,1),TODAY()-employes3[[#This Row],[DD_fin]])</f>
        <v>1</v>
      </c>
      <c r="P2313">
        <v>6</v>
      </c>
      <c r="Q2313">
        <v>29.8</v>
      </c>
      <c r="R2313">
        <v>1</v>
      </c>
      <c r="S2313">
        <v>9279</v>
      </c>
      <c r="T2313">
        <v>3743</v>
      </c>
    </row>
    <row r="2314" spans="1:21" hidden="1">
      <c r="A2314">
        <v>3313</v>
      </c>
      <c r="B2314" t="s">
        <v>623</v>
      </c>
      <c r="C2314" t="s">
        <v>6581</v>
      </c>
      <c r="D2314" t="s">
        <v>14440</v>
      </c>
      <c r="E2314" t="s">
        <v>25</v>
      </c>
      <c r="F2314" s="1">
        <f ca="1">TODAY()-employes3[[#This Row],[DN_ecart]]</f>
        <v>28830</v>
      </c>
      <c r="G2314" t="s">
        <v>14441</v>
      </c>
      <c r="H2314" t="s">
        <v>14442</v>
      </c>
      <c r="I2314" t="s">
        <v>14443</v>
      </c>
      <c r="J2314">
        <v>8</v>
      </c>
      <c r="K2314" t="s">
        <v>14444</v>
      </c>
      <c r="L2314">
        <v>6</v>
      </c>
      <c r="M2314" t="s">
        <v>14445</v>
      </c>
      <c r="N2314" s="1">
        <f ca="1">TODAY()-employes3[[#This Row],[DD_debut]]</f>
        <v>44583</v>
      </c>
      <c r="O2314" s="1">
        <f ca="1">IF(ISBLANK(employes3[[#This Row],[DD_fin]]),DATE(1900,1,1),TODAY()-employes3[[#This Row],[DD_fin]])</f>
        <v>1</v>
      </c>
      <c r="P2314">
        <v>4</v>
      </c>
      <c r="Q2314">
        <v>21.13</v>
      </c>
      <c r="R2314">
        <v>2</v>
      </c>
      <c r="S2314">
        <v>16745</v>
      </c>
      <c r="T2314">
        <v>992</v>
      </c>
    </row>
    <row r="2315" spans="1:21">
      <c r="A2315">
        <v>3314</v>
      </c>
      <c r="B2315" t="s">
        <v>4666</v>
      </c>
      <c r="C2315" t="s">
        <v>778</v>
      </c>
      <c r="D2315" t="s">
        <v>14446</v>
      </c>
      <c r="E2315" t="s">
        <v>42</v>
      </c>
      <c r="F2315" s="1">
        <f ca="1">TODAY()-employes3[[#This Row],[DN_ecart]]</f>
        <v>35533</v>
      </c>
      <c r="G2315" t="s">
        <v>14447</v>
      </c>
      <c r="H2315" t="s">
        <v>14448</v>
      </c>
      <c r="I2315" t="s">
        <v>14449</v>
      </c>
      <c r="J2315">
        <v>8</v>
      </c>
      <c r="K2315" t="s">
        <v>14450</v>
      </c>
      <c r="L2315">
        <v>9</v>
      </c>
      <c r="M2315" t="s">
        <v>14451</v>
      </c>
      <c r="N2315" s="1">
        <f ca="1">TODAY()-employes3[[#This Row],[DD_debut]]</f>
        <v>41799</v>
      </c>
      <c r="O2315" s="1">
        <f ca="1">IF(ISBLANK(employes3[[#This Row],[DD_fin]]),DATE(1900,1,1),TODAY()-employes3[[#This Row],[DD_fin]])</f>
        <v>1</v>
      </c>
      <c r="P2315">
        <v>5</v>
      </c>
      <c r="Q2315">
        <v>33.380000000000003</v>
      </c>
      <c r="R2315">
        <v>1</v>
      </c>
      <c r="S2315">
        <v>10042</v>
      </c>
      <c r="T2315">
        <v>3776</v>
      </c>
    </row>
    <row r="2316" spans="1:21" hidden="1">
      <c r="A2316">
        <v>3315</v>
      </c>
      <c r="B2316" t="s">
        <v>593</v>
      </c>
      <c r="C2316" t="s">
        <v>1661</v>
      </c>
      <c r="D2316" t="s">
        <v>14452</v>
      </c>
      <c r="E2316" t="s">
        <v>42</v>
      </c>
      <c r="F2316" s="1">
        <f ca="1">TODAY()-employes3[[#This Row],[DN_ecart]]</f>
        <v>32691</v>
      </c>
      <c r="G2316" t="s">
        <v>14453</v>
      </c>
      <c r="H2316" t="s">
        <v>14454</v>
      </c>
      <c r="I2316" t="s">
        <v>14455</v>
      </c>
      <c r="J2316">
        <v>25</v>
      </c>
      <c r="K2316" t="s">
        <v>14456</v>
      </c>
      <c r="L2316">
        <v>9</v>
      </c>
      <c r="M2316" t="s">
        <v>14457</v>
      </c>
      <c r="N2316" s="1">
        <f ca="1">TODAY()-employes3[[#This Row],[DD_debut]]</f>
        <v>41206</v>
      </c>
      <c r="O2316" s="1">
        <f ca="1">IF(ISBLANK(employes3[[#This Row],[DD_fin]]),DATE(1900,1,1),TODAY()-employes3[[#This Row],[DD_fin]])</f>
        <v>1</v>
      </c>
      <c r="P2316">
        <v>3</v>
      </c>
      <c r="Q2316">
        <v>43.41</v>
      </c>
      <c r="R2316">
        <v>1</v>
      </c>
      <c r="S2316">
        <v>12884</v>
      </c>
      <c r="T2316">
        <v>4369</v>
      </c>
    </row>
    <row r="2317" spans="1:21" hidden="1">
      <c r="A2317">
        <v>3316</v>
      </c>
      <c r="B2317" t="s">
        <v>1204</v>
      </c>
      <c r="C2317" t="s">
        <v>297</v>
      </c>
      <c r="D2317" t="s">
        <v>14458</v>
      </c>
      <c r="E2317" t="s">
        <v>25</v>
      </c>
      <c r="F2317" s="1">
        <f ca="1">TODAY()-employes3[[#This Row],[DN_ecart]]</f>
        <v>35699</v>
      </c>
      <c r="G2317" t="s">
        <v>14459</v>
      </c>
      <c r="H2317" t="s">
        <v>14460</v>
      </c>
      <c r="I2317" t="s">
        <v>14461</v>
      </c>
      <c r="J2317">
        <v>25</v>
      </c>
      <c r="K2317" t="s">
        <v>14462</v>
      </c>
      <c r="L2317">
        <v>10</v>
      </c>
      <c r="M2317" t="s">
        <v>14463</v>
      </c>
      <c r="N2317" s="1">
        <f ca="1">TODAY()-employes3[[#This Row],[DD_debut]]</f>
        <v>43642</v>
      </c>
      <c r="O2317" s="1">
        <f ca="1">IF(ISBLANK(employes3[[#This Row],[DD_fin]]),DATE(1900,1,1),TODAY()-employes3[[#This Row],[DD_fin]])</f>
        <v>1</v>
      </c>
      <c r="P2317">
        <v>3</v>
      </c>
      <c r="Q2317">
        <v>35.74</v>
      </c>
      <c r="R2317">
        <v>1</v>
      </c>
      <c r="S2317">
        <v>9876</v>
      </c>
      <c r="T2317">
        <v>1933</v>
      </c>
    </row>
    <row r="2318" spans="1:21">
      <c r="A2318">
        <v>3317</v>
      </c>
      <c r="B2318" t="s">
        <v>5553</v>
      </c>
      <c r="C2318" t="s">
        <v>174</v>
      </c>
      <c r="D2318" t="s">
        <v>14464</v>
      </c>
      <c r="E2318" t="s">
        <v>25</v>
      </c>
      <c r="F2318" s="1">
        <f ca="1">TODAY()-employes3[[#This Row],[DN_ecart]]</f>
        <v>33972</v>
      </c>
      <c r="G2318" t="s">
        <v>14465</v>
      </c>
      <c r="H2318" t="s">
        <v>14466</v>
      </c>
      <c r="I2318" t="s">
        <v>14467</v>
      </c>
      <c r="J2318">
        <v>29</v>
      </c>
      <c r="K2318" t="s">
        <v>14468</v>
      </c>
      <c r="L2318">
        <v>9</v>
      </c>
      <c r="M2318" t="s">
        <v>14469</v>
      </c>
      <c r="N2318" s="1">
        <f ca="1">TODAY()-employes3[[#This Row],[DD_debut]]</f>
        <v>41789</v>
      </c>
      <c r="O2318" s="1">
        <f ca="1">IF(ISBLANK(employes3[[#This Row],[DD_fin]]),DATE(1900,1,1),TODAY()-employes3[[#This Row],[DD_fin]])</f>
        <v>1</v>
      </c>
      <c r="P2318">
        <v>6</v>
      </c>
      <c r="Q2318">
        <v>40.950000000000003</v>
      </c>
      <c r="R2318">
        <v>4</v>
      </c>
      <c r="S2318">
        <v>11603</v>
      </c>
      <c r="T2318">
        <v>3786</v>
      </c>
    </row>
    <row r="2319" spans="1:21" hidden="1">
      <c r="A2319">
        <v>3318</v>
      </c>
      <c r="B2319" t="s">
        <v>118</v>
      </c>
      <c r="C2319" t="s">
        <v>2046</v>
      </c>
      <c r="D2319" t="s">
        <v>14470</v>
      </c>
      <c r="E2319" t="s">
        <v>42</v>
      </c>
      <c r="F2319" s="1">
        <f ca="1">TODAY()-employes3[[#This Row],[DN_ecart]]</f>
        <v>31789</v>
      </c>
      <c r="G2319" t="s">
        <v>14471</v>
      </c>
      <c r="H2319" t="s">
        <v>14472</v>
      </c>
      <c r="I2319" t="s">
        <v>14473</v>
      </c>
      <c r="J2319">
        <v>2</v>
      </c>
      <c r="K2319" t="s">
        <v>14474</v>
      </c>
      <c r="L2319">
        <v>10</v>
      </c>
      <c r="M2319" t="s">
        <v>14475</v>
      </c>
      <c r="N2319" s="1">
        <f ca="1">TODAY()-employes3[[#This Row],[DD_debut]]</f>
        <v>45506</v>
      </c>
      <c r="O2319" s="1">
        <f ca="1">IF(ISBLANK(employes3[[#This Row],[DD_fin]]),DATE(1900,1,1),TODAY()-employes3[[#This Row],[DD_fin]])</f>
        <v>1</v>
      </c>
      <c r="P2319">
        <v>3</v>
      </c>
      <c r="Q2319">
        <v>32.75</v>
      </c>
      <c r="R2319">
        <v>1</v>
      </c>
      <c r="S2319">
        <v>13786</v>
      </c>
      <c r="T2319">
        <v>69</v>
      </c>
    </row>
    <row r="2320" spans="1:21" hidden="1">
      <c r="A2320">
        <v>3319</v>
      </c>
      <c r="B2320" t="s">
        <v>87</v>
      </c>
      <c r="C2320" t="s">
        <v>1874</v>
      </c>
      <c r="D2320" t="s">
        <v>14476</v>
      </c>
      <c r="E2320" t="s">
        <v>25</v>
      </c>
      <c r="F2320" s="1">
        <f ca="1">TODAY()-employes3[[#This Row],[DN_ecart]]</f>
        <v>33007</v>
      </c>
      <c r="G2320" t="s">
        <v>14477</v>
      </c>
      <c r="H2320" t="s">
        <v>14478</v>
      </c>
      <c r="I2320" t="s">
        <v>14479</v>
      </c>
      <c r="J2320">
        <v>20</v>
      </c>
      <c r="K2320" t="s">
        <v>14480</v>
      </c>
      <c r="L2320">
        <v>5</v>
      </c>
      <c r="M2320" t="s">
        <v>14481</v>
      </c>
      <c r="N2320" s="1">
        <f ca="1">TODAY()-employes3[[#This Row],[DD_debut]]</f>
        <v>45175</v>
      </c>
      <c r="O2320" s="1">
        <f ca="1">IF(ISBLANK(employes3[[#This Row],[DD_fin]]),DATE(1900,1,1),TODAY()-employes3[[#This Row],[DD_fin]])</f>
        <v>1</v>
      </c>
      <c r="P2320">
        <v>5</v>
      </c>
      <c r="Q2320">
        <v>22.38</v>
      </c>
      <c r="R2320">
        <v>2</v>
      </c>
      <c r="S2320">
        <v>12568</v>
      </c>
      <c r="T2320">
        <v>400</v>
      </c>
    </row>
    <row r="2321" spans="1:21" hidden="1">
      <c r="A2321">
        <v>3320</v>
      </c>
      <c r="B2321" t="s">
        <v>6057</v>
      </c>
      <c r="C2321" t="s">
        <v>2088</v>
      </c>
      <c r="D2321" t="s">
        <v>14482</v>
      </c>
      <c r="E2321" t="s">
        <v>42</v>
      </c>
      <c r="F2321" s="1">
        <f ca="1">TODAY()-employes3[[#This Row],[DN_ecart]]</f>
        <v>27502</v>
      </c>
      <c r="G2321" t="s">
        <v>14483</v>
      </c>
      <c r="H2321" t="s">
        <v>14484</v>
      </c>
      <c r="I2321" t="s">
        <v>14485</v>
      </c>
      <c r="J2321">
        <v>18</v>
      </c>
      <c r="K2321" t="s">
        <v>14486</v>
      </c>
      <c r="L2321">
        <v>10</v>
      </c>
      <c r="M2321" t="s">
        <v>14487</v>
      </c>
      <c r="N2321" s="1">
        <f ca="1">TODAY()-employes3[[#This Row],[DD_debut]]</f>
        <v>40728</v>
      </c>
      <c r="O2321" s="1">
        <f ca="1">IF(ISBLANK(employes3[[#This Row],[DD_fin]]),DATE(1900,1,1),TODAY()-employes3[[#This Row],[DD_fin]])</f>
        <v>1</v>
      </c>
      <c r="P2321">
        <v>5</v>
      </c>
      <c r="Q2321">
        <v>19.649999999999999</v>
      </c>
      <c r="R2321">
        <v>1</v>
      </c>
      <c r="S2321">
        <v>18073</v>
      </c>
      <c r="T2321">
        <v>4847</v>
      </c>
    </row>
    <row r="2322" spans="1:21" hidden="1">
      <c r="A2322">
        <v>3321</v>
      </c>
      <c r="B2322" t="s">
        <v>1518</v>
      </c>
      <c r="C2322" t="s">
        <v>6581</v>
      </c>
      <c r="D2322" t="s">
        <v>14488</v>
      </c>
      <c r="E2322" t="s">
        <v>25</v>
      </c>
      <c r="F2322" s="1">
        <f ca="1">TODAY()-employes3[[#This Row],[DN_ecart]]</f>
        <v>35057</v>
      </c>
      <c r="G2322" t="s">
        <v>14489</v>
      </c>
      <c r="H2322" t="s">
        <v>14490</v>
      </c>
      <c r="I2322" t="s">
        <v>14491</v>
      </c>
      <c r="J2322">
        <v>10</v>
      </c>
      <c r="K2322" t="s">
        <v>14492</v>
      </c>
      <c r="L2322">
        <v>5</v>
      </c>
      <c r="M2322" t="s">
        <v>14493</v>
      </c>
      <c r="N2322" s="1">
        <f ca="1">TODAY()-employes3[[#This Row],[DD_debut]]</f>
        <v>42235</v>
      </c>
      <c r="O2322" s="1">
        <f ca="1">IF(ISBLANK(employes3[[#This Row],[DD_fin]]),DATE(1900,1,1),TODAY()-employes3[[#This Row],[DD_fin]])</f>
        <v>1</v>
      </c>
      <c r="P2322">
        <v>4</v>
      </c>
      <c r="Q2322">
        <v>14.35</v>
      </c>
      <c r="R2322">
        <v>3</v>
      </c>
      <c r="S2322">
        <v>10518</v>
      </c>
      <c r="T2322">
        <v>3340</v>
      </c>
    </row>
    <row r="2323" spans="1:21" hidden="1">
      <c r="A2323">
        <v>3322</v>
      </c>
      <c r="B2323" t="s">
        <v>1063</v>
      </c>
      <c r="C2323" t="s">
        <v>267</v>
      </c>
      <c r="D2323" t="s">
        <v>14494</v>
      </c>
      <c r="E2323" t="s">
        <v>42</v>
      </c>
      <c r="F2323" s="1">
        <f ca="1">TODAY()-employes3[[#This Row],[DN_ecart]]</f>
        <v>33175</v>
      </c>
      <c r="G2323" t="s">
        <v>14495</v>
      </c>
      <c r="H2323" t="s">
        <v>14496</v>
      </c>
      <c r="I2323" t="s">
        <v>14497</v>
      </c>
      <c r="J2323">
        <v>50</v>
      </c>
      <c r="K2323" t="s">
        <v>14498</v>
      </c>
      <c r="L2323">
        <v>5</v>
      </c>
      <c r="M2323" t="s">
        <v>14499</v>
      </c>
      <c r="N2323" s="1">
        <f ca="1">TODAY()-employes3[[#This Row],[DD_debut]]</f>
        <v>41041</v>
      </c>
      <c r="O2323" s="1">
        <f ca="1">IF(ISBLANK(employes3[[#This Row],[DD_fin]]),DATE(1900,1,1),TODAY()-employes3[[#This Row],[DD_fin]])</f>
        <v>1</v>
      </c>
      <c r="P2323">
        <v>5</v>
      </c>
      <c r="Q2323">
        <v>13.54</v>
      </c>
      <c r="R2323">
        <v>2</v>
      </c>
      <c r="S2323">
        <v>12400</v>
      </c>
      <c r="T2323">
        <v>4534</v>
      </c>
    </row>
    <row r="2324" spans="1:21" hidden="1">
      <c r="A2324">
        <v>3323</v>
      </c>
      <c r="B2324" t="s">
        <v>1873</v>
      </c>
      <c r="C2324" t="s">
        <v>1440</v>
      </c>
      <c r="D2324" t="s">
        <v>14500</v>
      </c>
      <c r="E2324" t="s">
        <v>42</v>
      </c>
      <c r="F2324" s="1">
        <f ca="1">TODAY()-employes3[[#This Row],[DN_ecart]]</f>
        <v>25480</v>
      </c>
      <c r="G2324" t="s">
        <v>14501</v>
      </c>
      <c r="H2324" t="s">
        <v>14502</v>
      </c>
      <c r="I2324" t="s">
        <v>14503</v>
      </c>
      <c r="J2324">
        <v>63</v>
      </c>
      <c r="K2324" t="s">
        <v>14504</v>
      </c>
      <c r="L2324">
        <v>8</v>
      </c>
      <c r="M2324" t="s">
        <v>14505</v>
      </c>
      <c r="N2324" s="1">
        <f ca="1">TODAY()-employes3[[#This Row],[DD_debut]]</f>
        <v>45189</v>
      </c>
      <c r="O2324" s="1">
        <f ca="1">IF(ISBLANK(employes3[[#This Row],[DD_fin]]),DATE(1900,1,1),TODAY()-employes3[[#This Row],[DD_fin]])</f>
        <v>1</v>
      </c>
      <c r="P2324">
        <v>3</v>
      </c>
      <c r="Q2324">
        <v>22.11</v>
      </c>
      <c r="R2324">
        <v>1</v>
      </c>
      <c r="S2324">
        <v>20095</v>
      </c>
      <c r="T2324">
        <v>386</v>
      </c>
    </row>
    <row r="2325" spans="1:21" hidden="1">
      <c r="A2325">
        <v>3324</v>
      </c>
      <c r="B2325" t="s">
        <v>72</v>
      </c>
      <c r="C2325" t="s">
        <v>342</v>
      </c>
      <c r="D2325" t="s">
        <v>14506</v>
      </c>
      <c r="E2325" t="s">
        <v>42</v>
      </c>
      <c r="F2325" s="1">
        <f ca="1">TODAY()-employes3[[#This Row],[DN_ecart]]</f>
        <v>33862</v>
      </c>
      <c r="G2325" t="s">
        <v>14507</v>
      </c>
      <c r="H2325" t="s">
        <v>14508</v>
      </c>
      <c r="I2325" t="s">
        <v>14509</v>
      </c>
      <c r="J2325">
        <v>21</v>
      </c>
      <c r="K2325" t="s">
        <v>14510</v>
      </c>
      <c r="L2325">
        <v>6</v>
      </c>
      <c r="M2325" t="s">
        <v>14511</v>
      </c>
      <c r="N2325" s="1">
        <f ca="1">TODAY()-employes3[[#This Row],[DD_debut]]</f>
        <v>43554</v>
      </c>
      <c r="O2325" s="1">
        <f ca="1">IF(ISBLANK(employes3[[#This Row],[DD_fin]]),DATE(1900,1,1),TODAY()-employes3[[#This Row],[DD_fin]])</f>
        <v>1</v>
      </c>
      <c r="P2325">
        <v>2</v>
      </c>
      <c r="Q2325">
        <v>31.89</v>
      </c>
      <c r="R2325">
        <v>1</v>
      </c>
      <c r="S2325">
        <v>11713</v>
      </c>
      <c r="T2325">
        <v>2021</v>
      </c>
    </row>
    <row r="2326" spans="1:21" hidden="1">
      <c r="A2326">
        <v>3325</v>
      </c>
      <c r="B2326" t="s">
        <v>418</v>
      </c>
      <c r="C2326" t="s">
        <v>1146</v>
      </c>
      <c r="D2326" t="s">
        <v>14512</v>
      </c>
      <c r="E2326" t="s">
        <v>42</v>
      </c>
      <c r="F2326" s="1">
        <f ca="1">TODAY()-employes3[[#This Row],[DN_ecart]]</f>
        <v>34791</v>
      </c>
      <c r="G2326" t="s">
        <v>14513</v>
      </c>
      <c r="H2326" t="s">
        <v>14514</v>
      </c>
      <c r="I2326" t="s">
        <v>14515</v>
      </c>
      <c r="J2326">
        <v>17</v>
      </c>
      <c r="K2326" t="s">
        <v>14516</v>
      </c>
      <c r="L2326">
        <v>7</v>
      </c>
      <c r="M2326" t="s">
        <v>14517</v>
      </c>
      <c r="N2326" s="1">
        <f ca="1">TODAY()-employes3[[#This Row],[DD_debut]]</f>
        <v>40812</v>
      </c>
      <c r="O2326" s="1">
        <f ca="1">IF(ISBLANK(employes3[[#This Row],[DD_fin]]),DATE(1900,1,1),TODAY()-employes3[[#This Row],[DD_fin]])</f>
        <v>1</v>
      </c>
      <c r="P2326">
        <v>2</v>
      </c>
      <c r="Q2326">
        <v>37.22</v>
      </c>
      <c r="R2326">
        <v>1</v>
      </c>
      <c r="S2326">
        <v>10784</v>
      </c>
      <c r="T2326">
        <v>4763</v>
      </c>
    </row>
    <row r="2327" spans="1:21" hidden="1">
      <c r="A2327">
        <v>3326</v>
      </c>
      <c r="B2327" t="s">
        <v>2694</v>
      </c>
      <c r="C2327" t="s">
        <v>1948</v>
      </c>
      <c r="D2327" t="s">
        <v>14518</v>
      </c>
      <c r="E2327" t="s">
        <v>42</v>
      </c>
      <c r="F2327" s="1">
        <f ca="1">TODAY()-employes3[[#This Row],[DN_ecart]]</f>
        <v>32119</v>
      </c>
      <c r="G2327" t="s">
        <v>14519</v>
      </c>
      <c r="H2327" t="s">
        <v>14520</v>
      </c>
      <c r="I2327" t="s">
        <v>14521</v>
      </c>
      <c r="J2327">
        <v>7</v>
      </c>
      <c r="K2327" t="s">
        <v>14522</v>
      </c>
      <c r="L2327">
        <v>9</v>
      </c>
      <c r="M2327" t="s">
        <v>14523</v>
      </c>
      <c r="N2327" s="1">
        <f ca="1">TODAY()-employes3[[#This Row],[DD_debut]]</f>
        <v>40610</v>
      </c>
      <c r="O2327" s="1">
        <f ca="1">IF(ISBLANK(employes3[[#This Row],[DD_fin]]),DATE(1900,1,1),TODAY()-employes3[[#This Row],[DD_fin]])</f>
        <v>1</v>
      </c>
      <c r="P2327">
        <v>5</v>
      </c>
      <c r="Q2327">
        <v>20.86</v>
      </c>
      <c r="R2327">
        <v>1</v>
      </c>
      <c r="S2327">
        <v>13456</v>
      </c>
      <c r="T2327">
        <v>4965</v>
      </c>
    </row>
    <row r="2328" spans="1:21" hidden="1">
      <c r="A2328">
        <v>2127</v>
      </c>
      <c r="B2328" t="s">
        <v>3489</v>
      </c>
      <c r="C2328" t="s">
        <v>282</v>
      </c>
      <c r="D2328" t="s">
        <v>14524</v>
      </c>
      <c r="E2328" t="s">
        <v>42</v>
      </c>
      <c r="F2328" s="1">
        <f ca="1">TODAY()-employes3[[#This Row],[DN_ecart]]</f>
        <v>33014</v>
      </c>
      <c r="G2328" t="s">
        <v>14525</v>
      </c>
      <c r="H2328" t="s">
        <v>14526</v>
      </c>
      <c r="I2328" t="s">
        <v>14527</v>
      </c>
      <c r="J2328">
        <v>65</v>
      </c>
      <c r="K2328" t="s">
        <v>14528</v>
      </c>
      <c r="L2328">
        <v>10</v>
      </c>
      <c r="M2328" t="s">
        <v>14529</v>
      </c>
      <c r="N2328" s="1">
        <f ca="1">TODAY()-employes3[[#This Row],[DD_debut]]</f>
        <v>43419</v>
      </c>
      <c r="O2328" s="1">
        <f ca="1">IF(ISBLANK(employes3[[#This Row],[DD_fin]]),DATE(1900,1,1),TODAY()-employes3[[#This Row],[DD_fin]])</f>
        <v>1</v>
      </c>
      <c r="P2328">
        <v>7</v>
      </c>
      <c r="Q2328">
        <v>13.06</v>
      </c>
      <c r="R2328">
        <v>1</v>
      </c>
      <c r="S2328">
        <v>12561</v>
      </c>
      <c r="T2328">
        <v>2156</v>
      </c>
    </row>
    <row r="2329" spans="1:21" hidden="1">
      <c r="A2329">
        <v>3328</v>
      </c>
      <c r="B2329" t="s">
        <v>3924</v>
      </c>
      <c r="C2329" t="s">
        <v>3047</v>
      </c>
      <c r="D2329" t="s">
        <v>14530</v>
      </c>
      <c r="E2329" t="s">
        <v>25</v>
      </c>
      <c r="F2329" s="1">
        <f ca="1">TODAY()-employes3[[#This Row],[DN_ecart]]</f>
        <v>28565</v>
      </c>
      <c r="G2329" t="s">
        <v>14531</v>
      </c>
      <c r="H2329" t="s">
        <v>14532</v>
      </c>
      <c r="I2329" t="s">
        <v>14533</v>
      </c>
      <c r="J2329">
        <v>14</v>
      </c>
      <c r="K2329" t="s">
        <v>14534</v>
      </c>
      <c r="L2329">
        <v>8</v>
      </c>
      <c r="M2329" t="s">
        <v>14535</v>
      </c>
      <c r="N2329" s="1">
        <f ca="1">TODAY()-employes3[[#This Row],[DD_debut]]</f>
        <v>42873</v>
      </c>
      <c r="O2329" s="1">
        <f ca="1">IF(ISBLANK(employes3[[#This Row],[DD_fin]]),DATE(1900,1,1),TODAY()-employes3[[#This Row],[DD_fin]])</f>
        <v>1</v>
      </c>
      <c r="P2329">
        <v>3</v>
      </c>
      <c r="Q2329">
        <v>20.54</v>
      </c>
      <c r="R2329">
        <v>1</v>
      </c>
      <c r="S2329">
        <v>17010</v>
      </c>
      <c r="T2329">
        <v>2702</v>
      </c>
    </row>
    <row r="2330" spans="1:21" hidden="1">
      <c r="A2330">
        <v>3329</v>
      </c>
      <c r="B2330" t="s">
        <v>1873</v>
      </c>
      <c r="C2330" t="s">
        <v>342</v>
      </c>
      <c r="D2330" t="s">
        <v>14536</v>
      </c>
      <c r="E2330" t="s">
        <v>42</v>
      </c>
      <c r="F2330" s="1">
        <f ca="1">TODAY()-employes3[[#This Row],[DN_ecart]]</f>
        <v>28795</v>
      </c>
      <c r="G2330" t="s">
        <v>14537</v>
      </c>
      <c r="H2330" t="s">
        <v>14538</v>
      </c>
      <c r="I2330" t="s">
        <v>14539</v>
      </c>
      <c r="J2330">
        <v>19</v>
      </c>
      <c r="K2330" t="s">
        <v>14540</v>
      </c>
      <c r="L2330">
        <v>7</v>
      </c>
      <c r="M2330" t="s">
        <v>14541</v>
      </c>
      <c r="N2330" s="1">
        <f ca="1">TODAY()-employes3[[#This Row],[DD_debut]]</f>
        <v>41354</v>
      </c>
      <c r="O2330" s="1">
        <f ca="1">IF(ISBLANK(employes3[[#This Row],[DD_fin]]),DATE(1900,1,1),TODAY()-employes3[[#This Row],[DD_fin]])</f>
        <v>1</v>
      </c>
      <c r="P2330">
        <v>2</v>
      </c>
      <c r="Q2330">
        <v>21.4</v>
      </c>
      <c r="R2330">
        <v>3</v>
      </c>
      <c r="S2330">
        <v>16780</v>
      </c>
      <c r="T2330">
        <v>4221</v>
      </c>
    </row>
    <row r="2331" spans="1:21">
      <c r="A2331">
        <v>3330</v>
      </c>
      <c r="B2331" t="s">
        <v>2943</v>
      </c>
      <c r="C2331" t="s">
        <v>1433</v>
      </c>
      <c r="D2331" t="s">
        <v>14542</v>
      </c>
      <c r="E2331" t="s">
        <v>25</v>
      </c>
      <c r="F2331" s="1">
        <f ca="1">TODAY()-employes3[[#This Row],[DN_ecart]]</f>
        <v>36035</v>
      </c>
      <c r="G2331" t="s">
        <v>14543</v>
      </c>
      <c r="H2331" t="s">
        <v>14544</v>
      </c>
      <c r="I2331" t="s">
        <v>13719</v>
      </c>
      <c r="J2331">
        <v>65</v>
      </c>
      <c r="K2331" t="s">
        <v>14545</v>
      </c>
      <c r="L2331">
        <v>10</v>
      </c>
      <c r="M2331" t="s">
        <v>14546</v>
      </c>
      <c r="N2331" s="1">
        <f ca="1">TODAY()-employes3[[#This Row],[DD_debut]]</f>
        <v>41700</v>
      </c>
      <c r="O2331" s="1">
        <f ca="1">IF(ISBLANK(employes3[[#This Row],[DD_fin]]),DATE(1900,1,1),TODAY()-employes3[[#This Row],[DD_fin]])</f>
        <v>1</v>
      </c>
      <c r="P2331">
        <v>5</v>
      </c>
      <c r="Q2331">
        <v>38.06</v>
      </c>
      <c r="R2331">
        <v>1</v>
      </c>
      <c r="S2331">
        <v>9540</v>
      </c>
      <c r="T2331">
        <v>3875</v>
      </c>
    </row>
    <row r="2332" spans="1:21" hidden="1">
      <c r="A2332">
        <v>3331</v>
      </c>
      <c r="B2332" t="s">
        <v>801</v>
      </c>
      <c r="C2332" t="s">
        <v>2522</v>
      </c>
      <c r="D2332" t="s">
        <v>14547</v>
      </c>
      <c r="E2332" t="s">
        <v>42</v>
      </c>
      <c r="F2332" s="1">
        <f ca="1">TODAY()-employes3[[#This Row],[DN_ecart]]</f>
        <v>37376</v>
      </c>
      <c r="G2332" t="s">
        <v>14548</v>
      </c>
      <c r="H2332" t="s">
        <v>14549</v>
      </c>
      <c r="I2332" t="s">
        <v>14550</v>
      </c>
      <c r="J2332">
        <v>75</v>
      </c>
      <c r="K2332" t="s">
        <v>14551</v>
      </c>
      <c r="L2332">
        <v>8</v>
      </c>
      <c r="M2332" t="s">
        <v>14552</v>
      </c>
      <c r="N2332" s="1">
        <f ca="1">TODAY()-employes3[[#This Row],[DD_debut]]</f>
        <v>44498</v>
      </c>
      <c r="O2332" s="1">
        <f ca="1">IF(ISBLANK(employes3[[#This Row],[DD_fin]]),DATE(1900,1,1),TODAY()-employes3[[#This Row],[DD_fin]])</f>
        <v>1</v>
      </c>
      <c r="P2332">
        <v>5</v>
      </c>
      <c r="Q2332">
        <v>20.37</v>
      </c>
      <c r="R2332">
        <v>1</v>
      </c>
      <c r="S2332">
        <v>8199</v>
      </c>
      <c r="T2332">
        <v>1077</v>
      </c>
    </row>
    <row r="2333" spans="1:21" hidden="1">
      <c r="A2333">
        <v>3332</v>
      </c>
      <c r="B2333" t="s">
        <v>357</v>
      </c>
      <c r="C2333" t="s">
        <v>80</v>
      </c>
      <c r="D2333" t="s">
        <v>14553</v>
      </c>
      <c r="E2333" t="s">
        <v>42</v>
      </c>
      <c r="F2333" s="1">
        <f ca="1">TODAY()-employes3[[#This Row],[DN_ecart]]</f>
        <v>26501</v>
      </c>
      <c r="G2333" t="s">
        <v>14554</v>
      </c>
      <c r="H2333" t="s">
        <v>14555</v>
      </c>
      <c r="I2333" t="s">
        <v>14556</v>
      </c>
      <c r="J2333">
        <v>9</v>
      </c>
      <c r="K2333" t="s">
        <v>14557</v>
      </c>
      <c r="L2333">
        <v>7</v>
      </c>
      <c r="M2333" t="s">
        <v>14558</v>
      </c>
      <c r="N2333" s="1">
        <f ca="1">TODAY()-employes3[[#This Row],[DD_debut]]</f>
        <v>41281</v>
      </c>
      <c r="O2333" s="1">
        <f ca="1">IF(ISBLANK(employes3[[#This Row],[DD_fin]]),DATE(1900,1,1),TODAY()-employes3[[#This Row],[DD_fin]])</f>
        <v>43540</v>
      </c>
      <c r="P2333">
        <v>5</v>
      </c>
      <c r="Q2333">
        <v>14.6</v>
      </c>
      <c r="R2333">
        <v>2</v>
      </c>
      <c r="S2333">
        <v>19074</v>
      </c>
      <c r="T2333">
        <v>4294</v>
      </c>
      <c r="U2333">
        <v>2035</v>
      </c>
    </row>
    <row r="2334" spans="1:21">
      <c r="A2334">
        <v>3333</v>
      </c>
      <c r="B2334" t="s">
        <v>204</v>
      </c>
      <c r="C2334" t="s">
        <v>794</v>
      </c>
      <c r="D2334" t="s">
        <v>14559</v>
      </c>
      <c r="E2334" t="s">
        <v>25</v>
      </c>
      <c r="F2334" s="1">
        <f ca="1">TODAY()-employes3[[#This Row],[DN_ecart]]</f>
        <v>38405</v>
      </c>
      <c r="G2334" t="s">
        <v>14560</v>
      </c>
      <c r="H2334" t="s">
        <v>14561</v>
      </c>
      <c r="I2334" t="s">
        <v>14562</v>
      </c>
      <c r="J2334">
        <v>4</v>
      </c>
      <c r="K2334" t="s">
        <v>14563</v>
      </c>
      <c r="L2334">
        <v>7</v>
      </c>
      <c r="M2334" t="s">
        <v>14564</v>
      </c>
      <c r="N2334" s="1">
        <f ca="1">TODAY()-employes3[[#This Row],[DD_debut]]</f>
        <v>41859</v>
      </c>
      <c r="O2334" s="1">
        <f ca="1">IF(ISBLANK(employes3[[#This Row],[DD_fin]]),DATE(1900,1,1),TODAY()-employes3[[#This Row],[DD_fin]])</f>
        <v>1</v>
      </c>
      <c r="P2334">
        <v>5</v>
      </c>
      <c r="Q2334">
        <v>32.700000000000003</v>
      </c>
      <c r="R2334">
        <v>1</v>
      </c>
      <c r="S2334">
        <v>7170</v>
      </c>
      <c r="T2334">
        <v>3716</v>
      </c>
    </row>
    <row r="2335" spans="1:21" hidden="1">
      <c r="A2335">
        <v>3334</v>
      </c>
      <c r="B2335" t="s">
        <v>1998</v>
      </c>
      <c r="C2335" t="s">
        <v>1131</v>
      </c>
      <c r="D2335" t="s">
        <v>14565</v>
      </c>
      <c r="E2335" t="s">
        <v>42</v>
      </c>
      <c r="F2335" s="1">
        <f ca="1">TODAY()-employes3[[#This Row],[DN_ecart]]</f>
        <v>33372</v>
      </c>
      <c r="G2335" t="s">
        <v>14566</v>
      </c>
      <c r="H2335" t="s">
        <v>14567</v>
      </c>
      <c r="I2335" t="s">
        <v>14568</v>
      </c>
      <c r="J2335">
        <v>46</v>
      </c>
      <c r="K2335" t="s">
        <v>14569</v>
      </c>
      <c r="L2335">
        <v>9</v>
      </c>
      <c r="M2335" t="s">
        <v>14570</v>
      </c>
      <c r="N2335" s="1">
        <f ca="1">TODAY()-employes3[[#This Row],[DD_debut]]</f>
        <v>45232</v>
      </c>
      <c r="O2335" s="1">
        <f ca="1">IF(ISBLANK(employes3[[#This Row],[DD_fin]]),DATE(1900,1,1),TODAY()-employes3[[#This Row],[DD_fin]])</f>
        <v>1</v>
      </c>
      <c r="P2335">
        <v>3</v>
      </c>
      <c r="Q2335">
        <v>32.76</v>
      </c>
      <c r="R2335">
        <v>2</v>
      </c>
      <c r="S2335">
        <v>12203</v>
      </c>
      <c r="T2335">
        <v>343</v>
      </c>
    </row>
    <row r="2336" spans="1:21">
      <c r="A2336">
        <v>3335</v>
      </c>
      <c r="B2336" t="s">
        <v>397</v>
      </c>
      <c r="C2336" t="s">
        <v>213</v>
      </c>
      <c r="D2336" t="s">
        <v>14571</v>
      </c>
      <c r="E2336" t="s">
        <v>25</v>
      </c>
      <c r="F2336" s="1">
        <f ca="1">TODAY()-employes3[[#This Row],[DN_ecart]]</f>
        <v>32845</v>
      </c>
      <c r="G2336" t="s">
        <v>14572</v>
      </c>
      <c r="H2336" t="s">
        <v>14573</v>
      </c>
      <c r="I2336" t="s">
        <v>14574</v>
      </c>
      <c r="J2336">
        <v>12</v>
      </c>
      <c r="K2336" t="s">
        <v>14575</v>
      </c>
      <c r="L2336">
        <v>8</v>
      </c>
      <c r="M2336" t="s">
        <v>14576</v>
      </c>
      <c r="N2336" s="1">
        <f ca="1">TODAY()-employes3[[#This Row],[DD_debut]]</f>
        <v>41864</v>
      </c>
      <c r="O2336" s="1">
        <f ca="1">IF(ISBLANK(employes3[[#This Row],[DD_fin]]),DATE(1900,1,1),TODAY()-employes3[[#This Row],[DD_fin]])</f>
        <v>1</v>
      </c>
      <c r="P2336">
        <v>3</v>
      </c>
      <c r="Q2336">
        <v>35.83</v>
      </c>
      <c r="R2336">
        <v>1</v>
      </c>
      <c r="S2336">
        <v>12730</v>
      </c>
      <c r="T2336">
        <v>3711</v>
      </c>
    </row>
    <row r="2337" spans="1:21" hidden="1">
      <c r="A2337">
        <v>3336</v>
      </c>
      <c r="B2337" t="s">
        <v>4790</v>
      </c>
      <c r="C2337" t="s">
        <v>2911</v>
      </c>
      <c r="D2337" t="s">
        <v>14577</v>
      </c>
      <c r="E2337" t="s">
        <v>25</v>
      </c>
      <c r="F2337" s="1">
        <f ca="1">TODAY()-employes3[[#This Row],[DN_ecart]]</f>
        <v>38766</v>
      </c>
      <c r="G2337" t="s">
        <v>14578</v>
      </c>
      <c r="H2337" t="s">
        <v>14579</v>
      </c>
      <c r="I2337" t="s">
        <v>14580</v>
      </c>
      <c r="J2337">
        <v>8</v>
      </c>
      <c r="K2337" t="s">
        <v>14581</v>
      </c>
      <c r="L2337">
        <v>10</v>
      </c>
      <c r="M2337" t="s">
        <v>14582</v>
      </c>
      <c r="N2337" s="1">
        <f ca="1">TODAY()-employes3[[#This Row],[DD_debut]]</f>
        <v>44289</v>
      </c>
      <c r="O2337" s="1">
        <f ca="1">IF(ISBLANK(employes3[[#This Row],[DD_fin]]),DATE(1900,1,1),TODAY()-employes3[[#This Row],[DD_fin]])</f>
        <v>1</v>
      </c>
      <c r="P2337">
        <v>5</v>
      </c>
      <c r="Q2337">
        <v>15.53</v>
      </c>
      <c r="R2337">
        <v>1</v>
      </c>
      <c r="S2337">
        <v>6809</v>
      </c>
      <c r="T2337">
        <v>1286</v>
      </c>
    </row>
    <row r="2338" spans="1:21" hidden="1">
      <c r="A2338">
        <v>3337</v>
      </c>
      <c r="B2338" t="s">
        <v>1418</v>
      </c>
      <c r="C2338" t="s">
        <v>955</v>
      </c>
      <c r="D2338" t="s">
        <v>14583</v>
      </c>
      <c r="E2338" t="s">
        <v>42</v>
      </c>
      <c r="F2338" s="1">
        <f ca="1">TODAY()-employes3[[#This Row],[DN_ecart]]</f>
        <v>32540</v>
      </c>
      <c r="G2338" t="s">
        <v>14584</v>
      </c>
      <c r="H2338" t="s">
        <v>14585</v>
      </c>
      <c r="I2338" t="s">
        <v>14586</v>
      </c>
      <c r="J2338">
        <v>18</v>
      </c>
      <c r="K2338" t="s">
        <v>14587</v>
      </c>
      <c r="L2338">
        <v>10</v>
      </c>
      <c r="M2338" t="s">
        <v>14588</v>
      </c>
      <c r="N2338" s="1">
        <f ca="1">TODAY()-employes3[[#This Row],[DD_debut]]</f>
        <v>45469</v>
      </c>
      <c r="O2338" s="1">
        <f ca="1">IF(ISBLANK(employes3[[#This Row],[DD_fin]]),DATE(1900,1,1),TODAY()-employes3[[#This Row],[DD_fin]])</f>
        <v>1</v>
      </c>
      <c r="P2338">
        <v>5</v>
      </c>
      <c r="Q2338">
        <v>15.72</v>
      </c>
      <c r="R2338">
        <v>1</v>
      </c>
      <c r="S2338">
        <v>13035</v>
      </c>
      <c r="T2338">
        <v>106</v>
      </c>
    </row>
    <row r="2339" spans="1:21" hidden="1">
      <c r="A2339">
        <v>3338</v>
      </c>
      <c r="B2339" t="s">
        <v>2443</v>
      </c>
      <c r="C2339" t="s">
        <v>381</v>
      </c>
      <c r="D2339" t="s">
        <v>14589</v>
      </c>
      <c r="E2339" t="s">
        <v>42</v>
      </c>
      <c r="F2339" s="1">
        <f ca="1">TODAY()-employes3[[#This Row],[DN_ecart]]</f>
        <v>31672</v>
      </c>
      <c r="G2339" t="s">
        <v>14590</v>
      </c>
      <c r="H2339" t="s">
        <v>14591</v>
      </c>
      <c r="I2339" t="s">
        <v>14592</v>
      </c>
      <c r="J2339">
        <v>13</v>
      </c>
      <c r="K2339" t="s">
        <v>14593</v>
      </c>
      <c r="L2339">
        <v>6</v>
      </c>
      <c r="M2339" t="s">
        <v>14594</v>
      </c>
      <c r="N2339" s="1">
        <f ca="1">TODAY()-employes3[[#This Row],[DD_debut]]</f>
        <v>44434</v>
      </c>
      <c r="O2339" s="1">
        <f ca="1">IF(ISBLANK(employes3[[#This Row],[DD_fin]]),DATE(1900,1,1),TODAY()-employes3[[#This Row],[DD_fin]])</f>
        <v>1</v>
      </c>
      <c r="P2339">
        <v>2</v>
      </c>
      <c r="Q2339">
        <v>28.98</v>
      </c>
      <c r="R2339">
        <v>1</v>
      </c>
      <c r="S2339">
        <v>13903</v>
      </c>
      <c r="T2339">
        <v>1141</v>
      </c>
    </row>
    <row r="2340" spans="1:21" hidden="1">
      <c r="A2340">
        <v>3339</v>
      </c>
      <c r="B2340" t="s">
        <v>349</v>
      </c>
      <c r="C2340" t="s">
        <v>1956</v>
      </c>
      <c r="D2340" t="s">
        <v>14595</v>
      </c>
      <c r="E2340" t="s">
        <v>25</v>
      </c>
      <c r="F2340" s="1">
        <f ca="1">TODAY()-employes3[[#This Row],[DN_ecart]]</f>
        <v>29222</v>
      </c>
      <c r="G2340" t="s">
        <v>14596</v>
      </c>
      <c r="H2340" t="s">
        <v>14597</v>
      </c>
      <c r="I2340" t="s">
        <v>14598</v>
      </c>
      <c r="J2340">
        <v>8</v>
      </c>
      <c r="K2340" t="s">
        <v>14599</v>
      </c>
      <c r="L2340">
        <v>9</v>
      </c>
      <c r="M2340" t="s">
        <v>14600</v>
      </c>
      <c r="N2340" s="1">
        <f ca="1">TODAY()-employes3[[#This Row],[DD_debut]]</f>
        <v>41514</v>
      </c>
      <c r="O2340" s="1">
        <f ca="1">IF(ISBLANK(employes3[[#This Row],[DD_fin]]),DATE(1900,1,1),TODAY()-employes3[[#This Row],[DD_fin]])</f>
        <v>1</v>
      </c>
      <c r="P2340">
        <v>8</v>
      </c>
      <c r="Q2340">
        <v>21.05</v>
      </c>
      <c r="R2340">
        <v>1</v>
      </c>
      <c r="S2340">
        <v>16353</v>
      </c>
      <c r="T2340">
        <v>4061</v>
      </c>
    </row>
    <row r="2341" spans="1:21" hidden="1">
      <c r="A2341">
        <v>3340</v>
      </c>
      <c r="B2341" t="s">
        <v>3419</v>
      </c>
      <c r="C2341" t="s">
        <v>525</v>
      </c>
      <c r="D2341" t="s">
        <v>14601</v>
      </c>
      <c r="E2341" t="s">
        <v>42</v>
      </c>
      <c r="F2341" s="1">
        <f ca="1">TODAY()-employes3[[#This Row],[DN_ecart]]</f>
        <v>34550</v>
      </c>
      <c r="G2341" t="s">
        <v>14602</v>
      </c>
      <c r="H2341" t="s">
        <v>14603</v>
      </c>
      <c r="I2341" t="s">
        <v>14604</v>
      </c>
      <c r="J2341">
        <v>9</v>
      </c>
      <c r="K2341" t="s">
        <v>14605</v>
      </c>
      <c r="L2341">
        <v>10</v>
      </c>
      <c r="M2341" t="s">
        <v>14606</v>
      </c>
      <c r="N2341" s="1">
        <f ca="1">TODAY()-employes3[[#This Row],[DD_debut]]</f>
        <v>45108</v>
      </c>
      <c r="O2341" s="1">
        <f ca="1">IF(ISBLANK(employes3[[#This Row],[DD_fin]]),DATE(1900,1,1),TODAY()-employes3[[#This Row],[DD_fin]])</f>
        <v>1</v>
      </c>
      <c r="P2341">
        <v>5</v>
      </c>
      <c r="Q2341">
        <v>19.73</v>
      </c>
      <c r="R2341">
        <v>1</v>
      </c>
      <c r="S2341">
        <v>11025</v>
      </c>
      <c r="T2341">
        <v>467</v>
      </c>
    </row>
    <row r="2342" spans="1:21" hidden="1">
      <c r="A2342">
        <v>3341</v>
      </c>
      <c r="B2342" t="s">
        <v>1049</v>
      </c>
      <c r="C2342" t="s">
        <v>757</v>
      </c>
      <c r="D2342" t="s">
        <v>14607</v>
      </c>
      <c r="E2342" t="s">
        <v>42</v>
      </c>
      <c r="F2342" s="1">
        <f ca="1">TODAY()-employes3[[#This Row],[DN_ecart]]</f>
        <v>25437</v>
      </c>
      <c r="G2342" t="s">
        <v>14608</v>
      </c>
      <c r="H2342" t="s">
        <v>14609</v>
      </c>
      <c r="I2342" t="s">
        <v>14610</v>
      </c>
      <c r="J2342">
        <v>65</v>
      </c>
      <c r="K2342" t="s">
        <v>14611</v>
      </c>
      <c r="L2342">
        <v>10</v>
      </c>
      <c r="M2342" t="s">
        <v>14612</v>
      </c>
      <c r="N2342" s="1">
        <f ca="1">TODAY()-employes3[[#This Row],[DD_debut]]</f>
        <v>45248</v>
      </c>
      <c r="O2342" s="1">
        <f ca="1">IF(ISBLANK(employes3[[#This Row],[DD_fin]]),DATE(1900,1,1),TODAY()-employes3[[#This Row],[DD_fin]])</f>
        <v>1</v>
      </c>
      <c r="P2342">
        <v>5</v>
      </c>
      <c r="Q2342">
        <v>21.78</v>
      </c>
      <c r="R2342">
        <v>2</v>
      </c>
      <c r="S2342">
        <v>20138</v>
      </c>
      <c r="T2342">
        <v>327</v>
      </c>
    </row>
    <row r="2343" spans="1:21" hidden="1">
      <c r="A2343">
        <v>3342</v>
      </c>
      <c r="B2343" t="s">
        <v>458</v>
      </c>
      <c r="C2343" t="s">
        <v>1332</v>
      </c>
      <c r="D2343" t="s">
        <v>14613</v>
      </c>
      <c r="E2343" t="s">
        <v>25</v>
      </c>
      <c r="F2343" s="1">
        <f ca="1">TODAY()-employes3[[#This Row],[DN_ecart]]</f>
        <v>30272</v>
      </c>
      <c r="G2343" t="s">
        <v>14614</v>
      </c>
      <c r="H2343" t="s">
        <v>14615</v>
      </c>
      <c r="I2343" t="s">
        <v>14616</v>
      </c>
      <c r="J2343">
        <v>9</v>
      </c>
      <c r="K2343" t="s">
        <v>14617</v>
      </c>
      <c r="L2343">
        <v>6</v>
      </c>
      <c r="M2343" t="s">
        <v>14618</v>
      </c>
      <c r="N2343" s="1">
        <f ca="1">TODAY()-employes3[[#This Row],[DD_debut]]</f>
        <v>43708</v>
      </c>
      <c r="O2343" s="1">
        <f ca="1">IF(ISBLANK(employes3[[#This Row],[DD_fin]]),DATE(1900,1,1),TODAY()-employes3[[#This Row],[DD_fin]])</f>
        <v>1</v>
      </c>
      <c r="P2343">
        <v>6</v>
      </c>
      <c r="Q2343">
        <v>42.68</v>
      </c>
      <c r="R2343">
        <v>2</v>
      </c>
      <c r="S2343">
        <v>15303</v>
      </c>
      <c r="T2343">
        <v>1867</v>
      </c>
    </row>
    <row r="2344" spans="1:21" hidden="1">
      <c r="A2344">
        <v>3343</v>
      </c>
      <c r="B2344" t="s">
        <v>6656</v>
      </c>
      <c r="C2344" t="s">
        <v>1399</v>
      </c>
      <c r="D2344" t="s">
        <v>14619</v>
      </c>
      <c r="E2344" t="s">
        <v>25</v>
      </c>
      <c r="F2344" s="1">
        <f ca="1">TODAY()-employes3[[#This Row],[DN_ecart]]</f>
        <v>32017</v>
      </c>
      <c r="G2344" t="s">
        <v>14620</v>
      </c>
      <c r="H2344" t="s">
        <v>14621</v>
      </c>
      <c r="I2344" t="s">
        <v>14622</v>
      </c>
      <c r="J2344">
        <v>33</v>
      </c>
      <c r="K2344" t="s">
        <v>14623</v>
      </c>
      <c r="L2344">
        <v>5</v>
      </c>
      <c r="M2344" t="s">
        <v>14624</v>
      </c>
      <c r="N2344" s="1">
        <f ca="1">TODAY()-employes3[[#This Row],[DD_debut]]</f>
        <v>42651</v>
      </c>
      <c r="O2344" s="1">
        <f ca="1">IF(ISBLANK(employes3[[#This Row],[DD_fin]]),DATE(1900,1,1),TODAY()-employes3[[#This Row],[DD_fin]])</f>
        <v>1</v>
      </c>
      <c r="P2344">
        <v>4</v>
      </c>
      <c r="Q2344">
        <v>44.41</v>
      </c>
      <c r="R2344">
        <v>3</v>
      </c>
      <c r="S2344">
        <v>13558</v>
      </c>
      <c r="T2344">
        <v>2924</v>
      </c>
    </row>
    <row r="2345" spans="1:21" hidden="1">
      <c r="A2345">
        <v>3344</v>
      </c>
      <c r="B2345" t="s">
        <v>2246</v>
      </c>
      <c r="C2345" t="s">
        <v>443</v>
      </c>
      <c r="D2345" t="s">
        <v>14625</v>
      </c>
      <c r="E2345" t="s">
        <v>42</v>
      </c>
      <c r="F2345" s="1">
        <f ca="1">TODAY()-employes3[[#This Row],[DN_ecart]]</f>
        <v>30892</v>
      </c>
      <c r="G2345" t="s">
        <v>14626</v>
      </c>
      <c r="H2345" t="s">
        <v>14627</v>
      </c>
      <c r="I2345" t="s">
        <v>14628</v>
      </c>
      <c r="J2345">
        <v>58</v>
      </c>
      <c r="K2345" t="s">
        <v>14629</v>
      </c>
      <c r="L2345">
        <v>7</v>
      </c>
      <c r="M2345" t="s">
        <v>14630</v>
      </c>
      <c r="N2345" s="1">
        <f ca="1">TODAY()-employes3[[#This Row],[DD_debut]]</f>
        <v>44734</v>
      </c>
      <c r="O2345" s="1">
        <f ca="1">IF(ISBLANK(employes3[[#This Row],[DD_fin]]),DATE(1900,1,1),TODAY()-employes3[[#This Row],[DD_fin]])</f>
        <v>1</v>
      </c>
      <c r="P2345">
        <v>1</v>
      </c>
      <c r="Q2345">
        <v>33.18</v>
      </c>
      <c r="R2345">
        <v>1</v>
      </c>
      <c r="S2345">
        <v>14683</v>
      </c>
      <c r="T2345">
        <v>841</v>
      </c>
    </row>
    <row r="2346" spans="1:21" hidden="1">
      <c r="A2346">
        <v>2898</v>
      </c>
      <c r="B2346" t="s">
        <v>2005</v>
      </c>
      <c r="C2346" t="s">
        <v>251</v>
      </c>
      <c r="D2346" t="s">
        <v>14631</v>
      </c>
      <c r="E2346" t="s">
        <v>42</v>
      </c>
      <c r="F2346" s="1">
        <f ca="1">TODAY()-employes3[[#This Row],[DN_ecart]]</f>
        <v>33785</v>
      </c>
      <c r="G2346" t="s">
        <v>14632</v>
      </c>
      <c r="H2346" t="s">
        <v>14633</v>
      </c>
      <c r="I2346" t="s">
        <v>14634</v>
      </c>
      <c r="J2346">
        <v>27</v>
      </c>
      <c r="K2346" t="s">
        <v>14635</v>
      </c>
      <c r="L2346">
        <v>7</v>
      </c>
      <c r="M2346" t="s">
        <v>14636</v>
      </c>
      <c r="N2346" s="1">
        <f ca="1">TODAY()-employes3[[#This Row],[DD_debut]]</f>
        <v>43446</v>
      </c>
      <c r="O2346" s="1">
        <f ca="1">IF(ISBLANK(employes3[[#This Row],[DD_fin]]),DATE(1900,1,1),TODAY()-employes3[[#This Row],[DD_fin]])</f>
        <v>1</v>
      </c>
      <c r="P2346">
        <v>7</v>
      </c>
      <c r="Q2346">
        <v>36.409999999999997</v>
      </c>
      <c r="R2346">
        <v>1</v>
      </c>
      <c r="S2346">
        <v>11790</v>
      </c>
      <c r="T2346">
        <v>2129</v>
      </c>
    </row>
    <row r="2347" spans="1:21" hidden="1">
      <c r="A2347">
        <v>3346</v>
      </c>
      <c r="B2347" t="s">
        <v>982</v>
      </c>
      <c r="C2347" t="s">
        <v>668</v>
      </c>
      <c r="D2347" t="s">
        <v>14637</v>
      </c>
      <c r="E2347" t="s">
        <v>42</v>
      </c>
      <c r="F2347" s="1">
        <f ca="1">TODAY()-employes3[[#This Row],[DN_ecart]]</f>
        <v>26966</v>
      </c>
      <c r="G2347" t="s">
        <v>14638</v>
      </c>
      <c r="H2347" t="s">
        <v>14639</v>
      </c>
      <c r="I2347" t="s">
        <v>14640</v>
      </c>
      <c r="J2347">
        <v>39</v>
      </c>
      <c r="K2347" t="s">
        <v>14641</v>
      </c>
      <c r="L2347">
        <v>6</v>
      </c>
      <c r="M2347" t="s">
        <v>14642</v>
      </c>
      <c r="N2347" s="1">
        <f ca="1">TODAY()-employes3[[#This Row],[DD_debut]]</f>
        <v>41541</v>
      </c>
      <c r="O2347" s="1">
        <f ca="1">IF(ISBLANK(employes3[[#This Row],[DD_fin]]),DATE(1900,1,1),TODAY()-employes3[[#This Row],[DD_fin]])</f>
        <v>1</v>
      </c>
      <c r="P2347">
        <v>3</v>
      </c>
      <c r="Q2347">
        <v>34.770000000000003</v>
      </c>
      <c r="R2347">
        <v>1</v>
      </c>
      <c r="S2347">
        <v>18609</v>
      </c>
      <c r="T2347">
        <v>4034</v>
      </c>
    </row>
    <row r="2348" spans="1:21" hidden="1">
      <c r="A2348">
        <v>3347</v>
      </c>
      <c r="B2348" t="s">
        <v>1578</v>
      </c>
      <c r="C2348" t="s">
        <v>2995</v>
      </c>
      <c r="D2348" t="s">
        <v>14643</v>
      </c>
      <c r="E2348" t="s">
        <v>25</v>
      </c>
      <c r="F2348" s="1">
        <f ca="1">TODAY()-employes3[[#This Row],[DN_ecart]]</f>
        <v>22950</v>
      </c>
      <c r="G2348" t="s">
        <v>14644</v>
      </c>
      <c r="H2348" t="s">
        <v>14645</v>
      </c>
      <c r="I2348" t="s">
        <v>14646</v>
      </c>
      <c r="J2348">
        <v>14</v>
      </c>
      <c r="K2348" t="s">
        <v>14647</v>
      </c>
      <c r="L2348">
        <v>6</v>
      </c>
      <c r="M2348" t="s">
        <v>14648</v>
      </c>
      <c r="N2348" s="1">
        <f ca="1">TODAY()-employes3[[#This Row],[DD_debut]]</f>
        <v>45199</v>
      </c>
      <c r="O2348" s="1">
        <f ca="1">IF(ISBLANK(employes3[[#This Row],[DD_fin]]),DATE(1900,1,1),TODAY()-employes3[[#This Row],[DD_fin]])</f>
        <v>1</v>
      </c>
      <c r="P2348">
        <v>2</v>
      </c>
      <c r="Q2348">
        <v>16.239999999999998</v>
      </c>
      <c r="R2348">
        <v>1</v>
      </c>
      <c r="S2348">
        <v>22625</v>
      </c>
      <c r="T2348">
        <v>376</v>
      </c>
    </row>
    <row r="2349" spans="1:21" hidden="1">
      <c r="A2349">
        <v>3348</v>
      </c>
      <c r="B2349" t="s">
        <v>728</v>
      </c>
      <c r="C2349" t="s">
        <v>832</v>
      </c>
      <c r="D2349" t="s">
        <v>14649</v>
      </c>
      <c r="E2349" t="s">
        <v>25</v>
      </c>
      <c r="F2349" s="1">
        <f ca="1">TODAY()-employes3[[#This Row],[DN_ecart]]</f>
        <v>29947</v>
      </c>
      <c r="G2349" t="s">
        <v>14650</v>
      </c>
      <c r="H2349" t="s">
        <v>14651</v>
      </c>
      <c r="I2349" t="s">
        <v>14652</v>
      </c>
      <c r="J2349">
        <v>5</v>
      </c>
      <c r="K2349" t="s">
        <v>14653</v>
      </c>
      <c r="L2349">
        <v>9</v>
      </c>
      <c r="M2349" t="s">
        <v>14654</v>
      </c>
      <c r="N2349" s="1">
        <f ca="1">TODAY()-employes3[[#This Row],[DD_debut]]</f>
        <v>41582</v>
      </c>
      <c r="O2349" s="1">
        <f ca="1">IF(ISBLANK(employes3[[#This Row],[DD_fin]]),DATE(1900,1,1),TODAY()-employes3[[#This Row],[DD_fin]])</f>
        <v>41967</v>
      </c>
      <c r="P2349">
        <v>8</v>
      </c>
      <c r="Q2349">
        <v>17.39</v>
      </c>
      <c r="R2349">
        <v>1</v>
      </c>
      <c r="S2349">
        <v>15628</v>
      </c>
      <c r="T2349">
        <v>3993</v>
      </c>
      <c r="U2349">
        <v>3608</v>
      </c>
    </row>
    <row r="2350" spans="1:21" hidden="1">
      <c r="A2350">
        <v>3349</v>
      </c>
      <c r="B2350" t="s">
        <v>2607</v>
      </c>
      <c r="C2350" t="s">
        <v>691</v>
      </c>
      <c r="D2350" t="s">
        <v>14655</v>
      </c>
      <c r="E2350" t="s">
        <v>42</v>
      </c>
      <c r="F2350" s="1">
        <f ca="1">TODAY()-employes3[[#This Row],[DN_ecart]]</f>
        <v>28764</v>
      </c>
      <c r="G2350" t="s">
        <v>14656</v>
      </c>
      <c r="H2350" t="s">
        <v>14657</v>
      </c>
      <c r="I2350" t="s">
        <v>14658</v>
      </c>
      <c r="J2350">
        <v>9</v>
      </c>
      <c r="K2350" t="s">
        <v>14659</v>
      </c>
      <c r="L2350">
        <v>7</v>
      </c>
      <c r="M2350" t="s">
        <v>14660</v>
      </c>
      <c r="N2350" s="1">
        <f ca="1">TODAY()-employes3[[#This Row],[DD_debut]]</f>
        <v>44659</v>
      </c>
      <c r="O2350" s="1">
        <f ca="1">IF(ISBLANK(employes3[[#This Row],[DD_fin]]),DATE(1900,1,1),TODAY()-employes3[[#This Row],[DD_fin]])</f>
        <v>1</v>
      </c>
      <c r="P2350">
        <v>3</v>
      </c>
      <c r="Q2350">
        <v>43.25</v>
      </c>
      <c r="R2350">
        <v>2</v>
      </c>
      <c r="S2350">
        <v>16811</v>
      </c>
      <c r="T2350">
        <v>916</v>
      </c>
    </row>
    <row r="2351" spans="1:21" hidden="1">
      <c r="A2351">
        <v>3350</v>
      </c>
      <c r="B2351" t="s">
        <v>9069</v>
      </c>
      <c r="C2351" t="s">
        <v>4641</v>
      </c>
      <c r="D2351" t="s">
        <v>14661</v>
      </c>
      <c r="E2351" t="s">
        <v>25</v>
      </c>
      <c r="F2351" s="1">
        <f ca="1">TODAY()-employes3[[#This Row],[DN_ecart]]</f>
        <v>38849</v>
      </c>
      <c r="G2351" t="s">
        <v>14662</v>
      </c>
      <c r="H2351" t="s">
        <v>14663</v>
      </c>
      <c r="I2351" t="s">
        <v>14664</v>
      </c>
      <c r="J2351">
        <v>26</v>
      </c>
      <c r="K2351" t="s">
        <v>14665</v>
      </c>
      <c r="L2351">
        <v>9</v>
      </c>
      <c r="M2351" t="s">
        <v>14666</v>
      </c>
      <c r="N2351" s="1">
        <f ca="1">TODAY()-employes3[[#This Row],[DD_debut]]</f>
        <v>43947</v>
      </c>
      <c r="O2351" s="1">
        <f ca="1">IF(ISBLANK(employes3[[#This Row],[DD_fin]]),DATE(1900,1,1),TODAY()-employes3[[#This Row],[DD_fin]])</f>
        <v>1</v>
      </c>
      <c r="P2351">
        <v>6</v>
      </c>
      <c r="Q2351">
        <v>43.52</v>
      </c>
      <c r="R2351">
        <v>1</v>
      </c>
      <c r="S2351">
        <v>6726</v>
      </c>
      <c r="T2351">
        <v>1628</v>
      </c>
    </row>
    <row r="2352" spans="1:21" hidden="1">
      <c r="A2352">
        <v>3351</v>
      </c>
      <c r="B2352" t="s">
        <v>3073</v>
      </c>
      <c r="C2352" t="s">
        <v>65</v>
      </c>
      <c r="D2352" t="s">
        <v>14667</v>
      </c>
      <c r="E2352" t="s">
        <v>25</v>
      </c>
      <c r="F2352" s="1">
        <f ca="1">TODAY()-employes3[[#This Row],[DN_ecart]]</f>
        <v>32166</v>
      </c>
      <c r="G2352" t="s">
        <v>14668</v>
      </c>
      <c r="H2352" t="s">
        <v>14669</v>
      </c>
      <c r="I2352" t="s">
        <v>14670</v>
      </c>
      <c r="J2352">
        <v>21</v>
      </c>
      <c r="K2352" t="s">
        <v>14671</v>
      </c>
      <c r="L2352">
        <v>7</v>
      </c>
      <c r="M2352" t="s">
        <v>14672</v>
      </c>
      <c r="N2352" s="1">
        <f ca="1">TODAY()-employes3[[#This Row],[DD_debut]]</f>
        <v>41042</v>
      </c>
      <c r="O2352" s="1">
        <f ca="1">IF(ISBLANK(employes3[[#This Row],[DD_fin]]),DATE(1900,1,1),TODAY()-employes3[[#This Row],[DD_fin]])</f>
        <v>1</v>
      </c>
      <c r="P2352">
        <v>3</v>
      </c>
      <c r="Q2352">
        <v>30.52</v>
      </c>
      <c r="R2352">
        <v>1</v>
      </c>
      <c r="S2352">
        <v>13409</v>
      </c>
      <c r="T2352">
        <v>4533</v>
      </c>
    </row>
    <row r="2353" spans="1:21" hidden="1">
      <c r="A2353">
        <v>3352</v>
      </c>
      <c r="B2353" t="s">
        <v>458</v>
      </c>
      <c r="C2353" t="s">
        <v>3898</v>
      </c>
      <c r="D2353" t="s">
        <v>14673</v>
      </c>
      <c r="E2353" t="s">
        <v>25</v>
      </c>
      <c r="F2353" s="1">
        <f ca="1">TODAY()-employes3[[#This Row],[DN_ecart]]</f>
        <v>32237</v>
      </c>
      <c r="G2353" t="s">
        <v>14674</v>
      </c>
      <c r="H2353" t="s">
        <v>14675</v>
      </c>
      <c r="I2353" t="s">
        <v>14676</v>
      </c>
      <c r="J2353">
        <v>46</v>
      </c>
      <c r="K2353" t="s">
        <v>14677</v>
      </c>
      <c r="L2353">
        <v>9</v>
      </c>
      <c r="M2353" t="s">
        <v>14678</v>
      </c>
      <c r="N2353" s="1">
        <f ca="1">TODAY()-employes3[[#This Row],[DD_debut]]</f>
        <v>44903</v>
      </c>
      <c r="O2353" s="1">
        <f ca="1">IF(ISBLANK(employes3[[#This Row],[DD_fin]]),DATE(1900,1,1),TODAY()-employes3[[#This Row],[DD_fin]])</f>
        <v>1</v>
      </c>
      <c r="P2353">
        <v>2</v>
      </c>
      <c r="Q2353">
        <v>29.68</v>
      </c>
      <c r="R2353">
        <v>1</v>
      </c>
      <c r="S2353">
        <v>13338</v>
      </c>
      <c r="T2353">
        <v>672</v>
      </c>
    </row>
    <row r="2354" spans="1:21" hidden="1">
      <c r="A2354">
        <v>3353</v>
      </c>
      <c r="B2354" t="s">
        <v>1813</v>
      </c>
      <c r="C2354" t="s">
        <v>1280</v>
      </c>
      <c r="D2354" t="s">
        <v>14679</v>
      </c>
      <c r="E2354" t="s">
        <v>42</v>
      </c>
      <c r="F2354" s="1">
        <f ca="1">TODAY()-employes3[[#This Row],[DN_ecart]]</f>
        <v>37520</v>
      </c>
      <c r="G2354" t="s">
        <v>14680</v>
      </c>
      <c r="H2354" t="s">
        <v>14681</v>
      </c>
      <c r="I2354" t="s">
        <v>14682</v>
      </c>
      <c r="J2354">
        <v>3</v>
      </c>
      <c r="K2354" t="s">
        <v>14683</v>
      </c>
      <c r="L2354">
        <v>6</v>
      </c>
      <c r="M2354" t="s">
        <v>14684</v>
      </c>
      <c r="N2354" s="1">
        <f ca="1">TODAY()-employes3[[#This Row],[DD_debut]]</f>
        <v>43817</v>
      </c>
      <c r="O2354" s="1">
        <f ca="1">IF(ISBLANK(employes3[[#This Row],[DD_fin]]),DATE(1900,1,1),TODAY()-employes3[[#This Row],[DD_fin]])</f>
        <v>1</v>
      </c>
      <c r="P2354">
        <v>5</v>
      </c>
      <c r="Q2354">
        <v>32.04</v>
      </c>
      <c r="R2354">
        <v>1</v>
      </c>
      <c r="S2354">
        <v>8055</v>
      </c>
      <c r="T2354">
        <v>1758</v>
      </c>
    </row>
    <row r="2355" spans="1:21" hidden="1">
      <c r="A2355">
        <v>3354</v>
      </c>
      <c r="B2355" t="s">
        <v>4666</v>
      </c>
      <c r="C2355" t="s">
        <v>1154</v>
      </c>
      <c r="D2355" t="s">
        <v>14685</v>
      </c>
      <c r="E2355" t="s">
        <v>42</v>
      </c>
      <c r="F2355" s="1">
        <f ca="1">TODAY()-employes3[[#This Row],[DN_ecart]]</f>
        <v>22787</v>
      </c>
      <c r="G2355" t="s">
        <v>14686</v>
      </c>
      <c r="H2355" t="s">
        <v>14687</v>
      </c>
      <c r="I2355" t="s">
        <v>14688</v>
      </c>
      <c r="J2355">
        <v>52</v>
      </c>
      <c r="K2355" t="s">
        <v>14689</v>
      </c>
      <c r="L2355">
        <v>10</v>
      </c>
      <c r="M2355" t="s">
        <v>14690</v>
      </c>
      <c r="N2355" s="1">
        <f ca="1">TODAY()-employes3[[#This Row],[DD_debut]]</f>
        <v>43516</v>
      </c>
      <c r="O2355" s="1">
        <f ca="1">IF(ISBLANK(employes3[[#This Row],[DD_fin]]),DATE(1900,1,1),TODAY()-employes3[[#This Row],[DD_fin]])</f>
        <v>1</v>
      </c>
      <c r="P2355">
        <v>5</v>
      </c>
      <c r="Q2355">
        <v>14.18</v>
      </c>
      <c r="R2355">
        <v>1</v>
      </c>
      <c r="S2355">
        <v>22788</v>
      </c>
      <c r="T2355">
        <v>2059</v>
      </c>
    </row>
    <row r="2356" spans="1:21" hidden="1">
      <c r="A2356">
        <v>3355</v>
      </c>
      <c r="B2356" t="s">
        <v>2443</v>
      </c>
      <c r="C2356" t="s">
        <v>883</v>
      </c>
      <c r="D2356" t="s">
        <v>14691</v>
      </c>
      <c r="E2356" t="s">
        <v>42</v>
      </c>
      <c r="F2356" s="1">
        <f ca="1">TODAY()-employes3[[#This Row],[DN_ecart]]</f>
        <v>30972</v>
      </c>
      <c r="G2356" t="s">
        <v>14692</v>
      </c>
      <c r="H2356" t="s">
        <v>14693</v>
      </c>
      <c r="I2356" t="s">
        <v>14694</v>
      </c>
      <c r="J2356">
        <v>27</v>
      </c>
      <c r="K2356" t="s">
        <v>14695</v>
      </c>
      <c r="L2356">
        <v>5</v>
      </c>
      <c r="M2356" t="s">
        <v>14696</v>
      </c>
      <c r="N2356" s="1">
        <f ca="1">TODAY()-employes3[[#This Row],[DD_debut]]</f>
        <v>42175</v>
      </c>
      <c r="O2356" s="1">
        <f ca="1">IF(ISBLANK(employes3[[#This Row],[DD_fin]]),DATE(1900,1,1),TODAY()-employes3[[#This Row],[DD_fin]])</f>
        <v>44830</v>
      </c>
      <c r="P2356">
        <v>2</v>
      </c>
      <c r="Q2356">
        <v>30.96</v>
      </c>
      <c r="R2356">
        <v>3</v>
      </c>
      <c r="S2356">
        <v>14603</v>
      </c>
      <c r="T2356">
        <v>3400</v>
      </c>
      <c r="U2356">
        <v>745</v>
      </c>
    </row>
    <row r="2357" spans="1:21" hidden="1">
      <c r="A2357">
        <v>3356</v>
      </c>
      <c r="B2357" t="s">
        <v>6143</v>
      </c>
      <c r="C2357" t="s">
        <v>3898</v>
      </c>
      <c r="D2357" t="s">
        <v>14697</v>
      </c>
      <c r="E2357" t="s">
        <v>25</v>
      </c>
      <c r="F2357" s="1">
        <f ca="1">TODAY()-employes3[[#This Row],[DN_ecart]]</f>
        <v>35291</v>
      </c>
      <c r="G2357" t="s">
        <v>14698</v>
      </c>
      <c r="H2357" t="s">
        <v>14699</v>
      </c>
      <c r="I2357" t="s">
        <v>14700</v>
      </c>
      <c r="J2357">
        <v>75</v>
      </c>
      <c r="K2357" t="s">
        <v>14701</v>
      </c>
      <c r="L2357">
        <v>7</v>
      </c>
      <c r="M2357" t="s">
        <v>14702</v>
      </c>
      <c r="N2357" s="1">
        <f ca="1">TODAY()-employes3[[#This Row],[DD_debut]]</f>
        <v>40596</v>
      </c>
      <c r="O2357" s="1">
        <f ca="1">IF(ISBLANK(employes3[[#This Row],[DD_fin]]),DATE(1900,1,1),TODAY()-employes3[[#This Row],[DD_fin]])</f>
        <v>1</v>
      </c>
      <c r="P2357">
        <v>8</v>
      </c>
      <c r="Q2357">
        <v>34.4</v>
      </c>
      <c r="R2357">
        <v>2</v>
      </c>
      <c r="S2357">
        <v>10284</v>
      </c>
      <c r="T2357">
        <v>4979</v>
      </c>
    </row>
    <row r="2358" spans="1:21" hidden="1">
      <c r="A2358">
        <v>3357</v>
      </c>
      <c r="B2358" t="s">
        <v>10912</v>
      </c>
      <c r="C2358" t="s">
        <v>327</v>
      </c>
      <c r="D2358" t="s">
        <v>14703</v>
      </c>
      <c r="E2358" t="s">
        <v>25</v>
      </c>
      <c r="F2358" s="1">
        <f ca="1">TODAY()-employes3[[#This Row],[DN_ecart]]</f>
        <v>35759</v>
      </c>
      <c r="G2358" t="s">
        <v>14704</v>
      </c>
      <c r="H2358" t="s">
        <v>14705</v>
      </c>
      <c r="I2358" t="s">
        <v>14706</v>
      </c>
      <c r="J2358">
        <v>26</v>
      </c>
      <c r="K2358" t="s">
        <v>14707</v>
      </c>
      <c r="L2358">
        <v>9</v>
      </c>
      <c r="M2358" t="s">
        <v>14708</v>
      </c>
      <c r="N2358" s="1">
        <f ca="1">TODAY()-employes3[[#This Row],[DD_debut]]</f>
        <v>43459</v>
      </c>
      <c r="O2358" s="1">
        <f ca="1">IF(ISBLANK(employes3[[#This Row],[DD_fin]]),DATE(1900,1,1),TODAY()-employes3[[#This Row],[DD_fin]])</f>
        <v>1</v>
      </c>
      <c r="P2358">
        <v>5</v>
      </c>
      <c r="Q2358">
        <v>14.28</v>
      </c>
      <c r="R2358">
        <v>4</v>
      </c>
      <c r="S2358">
        <v>9816</v>
      </c>
      <c r="T2358">
        <v>2116</v>
      </c>
    </row>
    <row r="2359" spans="1:21" hidden="1">
      <c r="A2359">
        <v>3358</v>
      </c>
      <c r="B2359" t="s">
        <v>757</v>
      </c>
      <c r="C2359" t="s">
        <v>2364</v>
      </c>
      <c r="D2359" t="s">
        <v>14709</v>
      </c>
      <c r="E2359" t="s">
        <v>42</v>
      </c>
      <c r="F2359" s="1">
        <f ca="1">TODAY()-employes3[[#This Row],[DN_ecart]]</f>
        <v>31532</v>
      </c>
      <c r="G2359" t="s">
        <v>14710</v>
      </c>
      <c r="H2359" t="s">
        <v>14711</v>
      </c>
      <c r="I2359" t="s">
        <v>14712</v>
      </c>
      <c r="J2359">
        <v>37</v>
      </c>
      <c r="K2359" t="s">
        <v>14713</v>
      </c>
      <c r="L2359">
        <v>7</v>
      </c>
      <c r="M2359" t="s">
        <v>14714</v>
      </c>
      <c r="N2359" s="1">
        <f ca="1">TODAY()-employes3[[#This Row],[DD_debut]]</f>
        <v>44246</v>
      </c>
      <c r="O2359" s="1">
        <f ca="1">IF(ISBLANK(employes3[[#This Row],[DD_fin]]),DATE(1900,1,1),TODAY()-employes3[[#This Row],[DD_fin]])</f>
        <v>1</v>
      </c>
      <c r="P2359">
        <v>5</v>
      </c>
      <c r="Q2359">
        <v>43.19</v>
      </c>
      <c r="R2359">
        <v>1</v>
      </c>
      <c r="S2359">
        <v>14043</v>
      </c>
      <c r="T2359">
        <v>1329</v>
      </c>
    </row>
    <row r="2360" spans="1:21" hidden="1">
      <c r="A2360">
        <v>3359</v>
      </c>
      <c r="B2360" t="s">
        <v>1145</v>
      </c>
      <c r="C2360" t="s">
        <v>213</v>
      </c>
      <c r="D2360" t="s">
        <v>14715</v>
      </c>
      <c r="E2360" t="s">
        <v>25</v>
      </c>
      <c r="F2360" s="1">
        <f ca="1">TODAY()-employes3[[#This Row],[DN_ecart]]</f>
        <v>37407</v>
      </c>
      <c r="G2360" t="s">
        <v>14716</v>
      </c>
      <c r="H2360" t="s">
        <v>14717</v>
      </c>
      <c r="I2360" t="s">
        <v>14718</v>
      </c>
      <c r="J2360">
        <v>21</v>
      </c>
      <c r="K2360" t="s">
        <v>14719</v>
      </c>
      <c r="L2360">
        <v>5</v>
      </c>
      <c r="M2360" t="s">
        <v>14720</v>
      </c>
      <c r="N2360" s="1">
        <f ca="1">TODAY()-employes3[[#This Row],[DD_debut]]</f>
        <v>42569</v>
      </c>
      <c r="O2360" s="1">
        <f ca="1">IF(ISBLANK(employes3[[#This Row],[DD_fin]]),DATE(1900,1,1),TODAY()-employes3[[#This Row],[DD_fin]])</f>
        <v>1</v>
      </c>
      <c r="P2360">
        <v>5</v>
      </c>
      <c r="Q2360">
        <v>16.55</v>
      </c>
      <c r="R2360">
        <v>2</v>
      </c>
      <c r="S2360">
        <v>8168</v>
      </c>
      <c r="T2360">
        <v>3006</v>
      </c>
    </row>
    <row r="2361" spans="1:21" hidden="1">
      <c r="A2361">
        <v>3360</v>
      </c>
      <c r="B2361" t="s">
        <v>1432</v>
      </c>
      <c r="C2361" t="s">
        <v>809</v>
      </c>
      <c r="D2361" t="s">
        <v>14721</v>
      </c>
      <c r="E2361" t="s">
        <v>42</v>
      </c>
      <c r="F2361" s="1">
        <f ca="1">TODAY()-employes3[[#This Row],[DN_ecart]]</f>
        <v>32537</v>
      </c>
      <c r="G2361" t="s">
        <v>14722</v>
      </c>
      <c r="H2361" t="s">
        <v>14723</v>
      </c>
      <c r="I2361" t="s">
        <v>14724</v>
      </c>
      <c r="J2361">
        <v>43</v>
      </c>
      <c r="K2361" t="s">
        <v>14725</v>
      </c>
      <c r="L2361">
        <v>8</v>
      </c>
      <c r="M2361" t="s">
        <v>14726</v>
      </c>
      <c r="N2361" s="1">
        <f ca="1">TODAY()-employes3[[#This Row],[DD_debut]]</f>
        <v>44778</v>
      </c>
      <c r="O2361" s="1">
        <f ca="1">IF(ISBLANK(employes3[[#This Row],[DD_fin]]),DATE(1900,1,1),TODAY()-employes3[[#This Row],[DD_fin]])</f>
        <v>1</v>
      </c>
      <c r="P2361">
        <v>4</v>
      </c>
      <c r="Q2361">
        <v>22.88</v>
      </c>
      <c r="R2361">
        <v>1</v>
      </c>
      <c r="S2361">
        <v>13038</v>
      </c>
      <c r="T2361">
        <v>797</v>
      </c>
    </row>
    <row r="2362" spans="1:21" hidden="1">
      <c r="A2362">
        <v>3361</v>
      </c>
      <c r="B2362" t="s">
        <v>419</v>
      </c>
      <c r="C2362" t="s">
        <v>4098</v>
      </c>
      <c r="D2362" t="s">
        <v>14727</v>
      </c>
      <c r="E2362" t="s">
        <v>25</v>
      </c>
      <c r="F2362" s="1">
        <f ca="1">TODAY()-employes3[[#This Row],[DN_ecart]]</f>
        <v>35282</v>
      </c>
      <c r="G2362" t="s">
        <v>14728</v>
      </c>
      <c r="H2362" t="s">
        <v>14729</v>
      </c>
      <c r="I2362" t="s">
        <v>14730</v>
      </c>
      <c r="J2362">
        <v>24</v>
      </c>
      <c r="K2362" t="s">
        <v>14731</v>
      </c>
      <c r="L2362">
        <v>5</v>
      </c>
      <c r="M2362" t="s">
        <v>14732</v>
      </c>
      <c r="N2362" s="1">
        <f ca="1">TODAY()-employes3[[#This Row],[DD_debut]]</f>
        <v>41017</v>
      </c>
      <c r="O2362" s="1">
        <f ca="1">IF(ISBLANK(employes3[[#This Row],[DD_fin]]),DATE(1900,1,1),TODAY()-employes3[[#This Row],[DD_fin]])</f>
        <v>1</v>
      </c>
      <c r="P2362">
        <v>5</v>
      </c>
      <c r="Q2362">
        <v>12.49</v>
      </c>
      <c r="R2362">
        <v>2</v>
      </c>
      <c r="S2362">
        <v>10293</v>
      </c>
      <c r="T2362">
        <v>4558</v>
      </c>
    </row>
    <row r="2363" spans="1:21" hidden="1">
      <c r="A2363">
        <v>3362</v>
      </c>
      <c r="B2363" t="s">
        <v>690</v>
      </c>
      <c r="C2363" t="s">
        <v>381</v>
      </c>
      <c r="D2363" t="s">
        <v>14733</v>
      </c>
      <c r="E2363" t="s">
        <v>42</v>
      </c>
      <c r="F2363" s="1">
        <f ca="1">TODAY()-employes3[[#This Row],[DN_ecart]]</f>
        <v>35709</v>
      </c>
      <c r="G2363" t="s">
        <v>14734</v>
      </c>
      <c r="H2363" t="s">
        <v>14735</v>
      </c>
      <c r="I2363" t="s">
        <v>14736</v>
      </c>
      <c r="J2363">
        <v>22</v>
      </c>
      <c r="K2363" t="s">
        <v>14737</v>
      </c>
      <c r="L2363">
        <v>8</v>
      </c>
      <c r="M2363" t="s">
        <v>14738</v>
      </c>
      <c r="N2363" s="1">
        <f ca="1">TODAY()-employes3[[#This Row],[DD_debut]]</f>
        <v>44237</v>
      </c>
      <c r="O2363" s="1">
        <f ca="1">IF(ISBLANK(employes3[[#This Row],[DD_fin]]),DATE(1900,1,1),TODAY()-employes3[[#This Row],[DD_fin]])</f>
        <v>1</v>
      </c>
      <c r="P2363">
        <v>5</v>
      </c>
      <c r="Q2363">
        <v>26.47</v>
      </c>
      <c r="R2363">
        <v>1</v>
      </c>
      <c r="S2363">
        <v>9866</v>
      </c>
      <c r="T2363">
        <v>1338</v>
      </c>
    </row>
    <row r="2364" spans="1:21" hidden="1">
      <c r="A2364">
        <v>3363</v>
      </c>
      <c r="B2364" t="s">
        <v>251</v>
      </c>
      <c r="C2364" t="s">
        <v>49</v>
      </c>
      <c r="D2364" t="s">
        <v>14739</v>
      </c>
      <c r="E2364" t="s">
        <v>25</v>
      </c>
      <c r="F2364" s="1">
        <f ca="1">TODAY()-employes3[[#This Row],[DN_ecart]]</f>
        <v>38136</v>
      </c>
      <c r="G2364" t="s">
        <v>14740</v>
      </c>
      <c r="H2364" t="s">
        <v>14741</v>
      </c>
      <c r="I2364" t="s">
        <v>14742</v>
      </c>
      <c r="J2364">
        <v>23</v>
      </c>
      <c r="K2364" t="s">
        <v>14743</v>
      </c>
      <c r="L2364">
        <v>9</v>
      </c>
      <c r="M2364" t="s">
        <v>14744</v>
      </c>
      <c r="N2364" s="1">
        <f ca="1">TODAY()-employes3[[#This Row],[DD_debut]]</f>
        <v>45440</v>
      </c>
      <c r="O2364" s="1">
        <f ca="1">IF(ISBLANK(employes3[[#This Row],[DD_fin]]),DATE(1900,1,1),TODAY()-employes3[[#This Row],[DD_fin]])</f>
        <v>1</v>
      </c>
      <c r="P2364">
        <v>8</v>
      </c>
      <c r="Q2364">
        <v>13.6</v>
      </c>
      <c r="R2364">
        <v>4</v>
      </c>
      <c r="S2364">
        <v>7439</v>
      </c>
      <c r="T2364">
        <v>135</v>
      </c>
    </row>
    <row r="2365" spans="1:21" hidden="1">
      <c r="A2365">
        <v>3364</v>
      </c>
      <c r="B2365" t="s">
        <v>2013</v>
      </c>
      <c r="C2365" t="s">
        <v>313</v>
      </c>
      <c r="D2365" t="s">
        <v>14745</v>
      </c>
      <c r="E2365" t="s">
        <v>25</v>
      </c>
      <c r="F2365" s="1">
        <f ca="1">TODAY()-employes3[[#This Row],[DN_ecart]]</f>
        <v>22934</v>
      </c>
      <c r="G2365" t="s">
        <v>14746</v>
      </c>
      <c r="H2365" t="s">
        <v>14747</v>
      </c>
      <c r="I2365" t="s">
        <v>14748</v>
      </c>
      <c r="J2365">
        <v>15</v>
      </c>
      <c r="K2365" t="s">
        <v>14749</v>
      </c>
      <c r="L2365">
        <v>10</v>
      </c>
      <c r="M2365" t="s">
        <v>14750</v>
      </c>
      <c r="N2365" s="1">
        <f ca="1">TODAY()-employes3[[#This Row],[DD_debut]]</f>
        <v>44582</v>
      </c>
      <c r="O2365" s="1">
        <f ca="1">IF(ISBLANK(employes3[[#This Row],[DD_fin]]),DATE(1900,1,1),TODAY()-employes3[[#This Row],[DD_fin]])</f>
        <v>1</v>
      </c>
      <c r="P2365">
        <v>4</v>
      </c>
      <c r="Q2365">
        <v>33.700000000000003</v>
      </c>
      <c r="R2365">
        <v>1</v>
      </c>
      <c r="S2365">
        <v>22641</v>
      </c>
      <c r="T2365">
        <v>993</v>
      </c>
    </row>
    <row r="2366" spans="1:21" hidden="1">
      <c r="A2366">
        <v>3365</v>
      </c>
      <c r="B2366" t="s">
        <v>1963</v>
      </c>
      <c r="C2366" t="s">
        <v>1440</v>
      </c>
      <c r="D2366" t="s">
        <v>14751</v>
      </c>
      <c r="E2366" t="s">
        <v>42</v>
      </c>
      <c r="F2366" s="1">
        <f ca="1">TODAY()-employes3[[#This Row],[DN_ecart]]</f>
        <v>32432</v>
      </c>
      <c r="G2366" t="s">
        <v>14752</v>
      </c>
      <c r="H2366" t="s">
        <v>14753</v>
      </c>
      <c r="I2366" t="s">
        <v>14754</v>
      </c>
      <c r="J2366">
        <v>25</v>
      </c>
      <c r="K2366" t="s">
        <v>14755</v>
      </c>
      <c r="L2366">
        <v>7</v>
      </c>
      <c r="M2366" t="s">
        <v>14756</v>
      </c>
      <c r="N2366" s="1">
        <f ca="1">TODAY()-employes3[[#This Row],[DD_debut]]</f>
        <v>41378</v>
      </c>
      <c r="O2366" s="1">
        <f ca="1">IF(ISBLANK(employes3[[#This Row],[DD_fin]]),DATE(1900,1,1),TODAY()-employes3[[#This Row],[DD_fin]])</f>
        <v>42673</v>
      </c>
      <c r="P2366">
        <v>3</v>
      </c>
      <c r="Q2366">
        <v>43.59</v>
      </c>
      <c r="R2366">
        <v>2</v>
      </c>
      <c r="S2366">
        <v>13143</v>
      </c>
      <c r="T2366">
        <v>4197</v>
      </c>
      <c r="U2366">
        <v>2902</v>
      </c>
    </row>
    <row r="2367" spans="1:21" hidden="1">
      <c r="A2367">
        <v>3366</v>
      </c>
      <c r="B2367" t="s">
        <v>72</v>
      </c>
      <c r="C2367" t="s">
        <v>159</v>
      </c>
      <c r="D2367" t="s">
        <v>14757</v>
      </c>
      <c r="E2367" t="s">
        <v>25</v>
      </c>
      <c r="F2367" s="1">
        <f ca="1">TODAY()-employes3[[#This Row],[DN_ecart]]</f>
        <v>35161</v>
      </c>
      <c r="G2367" t="s">
        <v>14758</v>
      </c>
      <c r="H2367" t="s">
        <v>14759</v>
      </c>
      <c r="I2367" t="s">
        <v>14760</v>
      </c>
      <c r="J2367">
        <v>16</v>
      </c>
      <c r="K2367" t="s">
        <v>14761</v>
      </c>
      <c r="L2367">
        <v>7</v>
      </c>
      <c r="M2367" t="s">
        <v>14762</v>
      </c>
      <c r="N2367" s="1">
        <f ca="1">TODAY()-employes3[[#This Row],[DD_debut]]</f>
        <v>42610</v>
      </c>
      <c r="O2367" s="1">
        <f ca="1">IF(ISBLANK(employes3[[#This Row],[DD_fin]]),DATE(1900,1,1),TODAY()-employes3[[#This Row],[DD_fin]])</f>
        <v>1</v>
      </c>
      <c r="P2367">
        <v>4</v>
      </c>
      <c r="Q2367">
        <v>39.44</v>
      </c>
      <c r="R2367">
        <v>1</v>
      </c>
      <c r="S2367">
        <v>10414</v>
      </c>
      <c r="T2367">
        <v>2965</v>
      </c>
    </row>
    <row r="2368" spans="1:21">
      <c r="A2368">
        <v>3367</v>
      </c>
      <c r="B2368" t="s">
        <v>134</v>
      </c>
      <c r="C2368" t="s">
        <v>847</v>
      </c>
      <c r="D2368" t="s">
        <v>14763</v>
      </c>
      <c r="E2368" t="s">
        <v>25</v>
      </c>
      <c r="F2368" s="1">
        <f ca="1">TODAY()-employes3[[#This Row],[DN_ecart]]</f>
        <v>35503</v>
      </c>
      <c r="G2368" t="s">
        <v>14764</v>
      </c>
      <c r="H2368" t="s">
        <v>14765</v>
      </c>
      <c r="I2368" t="s">
        <v>14766</v>
      </c>
      <c r="J2368">
        <v>18</v>
      </c>
      <c r="K2368" t="s">
        <v>14767</v>
      </c>
      <c r="L2368">
        <v>9</v>
      </c>
      <c r="M2368" t="s">
        <v>14768</v>
      </c>
      <c r="N2368" s="1">
        <f ca="1">TODAY()-employes3[[#This Row],[DD_debut]]</f>
        <v>41902</v>
      </c>
      <c r="O2368" s="1">
        <f ca="1">IF(ISBLANK(employes3[[#This Row],[DD_fin]]),DATE(1900,1,1),TODAY()-employes3[[#This Row],[DD_fin]])</f>
        <v>1</v>
      </c>
      <c r="P2368">
        <v>4</v>
      </c>
      <c r="Q2368">
        <v>40.49</v>
      </c>
      <c r="R2368">
        <v>1</v>
      </c>
      <c r="S2368">
        <v>10072</v>
      </c>
      <c r="T2368">
        <v>3673</v>
      </c>
    </row>
    <row r="2369" spans="1:21" hidden="1">
      <c r="A2369">
        <v>3368</v>
      </c>
      <c r="B2369" t="s">
        <v>2128</v>
      </c>
      <c r="C2369" t="s">
        <v>3399</v>
      </c>
      <c r="D2369" t="s">
        <v>14769</v>
      </c>
      <c r="E2369" t="s">
        <v>25</v>
      </c>
      <c r="F2369" s="1">
        <f ca="1">TODAY()-employes3[[#This Row],[DN_ecart]]</f>
        <v>30046</v>
      </c>
      <c r="G2369" t="s">
        <v>14770</v>
      </c>
      <c r="H2369" t="s">
        <v>14771</v>
      </c>
      <c r="I2369" t="s">
        <v>14772</v>
      </c>
      <c r="J2369">
        <v>22</v>
      </c>
      <c r="K2369" t="s">
        <v>14773</v>
      </c>
      <c r="L2369">
        <v>8</v>
      </c>
      <c r="M2369" t="s">
        <v>14774</v>
      </c>
      <c r="N2369" s="1">
        <f ca="1">TODAY()-employes3[[#This Row],[DD_debut]]</f>
        <v>43141</v>
      </c>
      <c r="O2369" s="1">
        <f ca="1">IF(ISBLANK(employes3[[#This Row],[DD_fin]]),DATE(1900,1,1),TODAY()-employes3[[#This Row],[DD_fin]])</f>
        <v>1</v>
      </c>
      <c r="P2369">
        <v>5</v>
      </c>
      <c r="Q2369">
        <v>35.58</v>
      </c>
      <c r="R2369">
        <v>1</v>
      </c>
      <c r="S2369">
        <v>15529</v>
      </c>
      <c r="T2369">
        <v>2434</v>
      </c>
    </row>
    <row r="2370" spans="1:21" hidden="1">
      <c r="A2370">
        <v>3369</v>
      </c>
      <c r="B2370" t="s">
        <v>532</v>
      </c>
      <c r="C2370" t="s">
        <v>1948</v>
      </c>
      <c r="D2370" t="s">
        <v>14775</v>
      </c>
      <c r="E2370" t="s">
        <v>42</v>
      </c>
      <c r="F2370" s="1">
        <f ca="1">TODAY()-employes3[[#This Row],[DN_ecart]]</f>
        <v>36911</v>
      </c>
      <c r="G2370" t="s">
        <v>14776</v>
      </c>
      <c r="H2370" t="s">
        <v>14777</v>
      </c>
      <c r="I2370" t="s">
        <v>14778</v>
      </c>
      <c r="J2370">
        <v>21</v>
      </c>
      <c r="K2370" t="s">
        <v>14779</v>
      </c>
      <c r="L2370">
        <v>8</v>
      </c>
      <c r="M2370" t="s">
        <v>14780</v>
      </c>
      <c r="N2370" s="1">
        <f ca="1">TODAY()-employes3[[#This Row],[DD_debut]]</f>
        <v>43884</v>
      </c>
      <c r="O2370" s="1">
        <f ca="1">IF(ISBLANK(employes3[[#This Row],[DD_fin]]),DATE(1900,1,1),TODAY()-employes3[[#This Row],[DD_fin]])</f>
        <v>1</v>
      </c>
      <c r="P2370">
        <v>2</v>
      </c>
      <c r="Q2370">
        <v>33.299999999999997</v>
      </c>
      <c r="R2370">
        <v>1</v>
      </c>
      <c r="S2370">
        <v>8664</v>
      </c>
      <c r="T2370">
        <v>1691</v>
      </c>
    </row>
    <row r="2371" spans="1:21" hidden="1">
      <c r="A2371">
        <v>3370</v>
      </c>
      <c r="B2371" t="s">
        <v>312</v>
      </c>
      <c r="C2371" t="s">
        <v>3765</v>
      </c>
      <c r="D2371" t="s">
        <v>14781</v>
      </c>
      <c r="E2371" t="s">
        <v>25</v>
      </c>
      <c r="F2371" s="1">
        <f ca="1">TODAY()-employes3[[#This Row],[DN_ecart]]</f>
        <v>34111</v>
      </c>
      <c r="G2371" t="s">
        <v>14782</v>
      </c>
      <c r="H2371" t="s">
        <v>14783</v>
      </c>
      <c r="I2371" t="s">
        <v>14784</v>
      </c>
      <c r="J2371">
        <v>18</v>
      </c>
      <c r="K2371" t="s">
        <v>14785</v>
      </c>
      <c r="L2371">
        <v>5</v>
      </c>
      <c r="M2371" t="s">
        <v>14786</v>
      </c>
      <c r="N2371" s="1">
        <f ca="1">TODAY()-employes3[[#This Row],[DD_debut]]</f>
        <v>44319</v>
      </c>
      <c r="O2371" s="1">
        <f ca="1">IF(ISBLANK(employes3[[#This Row],[DD_fin]]),DATE(1900,1,1),TODAY()-employes3[[#This Row],[DD_fin]])</f>
        <v>1</v>
      </c>
      <c r="P2371">
        <v>5</v>
      </c>
      <c r="Q2371">
        <v>42.94</v>
      </c>
      <c r="R2371">
        <v>3</v>
      </c>
      <c r="S2371">
        <v>11464</v>
      </c>
      <c r="T2371">
        <v>1256</v>
      </c>
    </row>
    <row r="2372" spans="1:21" hidden="1">
      <c r="A2372">
        <v>3371</v>
      </c>
      <c r="B2372" t="s">
        <v>228</v>
      </c>
      <c r="C2372" t="s">
        <v>204</v>
      </c>
      <c r="D2372" t="s">
        <v>14787</v>
      </c>
      <c r="E2372" t="s">
        <v>42</v>
      </c>
      <c r="F2372" s="1">
        <f ca="1">TODAY()-employes3[[#This Row],[DN_ecart]]</f>
        <v>26007</v>
      </c>
      <c r="G2372" t="s">
        <v>14788</v>
      </c>
      <c r="H2372" t="s">
        <v>14789</v>
      </c>
      <c r="I2372" t="s">
        <v>14790</v>
      </c>
      <c r="J2372">
        <v>14</v>
      </c>
      <c r="K2372" t="s">
        <v>14791</v>
      </c>
      <c r="L2372">
        <v>6</v>
      </c>
      <c r="M2372" t="s">
        <v>14792</v>
      </c>
      <c r="N2372" s="1">
        <f ca="1">TODAY()-employes3[[#This Row],[DD_debut]]</f>
        <v>43119</v>
      </c>
      <c r="O2372" s="1">
        <f ca="1">IF(ISBLANK(employes3[[#This Row],[DD_fin]]),DATE(1900,1,1),TODAY()-employes3[[#This Row],[DD_fin]])</f>
        <v>1</v>
      </c>
      <c r="P2372">
        <v>4</v>
      </c>
      <c r="Q2372">
        <v>38.130000000000003</v>
      </c>
      <c r="R2372">
        <v>1</v>
      </c>
      <c r="S2372">
        <v>19568</v>
      </c>
      <c r="T2372">
        <v>2456</v>
      </c>
    </row>
    <row r="2373" spans="1:21" hidden="1">
      <c r="A2373">
        <v>3372</v>
      </c>
      <c r="B2373" t="s">
        <v>3286</v>
      </c>
      <c r="C2373" t="s">
        <v>594</v>
      </c>
      <c r="D2373" t="s">
        <v>14793</v>
      </c>
      <c r="E2373" t="s">
        <v>25</v>
      </c>
      <c r="F2373" s="1">
        <f ca="1">TODAY()-employes3[[#This Row],[DN_ecart]]</f>
        <v>38855</v>
      </c>
      <c r="G2373" t="s">
        <v>14794</v>
      </c>
      <c r="H2373" t="s">
        <v>14795</v>
      </c>
      <c r="I2373" t="s">
        <v>14796</v>
      </c>
      <c r="J2373">
        <v>54</v>
      </c>
      <c r="K2373" t="s">
        <v>14797</v>
      </c>
      <c r="L2373">
        <v>5</v>
      </c>
      <c r="M2373" t="s">
        <v>14798</v>
      </c>
      <c r="N2373" s="1">
        <f ca="1">TODAY()-employes3[[#This Row],[DD_debut]]</f>
        <v>45545</v>
      </c>
      <c r="O2373" s="1">
        <f ca="1">IF(ISBLANK(employes3[[#This Row],[DD_fin]]),DATE(1900,1,1),TODAY()-employes3[[#This Row],[DD_fin]])</f>
        <v>1</v>
      </c>
      <c r="P2373">
        <v>8</v>
      </c>
      <c r="Q2373">
        <v>17.95</v>
      </c>
      <c r="R2373">
        <v>1</v>
      </c>
      <c r="S2373">
        <v>6720</v>
      </c>
      <c r="T2373">
        <v>30</v>
      </c>
    </row>
    <row r="2374" spans="1:21" hidden="1">
      <c r="A2374">
        <v>3373</v>
      </c>
      <c r="B2374" t="s">
        <v>1791</v>
      </c>
      <c r="C2374" t="s">
        <v>1433</v>
      </c>
      <c r="D2374" t="s">
        <v>14799</v>
      </c>
      <c r="E2374" t="s">
        <v>25</v>
      </c>
      <c r="F2374" s="1">
        <f ca="1">TODAY()-employes3[[#This Row],[DN_ecart]]</f>
        <v>36476</v>
      </c>
      <c r="G2374" t="s">
        <v>14800</v>
      </c>
      <c r="H2374" t="s">
        <v>14801</v>
      </c>
      <c r="I2374" t="s">
        <v>14802</v>
      </c>
      <c r="J2374">
        <v>16</v>
      </c>
      <c r="K2374" t="s">
        <v>14803</v>
      </c>
      <c r="L2374">
        <v>5</v>
      </c>
      <c r="M2374" t="s">
        <v>14804</v>
      </c>
      <c r="N2374" s="1">
        <f ca="1">TODAY()-employes3[[#This Row],[DD_debut]]</f>
        <v>40601</v>
      </c>
      <c r="O2374" s="1">
        <f ca="1">IF(ISBLANK(employes3[[#This Row],[DD_fin]]),DATE(1900,1,1),TODAY()-employes3[[#This Row],[DD_fin]])</f>
        <v>1</v>
      </c>
      <c r="P2374">
        <v>5</v>
      </c>
      <c r="Q2374">
        <v>30.25</v>
      </c>
      <c r="R2374">
        <v>2</v>
      </c>
      <c r="S2374">
        <v>9099</v>
      </c>
      <c r="T2374">
        <v>4974</v>
      </c>
    </row>
    <row r="2375" spans="1:21" hidden="1">
      <c r="A2375">
        <v>3374</v>
      </c>
      <c r="B2375" t="s">
        <v>2962</v>
      </c>
      <c r="C2375" t="s">
        <v>435</v>
      </c>
      <c r="D2375" t="s">
        <v>14805</v>
      </c>
      <c r="E2375" t="s">
        <v>25</v>
      </c>
      <c r="F2375" s="1">
        <f ca="1">TODAY()-employes3[[#This Row],[DN_ecart]]</f>
        <v>24132</v>
      </c>
      <c r="G2375" t="s">
        <v>14806</v>
      </c>
      <c r="H2375" t="s">
        <v>14807</v>
      </c>
      <c r="I2375" t="s">
        <v>14808</v>
      </c>
      <c r="J2375">
        <v>7</v>
      </c>
      <c r="K2375" t="s">
        <v>14809</v>
      </c>
      <c r="L2375">
        <v>9</v>
      </c>
      <c r="M2375" t="s">
        <v>14810</v>
      </c>
      <c r="N2375" s="1">
        <f ca="1">TODAY()-employes3[[#This Row],[DD_debut]]</f>
        <v>43252</v>
      </c>
      <c r="O2375" s="1">
        <f ca="1">IF(ISBLANK(employes3[[#This Row],[DD_fin]]),DATE(1900,1,1),TODAY()-employes3[[#This Row],[DD_fin]])</f>
        <v>1</v>
      </c>
      <c r="P2375">
        <v>4</v>
      </c>
      <c r="Q2375">
        <v>32.049999999999997</v>
      </c>
      <c r="R2375">
        <v>1</v>
      </c>
      <c r="S2375">
        <v>21443</v>
      </c>
      <c r="T2375">
        <v>2323</v>
      </c>
    </row>
    <row r="2376" spans="1:21" hidden="1">
      <c r="A2376">
        <v>3375</v>
      </c>
      <c r="B2376" t="s">
        <v>1955</v>
      </c>
      <c r="C2376" t="s">
        <v>3354</v>
      </c>
      <c r="D2376" t="s">
        <v>14811</v>
      </c>
      <c r="E2376" t="s">
        <v>25</v>
      </c>
      <c r="F2376" s="1">
        <f ca="1">TODAY()-employes3[[#This Row],[DN_ecart]]</f>
        <v>35826</v>
      </c>
      <c r="G2376" t="s">
        <v>14812</v>
      </c>
      <c r="H2376" t="s">
        <v>14813</v>
      </c>
      <c r="I2376" t="s">
        <v>14814</v>
      </c>
      <c r="J2376">
        <v>36</v>
      </c>
      <c r="K2376" t="s">
        <v>14815</v>
      </c>
      <c r="L2376">
        <v>9</v>
      </c>
      <c r="M2376" t="s">
        <v>14816</v>
      </c>
      <c r="N2376" s="1">
        <f ca="1">TODAY()-employes3[[#This Row],[DD_debut]]</f>
        <v>43955</v>
      </c>
      <c r="O2376" s="1">
        <f ca="1">IF(ISBLANK(employes3[[#This Row],[DD_fin]]),DATE(1900,1,1),TODAY()-employes3[[#This Row],[DD_fin]])</f>
        <v>44829</v>
      </c>
      <c r="P2376">
        <v>5</v>
      </c>
      <c r="Q2376">
        <v>12.3</v>
      </c>
      <c r="R2376">
        <v>1</v>
      </c>
      <c r="S2376">
        <v>9749</v>
      </c>
      <c r="T2376">
        <v>1620</v>
      </c>
      <c r="U2376">
        <v>746</v>
      </c>
    </row>
    <row r="2377" spans="1:21" hidden="1">
      <c r="A2377">
        <v>3376</v>
      </c>
      <c r="B2377" t="s">
        <v>80</v>
      </c>
      <c r="C2377" t="s">
        <v>2006</v>
      </c>
      <c r="D2377" t="s">
        <v>14817</v>
      </c>
      <c r="E2377" t="s">
        <v>25</v>
      </c>
      <c r="F2377" s="1">
        <f ca="1">TODAY()-employes3[[#This Row],[DN_ecart]]</f>
        <v>33184</v>
      </c>
      <c r="G2377" t="s">
        <v>14818</v>
      </c>
      <c r="H2377" t="s">
        <v>14819</v>
      </c>
      <c r="I2377" t="s">
        <v>14820</v>
      </c>
      <c r="J2377">
        <v>17</v>
      </c>
      <c r="K2377" t="s">
        <v>14821</v>
      </c>
      <c r="L2377">
        <v>10</v>
      </c>
      <c r="M2377" t="s">
        <v>14822</v>
      </c>
      <c r="N2377" s="1">
        <f ca="1">TODAY()-employes3[[#This Row],[DD_debut]]</f>
        <v>42380</v>
      </c>
      <c r="O2377" s="1">
        <f ca="1">IF(ISBLANK(employes3[[#This Row],[DD_fin]]),DATE(1900,1,1),TODAY()-employes3[[#This Row],[DD_fin]])</f>
        <v>1</v>
      </c>
      <c r="P2377">
        <v>6</v>
      </c>
      <c r="Q2377">
        <v>37.01</v>
      </c>
      <c r="R2377">
        <v>1</v>
      </c>
      <c r="S2377">
        <v>12391</v>
      </c>
      <c r="T2377">
        <v>3195</v>
      </c>
    </row>
    <row r="2378" spans="1:21" hidden="1">
      <c r="A2378">
        <v>3377</v>
      </c>
      <c r="B2378" t="s">
        <v>3002</v>
      </c>
      <c r="C2378" t="s">
        <v>1579</v>
      </c>
      <c r="D2378" t="s">
        <v>14823</v>
      </c>
      <c r="E2378" t="s">
        <v>42</v>
      </c>
      <c r="F2378" s="1">
        <f ca="1">TODAY()-employes3[[#This Row],[DN_ecart]]</f>
        <v>28869</v>
      </c>
      <c r="G2378" t="s">
        <v>14824</v>
      </c>
      <c r="H2378" t="s">
        <v>14825</v>
      </c>
      <c r="I2378" t="s">
        <v>14826</v>
      </c>
      <c r="J2378">
        <v>50</v>
      </c>
      <c r="K2378" t="s">
        <v>14827</v>
      </c>
      <c r="L2378">
        <v>7</v>
      </c>
      <c r="M2378" t="s">
        <v>14828</v>
      </c>
      <c r="N2378" s="1">
        <f ca="1">TODAY()-employes3[[#This Row],[DD_debut]]</f>
        <v>44548</v>
      </c>
      <c r="O2378" s="1">
        <f ca="1">IF(ISBLANK(employes3[[#This Row],[DD_fin]]),DATE(1900,1,1),TODAY()-employes3[[#This Row],[DD_fin]])</f>
        <v>1</v>
      </c>
      <c r="P2378">
        <v>4</v>
      </c>
      <c r="Q2378">
        <v>40.71</v>
      </c>
      <c r="R2378">
        <v>1</v>
      </c>
      <c r="S2378">
        <v>16706</v>
      </c>
      <c r="T2378">
        <v>1027</v>
      </c>
    </row>
    <row r="2379" spans="1:21" hidden="1">
      <c r="A2379">
        <v>3378</v>
      </c>
      <c r="B2379" t="s">
        <v>4097</v>
      </c>
      <c r="C2379" t="s">
        <v>793</v>
      </c>
      <c r="D2379" t="s">
        <v>14829</v>
      </c>
      <c r="E2379" t="s">
        <v>42</v>
      </c>
      <c r="F2379" s="1">
        <f ca="1">TODAY()-employes3[[#This Row],[DN_ecart]]</f>
        <v>36734</v>
      </c>
      <c r="G2379" t="s">
        <v>14830</v>
      </c>
      <c r="H2379" t="s">
        <v>14831</v>
      </c>
      <c r="I2379" t="s">
        <v>14832</v>
      </c>
      <c r="J2379">
        <v>36</v>
      </c>
      <c r="K2379" t="s">
        <v>14833</v>
      </c>
      <c r="L2379">
        <v>7</v>
      </c>
      <c r="M2379" t="s">
        <v>14834</v>
      </c>
      <c r="N2379" s="1">
        <f ca="1">TODAY()-employes3[[#This Row],[DD_debut]]</f>
        <v>43530</v>
      </c>
      <c r="O2379" s="1">
        <f ca="1">IF(ISBLANK(employes3[[#This Row],[DD_fin]]),DATE(1900,1,1),TODAY()-employes3[[#This Row],[DD_fin]])</f>
        <v>1</v>
      </c>
      <c r="P2379">
        <v>3</v>
      </c>
      <c r="Q2379">
        <v>20.260000000000002</v>
      </c>
      <c r="R2379">
        <v>1</v>
      </c>
      <c r="S2379">
        <v>8841</v>
      </c>
      <c r="T2379">
        <v>2045</v>
      </c>
    </row>
    <row r="2380" spans="1:21" hidden="1">
      <c r="A2380">
        <v>3379</v>
      </c>
      <c r="B2380" t="s">
        <v>1204</v>
      </c>
      <c r="C2380" t="s">
        <v>1820</v>
      </c>
      <c r="D2380" t="s">
        <v>14835</v>
      </c>
      <c r="E2380" t="s">
        <v>42</v>
      </c>
      <c r="F2380" s="1">
        <f ca="1">TODAY()-employes3[[#This Row],[DN_ecart]]</f>
        <v>34992</v>
      </c>
      <c r="G2380" t="s">
        <v>14836</v>
      </c>
      <c r="H2380" t="s">
        <v>14837</v>
      </c>
      <c r="I2380" t="s">
        <v>14838</v>
      </c>
      <c r="J2380">
        <v>5</v>
      </c>
      <c r="K2380" t="s">
        <v>14839</v>
      </c>
      <c r="L2380">
        <v>9</v>
      </c>
      <c r="M2380" t="s">
        <v>14840</v>
      </c>
      <c r="N2380" s="1">
        <f ca="1">TODAY()-employes3[[#This Row],[DD_debut]]</f>
        <v>45464</v>
      </c>
      <c r="O2380" s="1">
        <f ca="1">IF(ISBLANK(employes3[[#This Row],[DD_fin]]),DATE(1900,1,1),TODAY()-employes3[[#This Row],[DD_fin]])</f>
        <v>1</v>
      </c>
      <c r="P2380">
        <v>3</v>
      </c>
      <c r="Q2380">
        <v>38.71</v>
      </c>
      <c r="R2380">
        <v>1</v>
      </c>
      <c r="S2380">
        <v>10583</v>
      </c>
      <c r="T2380">
        <v>111</v>
      </c>
    </row>
    <row r="2381" spans="1:21" hidden="1">
      <c r="A2381">
        <v>3380</v>
      </c>
      <c r="B2381" t="s">
        <v>373</v>
      </c>
      <c r="C2381" t="s">
        <v>652</v>
      </c>
      <c r="D2381" t="s">
        <v>14841</v>
      </c>
      <c r="E2381" t="s">
        <v>25</v>
      </c>
      <c r="F2381" s="1">
        <f ca="1">TODAY()-employes3[[#This Row],[DN_ecart]]</f>
        <v>34405</v>
      </c>
      <c r="G2381" t="s">
        <v>14842</v>
      </c>
      <c r="H2381" t="s">
        <v>14843</v>
      </c>
      <c r="I2381" t="s">
        <v>14844</v>
      </c>
      <c r="J2381">
        <v>11</v>
      </c>
      <c r="K2381" t="s">
        <v>14845</v>
      </c>
      <c r="L2381">
        <v>9</v>
      </c>
      <c r="M2381" t="s">
        <v>14846</v>
      </c>
      <c r="N2381" s="1">
        <f ca="1">TODAY()-employes3[[#This Row],[DD_debut]]</f>
        <v>42017</v>
      </c>
      <c r="O2381" s="1">
        <f ca="1">IF(ISBLANK(employes3[[#This Row],[DD_fin]]),DATE(1900,1,1),TODAY()-employes3[[#This Row],[DD_fin]])</f>
        <v>44196</v>
      </c>
      <c r="P2381">
        <v>5</v>
      </c>
      <c r="Q2381">
        <v>39.9</v>
      </c>
      <c r="R2381">
        <v>3</v>
      </c>
      <c r="S2381">
        <v>11170</v>
      </c>
      <c r="T2381">
        <v>3558</v>
      </c>
      <c r="U2381">
        <v>1379</v>
      </c>
    </row>
    <row r="2382" spans="1:21" hidden="1">
      <c r="A2382">
        <v>3381</v>
      </c>
      <c r="B2382" t="s">
        <v>2102</v>
      </c>
      <c r="C2382" t="s">
        <v>204</v>
      </c>
      <c r="D2382" t="s">
        <v>14847</v>
      </c>
      <c r="E2382" t="s">
        <v>42</v>
      </c>
      <c r="F2382" s="1">
        <f ca="1">TODAY()-employes3[[#This Row],[DN_ecart]]</f>
        <v>31766</v>
      </c>
      <c r="G2382" t="s">
        <v>14848</v>
      </c>
      <c r="H2382" t="s">
        <v>14849</v>
      </c>
      <c r="I2382" t="s">
        <v>14850</v>
      </c>
      <c r="J2382">
        <v>24</v>
      </c>
      <c r="K2382" t="s">
        <v>14851</v>
      </c>
      <c r="L2382">
        <v>5</v>
      </c>
      <c r="M2382" t="s">
        <v>14852</v>
      </c>
      <c r="N2382" s="1">
        <f ca="1">TODAY()-employes3[[#This Row],[DD_debut]]</f>
        <v>42062</v>
      </c>
      <c r="O2382" s="1">
        <f ca="1">IF(ISBLANK(employes3[[#This Row],[DD_fin]]),DATE(1900,1,1),TODAY()-employes3[[#This Row],[DD_fin]])</f>
        <v>1</v>
      </c>
      <c r="P2382">
        <v>5</v>
      </c>
      <c r="Q2382">
        <v>21.1</v>
      </c>
      <c r="R2382">
        <v>3</v>
      </c>
      <c r="S2382">
        <v>13809</v>
      </c>
      <c r="T2382">
        <v>3513</v>
      </c>
    </row>
    <row r="2383" spans="1:21" hidden="1">
      <c r="A2383">
        <v>3382</v>
      </c>
      <c r="B2383" t="s">
        <v>2943</v>
      </c>
      <c r="C2383" t="s">
        <v>912</v>
      </c>
      <c r="D2383" t="s">
        <v>14853</v>
      </c>
      <c r="E2383" t="s">
        <v>25</v>
      </c>
      <c r="F2383" s="1">
        <f ca="1">TODAY()-employes3[[#This Row],[DN_ecart]]</f>
        <v>33652</v>
      </c>
      <c r="G2383" t="s">
        <v>14854</v>
      </c>
      <c r="H2383" t="s">
        <v>14855</v>
      </c>
      <c r="I2383" t="s">
        <v>14856</v>
      </c>
      <c r="J2383">
        <v>22</v>
      </c>
      <c r="K2383" t="s">
        <v>14857</v>
      </c>
      <c r="L2383">
        <v>10</v>
      </c>
      <c r="M2383" t="s">
        <v>14858</v>
      </c>
      <c r="N2383" s="1">
        <f ca="1">TODAY()-employes3[[#This Row],[DD_debut]]</f>
        <v>43107</v>
      </c>
      <c r="O2383" s="1">
        <f ca="1">IF(ISBLANK(employes3[[#This Row],[DD_fin]]),DATE(1900,1,1),TODAY()-employes3[[#This Row],[DD_fin]])</f>
        <v>1</v>
      </c>
      <c r="P2383">
        <v>4</v>
      </c>
      <c r="Q2383">
        <v>27.76</v>
      </c>
      <c r="R2383">
        <v>3</v>
      </c>
      <c r="S2383">
        <v>11923</v>
      </c>
      <c r="T2383">
        <v>2468</v>
      </c>
    </row>
    <row r="2384" spans="1:21" hidden="1">
      <c r="A2384">
        <v>3383</v>
      </c>
      <c r="B2384" t="s">
        <v>4859</v>
      </c>
      <c r="C2384" t="s">
        <v>1110</v>
      </c>
      <c r="D2384" t="s">
        <v>14859</v>
      </c>
      <c r="E2384" t="s">
        <v>42</v>
      </c>
      <c r="F2384" s="1">
        <f ca="1">TODAY()-employes3[[#This Row],[DN_ecart]]</f>
        <v>31198</v>
      </c>
      <c r="G2384" t="s">
        <v>14860</v>
      </c>
      <c r="H2384" t="s">
        <v>14861</v>
      </c>
      <c r="I2384" t="s">
        <v>14862</v>
      </c>
      <c r="J2384">
        <v>27</v>
      </c>
      <c r="K2384" t="s">
        <v>14863</v>
      </c>
      <c r="L2384">
        <v>5</v>
      </c>
      <c r="M2384" t="s">
        <v>14864</v>
      </c>
      <c r="N2384" s="1">
        <f ca="1">TODAY()-employes3[[#This Row],[DD_debut]]</f>
        <v>43568</v>
      </c>
      <c r="O2384" s="1">
        <f ca="1">IF(ISBLANK(employes3[[#This Row],[DD_fin]]),DATE(1900,1,1),TODAY()-employes3[[#This Row],[DD_fin]])</f>
        <v>1</v>
      </c>
      <c r="P2384">
        <v>5</v>
      </c>
      <c r="Q2384">
        <v>17.47</v>
      </c>
      <c r="R2384">
        <v>1</v>
      </c>
      <c r="S2384">
        <v>14377</v>
      </c>
      <c r="T2384">
        <v>2007</v>
      </c>
    </row>
    <row r="2385" spans="1:21" hidden="1">
      <c r="A2385">
        <v>3384</v>
      </c>
      <c r="B2385" t="s">
        <v>898</v>
      </c>
      <c r="C2385" t="s">
        <v>706</v>
      </c>
      <c r="D2385" t="s">
        <v>14865</v>
      </c>
      <c r="E2385" t="s">
        <v>25</v>
      </c>
      <c r="F2385" s="1">
        <f ca="1">TODAY()-employes3[[#This Row],[DN_ecart]]</f>
        <v>33395</v>
      </c>
      <c r="G2385" t="s">
        <v>14866</v>
      </c>
      <c r="H2385" t="s">
        <v>14867</v>
      </c>
      <c r="I2385" t="s">
        <v>14868</v>
      </c>
      <c r="J2385">
        <v>9</v>
      </c>
      <c r="K2385" t="s">
        <v>14869</v>
      </c>
      <c r="L2385">
        <v>8</v>
      </c>
      <c r="M2385" t="s">
        <v>14870</v>
      </c>
      <c r="N2385" s="1">
        <f ca="1">TODAY()-employes3[[#This Row],[DD_debut]]</f>
        <v>43403</v>
      </c>
      <c r="O2385" s="1">
        <f ca="1">IF(ISBLANK(employes3[[#This Row],[DD_fin]]),DATE(1900,1,1),TODAY()-employes3[[#This Row],[DD_fin]])</f>
        <v>1</v>
      </c>
      <c r="P2385">
        <v>5</v>
      </c>
      <c r="Q2385">
        <v>38.18</v>
      </c>
      <c r="R2385">
        <v>1</v>
      </c>
      <c r="S2385">
        <v>12180</v>
      </c>
      <c r="T2385">
        <v>2172</v>
      </c>
    </row>
    <row r="2386" spans="1:21" hidden="1">
      <c r="A2386">
        <v>3385</v>
      </c>
      <c r="B2386" t="s">
        <v>5766</v>
      </c>
      <c r="C2386" t="s">
        <v>251</v>
      </c>
      <c r="D2386" t="s">
        <v>14871</v>
      </c>
      <c r="E2386" t="s">
        <v>42</v>
      </c>
      <c r="F2386" s="1">
        <f ca="1">TODAY()-employes3[[#This Row],[DN_ecart]]</f>
        <v>31893</v>
      </c>
      <c r="G2386" t="s">
        <v>14872</v>
      </c>
      <c r="H2386" t="s">
        <v>14873</v>
      </c>
      <c r="I2386" t="s">
        <v>14874</v>
      </c>
      <c r="J2386">
        <v>9</v>
      </c>
      <c r="K2386" t="s">
        <v>14875</v>
      </c>
      <c r="L2386">
        <v>6</v>
      </c>
      <c r="M2386" t="s">
        <v>14876</v>
      </c>
      <c r="N2386" s="1">
        <f ca="1">TODAY()-employes3[[#This Row],[DD_debut]]</f>
        <v>42901</v>
      </c>
      <c r="O2386" s="1">
        <f ca="1">IF(ISBLANK(employes3[[#This Row],[DD_fin]]),DATE(1900,1,1),TODAY()-employes3[[#This Row],[DD_fin]])</f>
        <v>1</v>
      </c>
      <c r="P2386">
        <v>2</v>
      </c>
      <c r="Q2386">
        <v>26.24</v>
      </c>
      <c r="R2386">
        <v>1</v>
      </c>
      <c r="S2386">
        <v>13682</v>
      </c>
      <c r="T2386">
        <v>2674</v>
      </c>
    </row>
    <row r="2387" spans="1:21" hidden="1">
      <c r="A2387">
        <v>3386</v>
      </c>
      <c r="B2387" t="s">
        <v>4810</v>
      </c>
      <c r="C2387" t="s">
        <v>111</v>
      </c>
      <c r="D2387" t="s">
        <v>14877</v>
      </c>
      <c r="E2387" t="s">
        <v>42</v>
      </c>
      <c r="F2387" s="1">
        <f ca="1">TODAY()-employes3[[#This Row],[DN_ecart]]</f>
        <v>28884</v>
      </c>
      <c r="G2387" t="s">
        <v>14878</v>
      </c>
      <c r="H2387" t="s">
        <v>14879</v>
      </c>
      <c r="I2387" t="s">
        <v>14880</v>
      </c>
      <c r="J2387">
        <v>3</v>
      </c>
      <c r="K2387" t="s">
        <v>14881</v>
      </c>
      <c r="L2387">
        <v>10</v>
      </c>
      <c r="M2387" t="s">
        <v>14882</v>
      </c>
      <c r="N2387" s="1">
        <f ca="1">TODAY()-employes3[[#This Row],[DD_debut]]</f>
        <v>43662</v>
      </c>
      <c r="O2387" s="1">
        <f ca="1">IF(ISBLANK(employes3[[#This Row],[DD_fin]]),DATE(1900,1,1),TODAY()-employes3[[#This Row],[DD_fin]])</f>
        <v>1</v>
      </c>
      <c r="P2387">
        <v>3</v>
      </c>
      <c r="Q2387">
        <v>30.03</v>
      </c>
      <c r="R2387">
        <v>2</v>
      </c>
      <c r="S2387">
        <v>16691</v>
      </c>
      <c r="T2387">
        <v>1913</v>
      </c>
    </row>
    <row r="2388" spans="1:21" hidden="1">
      <c r="A2388">
        <v>3387</v>
      </c>
      <c r="B2388" t="s">
        <v>5381</v>
      </c>
      <c r="C2388" t="s">
        <v>2463</v>
      </c>
      <c r="D2388" t="s">
        <v>14883</v>
      </c>
      <c r="E2388" t="s">
        <v>25</v>
      </c>
      <c r="F2388" s="1">
        <f ca="1">TODAY()-employes3[[#This Row],[DN_ecart]]</f>
        <v>35419</v>
      </c>
      <c r="G2388" t="s">
        <v>14884</v>
      </c>
      <c r="H2388" t="s">
        <v>14885</v>
      </c>
      <c r="I2388" t="s">
        <v>14886</v>
      </c>
      <c r="J2388">
        <v>9</v>
      </c>
      <c r="K2388" t="s">
        <v>14887</v>
      </c>
      <c r="L2388">
        <v>5</v>
      </c>
      <c r="M2388" t="s">
        <v>14888</v>
      </c>
      <c r="N2388" s="1">
        <f ca="1">TODAY()-employes3[[#This Row],[DD_debut]]</f>
        <v>44643</v>
      </c>
      <c r="O2388" s="1">
        <f ca="1">IF(ISBLANK(employes3[[#This Row],[DD_fin]]),DATE(1900,1,1),TODAY()-employes3[[#This Row],[DD_fin]])</f>
        <v>45030</v>
      </c>
      <c r="P2388">
        <v>2</v>
      </c>
      <c r="Q2388">
        <v>36.26</v>
      </c>
      <c r="R2388">
        <v>1</v>
      </c>
      <c r="S2388">
        <v>10156</v>
      </c>
      <c r="T2388">
        <v>932</v>
      </c>
      <c r="U2388">
        <v>545</v>
      </c>
    </row>
    <row r="2389" spans="1:21" hidden="1">
      <c r="A2389">
        <v>3388</v>
      </c>
      <c r="B2389" t="s">
        <v>4060</v>
      </c>
      <c r="C2389" t="s">
        <v>912</v>
      </c>
      <c r="D2389" t="s">
        <v>14889</v>
      </c>
      <c r="E2389" t="s">
        <v>25</v>
      </c>
      <c r="F2389" s="1">
        <f ca="1">TODAY()-employes3[[#This Row],[DN_ecart]]</f>
        <v>37012</v>
      </c>
      <c r="G2389" t="s">
        <v>14890</v>
      </c>
      <c r="H2389" t="s">
        <v>14891</v>
      </c>
      <c r="I2389" t="s">
        <v>14892</v>
      </c>
      <c r="J2389">
        <v>74</v>
      </c>
      <c r="K2389" t="s">
        <v>14893</v>
      </c>
      <c r="L2389">
        <v>10</v>
      </c>
      <c r="M2389" t="s">
        <v>14894</v>
      </c>
      <c r="N2389" s="1">
        <f ca="1">TODAY()-employes3[[#This Row],[DD_debut]]</f>
        <v>43792</v>
      </c>
      <c r="O2389" s="1">
        <f ca="1">IF(ISBLANK(employes3[[#This Row],[DD_fin]]),DATE(1900,1,1),TODAY()-employes3[[#This Row],[DD_fin]])</f>
        <v>1</v>
      </c>
      <c r="P2389">
        <v>4</v>
      </c>
      <c r="Q2389">
        <v>23.12</v>
      </c>
      <c r="R2389">
        <v>2</v>
      </c>
      <c r="S2389">
        <v>8563</v>
      </c>
      <c r="T2389">
        <v>1783</v>
      </c>
    </row>
    <row r="2390" spans="1:21" hidden="1">
      <c r="A2390">
        <v>3389</v>
      </c>
      <c r="B2390" t="s">
        <v>4004</v>
      </c>
      <c r="C2390" t="s">
        <v>749</v>
      </c>
      <c r="D2390" t="s">
        <v>14895</v>
      </c>
      <c r="E2390" t="s">
        <v>42</v>
      </c>
      <c r="F2390" s="1">
        <f ca="1">TODAY()-employes3[[#This Row],[DN_ecart]]</f>
        <v>30363</v>
      </c>
      <c r="G2390" t="s">
        <v>14896</v>
      </c>
      <c r="H2390" t="s">
        <v>14897</v>
      </c>
      <c r="I2390" t="s">
        <v>14898</v>
      </c>
      <c r="J2390">
        <v>25</v>
      </c>
      <c r="K2390" t="s">
        <v>14899</v>
      </c>
      <c r="L2390">
        <v>8</v>
      </c>
      <c r="M2390" t="s">
        <v>14900</v>
      </c>
      <c r="N2390" s="1">
        <f ca="1">TODAY()-employes3[[#This Row],[DD_debut]]</f>
        <v>42035</v>
      </c>
      <c r="O2390" s="1">
        <f ca="1">IF(ISBLANK(employes3[[#This Row],[DD_fin]]),DATE(1900,1,1),TODAY()-employes3[[#This Row],[DD_fin]])</f>
        <v>1</v>
      </c>
      <c r="P2390">
        <v>8</v>
      </c>
      <c r="Q2390">
        <v>29.27</v>
      </c>
      <c r="R2390">
        <v>2</v>
      </c>
      <c r="S2390">
        <v>15212</v>
      </c>
      <c r="T2390">
        <v>3540</v>
      </c>
    </row>
    <row r="2391" spans="1:21" hidden="1">
      <c r="A2391">
        <v>3390</v>
      </c>
      <c r="B2391" t="s">
        <v>5560</v>
      </c>
      <c r="C2391" t="s">
        <v>2260</v>
      </c>
      <c r="D2391" t="s">
        <v>14901</v>
      </c>
      <c r="E2391" t="s">
        <v>25</v>
      </c>
      <c r="F2391" s="1">
        <f ca="1">TODAY()-employes3[[#This Row],[DN_ecart]]</f>
        <v>36510</v>
      </c>
      <c r="G2391" t="s">
        <v>14902</v>
      </c>
      <c r="H2391" t="s">
        <v>14903</v>
      </c>
      <c r="I2391" t="s">
        <v>14904</v>
      </c>
      <c r="J2391">
        <v>76</v>
      </c>
      <c r="K2391" t="s">
        <v>14905</v>
      </c>
      <c r="L2391">
        <v>7</v>
      </c>
      <c r="M2391" t="s">
        <v>14906</v>
      </c>
      <c r="N2391" s="1">
        <f ca="1">TODAY()-employes3[[#This Row],[DD_debut]]</f>
        <v>41614</v>
      </c>
      <c r="O2391" s="1">
        <f ca="1">IF(ISBLANK(employes3[[#This Row],[DD_fin]]),DATE(1900,1,1),TODAY()-employes3[[#This Row],[DD_fin]])</f>
        <v>1</v>
      </c>
      <c r="P2391">
        <v>6</v>
      </c>
      <c r="Q2391">
        <v>17.41</v>
      </c>
      <c r="R2391">
        <v>1</v>
      </c>
      <c r="S2391">
        <v>9065</v>
      </c>
      <c r="T2391">
        <v>3961</v>
      </c>
    </row>
    <row r="2392" spans="1:21" hidden="1">
      <c r="A2392">
        <v>3391</v>
      </c>
      <c r="B2392" t="s">
        <v>1131</v>
      </c>
      <c r="C2392" t="s">
        <v>80</v>
      </c>
      <c r="D2392" t="s">
        <v>14907</v>
      </c>
      <c r="E2392" t="s">
        <v>42</v>
      </c>
      <c r="F2392" s="1">
        <f ca="1">TODAY()-employes3[[#This Row],[DN_ecart]]</f>
        <v>37774</v>
      </c>
      <c r="G2392" t="s">
        <v>14908</v>
      </c>
      <c r="H2392" t="s">
        <v>14909</v>
      </c>
      <c r="I2392" t="s">
        <v>14910</v>
      </c>
      <c r="J2392">
        <v>33</v>
      </c>
      <c r="K2392" t="s">
        <v>14911</v>
      </c>
      <c r="L2392">
        <v>8</v>
      </c>
      <c r="M2392" t="s">
        <v>14912</v>
      </c>
      <c r="N2392" s="1">
        <f ca="1">TODAY()-employes3[[#This Row],[DD_debut]]</f>
        <v>41508</v>
      </c>
      <c r="O2392" s="1">
        <f ca="1">IF(ISBLANK(employes3[[#This Row],[DD_fin]]),DATE(1900,1,1),TODAY()-employes3[[#This Row],[DD_fin]])</f>
        <v>1</v>
      </c>
      <c r="P2392">
        <v>8</v>
      </c>
      <c r="Q2392">
        <v>40.549999999999997</v>
      </c>
      <c r="R2392">
        <v>1</v>
      </c>
      <c r="S2392">
        <v>7801</v>
      </c>
      <c r="T2392">
        <v>4067</v>
      </c>
    </row>
    <row r="2393" spans="1:21" hidden="1">
      <c r="A2393">
        <v>3392</v>
      </c>
      <c r="B2393" t="s">
        <v>540</v>
      </c>
      <c r="C2393" t="s">
        <v>3406</v>
      </c>
      <c r="D2393" t="s">
        <v>14913</v>
      </c>
      <c r="E2393" t="s">
        <v>42</v>
      </c>
      <c r="F2393" s="1">
        <f ca="1">TODAY()-employes3[[#This Row],[DN_ecart]]</f>
        <v>31161</v>
      </c>
      <c r="G2393" t="s">
        <v>14914</v>
      </c>
      <c r="H2393" t="s">
        <v>14915</v>
      </c>
      <c r="I2393" t="s">
        <v>14916</v>
      </c>
      <c r="J2393">
        <v>24</v>
      </c>
      <c r="K2393" t="s">
        <v>14917</v>
      </c>
      <c r="L2393">
        <v>7</v>
      </c>
      <c r="M2393" t="s">
        <v>14918</v>
      </c>
      <c r="N2393" s="1">
        <f ca="1">TODAY()-employes3[[#This Row],[DD_debut]]</f>
        <v>44036</v>
      </c>
      <c r="O2393" s="1">
        <f ca="1">IF(ISBLANK(employes3[[#This Row],[DD_fin]]),DATE(1900,1,1),TODAY()-employes3[[#This Row],[DD_fin]])</f>
        <v>1</v>
      </c>
      <c r="P2393">
        <v>2</v>
      </c>
      <c r="Q2393">
        <v>44.74</v>
      </c>
      <c r="R2393">
        <v>2</v>
      </c>
      <c r="S2393">
        <v>14414</v>
      </c>
      <c r="T2393">
        <v>1539</v>
      </c>
    </row>
    <row r="2394" spans="1:21" hidden="1">
      <c r="A2394">
        <v>3393</v>
      </c>
      <c r="B2394" t="s">
        <v>57</v>
      </c>
      <c r="C2394" t="s">
        <v>3898</v>
      </c>
      <c r="D2394" t="s">
        <v>14919</v>
      </c>
      <c r="E2394" t="s">
        <v>25</v>
      </c>
      <c r="F2394" s="1">
        <f ca="1">TODAY()-employes3[[#This Row],[DN_ecart]]</f>
        <v>35391</v>
      </c>
      <c r="G2394" t="s">
        <v>14920</v>
      </c>
      <c r="H2394" t="s">
        <v>14921</v>
      </c>
      <c r="I2394" t="s">
        <v>14922</v>
      </c>
      <c r="J2394">
        <v>55</v>
      </c>
      <c r="K2394" t="s">
        <v>14923</v>
      </c>
      <c r="L2394">
        <v>8</v>
      </c>
      <c r="M2394" t="s">
        <v>14924</v>
      </c>
      <c r="N2394" s="1">
        <f ca="1">TODAY()-employes3[[#This Row],[DD_debut]]</f>
        <v>43198</v>
      </c>
      <c r="O2394" s="1">
        <f ca="1">IF(ISBLANK(employes3[[#This Row],[DD_fin]]),DATE(1900,1,1),TODAY()-employes3[[#This Row],[DD_fin]])</f>
        <v>1</v>
      </c>
      <c r="P2394">
        <v>5</v>
      </c>
      <c r="Q2394">
        <v>21.42</v>
      </c>
      <c r="R2394">
        <v>1</v>
      </c>
      <c r="S2394">
        <v>10184</v>
      </c>
      <c r="T2394">
        <v>2377</v>
      </c>
    </row>
    <row r="2395" spans="1:21" hidden="1">
      <c r="A2395">
        <v>3394</v>
      </c>
      <c r="B2395" t="s">
        <v>1279</v>
      </c>
      <c r="C2395" t="s">
        <v>2896</v>
      </c>
      <c r="D2395" t="s">
        <v>14925</v>
      </c>
      <c r="E2395" t="s">
        <v>25</v>
      </c>
      <c r="F2395" s="1">
        <f ca="1">TODAY()-employes3[[#This Row],[DN_ecart]]</f>
        <v>33004</v>
      </c>
      <c r="G2395" t="s">
        <v>14926</v>
      </c>
      <c r="H2395" t="s">
        <v>14927</v>
      </c>
      <c r="I2395" t="s">
        <v>14928</v>
      </c>
      <c r="J2395">
        <v>21</v>
      </c>
      <c r="K2395" t="s">
        <v>14929</v>
      </c>
      <c r="L2395">
        <v>5</v>
      </c>
      <c r="M2395" t="s">
        <v>14930</v>
      </c>
      <c r="N2395" s="1">
        <f ca="1">TODAY()-employes3[[#This Row],[DD_debut]]</f>
        <v>42033</v>
      </c>
      <c r="O2395" s="1">
        <f ca="1">IF(ISBLANK(employes3[[#This Row],[DD_fin]]),DATE(1900,1,1),TODAY()-employes3[[#This Row],[DD_fin]])</f>
        <v>1</v>
      </c>
      <c r="P2395">
        <v>3</v>
      </c>
      <c r="Q2395">
        <v>34.04</v>
      </c>
      <c r="R2395">
        <v>1</v>
      </c>
      <c r="S2395">
        <v>12571</v>
      </c>
      <c r="T2395">
        <v>3542</v>
      </c>
    </row>
    <row r="2396" spans="1:21" hidden="1">
      <c r="A2396">
        <v>3395</v>
      </c>
      <c r="B2396" t="s">
        <v>6057</v>
      </c>
      <c r="C2396" t="s">
        <v>883</v>
      </c>
      <c r="D2396" t="s">
        <v>14931</v>
      </c>
      <c r="E2396" t="s">
        <v>42</v>
      </c>
      <c r="F2396" s="1">
        <f ca="1">TODAY()-employes3[[#This Row],[DN_ecart]]</f>
        <v>22480</v>
      </c>
      <c r="G2396" t="s">
        <v>14932</v>
      </c>
      <c r="H2396" t="s">
        <v>14933</v>
      </c>
      <c r="I2396" t="s">
        <v>14934</v>
      </c>
      <c r="J2396">
        <v>65</v>
      </c>
      <c r="K2396" t="s">
        <v>14935</v>
      </c>
      <c r="L2396">
        <v>8</v>
      </c>
      <c r="M2396" t="s">
        <v>14936</v>
      </c>
      <c r="N2396" s="1">
        <f ca="1">TODAY()-employes3[[#This Row],[DD_debut]]</f>
        <v>42040</v>
      </c>
      <c r="O2396" s="1">
        <f ca="1">IF(ISBLANK(employes3[[#This Row],[DD_fin]]),DATE(1900,1,1),TODAY()-employes3[[#This Row],[DD_fin]])</f>
        <v>44889</v>
      </c>
      <c r="P2396">
        <v>4</v>
      </c>
      <c r="Q2396">
        <v>27.65</v>
      </c>
      <c r="R2396">
        <v>1</v>
      </c>
      <c r="S2396">
        <v>23095</v>
      </c>
      <c r="T2396">
        <v>3535</v>
      </c>
      <c r="U2396">
        <v>686</v>
      </c>
    </row>
    <row r="2397" spans="1:21" hidden="1">
      <c r="A2397">
        <v>3396</v>
      </c>
      <c r="B2397" t="s">
        <v>1791</v>
      </c>
      <c r="C2397" t="s">
        <v>151</v>
      </c>
      <c r="D2397" t="s">
        <v>14937</v>
      </c>
      <c r="E2397" t="s">
        <v>25</v>
      </c>
      <c r="F2397" s="1">
        <f ca="1">TODAY()-employes3[[#This Row],[DN_ecart]]</f>
        <v>35279</v>
      </c>
      <c r="G2397" t="s">
        <v>14938</v>
      </c>
      <c r="H2397" t="s">
        <v>14939</v>
      </c>
      <c r="I2397" t="s">
        <v>14940</v>
      </c>
      <c r="J2397">
        <v>10</v>
      </c>
      <c r="K2397" t="s">
        <v>14941</v>
      </c>
      <c r="L2397">
        <v>9</v>
      </c>
      <c r="M2397" t="s">
        <v>14942</v>
      </c>
      <c r="N2397" s="1">
        <f ca="1">TODAY()-employes3[[#This Row],[DD_debut]]</f>
        <v>42294</v>
      </c>
      <c r="O2397" s="1">
        <f ca="1">IF(ISBLANK(employes3[[#This Row],[DD_fin]]),DATE(1900,1,1),TODAY()-employes3[[#This Row],[DD_fin]])</f>
        <v>1</v>
      </c>
      <c r="P2397">
        <v>5</v>
      </c>
      <c r="Q2397">
        <v>33.1</v>
      </c>
      <c r="R2397">
        <v>2</v>
      </c>
      <c r="S2397">
        <v>10296</v>
      </c>
      <c r="T2397">
        <v>3281</v>
      </c>
    </row>
    <row r="2398" spans="1:21" hidden="1">
      <c r="A2398">
        <v>3397</v>
      </c>
      <c r="B2398" t="s">
        <v>204</v>
      </c>
      <c r="C2398" t="s">
        <v>927</v>
      </c>
      <c r="D2398" t="s">
        <v>14943</v>
      </c>
      <c r="E2398" t="s">
        <v>25</v>
      </c>
      <c r="F2398" s="1">
        <f ca="1">TODAY()-employes3[[#This Row],[DN_ecart]]</f>
        <v>27423</v>
      </c>
      <c r="G2398" t="s">
        <v>14944</v>
      </c>
      <c r="H2398" t="s">
        <v>14945</v>
      </c>
      <c r="I2398" t="s">
        <v>14946</v>
      </c>
      <c r="J2398">
        <v>39</v>
      </c>
      <c r="K2398" t="s">
        <v>14947</v>
      </c>
      <c r="L2398">
        <v>8</v>
      </c>
      <c r="M2398" t="s">
        <v>14948</v>
      </c>
      <c r="N2398" s="1">
        <f ca="1">TODAY()-employes3[[#This Row],[DD_debut]]</f>
        <v>43403</v>
      </c>
      <c r="O2398" s="1">
        <f ca="1">IF(ISBLANK(employes3[[#This Row],[DD_fin]]),DATE(1900,1,1),TODAY()-employes3[[#This Row],[DD_fin]])</f>
        <v>1</v>
      </c>
      <c r="P2398">
        <v>8</v>
      </c>
      <c r="Q2398">
        <v>28.32</v>
      </c>
      <c r="R2398">
        <v>2</v>
      </c>
      <c r="S2398">
        <v>18152</v>
      </c>
      <c r="T2398">
        <v>2172</v>
      </c>
    </row>
    <row r="2399" spans="1:21" hidden="1">
      <c r="A2399">
        <v>3398</v>
      </c>
      <c r="B2399" t="s">
        <v>2020</v>
      </c>
      <c r="C2399" t="s">
        <v>749</v>
      </c>
      <c r="D2399" t="s">
        <v>14949</v>
      </c>
      <c r="E2399" t="s">
        <v>42</v>
      </c>
      <c r="F2399" s="1">
        <f ca="1">TODAY()-employes3[[#This Row],[DN_ecart]]</f>
        <v>32793</v>
      </c>
      <c r="G2399" t="s">
        <v>14950</v>
      </c>
      <c r="H2399" t="s">
        <v>14951</v>
      </c>
      <c r="I2399" t="s">
        <v>14952</v>
      </c>
      <c r="J2399">
        <v>21</v>
      </c>
      <c r="K2399" t="s">
        <v>14953</v>
      </c>
      <c r="L2399">
        <v>10</v>
      </c>
      <c r="M2399" t="s">
        <v>14954</v>
      </c>
      <c r="N2399" s="1">
        <f ca="1">TODAY()-employes3[[#This Row],[DD_debut]]</f>
        <v>43563</v>
      </c>
      <c r="O2399" s="1">
        <f ca="1">IF(ISBLANK(employes3[[#This Row],[DD_fin]]),DATE(1900,1,1),TODAY()-employes3[[#This Row],[DD_fin]])</f>
        <v>1</v>
      </c>
      <c r="P2399">
        <v>3</v>
      </c>
      <c r="Q2399">
        <v>39.979999999999997</v>
      </c>
      <c r="R2399">
        <v>1</v>
      </c>
      <c r="S2399">
        <v>12782</v>
      </c>
      <c r="T2399">
        <v>2012</v>
      </c>
    </row>
    <row r="2400" spans="1:21" hidden="1">
      <c r="A2400">
        <v>3399</v>
      </c>
      <c r="B2400" t="s">
        <v>87</v>
      </c>
      <c r="C2400" t="s">
        <v>1131</v>
      </c>
      <c r="D2400" t="s">
        <v>14955</v>
      </c>
      <c r="E2400" t="s">
        <v>42</v>
      </c>
      <c r="F2400" s="1">
        <f ca="1">TODAY()-employes3[[#This Row],[DN_ecart]]</f>
        <v>28318</v>
      </c>
      <c r="G2400" t="s">
        <v>14956</v>
      </c>
      <c r="H2400" t="s">
        <v>14957</v>
      </c>
      <c r="I2400" t="s">
        <v>14958</v>
      </c>
      <c r="J2400">
        <v>12</v>
      </c>
      <c r="K2400" t="s">
        <v>14959</v>
      </c>
      <c r="L2400">
        <v>9</v>
      </c>
      <c r="M2400" t="s">
        <v>14960</v>
      </c>
      <c r="N2400" s="1">
        <f ca="1">TODAY()-employes3[[#This Row],[DD_debut]]</f>
        <v>44981</v>
      </c>
      <c r="O2400" s="1">
        <f ca="1">IF(ISBLANK(employes3[[#This Row],[DD_fin]]),DATE(1900,1,1),TODAY()-employes3[[#This Row],[DD_fin]])</f>
        <v>1</v>
      </c>
      <c r="P2400">
        <v>5</v>
      </c>
      <c r="Q2400">
        <v>36.22</v>
      </c>
      <c r="R2400">
        <v>1</v>
      </c>
      <c r="S2400">
        <v>17257</v>
      </c>
      <c r="T2400">
        <v>594</v>
      </c>
    </row>
    <row r="2401" spans="1:21" hidden="1">
      <c r="A2401">
        <v>3400</v>
      </c>
      <c r="B2401" t="s">
        <v>1963</v>
      </c>
      <c r="C2401" t="s">
        <v>1280</v>
      </c>
      <c r="D2401" t="s">
        <v>14961</v>
      </c>
      <c r="E2401" t="s">
        <v>42</v>
      </c>
      <c r="F2401" s="1">
        <f ca="1">TODAY()-employes3[[#This Row],[DN_ecart]]</f>
        <v>24325</v>
      </c>
      <c r="G2401" t="s">
        <v>14962</v>
      </c>
      <c r="H2401" t="s">
        <v>14963</v>
      </c>
      <c r="I2401" t="s">
        <v>14964</v>
      </c>
      <c r="J2401">
        <v>4</v>
      </c>
      <c r="K2401" t="s">
        <v>14965</v>
      </c>
      <c r="L2401">
        <v>8</v>
      </c>
      <c r="M2401" t="s">
        <v>14966</v>
      </c>
      <c r="N2401" s="1">
        <f ca="1">TODAY()-employes3[[#This Row],[DD_debut]]</f>
        <v>41395</v>
      </c>
      <c r="O2401" s="1">
        <f ca="1">IF(ISBLANK(employes3[[#This Row],[DD_fin]]),DATE(1900,1,1),TODAY()-employes3[[#This Row],[DD_fin]])</f>
        <v>1</v>
      </c>
      <c r="P2401">
        <v>3</v>
      </c>
      <c r="Q2401">
        <v>14.65</v>
      </c>
      <c r="R2401">
        <v>1</v>
      </c>
      <c r="S2401">
        <v>21250</v>
      </c>
      <c r="T2401">
        <v>4180</v>
      </c>
    </row>
    <row r="2402" spans="1:21" hidden="1">
      <c r="A2402">
        <v>3401</v>
      </c>
      <c r="B2402" t="s">
        <v>2013</v>
      </c>
      <c r="C2402" t="s">
        <v>941</v>
      </c>
      <c r="D2402" t="s">
        <v>14967</v>
      </c>
      <c r="E2402" t="s">
        <v>25</v>
      </c>
      <c r="F2402" s="1">
        <f ca="1">TODAY()-employes3[[#This Row],[DN_ecart]]</f>
        <v>27129</v>
      </c>
      <c r="G2402" t="s">
        <v>14968</v>
      </c>
      <c r="H2402" t="s">
        <v>14969</v>
      </c>
      <c r="I2402" t="s">
        <v>14970</v>
      </c>
      <c r="J2402">
        <v>30</v>
      </c>
      <c r="K2402" t="s">
        <v>14971</v>
      </c>
      <c r="L2402">
        <v>8</v>
      </c>
      <c r="M2402" t="s">
        <v>14972</v>
      </c>
      <c r="N2402" s="1">
        <f ca="1">TODAY()-employes3[[#This Row],[DD_debut]]</f>
        <v>45389</v>
      </c>
      <c r="O2402" s="1">
        <f ca="1">IF(ISBLANK(employes3[[#This Row],[DD_fin]]),DATE(1900,1,1),TODAY()-employes3[[#This Row],[DD_fin]])</f>
        <v>45424</v>
      </c>
      <c r="P2402">
        <v>4</v>
      </c>
      <c r="Q2402">
        <v>30.52</v>
      </c>
      <c r="R2402">
        <v>2</v>
      </c>
      <c r="S2402">
        <v>18446</v>
      </c>
      <c r="T2402">
        <v>186</v>
      </c>
      <c r="U2402">
        <v>151</v>
      </c>
    </row>
    <row r="2403" spans="1:21" hidden="1">
      <c r="A2403">
        <v>3402</v>
      </c>
      <c r="B2403" t="s">
        <v>2747</v>
      </c>
      <c r="C2403" t="s">
        <v>786</v>
      </c>
      <c r="D2403" t="s">
        <v>14973</v>
      </c>
      <c r="E2403" t="s">
        <v>42</v>
      </c>
      <c r="F2403" s="1">
        <f ca="1">TODAY()-employes3[[#This Row],[DN_ecart]]</f>
        <v>31733</v>
      </c>
      <c r="G2403" t="s">
        <v>14974</v>
      </c>
      <c r="H2403" t="s">
        <v>14975</v>
      </c>
      <c r="I2403" t="s">
        <v>14976</v>
      </c>
      <c r="J2403">
        <v>10</v>
      </c>
      <c r="K2403" t="s">
        <v>14977</v>
      </c>
      <c r="L2403">
        <v>10</v>
      </c>
      <c r="M2403" t="s">
        <v>14978</v>
      </c>
      <c r="N2403" s="1">
        <f ca="1">TODAY()-employes3[[#This Row],[DD_debut]]</f>
        <v>42825</v>
      </c>
      <c r="O2403" s="1">
        <f ca="1">IF(ISBLANK(employes3[[#This Row],[DD_fin]]),DATE(1900,1,1),TODAY()-employes3[[#This Row],[DD_fin]])</f>
        <v>1</v>
      </c>
      <c r="P2403">
        <v>4</v>
      </c>
      <c r="Q2403">
        <v>35.49</v>
      </c>
      <c r="R2403">
        <v>1</v>
      </c>
      <c r="S2403">
        <v>13842</v>
      </c>
      <c r="T2403">
        <v>2750</v>
      </c>
    </row>
    <row r="2404" spans="1:21" hidden="1">
      <c r="A2404">
        <v>3403</v>
      </c>
      <c r="B2404" t="s">
        <v>2943</v>
      </c>
      <c r="C2404" t="s">
        <v>419</v>
      </c>
      <c r="D2404" t="s">
        <v>14979</v>
      </c>
      <c r="E2404" t="s">
        <v>42</v>
      </c>
      <c r="F2404" s="1">
        <f ca="1">TODAY()-employes3[[#This Row],[DN_ecart]]</f>
        <v>29415</v>
      </c>
      <c r="G2404" t="s">
        <v>14980</v>
      </c>
      <c r="H2404" t="s">
        <v>14981</v>
      </c>
      <c r="I2404" t="s">
        <v>14982</v>
      </c>
      <c r="J2404">
        <v>21</v>
      </c>
      <c r="K2404" t="s">
        <v>14983</v>
      </c>
      <c r="L2404">
        <v>9</v>
      </c>
      <c r="M2404" t="s">
        <v>14984</v>
      </c>
      <c r="N2404" s="1">
        <f ca="1">TODAY()-employes3[[#This Row],[DD_debut]]</f>
        <v>45574</v>
      </c>
      <c r="O2404" s="1">
        <f ca="1">IF(ISBLANK(employes3[[#This Row],[DD_fin]]),DATE(1900,1,1),TODAY()-employes3[[#This Row],[DD_fin]])</f>
        <v>1</v>
      </c>
      <c r="P2404">
        <v>6</v>
      </c>
      <c r="Q2404">
        <v>38.54</v>
      </c>
      <c r="R2404">
        <v>2</v>
      </c>
      <c r="S2404">
        <v>16160</v>
      </c>
      <c r="T2404">
        <v>1</v>
      </c>
    </row>
    <row r="2405" spans="1:21" hidden="1">
      <c r="A2405">
        <v>3404</v>
      </c>
      <c r="B2405" t="s">
        <v>1026</v>
      </c>
      <c r="C2405" t="s">
        <v>5723</v>
      </c>
      <c r="D2405" t="s">
        <v>14985</v>
      </c>
      <c r="E2405" t="s">
        <v>25</v>
      </c>
      <c r="F2405" s="1">
        <f ca="1">TODAY()-employes3[[#This Row],[DN_ecart]]</f>
        <v>28618</v>
      </c>
      <c r="G2405" t="s">
        <v>14986</v>
      </c>
      <c r="H2405" t="s">
        <v>14987</v>
      </c>
      <c r="I2405" t="s">
        <v>14988</v>
      </c>
      <c r="J2405">
        <v>74</v>
      </c>
      <c r="K2405" t="s">
        <v>14989</v>
      </c>
      <c r="L2405">
        <v>8</v>
      </c>
      <c r="M2405" t="s">
        <v>14990</v>
      </c>
      <c r="N2405" s="1">
        <f ca="1">TODAY()-employes3[[#This Row],[DD_debut]]</f>
        <v>44780</v>
      </c>
      <c r="O2405" s="1">
        <f ca="1">IF(ISBLANK(employes3[[#This Row],[DD_fin]]),DATE(1900,1,1),TODAY()-employes3[[#This Row],[DD_fin]])</f>
        <v>1</v>
      </c>
      <c r="P2405">
        <v>5</v>
      </c>
      <c r="Q2405">
        <v>28.19</v>
      </c>
      <c r="R2405">
        <v>4</v>
      </c>
      <c r="S2405">
        <v>16957</v>
      </c>
      <c r="T2405">
        <v>795</v>
      </c>
    </row>
    <row r="2406" spans="1:21" hidden="1">
      <c r="A2406">
        <v>3405</v>
      </c>
      <c r="B2406" t="s">
        <v>3225</v>
      </c>
      <c r="C2406" t="s">
        <v>2896</v>
      </c>
      <c r="D2406" t="s">
        <v>14991</v>
      </c>
      <c r="E2406" t="s">
        <v>25</v>
      </c>
      <c r="F2406" s="1">
        <f ca="1">TODAY()-employes3[[#This Row],[DN_ecart]]</f>
        <v>26939</v>
      </c>
      <c r="G2406" t="s">
        <v>14992</v>
      </c>
      <c r="H2406" t="s">
        <v>14993</v>
      </c>
      <c r="I2406" t="s">
        <v>14994</v>
      </c>
      <c r="J2406">
        <v>16</v>
      </c>
      <c r="K2406" t="s">
        <v>14995</v>
      </c>
      <c r="L2406">
        <v>9</v>
      </c>
      <c r="M2406" t="s">
        <v>14996</v>
      </c>
      <c r="N2406" s="1">
        <f ca="1">TODAY()-employes3[[#This Row],[DD_debut]]</f>
        <v>43614</v>
      </c>
      <c r="O2406" s="1">
        <f ca="1">IF(ISBLANK(employes3[[#This Row],[DD_fin]]),DATE(1900,1,1),TODAY()-employes3[[#This Row],[DD_fin]])</f>
        <v>1</v>
      </c>
      <c r="P2406">
        <v>1</v>
      </c>
      <c r="Q2406">
        <v>26</v>
      </c>
      <c r="R2406">
        <v>1</v>
      </c>
      <c r="S2406">
        <v>18636</v>
      </c>
      <c r="T2406">
        <v>1961</v>
      </c>
    </row>
    <row r="2407" spans="1:21" hidden="1">
      <c r="A2407">
        <v>3406</v>
      </c>
      <c r="B2407" t="s">
        <v>1131</v>
      </c>
      <c r="C2407" t="s">
        <v>213</v>
      </c>
      <c r="D2407" t="s">
        <v>14997</v>
      </c>
      <c r="E2407" t="s">
        <v>25</v>
      </c>
      <c r="F2407" s="1">
        <f ca="1">TODAY()-employes3[[#This Row],[DN_ecart]]</f>
        <v>35796</v>
      </c>
      <c r="G2407" t="s">
        <v>14998</v>
      </c>
      <c r="H2407" t="s">
        <v>14999</v>
      </c>
      <c r="I2407" t="s">
        <v>15000</v>
      </c>
      <c r="J2407">
        <v>11</v>
      </c>
      <c r="K2407" t="s">
        <v>15001</v>
      </c>
      <c r="L2407">
        <v>7</v>
      </c>
      <c r="M2407" t="s">
        <v>15002</v>
      </c>
      <c r="N2407" s="1">
        <f ca="1">TODAY()-employes3[[#This Row],[DD_debut]]</f>
        <v>42729</v>
      </c>
      <c r="O2407" s="1">
        <f ca="1">IF(ISBLANK(employes3[[#This Row],[DD_fin]]),DATE(1900,1,1),TODAY()-employes3[[#This Row],[DD_fin]])</f>
        <v>1</v>
      </c>
      <c r="P2407">
        <v>4</v>
      </c>
      <c r="Q2407">
        <v>37.15</v>
      </c>
      <c r="R2407">
        <v>1</v>
      </c>
      <c r="S2407">
        <v>9779</v>
      </c>
      <c r="T2407">
        <v>2846</v>
      </c>
    </row>
    <row r="2408" spans="1:21" hidden="1">
      <c r="A2408">
        <v>3407</v>
      </c>
      <c r="B2408" t="s">
        <v>8410</v>
      </c>
      <c r="C2408" t="s">
        <v>1456</v>
      </c>
      <c r="D2408" t="s">
        <v>15003</v>
      </c>
      <c r="E2408" t="s">
        <v>25</v>
      </c>
      <c r="F2408" s="1">
        <f ca="1">TODAY()-employes3[[#This Row],[DN_ecart]]</f>
        <v>36357</v>
      </c>
      <c r="G2408" t="s">
        <v>15004</v>
      </c>
      <c r="H2408" t="s">
        <v>15005</v>
      </c>
      <c r="I2408" t="s">
        <v>15006</v>
      </c>
      <c r="J2408">
        <v>25</v>
      </c>
      <c r="K2408" t="s">
        <v>15007</v>
      </c>
      <c r="L2408">
        <v>7</v>
      </c>
      <c r="M2408" t="s">
        <v>15008</v>
      </c>
      <c r="N2408" s="1">
        <f ca="1">TODAY()-employes3[[#This Row],[DD_debut]]</f>
        <v>42737</v>
      </c>
      <c r="O2408" s="1">
        <f ca="1">IF(ISBLANK(employes3[[#This Row],[DD_fin]]),DATE(1900,1,1),TODAY()-employes3[[#This Row],[DD_fin]])</f>
        <v>1</v>
      </c>
      <c r="P2408">
        <v>6</v>
      </c>
      <c r="Q2408">
        <v>41.78</v>
      </c>
      <c r="R2408">
        <v>1</v>
      </c>
      <c r="S2408">
        <v>9218</v>
      </c>
      <c r="T2408">
        <v>2838</v>
      </c>
    </row>
    <row r="2409" spans="1:21" hidden="1">
      <c r="A2409">
        <v>3408</v>
      </c>
      <c r="B2409" t="s">
        <v>839</v>
      </c>
      <c r="C2409" t="s">
        <v>541</v>
      </c>
      <c r="D2409" t="s">
        <v>15009</v>
      </c>
      <c r="E2409" t="s">
        <v>25</v>
      </c>
      <c r="F2409" s="1">
        <f ca="1">TODAY()-employes3[[#This Row],[DN_ecart]]</f>
        <v>27847</v>
      </c>
      <c r="G2409" t="s">
        <v>15010</v>
      </c>
      <c r="H2409" t="s">
        <v>15011</v>
      </c>
      <c r="I2409" t="s">
        <v>15012</v>
      </c>
      <c r="J2409">
        <v>9</v>
      </c>
      <c r="K2409" t="s">
        <v>15013</v>
      </c>
      <c r="L2409">
        <v>8</v>
      </c>
      <c r="M2409" t="s">
        <v>15014</v>
      </c>
      <c r="N2409" s="1">
        <f ca="1">TODAY()-employes3[[#This Row],[DD_debut]]</f>
        <v>43861</v>
      </c>
      <c r="O2409" s="1">
        <f ca="1">IF(ISBLANK(employes3[[#This Row],[DD_fin]]),DATE(1900,1,1),TODAY()-employes3[[#This Row],[DD_fin]])</f>
        <v>1</v>
      </c>
      <c r="P2409">
        <v>6</v>
      </c>
      <c r="Q2409">
        <v>13.83</v>
      </c>
      <c r="R2409">
        <v>2</v>
      </c>
      <c r="S2409">
        <v>17728</v>
      </c>
      <c r="T2409">
        <v>1714</v>
      </c>
    </row>
    <row r="2410" spans="1:21" hidden="1">
      <c r="A2410">
        <v>3409</v>
      </c>
      <c r="B2410" t="s">
        <v>816</v>
      </c>
      <c r="C2410" t="s">
        <v>1102</v>
      </c>
      <c r="D2410" t="s">
        <v>15015</v>
      </c>
      <c r="E2410" t="s">
        <v>25</v>
      </c>
      <c r="F2410" s="1">
        <f ca="1">TODAY()-employes3[[#This Row],[DN_ecart]]</f>
        <v>38877</v>
      </c>
      <c r="G2410" t="s">
        <v>15016</v>
      </c>
      <c r="H2410" t="s">
        <v>15017</v>
      </c>
      <c r="I2410" t="s">
        <v>15018</v>
      </c>
      <c r="J2410">
        <v>21</v>
      </c>
      <c r="K2410" t="s">
        <v>15019</v>
      </c>
      <c r="L2410">
        <v>6</v>
      </c>
      <c r="M2410" t="s">
        <v>15020</v>
      </c>
      <c r="N2410" s="1">
        <f ca="1">TODAY()-employes3[[#This Row],[DD_debut]]</f>
        <v>40876</v>
      </c>
      <c r="O2410" s="1">
        <f ca="1">IF(ISBLANK(employes3[[#This Row],[DD_fin]]),DATE(1900,1,1),TODAY()-employes3[[#This Row],[DD_fin]])</f>
        <v>1</v>
      </c>
      <c r="P2410">
        <v>5</v>
      </c>
      <c r="Q2410">
        <v>43.62</v>
      </c>
      <c r="R2410">
        <v>2</v>
      </c>
      <c r="S2410">
        <v>6698</v>
      </c>
      <c r="T2410">
        <v>4699</v>
      </c>
    </row>
    <row r="2411" spans="1:21" hidden="1">
      <c r="A2411">
        <v>3410</v>
      </c>
      <c r="B2411" t="s">
        <v>2708</v>
      </c>
      <c r="C2411" t="s">
        <v>840</v>
      </c>
      <c r="D2411" t="s">
        <v>15021</v>
      </c>
      <c r="E2411" t="s">
        <v>42</v>
      </c>
      <c r="F2411" s="1">
        <f ca="1">TODAY()-employes3[[#This Row],[DN_ecart]]</f>
        <v>37458</v>
      </c>
      <c r="G2411" t="s">
        <v>15022</v>
      </c>
      <c r="H2411" t="s">
        <v>15023</v>
      </c>
      <c r="I2411" t="s">
        <v>15024</v>
      </c>
      <c r="J2411">
        <v>58</v>
      </c>
      <c r="K2411" t="s">
        <v>15025</v>
      </c>
      <c r="L2411">
        <v>8</v>
      </c>
      <c r="M2411" t="s">
        <v>15026</v>
      </c>
      <c r="N2411" s="1">
        <f ca="1">TODAY()-employes3[[#This Row],[DD_debut]]</f>
        <v>45324</v>
      </c>
      <c r="O2411" s="1">
        <f ca="1">IF(ISBLANK(employes3[[#This Row],[DD_fin]]),DATE(1900,1,1),TODAY()-employes3[[#This Row],[DD_fin]])</f>
        <v>45523</v>
      </c>
      <c r="P2411">
        <v>8</v>
      </c>
      <c r="Q2411">
        <v>22.71</v>
      </c>
      <c r="R2411">
        <v>2</v>
      </c>
      <c r="S2411">
        <v>8117</v>
      </c>
      <c r="T2411">
        <v>251</v>
      </c>
      <c r="U2411">
        <v>52</v>
      </c>
    </row>
    <row r="2412" spans="1:21" hidden="1">
      <c r="A2412">
        <v>3411</v>
      </c>
      <c r="B2412" t="s">
        <v>281</v>
      </c>
      <c r="C2412" t="s">
        <v>3131</v>
      </c>
      <c r="D2412" t="s">
        <v>15027</v>
      </c>
      <c r="E2412" t="s">
        <v>42</v>
      </c>
      <c r="F2412" s="1">
        <f ca="1">TODAY()-employes3[[#This Row],[DN_ecart]]</f>
        <v>24377</v>
      </c>
      <c r="G2412" t="s">
        <v>15028</v>
      </c>
      <c r="H2412" t="s">
        <v>15029</v>
      </c>
      <c r="I2412" t="s">
        <v>15030</v>
      </c>
      <c r="J2412">
        <v>17</v>
      </c>
      <c r="K2412" t="s">
        <v>15031</v>
      </c>
      <c r="L2412">
        <v>6</v>
      </c>
      <c r="M2412" t="s">
        <v>15032</v>
      </c>
      <c r="N2412" s="1">
        <f ca="1">TODAY()-employes3[[#This Row],[DD_debut]]</f>
        <v>42643</v>
      </c>
      <c r="O2412" s="1">
        <f ca="1">IF(ISBLANK(employes3[[#This Row],[DD_fin]]),DATE(1900,1,1),TODAY()-employes3[[#This Row],[DD_fin]])</f>
        <v>43886</v>
      </c>
      <c r="P2412">
        <v>5</v>
      </c>
      <c r="Q2412">
        <v>20.68</v>
      </c>
      <c r="R2412">
        <v>1</v>
      </c>
      <c r="S2412">
        <v>21198</v>
      </c>
      <c r="T2412">
        <v>2932</v>
      </c>
      <c r="U2412">
        <v>1689</v>
      </c>
    </row>
    <row r="2413" spans="1:21" hidden="1">
      <c r="A2413">
        <v>4518</v>
      </c>
      <c r="B2413" t="s">
        <v>954</v>
      </c>
      <c r="C2413" t="s">
        <v>1204</v>
      </c>
      <c r="D2413" t="s">
        <v>15033</v>
      </c>
      <c r="E2413" t="s">
        <v>42</v>
      </c>
      <c r="F2413" s="1">
        <f ca="1">TODAY()-employes3[[#This Row],[DN_ecart]]</f>
        <v>30505</v>
      </c>
      <c r="G2413" t="s">
        <v>15034</v>
      </c>
      <c r="H2413" t="s">
        <v>15035</v>
      </c>
      <c r="I2413" t="s">
        <v>15036</v>
      </c>
      <c r="J2413">
        <v>37</v>
      </c>
      <c r="K2413" t="s">
        <v>15037</v>
      </c>
      <c r="L2413">
        <v>6</v>
      </c>
      <c r="M2413" t="s">
        <v>15038</v>
      </c>
      <c r="N2413" s="1">
        <f ca="1">TODAY()-employes3[[#This Row],[DD_debut]]</f>
        <v>43557</v>
      </c>
      <c r="O2413" s="1">
        <f ca="1">IF(ISBLANK(employes3[[#This Row],[DD_fin]]),DATE(1900,1,1),TODAY()-employes3[[#This Row],[DD_fin]])</f>
        <v>1</v>
      </c>
      <c r="P2413">
        <v>7</v>
      </c>
      <c r="Q2413">
        <v>21.16</v>
      </c>
      <c r="R2413">
        <v>1</v>
      </c>
      <c r="S2413">
        <v>15070</v>
      </c>
      <c r="T2413">
        <v>2018</v>
      </c>
    </row>
    <row r="2414" spans="1:21" hidden="1">
      <c r="A2414">
        <v>3413</v>
      </c>
      <c r="B2414" t="s">
        <v>4640</v>
      </c>
      <c r="C2414" t="s">
        <v>1661</v>
      </c>
      <c r="D2414" t="s">
        <v>15039</v>
      </c>
      <c r="E2414" t="s">
        <v>42</v>
      </c>
      <c r="F2414" s="1">
        <f ca="1">TODAY()-employes3[[#This Row],[DN_ecart]]</f>
        <v>37874</v>
      </c>
      <c r="G2414" t="s">
        <v>15040</v>
      </c>
      <c r="H2414" t="s">
        <v>15041</v>
      </c>
      <c r="I2414" t="s">
        <v>15042</v>
      </c>
      <c r="J2414">
        <v>29</v>
      </c>
      <c r="K2414" t="s">
        <v>15043</v>
      </c>
      <c r="L2414">
        <v>7</v>
      </c>
      <c r="M2414" t="s">
        <v>15044</v>
      </c>
      <c r="N2414" s="1">
        <f ca="1">TODAY()-employes3[[#This Row],[DD_debut]]</f>
        <v>44316</v>
      </c>
      <c r="O2414" s="1">
        <f ca="1">IF(ISBLANK(employes3[[#This Row],[DD_fin]]),DATE(1900,1,1),TODAY()-employes3[[#This Row],[DD_fin]])</f>
        <v>1</v>
      </c>
      <c r="P2414">
        <v>4</v>
      </c>
      <c r="Q2414">
        <v>35.270000000000003</v>
      </c>
      <c r="R2414">
        <v>1</v>
      </c>
      <c r="S2414">
        <v>7701</v>
      </c>
      <c r="T2414">
        <v>1259</v>
      </c>
    </row>
    <row r="2415" spans="1:21" hidden="1">
      <c r="A2415">
        <v>3414</v>
      </c>
      <c r="B2415" t="s">
        <v>2489</v>
      </c>
      <c r="C2415" t="s">
        <v>1309</v>
      </c>
      <c r="D2415" t="s">
        <v>15045</v>
      </c>
      <c r="E2415" t="s">
        <v>42</v>
      </c>
      <c r="F2415" s="1">
        <f ca="1">TODAY()-employes3[[#This Row],[DN_ecart]]</f>
        <v>24350</v>
      </c>
      <c r="G2415" t="s">
        <v>15046</v>
      </c>
      <c r="H2415" t="s">
        <v>15047</v>
      </c>
      <c r="I2415" t="s">
        <v>15048</v>
      </c>
      <c r="J2415">
        <v>25</v>
      </c>
      <c r="K2415" t="s">
        <v>15049</v>
      </c>
      <c r="L2415">
        <v>9</v>
      </c>
      <c r="M2415" t="s">
        <v>15050</v>
      </c>
      <c r="N2415" s="1">
        <f ca="1">TODAY()-employes3[[#This Row],[DD_debut]]</f>
        <v>43393</v>
      </c>
      <c r="O2415" s="1">
        <f ca="1">IF(ISBLANK(employes3[[#This Row],[DD_fin]]),DATE(1900,1,1),TODAY()-employes3[[#This Row],[DD_fin]])</f>
        <v>1</v>
      </c>
      <c r="P2415">
        <v>5</v>
      </c>
      <c r="Q2415">
        <v>32.35</v>
      </c>
      <c r="R2415">
        <v>2</v>
      </c>
      <c r="S2415">
        <v>21225</v>
      </c>
      <c r="T2415">
        <v>2182</v>
      </c>
    </row>
    <row r="2416" spans="1:21" hidden="1">
      <c r="A2416">
        <v>3415</v>
      </c>
      <c r="B2416" t="s">
        <v>690</v>
      </c>
      <c r="C2416" t="s">
        <v>2621</v>
      </c>
      <c r="D2416" t="s">
        <v>15051</v>
      </c>
      <c r="E2416" t="s">
        <v>42</v>
      </c>
      <c r="F2416" s="1">
        <f ca="1">TODAY()-employes3[[#This Row],[DN_ecart]]</f>
        <v>37484</v>
      </c>
      <c r="G2416" t="s">
        <v>15052</v>
      </c>
      <c r="H2416" t="s">
        <v>15053</v>
      </c>
      <c r="I2416" t="s">
        <v>15054</v>
      </c>
      <c r="J2416">
        <v>24</v>
      </c>
      <c r="K2416" t="s">
        <v>15055</v>
      </c>
      <c r="L2416">
        <v>8</v>
      </c>
      <c r="M2416" t="s">
        <v>15056</v>
      </c>
      <c r="N2416" s="1">
        <f ca="1">TODAY()-employes3[[#This Row],[DD_debut]]</f>
        <v>41284</v>
      </c>
      <c r="O2416" s="1">
        <f ca="1">IF(ISBLANK(employes3[[#This Row],[DD_fin]]),DATE(1900,1,1),TODAY()-employes3[[#This Row],[DD_fin]])</f>
        <v>1</v>
      </c>
      <c r="P2416">
        <v>4</v>
      </c>
      <c r="Q2416">
        <v>12.65</v>
      </c>
      <c r="R2416">
        <v>1</v>
      </c>
      <c r="S2416">
        <v>8091</v>
      </c>
      <c r="T2416">
        <v>4291</v>
      </c>
    </row>
    <row r="2417" spans="1:21" hidden="1">
      <c r="A2417">
        <v>3416</v>
      </c>
      <c r="B2417" t="s">
        <v>1721</v>
      </c>
      <c r="C2417" t="s">
        <v>778</v>
      </c>
      <c r="D2417" t="s">
        <v>15057</v>
      </c>
      <c r="E2417" t="s">
        <v>42</v>
      </c>
      <c r="F2417" s="1">
        <f ca="1">TODAY()-employes3[[#This Row],[DN_ecart]]</f>
        <v>38476</v>
      </c>
      <c r="G2417" t="s">
        <v>15058</v>
      </c>
      <c r="H2417" t="s">
        <v>15059</v>
      </c>
      <c r="I2417" t="s">
        <v>8147</v>
      </c>
      <c r="J2417">
        <v>46</v>
      </c>
      <c r="K2417" t="s">
        <v>15060</v>
      </c>
      <c r="L2417">
        <v>5</v>
      </c>
      <c r="M2417" t="s">
        <v>15061</v>
      </c>
      <c r="N2417" s="1">
        <f ca="1">TODAY()-employes3[[#This Row],[DD_debut]]</f>
        <v>44327</v>
      </c>
      <c r="O2417" s="1">
        <f ca="1">IF(ISBLANK(employes3[[#This Row],[DD_fin]]),DATE(1900,1,1),TODAY()-employes3[[#This Row],[DD_fin]])</f>
        <v>45532</v>
      </c>
      <c r="P2417">
        <v>5</v>
      </c>
      <c r="Q2417">
        <v>18.64</v>
      </c>
      <c r="R2417">
        <v>2</v>
      </c>
      <c r="S2417">
        <v>7099</v>
      </c>
      <c r="T2417">
        <v>1248</v>
      </c>
      <c r="U2417">
        <v>43</v>
      </c>
    </row>
    <row r="2418" spans="1:21" hidden="1">
      <c r="A2418">
        <v>3417</v>
      </c>
      <c r="B2418" t="s">
        <v>3080</v>
      </c>
      <c r="C2418" t="s">
        <v>941</v>
      </c>
      <c r="D2418" t="s">
        <v>15062</v>
      </c>
      <c r="E2418" t="s">
        <v>25</v>
      </c>
      <c r="F2418" s="1">
        <f ca="1">TODAY()-employes3[[#This Row],[DN_ecart]]</f>
        <v>32605</v>
      </c>
      <c r="G2418" t="s">
        <v>15063</v>
      </c>
      <c r="H2418" t="s">
        <v>15064</v>
      </c>
      <c r="I2418" t="s">
        <v>15065</v>
      </c>
      <c r="J2418">
        <v>22</v>
      </c>
      <c r="K2418" t="s">
        <v>15066</v>
      </c>
      <c r="L2418">
        <v>6</v>
      </c>
      <c r="M2418" t="s">
        <v>15067</v>
      </c>
      <c r="N2418" s="1">
        <f ca="1">TODAY()-employes3[[#This Row],[DD_debut]]</f>
        <v>45480</v>
      </c>
      <c r="O2418" s="1">
        <f ca="1">IF(ISBLANK(employes3[[#This Row],[DD_fin]]),DATE(1900,1,1),TODAY()-employes3[[#This Row],[DD_fin]])</f>
        <v>1</v>
      </c>
      <c r="P2418">
        <v>5</v>
      </c>
      <c r="Q2418">
        <v>38</v>
      </c>
      <c r="R2418">
        <v>1</v>
      </c>
      <c r="S2418">
        <v>12970</v>
      </c>
      <c r="T2418">
        <v>95</v>
      </c>
    </row>
    <row r="2419" spans="1:21" hidden="1">
      <c r="A2419">
        <v>3418</v>
      </c>
      <c r="B2419" t="s">
        <v>4790</v>
      </c>
      <c r="C2419" t="s">
        <v>578</v>
      </c>
      <c r="D2419" t="s">
        <v>15068</v>
      </c>
      <c r="E2419" t="s">
        <v>42</v>
      </c>
      <c r="F2419" s="1">
        <f ca="1">TODAY()-employes3[[#This Row],[DN_ecart]]</f>
        <v>35473</v>
      </c>
      <c r="G2419" t="s">
        <v>15069</v>
      </c>
      <c r="H2419" t="s">
        <v>15070</v>
      </c>
      <c r="I2419" t="s">
        <v>15071</v>
      </c>
      <c r="J2419">
        <v>14</v>
      </c>
      <c r="K2419" t="s">
        <v>15072</v>
      </c>
      <c r="L2419">
        <v>10</v>
      </c>
      <c r="M2419" t="s">
        <v>15073</v>
      </c>
      <c r="N2419" s="1">
        <f ca="1">TODAY()-employes3[[#This Row],[DD_debut]]</f>
        <v>42430</v>
      </c>
      <c r="O2419" s="1">
        <f ca="1">IF(ISBLANK(employes3[[#This Row],[DD_fin]]),DATE(1900,1,1),TODAY()-employes3[[#This Row],[DD_fin]])</f>
        <v>1</v>
      </c>
      <c r="P2419">
        <v>4</v>
      </c>
      <c r="Q2419">
        <v>38.83</v>
      </c>
      <c r="R2419">
        <v>1</v>
      </c>
      <c r="S2419">
        <v>10102</v>
      </c>
      <c r="T2419">
        <v>3145</v>
      </c>
    </row>
    <row r="2420" spans="1:21" hidden="1">
      <c r="A2420">
        <v>3419</v>
      </c>
      <c r="B2420" t="s">
        <v>212</v>
      </c>
      <c r="C2420" t="s">
        <v>557</v>
      </c>
      <c r="D2420" t="s">
        <v>15074</v>
      </c>
      <c r="E2420" t="s">
        <v>42</v>
      </c>
      <c r="F2420" s="1">
        <f ca="1">TODAY()-employes3[[#This Row],[DN_ecart]]</f>
        <v>30075</v>
      </c>
      <c r="G2420" t="s">
        <v>15075</v>
      </c>
      <c r="H2420" t="s">
        <v>15076</v>
      </c>
      <c r="I2420" t="s">
        <v>15077</v>
      </c>
      <c r="J2420">
        <v>5</v>
      </c>
      <c r="K2420" t="s">
        <v>15078</v>
      </c>
      <c r="L2420">
        <v>9</v>
      </c>
      <c r="M2420" t="s">
        <v>15079</v>
      </c>
      <c r="N2420" s="1">
        <f ca="1">TODAY()-employes3[[#This Row],[DD_debut]]</f>
        <v>44048</v>
      </c>
      <c r="O2420" s="1">
        <f ca="1">IF(ISBLANK(employes3[[#This Row],[DD_fin]]),DATE(1900,1,1),TODAY()-employes3[[#This Row],[DD_fin]])</f>
        <v>1</v>
      </c>
      <c r="P2420">
        <v>3</v>
      </c>
      <c r="Q2420">
        <v>26.15</v>
      </c>
      <c r="R2420">
        <v>1</v>
      </c>
      <c r="S2420">
        <v>15500</v>
      </c>
      <c r="T2420">
        <v>1527</v>
      </c>
    </row>
    <row r="2421" spans="1:21" hidden="1">
      <c r="A2421">
        <v>3420</v>
      </c>
      <c r="B2421" t="s">
        <v>48</v>
      </c>
      <c r="C2421" t="s">
        <v>927</v>
      </c>
      <c r="D2421" t="s">
        <v>15080</v>
      </c>
      <c r="E2421" t="s">
        <v>25</v>
      </c>
      <c r="F2421" s="1">
        <f ca="1">TODAY()-employes3[[#This Row],[DN_ecart]]</f>
        <v>33840</v>
      </c>
      <c r="G2421" t="s">
        <v>15081</v>
      </c>
      <c r="H2421" t="s">
        <v>15082</v>
      </c>
      <c r="I2421" t="s">
        <v>15083</v>
      </c>
      <c r="J2421">
        <v>20</v>
      </c>
      <c r="K2421" t="s">
        <v>15084</v>
      </c>
      <c r="L2421">
        <v>6</v>
      </c>
      <c r="M2421" t="s">
        <v>15085</v>
      </c>
      <c r="N2421" s="1">
        <f ca="1">TODAY()-employes3[[#This Row],[DD_debut]]</f>
        <v>42505</v>
      </c>
      <c r="O2421" s="1">
        <f ca="1">IF(ISBLANK(employes3[[#This Row],[DD_fin]]),DATE(1900,1,1),TODAY()-employes3[[#This Row],[DD_fin]])</f>
        <v>1</v>
      </c>
      <c r="P2421">
        <v>8</v>
      </c>
      <c r="Q2421">
        <v>37.97</v>
      </c>
      <c r="R2421">
        <v>1</v>
      </c>
      <c r="S2421">
        <v>11735</v>
      </c>
      <c r="T2421">
        <v>3070</v>
      </c>
    </row>
    <row r="2422" spans="1:21" hidden="1">
      <c r="A2422">
        <v>3421</v>
      </c>
      <c r="B2422" t="s">
        <v>3475</v>
      </c>
      <c r="C2422" t="s">
        <v>1633</v>
      </c>
      <c r="D2422" t="s">
        <v>15086</v>
      </c>
      <c r="E2422" t="s">
        <v>42</v>
      </c>
      <c r="F2422" s="1">
        <f ca="1">TODAY()-employes3[[#This Row],[DN_ecart]]</f>
        <v>27317</v>
      </c>
      <c r="G2422" t="s">
        <v>15087</v>
      </c>
      <c r="H2422" t="s">
        <v>15088</v>
      </c>
      <c r="I2422" t="s">
        <v>15089</v>
      </c>
      <c r="J2422">
        <v>11</v>
      </c>
      <c r="K2422" t="s">
        <v>15090</v>
      </c>
      <c r="L2422">
        <v>9</v>
      </c>
      <c r="M2422" t="s">
        <v>15091</v>
      </c>
      <c r="N2422" s="1">
        <f ca="1">TODAY()-employes3[[#This Row],[DD_debut]]</f>
        <v>44549</v>
      </c>
      <c r="O2422" s="1">
        <f ca="1">IF(ISBLANK(employes3[[#This Row],[DD_fin]]),DATE(1900,1,1),TODAY()-employes3[[#This Row],[DD_fin]])</f>
        <v>1</v>
      </c>
      <c r="P2422">
        <v>5</v>
      </c>
      <c r="Q2422">
        <v>36.32</v>
      </c>
      <c r="R2422">
        <v>2</v>
      </c>
      <c r="S2422">
        <v>18258</v>
      </c>
      <c r="T2422">
        <v>1026</v>
      </c>
    </row>
    <row r="2423" spans="1:21" hidden="1">
      <c r="A2423">
        <v>3422</v>
      </c>
      <c r="B2423" t="s">
        <v>2827</v>
      </c>
      <c r="C2423" t="s">
        <v>2364</v>
      </c>
      <c r="D2423" t="s">
        <v>15092</v>
      </c>
      <c r="E2423" t="s">
        <v>42</v>
      </c>
      <c r="F2423" s="1">
        <f ca="1">TODAY()-employes3[[#This Row],[DN_ecart]]</f>
        <v>30842</v>
      </c>
      <c r="G2423" t="s">
        <v>15093</v>
      </c>
      <c r="H2423" t="s">
        <v>15094</v>
      </c>
      <c r="I2423" t="s">
        <v>15095</v>
      </c>
      <c r="J2423">
        <v>65</v>
      </c>
      <c r="K2423" t="s">
        <v>15096</v>
      </c>
      <c r="L2423">
        <v>7</v>
      </c>
      <c r="M2423" t="s">
        <v>15097</v>
      </c>
      <c r="N2423" s="1">
        <f ca="1">TODAY()-employes3[[#This Row],[DD_debut]]</f>
        <v>41951</v>
      </c>
      <c r="O2423" s="1">
        <f ca="1">IF(ISBLANK(employes3[[#This Row],[DD_fin]]),DATE(1900,1,1),TODAY()-employes3[[#This Row],[DD_fin]])</f>
        <v>44195</v>
      </c>
      <c r="P2423">
        <v>6</v>
      </c>
      <c r="Q2423">
        <v>12.04</v>
      </c>
      <c r="R2423">
        <v>2</v>
      </c>
      <c r="S2423">
        <v>14733</v>
      </c>
      <c r="T2423">
        <v>3624</v>
      </c>
      <c r="U2423">
        <v>1380</v>
      </c>
    </row>
    <row r="2424" spans="1:21" hidden="1">
      <c r="A2424">
        <v>3423</v>
      </c>
      <c r="B2424" t="s">
        <v>4666</v>
      </c>
      <c r="C2424" t="s">
        <v>824</v>
      </c>
      <c r="D2424" t="s">
        <v>15098</v>
      </c>
      <c r="E2424" t="s">
        <v>25</v>
      </c>
      <c r="F2424" s="1">
        <f ca="1">TODAY()-employes3[[#This Row],[DN_ecart]]</f>
        <v>23173</v>
      </c>
      <c r="G2424" t="s">
        <v>15099</v>
      </c>
      <c r="H2424" t="s">
        <v>15100</v>
      </c>
      <c r="I2424" t="s">
        <v>15101</v>
      </c>
      <c r="J2424">
        <v>24</v>
      </c>
      <c r="K2424" t="s">
        <v>15102</v>
      </c>
      <c r="L2424">
        <v>8</v>
      </c>
      <c r="M2424" t="s">
        <v>15103</v>
      </c>
      <c r="N2424" s="1">
        <f ca="1">TODAY()-employes3[[#This Row],[DD_debut]]</f>
        <v>43233</v>
      </c>
      <c r="O2424" s="1">
        <f ca="1">IF(ISBLANK(employes3[[#This Row],[DD_fin]]),DATE(1900,1,1),TODAY()-employes3[[#This Row],[DD_fin]])</f>
        <v>1</v>
      </c>
      <c r="P2424">
        <v>5</v>
      </c>
      <c r="Q2424">
        <v>25.33</v>
      </c>
      <c r="R2424">
        <v>1</v>
      </c>
      <c r="S2424">
        <v>22402</v>
      </c>
      <c r="T2424">
        <v>2342</v>
      </c>
    </row>
    <row r="2425" spans="1:21" hidden="1">
      <c r="A2425">
        <v>3424</v>
      </c>
      <c r="B2425" t="s">
        <v>1324</v>
      </c>
      <c r="C2425" t="s">
        <v>4401</v>
      </c>
      <c r="D2425" t="s">
        <v>15104</v>
      </c>
      <c r="E2425" t="s">
        <v>42</v>
      </c>
      <c r="F2425" s="1">
        <f ca="1">TODAY()-employes3[[#This Row],[DN_ecart]]</f>
        <v>28723</v>
      </c>
      <c r="G2425" t="s">
        <v>15105</v>
      </c>
      <c r="H2425" t="s">
        <v>15106</v>
      </c>
      <c r="I2425" t="s">
        <v>15107</v>
      </c>
      <c r="J2425">
        <v>65</v>
      </c>
      <c r="K2425" t="s">
        <v>15108</v>
      </c>
      <c r="L2425">
        <v>8</v>
      </c>
      <c r="M2425" t="s">
        <v>15109</v>
      </c>
      <c r="N2425" s="1">
        <f ca="1">TODAY()-employes3[[#This Row],[DD_debut]]</f>
        <v>42266</v>
      </c>
      <c r="O2425" s="1">
        <f ca="1">IF(ISBLANK(employes3[[#This Row],[DD_fin]]),DATE(1900,1,1),TODAY()-employes3[[#This Row],[DD_fin]])</f>
        <v>1</v>
      </c>
      <c r="P2425">
        <v>5</v>
      </c>
      <c r="Q2425">
        <v>35.08</v>
      </c>
      <c r="R2425">
        <v>1</v>
      </c>
      <c r="S2425">
        <v>16852</v>
      </c>
      <c r="T2425">
        <v>3309</v>
      </c>
    </row>
    <row r="2426" spans="1:21" hidden="1">
      <c r="A2426">
        <v>3425</v>
      </c>
      <c r="B2426" t="s">
        <v>5485</v>
      </c>
      <c r="C2426" t="s">
        <v>73</v>
      </c>
      <c r="D2426" t="s">
        <v>15110</v>
      </c>
      <c r="E2426" t="s">
        <v>25</v>
      </c>
      <c r="F2426" s="1">
        <f ca="1">TODAY()-employes3[[#This Row],[DN_ecart]]</f>
        <v>26607</v>
      </c>
      <c r="G2426" t="s">
        <v>15111</v>
      </c>
      <c r="H2426" t="s">
        <v>15112</v>
      </c>
      <c r="I2426" t="s">
        <v>15113</v>
      </c>
      <c r="J2426">
        <v>14</v>
      </c>
      <c r="K2426" t="s">
        <v>15114</v>
      </c>
      <c r="L2426">
        <v>9</v>
      </c>
      <c r="M2426" t="s">
        <v>15115</v>
      </c>
      <c r="N2426" s="1">
        <f ca="1">TODAY()-employes3[[#This Row],[DD_debut]]</f>
        <v>44545</v>
      </c>
      <c r="O2426" s="1">
        <f ca="1">IF(ISBLANK(employes3[[#This Row],[DD_fin]]),DATE(1900,1,1),TODAY()-employes3[[#This Row],[DD_fin]])</f>
        <v>45327</v>
      </c>
      <c r="P2426">
        <v>5</v>
      </c>
      <c r="Q2426">
        <v>30.19</v>
      </c>
      <c r="R2426">
        <v>1</v>
      </c>
      <c r="S2426">
        <v>18968</v>
      </c>
      <c r="T2426">
        <v>1030</v>
      </c>
      <c r="U2426">
        <v>248</v>
      </c>
    </row>
    <row r="2427" spans="1:21" hidden="1">
      <c r="A2427">
        <v>3426</v>
      </c>
      <c r="B2427" t="s">
        <v>3721</v>
      </c>
      <c r="C2427" t="s">
        <v>2522</v>
      </c>
      <c r="D2427" t="s">
        <v>15116</v>
      </c>
      <c r="E2427" t="s">
        <v>42</v>
      </c>
      <c r="F2427" s="1">
        <f ca="1">TODAY()-employes3[[#This Row],[DN_ecart]]</f>
        <v>28634</v>
      </c>
      <c r="G2427" t="s">
        <v>15117</v>
      </c>
      <c r="H2427" t="s">
        <v>15118</v>
      </c>
      <c r="I2427" t="s">
        <v>15119</v>
      </c>
      <c r="J2427">
        <v>18</v>
      </c>
      <c r="K2427" t="s">
        <v>15120</v>
      </c>
      <c r="L2427">
        <v>7</v>
      </c>
      <c r="M2427" t="s">
        <v>15121</v>
      </c>
      <c r="N2427" s="1">
        <f ca="1">TODAY()-employes3[[#This Row],[DD_debut]]</f>
        <v>43752</v>
      </c>
      <c r="O2427" s="1">
        <f ca="1">IF(ISBLANK(employes3[[#This Row],[DD_fin]]),DATE(1900,1,1),TODAY()-employes3[[#This Row],[DD_fin]])</f>
        <v>1</v>
      </c>
      <c r="P2427">
        <v>8</v>
      </c>
      <c r="Q2427">
        <v>27.15</v>
      </c>
      <c r="R2427">
        <v>2</v>
      </c>
      <c r="S2427">
        <v>16941</v>
      </c>
      <c r="T2427">
        <v>1823</v>
      </c>
    </row>
    <row r="2428" spans="1:21" hidden="1">
      <c r="A2428">
        <v>3427</v>
      </c>
      <c r="B2428" t="s">
        <v>1893</v>
      </c>
      <c r="C2428" t="s">
        <v>1399</v>
      </c>
      <c r="D2428" t="s">
        <v>15122</v>
      </c>
      <c r="E2428" t="s">
        <v>25</v>
      </c>
      <c r="F2428" s="1">
        <f ca="1">TODAY()-employes3[[#This Row],[DN_ecart]]</f>
        <v>32447</v>
      </c>
      <c r="G2428" t="s">
        <v>15123</v>
      </c>
      <c r="H2428" t="s">
        <v>15124</v>
      </c>
      <c r="I2428" t="s">
        <v>15125</v>
      </c>
      <c r="J2428">
        <v>7</v>
      </c>
      <c r="K2428" t="s">
        <v>15126</v>
      </c>
      <c r="L2428">
        <v>7</v>
      </c>
      <c r="M2428" t="s">
        <v>15127</v>
      </c>
      <c r="N2428" s="1">
        <f ca="1">TODAY()-employes3[[#This Row],[DD_debut]]</f>
        <v>43842</v>
      </c>
      <c r="O2428" s="1">
        <f ca="1">IF(ISBLANK(employes3[[#This Row],[DD_fin]]),DATE(1900,1,1),TODAY()-employes3[[#This Row],[DD_fin]])</f>
        <v>1</v>
      </c>
      <c r="P2428">
        <v>8</v>
      </c>
      <c r="Q2428">
        <v>40.35</v>
      </c>
      <c r="R2428">
        <v>1</v>
      </c>
      <c r="S2428">
        <v>13128</v>
      </c>
      <c r="T2428">
        <v>1733</v>
      </c>
    </row>
    <row r="2429" spans="1:21" hidden="1">
      <c r="A2429">
        <v>3428</v>
      </c>
      <c r="B2429" t="s">
        <v>969</v>
      </c>
      <c r="C2429" t="s">
        <v>2674</v>
      </c>
      <c r="D2429" t="s">
        <v>15128</v>
      </c>
      <c r="E2429" t="s">
        <v>25</v>
      </c>
      <c r="F2429" s="1">
        <f ca="1">TODAY()-employes3[[#This Row],[DN_ecart]]</f>
        <v>22846</v>
      </c>
      <c r="G2429" t="s">
        <v>15129</v>
      </c>
      <c r="H2429" t="s">
        <v>15130</v>
      </c>
      <c r="I2429" t="s">
        <v>15131</v>
      </c>
      <c r="J2429">
        <v>7</v>
      </c>
      <c r="K2429" t="s">
        <v>15132</v>
      </c>
      <c r="L2429">
        <v>8</v>
      </c>
      <c r="M2429" t="s">
        <v>15133</v>
      </c>
      <c r="N2429" s="1">
        <f ca="1">TODAY()-employes3[[#This Row],[DD_debut]]</f>
        <v>42263</v>
      </c>
      <c r="O2429" s="1">
        <f ca="1">IF(ISBLANK(employes3[[#This Row],[DD_fin]]),DATE(1900,1,1),TODAY()-employes3[[#This Row],[DD_fin]])</f>
        <v>1</v>
      </c>
      <c r="P2429">
        <v>4</v>
      </c>
      <c r="Q2429">
        <v>26.41</v>
      </c>
      <c r="R2429">
        <v>2</v>
      </c>
      <c r="S2429">
        <v>22729</v>
      </c>
      <c r="T2429">
        <v>3312</v>
      </c>
    </row>
    <row r="2430" spans="1:21" hidden="1">
      <c r="A2430">
        <v>3429</v>
      </c>
      <c r="B2430" t="s">
        <v>1455</v>
      </c>
      <c r="C2430" t="s">
        <v>2211</v>
      </c>
      <c r="D2430" t="s">
        <v>15134</v>
      </c>
      <c r="E2430" t="s">
        <v>25</v>
      </c>
      <c r="F2430" s="1">
        <f ca="1">TODAY()-employes3[[#This Row],[DN_ecart]]</f>
        <v>38827</v>
      </c>
      <c r="G2430" t="s">
        <v>15135</v>
      </c>
      <c r="H2430" t="s">
        <v>15136</v>
      </c>
      <c r="I2430" t="s">
        <v>15137</v>
      </c>
      <c r="J2430">
        <v>26</v>
      </c>
      <c r="K2430" t="s">
        <v>15138</v>
      </c>
      <c r="L2430">
        <v>7</v>
      </c>
      <c r="M2430" t="s">
        <v>15139</v>
      </c>
      <c r="N2430" s="1">
        <f ca="1">TODAY()-employes3[[#This Row],[DD_debut]]</f>
        <v>42773</v>
      </c>
      <c r="O2430" s="1">
        <f ca="1">IF(ISBLANK(employes3[[#This Row],[DD_fin]]),DATE(1900,1,1),TODAY()-employes3[[#This Row],[DD_fin]])</f>
        <v>1</v>
      </c>
      <c r="P2430">
        <v>5</v>
      </c>
      <c r="Q2430">
        <v>17.03</v>
      </c>
      <c r="R2430">
        <v>1</v>
      </c>
      <c r="S2430">
        <v>6748</v>
      </c>
      <c r="T2430">
        <v>2802</v>
      </c>
    </row>
    <row r="2431" spans="1:21">
      <c r="A2431">
        <v>3430</v>
      </c>
      <c r="B2431" t="s">
        <v>5381</v>
      </c>
      <c r="C2431" t="s">
        <v>668</v>
      </c>
      <c r="D2431" t="s">
        <v>15140</v>
      </c>
      <c r="E2431" t="s">
        <v>42</v>
      </c>
      <c r="F2431" s="1">
        <f ca="1">TODAY()-employes3[[#This Row],[DN_ecart]]</f>
        <v>30274</v>
      </c>
      <c r="G2431" t="s">
        <v>15141</v>
      </c>
      <c r="H2431" t="s">
        <v>15142</v>
      </c>
      <c r="I2431" t="s">
        <v>15143</v>
      </c>
      <c r="J2431">
        <v>16</v>
      </c>
      <c r="K2431" t="s">
        <v>15144</v>
      </c>
      <c r="L2431">
        <v>5</v>
      </c>
      <c r="M2431" t="s">
        <v>15145</v>
      </c>
      <c r="N2431" s="1">
        <f ca="1">TODAY()-employes3[[#This Row],[DD_debut]]</f>
        <v>42004</v>
      </c>
      <c r="O2431" s="1">
        <f ca="1">IF(ISBLANK(employes3[[#This Row],[DD_fin]]),DATE(1900,1,1),TODAY()-employes3[[#This Row],[DD_fin]])</f>
        <v>1</v>
      </c>
      <c r="P2431">
        <v>5</v>
      </c>
      <c r="Q2431">
        <v>12.68</v>
      </c>
      <c r="R2431">
        <v>1</v>
      </c>
      <c r="S2431">
        <v>15301</v>
      </c>
      <c r="T2431">
        <v>3571</v>
      </c>
    </row>
    <row r="2432" spans="1:21" hidden="1">
      <c r="A2432">
        <v>3431</v>
      </c>
      <c r="B2432" t="s">
        <v>1998</v>
      </c>
      <c r="C2432" t="s">
        <v>602</v>
      </c>
      <c r="D2432" t="s">
        <v>15146</v>
      </c>
      <c r="E2432" t="s">
        <v>25</v>
      </c>
      <c r="F2432" s="1">
        <f ca="1">TODAY()-employes3[[#This Row],[DN_ecart]]</f>
        <v>32211</v>
      </c>
      <c r="G2432" t="s">
        <v>15147</v>
      </c>
      <c r="H2432" t="s">
        <v>15148</v>
      </c>
      <c r="I2432" t="s">
        <v>15149</v>
      </c>
      <c r="J2432">
        <v>11</v>
      </c>
      <c r="K2432" t="s">
        <v>15150</v>
      </c>
      <c r="L2432">
        <v>9</v>
      </c>
      <c r="M2432" t="s">
        <v>15151</v>
      </c>
      <c r="N2432" s="1">
        <f ca="1">TODAY()-employes3[[#This Row],[DD_debut]]</f>
        <v>44724</v>
      </c>
      <c r="O2432" s="1">
        <f ca="1">IF(ISBLANK(employes3[[#This Row],[DD_fin]]),DATE(1900,1,1),TODAY()-employes3[[#This Row],[DD_fin]])</f>
        <v>1</v>
      </c>
      <c r="P2432">
        <v>3</v>
      </c>
      <c r="Q2432">
        <v>13.61</v>
      </c>
      <c r="R2432">
        <v>1</v>
      </c>
      <c r="S2432">
        <v>13364</v>
      </c>
      <c r="T2432">
        <v>851</v>
      </c>
    </row>
    <row r="2433" spans="1:21" hidden="1">
      <c r="A2433">
        <v>3432</v>
      </c>
      <c r="B2433" t="s">
        <v>95</v>
      </c>
      <c r="C2433" t="s">
        <v>1280</v>
      </c>
      <c r="D2433" t="s">
        <v>15152</v>
      </c>
      <c r="E2433" t="s">
        <v>42</v>
      </c>
      <c r="F2433" s="1">
        <f ca="1">TODAY()-employes3[[#This Row],[DN_ecart]]</f>
        <v>27684</v>
      </c>
      <c r="G2433" t="s">
        <v>15153</v>
      </c>
      <c r="H2433" t="s">
        <v>15154</v>
      </c>
      <c r="I2433" t="s">
        <v>15155</v>
      </c>
      <c r="J2433">
        <v>12</v>
      </c>
      <c r="K2433" t="s">
        <v>15156</v>
      </c>
      <c r="L2433">
        <v>10</v>
      </c>
      <c r="M2433" t="s">
        <v>15157</v>
      </c>
      <c r="N2433" s="1">
        <f ca="1">TODAY()-employes3[[#This Row],[DD_debut]]</f>
        <v>44699</v>
      </c>
      <c r="O2433" s="1">
        <f ca="1">IF(ISBLANK(employes3[[#This Row],[DD_fin]]),DATE(1900,1,1),TODAY()-employes3[[#This Row],[DD_fin]])</f>
        <v>1</v>
      </c>
      <c r="P2433">
        <v>3</v>
      </c>
      <c r="Q2433">
        <v>16.52</v>
      </c>
      <c r="R2433">
        <v>2</v>
      </c>
      <c r="S2433">
        <v>17891</v>
      </c>
      <c r="T2433">
        <v>876</v>
      </c>
    </row>
    <row r="2434" spans="1:21" hidden="1">
      <c r="A2434">
        <v>3433</v>
      </c>
      <c r="B2434" t="s">
        <v>1294</v>
      </c>
      <c r="C2434" t="s">
        <v>1175</v>
      </c>
      <c r="D2434" t="s">
        <v>15158</v>
      </c>
      <c r="E2434" t="s">
        <v>25</v>
      </c>
      <c r="F2434" s="1">
        <f ca="1">TODAY()-employes3[[#This Row],[DN_ecart]]</f>
        <v>30864</v>
      </c>
      <c r="G2434" t="s">
        <v>15159</v>
      </c>
      <c r="H2434" t="s">
        <v>15160</v>
      </c>
      <c r="I2434" t="s">
        <v>15161</v>
      </c>
      <c r="J2434">
        <v>26</v>
      </c>
      <c r="K2434" t="s">
        <v>15162</v>
      </c>
      <c r="L2434">
        <v>10</v>
      </c>
      <c r="M2434" t="s">
        <v>15163</v>
      </c>
      <c r="N2434" s="1">
        <f ca="1">TODAY()-employes3[[#This Row],[DD_debut]]</f>
        <v>41303</v>
      </c>
      <c r="O2434" s="1">
        <f ca="1">IF(ISBLANK(employes3[[#This Row],[DD_fin]]),DATE(1900,1,1),TODAY()-employes3[[#This Row],[DD_fin]])</f>
        <v>1</v>
      </c>
      <c r="P2434">
        <v>6</v>
      </c>
      <c r="Q2434">
        <v>24.3</v>
      </c>
      <c r="R2434">
        <v>2</v>
      </c>
      <c r="S2434">
        <v>14711</v>
      </c>
      <c r="T2434">
        <v>4272</v>
      </c>
    </row>
    <row r="2435" spans="1:21">
      <c r="A2435">
        <v>3434</v>
      </c>
      <c r="B2435" t="s">
        <v>3961</v>
      </c>
      <c r="C2435" t="s">
        <v>1654</v>
      </c>
      <c r="D2435" t="s">
        <v>15164</v>
      </c>
      <c r="E2435" t="s">
        <v>25</v>
      </c>
      <c r="F2435" s="1">
        <f ca="1">TODAY()-employes3[[#This Row],[DN_ecart]]</f>
        <v>35434</v>
      </c>
      <c r="G2435" t="s">
        <v>15165</v>
      </c>
      <c r="H2435" t="s">
        <v>15166</v>
      </c>
      <c r="I2435" t="s">
        <v>15167</v>
      </c>
      <c r="J2435">
        <v>17</v>
      </c>
      <c r="K2435" t="s">
        <v>15168</v>
      </c>
      <c r="L2435">
        <v>7</v>
      </c>
      <c r="M2435" t="s">
        <v>15169</v>
      </c>
      <c r="N2435" s="1">
        <f ca="1">TODAY()-employes3[[#This Row],[DD_debut]]</f>
        <v>41718</v>
      </c>
      <c r="O2435" s="1">
        <f ca="1">IF(ISBLANK(employes3[[#This Row],[DD_fin]]),DATE(1900,1,1),TODAY()-employes3[[#This Row],[DD_fin]])</f>
        <v>1</v>
      </c>
      <c r="P2435">
        <v>3</v>
      </c>
      <c r="Q2435">
        <v>43.45</v>
      </c>
      <c r="R2435">
        <v>2</v>
      </c>
      <c r="S2435">
        <v>10141</v>
      </c>
      <c r="T2435">
        <v>3857</v>
      </c>
    </row>
    <row r="2436" spans="1:21" hidden="1">
      <c r="A2436">
        <v>3435</v>
      </c>
      <c r="B2436" t="s">
        <v>1469</v>
      </c>
      <c r="C2436" t="s">
        <v>934</v>
      </c>
      <c r="D2436" t="s">
        <v>15170</v>
      </c>
      <c r="E2436" t="s">
        <v>42</v>
      </c>
      <c r="F2436" s="1">
        <f ca="1">TODAY()-employes3[[#This Row],[DN_ecart]]</f>
        <v>24232</v>
      </c>
      <c r="G2436" t="s">
        <v>15171</v>
      </c>
      <c r="H2436" t="s">
        <v>15172</v>
      </c>
      <c r="I2436" t="s">
        <v>15173</v>
      </c>
      <c r="J2436">
        <v>5</v>
      </c>
      <c r="K2436" t="s">
        <v>15174</v>
      </c>
      <c r="L2436">
        <v>5</v>
      </c>
      <c r="M2436" t="s">
        <v>15175</v>
      </c>
      <c r="N2436" s="1">
        <f ca="1">TODAY()-employes3[[#This Row],[DD_debut]]</f>
        <v>42889</v>
      </c>
      <c r="O2436" s="1">
        <f ca="1">IF(ISBLANK(employes3[[#This Row],[DD_fin]]),DATE(1900,1,1),TODAY()-employes3[[#This Row],[DD_fin]])</f>
        <v>1</v>
      </c>
      <c r="P2436">
        <v>1</v>
      </c>
      <c r="Q2436">
        <v>14.92</v>
      </c>
      <c r="R2436">
        <v>2</v>
      </c>
      <c r="S2436">
        <v>21343</v>
      </c>
      <c r="T2436">
        <v>2686</v>
      </c>
    </row>
    <row r="2437" spans="1:21" hidden="1">
      <c r="A2437">
        <v>3436</v>
      </c>
      <c r="B2437" t="s">
        <v>1117</v>
      </c>
      <c r="C2437" t="s">
        <v>1212</v>
      </c>
      <c r="D2437" t="s">
        <v>15176</v>
      </c>
      <c r="E2437" t="s">
        <v>42</v>
      </c>
      <c r="F2437" s="1">
        <f ca="1">TODAY()-employes3[[#This Row],[DN_ecart]]</f>
        <v>26547</v>
      </c>
      <c r="G2437" t="s">
        <v>15177</v>
      </c>
      <c r="H2437" t="s">
        <v>15178</v>
      </c>
      <c r="I2437" t="s">
        <v>15179</v>
      </c>
      <c r="J2437">
        <v>2</v>
      </c>
      <c r="K2437" t="s">
        <v>15180</v>
      </c>
      <c r="L2437">
        <v>9</v>
      </c>
      <c r="M2437" t="s">
        <v>15181</v>
      </c>
      <c r="N2437" s="1">
        <f ca="1">TODAY()-employes3[[#This Row],[DD_debut]]</f>
        <v>44867</v>
      </c>
      <c r="O2437" s="1">
        <f ca="1">IF(ISBLANK(employes3[[#This Row],[DD_fin]]),DATE(1900,1,1),TODAY()-employes3[[#This Row],[DD_fin]])</f>
        <v>1</v>
      </c>
      <c r="P2437">
        <v>8</v>
      </c>
      <c r="Q2437">
        <v>13.87</v>
      </c>
      <c r="R2437">
        <v>1</v>
      </c>
      <c r="S2437">
        <v>19028</v>
      </c>
      <c r="T2437">
        <v>708</v>
      </c>
    </row>
    <row r="2438" spans="1:21" hidden="1">
      <c r="A2438">
        <v>3437</v>
      </c>
      <c r="B2438" t="s">
        <v>517</v>
      </c>
      <c r="C2438" t="s">
        <v>1820</v>
      </c>
      <c r="D2438" t="s">
        <v>15182</v>
      </c>
      <c r="E2438" t="s">
        <v>42</v>
      </c>
      <c r="F2438" s="1">
        <f ca="1">TODAY()-employes3[[#This Row],[DN_ecart]]</f>
        <v>32410</v>
      </c>
      <c r="G2438" t="s">
        <v>15183</v>
      </c>
      <c r="H2438" t="s">
        <v>15184</v>
      </c>
      <c r="I2438" t="s">
        <v>15185</v>
      </c>
      <c r="J2438">
        <v>27</v>
      </c>
      <c r="K2438" t="s">
        <v>15186</v>
      </c>
      <c r="L2438">
        <v>5</v>
      </c>
      <c r="M2438" t="s">
        <v>15187</v>
      </c>
      <c r="N2438" s="1">
        <f ca="1">TODAY()-employes3[[#This Row],[DD_debut]]</f>
        <v>43809</v>
      </c>
      <c r="O2438" s="1">
        <f ca="1">IF(ISBLANK(employes3[[#This Row],[DD_fin]]),DATE(1900,1,1),TODAY()-employes3[[#This Row],[DD_fin]])</f>
        <v>1</v>
      </c>
      <c r="P2438">
        <v>2</v>
      </c>
      <c r="Q2438">
        <v>22.86</v>
      </c>
      <c r="R2438">
        <v>1</v>
      </c>
      <c r="S2438">
        <v>13165</v>
      </c>
      <c r="T2438">
        <v>1766</v>
      </c>
    </row>
    <row r="2439" spans="1:21">
      <c r="A2439">
        <v>3438</v>
      </c>
      <c r="B2439" t="s">
        <v>1093</v>
      </c>
      <c r="C2439" t="s">
        <v>1102</v>
      </c>
      <c r="D2439" t="s">
        <v>15188</v>
      </c>
      <c r="E2439" t="s">
        <v>25</v>
      </c>
      <c r="F2439" s="1">
        <f ca="1">TODAY()-employes3[[#This Row],[DN_ecart]]</f>
        <v>31591</v>
      </c>
      <c r="G2439" t="s">
        <v>15189</v>
      </c>
      <c r="H2439" t="s">
        <v>15190</v>
      </c>
      <c r="I2439" t="s">
        <v>15191</v>
      </c>
      <c r="J2439">
        <v>1</v>
      </c>
      <c r="K2439" t="s">
        <v>15192</v>
      </c>
      <c r="L2439">
        <v>5</v>
      </c>
      <c r="M2439" t="s">
        <v>15193</v>
      </c>
      <c r="N2439" s="1">
        <f ca="1">TODAY()-employes3[[#This Row],[DD_debut]]</f>
        <v>41688</v>
      </c>
      <c r="O2439" s="1">
        <f ca="1">IF(ISBLANK(employes3[[#This Row],[DD_fin]]),DATE(1900,1,1),TODAY()-employes3[[#This Row],[DD_fin]])</f>
        <v>1</v>
      </c>
      <c r="P2439">
        <v>5</v>
      </c>
      <c r="Q2439">
        <v>19.88</v>
      </c>
      <c r="R2439">
        <v>2</v>
      </c>
      <c r="S2439">
        <v>13984</v>
      </c>
      <c r="T2439">
        <v>3887</v>
      </c>
    </row>
    <row r="2440" spans="1:21" hidden="1">
      <c r="A2440">
        <v>3439</v>
      </c>
      <c r="B2440" t="s">
        <v>991</v>
      </c>
      <c r="C2440" t="s">
        <v>557</v>
      </c>
      <c r="D2440" t="s">
        <v>15194</v>
      </c>
      <c r="E2440" t="s">
        <v>42</v>
      </c>
      <c r="F2440" s="1">
        <f ca="1">TODAY()-employes3[[#This Row],[DN_ecart]]</f>
        <v>24453</v>
      </c>
      <c r="G2440" t="s">
        <v>15195</v>
      </c>
      <c r="H2440" t="s">
        <v>15196</v>
      </c>
      <c r="I2440" t="s">
        <v>15197</v>
      </c>
      <c r="J2440">
        <v>9</v>
      </c>
      <c r="K2440" t="s">
        <v>15198</v>
      </c>
      <c r="L2440">
        <v>10</v>
      </c>
      <c r="M2440" t="s">
        <v>15199</v>
      </c>
      <c r="N2440" s="1">
        <f ca="1">TODAY()-employes3[[#This Row],[DD_debut]]</f>
        <v>43921</v>
      </c>
      <c r="O2440" s="1">
        <f ca="1">IF(ISBLANK(employes3[[#This Row],[DD_fin]]),DATE(1900,1,1),TODAY()-employes3[[#This Row],[DD_fin]])</f>
        <v>1</v>
      </c>
      <c r="P2440">
        <v>6</v>
      </c>
      <c r="Q2440">
        <v>15.46</v>
      </c>
      <c r="R2440">
        <v>1</v>
      </c>
      <c r="S2440">
        <v>21122</v>
      </c>
      <c r="T2440">
        <v>1654</v>
      </c>
    </row>
    <row r="2441" spans="1:21" hidden="1">
      <c r="A2441">
        <v>3440</v>
      </c>
      <c r="B2441" t="s">
        <v>1204</v>
      </c>
      <c r="C2441" t="s">
        <v>65</v>
      </c>
      <c r="D2441" t="s">
        <v>15200</v>
      </c>
      <c r="E2441" t="s">
        <v>25</v>
      </c>
      <c r="F2441" s="1">
        <f ca="1">TODAY()-employes3[[#This Row],[DN_ecart]]</f>
        <v>24726</v>
      </c>
      <c r="G2441" t="s">
        <v>15201</v>
      </c>
      <c r="H2441" t="s">
        <v>15202</v>
      </c>
      <c r="I2441" t="s">
        <v>15203</v>
      </c>
      <c r="J2441">
        <v>31</v>
      </c>
      <c r="K2441" t="s">
        <v>15204</v>
      </c>
      <c r="L2441">
        <v>6</v>
      </c>
      <c r="M2441" t="s">
        <v>15205</v>
      </c>
      <c r="N2441" s="1">
        <f ca="1">TODAY()-employes3[[#This Row],[DD_debut]]</f>
        <v>42179</v>
      </c>
      <c r="O2441" s="1">
        <f ca="1">IF(ISBLANK(employes3[[#This Row],[DD_fin]]),DATE(1900,1,1),TODAY()-employes3[[#This Row],[DD_fin]])</f>
        <v>1</v>
      </c>
      <c r="P2441">
        <v>8</v>
      </c>
      <c r="Q2441">
        <v>29.98</v>
      </c>
      <c r="R2441">
        <v>1</v>
      </c>
      <c r="S2441">
        <v>20849</v>
      </c>
      <c r="T2441">
        <v>3396</v>
      </c>
    </row>
    <row r="2442" spans="1:21" hidden="1">
      <c r="A2442">
        <v>3441</v>
      </c>
      <c r="B2442" t="s">
        <v>2701</v>
      </c>
      <c r="C2442" t="s">
        <v>1633</v>
      </c>
      <c r="D2442" t="s">
        <v>15206</v>
      </c>
      <c r="E2442" t="s">
        <v>42</v>
      </c>
      <c r="F2442" s="1">
        <f ca="1">TODAY()-employes3[[#This Row],[DN_ecart]]</f>
        <v>38942</v>
      </c>
      <c r="G2442" t="s">
        <v>15207</v>
      </c>
      <c r="H2442" t="s">
        <v>15208</v>
      </c>
      <c r="I2442" t="s">
        <v>15209</v>
      </c>
      <c r="J2442">
        <v>51</v>
      </c>
      <c r="K2442" t="s">
        <v>15210</v>
      </c>
      <c r="L2442">
        <v>5</v>
      </c>
      <c r="M2442" t="s">
        <v>15211</v>
      </c>
      <c r="N2442" s="1">
        <f ca="1">TODAY()-employes3[[#This Row],[DD_debut]]</f>
        <v>42868</v>
      </c>
      <c r="O2442" s="1">
        <f ca="1">IF(ISBLANK(employes3[[#This Row],[DD_fin]]),DATE(1900,1,1),TODAY()-employes3[[#This Row],[DD_fin]])</f>
        <v>1</v>
      </c>
      <c r="P2442">
        <v>2</v>
      </c>
      <c r="Q2442">
        <v>35.47</v>
      </c>
      <c r="R2442">
        <v>1</v>
      </c>
      <c r="S2442">
        <v>6633</v>
      </c>
      <c r="T2442">
        <v>2707</v>
      </c>
    </row>
    <row r="2443" spans="1:21" hidden="1">
      <c r="A2443">
        <v>3442</v>
      </c>
      <c r="B2443" t="s">
        <v>6562</v>
      </c>
      <c r="C2443" t="s">
        <v>1441</v>
      </c>
      <c r="D2443" t="s">
        <v>15212</v>
      </c>
      <c r="E2443" t="s">
        <v>42</v>
      </c>
      <c r="F2443" s="1">
        <f ca="1">TODAY()-employes3[[#This Row],[DN_ecart]]</f>
        <v>35251</v>
      </c>
      <c r="G2443" t="s">
        <v>15213</v>
      </c>
      <c r="H2443" t="s">
        <v>15214</v>
      </c>
      <c r="I2443" t="s">
        <v>15215</v>
      </c>
      <c r="J2443">
        <v>22</v>
      </c>
      <c r="K2443" t="s">
        <v>15216</v>
      </c>
      <c r="L2443">
        <v>7</v>
      </c>
      <c r="M2443" t="s">
        <v>15217</v>
      </c>
      <c r="N2443" s="1">
        <f ca="1">TODAY()-employes3[[#This Row],[DD_debut]]</f>
        <v>41586</v>
      </c>
      <c r="O2443" s="1">
        <f ca="1">IF(ISBLANK(employes3[[#This Row],[DD_fin]]),DATE(1900,1,1),TODAY()-employes3[[#This Row],[DD_fin]])</f>
        <v>1</v>
      </c>
      <c r="P2443">
        <v>5</v>
      </c>
      <c r="Q2443">
        <v>32.39</v>
      </c>
      <c r="R2443">
        <v>1</v>
      </c>
      <c r="S2443">
        <v>10324</v>
      </c>
      <c r="T2443">
        <v>3989</v>
      </c>
    </row>
    <row r="2444" spans="1:21" hidden="1">
      <c r="A2444">
        <v>3443</v>
      </c>
      <c r="B2444" t="s">
        <v>2827</v>
      </c>
      <c r="C2444" t="s">
        <v>250</v>
      </c>
      <c r="D2444" t="s">
        <v>15218</v>
      </c>
      <c r="E2444" t="s">
        <v>42</v>
      </c>
      <c r="F2444" s="1">
        <f ca="1">TODAY()-employes3[[#This Row],[DN_ecart]]</f>
        <v>31772</v>
      </c>
      <c r="G2444" t="s">
        <v>15219</v>
      </c>
      <c r="H2444" t="s">
        <v>15220</v>
      </c>
      <c r="I2444" t="s">
        <v>15221</v>
      </c>
      <c r="J2444">
        <v>20</v>
      </c>
      <c r="K2444" t="s">
        <v>15222</v>
      </c>
      <c r="L2444">
        <v>8</v>
      </c>
      <c r="M2444" t="s">
        <v>15223</v>
      </c>
      <c r="N2444" s="1">
        <f ca="1">TODAY()-employes3[[#This Row],[DD_debut]]</f>
        <v>42360</v>
      </c>
      <c r="O2444" s="1">
        <f ca="1">IF(ISBLANK(employes3[[#This Row],[DD_fin]]),DATE(1900,1,1),TODAY()-employes3[[#This Row],[DD_fin]])</f>
        <v>1</v>
      </c>
      <c r="P2444">
        <v>5</v>
      </c>
      <c r="Q2444">
        <v>27.51</v>
      </c>
      <c r="R2444">
        <v>1</v>
      </c>
      <c r="S2444">
        <v>13803</v>
      </c>
      <c r="T2444">
        <v>3215</v>
      </c>
    </row>
    <row r="2445" spans="1:21">
      <c r="A2445">
        <v>3444</v>
      </c>
      <c r="B2445" t="s">
        <v>643</v>
      </c>
      <c r="C2445" t="s">
        <v>549</v>
      </c>
      <c r="D2445" t="s">
        <v>15224</v>
      </c>
      <c r="E2445" t="s">
        <v>25</v>
      </c>
      <c r="F2445" s="1">
        <f ca="1">TODAY()-employes3[[#This Row],[DN_ecart]]</f>
        <v>37364</v>
      </c>
      <c r="G2445" t="s">
        <v>15225</v>
      </c>
      <c r="H2445" t="s">
        <v>15226</v>
      </c>
      <c r="I2445" t="s">
        <v>15227</v>
      </c>
      <c r="J2445">
        <v>8</v>
      </c>
      <c r="K2445" t="s">
        <v>15228</v>
      </c>
      <c r="L2445">
        <v>9</v>
      </c>
      <c r="M2445" t="s">
        <v>15229</v>
      </c>
      <c r="N2445" s="1">
        <f ca="1">TODAY()-employes3[[#This Row],[DD_debut]]</f>
        <v>41977</v>
      </c>
      <c r="O2445" s="1">
        <f ca="1">IF(ISBLANK(employes3[[#This Row],[DD_fin]]),DATE(1900,1,1),TODAY()-employes3[[#This Row],[DD_fin]])</f>
        <v>1</v>
      </c>
      <c r="P2445">
        <v>6</v>
      </c>
      <c r="Q2445">
        <v>21.46</v>
      </c>
      <c r="R2445">
        <v>1</v>
      </c>
      <c r="S2445">
        <v>8211</v>
      </c>
      <c r="T2445">
        <v>3598</v>
      </c>
    </row>
    <row r="2446" spans="1:21" hidden="1">
      <c r="A2446">
        <v>3445</v>
      </c>
      <c r="B2446" t="s">
        <v>242</v>
      </c>
      <c r="C2446" t="s">
        <v>1833</v>
      </c>
      <c r="D2446" t="s">
        <v>15230</v>
      </c>
      <c r="E2446" t="s">
        <v>25</v>
      </c>
      <c r="F2446" s="1">
        <f ca="1">TODAY()-employes3[[#This Row],[DN_ecart]]</f>
        <v>37874</v>
      </c>
      <c r="G2446" t="s">
        <v>15231</v>
      </c>
      <c r="H2446" t="s">
        <v>15232</v>
      </c>
      <c r="I2446" t="s">
        <v>15233</v>
      </c>
      <c r="J2446">
        <v>9</v>
      </c>
      <c r="K2446" t="s">
        <v>15234</v>
      </c>
      <c r="L2446">
        <v>6</v>
      </c>
      <c r="M2446" t="s">
        <v>15235</v>
      </c>
      <c r="N2446" s="1">
        <f ca="1">TODAY()-employes3[[#This Row],[DD_debut]]</f>
        <v>40868</v>
      </c>
      <c r="O2446" s="1">
        <f ca="1">IF(ISBLANK(employes3[[#This Row],[DD_fin]]),DATE(1900,1,1),TODAY()-employes3[[#This Row],[DD_fin]])</f>
        <v>44637</v>
      </c>
      <c r="P2446">
        <v>1</v>
      </c>
      <c r="Q2446">
        <v>31.38</v>
      </c>
      <c r="R2446">
        <v>2</v>
      </c>
      <c r="S2446">
        <v>7701</v>
      </c>
      <c r="T2446">
        <v>4707</v>
      </c>
      <c r="U2446">
        <v>938</v>
      </c>
    </row>
    <row r="2447" spans="1:21" hidden="1">
      <c r="A2447">
        <v>3446</v>
      </c>
      <c r="B2447" t="s">
        <v>1316</v>
      </c>
      <c r="C2447" t="s">
        <v>1175</v>
      </c>
      <c r="D2447" t="s">
        <v>15236</v>
      </c>
      <c r="E2447" t="s">
        <v>25</v>
      </c>
      <c r="F2447" s="1">
        <f ca="1">TODAY()-employes3[[#This Row],[DN_ecart]]</f>
        <v>36010</v>
      </c>
      <c r="G2447" t="s">
        <v>15237</v>
      </c>
      <c r="H2447" t="s">
        <v>15238</v>
      </c>
      <c r="I2447" t="s">
        <v>15239</v>
      </c>
      <c r="J2447">
        <v>12</v>
      </c>
      <c r="K2447" t="s">
        <v>15240</v>
      </c>
      <c r="L2447">
        <v>8</v>
      </c>
      <c r="M2447" t="s">
        <v>15241</v>
      </c>
      <c r="N2447" s="1">
        <f ca="1">TODAY()-employes3[[#This Row],[DD_debut]]</f>
        <v>40967</v>
      </c>
      <c r="O2447" s="1">
        <f ca="1">IF(ISBLANK(employes3[[#This Row],[DD_fin]]),DATE(1900,1,1),TODAY()-employes3[[#This Row],[DD_fin]])</f>
        <v>1</v>
      </c>
      <c r="P2447">
        <v>8</v>
      </c>
      <c r="Q2447">
        <v>28.18</v>
      </c>
      <c r="R2447">
        <v>4</v>
      </c>
      <c r="S2447">
        <v>9565</v>
      </c>
      <c r="T2447">
        <v>4608</v>
      </c>
    </row>
    <row r="2448" spans="1:21" hidden="1">
      <c r="A2448">
        <v>3447</v>
      </c>
      <c r="B2448" t="s">
        <v>15242</v>
      </c>
      <c r="C2448" t="s">
        <v>1833</v>
      </c>
      <c r="D2448" t="s">
        <v>15243</v>
      </c>
      <c r="E2448" t="s">
        <v>25</v>
      </c>
      <c r="F2448" s="1">
        <f ca="1">TODAY()-employes3[[#This Row],[DN_ecart]]</f>
        <v>35816</v>
      </c>
      <c r="G2448" t="s">
        <v>15244</v>
      </c>
      <c r="H2448" t="s">
        <v>15245</v>
      </c>
      <c r="I2448" t="s">
        <v>15246</v>
      </c>
      <c r="J2448">
        <v>4</v>
      </c>
      <c r="K2448" t="s">
        <v>15247</v>
      </c>
      <c r="L2448">
        <v>9</v>
      </c>
      <c r="M2448" t="s">
        <v>15248</v>
      </c>
      <c r="N2448" s="1">
        <f ca="1">TODAY()-employes3[[#This Row],[DD_debut]]</f>
        <v>45413</v>
      </c>
      <c r="O2448" s="1">
        <f ca="1">IF(ISBLANK(employes3[[#This Row],[DD_fin]]),DATE(1900,1,1),TODAY()-employes3[[#This Row],[DD_fin]])</f>
        <v>1</v>
      </c>
      <c r="P2448">
        <v>3</v>
      </c>
      <c r="Q2448">
        <v>34.51</v>
      </c>
      <c r="R2448">
        <v>2</v>
      </c>
      <c r="S2448">
        <v>9759</v>
      </c>
      <c r="T2448">
        <v>162</v>
      </c>
    </row>
    <row r="2449" spans="1:21" hidden="1">
      <c r="A2449">
        <v>3448</v>
      </c>
      <c r="B2449" t="s">
        <v>5822</v>
      </c>
      <c r="C2449" t="s">
        <v>111</v>
      </c>
      <c r="D2449" t="s">
        <v>15249</v>
      </c>
      <c r="E2449" t="s">
        <v>42</v>
      </c>
      <c r="F2449" s="1">
        <f ca="1">TODAY()-employes3[[#This Row],[DN_ecart]]</f>
        <v>28368</v>
      </c>
      <c r="G2449" t="s">
        <v>15250</v>
      </c>
      <c r="H2449" t="s">
        <v>15251</v>
      </c>
      <c r="I2449" t="s">
        <v>15252</v>
      </c>
      <c r="J2449">
        <v>21</v>
      </c>
      <c r="K2449" t="s">
        <v>15253</v>
      </c>
      <c r="L2449">
        <v>8</v>
      </c>
      <c r="M2449" t="s">
        <v>15254</v>
      </c>
      <c r="N2449" s="1">
        <f ca="1">TODAY()-employes3[[#This Row],[DD_debut]]</f>
        <v>40600</v>
      </c>
      <c r="O2449" s="1">
        <f ca="1">IF(ISBLANK(employes3[[#This Row],[DD_fin]]),DATE(1900,1,1),TODAY()-employes3[[#This Row],[DD_fin]])</f>
        <v>1</v>
      </c>
      <c r="P2449">
        <v>4</v>
      </c>
      <c r="Q2449">
        <v>35.950000000000003</v>
      </c>
      <c r="R2449">
        <v>1</v>
      </c>
      <c r="S2449">
        <v>17207</v>
      </c>
      <c r="T2449">
        <v>4975</v>
      </c>
    </row>
    <row r="2450" spans="1:21" hidden="1">
      <c r="A2450">
        <v>3449</v>
      </c>
      <c r="B2450" t="s">
        <v>3546</v>
      </c>
      <c r="C2450" t="s">
        <v>1833</v>
      </c>
      <c r="D2450" t="s">
        <v>15255</v>
      </c>
      <c r="E2450" t="s">
        <v>25</v>
      </c>
      <c r="F2450" s="1">
        <f ca="1">TODAY()-employes3[[#This Row],[DN_ecart]]</f>
        <v>28522</v>
      </c>
      <c r="G2450" t="s">
        <v>15256</v>
      </c>
      <c r="H2450" t="s">
        <v>15257</v>
      </c>
      <c r="I2450" t="s">
        <v>15258</v>
      </c>
      <c r="J2450">
        <v>3</v>
      </c>
      <c r="K2450" t="s">
        <v>15259</v>
      </c>
      <c r="L2450">
        <v>9</v>
      </c>
      <c r="M2450" t="s">
        <v>15260</v>
      </c>
      <c r="N2450" s="1">
        <f ca="1">TODAY()-employes3[[#This Row],[DD_debut]]</f>
        <v>43025</v>
      </c>
      <c r="O2450" s="1">
        <f ca="1">IF(ISBLANK(employes3[[#This Row],[DD_fin]]),DATE(1900,1,1),TODAY()-employes3[[#This Row],[DD_fin]])</f>
        <v>1</v>
      </c>
      <c r="P2450">
        <v>6</v>
      </c>
      <c r="Q2450">
        <v>25.34</v>
      </c>
      <c r="R2450">
        <v>2</v>
      </c>
      <c r="S2450">
        <v>17053</v>
      </c>
      <c r="T2450">
        <v>2550</v>
      </c>
    </row>
    <row r="2451" spans="1:21" hidden="1">
      <c r="A2451">
        <v>3450</v>
      </c>
      <c r="B2451" t="s">
        <v>418</v>
      </c>
      <c r="C2451" t="s">
        <v>824</v>
      </c>
      <c r="D2451" t="s">
        <v>15261</v>
      </c>
      <c r="E2451" t="s">
        <v>25</v>
      </c>
      <c r="F2451" s="1">
        <f ca="1">TODAY()-employes3[[#This Row],[DN_ecart]]</f>
        <v>29036</v>
      </c>
      <c r="G2451" t="s">
        <v>15262</v>
      </c>
      <c r="H2451" t="s">
        <v>15263</v>
      </c>
      <c r="I2451" t="s">
        <v>15264</v>
      </c>
      <c r="J2451">
        <v>58</v>
      </c>
      <c r="K2451" t="s">
        <v>15265</v>
      </c>
      <c r="L2451">
        <v>10</v>
      </c>
      <c r="M2451" t="s">
        <v>15266</v>
      </c>
      <c r="N2451" s="1">
        <f ca="1">TODAY()-employes3[[#This Row],[DD_debut]]</f>
        <v>44139</v>
      </c>
      <c r="O2451" s="1">
        <f ca="1">IF(ISBLANK(employes3[[#This Row],[DD_fin]]),DATE(1900,1,1),TODAY()-employes3[[#This Row],[DD_fin]])</f>
        <v>44815</v>
      </c>
      <c r="P2451">
        <v>1</v>
      </c>
      <c r="Q2451">
        <v>43.81</v>
      </c>
      <c r="R2451">
        <v>2</v>
      </c>
      <c r="S2451">
        <v>16539</v>
      </c>
      <c r="T2451">
        <v>1436</v>
      </c>
      <c r="U2451">
        <v>760</v>
      </c>
    </row>
    <row r="2452" spans="1:21" hidden="1">
      <c r="A2452">
        <v>3451</v>
      </c>
      <c r="B2452" t="s">
        <v>434</v>
      </c>
      <c r="C2452" t="s">
        <v>675</v>
      </c>
      <c r="D2452" t="s">
        <v>15267</v>
      </c>
      <c r="E2452" t="s">
        <v>42</v>
      </c>
      <c r="F2452" s="1">
        <f ca="1">TODAY()-employes3[[#This Row],[DN_ecart]]</f>
        <v>30776</v>
      </c>
      <c r="G2452" t="s">
        <v>15268</v>
      </c>
      <c r="H2452" t="s">
        <v>15269</v>
      </c>
      <c r="I2452" t="s">
        <v>15270</v>
      </c>
      <c r="J2452">
        <v>75</v>
      </c>
      <c r="K2452" t="s">
        <v>15271</v>
      </c>
      <c r="L2452">
        <v>8</v>
      </c>
      <c r="M2452" t="s">
        <v>15272</v>
      </c>
      <c r="N2452" s="1">
        <f ca="1">TODAY()-employes3[[#This Row],[DD_debut]]</f>
        <v>44442</v>
      </c>
      <c r="O2452" s="1">
        <f ca="1">IF(ISBLANK(employes3[[#This Row],[DD_fin]]),DATE(1900,1,1),TODAY()-employes3[[#This Row],[DD_fin]])</f>
        <v>45129</v>
      </c>
      <c r="P2452">
        <v>6</v>
      </c>
      <c r="Q2452">
        <v>29.79</v>
      </c>
      <c r="R2452">
        <v>2</v>
      </c>
      <c r="S2452">
        <v>14799</v>
      </c>
      <c r="T2452">
        <v>1133</v>
      </c>
      <c r="U2452">
        <v>446</v>
      </c>
    </row>
    <row r="2453" spans="1:21">
      <c r="A2453">
        <v>3452</v>
      </c>
      <c r="B2453" t="s">
        <v>196</v>
      </c>
      <c r="C2453" t="s">
        <v>1483</v>
      </c>
      <c r="D2453" t="s">
        <v>15273</v>
      </c>
      <c r="E2453" t="s">
        <v>25</v>
      </c>
      <c r="F2453" s="1">
        <f ca="1">TODAY()-employes3[[#This Row],[DN_ecart]]</f>
        <v>24062</v>
      </c>
      <c r="G2453" t="s">
        <v>15274</v>
      </c>
      <c r="H2453" t="s">
        <v>15275</v>
      </c>
      <c r="I2453" t="s">
        <v>15276</v>
      </c>
      <c r="J2453">
        <v>3</v>
      </c>
      <c r="K2453" t="s">
        <v>15277</v>
      </c>
      <c r="L2453">
        <v>10</v>
      </c>
      <c r="M2453" t="s">
        <v>15278</v>
      </c>
      <c r="N2453" s="1">
        <f ca="1">TODAY()-employes3[[#This Row],[DD_debut]]</f>
        <v>41719</v>
      </c>
      <c r="O2453" s="1">
        <f ca="1">IF(ISBLANK(employes3[[#This Row],[DD_fin]]),DATE(1900,1,1),TODAY()-employes3[[#This Row],[DD_fin]])</f>
        <v>1</v>
      </c>
      <c r="P2453">
        <v>8</v>
      </c>
      <c r="Q2453">
        <v>35.57</v>
      </c>
      <c r="R2453">
        <v>1</v>
      </c>
      <c r="S2453">
        <v>21513</v>
      </c>
      <c r="T2453">
        <v>3856</v>
      </c>
    </row>
    <row r="2454" spans="1:21" hidden="1">
      <c r="A2454">
        <v>3453</v>
      </c>
      <c r="B2454" t="s">
        <v>3249</v>
      </c>
      <c r="C2454" t="s">
        <v>4401</v>
      </c>
      <c r="D2454" t="s">
        <v>15279</v>
      </c>
      <c r="E2454" t="s">
        <v>42</v>
      </c>
      <c r="F2454" s="1">
        <f ca="1">TODAY()-employes3[[#This Row],[DN_ecart]]</f>
        <v>24332</v>
      </c>
      <c r="G2454" t="s">
        <v>15280</v>
      </c>
      <c r="H2454" t="s">
        <v>15281</v>
      </c>
      <c r="I2454" t="s">
        <v>15282</v>
      </c>
      <c r="J2454">
        <v>22</v>
      </c>
      <c r="K2454" t="s">
        <v>15283</v>
      </c>
      <c r="L2454">
        <v>7</v>
      </c>
      <c r="M2454" t="s">
        <v>15284</v>
      </c>
      <c r="N2454" s="1">
        <f ca="1">TODAY()-employes3[[#This Row],[DD_debut]]</f>
        <v>42814</v>
      </c>
      <c r="O2454" s="1">
        <f ca="1">IF(ISBLANK(employes3[[#This Row],[DD_fin]]),DATE(1900,1,1),TODAY()-employes3[[#This Row],[DD_fin]])</f>
        <v>1</v>
      </c>
      <c r="P2454">
        <v>3</v>
      </c>
      <c r="Q2454">
        <v>31.25</v>
      </c>
      <c r="R2454">
        <v>1</v>
      </c>
      <c r="S2454">
        <v>21243</v>
      </c>
      <c r="T2454">
        <v>2761</v>
      </c>
    </row>
    <row r="2455" spans="1:21" hidden="1">
      <c r="A2455">
        <v>3454</v>
      </c>
      <c r="B2455" t="s">
        <v>72</v>
      </c>
      <c r="C2455" t="s">
        <v>2299</v>
      </c>
      <c r="D2455" t="s">
        <v>15285</v>
      </c>
      <c r="E2455" t="s">
        <v>25</v>
      </c>
      <c r="F2455" s="1">
        <f ca="1">TODAY()-employes3[[#This Row],[DN_ecart]]</f>
        <v>35960</v>
      </c>
      <c r="G2455" t="s">
        <v>15286</v>
      </c>
      <c r="H2455" t="s">
        <v>15287</v>
      </c>
      <c r="I2455" t="s">
        <v>15288</v>
      </c>
      <c r="J2455">
        <v>16</v>
      </c>
      <c r="K2455" t="s">
        <v>15289</v>
      </c>
      <c r="L2455">
        <v>9</v>
      </c>
      <c r="M2455" t="s">
        <v>15290</v>
      </c>
      <c r="N2455" s="1">
        <f ca="1">TODAY()-employes3[[#This Row],[DD_debut]]</f>
        <v>42809</v>
      </c>
      <c r="O2455" s="1">
        <f ca="1">IF(ISBLANK(employes3[[#This Row],[DD_fin]]),DATE(1900,1,1),TODAY()-employes3[[#This Row],[DD_fin]])</f>
        <v>1</v>
      </c>
      <c r="P2455">
        <v>3</v>
      </c>
      <c r="Q2455">
        <v>17.149999999999999</v>
      </c>
      <c r="R2455">
        <v>3</v>
      </c>
      <c r="S2455">
        <v>9615</v>
      </c>
      <c r="T2455">
        <v>2766</v>
      </c>
    </row>
    <row r="2456" spans="1:21" hidden="1">
      <c r="A2456">
        <v>3455</v>
      </c>
      <c r="B2456" t="s">
        <v>442</v>
      </c>
      <c r="C2456" t="s">
        <v>427</v>
      </c>
      <c r="D2456" t="s">
        <v>15291</v>
      </c>
      <c r="E2456" t="s">
        <v>25</v>
      </c>
      <c r="F2456" s="1">
        <f ca="1">TODAY()-employes3[[#This Row],[DN_ecart]]</f>
        <v>23352</v>
      </c>
      <c r="G2456" t="s">
        <v>15292</v>
      </c>
      <c r="H2456" t="s">
        <v>15293</v>
      </c>
      <c r="I2456" t="s">
        <v>15294</v>
      </c>
      <c r="J2456">
        <v>17</v>
      </c>
      <c r="K2456" t="s">
        <v>15295</v>
      </c>
      <c r="L2456">
        <v>5</v>
      </c>
      <c r="M2456" t="s">
        <v>15296</v>
      </c>
      <c r="N2456" s="1">
        <f ca="1">TODAY()-employes3[[#This Row],[DD_debut]]</f>
        <v>42141</v>
      </c>
      <c r="O2456" s="1">
        <f ca="1">IF(ISBLANK(employes3[[#This Row],[DD_fin]]),DATE(1900,1,1),TODAY()-employes3[[#This Row],[DD_fin]])</f>
        <v>1</v>
      </c>
      <c r="P2456">
        <v>5</v>
      </c>
      <c r="Q2456">
        <v>36.909999999999997</v>
      </c>
      <c r="R2456">
        <v>1</v>
      </c>
      <c r="S2456">
        <v>22223</v>
      </c>
      <c r="T2456">
        <v>3434</v>
      </c>
    </row>
    <row r="2457" spans="1:21">
      <c r="A2457">
        <v>3456</v>
      </c>
      <c r="B2457" t="s">
        <v>8978</v>
      </c>
      <c r="C2457" t="s">
        <v>2046</v>
      </c>
      <c r="D2457" t="s">
        <v>15297</v>
      </c>
      <c r="E2457" t="s">
        <v>42</v>
      </c>
      <c r="F2457" s="1">
        <f ca="1">TODAY()-employes3[[#This Row],[DN_ecart]]</f>
        <v>27762</v>
      </c>
      <c r="G2457" t="s">
        <v>15298</v>
      </c>
      <c r="H2457" t="s">
        <v>15299</v>
      </c>
      <c r="I2457" t="s">
        <v>15300</v>
      </c>
      <c r="J2457">
        <v>10</v>
      </c>
      <c r="K2457" t="s">
        <v>15301</v>
      </c>
      <c r="L2457">
        <v>10</v>
      </c>
      <c r="M2457" t="s">
        <v>15302</v>
      </c>
      <c r="N2457" s="1">
        <f ca="1">TODAY()-employes3[[#This Row],[DD_debut]]</f>
        <v>41994</v>
      </c>
      <c r="O2457" s="1">
        <f ca="1">IF(ISBLANK(employes3[[#This Row],[DD_fin]]),DATE(1900,1,1),TODAY()-employes3[[#This Row],[DD_fin]])</f>
        <v>1</v>
      </c>
      <c r="P2457">
        <v>3</v>
      </c>
      <c r="Q2457">
        <v>33.340000000000003</v>
      </c>
      <c r="R2457">
        <v>3</v>
      </c>
      <c r="S2457">
        <v>17813</v>
      </c>
      <c r="T2457">
        <v>3581</v>
      </c>
    </row>
    <row r="2458" spans="1:21" hidden="1">
      <c r="A2458">
        <v>3457</v>
      </c>
      <c r="B2458" t="s">
        <v>962</v>
      </c>
      <c r="C2458" t="s">
        <v>350</v>
      </c>
      <c r="D2458" t="s">
        <v>15303</v>
      </c>
      <c r="E2458" t="s">
        <v>25</v>
      </c>
      <c r="F2458" s="1">
        <f ca="1">TODAY()-employes3[[#This Row],[DN_ecart]]</f>
        <v>32988</v>
      </c>
      <c r="G2458" t="s">
        <v>15304</v>
      </c>
      <c r="H2458" t="s">
        <v>15305</v>
      </c>
      <c r="I2458" t="s">
        <v>15306</v>
      </c>
      <c r="J2458">
        <v>20</v>
      </c>
      <c r="K2458" t="s">
        <v>15307</v>
      </c>
      <c r="L2458">
        <v>10</v>
      </c>
      <c r="M2458" t="s">
        <v>15308</v>
      </c>
      <c r="N2458" s="1">
        <f ca="1">TODAY()-employes3[[#This Row],[DD_debut]]</f>
        <v>42264</v>
      </c>
      <c r="O2458" s="1">
        <f ca="1">IF(ISBLANK(employes3[[#This Row],[DD_fin]]),DATE(1900,1,1),TODAY()-employes3[[#This Row],[DD_fin]])</f>
        <v>1</v>
      </c>
      <c r="P2458">
        <v>2</v>
      </c>
      <c r="Q2458">
        <v>21.37</v>
      </c>
      <c r="R2458">
        <v>1</v>
      </c>
      <c r="S2458">
        <v>12587</v>
      </c>
      <c r="T2458">
        <v>3311</v>
      </c>
    </row>
    <row r="2459" spans="1:21" hidden="1">
      <c r="A2459">
        <v>3458</v>
      </c>
      <c r="B2459" t="s">
        <v>1578</v>
      </c>
      <c r="C2459" t="s">
        <v>6624</v>
      </c>
      <c r="D2459" t="s">
        <v>15309</v>
      </c>
      <c r="E2459" t="s">
        <v>25</v>
      </c>
      <c r="F2459" s="1">
        <f ca="1">TODAY()-employes3[[#This Row],[DN_ecart]]</f>
        <v>27981</v>
      </c>
      <c r="G2459" t="s">
        <v>15310</v>
      </c>
      <c r="H2459" t="s">
        <v>15311</v>
      </c>
      <c r="I2459" t="s">
        <v>15312</v>
      </c>
      <c r="J2459">
        <v>30</v>
      </c>
      <c r="K2459" t="s">
        <v>15313</v>
      </c>
      <c r="L2459">
        <v>7</v>
      </c>
      <c r="M2459" t="s">
        <v>15314</v>
      </c>
      <c r="N2459" s="1">
        <f ca="1">TODAY()-employes3[[#This Row],[DD_debut]]</f>
        <v>42618</v>
      </c>
      <c r="O2459" s="1">
        <f ca="1">IF(ISBLANK(employes3[[#This Row],[DD_fin]]),DATE(1900,1,1),TODAY()-employes3[[#This Row],[DD_fin]])</f>
        <v>42992</v>
      </c>
      <c r="P2459">
        <v>4</v>
      </c>
      <c r="Q2459">
        <v>41.64</v>
      </c>
      <c r="R2459">
        <v>2</v>
      </c>
      <c r="S2459">
        <v>17594</v>
      </c>
      <c r="T2459">
        <v>2957</v>
      </c>
      <c r="U2459">
        <v>2583</v>
      </c>
    </row>
    <row r="2460" spans="1:21" hidden="1">
      <c r="A2460">
        <v>3459</v>
      </c>
      <c r="B2460" t="s">
        <v>651</v>
      </c>
      <c r="C2460" t="s">
        <v>1613</v>
      </c>
      <c r="D2460" t="s">
        <v>15315</v>
      </c>
      <c r="E2460" t="s">
        <v>42</v>
      </c>
      <c r="F2460" s="1">
        <f ca="1">TODAY()-employes3[[#This Row],[DN_ecart]]</f>
        <v>33315</v>
      </c>
      <c r="G2460" t="s">
        <v>15316</v>
      </c>
      <c r="H2460" t="s">
        <v>15317</v>
      </c>
      <c r="I2460" t="s">
        <v>15318</v>
      </c>
      <c r="J2460">
        <v>14</v>
      </c>
      <c r="K2460" t="s">
        <v>15319</v>
      </c>
      <c r="L2460">
        <v>5</v>
      </c>
      <c r="M2460" t="s">
        <v>15320</v>
      </c>
      <c r="N2460" s="1">
        <f ca="1">TODAY()-employes3[[#This Row],[DD_debut]]</f>
        <v>41103</v>
      </c>
      <c r="O2460" s="1">
        <f ca="1">IF(ISBLANK(employes3[[#This Row],[DD_fin]]),DATE(1900,1,1),TODAY()-employes3[[#This Row],[DD_fin]])</f>
        <v>44796</v>
      </c>
      <c r="P2460">
        <v>2</v>
      </c>
      <c r="Q2460">
        <v>30.17</v>
      </c>
      <c r="R2460">
        <v>1</v>
      </c>
      <c r="S2460">
        <v>12260</v>
      </c>
      <c r="T2460">
        <v>4472</v>
      </c>
      <c r="U2460">
        <v>779</v>
      </c>
    </row>
    <row r="2461" spans="1:21" hidden="1">
      <c r="A2461">
        <v>3460</v>
      </c>
      <c r="B2461" t="s">
        <v>682</v>
      </c>
      <c r="C2461" t="s">
        <v>4584</v>
      </c>
      <c r="D2461" t="s">
        <v>15321</v>
      </c>
      <c r="E2461" t="s">
        <v>25</v>
      </c>
      <c r="F2461" s="1">
        <f ca="1">TODAY()-employes3[[#This Row],[DN_ecart]]</f>
        <v>23285</v>
      </c>
      <c r="G2461" t="s">
        <v>15322</v>
      </c>
      <c r="H2461" t="s">
        <v>15323</v>
      </c>
      <c r="I2461" t="s">
        <v>15324</v>
      </c>
      <c r="J2461">
        <v>19</v>
      </c>
      <c r="K2461" t="s">
        <v>15325</v>
      </c>
      <c r="L2461">
        <v>6</v>
      </c>
      <c r="M2461" t="s">
        <v>15326</v>
      </c>
      <c r="N2461" s="1">
        <f ca="1">TODAY()-employes3[[#This Row],[DD_debut]]</f>
        <v>42886</v>
      </c>
      <c r="O2461" s="1">
        <f ca="1">IF(ISBLANK(employes3[[#This Row],[DD_fin]]),DATE(1900,1,1),TODAY()-employes3[[#This Row],[DD_fin]])</f>
        <v>1</v>
      </c>
      <c r="P2461">
        <v>4</v>
      </c>
      <c r="Q2461">
        <v>41.71</v>
      </c>
      <c r="R2461">
        <v>1</v>
      </c>
      <c r="S2461">
        <v>22290</v>
      </c>
      <c r="T2461">
        <v>2689</v>
      </c>
    </row>
    <row r="2462" spans="1:21" hidden="1">
      <c r="A2462">
        <v>3461</v>
      </c>
      <c r="B2462" t="s">
        <v>517</v>
      </c>
      <c r="C2462" t="s">
        <v>862</v>
      </c>
      <c r="D2462" t="s">
        <v>15327</v>
      </c>
      <c r="E2462" t="s">
        <v>42</v>
      </c>
      <c r="F2462" s="1">
        <f ca="1">TODAY()-employes3[[#This Row],[DN_ecart]]</f>
        <v>32041</v>
      </c>
      <c r="G2462" t="s">
        <v>15328</v>
      </c>
      <c r="H2462" t="s">
        <v>15329</v>
      </c>
      <c r="I2462" t="s">
        <v>15330</v>
      </c>
      <c r="J2462">
        <v>13</v>
      </c>
      <c r="K2462" t="s">
        <v>15331</v>
      </c>
      <c r="L2462">
        <v>9</v>
      </c>
      <c r="M2462" t="s">
        <v>15332</v>
      </c>
      <c r="N2462" s="1">
        <f ca="1">TODAY()-employes3[[#This Row],[DD_debut]]</f>
        <v>41147</v>
      </c>
      <c r="O2462" s="1">
        <f ca="1">IF(ISBLANK(employes3[[#This Row],[DD_fin]]),DATE(1900,1,1),TODAY()-employes3[[#This Row],[DD_fin]])</f>
        <v>1</v>
      </c>
      <c r="P2462">
        <v>8</v>
      </c>
      <c r="Q2462">
        <v>37.75</v>
      </c>
      <c r="R2462">
        <v>1</v>
      </c>
      <c r="S2462">
        <v>13534</v>
      </c>
      <c r="T2462">
        <v>4428</v>
      </c>
    </row>
    <row r="2463" spans="1:21" hidden="1">
      <c r="A2463">
        <v>3462</v>
      </c>
      <c r="B2463" t="s">
        <v>2102</v>
      </c>
      <c r="C2463" t="s">
        <v>443</v>
      </c>
      <c r="D2463" t="s">
        <v>15333</v>
      </c>
      <c r="E2463" t="s">
        <v>42</v>
      </c>
      <c r="F2463" s="1">
        <f ca="1">TODAY()-employes3[[#This Row],[DN_ecart]]</f>
        <v>29854</v>
      </c>
      <c r="G2463" t="s">
        <v>15334</v>
      </c>
      <c r="H2463" t="s">
        <v>15335</v>
      </c>
      <c r="I2463" t="s">
        <v>15336</v>
      </c>
      <c r="J2463">
        <v>17</v>
      </c>
      <c r="K2463" t="s">
        <v>15337</v>
      </c>
      <c r="L2463">
        <v>5</v>
      </c>
      <c r="M2463" t="s">
        <v>15338</v>
      </c>
      <c r="N2463" s="1">
        <f ca="1">TODAY()-employes3[[#This Row],[DD_debut]]</f>
        <v>44041</v>
      </c>
      <c r="O2463" s="1">
        <f ca="1">IF(ISBLANK(employes3[[#This Row],[DD_fin]]),DATE(1900,1,1),TODAY()-employes3[[#This Row],[DD_fin]])</f>
        <v>1</v>
      </c>
      <c r="P2463">
        <v>5</v>
      </c>
      <c r="Q2463">
        <v>43.19</v>
      </c>
      <c r="R2463">
        <v>1</v>
      </c>
      <c r="S2463">
        <v>15721</v>
      </c>
      <c r="T2463">
        <v>1534</v>
      </c>
    </row>
    <row r="2464" spans="1:21" hidden="1">
      <c r="A2464">
        <v>3463</v>
      </c>
      <c r="B2464" t="s">
        <v>11009</v>
      </c>
      <c r="C2464" t="s">
        <v>691</v>
      </c>
      <c r="D2464" t="s">
        <v>15339</v>
      </c>
      <c r="E2464" t="s">
        <v>42</v>
      </c>
      <c r="F2464" s="1">
        <f ca="1">TODAY()-employes3[[#This Row],[DN_ecart]]</f>
        <v>31884</v>
      </c>
      <c r="G2464" t="s">
        <v>15340</v>
      </c>
      <c r="H2464" t="s">
        <v>15341</v>
      </c>
      <c r="I2464" t="s">
        <v>15342</v>
      </c>
      <c r="J2464">
        <v>15</v>
      </c>
      <c r="K2464" t="s">
        <v>15343</v>
      </c>
      <c r="L2464">
        <v>6</v>
      </c>
      <c r="M2464" t="s">
        <v>15344</v>
      </c>
      <c r="N2464" s="1">
        <f ca="1">TODAY()-employes3[[#This Row],[DD_debut]]</f>
        <v>40914</v>
      </c>
      <c r="O2464" s="1">
        <f ca="1">IF(ISBLANK(employes3[[#This Row],[DD_fin]]),DATE(1900,1,1),TODAY()-employes3[[#This Row],[DD_fin]])</f>
        <v>1</v>
      </c>
      <c r="P2464">
        <v>5</v>
      </c>
      <c r="Q2464">
        <v>28.29</v>
      </c>
      <c r="R2464">
        <v>4</v>
      </c>
      <c r="S2464">
        <v>13691</v>
      </c>
      <c r="T2464">
        <v>4661</v>
      </c>
    </row>
    <row r="2465" spans="1:21" hidden="1">
      <c r="A2465">
        <v>3464</v>
      </c>
      <c r="B2465" t="s">
        <v>3475</v>
      </c>
      <c r="C2465" t="s">
        <v>2988</v>
      </c>
      <c r="D2465" t="s">
        <v>15345</v>
      </c>
      <c r="E2465" t="s">
        <v>25</v>
      </c>
      <c r="F2465" s="1">
        <f ca="1">TODAY()-employes3[[#This Row],[DN_ecart]]</f>
        <v>37416</v>
      </c>
      <c r="G2465" t="s">
        <v>15346</v>
      </c>
      <c r="H2465" t="s">
        <v>15347</v>
      </c>
      <c r="I2465" t="s">
        <v>15348</v>
      </c>
      <c r="J2465">
        <v>3</v>
      </c>
      <c r="K2465" t="s">
        <v>15349</v>
      </c>
      <c r="L2465">
        <v>5</v>
      </c>
      <c r="M2465" t="s">
        <v>15350</v>
      </c>
      <c r="N2465" s="1">
        <f ca="1">TODAY()-employes3[[#This Row],[DD_debut]]</f>
        <v>41064</v>
      </c>
      <c r="O2465" s="1">
        <f ca="1">IF(ISBLANK(employes3[[#This Row],[DD_fin]]),DATE(1900,1,1),TODAY()-employes3[[#This Row],[DD_fin]])</f>
        <v>1</v>
      </c>
      <c r="P2465">
        <v>6</v>
      </c>
      <c r="Q2465">
        <v>31.47</v>
      </c>
      <c r="R2465">
        <v>1</v>
      </c>
      <c r="S2465">
        <v>8159</v>
      </c>
      <c r="T2465">
        <v>4511</v>
      </c>
    </row>
    <row r="2466" spans="1:21" hidden="1">
      <c r="A2466">
        <v>3465</v>
      </c>
      <c r="B2466" t="s">
        <v>3809</v>
      </c>
      <c r="C2466" t="s">
        <v>3047</v>
      </c>
      <c r="D2466" t="s">
        <v>15351</v>
      </c>
      <c r="E2466" t="s">
        <v>25</v>
      </c>
      <c r="F2466" s="1">
        <f ca="1">TODAY()-employes3[[#This Row],[DN_ecart]]</f>
        <v>36207</v>
      </c>
      <c r="G2466" t="s">
        <v>15352</v>
      </c>
      <c r="H2466" t="s">
        <v>15353</v>
      </c>
      <c r="I2466" t="s">
        <v>15354</v>
      </c>
      <c r="J2466">
        <v>28</v>
      </c>
      <c r="K2466" t="s">
        <v>15355</v>
      </c>
      <c r="L2466">
        <v>5</v>
      </c>
      <c r="M2466" t="s">
        <v>15356</v>
      </c>
      <c r="N2466" s="1">
        <f ca="1">TODAY()-employes3[[#This Row],[DD_debut]]</f>
        <v>42823</v>
      </c>
      <c r="O2466" s="1">
        <f ca="1">IF(ISBLANK(employes3[[#This Row],[DD_fin]]),DATE(1900,1,1),TODAY()-employes3[[#This Row],[DD_fin]])</f>
        <v>43796</v>
      </c>
      <c r="P2466">
        <v>5</v>
      </c>
      <c r="Q2466">
        <v>39.24</v>
      </c>
      <c r="R2466">
        <v>1</v>
      </c>
      <c r="S2466">
        <v>9368</v>
      </c>
      <c r="T2466">
        <v>2752</v>
      </c>
      <c r="U2466">
        <v>1779</v>
      </c>
    </row>
    <row r="2467" spans="1:21" hidden="1">
      <c r="A2467">
        <v>3466</v>
      </c>
      <c r="B2467" t="s">
        <v>636</v>
      </c>
      <c r="C2467" t="s">
        <v>941</v>
      </c>
      <c r="D2467" t="s">
        <v>15357</v>
      </c>
      <c r="E2467" t="s">
        <v>25</v>
      </c>
      <c r="F2467" s="1">
        <f ca="1">TODAY()-employes3[[#This Row],[DN_ecart]]</f>
        <v>32272</v>
      </c>
      <c r="G2467" t="s">
        <v>15358</v>
      </c>
      <c r="H2467" t="s">
        <v>15359</v>
      </c>
      <c r="I2467" t="s">
        <v>15360</v>
      </c>
      <c r="J2467">
        <v>36</v>
      </c>
      <c r="K2467" t="s">
        <v>15361</v>
      </c>
      <c r="L2467">
        <v>6</v>
      </c>
      <c r="M2467" t="s">
        <v>15362</v>
      </c>
      <c r="N2467" s="1">
        <f ca="1">TODAY()-employes3[[#This Row],[DD_debut]]</f>
        <v>41065</v>
      </c>
      <c r="O2467" s="1">
        <f ca="1">IF(ISBLANK(employes3[[#This Row],[DD_fin]]),DATE(1900,1,1),TODAY()-employes3[[#This Row],[DD_fin]])</f>
        <v>1</v>
      </c>
      <c r="P2467">
        <v>6</v>
      </c>
      <c r="Q2467">
        <v>40.18</v>
      </c>
      <c r="R2467">
        <v>4</v>
      </c>
      <c r="S2467">
        <v>13303</v>
      </c>
      <c r="T2467">
        <v>4510</v>
      </c>
    </row>
    <row r="2468" spans="1:21" hidden="1">
      <c r="A2468">
        <v>3467</v>
      </c>
      <c r="B2468" t="s">
        <v>365</v>
      </c>
      <c r="C2468" t="s">
        <v>510</v>
      </c>
      <c r="D2468" t="s">
        <v>15363</v>
      </c>
      <c r="E2468" t="s">
        <v>42</v>
      </c>
      <c r="F2468" s="1">
        <f ca="1">TODAY()-employes3[[#This Row],[DN_ecart]]</f>
        <v>33432</v>
      </c>
      <c r="G2468" t="s">
        <v>15364</v>
      </c>
      <c r="H2468" t="s">
        <v>15365</v>
      </c>
      <c r="I2468" t="s">
        <v>15366</v>
      </c>
      <c r="J2468">
        <v>3</v>
      </c>
      <c r="K2468" t="s">
        <v>15367</v>
      </c>
      <c r="L2468">
        <v>5</v>
      </c>
      <c r="M2468" t="s">
        <v>15368</v>
      </c>
      <c r="N2468" s="1">
        <f ca="1">TODAY()-employes3[[#This Row],[DD_debut]]</f>
        <v>45492</v>
      </c>
      <c r="O2468" s="1">
        <f ca="1">IF(ISBLANK(employes3[[#This Row],[DD_fin]]),DATE(1900,1,1),TODAY()-employes3[[#This Row],[DD_fin]])</f>
        <v>1</v>
      </c>
      <c r="P2468">
        <v>3</v>
      </c>
      <c r="Q2468">
        <v>28.7</v>
      </c>
      <c r="R2468">
        <v>1</v>
      </c>
      <c r="S2468">
        <v>12143</v>
      </c>
      <c r="T2468">
        <v>83</v>
      </c>
    </row>
    <row r="2469" spans="1:21">
      <c r="A2469">
        <v>3468</v>
      </c>
      <c r="B2469" t="s">
        <v>4221</v>
      </c>
      <c r="C2469" t="s">
        <v>2988</v>
      </c>
      <c r="D2469" t="s">
        <v>15369</v>
      </c>
      <c r="E2469" t="s">
        <v>25</v>
      </c>
      <c r="F2469" s="1">
        <f ca="1">TODAY()-employes3[[#This Row],[DN_ecart]]</f>
        <v>26564</v>
      </c>
      <c r="G2469" t="s">
        <v>15370</v>
      </c>
      <c r="H2469" t="s">
        <v>15371</v>
      </c>
      <c r="I2469" t="s">
        <v>15372</v>
      </c>
      <c r="J2469">
        <v>24</v>
      </c>
      <c r="K2469" t="s">
        <v>15373</v>
      </c>
      <c r="L2469">
        <v>6</v>
      </c>
      <c r="M2469" t="s">
        <v>15374</v>
      </c>
      <c r="N2469" s="1">
        <f ca="1">TODAY()-employes3[[#This Row],[DD_debut]]</f>
        <v>41992</v>
      </c>
      <c r="O2469" s="1">
        <f ca="1">IF(ISBLANK(employes3[[#This Row],[DD_fin]]),DATE(1900,1,1),TODAY()-employes3[[#This Row],[DD_fin]])</f>
        <v>1</v>
      </c>
      <c r="P2469">
        <v>4</v>
      </c>
      <c r="Q2469">
        <v>29.14</v>
      </c>
      <c r="R2469">
        <v>1</v>
      </c>
      <c r="S2469">
        <v>19011</v>
      </c>
      <c r="T2469">
        <v>3583</v>
      </c>
    </row>
    <row r="2470" spans="1:21" hidden="1">
      <c r="A2470">
        <v>3469</v>
      </c>
      <c r="B2470" t="s">
        <v>488</v>
      </c>
      <c r="C2470" t="s">
        <v>5324</v>
      </c>
      <c r="D2470" t="s">
        <v>15375</v>
      </c>
      <c r="E2470" t="s">
        <v>25</v>
      </c>
      <c r="F2470" s="1">
        <f ca="1">TODAY()-employes3[[#This Row],[DN_ecart]]</f>
        <v>27373</v>
      </c>
      <c r="G2470" t="s">
        <v>15376</v>
      </c>
      <c r="H2470" t="s">
        <v>15377</v>
      </c>
      <c r="I2470" t="s">
        <v>15378</v>
      </c>
      <c r="J2470">
        <v>76</v>
      </c>
      <c r="K2470" t="s">
        <v>15379</v>
      </c>
      <c r="L2470">
        <v>9</v>
      </c>
      <c r="M2470" t="s">
        <v>15380</v>
      </c>
      <c r="N2470" s="1">
        <f ca="1">TODAY()-employes3[[#This Row],[DD_debut]]</f>
        <v>42706</v>
      </c>
      <c r="O2470" s="1">
        <f ca="1">IF(ISBLANK(employes3[[#This Row],[DD_fin]]),DATE(1900,1,1),TODAY()-employes3[[#This Row],[DD_fin]])</f>
        <v>1</v>
      </c>
      <c r="P2470">
        <v>4</v>
      </c>
      <c r="Q2470">
        <v>28.54</v>
      </c>
      <c r="R2470">
        <v>1</v>
      </c>
      <c r="S2470">
        <v>18202</v>
      </c>
      <c r="T2470">
        <v>2869</v>
      </c>
    </row>
    <row r="2471" spans="1:21" hidden="1">
      <c r="A2471">
        <v>3470</v>
      </c>
      <c r="B2471" t="s">
        <v>1391</v>
      </c>
      <c r="C2471" t="s">
        <v>706</v>
      </c>
      <c r="D2471" t="s">
        <v>15381</v>
      </c>
      <c r="E2471" t="s">
        <v>25</v>
      </c>
      <c r="F2471" s="1">
        <f ca="1">TODAY()-employes3[[#This Row],[DN_ecart]]</f>
        <v>28330</v>
      </c>
      <c r="G2471" t="s">
        <v>15382</v>
      </c>
      <c r="H2471" t="s">
        <v>15383</v>
      </c>
      <c r="I2471" t="s">
        <v>15384</v>
      </c>
      <c r="J2471">
        <v>9</v>
      </c>
      <c r="K2471" t="s">
        <v>15385</v>
      </c>
      <c r="L2471">
        <v>6</v>
      </c>
      <c r="M2471" t="s">
        <v>15386</v>
      </c>
      <c r="N2471" s="1">
        <f ca="1">TODAY()-employes3[[#This Row],[DD_debut]]</f>
        <v>41598</v>
      </c>
      <c r="O2471" s="1">
        <f ca="1">IF(ISBLANK(employes3[[#This Row],[DD_fin]]),DATE(1900,1,1),TODAY()-employes3[[#This Row],[DD_fin]])</f>
        <v>1</v>
      </c>
      <c r="P2471">
        <v>8</v>
      </c>
      <c r="Q2471">
        <v>43.95</v>
      </c>
      <c r="R2471">
        <v>1</v>
      </c>
      <c r="S2471">
        <v>17245</v>
      </c>
      <c r="T2471">
        <v>3977</v>
      </c>
    </row>
    <row r="2472" spans="1:21" hidden="1">
      <c r="A2472">
        <v>3471</v>
      </c>
      <c r="B2472" t="s">
        <v>381</v>
      </c>
      <c r="C2472" t="s">
        <v>1332</v>
      </c>
      <c r="D2472" t="s">
        <v>15387</v>
      </c>
      <c r="E2472" t="s">
        <v>25</v>
      </c>
      <c r="F2472" s="1">
        <f ca="1">TODAY()-employes3[[#This Row],[DN_ecart]]</f>
        <v>24769</v>
      </c>
      <c r="G2472" t="s">
        <v>15388</v>
      </c>
      <c r="H2472" t="s">
        <v>15389</v>
      </c>
      <c r="I2472" t="s">
        <v>15390</v>
      </c>
      <c r="J2472">
        <v>13</v>
      </c>
      <c r="K2472" t="s">
        <v>15391</v>
      </c>
      <c r="L2472">
        <v>5</v>
      </c>
      <c r="M2472" t="s">
        <v>15392</v>
      </c>
      <c r="N2472" s="1">
        <f ca="1">TODAY()-employes3[[#This Row],[DD_debut]]</f>
        <v>42077</v>
      </c>
      <c r="O2472" s="1">
        <f ca="1">IF(ISBLANK(employes3[[#This Row],[DD_fin]]),DATE(1900,1,1),TODAY()-employes3[[#This Row],[DD_fin]])</f>
        <v>1</v>
      </c>
      <c r="P2472">
        <v>3</v>
      </c>
      <c r="Q2472">
        <v>35.590000000000003</v>
      </c>
      <c r="R2472">
        <v>1</v>
      </c>
      <c r="S2472">
        <v>20806</v>
      </c>
      <c r="T2472">
        <v>3498</v>
      </c>
    </row>
    <row r="2473" spans="1:21" hidden="1">
      <c r="A2473">
        <v>3472</v>
      </c>
      <c r="B2473" t="s">
        <v>982</v>
      </c>
      <c r="C2473" t="s">
        <v>2364</v>
      </c>
      <c r="D2473" t="s">
        <v>15393</v>
      </c>
      <c r="E2473" t="s">
        <v>42</v>
      </c>
      <c r="F2473" s="1">
        <f ca="1">TODAY()-employes3[[#This Row],[DN_ecart]]</f>
        <v>30792</v>
      </c>
      <c r="G2473" t="s">
        <v>15394</v>
      </c>
      <c r="H2473" t="s">
        <v>15395</v>
      </c>
      <c r="I2473" t="s">
        <v>15396</v>
      </c>
      <c r="J2473">
        <v>26</v>
      </c>
      <c r="K2473" t="s">
        <v>15397</v>
      </c>
      <c r="L2473">
        <v>7</v>
      </c>
      <c r="M2473" t="s">
        <v>15398</v>
      </c>
      <c r="N2473" s="1">
        <f ca="1">TODAY()-employes3[[#This Row],[DD_debut]]</f>
        <v>41846</v>
      </c>
      <c r="O2473" s="1">
        <f ca="1">IF(ISBLANK(employes3[[#This Row],[DD_fin]]),DATE(1900,1,1),TODAY()-employes3[[#This Row],[DD_fin]])</f>
        <v>42152</v>
      </c>
      <c r="P2473">
        <v>3</v>
      </c>
      <c r="Q2473">
        <v>16.420000000000002</v>
      </c>
      <c r="R2473">
        <v>1</v>
      </c>
      <c r="S2473">
        <v>14783</v>
      </c>
      <c r="T2473">
        <v>3729</v>
      </c>
      <c r="U2473">
        <v>3423</v>
      </c>
    </row>
    <row r="2474" spans="1:21" hidden="1">
      <c r="A2474">
        <v>3473</v>
      </c>
      <c r="B2474" t="s">
        <v>10370</v>
      </c>
      <c r="C2474" t="s">
        <v>204</v>
      </c>
      <c r="D2474" t="s">
        <v>15399</v>
      </c>
      <c r="E2474" t="s">
        <v>42</v>
      </c>
      <c r="F2474" s="1">
        <f ca="1">TODAY()-employes3[[#This Row],[DN_ecart]]</f>
        <v>31398</v>
      </c>
      <c r="G2474" t="s">
        <v>15400</v>
      </c>
      <c r="H2474" t="s">
        <v>15401</v>
      </c>
      <c r="I2474" t="s">
        <v>12307</v>
      </c>
      <c r="J2474">
        <v>16</v>
      </c>
      <c r="K2474" t="s">
        <v>15402</v>
      </c>
      <c r="L2474">
        <v>6</v>
      </c>
      <c r="M2474" t="s">
        <v>15403</v>
      </c>
      <c r="N2474" s="1">
        <f ca="1">TODAY()-employes3[[#This Row],[DD_debut]]</f>
        <v>41064</v>
      </c>
      <c r="O2474" s="1">
        <f ca="1">IF(ISBLANK(employes3[[#This Row],[DD_fin]]),DATE(1900,1,1),TODAY()-employes3[[#This Row],[DD_fin]])</f>
        <v>1</v>
      </c>
      <c r="P2474">
        <v>4</v>
      </c>
      <c r="Q2474">
        <v>24.34</v>
      </c>
      <c r="R2474">
        <v>4</v>
      </c>
      <c r="S2474">
        <v>14177</v>
      </c>
      <c r="T2474">
        <v>4511</v>
      </c>
    </row>
    <row r="2475" spans="1:21" hidden="1">
      <c r="A2475">
        <v>3474</v>
      </c>
      <c r="B2475" t="s">
        <v>3080</v>
      </c>
      <c r="C2475" t="s">
        <v>250</v>
      </c>
      <c r="D2475" t="s">
        <v>15404</v>
      </c>
      <c r="E2475" t="s">
        <v>42</v>
      </c>
      <c r="F2475" s="1">
        <f ca="1">TODAY()-employes3[[#This Row],[DN_ecart]]</f>
        <v>31072</v>
      </c>
      <c r="G2475" t="s">
        <v>15405</v>
      </c>
      <c r="H2475" t="s">
        <v>15406</v>
      </c>
      <c r="I2475" t="s">
        <v>15407</v>
      </c>
      <c r="J2475">
        <v>9</v>
      </c>
      <c r="K2475" t="s">
        <v>15408</v>
      </c>
      <c r="L2475">
        <v>8</v>
      </c>
      <c r="M2475" t="s">
        <v>15409</v>
      </c>
      <c r="N2475" s="1">
        <f ca="1">TODAY()-employes3[[#This Row],[DD_debut]]</f>
        <v>40747</v>
      </c>
      <c r="O2475" s="1">
        <f ca="1">IF(ISBLANK(employes3[[#This Row],[DD_fin]]),DATE(1900,1,1),TODAY()-employes3[[#This Row],[DD_fin]])</f>
        <v>1</v>
      </c>
      <c r="P2475">
        <v>4</v>
      </c>
      <c r="Q2475">
        <v>43.32</v>
      </c>
      <c r="R2475">
        <v>1</v>
      </c>
      <c r="S2475">
        <v>14503</v>
      </c>
      <c r="T2475">
        <v>4828</v>
      </c>
    </row>
    <row r="2476" spans="1:21" hidden="1">
      <c r="A2476">
        <v>3475</v>
      </c>
      <c r="B2476" t="s">
        <v>2087</v>
      </c>
      <c r="C2476" t="s">
        <v>143</v>
      </c>
      <c r="D2476" t="s">
        <v>15410</v>
      </c>
      <c r="E2476" t="s">
        <v>25</v>
      </c>
      <c r="F2476" s="1">
        <f ca="1">TODAY()-employes3[[#This Row],[DN_ecart]]</f>
        <v>36851</v>
      </c>
      <c r="G2476" t="s">
        <v>15411</v>
      </c>
      <c r="H2476" t="s">
        <v>15412</v>
      </c>
      <c r="I2476" t="s">
        <v>15413</v>
      </c>
      <c r="J2476">
        <v>10</v>
      </c>
      <c r="K2476" t="s">
        <v>15414</v>
      </c>
      <c r="L2476">
        <v>5</v>
      </c>
      <c r="M2476" t="s">
        <v>15415</v>
      </c>
      <c r="N2476" s="1">
        <f ca="1">TODAY()-employes3[[#This Row],[DD_debut]]</f>
        <v>44928</v>
      </c>
      <c r="O2476" s="1">
        <f ca="1">IF(ISBLANK(employes3[[#This Row],[DD_fin]]),DATE(1900,1,1),TODAY()-employes3[[#This Row],[DD_fin]])</f>
        <v>1</v>
      </c>
      <c r="P2476">
        <v>3</v>
      </c>
      <c r="Q2476">
        <v>32.15</v>
      </c>
      <c r="R2476">
        <v>2</v>
      </c>
      <c r="S2476">
        <v>8724</v>
      </c>
      <c r="T2476">
        <v>647</v>
      </c>
    </row>
    <row r="2477" spans="1:21" hidden="1">
      <c r="A2477">
        <v>3476</v>
      </c>
      <c r="B2477" t="s">
        <v>2962</v>
      </c>
      <c r="C2477" t="s">
        <v>1456</v>
      </c>
      <c r="D2477" t="s">
        <v>15416</v>
      </c>
      <c r="E2477" t="s">
        <v>25</v>
      </c>
      <c r="F2477" s="1">
        <f ca="1">TODAY()-employes3[[#This Row],[DN_ecart]]</f>
        <v>37849</v>
      </c>
      <c r="G2477" t="s">
        <v>15417</v>
      </c>
      <c r="H2477" t="s">
        <v>15418</v>
      </c>
      <c r="I2477" t="s">
        <v>15419</v>
      </c>
      <c r="J2477">
        <v>22</v>
      </c>
      <c r="K2477" t="s">
        <v>15420</v>
      </c>
      <c r="L2477">
        <v>10</v>
      </c>
      <c r="M2477" t="s">
        <v>15421</v>
      </c>
      <c r="N2477" s="1">
        <f ca="1">TODAY()-employes3[[#This Row],[DD_debut]]</f>
        <v>40913</v>
      </c>
      <c r="O2477" s="1">
        <f ca="1">IF(ISBLANK(employes3[[#This Row],[DD_fin]]),DATE(1900,1,1),TODAY()-employes3[[#This Row],[DD_fin]])</f>
        <v>1</v>
      </c>
      <c r="P2477">
        <v>5</v>
      </c>
      <c r="Q2477">
        <v>35.04</v>
      </c>
      <c r="R2477">
        <v>1</v>
      </c>
      <c r="S2477">
        <v>7726</v>
      </c>
      <c r="T2477">
        <v>4662</v>
      </c>
    </row>
    <row r="2478" spans="1:21">
      <c r="A2478">
        <v>3477</v>
      </c>
      <c r="B2478" t="s">
        <v>1846</v>
      </c>
      <c r="C2478" t="s">
        <v>1272</v>
      </c>
      <c r="D2478" t="s">
        <v>15422</v>
      </c>
      <c r="E2478" t="s">
        <v>25</v>
      </c>
      <c r="F2478" s="1">
        <f ca="1">TODAY()-employes3[[#This Row],[DN_ecart]]</f>
        <v>23932</v>
      </c>
      <c r="G2478" t="s">
        <v>15423</v>
      </c>
      <c r="H2478" t="s">
        <v>15424</v>
      </c>
      <c r="I2478" t="s">
        <v>15425</v>
      </c>
      <c r="J2478">
        <v>26</v>
      </c>
      <c r="K2478" t="s">
        <v>15426</v>
      </c>
      <c r="L2478">
        <v>8</v>
      </c>
      <c r="M2478" t="s">
        <v>15427</v>
      </c>
      <c r="N2478" s="1">
        <f ca="1">TODAY()-employes3[[#This Row],[DD_debut]]</f>
        <v>41683</v>
      </c>
      <c r="O2478" s="1">
        <f ca="1">IF(ISBLANK(employes3[[#This Row],[DD_fin]]),DATE(1900,1,1),TODAY()-employes3[[#This Row],[DD_fin]])</f>
        <v>1</v>
      </c>
      <c r="P2478">
        <v>5</v>
      </c>
      <c r="Q2478">
        <v>41.17</v>
      </c>
      <c r="R2478">
        <v>1</v>
      </c>
      <c r="S2478">
        <v>21643</v>
      </c>
      <c r="T2478">
        <v>3892</v>
      </c>
    </row>
    <row r="2479" spans="1:21" hidden="1">
      <c r="A2479">
        <v>3478</v>
      </c>
      <c r="B2479" t="s">
        <v>134</v>
      </c>
      <c r="C2479" t="s">
        <v>778</v>
      </c>
      <c r="D2479" t="s">
        <v>15428</v>
      </c>
      <c r="E2479" t="s">
        <v>42</v>
      </c>
      <c r="F2479" s="1">
        <f ca="1">TODAY()-employes3[[#This Row],[DN_ecart]]</f>
        <v>37796</v>
      </c>
      <c r="G2479" t="s">
        <v>15429</v>
      </c>
      <c r="H2479" t="s">
        <v>15430</v>
      </c>
      <c r="I2479" t="s">
        <v>15431</v>
      </c>
      <c r="J2479">
        <v>38</v>
      </c>
      <c r="K2479" t="s">
        <v>15432</v>
      </c>
      <c r="L2479">
        <v>9</v>
      </c>
      <c r="M2479" t="s">
        <v>15433</v>
      </c>
      <c r="N2479" s="1">
        <f ca="1">TODAY()-employes3[[#This Row],[DD_debut]]</f>
        <v>43027</v>
      </c>
      <c r="O2479" s="1">
        <f ca="1">IF(ISBLANK(employes3[[#This Row],[DD_fin]]),DATE(1900,1,1),TODAY()-employes3[[#This Row],[DD_fin]])</f>
        <v>44441</v>
      </c>
      <c r="P2479">
        <v>5</v>
      </c>
      <c r="Q2479">
        <v>22.26</v>
      </c>
      <c r="R2479">
        <v>2</v>
      </c>
      <c r="S2479">
        <v>7779</v>
      </c>
      <c r="T2479">
        <v>2548</v>
      </c>
      <c r="U2479">
        <v>1134</v>
      </c>
    </row>
    <row r="2480" spans="1:21">
      <c r="A2480">
        <v>3479</v>
      </c>
      <c r="B2480" t="s">
        <v>6649</v>
      </c>
      <c r="C2480" t="s">
        <v>49</v>
      </c>
      <c r="D2480" t="s">
        <v>15434</v>
      </c>
      <c r="E2480" t="s">
        <v>25</v>
      </c>
      <c r="F2480" s="1">
        <f ca="1">TODAY()-employes3[[#This Row],[DN_ecart]]</f>
        <v>32831</v>
      </c>
      <c r="G2480" t="s">
        <v>15435</v>
      </c>
      <c r="H2480" t="s">
        <v>15436</v>
      </c>
      <c r="I2480" t="s">
        <v>15437</v>
      </c>
      <c r="J2480">
        <v>8</v>
      </c>
      <c r="K2480" t="s">
        <v>15438</v>
      </c>
      <c r="L2480">
        <v>5</v>
      </c>
      <c r="M2480" t="s">
        <v>15439</v>
      </c>
      <c r="N2480" s="1">
        <f ca="1">TODAY()-employes3[[#This Row],[DD_debut]]</f>
        <v>41979</v>
      </c>
      <c r="O2480" s="1">
        <f ca="1">IF(ISBLANK(employes3[[#This Row],[DD_fin]]),DATE(1900,1,1),TODAY()-employes3[[#This Row],[DD_fin]])</f>
        <v>1</v>
      </c>
      <c r="P2480">
        <v>3</v>
      </c>
      <c r="Q2480">
        <v>38.04</v>
      </c>
      <c r="R2480">
        <v>1</v>
      </c>
      <c r="S2480">
        <v>12744</v>
      </c>
      <c r="T2480">
        <v>3596</v>
      </c>
    </row>
    <row r="2481" spans="1:21" hidden="1">
      <c r="A2481">
        <v>3480</v>
      </c>
      <c r="B2481" t="s">
        <v>3539</v>
      </c>
      <c r="C2481" t="s">
        <v>350</v>
      </c>
      <c r="D2481" t="s">
        <v>15440</v>
      </c>
      <c r="E2481" t="s">
        <v>25</v>
      </c>
      <c r="F2481" s="1">
        <f ca="1">TODAY()-employes3[[#This Row],[DN_ecart]]</f>
        <v>32795</v>
      </c>
      <c r="G2481" t="s">
        <v>15441</v>
      </c>
      <c r="H2481" t="s">
        <v>15442</v>
      </c>
      <c r="I2481" t="s">
        <v>15443</v>
      </c>
      <c r="J2481">
        <v>9</v>
      </c>
      <c r="K2481" t="s">
        <v>15444</v>
      </c>
      <c r="L2481">
        <v>8</v>
      </c>
      <c r="M2481" t="s">
        <v>15445</v>
      </c>
      <c r="N2481" s="1">
        <f ca="1">TODAY()-employes3[[#This Row],[DD_debut]]</f>
        <v>41592</v>
      </c>
      <c r="O2481" s="1">
        <f ca="1">IF(ISBLANK(employes3[[#This Row],[DD_fin]]),DATE(1900,1,1),TODAY()-employes3[[#This Row],[DD_fin]])</f>
        <v>1</v>
      </c>
      <c r="P2481">
        <v>2</v>
      </c>
      <c r="Q2481">
        <v>36.380000000000003</v>
      </c>
      <c r="R2481">
        <v>1</v>
      </c>
      <c r="S2481">
        <v>12780</v>
      </c>
      <c r="T2481">
        <v>3983</v>
      </c>
    </row>
    <row r="2482" spans="1:21" hidden="1">
      <c r="A2482">
        <v>3481</v>
      </c>
      <c r="B2482" t="s">
        <v>4541</v>
      </c>
      <c r="C2482" t="s">
        <v>1317</v>
      </c>
      <c r="D2482" t="s">
        <v>15446</v>
      </c>
      <c r="E2482" t="s">
        <v>25</v>
      </c>
      <c r="F2482" s="1">
        <f ca="1">TODAY()-employes3[[#This Row],[DN_ecart]]</f>
        <v>28164</v>
      </c>
      <c r="G2482" t="s">
        <v>15447</v>
      </c>
      <c r="H2482" t="s">
        <v>15448</v>
      </c>
      <c r="I2482" t="s">
        <v>15449</v>
      </c>
      <c r="J2482">
        <v>13</v>
      </c>
      <c r="K2482" t="s">
        <v>15450</v>
      </c>
      <c r="L2482">
        <v>5</v>
      </c>
      <c r="M2482" t="s">
        <v>15451</v>
      </c>
      <c r="N2482" s="1">
        <f ca="1">TODAY()-employes3[[#This Row],[DD_debut]]</f>
        <v>45166</v>
      </c>
      <c r="O2482" s="1">
        <f ca="1">IF(ISBLANK(employes3[[#This Row],[DD_fin]]),DATE(1900,1,1),TODAY()-employes3[[#This Row],[DD_fin]])</f>
        <v>1</v>
      </c>
      <c r="P2482">
        <v>8</v>
      </c>
      <c r="Q2482">
        <v>44.14</v>
      </c>
      <c r="R2482">
        <v>1</v>
      </c>
      <c r="S2482">
        <v>17411</v>
      </c>
      <c r="T2482">
        <v>409</v>
      </c>
    </row>
    <row r="2483" spans="1:21" hidden="1">
      <c r="A2483">
        <v>3482</v>
      </c>
      <c r="B2483" t="s">
        <v>4884</v>
      </c>
      <c r="C2483" t="s">
        <v>2828</v>
      </c>
      <c r="D2483" t="s">
        <v>15452</v>
      </c>
      <c r="E2483" t="s">
        <v>25</v>
      </c>
      <c r="F2483" s="1">
        <f ca="1">TODAY()-employes3[[#This Row],[DN_ecart]]</f>
        <v>28851</v>
      </c>
      <c r="G2483" t="s">
        <v>15453</v>
      </c>
      <c r="H2483" t="s">
        <v>15454</v>
      </c>
      <c r="I2483" t="s">
        <v>15455</v>
      </c>
      <c r="J2483">
        <v>15</v>
      </c>
      <c r="K2483" t="s">
        <v>15456</v>
      </c>
      <c r="L2483">
        <v>7</v>
      </c>
      <c r="M2483" t="s">
        <v>15457</v>
      </c>
      <c r="N2483" s="1">
        <f ca="1">TODAY()-employes3[[#This Row],[DD_debut]]</f>
        <v>43795</v>
      </c>
      <c r="O2483" s="1">
        <f ca="1">IF(ISBLANK(employes3[[#This Row],[DD_fin]]),DATE(1900,1,1),TODAY()-employes3[[#This Row],[DD_fin]])</f>
        <v>1</v>
      </c>
      <c r="P2483">
        <v>3</v>
      </c>
      <c r="Q2483">
        <v>43.54</v>
      </c>
      <c r="R2483">
        <v>2</v>
      </c>
      <c r="S2483">
        <v>16724</v>
      </c>
      <c r="T2483">
        <v>1780</v>
      </c>
    </row>
    <row r="2484" spans="1:21" hidden="1">
      <c r="A2484">
        <v>3483</v>
      </c>
      <c r="B2484" t="s">
        <v>1893</v>
      </c>
      <c r="C2484" t="s">
        <v>151</v>
      </c>
      <c r="D2484" t="s">
        <v>15458</v>
      </c>
      <c r="E2484" t="s">
        <v>25</v>
      </c>
      <c r="F2484" s="1">
        <f ca="1">TODAY()-employes3[[#This Row],[DN_ecart]]</f>
        <v>24561</v>
      </c>
      <c r="G2484" t="s">
        <v>15459</v>
      </c>
      <c r="H2484" t="s">
        <v>15460</v>
      </c>
      <c r="I2484" t="s">
        <v>15461</v>
      </c>
      <c r="J2484">
        <v>11</v>
      </c>
      <c r="K2484" t="s">
        <v>15462</v>
      </c>
      <c r="L2484">
        <v>8</v>
      </c>
      <c r="M2484" t="s">
        <v>15463</v>
      </c>
      <c r="N2484" s="1">
        <f ca="1">TODAY()-employes3[[#This Row],[DD_debut]]</f>
        <v>44625</v>
      </c>
      <c r="O2484" s="1">
        <f ca="1">IF(ISBLANK(employes3[[#This Row],[DD_fin]]),DATE(1900,1,1),TODAY()-employes3[[#This Row],[DD_fin]])</f>
        <v>1</v>
      </c>
      <c r="P2484">
        <v>8</v>
      </c>
      <c r="Q2484">
        <v>32.340000000000003</v>
      </c>
      <c r="R2484">
        <v>2</v>
      </c>
      <c r="S2484">
        <v>21014</v>
      </c>
      <c r="T2484">
        <v>950</v>
      </c>
    </row>
    <row r="2485" spans="1:21" hidden="1">
      <c r="A2485">
        <v>3484</v>
      </c>
      <c r="B2485" t="s">
        <v>1279</v>
      </c>
      <c r="C2485" t="s">
        <v>883</v>
      </c>
      <c r="D2485" t="s">
        <v>15464</v>
      </c>
      <c r="E2485" t="s">
        <v>42</v>
      </c>
      <c r="F2485" s="1">
        <f ca="1">TODAY()-employes3[[#This Row],[DN_ecart]]</f>
        <v>30714</v>
      </c>
      <c r="G2485" t="s">
        <v>15465</v>
      </c>
      <c r="H2485" t="s">
        <v>15466</v>
      </c>
      <c r="I2485" t="s">
        <v>15467</v>
      </c>
      <c r="J2485">
        <v>15</v>
      </c>
      <c r="K2485" t="s">
        <v>15468</v>
      </c>
      <c r="L2485">
        <v>7</v>
      </c>
      <c r="M2485" t="s">
        <v>15469</v>
      </c>
      <c r="N2485" s="1">
        <f ca="1">TODAY()-employes3[[#This Row],[DD_debut]]</f>
        <v>45028</v>
      </c>
      <c r="O2485" s="1">
        <f ca="1">IF(ISBLANK(employes3[[#This Row],[DD_fin]]),DATE(1900,1,1),TODAY()-employes3[[#This Row],[DD_fin]])</f>
        <v>1</v>
      </c>
      <c r="P2485">
        <v>5</v>
      </c>
      <c r="Q2485">
        <v>39.39</v>
      </c>
      <c r="R2485">
        <v>2</v>
      </c>
      <c r="S2485">
        <v>14861</v>
      </c>
      <c r="T2485">
        <v>547</v>
      </c>
    </row>
    <row r="2486" spans="1:21">
      <c r="A2486">
        <v>3485</v>
      </c>
      <c r="B2486" t="s">
        <v>1109</v>
      </c>
      <c r="C2486" t="s">
        <v>742</v>
      </c>
      <c r="D2486" t="s">
        <v>15470</v>
      </c>
      <c r="E2486" t="s">
        <v>42</v>
      </c>
      <c r="F2486" s="1">
        <f ca="1">TODAY()-employes3[[#This Row],[DN_ecart]]</f>
        <v>37730</v>
      </c>
      <c r="G2486" t="s">
        <v>15471</v>
      </c>
      <c r="H2486" t="s">
        <v>15472</v>
      </c>
      <c r="I2486" t="s">
        <v>15473</v>
      </c>
      <c r="J2486">
        <v>15</v>
      </c>
      <c r="K2486" t="s">
        <v>15474</v>
      </c>
      <c r="L2486">
        <v>10</v>
      </c>
      <c r="M2486" t="s">
        <v>15475</v>
      </c>
      <c r="N2486" s="1">
        <f ca="1">TODAY()-employes3[[#This Row],[DD_debut]]</f>
        <v>41799</v>
      </c>
      <c r="O2486" s="1">
        <f ca="1">IF(ISBLANK(employes3[[#This Row],[DD_fin]]),DATE(1900,1,1),TODAY()-employes3[[#This Row],[DD_fin]])</f>
        <v>1</v>
      </c>
      <c r="P2486">
        <v>8</v>
      </c>
      <c r="Q2486">
        <v>32.31</v>
      </c>
      <c r="R2486">
        <v>1</v>
      </c>
      <c r="S2486">
        <v>7845</v>
      </c>
      <c r="T2486">
        <v>3776</v>
      </c>
    </row>
    <row r="2487" spans="1:21" hidden="1">
      <c r="A2487">
        <v>3486</v>
      </c>
      <c r="B2487" t="s">
        <v>1455</v>
      </c>
      <c r="C2487" t="s">
        <v>119</v>
      </c>
      <c r="D2487" t="s">
        <v>15476</v>
      </c>
      <c r="E2487" t="s">
        <v>25</v>
      </c>
      <c r="F2487" s="1">
        <f ca="1">TODAY()-employes3[[#This Row],[DN_ecart]]</f>
        <v>32038</v>
      </c>
      <c r="G2487" t="s">
        <v>15477</v>
      </c>
      <c r="H2487" t="s">
        <v>15478</v>
      </c>
      <c r="I2487" t="s">
        <v>15479</v>
      </c>
      <c r="J2487">
        <v>54</v>
      </c>
      <c r="K2487" t="s">
        <v>15480</v>
      </c>
      <c r="L2487">
        <v>8</v>
      </c>
      <c r="M2487" t="s">
        <v>15481</v>
      </c>
      <c r="N2487" s="1">
        <f ca="1">TODAY()-employes3[[#This Row],[DD_debut]]</f>
        <v>43651</v>
      </c>
      <c r="O2487" s="1">
        <f ca="1">IF(ISBLANK(employes3[[#This Row],[DD_fin]]),DATE(1900,1,1),TODAY()-employes3[[#This Row],[DD_fin]])</f>
        <v>1</v>
      </c>
      <c r="P2487">
        <v>3</v>
      </c>
      <c r="Q2487">
        <v>40.67</v>
      </c>
      <c r="R2487">
        <v>3</v>
      </c>
      <c r="S2487">
        <v>13537</v>
      </c>
      <c r="T2487">
        <v>1924</v>
      </c>
    </row>
    <row r="2488" spans="1:21" hidden="1">
      <c r="A2488">
        <v>3487</v>
      </c>
      <c r="B2488" t="s">
        <v>127</v>
      </c>
      <c r="C2488" t="s">
        <v>197</v>
      </c>
      <c r="D2488" t="s">
        <v>15482</v>
      </c>
      <c r="E2488" t="s">
        <v>25</v>
      </c>
      <c r="F2488" s="1">
        <f ca="1">TODAY()-employes3[[#This Row],[DN_ecart]]</f>
        <v>26329</v>
      </c>
      <c r="G2488" t="s">
        <v>15483</v>
      </c>
      <c r="H2488" t="s">
        <v>15484</v>
      </c>
      <c r="I2488" t="s">
        <v>15485</v>
      </c>
      <c r="J2488">
        <v>3</v>
      </c>
      <c r="K2488" t="s">
        <v>15486</v>
      </c>
      <c r="L2488">
        <v>8</v>
      </c>
      <c r="M2488" t="s">
        <v>15487</v>
      </c>
      <c r="N2488" s="1">
        <f ca="1">TODAY()-employes3[[#This Row],[DD_debut]]</f>
        <v>42105</v>
      </c>
      <c r="O2488" s="1">
        <f ca="1">IF(ISBLANK(employes3[[#This Row],[DD_fin]]),DATE(1900,1,1),TODAY()-employes3[[#This Row],[DD_fin]])</f>
        <v>44028</v>
      </c>
      <c r="P2488">
        <v>5</v>
      </c>
      <c r="Q2488">
        <v>26.83</v>
      </c>
      <c r="R2488">
        <v>1</v>
      </c>
      <c r="S2488">
        <v>19246</v>
      </c>
      <c r="T2488">
        <v>3470</v>
      </c>
      <c r="U2488">
        <v>1547</v>
      </c>
    </row>
    <row r="2489" spans="1:21" hidden="1">
      <c r="A2489">
        <v>3488</v>
      </c>
      <c r="B2489" t="s">
        <v>341</v>
      </c>
      <c r="C2489" t="s">
        <v>6581</v>
      </c>
      <c r="D2489" t="s">
        <v>15488</v>
      </c>
      <c r="E2489" t="s">
        <v>25</v>
      </c>
      <c r="F2489" s="1">
        <f ca="1">TODAY()-employes3[[#This Row],[DN_ecart]]</f>
        <v>22965</v>
      </c>
      <c r="G2489" t="s">
        <v>15489</v>
      </c>
      <c r="H2489" t="s">
        <v>15490</v>
      </c>
      <c r="I2489" t="s">
        <v>15491</v>
      </c>
      <c r="J2489">
        <v>5</v>
      </c>
      <c r="K2489" t="s">
        <v>15492</v>
      </c>
      <c r="L2489">
        <v>7</v>
      </c>
      <c r="M2489" t="s">
        <v>15493</v>
      </c>
      <c r="N2489" s="1">
        <f ca="1">TODAY()-employes3[[#This Row],[DD_debut]]</f>
        <v>45157</v>
      </c>
      <c r="O2489" s="1">
        <f ca="1">IF(ISBLANK(employes3[[#This Row],[DD_fin]]),DATE(1900,1,1),TODAY()-employes3[[#This Row],[DD_fin]])</f>
        <v>1</v>
      </c>
      <c r="P2489">
        <v>4</v>
      </c>
      <c r="Q2489">
        <v>41.66</v>
      </c>
      <c r="R2489">
        <v>1</v>
      </c>
      <c r="S2489">
        <v>22610</v>
      </c>
      <c r="T2489">
        <v>418</v>
      </c>
    </row>
    <row r="2490" spans="1:21" hidden="1">
      <c r="A2490">
        <v>3489</v>
      </c>
      <c r="B2490" t="s">
        <v>1546</v>
      </c>
      <c r="C2490" t="s">
        <v>2981</v>
      </c>
      <c r="D2490" t="s">
        <v>15494</v>
      </c>
      <c r="E2490" t="s">
        <v>25</v>
      </c>
      <c r="F2490" s="1">
        <f ca="1">TODAY()-employes3[[#This Row],[DN_ecart]]</f>
        <v>36574</v>
      </c>
      <c r="G2490" t="s">
        <v>15495</v>
      </c>
      <c r="H2490" t="s">
        <v>15496</v>
      </c>
      <c r="I2490" t="s">
        <v>15497</v>
      </c>
      <c r="J2490">
        <v>2</v>
      </c>
      <c r="K2490" t="s">
        <v>15498</v>
      </c>
      <c r="L2490">
        <v>6</v>
      </c>
      <c r="M2490" t="s">
        <v>15499</v>
      </c>
      <c r="N2490" s="1">
        <f ca="1">TODAY()-employes3[[#This Row],[DD_debut]]</f>
        <v>41105</v>
      </c>
      <c r="O2490" s="1">
        <f ca="1">IF(ISBLANK(employes3[[#This Row],[DD_fin]]),DATE(1900,1,1),TODAY()-employes3[[#This Row],[DD_fin]])</f>
        <v>1</v>
      </c>
      <c r="P2490">
        <v>5</v>
      </c>
      <c r="Q2490">
        <v>22.48</v>
      </c>
      <c r="R2490">
        <v>4</v>
      </c>
      <c r="S2490">
        <v>9001</v>
      </c>
      <c r="T2490">
        <v>4470</v>
      </c>
    </row>
    <row r="2491" spans="1:21" hidden="1">
      <c r="A2491">
        <v>3490</v>
      </c>
      <c r="B2491" t="s">
        <v>1525</v>
      </c>
      <c r="C2491" t="s">
        <v>80</v>
      </c>
      <c r="D2491" t="s">
        <v>15500</v>
      </c>
      <c r="E2491" t="s">
        <v>42</v>
      </c>
      <c r="F2491" s="1">
        <f ca="1">TODAY()-employes3[[#This Row],[DN_ecart]]</f>
        <v>31688</v>
      </c>
      <c r="G2491" t="s">
        <v>15501</v>
      </c>
      <c r="H2491" t="s">
        <v>15502</v>
      </c>
      <c r="I2491" t="s">
        <v>15503</v>
      </c>
      <c r="J2491">
        <v>43</v>
      </c>
      <c r="K2491" t="s">
        <v>15504</v>
      </c>
      <c r="L2491">
        <v>7</v>
      </c>
      <c r="M2491" t="s">
        <v>15505</v>
      </c>
      <c r="N2491" s="1">
        <f ca="1">TODAY()-employes3[[#This Row],[DD_debut]]</f>
        <v>44753</v>
      </c>
      <c r="O2491" s="1">
        <f ca="1">IF(ISBLANK(employes3[[#This Row],[DD_fin]]),DATE(1900,1,1),TODAY()-employes3[[#This Row],[DD_fin]])</f>
        <v>1</v>
      </c>
      <c r="P2491">
        <v>3</v>
      </c>
      <c r="Q2491">
        <v>27.68</v>
      </c>
      <c r="R2491">
        <v>1</v>
      </c>
      <c r="S2491">
        <v>13887</v>
      </c>
      <c r="T2491">
        <v>822</v>
      </c>
    </row>
    <row r="2492" spans="1:21">
      <c r="A2492">
        <v>3491</v>
      </c>
      <c r="B2492" t="s">
        <v>876</v>
      </c>
      <c r="C2492" t="s">
        <v>1399</v>
      </c>
      <c r="D2492" t="s">
        <v>15506</v>
      </c>
      <c r="E2492" t="s">
        <v>25</v>
      </c>
      <c r="F2492" s="1">
        <f ca="1">TODAY()-employes3[[#This Row],[DN_ecart]]</f>
        <v>35706</v>
      </c>
      <c r="G2492" t="s">
        <v>15507</v>
      </c>
      <c r="H2492" t="s">
        <v>15508</v>
      </c>
      <c r="I2492" t="s">
        <v>13707</v>
      </c>
      <c r="J2492">
        <v>65</v>
      </c>
      <c r="K2492" t="s">
        <v>15509</v>
      </c>
      <c r="L2492">
        <v>5</v>
      </c>
      <c r="M2492" t="s">
        <v>15510</v>
      </c>
      <c r="N2492" s="1">
        <f ca="1">TODAY()-employes3[[#This Row],[DD_debut]]</f>
        <v>41710</v>
      </c>
      <c r="O2492" s="1">
        <f ca="1">IF(ISBLANK(employes3[[#This Row],[DD_fin]]),DATE(1900,1,1),TODAY()-employes3[[#This Row],[DD_fin]])</f>
        <v>1</v>
      </c>
      <c r="P2492">
        <v>5</v>
      </c>
      <c r="Q2492">
        <v>12.98</v>
      </c>
      <c r="R2492">
        <v>1</v>
      </c>
      <c r="S2492">
        <v>9869</v>
      </c>
      <c r="T2492">
        <v>3865</v>
      </c>
    </row>
    <row r="2493" spans="1:21" hidden="1">
      <c r="A2493">
        <v>3492</v>
      </c>
      <c r="B2493" t="s">
        <v>4097</v>
      </c>
      <c r="C2493" t="s">
        <v>103</v>
      </c>
      <c r="D2493" t="s">
        <v>15511</v>
      </c>
      <c r="E2493" t="s">
        <v>42</v>
      </c>
      <c r="F2493" s="1">
        <f ca="1">TODAY()-employes3[[#This Row],[DN_ecart]]</f>
        <v>38890</v>
      </c>
      <c r="G2493" t="s">
        <v>15512</v>
      </c>
      <c r="H2493" t="s">
        <v>15513</v>
      </c>
      <c r="I2493" t="s">
        <v>15514</v>
      </c>
      <c r="J2493">
        <v>75</v>
      </c>
      <c r="K2493" t="s">
        <v>15515</v>
      </c>
      <c r="L2493">
        <v>5</v>
      </c>
      <c r="M2493" t="s">
        <v>15516</v>
      </c>
      <c r="N2493" s="1">
        <f ca="1">TODAY()-employes3[[#This Row],[DD_debut]]</f>
        <v>40649</v>
      </c>
      <c r="O2493" s="1">
        <f ca="1">IF(ISBLANK(employes3[[#This Row],[DD_fin]]),DATE(1900,1,1),TODAY()-employes3[[#This Row],[DD_fin]])</f>
        <v>1</v>
      </c>
      <c r="P2493">
        <v>2</v>
      </c>
      <c r="Q2493">
        <v>12.42</v>
      </c>
      <c r="R2493">
        <v>2</v>
      </c>
      <c r="S2493">
        <v>6685</v>
      </c>
      <c r="T2493">
        <v>4926</v>
      </c>
    </row>
    <row r="2494" spans="1:21" hidden="1">
      <c r="A2494">
        <v>3493</v>
      </c>
      <c r="B2494" t="s">
        <v>2847</v>
      </c>
      <c r="C2494" t="s">
        <v>934</v>
      </c>
      <c r="D2494" t="s">
        <v>15517</v>
      </c>
      <c r="E2494" t="s">
        <v>42</v>
      </c>
      <c r="F2494" s="1">
        <f ca="1">TODAY()-employes3[[#This Row],[DN_ecart]]</f>
        <v>22606</v>
      </c>
      <c r="G2494" t="s">
        <v>15518</v>
      </c>
      <c r="H2494" t="s">
        <v>15519</v>
      </c>
      <c r="I2494" t="s">
        <v>15520</v>
      </c>
      <c r="J2494">
        <v>12</v>
      </c>
      <c r="K2494" t="s">
        <v>15521</v>
      </c>
      <c r="L2494">
        <v>8</v>
      </c>
      <c r="M2494" t="s">
        <v>15522</v>
      </c>
      <c r="N2494" s="1">
        <f ca="1">TODAY()-employes3[[#This Row],[DD_debut]]</f>
        <v>44006</v>
      </c>
      <c r="O2494" s="1">
        <f ca="1">IF(ISBLANK(employes3[[#This Row],[DD_fin]]),DATE(1900,1,1),TODAY()-employes3[[#This Row],[DD_fin]])</f>
        <v>1</v>
      </c>
      <c r="P2494">
        <v>5</v>
      </c>
      <c r="Q2494">
        <v>30.65</v>
      </c>
      <c r="R2494">
        <v>2</v>
      </c>
      <c r="S2494">
        <v>22969</v>
      </c>
      <c r="T2494">
        <v>1569</v>
      </c>
    </row>
    <row r="2495" spans="1:21" hidden="1">
      <c r="A2495">
        <v>3494</v>
      </c>
      <c r="B2495" t="s">
        <v>39</v>
      </c>
      <c r="C2495" t="s">
        <v>2674</v>
      </c>
      <c r="D2495" t="s">
        <v>15523</v>
      </c>
      <c r="E2495" t="s">
        <v>25</v>
      </c>
      <c r="F2495" s="1">
        <f ca="1">TODAY()-employes3[[#This Row],[DN_ecart]]</f>
        <v>24599</v>
      </c>
      <c r="G2495" t="s">
        <v>15524</v>
      </c>
      <c r="H2495" t="s">
        <v>15525</v>
      </c>
      <c r="I2495" t="s">
        <v>15526</v>
      </c>
      <c r="J2495">
        <v>33</v>
      </c>
      <c r="K2495" t="s">
        <v>15527</v>
      </c>
      <c r="L2495">
        <v>7</v>
      </c>
      <c r="M2495" t="s">
        <v>15528</v>
      </c>
      <c r="N2495" s="1">
        <f ca="1">TODAY()-employes3[[#This Row],[DD_debut]]</f>
        <v>45191</v>
      </c>
      <c r="O2495" s="1">
        <f ca="1">IF(ISBLANK(employes3[[#This Row],[DD_fin]]),DATE(1900,1,1),TODAY()-employes3[[#This Row],[DD_fin]])</f>
        <v>1</v>
      </c>
      <c r="P2495">
        <v>6</v>
      </c>
      <c r="Q2495">
        <v>41.27</v>
      </c>
      <c r="R2495">
        <v>2</v>
      </c>
      <c r="S2495">
        <v>20976</v>
      </c>
      <c r="T2495">
        <v>384</v>
      </c>
    </row>
    <row r="2496" spans="1:21" hidden="1">
      <c r="A2496">
        <v>3495</v>
      </c>
      <c r="B2496" t="s">
        <v>816</v>
      </c>
      <c r="C2496" t="s">
        <v>793</v>
      </c>
      <c r="D2496" t="s">
        <v>15529</v>
      </c>
      <c r="E2496" t="s">
        <v>42</v>
      </c>
      <c r="F2496" s="1">
        <f ca="1">TODAY()-employes3[[#This Row],[DN_ecart]]</f>
        <v>34148</v>
      </c>
      <c r="G2496" t="s">
        <v>15530</v>
      </c>
      <c r="H2496" t="s">
        <v>15531</v>
      </c>
      <c r="I2496" t="s">
        <v>15532</v>
      </c>
      <c r="J2496">
        <v>8</v>
      </c>
      <c r="K2496" t="s">
        <v>15533</v>
      </c>
      <c r="L2496">
        <v>6</v>
      </c>
      <c r="M2496" t="s">
        <v>15534</v>
      </c>
      <c r="N2496" s="1">
        <f ca="1">TODAY()-employes3[[#This Row],[DD_debut]]</f>
        <v>44051</v>
      </c>
      <c r="O2496" s="1">
        <f ca="1">IF(ISBLANK(employes3[[#This Row],[DD_fin]]),DATE(1900,1,1),TODAY()-employes3[[#This Row],[DD_fin]])</f>
        <v>1</v>
      </c>
      <c r="P2496">
        <v>3</v>
      </c>
      <c r="Q2496">
        <v>12.37</v>
      </c>
      <c r="R2496">
        <v>1</v>
      </c>
      <c r="S2496">
        <v>11427</v>
      </c>
      <c r="T2496">
        <v>1524</v>
      </c>
    </row>
    <row r="2497" spans="1:21" hidden="1">
      <c r="A2497">
        <v>3496</v>
      </c>
      <c r="B2497" t="s">
        <v>166</v>
      </c>
      <c r="C2497" t="s">
        <v>660</v>
      </c>
      <c r="D2497" t="s">
        <v>15535</v>
      </c>
      <c r="E2497" t="s">
        <v>25</v>
      </c>
      <c r="F2497" s="1">
        <f ca="1">TODAY()-employes3[[#This Row],[DN_ecart]]</f>
        <v>34055</v>
      </c>
      <c r="G2497" t="s">
        <v>15536</v>
      </c>
      <c r="H2497" t="s">
        <v>15537</v>
      </c>
      <c r="I2497" t="s">
        <v>15538</v>
      </c>
      <c r="J2497">
        <v>22</v>
      </c>
      <c r="K2497" t="s">
        <v>15539</v>
      </c>
      <c r="L2497">
        <v>5</v>
      </c>
      <c r="M2497" t="s">
        <v>15540</v>
      </c>
      <c r="N2497" s="1">
        <f ca="1">TODAY()-employes3[[#This Row],[DD_debut]]</f>
        <v>42514</v>
      </c>
      <c r="O2497" s="1">
        <f ca="1">IF(ISBLANK(employes3[[#This Row],[DD_fin]]),DATE(1900,1,1),TODAY()-employes3[[#This Row],[DD_fin]])</f>
        <v>1</v>
      </c>
      <c r="P2497">
        <v>5</v>
      </c>
      <c r="Q2497">
        <v>36.54</v>
      </c>
      <c r="R2497">
        <v>1</v>
      </c>
      <c r="S2497">
        <v>11520</v>
      </c>
      <c r="T2497">
        <v>3061</v>
      </c>
    </row>
    <row r="2498" spans="1:21" hidden="1">
      <c r="A2498">
        <v>3497</v>
      </c>
      <c r="B2498" t="s">
        <v>593</v>
      </c>
      <c r="C2498" t="s">
        <v>541</v>
      </c>
      <c r="D2498" t="s">
        <v>15541</v>
      </c>
      <c r="E2498" t="s">
        <v>25</v>
      </c>
      <c r="F2498" s="1">
        <f ca="1">TODAY()-employes3[[#This Row],[DN_ecart]]</f>
        <v>27817</v>
      </c>
      <c r="G2498" t="s">
        <v>15542</v>
      </c>
      <c r="H2498" t="s">
        <v>15543</v>
      </c>
      <c r="I2498" t="s">
        <v>15544</v>
      </c>
      <c r="J2498">
        <v>18</v>
      </c>
      <c r="K2498" t="s">
        <v>15545</v>
      </c>
      <c r="L2498">
        <v>6</v>
      </c>
      <c r="M2498" t="s">
        <v>15546</v>
      </c>
      <c r="N2498" s="1">
        <f ca="1">TODAY()-employes3[[#This Row],[DD_debut]]</f>
        <v>43421</v>
      </c>
      <c r="O2498" s="1">
        <f ca="1">IF(ISBLANK(employes3[[#This Row],[DD_fin]]),DATE(1900,1,1),TODAY()-employes3[[#This Row],[DD_fin]])</f>
        <v>1</v>
      </c>
      <c r="P2498">
        <v>5</v>
      </c>
      <c r="Q2498">
        <v>23.39</v>
      </c>
      <c r="R2498">
        <v>2</v>
      </c>
      <c r="S2498">
        <v>17758</v>
      </c>
      <c r="T2498">
        <v>2154</v>
      </c>
    </row>
    <row r="2499" spans="1:21" hidden="1">
      <c r="A2499">
        <v>3498</v>
      </c>
      <c r="B2499" t="s">
        <v>4060</v>
      </c>
      <c r="C2499" t="s">
        <v>883</v>
      </c>
      <c r="D2499" t="s">
        <v>15547</v>
      </c>
      <c r="E2499" t="s">
        <v>42</v>
      </c>
      <c r="F2499" s="1">
        <f ca="1">TODAY()-employes3[[#This Row],[DN_ecart]]</f>
        <v>34805</v>
      </c>
      <c r="G2499" t="s">
        <v>15548</v>
      </c>
      <c r="H2499" t="s">
        <v>15549</v>
      </c>
      <c r="I2499" t="s">
        <v>15550</v>
      </c>
      <c r="J2499">
        <v>13</v>
      </c>
      <c r="K2499" t="s">
        <v>15551</v>
      </c>
      <c r="L2499">
        <v>10</v>
      </c>
      <c r="M2499" t="s">
        <v>15552</v>
      </c>
      <c r="N2499" s="1">
        <f ca="1">TODAY()-employes3[[#This Row],[DD_debut]]</f>
        <v>45087</v>
      </c>
      <c r="O2499" s="1">
        <f ca="1">IF(ISBLANK(employes3[[#This Row],[DD_fin]]),DATE(1900,1,1),TODAY()-employes3[[#This Row],[DD_fin]])</f>
        <v>1</v>
      </c>
      <c r="P2499">
        <v>5</v>
      </c>
      <c r="Q2499">
        <v>20.13</v>
      </c>
      <c r="R2499">
        <v>1</v>
      </c>
      <c r="S2499">
        <v>10770</v>
      </c>
      <c r="T2499">
        <v>488</v>
      </c>
    </row>
    <row r="2500" spans="1:21" hidden="1">
      <c r="A2500">
        <v>3499</v>
      </c>
      <c r="B2500" t="s">
        <v>495</v>
      </c>
      <c r="C2500" t="s">
        <v>135</v>
      </c>
      <c r="D2500" t="s">
        <v>15553</v>
      </c>
      <c r="E2500" t="s">
        <v>42</v>
      </c>
      <c r="F2500" s="1">
        <f ca="1">TODAY()-employes3[[#This Row],[DN_ecart]]</f>
        <v>28938</v>
      </c>
      <c r="G2500" t="s">
        <v>15554</v>
      </c>
      <c r="H2500" t="s">
        <v>15555</v>
      </c>
      <c r="I2500" t="s">
        <v>6085</v>
      </c>
      <c r="J2500">
        <v>65</v>
      </c>
      <c r="K2500" t="s">
        <v>15556</v>
      </c>
      <c r="L2500">
        <v>9</v>
      </c>
      <c r="M2500" t="s">
        <v>15557</v>
      </c>
      <c r="N2500" s="1">
        <f ca="1">TODAY()-employes3[[#This Row],[DD_debut]]</f>
        <v>42569</v>
      </c>
      <c r="O2500" s="1">
        <f ca="1">IF(ISBLANK(employes3[[#This Row],[DD_fin]]),DATE(1900,1,1),TODAY()-employes3[[#This Row],[DD_fin]])</f>
        <v>1</v>
      </c>
      <c r="P2500">
        <v>5</v>
      </c>
      <c r="Q2500">
        <v>39.64</v>
      </c>
      <c r="R2500">
        <v>3</v>
      </c>
      <c r="S2500">
        <v>16637</v>
      </c>
      <c r="T2500">
        <v>3006</v>
      </c>
    </row>
    <row r="2501" spans="1:21" hidden="1">
      <c r="A2501">
        <v>3500</v>
      </c>
      <c r="B2501" t="s">
        <v>2827</v>
      </c>
      <c r="C2501" t="s">
        <v>1175</v>
      </c>
      <c r="D2501" t="s">
        <v>15558</v>
      </c>
      <c r="E2501" t="s">
        <v>25</v>
      </c>
      <c r="F2501" s="1">
        <f ca="1">TODAY()-employes3[[#This Row],[DN_ecart]]</f>
        <v>25793</v>
      </c>
      <c r="G2501" t="s">
        <v>15559</v>
      </c>
      <c r="H2501" t="s">
        <v>15560</v>
      </c>
      <c r="I2501" t="s">
        <v>15561</v>
      </c>
      <c r="J2501">
        <v>21</v>
      </c>
      <c r="K2501" t="s">
        <v>15562</v>
      </c>
      <c r="L2501">
        <v>5</v>
      </c>
      <c r="M2501" t="s">
        <v>15563</v>
      </c>
      <c r="N2501" s="1">
        <f ca="1">TODAY()-employes3[[#This Row],[DD_debut]]</f>
        <v>40593</v>
      </c>
      <c r="O2501" s="1">
        <f ca="1">IF(ISBLANK(employes3[[#This Row],[DD_fin]]),DATE(1900,1,1),TODAY()-employes3[[#This Row],[DD_fin]])</f>
        <v>1</v>
      </c>
      <c r="P2501">
        <v>3</v>
      </c>
      <c r="Q2501">
        <v>22.89</v>
      </c>
      <c r="R2501">
        <v>1</v>
      </c>
      <c r="S2501">
        <v>19782</v>
      </c>
      <c r="T2501">
        <v>4982</v>
      </c>
    </row>
    <row r="2502" spans="1:21" hidden="1">
      <c r="A2502">
        <v>3501</v>
      </c>
      <c r="B2502" t="s">
        <v>5086</v>
      </c>
      <c r="C2502" t="s">
        <v>213</v>
      </c>
      <c r="D2502" t="s">
        <v>15564</v>
      </c>
      <c r="E2502" t="s">
        <v>25</v>
      </c>
      <c r="F2502" s="1">
        <f ca="1">TODAY()-employes3[[#This Row],[DN_ecart]]</f>
        <v>27064</v>
      </c>
      <c r="G2502" t="s">
        <v>15565</v>
      </c>
      <c r="H2502" t="s">
        <v>15566</v>
      </c>
      <c r="I2502" t="s">
        <v>15567</v>
      </c>
      <c r="J2502">
        <v>72</v>
      </c>
      <c r="K2502" t="s">
        <v>15568</v>
      </c>
      <c r="L2502">
        <v>5</v>
      </c>
      <c r="M2502" t="s">
        <v>15569</v>
      </c>
      <c r="N2502" s="1">
        <f ca="1">TODAY()-employes3[[#This Row],[DD_debut]]</f>
        <v>44295</v>
      </c>
      <c r="O2502" s="1">
        <f ca="1">IF(ISBLANK(employes3[[#This Row],[DD_fin]]),DATE(1900,1,1),TODAY()-employes3[[#This Row],[DD_fin]])</f>
        <v>1</v>
      </c>
      <c r="P2502">
        <v>4</v>
      </c>
      <c r="Q2502">
        <v>29.09</v>
      </c>
      <c r="R2502">
        <v>3</v>
      </c>
      <c r="S2502">
        <v>18511</v>
      </c>
      <c r="T2502">
        <v>1280</v>
      </c>
    </row>
    <row r="2503" spans="1:21" hidden="1">
      <c r="A2503">
        <v>3502</v>
      </c>
      <c r="B2503" t="s">
        <v>1154</v>
      </c>
      <c r="C2503" t="s">
        <v>1249</v>
      </c>
      <c r="D2503" t="s">
        <v>15570</v>
      </c>
      <c r="E2503" t="s">
        <v>42</v>
      </c>
      <c r="F2503" s="1">
        <f ca="1">TODAY()-employes3[[#This Row],[DN_ecart]]</f>
        <v>32996</v>
      </c>
      <c r="G2503" t="s">
        <v>15571</v>
      </c>
      <c r="H2503" t="s">
        <v>15572</v>
      </c>
      <c r="I2503" t="s">
        <v>15573</v>
      </c>
      <c r="J2503">
        <v>23</v>
      </c>
      <c r="K2503" t="s">
        <v>15574</v>
      </c>
      <c r="L2503">
        <v>9</v>
      </c>
      <c r="M2503" t="s">
        <v>15575</v>
      </c>
      <c r="N2503" s="1">
        <f ca="1">TODAY()-employes3[[#This Row],[DD_debut]]</f>
        <v>43595</v>
      </c>
      <c r="O2503" s="1">
        <f ca="1">IF(ISBLANK(employes3[[#This Row],[DD_fin]]),DATE(1900,1,1),TODAY()-employes3[[#This Row],[DD_fin]])</f>
        <v>45242</v>
      </c>
      <c r="P2503">
        <v>6</v>
      </c>
      <c r="Q2503">
        <v>40.21</v>
      </c>
      <c r="R2503">
        <v>1</v>
      </c>
      <c r="S2503">
        <v>12579</v>
      </c>
      <c r="T2503">
        <v>1980</v>
      </c>
      <c r="U2503">
        <v>333</v>
      </c>
    </row>
    <row r="2504" spans="1:21" hidden="1">
      <c r="A2504">
        <v>3503</v>
      </c>
      <c r="B2504" t="s">
        <v>6057</v>
      </c>
      <c r="C2504" t="s">
        <v>793</v>
      </c>
      <c r="D2504" t="s">
        <v>15576</v>
      </c>
      <c r="E2504" t="s">
        <v>42</v>
      </c>
      <c r="F2504" s="1">
        <f ca="1">TODAY()-employes3[[#This Row],[DN_ecart]]</f>
        <v>38295</v>
      </c>
      <c r="G2504" t="s">
        <v>15577</v>
      </c>
      <c r="H2504" t="s">
        <v>15578</v>
      </c>
      <c r="I2504" t="s">
        <v>15579</v>
      </c>
      <c r="J2504">
        <v>69</v>
      </c>
      <c r="K2504" t="s">
        <v>15580</v>
      </c>
      <c r="L2504">
        <v>7</v>
      </c>
      <c r="M2504" t="s">
        <v>15581</v>
      </c>
      <c r="N2504" s="1">
        <f ca="1">TODAY()-employes3[[#This Row],[DD_debut]]</f>
        <v>44111</v>
      </c>
      <c r="O2504" s="1">
        <f ca="1">IF(ISBLANK(employes3[[#This Row],[DD_fin]]),DATE(1900,1,1),TODAY()-employes3[[#This Row],[DD_fin]])</f>
        <v>1</v>
      </c>
      <c r="P2504">
        <v>4</v>
      </c>
      <c r="Q2504">
        <v>34.700000000000003</v>
      </c>
      <c r="R2504">
        <v>1</v>
      </c>
      <c r="S2504">
        <v>7280</v>
      </c>
      <c r="T2504">
        <v>1464</v>
      </c>
    </row>
    <row r="2505" spans="1:21" hidden="1">
      <c r="A2505">
        <v>3504</v>
      </c>
      <c r="B2505" t="s">
        <v>898</v>
      </c>
      <c r="C2505" t="s">
        <v>557</v>
      </c>
      <c r="D2505" t="s">
        <v>15582</v>
      </c>
      <c r="E2505" t="s">
        <v>42</v>
      </c>
      <c r="F2505" s="1">
        <f ca="1">TODAY()-employes3[[#This Row],[DN_ecart]]</f>
        <v>29457</v>
      </c>
      <c r="G2505" t="s">
        <v>15583</v>
      </c>
      <c r="H2505" t="s">
        <v>15584</v>
      </c>
      <c r="I2505" t="s">
        <v>15585</v>
      </c>
      <c r="J2505">
        <v>43</v>
      </c>
      <c r="K2505" t="s">
        <v>15586</v>
      </c>
      <c r="L2505">
        <v>6</v>
      </c>
      <c r="M2505" t="s">
        <v>15587</v>
      </c>
      <c r="N2505" s="1">
        <f ca="1">TODAY()-employes3[[#This Row],[DD_debut]]</f>
        <v>43419</v>
      </c>
      <c r="O2505" s="1">
        <f ca="1">IF(ISBLANK(employes3[[#This Row],[DD_fin]]),DATE(1900,1,1),TODAY()-employes3[[#This Row],[DD_fin]])</f>
        <v>1</v>
      </c>
      <c r="P2505">
        <v>3</v>
      </c>
      <c r="Q2505">
        <v>16.57</v>
      </c>
      <c r="R2505">
        <v>1</v>
      </c>
      <c r="S2505">
        <v>16118</v>
      </c>
      <c r="T2505">
        <v>2156</v>
      </c>
    </row>
    <row r="2506" spans="1:21">
      <c r="A2506">
        <v>3505</v>
      </c>
      <c r="B2506" t="s">
        <v>919</v>
      </c>
      <c r="C2506" t="s">
        <v>594</v>
      </c>
      <c r="D2506" t="s">
        <v>15588</v>
      </c>
      <c r="E2506" t="s">
        <v>25</v>
      </c>
      <c r="F2506" s="1">
        <f ca="1">TODAY()-employes3[[#This Row],[DN_ecart]]</f>
        <v>30354</v>
      </c>
      <c r="G2506" t="s">
        <v>15589</v>
      </c>
      <c r="H2506" t="s">
        <v>15590</v>
      </c>
      <c r="I2506" t="s">
        <v>15591</v>
      </c>
      <c r="J2506">
        <v>18</v>
      </c>
      <c r="K2506" t="s">
        <v>15592</v>
      </c>
      <c r="L2506">
        <v>7</v>
      </c>
      <c r="M2506" t="s">
        <v>15593</v>
      </c>
      <c r="N2506" s="1">
        <f ca="1">TODAY()-employes3[[#This Row],[DD_debut]]</f>
        <v>42005</v>
      </c>
      <c r="O2506" s="1">
        <f ca="1">IF(ISBLANK(employes3[[#This Row],[DD_fin]]),DATE(1900,1,1),TODAY()-employes3[[#This Row],[DD_fin]])</f>
        <v>1</v>
      </c>
      <c r="P2506">
        <v>4</v>
      </c>
      <c r="Q2506">
        <v>12.16</v>
      </c>
      <c r="R2506">
        <v>1</v>
      </c>
      <c r="S2506">
        <v>15221</v>
      </c>
      <c r="T2506">
        <v>3570</v>
      </c>
    </row>
    <row r="2507" spans="1:21" hidden="1">
      <c r="A2507">
        <v>3506</v>
      </c>
      <c r="B2507" t="s">
        <v>5018</v>
      </c>
      <c r="C2507" t="s">
        <v>934</v>
      </c>
      <c r="D2507" t="s">
        <v>15594</v>
      </c>
      <c r="E2507" t="s">
        <v>42</v>
      </c>
      <c r="F2507" s="1">
        <f ca="1">TODAY()-employes3[[#This Row],[DN_ecart]]</f>
        <v>30248</v>
      </c>
      <c r="G2507" t="s">
        <v>15595</v>
      </c>
      <c r="H2507" t="s">
        <v>15596</v>
      </c>
      <c r="I2507" t="s">
        <v>15597</v>
      </c>
      <c r="J2507">
        <v>30</v>
      </c>
      <c r="K2507" t="s">
        <v>15598</v>
      </c>
      <c r="L2507">
        <v>8</v>
      </c>
      <c r="M2507" t="s">
        <v>15599</v>
      </c>
      <c r="N2507" s="1">
        <f ca="1">TODAY()-employes3[[#This Row],[DD_debut]]</f>
        <v>44746</v>
      </c>
      <c r="O2507" s="1">
        <f ca="1">IF(ISBLANK(employes3[[#This Row],[DD_fin]]),DATE(1900,1,1),TODAY()-employes3[[#This Row],[DD_fin]])</f>
        <v>1</v>
      </c>
      <c r="P2507">
        <v>6</v>
      </c>
      <c r="Q2507">
        <v>20.07</v>
      </c>
      <c r="R2507">
        <v>4</v>
      </c>
      <c r="S2507">
        <v>15327</v>
      </c>
      <c r="T2507">
        <v>829</v>
      </c>
    </row>
    <row r="2508" spans="1:21" hidden="1">
      <c r="A2508">
        <v>3507</v>
      </c>
      <c r="B2508" t="s">
        <v>1922</v>
      </c>
      <c r="C2508" t="s">
        <v>419</v>
      </c>
      <c r="D2508" t="s">
        <v>15600</v>
      </c>
      <c r="E2508" t="s">
        <v>42</v>
      </c>
      <c r="F2508" s="1">
        <f ca="1">TODAY()-employes3[[#This Row],[DN_ecart]]</f>
        <v>28551</v>
      </c>
      <c r="G2508" t="s">
        <v>15601</v>
      </c>
      <c r="H2508" t="s">
        <v>15602</v>
      </c>
      <c r="I2508" t="s">
        <v>15603</v>
      </c>
      <c r="J2508">
        <v>19</v>
      </c>
      <c r="K2508" t="s">
        <v>15604</v>
      </c>
      <c r="L2508">
        <v>9</v>
      </c>
      <c r="M2508" t="s">
        <v>15605</v>
      </c>
      <c r="N2508" s="1">
        <f ca="1">TODAY()-employes3[[#This Row],[DD_debut]]</f>
        <v>40590</v>
      </c>
      <c r="O2508" s="1">
        <f ca="1">IF(ISBLANK(employes3[[#This Row],[DD_fin]]),DATE(1900,1,1),TODAY()-employes3[[#This Row],[DD_fin]])</f>
        <v>43345</v>
      </c>
      <c r="P2508">
        <v>5</v>
      </c>
      <c r="Q2508">
        <v>31</v>
      </c>
      <c r="R2508">
        <v>1</v>
      </c>
      <c r="S2508">
        <v>17024</v>
      </c>
      <c r="T2508">
        <v>4985</v>
      </c>
      <c r="U2508">
        <v>2230</v>
      </c>
    </row>
    <row r="2509" spans="1:21">
      <c r="A2509">
        <v>3508</v>
      </c>
      <c r="B2509" t="s">
        <v>3591</v>
      </c>
      <c r="C2509" t="s">
        <v>4098</v>
      </c>
      <c r="D2509" t="s">
        <v>15606</v>
      </c>
      <c r="E2509" t="s">
        <v>25</v>
      </c>
      <c r="F2509" s="1">
        <f ca="1">TODAY()-employes3[[#This Row],[DN_ecart]]</f>
        <v>37915</v>
      </c>
      <c r="G2509" t="s">
        <v>15607</v>
      </c>
      <c r="H2509" t="s">
        <v>15608</v>
      </c>
      <c r="I2509" t="s">
        <v>15609</v>
      </c>
      <c r="J2509">
        <v>5</v>
      </c>
      <c r="K2509" t="s">
        <v>15610</v>
      </c>
      <c r="L2509">
        <v>6</v>
      </c>
      <c r="M2509" t="s">
        <v>15611</v>
      </c>
      <c r="N2509" s="1">
        <f ca="1">TODAY()-employes3[[#This Row],[DD_debut]]</f>
        <v>41849</v>
      </c>
      <c r="O2509" s="1">
        <f ca="1">IF(ISBLANK(employes3[[#This Row],[DD_fin]]),DATE(1900,1,1),TODAY()-employes3[[#This Row],[DD_fin]])</f>
        <v>1</v>
      </c>
      <c r="P2509">
        <v>6</v>
      </c>
      <c r="Q2509">
        <v>17.920000000000002</v>
      </c>
      <c r="R2509">
        <v>1</v>
      </c>
      <c r="S2509">
        <v>7660</v>
      </c>
      <c r="T2509">
        <v>3726</v>
      </c>
    </row>
    <row r="2510" spans="1:21" hidden="1">
      <c r="A2510">
        <v>3509</v>
      </c>
      <c r="B2510" t="s">
        <v>1820</v>
      </c>
      <c r="C2510" t="s">
        <v>1309</v>
      </c>
      <c r="D2510" t="s">
        <v>15612</v>
      </c>
      <c r="E2510" t="s">
        <v>42</v>
      </c>
      <c r="F2510" s="1">
        <f ca="1">TODAY()-employes3[[#This Row],[DN_ecart]]</f>
        <v>26445</v>
      </c>
      <c r="G2510" t="s">
        <v>15613</v>
      </c>
      <c r="H2510" t="s">
        <v>15614</v>
      </c>
      <c r="I2510" t="s">
        <v>15615</v>
      </c>
      <c r="J2510">
        <v>18</v>
      </c>
      <c r="K2510" t="s">
        <v>15616</v>
      </c>
      <c r="L2510">
        <v>5</v>
      </c>
      <c r="M2510" t="s">
        <v>15617</v>
      </c>
      <c r="N2510" s="1">
        <f ca="1">TODAY()-employes3[[#This Row],[DD_debut]]</f>
        <v>41306</v>
      </c>
      <c r="O2510" s="1">
        <f ca="1">IF(ISBLANK(employes3[[#This Row],[DD_fin]]),DATE(1900,1,1),TODAY()-employes3[[#This Row],[DD_fin]])</f>
        <v>1</v>
      </c>
      <c r="P2510">
        <v>5</v>
      </c>
      <c r="Q2510">
        <v>34.96</v>
      </c>
      <c r="R2510">
        <v>1</v>
      </c>
      <c r="S2510">
        <v>19130</v>
      </c>
      <c r="T2510">
        <v>4269</v>
      </c>
    </row>
    <row r="2511" spans="1:21" hidden="1">
      <c r="A2511">
        <v>3510</v>
      </c>
      <c r="B2511" t="s">
        <v>64</v>
      </c>
      <c r="C2511" t="s">
        <v>1034</v>
      </c>
      <c r="D2511" t="s">
        <v>15618</v>
      </c>
      <c r="E2511" t="s">
        <v>42</v>
      </c>
      <c r="F2511" s="1">
        <f ca="1">TODAY()-employes3[[#This Row],[DN_ecart]]</f>
        <v>36791</v>
      </c>
      <c r="G2511" t="s">
        <v>15619</v>
      </c>
      <c r="H2511" t="s">
        <v>15620</v>
      </c>
      <c r="I2511" t="s">
        <v>15621</v>
      </c>
      <c r="J2511">
        <v>7</v>
      </c>
      <c r="K2511" t="s">
        <v>15622</v>
      </c>
      <c r="L2511">
        <v>6</v>
      </c>
      <c r="M2511" t="s">
        <v>15623</v>
      </c>
      <c r="N2511" s="1">
        <f ca="1">TODAY()-employes3[[#This Row],[DD_debut]]</f>
        <v>45553</v>
      </c>
      <c r="O2511" s="1">
        <f ca="1">IF(ISBLANK(employes3[[#This Row],[DD_fin]]),DATE(1900,1,1),TODAY()-employes3[[#This Row],[DD_fin]])</f>
        <v>1</v>
      </c>
      <c r="P2511">
        <v>8</v>
      </c>
      <c r="Q2511">
        <v>40.21</v>
      </c>
      <c r="R2511">
        <v>1</v>
      </c>
      <c r="S2511">
        <v>8784</v>
      </c>
      <c r="T2511">
        <v>22</v>
      </c>
    </row>
    <row r="2512" spans="1:21" hidden="1">
      <c r="A2512">
        <v>3511</v>
      </c>
      <c r="B2512" t="s">
        <v>118</v>
      </c>
      <c r="C2512" t="s">
        <v>342</v>
      </c>
      <c r="D2512" t="s">
        <v>15624</v>
      </c>
      <c r="E2512" t="s">
        <v>42</v>
      </c>
      <c r="F2512" s="1">
        <f ca="1">TODAY()-employes3[[#This Row],[DN_ecart]]</f>
        <v>30544</v>
      </c>
      <c r="G2512" t="s">
        <v>15625</v>
      </c>
      <c r="H2512" t="s">
        <v>15626</v>
      </c>
      <c r="I2512" t="s">
        <v>15627</v>
      </c>
      <c r="J2512">
        <v>18</v>
      </c>
      <c r="K2512" t="s">
        <v>15628</v>
      </c>
      <c r="L2512">
        <v>8</v>
      </c>
      <c r="M2512" t="s">
        <v>15629</v>
      </c>
      <c r="N2512" s="1">
        <f ca="1">TODAY()-employes3[[#This Row],[DD_debut]]</f>
        <v>41301</v>
      </c>
      <c r="O2512" s="1">
        <f ca="1">IF(ISBLANK(employes3[[#This Row],[DD_fin]]),DATE(1900,1,1),TODAY()-employes3[[#This Row],[DD_fin]])</f>
        <v>1</v>
      </c>
      <c r="P2512">
        <v>5</v>
      </c>
      <c r="Q2512">
        <v>21.2</v>
      </c>
      <c r="R2512">
        <v>1</v>
      </c>
      <c r="S2512">
        <v>15031</v>
      </c>
      <c r="T2512">
        <v>4274</v>
      </c>
    </row>
    <row r="2513" spans="1:21" hidden="1">
      <c r="A2513">
        <v>3512</v>
      </c>
      <c r="B2513" t="s">
        <v>659</v>
      </c>
      <c r="C2513" t="s">
        <v>2988</v>
      </c>
      <c r="D2513" t="s">
        <v>15630</v>
      </c>
      <c r="E2513" t="s">
        <v>25</v>
      </c>
      <c r="F2513" s="1">
        <f ca="1">TODAY()-employes3[[#This Row],[DN_ecart]]</f>
        <v>23688</v>
      </c>
      <c r="G2513" t="s">
        <v>15631</v>
      </c>
      <c r="H2513" t="s">
        <v>15632</v>
      </c>
      <c r="I2513" t="s">
        <v>15633</v>
      </c>
      <c r="J2513">
        <v>17</v>
      </c>
      <c r="K2513" t="s">
        <v>15634</v>
      </c>
      <c r="L2513">
        <v>6</v>
      </c>
      <c r="M2513" t="s">
        <v>15635</v>
      </c>
      <c r="N2513" s="1">
        <f ca="1">TODAY()-employes3[[#This Row],[DD_debut]]</f>
        <v>43150</v>
      </c>
      <c r="O2513" s="1">
        <f ca="1">IF(ISBLANK(employes3[[#This Row],[DD_fin]]),DATE(1900,1,1),TODAY()-employes3[[#This Row],[DD_fin]])</f>
        <v>1</v>
      </c>
      <c r="P2513">
        <v>8</v>
      </c>
      <c r="Q2513">
        <v>26.6</v>
      </c>
      <c r="R2513">
        <v>1</v>
      </c>
      <c r="S2513">
        <v>21887</v>
      </c>
      <c r="T2513">
        <v>2425</v>
      </c>
    </row>
    <row r="2514" spans="1:21" hidden="1">
      <c r="A2514">
        <v>3513</v>
      </c>
      <c r="B2514" t="s">
        <v>3897</v>
      </c>
      <c r="C2514" t="s">
        <v>1654</v>
      </c>
      <c r="D2514" t="s">
        <v>15636</v>
      </c>
      <c r="E2514" t="s">
        <v>25</v>
      </c>
      <c r="F2514" s="1">
        <f ca="1">TODAY()-employes3[[#This Row],[DN_ecart]]</f>
        <v>26286</v>
      </c>
      <c r="G2514" t="s">
        <v>15637</v>
      </c>
      <c r="H2514" t="s">
        <v>15638</v>
      </c>
      <c r="I2514" t="s">
        <v>15639</v>
      </c>
      <c r="J2514">
        <v>75</v>
      </c>
      <c r="K2514" t="s">
        <v>15640</v>
      </c>
      <c r="L2514">
        <v>7</v>
      </c>
      <c r="M2514" t="s">
        <v>15641</v>
      </c>
      <c r="N2514" s="1">
        <f ca="1">TODAY()-employes3[[#This Row],[DD_debut]]</f>
        <v>41588</v>
      </c>
      <c r="O2514" s="1">
        <f ca="1">IF(ISBLANK(employes3[[#This Row],[DD_fin]]),DATE(1900,1,1),TODAY()-employes3[[#This Row],[DD_fin]])</f>
        <v>1</v>
      </c>
      <c r="P2514">
        <v>4</v>
      </c>
      <c r="Q2514">
        <v>28.11</v>
      </c>
      <c r="R2514">
        <v>1</v>
      </c>
      <c r="S2514">
        <v>19289</v>
      </c>
      <c r="T2514">
        <v>3987</v>
      </c>
    </row>
    <row r="2515" spans="1:21" hidden="1">
      <c r="A2515">
        <v>3514</v>
      </c>
      <c r="B2515" t="s">
        <v>1145</v>
      </c>
      <c r="C2515" t="s">
        <v>883</v>
      </c>
      <c r="D2515" t="s">
        <v>15642</v>
      </c>
      <c r="E2515" t="s">
        <v>42</v>
      </c>
      <c r="F2515" s="1">
        <f ca="1">TODAY()-employes3[[#This Row],[DN_ecart]]</f>
        <v>37752</v>
      </c>
      <c r="G2515" t="s">
        <v>15643</v>
      </c>
      <c r="H2515" t="s">
        <v>15644</v>
      </c>
      <c r="I2515" t="s">
        <v>15645</v>
      </c>
      <c r="J2515">
        <v>20</v>
      </c>
      <c r="K2515" t="s">
        <v>15646</v>
      </c>
      <c r="L2515">
        <v>7</v>
      </c>
      <c r="M2515" t="s">
        <v>15647</v>
      </c>
      <c r="N2515" s="1">
        <f ca="1">TODAY()-employes3[[#This Row],[DD_debut]]</f>
        <v>42366</v>
      </c>
      <c r="O2515" s="1">
        <f ca="1">IF(ISBLANK(employes3[[#This Row],[DD_fin]]),DATE(1900,1,1),TODAY()-employes3[[#This Row],[DD_fin]])</f>
        <v>1</v>
      </c>
      <c r="P2515">
        <v>5</v>
      </c>
      <c r="Q2515">
        <v>44.53</v>
      </c>
      <c r="R2515">
        <v>2</v>
      </c>
      <c r="S2515">
        <v>7823</v>
      </c>
      <c r="T2515">
        <v>3209</v>
      </c>
    </row>
    <row r="2516" spans="1:21" hidden="1">
      <c r="A2516">
        <v>3515</v>
      </c>
      <c r="B2516" t="s">
        <v>3040</v>
      </c>
      <c r="C2516" t="s">
        <v>2260</v>
      </c>
      <c r="D2516" t="s">
        <v>15648</v>
      </c>
      <c r="E2516" t="s">
        <v>25</v>
      </c>
      <c r="F2516" s="1">
        <f ca="1">TODAY()-employes3[[#This Row],[DN_ecart]]</f>
        <v>36691</v>
      </c>
      <c r="G2516" t="s">
        <v>15649</v>
      </c>
      <c r="H2516" t="s">
        <v>15650</v>
      </c>
      <c r="I2516" t="s">
        <v>15651</v>
      </c>
      <c r="J2516">
        <v>14</v>
      </c>
      <c r="K2516" t="s">
        <v>15652</v>
      </c>
      <c r="L2516">
        <v>10</v>
      </c>
      <c r="M2516" t="s">
        <v>15653</v>
      </c>
      <c r="N2516" s="1">
        <f ca="1">TODAY()-employes3[[#This Row],[DD_debut]]</f>
        <v>42923</v>
      </c>
      <c r="O2516" s="1">
        <f ca="1">IF(ISBLANK(employes3[[#This Row],[DD_fin]]),DATE(1900,1,1),TODAY()-employes3[[#This Row],[DD_fin]])</f>
        <v>1</v>
      </c>
      <c r="P2516">
        <v>1</v>
      </c>
      <c r="Q2516">
        <v>40.49</v>
      </c>
      <c r="R2516">
        <v>1</v>
      </c>
      <c r="S2516">
        <v>8884</v>
      </c>
      <c r="T2516">
        <v>2652</v>
      </c>
    </row>
    <row r="2517" spans="1:21" hidden="1">
      <c r="A2517">
        <v>3516</v>
      </c>
      <c r="B2517" t="s">
        <v>1006</v>
      </c>
      <c r="C2517" t="s">
        <v>809</v>
      </c>
      <c r="D2517" t="s">
        <v>15654</v>
      </c>
      <c r="E2517" t="s">
        <v>42</v>
      </c>
      <c r="F2517" s="1">
        <f ca="1">TODAY()-employes3[[#This Row],[DN_ecart]]</f>
        <v>32743</v>
      </c>
      <c r="G2517" t="s">
        <v>15655</v>
      </c>
      <c r="H2517" t="s">
        <v>15656</v>
      </c>
      <c r="I2517" t="s">
        <v>15657</v>
      </c>
      <c r="J2517">
        <v>65</v>
      </c>
      <c r="K2517" t="s">
        <v>15658</v>
      </c>
      <c r="L2517">
        <v>8</v>
      </c>
      <c r="M2517" t="s">
        <v>15659</v>
      </c>
      <c r="N2517" s="1">
        <f ca="1">TODAY()-employes3[[#This Row],[DD_debut]]</f>
        <v>44789</v>
      </c>
      <c r="O2517" s="1">
        <f ca="1">IF(ISBLANK(employes3[[#This Row],[DD_fin]]),DATE(1900,1,1),TODAY()-employes3[[#This Row],[DD_fin]])</f>
        <v>1</v>
      </c>
      <c r="P2517">
        <v>3</v>
      </c>
      <c r="Q2517">
        <v>21.36</v>
      </c>
      <c r="R2517">
        <v>1</v>
      </c>
      <c r="S2517">
        <v>12832</v>
      </c>
      <c r="T2517">
        <v>786</v>
      </c>
    </row>
    <row r="2518" spans="1:21" hidden="1">
      <c r="A2518">
        <v>3517</v>
      </c>
      <c r="B2518" t="s">
        <v>540</v>
      </c>
      <c r="C2518" t="s">
        <v>862</v>
      </c>
      <c r="D2518" t="s">
        <v>15660</v>
      </c>
      <c r="E2518" t="s">
        <v>42</v>
      </c>
      <c r="F2518" s="1">
        <f ca="1">TODAY()-employes3[[#This Row],[DN_ecart]]</f>
        <v>28643</v>
      </c>
      <c r="G2518" t="s">
        <v>15661</v>
      </c>
      <c r="H2518" t="s">
        <v>15662</v>
      </c>
      <c r="I2518" t="s">
        <v>15663</v>
      </c>
      <c r="J2518">
        <v>17</v>
      </c>
      <c r="K2518" t="s">
        <v>15664</v>
      </c>
      <c r="L2518">
        <v>5</v>
      </c>
      <c r="M2518" t="s">
        <v>15665</v>
      </c>
      <c r="N2518" s="1">
        <f ca="1">TODAY()-employes3[[#This Row],[DD_debut]]</f>
        <v>45011</v>
      </c>
      <c r="O2518" s="1">
        <f ca="1">IF(ISBLANK(employes3[[#This Row],[DD_fin]]),DATE(1900,1,1),TODAY()-employes3[[#This Row],[DD_fin]])</f>
        <v>1</v>
      </c>
      <c r="P2518">
        <v>5</v>
      </c>
      <c r="Q2518">
        <v>17.899999999999999</v>
      </c>
      <c r="R2518">
        <v>1</v>
      </c>
      <c r="S2518">
        <v>16932</v>
      </c>
      <c r="T2518">
        <v>564</v>
      </c>
    </row>
    <row r="2519" spans="1:21">
      <c r="A2519">
        <v>3518</v>
      </c>
      <c r="B2519" t="s">
        <v>6222</v>
      </c>
      <c r="C2519" t="s">
        <v>778</v>
      </c>
      <c r="D2519" t="s">
        <v>15666</v>
      </c>
      <c r="E2519" t="s">
        <v>42</v>
      </c>
      <c r="F2519" s="1">
        <f ca="1">TODAY()-employes3[[#This Row],[DN_ecart]]</f>
        <v>25922</v>
      </c>
      <c r="G2519" t="s">
        <v>15667</v>
      </c>
      <c r="H2519" t="s">
        <v>15668</v>
      </c>
      <c r="I2519" t="s">
        <v>15669</v>
      </c>
      <c r="J2519">
        <v>26</v>
      </c>
      <c r="K2519" t="s">
        <v>15670</v>
      </c>
      <c r="L2519">
        <v>10</v>
      </c>
      <c r="M2519" t="s">
        <v>15671</v>
      </c>
      <c r="N2519" s="1">
        <f ca="1">TODAY()-employes3[[#This Row],[DD_debut]]</f>
        <v>41823</v>
      </c>
      <c r="O2519" s="1">
        <f ca="1">IF(ISBLANK(employes3[[#This Row],[DD_fin]]),DATE(1900,1,1),TODAY()-employes3[[#This Row],[DD_fin]])</f>
        <v>1</v>
      </c>
      <c r="P2519">
        <v>8</v>
      </c>
      <c r="Q2519">
        <v>26.05</v>
      </c>
      <c r="R2519">
        <v>1</v>
      </c>
      <c r="S2519">
        <v>19653</v>
      </c>
      <c r="T2519">
        <v>3752</v>
      </c>
    </row>
    <row r="2520" spans="1:21" hidden="1">
      <c r="A2520">
        <v>3519</v>
      </c>
      <c r="B2520" t="s">
        <v>713</v>
      </c>
      <c r="C2520" t="s">
        <v>1847</v>
      </c>
      <c r="D2520" t="s">
        <v>15672</v>
      </c>
      <c r="E2520" t="s">
        <v>42</v>
      </c>
      <c r="F2520" s="1">
        <f ca="1">TODAY()-employes3[[#This Row],[DN_ecart]]</f>
        <v>26729</v>
      </c>
      <c r="G2520" t="s">
        <v>15673</v>
      </c>
      <c r="H2520" t="s">
        <v>15674</v>
      </c>
      <c r="I2520" t="s">
        <v>15675</v>
      </c>
      <c r="J2520">
        <v>56</v>
      </c>
      <c r="K2520" t="s">
        <v>15676</v>
      </c>
      <c r="L2520">
        <v>6</v>
      </c>
      <c r="M2520" t="s">
        <v>15677</v>
      </c>
      <c r="N2520" s="1">
        <f ca="1">TODAY()-employes3[[#This Row],[DD_debut]]</f>
        <v>42649</v>
      </c>
      <c r="O2520" s="1">
        <f ca="1">IF(ISBLANK(employes3[[#This Row],[DD_fin]]),DATE(1900,1,1),TODAY()-employes3[[#This Row],[DD_fin]])</f>
        <v>1</v>
      </c>
      <c r="P2520">
        <v>1</v>
      </c>
      <c r="Q2520">
        <v>21.88</v>
      </c>
      <c r="R2520">
        <v>1</v>
      </c>
      <c r="S2520">
        <v>18846</v>
      </c>
      <c r="T2520">
        <v>2926</v>
      </c>
    </row>
    <row r="2521" spans="1:21" hidden="1">
      <c r="A2521">
        <v>3520</v>
      </c>
      <c r="B2521" t="s">
        <v>728</v>
      </c>
      <c r="C2521" t="s">
        <v>1154</v>
      </c>
      <c r="D2521" t="s">
        <v>15678</v>
      </c>
      <c r="E2521" t="s">
        <v>42</v>
      </c>
      <c r="F2521" s="1">
        <f ca="1">TODAY()-employes3[[#This Row],[DN_ecart]]</f>
        <v>23730</v>
      </c>
      <c r="G2521" t="s">
        <v>15679</v>
      </c>
      <c r="H2521" t="s">
        <v>15680</v>
      </c>
      <c r="I2521" t="s">
        <v>15681</v>
      </c>
      <c r="J2521">
        <v>75</v>
      </c>
      <c r="K2521" t="s">
        <v>15682</v>
      </c>
      <c r="L2521">
        <v>8</v>
      </c>
      <c r="M2521" t="s">
        <v>15683</v>
      </c>
      <c r="N2521" s="1">
        <f ca="1">TODAY()-employes3[[#This Row],[DD_debut]]</f>
        <v>45540</v>
      </c>
      <c r="O2521" s="1">
        <f ca="1">IF(ISBLANK(employes3[[#This Row],[DD_fin]]),DATE(1900,1,1),TODAY()-employes3[[#This Row],[DD_fin]])</f>
        <v>1</v>
      </c>
      <c r="P2521">
        <v>5</v>
      </c>
      <c r="Q2521">
        <v>26.12</v>
      </c>
      <c r="R2521">
        <v>1</v>
      </c>
      <c r="S2521">
        <v>21845</v>
      </c>
      <c r="T2521">
        <v>35</v>
      </c>
    </row>
    <row r="2522" spans="1:21" hidden="1">
      <c r="A2522">
        <v>3521</v>
      </c>
      <c r="B2522" t="s">
        <v>397</v>
      </c>
      <c r="C2522" t="s">
        <v>1280</v>
      </c>
      <c r="D2522" t="s">
        <v>15684</v>
      </c>
      <c r="E2522" t="s">
        <v>42</v>
      </c>
      <c r="F2522" s="1">
        <f ca="1">TODAY()-employes3[[#This Row],[DN_ecart]]</f>
        <v>33868</v>
      </c>
      <c r="G2522" t="s">
        <v>15685</v>
      </c>
      <c r="H2522" t="s">
        <v>15686</v>
      </c>
      <c r="I2522" t="s">
        <v>15687</v>
      </c>
      <c r="J2522">
        <v>39</v>
      </c>
      <c r="K2522" t="s">
        <v>15688</v>
      </c>
      <c r="L2522">
        <v>5</v>
      </c>
      <c r="M2522" t="s">
        <v>15689</v>
      </c>
      <c r="N2522" s="1">
        <f ca="1">TODAY()-employes3[[#This Row],[DD_debut]]</f>
        <v>44374</v>
      </c>
      <c r="O2522" s="1">
        <f ca="1">IF(ISBLANK(employes3[[#This Row],[DD_fin]]),DATE(1900,1,1),TODAY()-employes3[[#This Row],[DD_fin]])</f>
        <v>1</v>
      </c>
      <c r="P2522">
        <v>8</v>
      </c>
      <c r="Q2522">
        <v>24.95</v>
      </c>
      <c r="R2522">
        <v>2</v>
      </c>
      <c r="S2522">
        <v>11707</v>
      </c>
      <c r="T2522">
        <v>1201</v>
      </c>
    </row>
    <row r="2523" spans="1:21" hidden="1">
      <c r="A2523">
        <v>3522</v>
      </c>
      <c r="B2523" t="s">
        <v>4666</v>
      </c>
      <c r="C2523" t="s">
        <v>2417</v>
      </c>
      <c r="D2523" t="s">
        <v>15690</v>
      </c>
      <c r="E2523" t="s">
        <v>42</v>
      </c>
      <c r="F2523" s="1">
        <f ca="1">TODAY()-employes3[[#This Row],[DN_ecart]]</f>
        <v>38382</v>
      </c>
      <c r="G2523" t="s">
        <v>15691</v>
      </c>
      <c r="H2523" t="s">
        <v>15692</v>
      </c>
      <c r="I2523" t="s">
        <v>15693</v>
      </c>
      <c r="J2523">
        <v>27</v>
      </c>
      <c r="K2523" t="s">
        <v>15694</v>
      </c>
      <c r="L2523">
        <v>7</v>
      </c>
      <c r="M2523" t="s">
        <v>15695</v>
      </c>
      <c r="N2523" s="1">
        <f ca="1">TODAY()-employes3[[#This Row],[DD_debut]]</f>
        <v>44166</v>
      </c>
      <c r="O2523" s="1">
        <f ca="1">IF(ISBLANK(employes3[[#This Row],[DD_fin]]),DATE(1900,1,1),TODAY()-employes3[[#This Row],[DD_fin]])</f>
        <v>1</v>
      </c>
      <c r="P2523">
        <v>6</v>
      </c>
      <c r="Q2523">
        <v>20.58</v>
      </c>
      <c r="R2523">
        <v>1</v>
      </c>
      <c r="S2523">
        <v>7193</v>
      </c>
      <c r="T2523">
        <v>1409</v>
      </c>
    </row>
    <row r="2524" spans="1:21" hidden="1">
      <c r="A2524">
        <v>3523</v>
      </c>
      <c r="B2524" t="s">
        <v>1440</v>
      </c>
      <c r="C2524" t="s">
        <v>1915</v>
      </c>
      <c r="D2524" t="s">
        <v>15696</v>
      </c>
      <c r="E2524" t="s">
        <v>25</v>
      </c>
      <c r="F2524" s="1">
        <f ca="1">TODAY()-employes3[[#This Row],[DN_ecart]]</f>
        <v>29896</v>
      </c>
      <c r="G2524" t="s">
        <v>15697</v>
      </c>
      <c r="H2524" t="s">
        <v>15698</v>
      </c>
      <c r="I2524" t="s">
        <v>15699</v>
      </c>
      <c r="J2524">
        <v>16</v>
      </c>
      <c r="K2524" t="s">
        <v>15700</v>
      </c>
      <c r="L2524">
        <v>9</v>
      </c>
      <c r="M2524" t="s">
        <v>15701</v>
      </c>
      <c r="N2524" s="1">
        <f ca="1">TODAY()-employes3[[#This Row],[DD_debut]]</f>
        <v>44062</v>
      </c>
      <c r="O2524" s="1">
        <f ca="1">IF(ISBLANK(employes3[[#This Row],[DD_fin]]),DATE(1900,1,1),TODAY()-employes3[[#This Row],[DD_fin]])</f>
        <v>45078</v>
      </c>
      <c r="P2524">
        <v>8</v>
      </c>
      <c r="Q2524">
        <v>43.19</v>
      </c>
      <c r="R2524">
        <v>3</v>
      </c>
      <c r="S2524">
        <v>15679</v>
      </c>
      <c r="T2524">
        <v>1513</v>
      </c>
      <c r="U2524">
        <v>497</v>
      </c>
    </row>
    <row r="2525" spans="1:21" hidden="1">
      <c r="A2525">
        <v>3524</v>
      </c>
      <c r="B2525" t="s">
        <v>312</v>
      </c>
      <c r="C2525" t="s">
        <v>742</v>
      </c>
      <c r="D2525" t="s">
        <v>15702</v>
      </c>
      <c r="E2525" t="s">
        <v>42</v>
      </c>
      <c r="F2525" s="1">
        <f ca="1">TODAY()-employes3[[#This Row],[DN_ecart]]</f>
        <v>30672</v>
      </c>
      <c r="G2525" t="s">
        <v>15703</v>
      </c>
      <c r="H2525" t="s">
        <v>15704</v>
      </c>
      <c r="I2525" t="s">
        <v>15705</v>
      </c>
      <c r="J2525">
        <v>4</v>
      </c>
      <c r="K2525" t="s">
        <v>15706</v>
      </c>
      <c r="L2525">
        <v>9</v>
      </c>
      <c r="M2525" t="s">
        <v>15707</v>
      </c>
      <c r="N2525" s="1">
        <f ca="1">TODAY()-employes3[[#This Row],[DD_debut]]</f>
        <v>44967</v>
      </c>
      <c r="O2525" s="1">
        <f ca="1">IF(ISBLANK(employes3[[#This Row],[DD_fin]]),DATE(1900,1,1),TODAY()-employes3[[#This Row],[DD_fin]])</f>
        <v>45456</v>
      </c>
      <c r="P2525">
        <v>4</v>
      </c>
      <c r="Q2525">
        <v>37.090000000000003</v>
      </c>
      <c r="R2525">
        <v>1</v>
      </c>
      <c r="S2525">
        <v>14903</v>
      </c>
      <c r="T2525">
        <v>608</v>
      </c>
      <c r="U2525">
        <v>119</v>
      </c>
    </row>
    <row r="2526" spans="1:21" hidden="1">
      <c r="A2526">
        <v>3525</v>
      </c>
      <c r="B2526" t="s">
        <v>181</v>
      </c>
      <c r="C2526" t="s">
        <v>1102</v>
      </c>
      <c r="D2526" t="s">
        <v>15708</v>
      </c>
      <c r="E2526" t="s">
        <v>25</v>
      </c>
      <c r="F2526" s="1">
        <f ca="1">TODAY()-employes3[[#This Row],[DN_ecart]]</f>
        <v>31947</v>
      </c>
      <c r="G2526" t="s">
        <v>15709</v>
      </c>
      <c r="H2526" t="s">
        <v>15710</v>
      </c>
      <c r="I2526" t="s">
        <v>15711</v>
      </c>
      <c r="J2526">
        <v>21</v>
      </c>
      <c r="K2526" t="s">
        <v>15712</v>
      </c>
      <c r="L2526">
        <v>8</v>
      </c>
      <c r="M2526" t="s">
        <v>15713</v>
      </c>
      <c r="N2526" s="1">
        <f ca="1">TODAY()-employes3[[#This Row],[DD_debut]]</f>
        <v>42504</v>
      </c>
      <c r="O2526" s="1">
        <f ca="1">IF(ISBLANK(employes3[[#This Row],[DD_fin]]),DATE(1900,1,1),TODAY()-employes3[[#This Row],[DD_fin]])</f>
        <v>1</v>
      </c>
      <c r="P2526">
        <v>5</v>
      </c>
      <c r="Q2526">
        <v>25.6</v>
      </c>
      <c r="R2526">
        <v>1</v>
      </c>
      <c r="S2526">
        <v>13628</v>
      </c>
      <c r="T2526">
        <v>3071</v>
      </c>
    </row>
    <row r="2527" spans="1:21" hidden="1">
      <c r="A2527">
        <v>3526</v>
      </c>
      <c r="B2527" t="s">
        <v>3539</v>
      </c>
      <c r="C2527" t="s">
        <v>111</v>
      </c>
      <c r="D2527" t="s">
        <v>15714</v>
      </c>
      <c r="E2527" t="s">
        <v>42</v>
      </c>
      <c r="F2527" s="1">
        <f ca="1">TODAY()-employes3[[#This Row],[DN_ecart]]</f>
        <v>26827</v>
      </c>
      <c r="G2527" t="s">
        <v>15715</v>
      </c>
      <c r="H2527" t="s">
        <v>15716</v>
      </c>
      <c r="I2527" t="s">
        <v>15717</v>
      </c>
      <c r="J2527">
        <v>50</v>
      </c>
      <c r="K2527" t="s">
        <v>15718</v>
      </c>
      <c r="L2527">
        <v>7</v>
      </c>
      <c r="M2527" t="s">
        <v>15719</v>
      </c>
      <c r="N2527" s="1">
        <f ca="1">TODAY()-employes3[[#This Row],[DD_debut]]</f>
        <v>42359</v>
      </c>
      <c r="O2527" s="1">
        <f ca="1">IF(ISBLANK(employes3[[#This Row],[DD_fin]]),DATE(1900,1,1),TODAY()-employes3[[#This Row],[DD_fin]])</f>
        <v>1</v>
      </c>
      <c r="P2527">
        <v>6</v>
      </c>
      <c r="Q2527">
        <v>21.61</v>
      </c>
      <c r="R2527">
        <v>1</v>
      </c>
      <c r="S2527">
        <v>18748</v>
      </c>
      <c r="T2527">
        <v>3216</v>
      </c>
    </row>
    <row r="2528" spans="1:21" hidden="1">
      <c r="A2528">
        <v>3527</v>
      </c>
      <c r="B2528" t="s">
        <v>4884</v>
      </c>
      <c r="C2528" t="s">
        <v>1272</v>
      </c>
      <c r="D2528" t="s">
        <v>15720</v>
      </c>
      <c r="E2528" t="s">
        <v>25</v>
      </c>
      <c r="F2528" s="1">
        <f ca="1">TODAY()-employes3[[#This Row],[DN_ecart]]</f>
        <v>30424</v>
      </c>
      <c r="G2528" t="s">
        <v>15721</v>
      </c>
      <c r="H2528" t="s">
        <v>15722</v>
      </c>
      <c r="I2528" t="s">
        <v>15723</v>
      </c>
      <c r="J2528">
        <v>55</v>
      </c>
      <c r="K2528" t="s">
        <v>15724</v>
      </c>
      <c r="L2528">
        <v>9</v>
      </c>
      <c r="M2528" t="s">
        <v>15725</v>
      </c>
      <c r="N2528" s="1">
        <f ca="1">TODAY()-employes3[[#This Row],[DD_debut]]</f>
        <v>42752</v>
      </c>
      <c r="O2528" s="1">
        <f ca="1">IF(ISBLANK(employes3[[#This Row],[DD_fin]]),DATE(1900,1,1),TODAY()-employes3[[#This Row],[DD_fin]])</f>
        <v>1</v>
      </c>
      <c r="P2528">
        <v>4</v>
      </c>
      <c r="Q2528">
        <v>15.51</v>
      </c>
      <c r="R2528">
        <v>1</v>
      </c>
      <c r="S2528">
        <v>15151</v>
      </c>
      <c r="T2528">
        <v>2823</v>
      </c>
    </row>
    <row r="2529" spans="1:21" hidden="1">
      <c r="A2529">
        <v>3528</v>
      </c>
      <c r="B2529" t="s">
        <v>659</v>
      </c>
      <c r="C2529" t="s">
        <v>809</v>
      </c>
      <c r="D2529" t="s">
        <v>15726</v>
      </c>
      <c r="E2529" t="s">
        <v>42</v>
      </c>
      <c r="F2529" s="1">
        <f ca="1">TODAY()-employes3[[#This Row],[DN_ecart]]</f>
        <v>29676</v>
      </c>
      <c r="G2529" t="s">
        <v>15727</v>
      </c>
      <c r="H2529" t="s">
        <v>15728</v>
      </c>
      <c r="I2529" t="s">
        <v>15729</v>
      </c>
      <c r="J2529">
        <v>13</v>
      </c>
      <c r="K2529" t="s">
        <v>15730</v>
      </c>
      <c r="L2529">
        <v>9</v>
      </c>
      <c r="M2529" t="s">
        <v>15731</v>
      </c>
      <c r="N2529" s="1">
        <f ca="1">TODAY()-employes3[[#This Row],[DD_debut]]</f>
        <v>43518</v>
      </c>
      <c r="O2529" s="1">
        <f ca="1">IF(ISBLANK(employes3[[#This Row],[DD_fin]]),DATE(1900,1,1),TODAY()-employes3[[#This Row],[DD_fin]])</f>
        <v>44200</v>
      </c>
      <c r="P2529">
        <v>4</v>
      </c>
      <c r="Q2529">
        <v>19.72</v>
      </c>
      <c r="R2529">
        <v>3</v>
      </c>
      <c r="S2529">
        <v>15899</v>
      </c>
      <c r="T2529">
        <v>2057</v>
      </c>
      <c r="U2529">
        <v>1375</v>
      </c>
    </row>
    <row r="2530" spans="1:21" hidden="1">
      <c r="A2530">
        <v>3529</v>
      </c>
      <c r="B2530" t="s">
        <v>548</v>
      </c>
      <c r="C2530" t="s">
        <v>3212</v>
      </c>
      <c r="D2530" t="s">
        <v>15732</v>
      </c>
      <c r="E2530" t="s">
        <v>25</v>
      </c>
      <c r="F2530" s="1">
        <f ca="1">TODAY()-employes3[[#This Row],[DN_ecart]]</f>
        <v>26060</v>
      </c>
      <c r="G2530" t="s">
        <v>15733</v>
      </c>
      <c r="H2530" t="s">
        <v>15734</v>
      </c>
      <c r="I2530" t="s">
        <v>15735</v>
      </c>
      <c r="J2530">
        <v>65</v>
      </c>
      <c r="K2530" t="s">
        <v>15736</v>
      </c>
      <c r="L2530">
        <v>5</v>
      </c>
      <c r="M2530" t="s">
        <v>15737</v>
      </c>
      <c r="N2530" s="1">
        <f ca="1">TODAY()-employes3[[#This Row],[DD_debut]]</f>
        <v>45099</v>
      </c>
      <c r="O2530" s="1">
        <f ca="1">IF(ISBLANK(employes3[[#This Row],[DD_fin]]),DATE(1900,1,1),TODAY()-employes3[[#This Row],[DD_fin]])</f>
        <v>1</v>
      </c>
      <c r="P2530">
        <v>3</v>
      </c>
      <c r="Q2530">
        <v>34.06</v>
      </c>
      <c r="R2530">
        <v>1</v>
      </c>
      <c r="S2530">
        <v>19515</v>
      </c>
      <c r="T2530">
        <v>476</v>
      </c>
    </row>
    <row r="2531" spans="1:21" hidden="1">
      <c r="A2531">
        <v>3530</v>
      </c>
      <c r="B2531" t="s">
        <v>1078</v>
      </c>
      <c r="C2531" t="s">
        <v>1071</v>
      </c>
      <c r="D2531" t="s">
        <v>15738</v>
      </c>
      <c r="E2531" t="s">
        <v>42</v>
      </c>
      <c r="F2531" s="1">
        <f ca="1">TODAY()-employes3[[#This Row],[DN_ecart]]</f>
        <v>26867</v>
      </c>
      <c r="G2531" t="s">
        <v>15739</v>
      </c>
      <c r="H2531" t="s">
        <v>15740</v>
      </c>
      <c r="I2531" t="s">
        <v>15741</v>
      </c>
      <c r="J2531">
        <v>16</v>
      </c>
      <c r="K2531" t="s">
        <v>15742</v>
      </c>
      <c r="L2531">
        <v>6</v>
      </c>
      <c r="M2531" t="s">
        <v>15743</v>
      </c>
      <c r="N2531" s="1">
        <f ca="1">TODAY()-employes3[[#This Row],[DD_debut]]</f>
        <v>41358</v>
      </c>
      <c r="O2531" s="1">
        <f ca="1">IF(ISBLANK(employes3[[#This Row],[DD_fin]]),DATE(1900,1,1),TODAY()-employes3[[#This Row],[DD_fin]])</f>
        <v>1</v>
      </c>
      <c r="P2531">
        <v>6</v>
      </c>
      <c r="Q2531">
        <v>16.22</v>
      </c>
      <c r="R2531">
        <v>1</v>
      </c>
      <c r="S2531">
        <v>18708</v>
      </c>
      <c r="T2531">
        <v>4217</v>
      </c>
    </row>
    <row r="2532" spans="1:21" hidden="1">
      <c r="A2532">
        <v>3531</v>
      </c>
      <c r="B2532" t="s">
        <v>1384</v>
      </c>
      <c r="C2532" t="s">
        <v>2580</v>
      </c>
      <c r="D2532" t="s">
        <v>15744</v>
      </c>
      <c r="E2532" t="s">
        <v>42</v>
      </c>
      <c r="F2532" s="1">
        <f ca="1">TODAY()-employes3[[#This Row],[DN_ecart]]</f>
        <v>22881</v>
      </c>
      <c r="G2532" t="s">
        <v>15745</v>
      </c>
      <c r="H2532" t="s">
        <v>15746</v>
      </c>
      <c r="I2532" t="s">
        <v>15747</v>
      </c>
      <c r="J2532">
        <v>9</v>
      </c>
      <c r="K2532" t="s">
        <v>15748</v>
      </c>
      <c r="L2532">
        <v>5</v>
      </c>
      <c r="M2532" t="s">
        <v>15749</v>
      </c>
      <c r="N2532" s="1">
        <f ca="1">TODAY()-employes3[[#This Row],[DD_debut]]</f>
        <v>40969</v>
      </c>
      <c r="O2532" s="1">
        <f ca="1">IF(ISBLANK(employes3[[#This Row],[DD_fin]]),DATE(1900,1,1),TODAY()-employes3[[#This Row],[DD_fin]])</f>
        <v>1</v>
      </c>
      <c r="P2532">
        <v>6</v>
      </c>
      <c r="Q2532">
        <v>36</v>
      </c>
      <c r="R2532">
        <v>1</v>
      </c>
      <c r="S2532">
        <v>22694</v>
      </c>
      <c r="T2532">
        <v>4606</v>
      </c>
    </row>
    <row r="2533" spans="1:21" hidden="1">
      <c r="A2533">
        <v>3532</v>
      </c>
      <c r="B2533" t="s">
        <v>4909</v>
      </c>
      <c r="C2533" t="s">
        <v>3347</v>
      </c>
      <c r="D2533" t="s">
        <v>15750</v>
      </c>
      <c r="E2533" t="s">
        <v>25</v>
      </c>
      <c r="F2533" s="1">
        <f ca="1">TODAY()-employes3[[#This Row],[DN_ecart]]</f>
        <v>29529</v>
      </c>
      <c r="G2533" t="s">
        <v>15751</v>
      </c>
      <c r="H2533" t="s">
        <v>15752</v>
      </c>
      <c r="I2533" t="s">
        <v>15753</v>
      </c>
      <c r="J2533">
        <v>39</v>
      </c>
      <c r="K2533" t="s">
        <v>15754</v>
      </c>
      <c r="L2533">
        <v>7</v>
      </c>
      <c r="M2533" t="s">
        <v>15755</v>
      </c>
      <c r="N2533" s="1">
        <f ca="1">TODAY()-employes3[[#This Row],[DD_debut]]</f>
        <v>44849</v>
      </c>
      <c r="O2533" s="1">
        <f ca="1">IF(ISBLANK(employes3[[#This Row],[DD_fin]]),DATE(1900,1,1),TODAY()-employes3[[#This Row],[DD_fin]])</f>
        <v>1</v>
      </c>
      <c r="P2533">
        <v>5</v>
      </c>
      <c r="Q2533">
        <v>29.08</v>
      </c>
      <c r="R2533">
        <v>2</v>
      </c>
      <c r="S2533">
        <v>16046</v>
      </c>
      <c r="T2533">
        <v>726</v>
      </c>
    </row>
    <row r="2534" spans="1:21" hidden="1">
      <c r="A2534">
        <v>3533</v>
      </c>
      <c r="B2534" t="s">
        <v>5822</v>
      </c>
      <c r="C2534" t="s">
        <v>898</v>
      </c>
      <c r="D2534" t="s">
        <v>15756</v>
      </c>
      <c r="E2534" t="s">
        <v>42</v>
      </c>
      <c r="F2534" s="1">
        <f ca="1">TODAY()-employes3[[#This Row],[DN_ecart]]</f>
        <v>31578</v>
      </c>
      <c r="G2534" t="s">
        <v>15757</v>
      </c>
      <c r="H2534" t="s">
        <v>15758</v>
      </c>
      <c r="I2534" t="s">
        <v>8591</v>
      </c>
      <c r="J2534">
        <v>10</v>
      </c>
      <c r="K2534" t="s">
        <v>15759</v>
      </c>
      <c r="L2534">
        <v>9</v>
      </c>
      <c r="M2534" t="s">
        <v>15760</v>
      </c>
      <c r="N2534" s="1">
        <f ca="1">TODAY()-employes3[[#This Row],[DD_debut]]</f>
        <v>44694</v>
      </c>
      <c r="O2534" s="1">
        <f ca="1">IF(ISBLANK(employes3[[#This Row],[DD_fin]]),DATE(1900,1,1),TODAY()-employes3[[#This Row],[DD_fin]])</f>
        <v>1</v>
      </c>
      <c r="P2534">
        <v>5</v>
      </c>
      <c r="Q2534">
        <v>36.56</v>
      </c>
      <c r="R2534">
        <v>3</v>
      </c>
      <c r="S2534">
        <v>13997</v>
      </c>
      <c r="T2534">
        <v>881</v>
      </c>
    </row>
    <row r="2535" spans="1:21" hidden="1">
      <c r="A2535">
        <v>3534</v>
      </c>
      <c r="B2535" t="s">
        <v>808</v>
      </c>
      <c r="C2535" t="s">
        <v>313</v>
      </c>
      <c r="D2535" t="s">
        <v>15761</v>
      </c>
      <c r="E2535" t="s">
        <v>25</v>
      </c>
      <c r="F2535" s="1">
        <f ca="1">TODAY()-employes3[[#This Row],[DN_ecart]]</f>
        <v>31500</v>
      </c>
      <c r="G2535" t="s">
        <v>15762</v>
      </c>
      <c r="H2535" t="s">
        <v>15763</v>
      </c>
      <c r="I2535" t="s">
        <v>15764</v>
      </c>
      <c r="J2535">
        <v>26</v>
      </c>
      <c r="K2535" t="s">
        <v>15765</v>
      </c>
      <c r="L2535">
        <v>5</v>
      </c>
      <c r="M2535" t="s">
        <v>15766</v>
      </c>
      <c r="N2535" s="1">
        <f ca="1">TODAY()-employes3[[#This Row],[DD_debut]]</f>
        <v>42981</v>
      </c>
      <c r="O2535" s="1">
        <f ca="1">IF(ISBLANK(employes3[[#This Row],[DD_fin]]),DATE(1900,1,1),TODAY()-employes3[[#This Row],[DD_fin]])</f>
        <v>1</v>
      </c>
      <c r="P2535">
        <v>5</v>
      </c>
      <c r="Q2535">
        <v>23.65</v>
      </c>
      <c r="R2535">
        <v>1</v>
      </c>
      <c r="S2535">
        <v>14075</v>
      </c>
      <c r="T2535">
        <v>2594</v>
      </c>
    </row>
    <row r="2536" spans="1:21" hidden="1">
      <c r="A2536">
        <v>3535</v>
      </c>
      <c r="B2536" t="s">
        <v>721</v>
      </c>
      <c r="C2536" t="s">
        <v>1894</v>
      </c>
      <c r="D2536" t="s">
        <v>15767</v>
      </c>
      <c r="E2536" t="s">
        <v>25</v>
      </c>
      <c r="F2536" s="1">
        <f ca="1">TODAY()-employes3[[#This Row],[DN_ecart]]</f>
        <v>38042</v>
      </c>
      <c r="G2536" t="s">
        <v>15768</v>
      </c>
      <c r="H2536" t="s">
        <v>15769</v>
      </c>
      <c r="I2536" t="s">
        <v>15770</v>
      </c>
      <c r="J2536">
        <v>17</v>
      </c>
      <c r="K2536" t="s">
        <v>15771</v>
      </c>
      <c r="L2536">
        <v>7</v>
      </c>
      <c r="M2536" t="s">
        <v>15772</v>
      </c>
      <c r="N2536" s="1">
        <f ca="1">TODAY()-employes3[[#This Row],[DD_debut]]</f>
        <v>45400</v>
      </c>
      <c r="O2536" s="1">
        <f ca="1">IF(ISBLANK(employes3[[#This Row],[DD_fin]]),DATE(1900,1,1),TODAY()-employes3[[#This Row],[DD_fin]])</f>
        <v>1</v>
      </c>
      <c r="P2536">
        <v>6</v>
      </c>
      <c r="Q2536">
        <v>21.32</v>
      </c>
      <c r="R2536">
        <v>2</v>
      </c>
      <c r="S2536">
        <v>7533</v>
      </c>
      <c r="T2536">
        <v>175</v>
      </c>
    </row>
    <row r="2537" spans="1:21" hidden="1">
      <c r="A2537">
        <v>3536</v>
      </c>
      <c r="B2537" t="s">
        <v>1189</v>
      </c>
      <c r="C2537" t="s">
        <v>1204</v>
      </c>
      <c r="D2537" t="s">
        <v>15773</v>
      </c>
      <c r="E2537" t="s">
        <v>42</v>
      </c>
      <c r="F2537" s="1">
        <f ca="1">TODAY()-employes3[[#This Row],[DN_ecart]]</f>
        <v>23171</v>
      </c>
      <c r="G2537" t="s">
        <v>15774</v>
      </c>
      <c r="H2537" t="s">
        <v>15775</v>
      </c>
      <c r="I2537" t="s">
        <v>15776</v>
      </c>
      <c r="J2537">
        <v>65</v>
      </c>
      <c r="K2537" t="s">
        <v>15777</v>
      </c>
      <c r="L2537">
        <v>8</v>
      </c>
      <c r="M2537" t="s">
        <v>15778</v>
      </c>
      <c r="N2537" s="1">
        <f ca="1">TODAY()-employes3[[#This Row],[DD_debut]]</f>
        <v>41342</v>
      </c>
      <c r="O2537" s="1">
        <f ca="1">IF(ISBLANK(employes3[[#This Row],[DD_fin]]),DATE(1900,1,1),TODAY()-employes3[[#This Row],[DD_fin]])</f>
        <v>1</v>
      </c>
      <c r="P2537">
        <v>5</v>
      </c>
      <c r="Q2537">
        <v>16.91</v>
      </c>
      <c r="R2537">
        <v>1</v>
      </c>
      <c r="S2537">
        <v>22404</v>
      </c>
      <c r="T2537">
        <v>4233</v>
      </c>
    </row>
    <row r="2538" spans="1:21" hidden="1">
      <c r="A2538">
        <v>3537</v>
      </c>
      <c r="B2538" t="s">
        <v>1154</v>
      </c>
      <c r="C2538" t="s">
        <v>297</v>
      </c>
      <c r="D2538" t="s">
        <v>15779</v>
      </c>
      <c r="E2538" t="s">
        <v>25</v>
      </c>
      <c r="F2538" s="1">
        <f ca="1">TODAY()-employes3[[#This Row],[DN_ecart]]</f>
        <v>22550</v>
      </c>
      <c r="G2538" t="s">
        <v>15780</v>
      </c>
      <c r="H2538" t="s">
        <v>15781</v>
      </c>
      <c r="I2538" t="s">
        <v>15782</v>
      </c>
      <c r="J2538">
        <v>18</v>
      </c>
      <c r="K2538" t="s">
        <v>15783</v>
      </c>
      <c r="L2538">
        <v>6</v>
      </c>
      <c r="M2538" t="s">
        <v>15784</v>
      </c>
      <c r="N2538" s="1">
        <f ca="1">TODAY()-employes3[[#This Row],[DD_debut]]</f>
        <v>42087</v>
      </c>
      <c r="O2538" s="1">
        <f ca="1">IF(ISBLANK(employes3[[#This Row],[DD_fin]]),DATE(1900,1,1),TODAY()-employes3[[#This Row],[DD_fin]])</f>
        <v>1</v>
      </c>
      <c r="P2538">
        <v>2</v>
      </c>
      <c r="Q2538">
        <v>18.05</v>
      </c>
      <c r="R2538">
        <v>1</v>
      </c>
      <c r="S2538">
        <v>23025</v>
      </c>
      <c r="T2538">
        <v>3488</v>
      </c>
    </row>
    <row r="2539" spans="1:21" hidden="1">
      <c r="A2539">
        <v>3538</v>
      </c>
      <c r="B2539" t="s">
        <v>31</v>
      </c>
      <c r="C2539" t="s">
        <v>2299</v>
      </c>
      <c r="D2539" t="s">
        <v>15785</v>
      </c>
      <c r="E2539" t="s">
        <v>25</v>
      </c>
      <c r="F2539" s="1">
        <f ca="1">TODAY()-employes3[[#This Row],[DN_ecart]]</f>
        <v>22723</v>
      </c>
      <c r="G2539" t="s">
        <v>15786</v>
      </c>
      <c r="H2539" t="s">
        <v>15787</v>
      </c>
      <c r="I2539" t="s">
        <v>15788</v>
      </c>
      <c r="J2539">
        <v>12</v>
      </c>
      <c r="K2539" t="s">
        <v>15789</v>
      </c>
      <c r="L2539">
        <v>6</v>
      </c>
      <c r="M2539" t="s">
        <v>15790</v>
      </c>
      <c r="N2539" s="1">
        <f ca="1">TODAY()-employes3[[#This Row],[DD_debut]]</f>
        <v>41104</v>
      </c>
      <c r="O2539" s="1">
        <f ca="1">IF(ISBLANK(employes3[[#This Row],[DD_fin]]),DATE(1900,1,1),TODAY()-employes3[[#This Row],[DD_fin]])</f>
        <v>1</v>
      </c>
      <c r="P2539">
        <v>4</v>
      </c>
      <c r="Q2539">
        <v>27.42</v>
      </c>
      <c r="R2539">
        <v>2</v>
      </c>
      <c r="S2539">
        <v>22852</v>
      </c>
      <c r="T2539">
        <v>4471</v>
      </c>
    </row>
    <row r="2540" spans="1:21" hidden="1">
      <c r="A2540">
        <v>3539</v>
      </c>
      <c r="B2540" t="s">
        <v>6562</v>
      </c>
      <c r="C2540" t="s">
        <v>1833</v>
      </c>
      <c r="D2540" t="s">
        <v>15791</v>
      </c>
      <c r="E2540" t="s">
        <v>25</v>
      </c>
      <c r="F2540" s="1">
        <f ca="1">TODAY()-employes3[[#This Row],[DN_ecart]]</f>
        <v>29270</v>
      </c>
      <c r="G2540" t="s">
        <v>15792</v>
      </c>
      <c r="H2540" t="s">
        <v>15793</v>
      </c>
      <c r="I2540" t="s">
        <v>15794</v>
      </c>
      <c r="J2540">
        <v>65</v>
      </c>
      <c r="K2540" t="s">
        <v>15795</v>
      </c>
      <c r="L2540">
        <v>7</v>
      </c>
      <c r="M2540" t="s">
        <v>15796</v>
      </c>
      <c r="N2540" s="1">
        <f ca="1">TODAY()-employes3[[#This Row],[DD_debut]]</f>
        <v>40596</v>
      </c>
      <c r="O2540" s="1">
        <f ca="1">IF(ISBLANK(employes3[[#This Row],[DD_fin]]),DATE(1900,1,1),TODAY()-employes3[[#This Row],[DD_fin]])</f>
        <v>1</v>
      </c>
      <c r="P2540">
        <v>5</v>
      </c>
      <c r="Q2540">
        <v>18.53</v>
      </c>
      <c r="R2540">
        <v>1</v>
      </c>
      <c r="S2540">
        <v>16305</v>
      </c>
      <c r="T2540">
        <v>4979</v>
      </c>
    </row>
    <row r="2541" spans="1:21" hidden="1">
      <c r="A2541">
        <v>3540</v>
      </c>
      <c r="B2541" t="s">
        <v>785</v>
      </c>
      <c r="C2541" t="s">
        <v>313</v>
      </c>
      <c r="D2541" t="s">
        <v>15797</v>
      </c>
      <c r="E2541" t="s">
        <v>25</v>
      </c>
      <c r="F2541" s="1">
        <f ca="1">TODAY()-employes3[[#This Row],[DN_ecart]]</f>
        <v>35850</v>
      </c>
      <c r="G2541" t="s">
        <v>15798</v>
      </c>
      <c r="H2541" t="s">
        <v>15799</v>
      </c>
      <c r="I2541" t="s">
        <v>15800</v>
      </c>
      <c r="J2541">
        <v>35</v>
      </c>
      <c r="K2541" t="s">
        <v>15801</v>
      </c>
      <c r="L2541">
        <v>8</v>
      </c>
      <c r="M2541" t="s">
        <v>15802</v>
      </c>
      <c r="N2541" s="1">
        <f ca="1">TODAY()-employes3[[#This Row],[DD_debut]]</f>
        <v>40700</v>
      </c>
      <c r="O2541" s="1">
        <f ca="1">IF(ISBLANK(employes3[[#This Row],[DD_fin]]),DATE(1900,1,1),TODAY()-employes3[[#This Row],[DD_fin]])</f>
        <v>1</v>
      </c>
      <c r="P2541">
        <v>8</v>
      </c>
      <c r="Q2541">
        <v>28.91</v>
      </c>
      <c r="R2541">
        <v>4</v>
      </c>
      <c r="S2541">
        <v>9725</v>
      </c>
      <c r="T2541">
        <v>4875</v>
      </c>
    </row>
    <row r="2542" spans="1:21" hidden="1">
      <c r="A2542">
        <v>3541</v>
      </c>
      <c r="B2542" t="s">
        <v>289</v>
      </c>
      <c r="C2542" t="s">
        <v>578</v>
      </c>
      <c r="D2542" t="s">
        <v>15803</v>
      </c>
      <c r="E2542" t="s">
        <v>42</v>
      </c>
      <c r="F2542" s="1">
        <f ca="1">TODAY()-employes3[[#This Row],[DN_ecart]]</f>
        <v>28880</v>
      </c>
      <c r="G2542" t="s">
        <v>15804</v>
      </c>
      <c r="H2542" t="s">
        <v>15805</v>
      </c>
      <c r="I2542" t="s">
        <v>15806</v>
      </c>
      <c r="J2542">
        <v>21</v>
      </c>
      <c r="K2542" t="s">
        <v>15807</v>
      </c>
      <c r="L2542">
        <v>5</v>
      </c>
      <c r="M2542" t="s">
        <v>15808</v>
      </c>
      <c r="N2542" s="1">
        <f ca="1">TODAY()-employes3[[#This Row],[DD_debut]]</f>
        <v>40613</v>
      </c>
      <c r="O2542" s="1">
        <f ca="1">IF(ISBLANK(employes3[[#This Row],[DD_fin]]),DATE(1900,1,1),TODAY()-employes3[[#This Row],[DD_fin]])</f>
        <v>41326</v>
      </c>
      <c r="P2542">
        <v>4</v>
      </c>
      <c r="Q2542">
        <v>22.37</v>
      </c>
      <c r="R2542">
        <v>1</v>
      </c>
      <c r="S2542">
        <v>16695</v>
      </c>
      <c r="T2542">
        <v>4962</v>
      </c>
      <c r="U2542">
        <v>4249</v>
      </c>
    </row>
    <row r="2543" spans="1:21" hidden="1">
      <c r="A2543">
        <v>3542</v>
      </c>
      <c r="B2543" t="s">
        <v>517</v>
      </c>
      <c r="C2543" t="s">
        <v>1654</v>
      </c>
      <c r="D2543" t="s">
        <v>15809</v>
      </c>
      <c r="E2543" t="s">
        <v>25</v>
      </c>
      <c r="F2543" s="1">
        <f ca="1">TODAY()-employes3[[#This Row],[DN_ecart]]</f>
        <v>23173</v>
      </c>
      <c r="G2543" t="s">
        <v>15810</v>
      </c>
      <c r="H2543" t="s">
        <v>15811</v>
      </c>
      <c r="I2543" t="s">
        <v>15812</v>
      </c>
      <c r="J2543">
        <v>27</v>
      </c>
      <c r="K2543" t="s">
        <v>15813</v>
      </c>
      <c r="L2543">
        <v>9</v>
      </c>
      <c r="M2543" t="s">
        <v>15814</v>
      </c>
      <c r="N2543" s="1">
        <f ca="1">TODAY()-employes3[[#This Row],[DD_debut]]</f>
        <v>40899</v>
      </c>
      <c r="O2543" s="1">
        <f ca="1">IF(ISBLANK(employes3[[#This Row],[DD_fin]]),DATE(1900,1,1),TODAY()-employes3[[#This Row],[DD_fin]])</f>
        <v>1</v>
      </c>
      <c r="P2543">
        <v>4</v>
      </c>
      <c r="Q2543">
        <v>40.5</v>
      </c>
      <c r="R2543">
        <v>2</v>
      </c>
      <c r="S2543">
        <v>22402</v>
      </c>
      <c r="T2543">
        <v>4676</v>
      </c>
    </row>
    <row r="2544" spans="1:21" hidden="1">
      <c r="A2544">
        <v>3543</v>
      </c>
      <c r="B2544" t="s">
        <v>5785</v>
      </c>
      <c r="C2544" t="s">
        <v>2364</v>
      </c>
      <c r="D2544" t="s">
        <v>15815</v>
      </c>
      <c r="E2544" t="s">
        <v>42</v>
      </c>
      <c r="F2544" s="1">
        <f ca="1">TODAY()-employes3[[#This Row],[DN_ecart]]</f>
        <v>30899</v>
      </c>
      <c r="G2544" t="s">
        <v>15816</v>
      </c>
      <c r="H2544" t="s">
        <v>15817</v>
      </c>
      <c r="I2544" t="s">
        <v>15818</v>
      </c>
      <c r="J2544">
        <v>75</v>
      </c>
      <c r="K2544" t="s">
        <v>15819</v>
      </c>
      <c r="L2544">
        <v>9</v>
      </c>
      <c r="M2544" t="s">
        <v>15820</v>
      </c>
      <c r="N2544" s="1">
        <f ca="1">TODAY()-employes3[[#This Row],[DD_debut]]</f>
        <v>40594</v>
      </c>
      <c r="O2544" s="1">
        <f ca="1">IF(ISBLANK(employes3[[#This Row],[DD_fin]]),DATE(1900,1,1),TODAY()-employes3[[#This Row],[DD_fin]])</f>
        <v>1</v>
      </c>
      <c r="P2544">
        <v>1</v>
      </c>
      <c r="Q2544">
        <v>19.23</v>
      </c>
      <c r="R2544">
        <v>4</v>
      </c>
      <c r="S2544">
        <v>14676</v>
      </c>
      <c r="T2544">
        <v>4981</v>
      </c>
    </row>
    <row r="2545" spans="1:21" hidden="1">
      <c r="A2545">
        <v>3544</v>
      </c>
      <c r="B2545" t="s">
        <v>3225</v>
      </c>
      <c r="C2545" t="s">
        <v>533</v>
      </c>
      <c r="D2545" t="s">
        <v>15821</v>
      </c>
      <c r="E2545" t="s">
        <v>25</v>
      </c>
      <c r="F2545" s="1">
        <f ca="1">TODAY()-employes3[[#This Row],[DN_ecart]]</f>
        <v>26166</v>
      </c>
      <c r="G2545" t="s">
        <v>15822</v>
      </c>
      <c r="H2545" t="s">
        <v>15823</v>
      </c>
      <c r="I2545" t="s">
        <v>15824</v>
      </c>
      <c r="J2545">
        <v>22</v>
      </c>
      <c r="K2545" t="s">
        <v>15825</v>
      </c>
      <c r="L2545">
        <v>8</v>
      </c>
      <c r="M2545" t="s">
        <v>15826</v>
      </c>
      <c r="N2545" s="1">
        <f ca="1">TODAY()-employes3[[#This Row],[DD_debut]]</f>
        <v>43273</v>
      </c>
      <c r="O2545" s="1">
        <f ca="1">IF(ISBLANK(employes3[[#This Row],[DD_fin]]),DATE(1900,1,1),TODAY()-employes3[[#This Row],[DD_fin]])</f>
        <v>44920</v>
      </c>
      <c r="P2545">
        <v>4</v>
      </c>
      <c r="Q2545">
        <v>40.54</v>
      </c>
      <c r="R2545">
        <v>1</v>
      </c>
      <c r="S2545">
        <v>19409</v>
      </c>
      <c r="T2545">
        <v>2302</v>
      </c>
      <c r="U2545">
        <v>655</v>
      </c>
    </row>
    <row r="2546" spans="1:21" hidden="1">
      <c r="A2546">
        <v>3545</v>
      </c>
      <c r="B2546" t="s">
        <v>1131</v>
      </c>
      <c r="C2546" t="s">
        <v>1820</v>
      </c>
      <c r="D2546" t="s">
        <v>15827</v>
      </c>
      <c r="E2546" t="s">
        <v>42</v>
      </c>
      <c r="F2546" s="1">
        <f ca="1">TODAY()-employes3[[#This Row],[DN_ecart]]</f>
        <v>33638</v>
      </c>
      <c r="G2546" t="s">
        <v>15828</v>
      </c>
      <c r="H2546" t="s">
        <v>15829</v>
      </c>
      <c r="I2546" t="s">
        <v>15830</v>
      </c>
      <c r="J2546">
        <v>20</v>
      </c>
      <c r="K2546" t="s">
        <v>15831</v>
      </c>
      <c r="L2546">
        <v>5</v>
      </c>
      <c r="M2546" t="s">
        <v>15832</v>
      </c>
      <c r="N2546" s="1">
        <f ca="1">TODAY()-employes3[[#This Row],[DD_debut]]</f>
        <v>43519</v>
      </c>
      <c r="O2546" s="1">
        <f ca="1">IF(ISBLANK(employes3[[#This Row],[DD_fin]]),DATE(1900,1,1),TODAY()-employes3[[#This Row],[DD_fin]])</f>
        <v>44676</v>
      </c>
      <c r="P2546">
        <v>5</v>
      </c>
      <c r="Q2546">
        <v>20.76</v>
      </c>
      <c r="R2546">
        <v>4</v>
      </c>
      <c r="S2546">
        <v>11937</v>
      </c>
      <c r="T2546">
        <v>2056</v>
      </c>
      <c r="U2546">
        <v>899</v>
      </c>
    </row>
    <row r="2547" spans="1:21" hidden="1">
      <c r="A2547">
        <v>3546</v>
      </c>
      <c r="B2547" t="s">
        <v>5086</v>
      </c>
      <c r="C2547" t="s">
        <v>419</v>
      </c>
      <c r="D2547" t="s">
        <v>15833</v>
      </c>
      <c r="E2547" t="s">
        <v>42</v>
      </c>
      <c r="F2547" s="1">
        <f ca="1">TODAY()-employes3[[#This Row],[DN_ecart]]</f>
        <v>27389</v>
      </c>
      <c r="G2547" t="s">
        <v>15834</v>
      </c>
      <c r="H2547" t="s">
        <v>15835</v>
      </c>
      <c r="I2547" t="s">
        <v>15836</v>
      </c>
      <c r="J2547">
        <v>25</v>
      </c>
      <c r="K2547" t="s">
        <v>15837</v>
      </c>
      <c r="L2547">
        <v>9</v>
      </c>
      <c r="M2547" t="s">
        <v>15838</v>
      </c>
      <c r="N2547" s="1">
        <f ca="1">TODAY()-employes3[[#This Row],[DD_debut]]</f>
        <v>42567</v>
      </c>
      <c r="O2547" s="1">
        <f ca="1">IF(ISBLANK(employes3[[#This Row],[DD_fin]]),DATE(1900,1,1),TODAY()-employes3[[#This Row],[DD_fin]])</f>
        <v>1</v>
      </c>
      <c r="P2547">
        <v>6</v>
      </c>
      <c r="Q2547">
        <v>16.28</v>
      </c>
      <c r="R2547">
        <v>1</v>
      </c>
      <c r="S2547">
        <v>18186</v>
      </c>
      <c r="T2547">
        <v>3008</v>
      </c>
    </row>
    <row r="2548" spans="1:21" hidden="1">
      <c r="A2548">
        <v>3547</v>
      </c>
      <c r="B2548" t="s">
        <v>2747</v>
      </c>
      <c r="C2548" t="s">
        <v>88</v>
      </c>
      <c r="D2548" t="s">
        <v>15839</v>
      </c>
      <c r="E2548" t="s">
        <v>25</v>
      </c>
      <c r="F2548" s="1">
        <f ca="1">TODAY()-employes3[[#This Row],[DN_ecart]]</f>
        <v>23618</v>
      </c>
      <c r="G2548" t="s">
        <v>15840</v>
      </c>
      <c r="H2548" t="s">
        <v>15841</v>
      </c>
      <c r="I2548" t="s">
        <v>15842</v>
      </c>
      <c r="J2548">
        <v>14</v>
      </c>
      <c r="K2548" t="s">
        <v>15843</v>
      </c>
      <c r="L2548">
        <v>8</v>
      </c>
      <c r="M2548" t="s">
        <v>15844</v>
      </c>
      <c r="N2548" s="1">
        <f ca="1">TODAY()-employes3[[#This Row],[DD_debut]]</f>
        <v>44135</v>
      </c>
      <c r="O2548" s="1">
        <f ca="1">IF(ISBLANK(employes3[[#This Row],[DD_fin]]),DATE(1900,1,1),TODAY()-employes3[[#This Row],[DD_fin]])</f>
        <v>1</v>
      </c>
      <c r="P2548">
        <v>8</v>
      </c>
      <c r="Q2548">
        <v>41.34</v>
      </c>
      <c r="R2548">
        <v>2</v>
      </c>
      <c r="S2548">
        <v>21957</v>
      </c>
      <c r="T2548">
        <v>1440</v>
      </c>
    </row>
    <row r="2549" spans="1:21" hidden="1">
      <c r="A2549">
        <v>3548</v>
      </c>
      <c r="B2549" t="s">
        <v>905</v>
      </c>
      <c r="C2549" t="s">
        <v>251</v>
      </c>
      <c r="D2549" t="s">
        <v>15845</v>
      </c>
      <c r="E2549" t="s">
        <v>42</v>
      </c>
      <c r="F2549" s="1">
        <f ca="1">TODAY()-employes3[[#This Row],[DN_ecart]]</f>
        <v>33208</v>
      </c>
      <c r="G2549" t="s">
        <v>15846</v>
      </c>
      <c r="H2549" t="s">
        <v>15847</v>
      </c>
      <c r="I2549" t="s">
        <v>15848</v>
      </c>
      <c r="J2549">
        <v>76</v>
      </c>
      <c r="K2549" t="s">
        <v>15849</v>
      </c>
      <c r="L2549">
        <v>7</v>
      </c>
      <c r="M2549" t="s">
        <v>15850</v>
      </c>
      <c r="N2549" s="1">
        <f ca="1">TODAY()-employes3[[#This Row],[DD_debut]]</f>
        <v>44880</v>
      </c>
      <c r="O2549" s="1">
        <f ca="1">IF(ISBLANK(employes3[[#This Row],[DD_fin]]),DATE(1900,1,1),TODAY()-employes3[[#This Row],[DD_fin]])</f>
        <v>1</v>
      </c>
      <c r="P2549">
        <v>6</v>
      </c>
      <c r="Q2549">
        <v>12</v>
      </c>
      <c r="R2549">
        <v>2</v>
      </c>
      <c r="S2549">
        <v>12367</v>
      </c>
      <c r="T2549">
        <v>695</v>
      </c>
    </row>
    <row r="2550" spans="1:21" hidden="1">
      <c r="A2550">
        <v>3549</v>
      </c>
      <c r="B2550" t="s">
        <v>5822</v>
      </c>
      <c r="C2550" t="s">
        <v>3047</v>
      </c>
      <c r="D2550" t="s">
        <v>15851</v>
      </c>
      <c r="E2550" t="s">
        <v>25</v>
      </c>
      <c r="F2550" s="1">
        <f ca="1">TODAY()-employes3[[#This Row],[DN_ecart]]</f>
        <v>23175</v>
      </c>
      <c r="G2550" t="s">
        <v>15852</v>
      </c>
      <c r="H2550" t="s">
        <v>15853</v>
      </c>
      <c r="I2550" t="s">
        <v>15854</v>
      </c>
      <c r="J2550">
        <v>1</v>
      </c>
      <c r="K2550" t="s">
        <v>15855</v>
      </c>
      <c r="L2550">
        <v>5</v>
      </c>
      <c r="M2550" t="s">
        <v>15856</v>
      </c>
      <c r="N2550" s="1">
        <f ca="1">TODAY()-employes3[[#This Row],[DD_debut]]</f>
        <v>42900</v>
      </c>
      <c r="O2550" s="1">
        <f ca="1">IF(ISBLANK(employes3[[#This Row],[DD_fin]]),DATE(1900,1,1),TODAY()-employes3[[#This Row],[DD_fin]])</f>
        <v>1</v>
      </c>
      <c r="P2550">
        <v>5</v>
      </c>
      <c r="Q2550">
        <v>15.26</v>
      </c>
      <c r="R2550">
        <v>1</v>
      </c>
      <c r="S2550">
        <v>22400</v>
      </c>
      <c r="T2550">
        <v>2675</v>
      </c>
    </row>
    <row r="2551" spans="1:21" hidden="1">
      <c r="A2551">
        <v>3550</v>
      </c>
      <c r="B2551" t="s">
        <v>196</v>
      </c>
      <c r="C2551" t="s">
        <v>2109</v>
      </c>
      <c r="D2551" t="s">
        <v>15857</v>
      </c>
      <c r="E2551" t="s">
        <v>25</v>
      </c>
      <c r="F2551" s="1">
        <f ca="1">TODAY()-employes3[[#This Row],[DN_ecart]]</f>
        <v>37968</v>
      </c>
      <c r="G2551" t="s">
        <v>15858</v>
      </c>
      <c r="H2551" t="s">
        <v>15859</v>
      </c>
      <c r="I2551" t="s">
        <v>15860</v>
      </c>
      <c r="J2551">
        <v>18</v>
      </c>
      <c r="K2551" t="s">
        <v>15861</v>
      </c>
      <c r="L2551">
        <v>5</v>
      </c>
      <c r="M2551" t="s">
        <v>15862</v>
      </c>
      <c r="N2551" s="1">
        <f ca="1">TODAY()-employes3[[#This Row],[DD_debut]]</f>
        <v>43035</v>
      </c>
      <c r="O2551" s="1">
        <f ca="1">IF(ISBLANK(employes3[[#This Row],[DD_fin]]),DATE(1900,1,1),TODAY()-employes3[[#This Row],[DD_fin]])</f>
        <v>1</v>
      </c>
      <c r="P2551">
        <v>5</v>
      </c>
      <c r="Q2551">
        <v>33.24</v>
      </c>
      <c r="R2551">
        <v>1</v>
      </c>
      <c r="S2551">
        <v>7607</v>
      </c>
      <c r="T2551">
        <v>2540</v>
      </c>
    </row>
    <row r="2552" spans="1:21" hidden="1">
      <c r="A2552">
        <v>3551</v>
      </c>
      <c r="B2552" t="s">
        <v>1331</v>
      </c>
      <c r="C2552" t="s">
        <v>1901</v>
      </c>
      <c r="D2552" t="s">
        <v>15863</v>
      </c>
      <c r="E2552" t="s">
        <v>25</v>
      </c>
      <c r="F2552" s="1">
        <f ca="1">TODAY()-employes3[[#This Row],[DN_ecart]]</f>
        <v>32698</v>
      </c>
      <c r="G2552" t="s">
        <v>15864</v>
      </c>
      <c r="H2552" t="s">
        <v>15865</v>
      </c>
      <c r="I2552" t="s">
        <v>15866</v>
      </c>
      <c r="J2552">
        <v>27</v>
      </c>
      <c r="K2552" t="s">
        <v>15867</v>
      </c>
      <c r="L2552">
        <v>6</v>
      </c>
      <c r="M2552" t="s">
        <v>15868</v>
      </c>
      <c r="N2552" s="1">
        <f ca="1">TODAY()-employes3[[#This Row],[DD_debut]]</f>
        <v>43226</v>
      </c>
      <c r="O2552" s="1">
        <f ca="1">IF(ISBLANK(employes3[[#This Row],[DD_fin]]),DATE(1900,1,1),TODAY()-employes3[[#This Row],[DD_fin]])</f>
        <v>1</v>
      </c>
      <c r="P2552">
        <v>1</v>
      </c>
      <c r="Q2552">
        <v>36.56</v>
      </c>
      <c r="R2552">
        <v>2</v>
      </c>
      <c r="S2552">
        <v>12877</v>
      </c>
      <c r="T2552">
        <v>2349</v>
      </c>
    </row>
    <row r="2553" spans="1:21" hidden="1">
      <c r="A2553">
        <v>3552</v>
      </c>
      <c r="B2553" t="s">
        <v>4640</v>
      </c>
      <c r="C2553" t="s">
        <v>2364</v>
      </c>
      <c r="D2553" t="s">
        <v>15869</v>
      </c>
      <c r="E2553" t="s">
        <v>42</v>
      </c>
      <c r="F2553" s="1">
        <f ca="1">TODAY()-employes3[[#This Row],[DN_ecart]]</f>
        <v>37676</v>
      </c>
      <c r="G2553" t="s">
        <v>15870</v>
      </c>
      <c r="H2553" t="s">
        <v>15871</v>
      </c>
      <c r="I2553" t="s">
        <v>15872</v>
      </c>
      <c r="J2553">
        <v>9</v>
      </c>
      <c r="K2553" t="s">
        <v>15873</v>
      </c>
      <c r="L2553">
        <v>5</v>
      </c>
      <c r="M2553" t="s">
        <v>15874</v>
      </c>
      <c r="N2553" s="1">
        <f ca="1">TODAY()-employes3[[#This Row],[DD_debut]]</f>
        <v>41606</v>
      </c>
      <c r="O2553" s="1">
        <f ca="1">IF(ISBLANK(employes3[[#This Row],[DD_fin]]),DATE(1900,1,1),TODAY()-employes3[[#This Row],[DD_fin]])</f>
        <v>1</v>
      </c>
      <c r="P2553">
        <v>5</v>
      </c>
      <c r="Q2553">
        <v>13.97</v>
      </c>
      <c r="R2553">
        <v>1</v>
      </c>
      <c r="S2553">
        <v>7899</v>
      </c>
      <c r="T2553">
        <v>3969</v>
      </c>
    </row>
    <row r="2554" spans="1:21" hidden="1">
      <c r="A2554">
        <v>3553</v>
      </c>
      <c r="B2554" t="s">
        <v>571</v>
      </c>
      <c r="C2554" t="s">
        <v>390</v>
      </c>
      <c r="D2554" t="s">
        <v>15875</v>
      </c>
      <c r="E2554" t="s">
        <v>42</v>
      </c>
      <c r="F2554" s="1">
        <f ca="1">TODAY()-employes3[[#This Row],[DN_ecart]]</f>
        <v>36820</v>
      </c>
      <c r="G2554" t="s">
        <v>15876</v>
      </c>
      <c r="H2554" t="s">
        <v>15877</v>
      </c>
      <c r="I2554" t="s">
        <v>15878</v>
      </c>
      <c r="J2554">
        <v>9</v>
      </c>
      <c r="K2554" t="s">
        <v>15879</v>
      </c>
      <c r="L2554">
        <v>5</v>
      </c>
      <c r="M2554" t="s">
        <v>15880</v>
      </c>
      <c r="N2554" s="1">
        <f ca="1">TODAY()-employes3[[#This Row],[DD_debut]]</f>
        <v>45190</v>
      </c>
      <c r="O2554" s="1">
        <f ca="1">IF(ISBLANK(employes3[[#This Row],[DD_fin]]),DATE(1900,1,1),TODAY()-employes3[[#This Row],[DD_fin]])</f>
        <v>1</v>
      </c>
      <c r="P2554">
        <v>2</v>
      </c>
      <c r="Q2554">
        <v>44.47</v>
      </c>
      <c r="R2554">
        <v>1</v>
      </c>
      <c r="S2554">
        <v>8755</v>
      </c>
      <c r="T2554">
        <v>385</v>
      </c>
    </row>
    <row r="2555" spans="1:21" hidden="1">
      <c r="A2555">
        <v>3554</v>
      </c>
      <c r="B2555" t="s">
        <v>2701</v>
      </c>
      <c r="C2555" t="s">
        <v>557</v>
      </c>
      <c r="D2555" t="s">
        <v>15881</v>
      </c>
      <c r="E2555" t="s">
        <v>42</v>
      </c>
      <c r="F2555" s="1">
        <f ca="1">TODAY()-employes3[[#This Row],[DN_ecart]]</f>
        <v>29288</v>
      </c>
      <c r="G2555" t="s">
        <v>15882</v>
      </c>
      <c r="H2555" t="s">
        <v>15883</v>
      </c>
      <c r="I2555" t="s">
        <v>15884</v>
      </c>
      <c r="J2555">
        <v>10</v>
      </c>
      <c r="K2555" t="s">
        <v>15885</v>
      </c>
      <c r="L2555">
        <v>7</v>
      </c>
      <c r="M2555" t="s">
        <v>15886</v>
      </c>
      <c r="N2555" s="1">
        <f ca="1">TODAY()-employes3[[#This Row],[DD_debut]]</f>
        <v>43017</v>
      </c>
      <c r="O2555" s="1">
        <f ca="1">IF(ISBLANK(employes3[[#This Row],[DD_fin]]),DATE(1900,1,1),TODAY()-employes3[[#This Row],[DD_fin]])</f>
        <v>1</v>
      </c>
      <c r="P2555">
        <v>3</v>
      </c>
      <c r="Q2555">
        <v>40.46</v>
      </c>
      <c r="R2555">
        <v>2</v>
      </c>
      <c r="S2555">
        <v>16287</v>
      </c>
      <c r="T2555">
        <v>2558</v>
      </c>
    </row>
    <row r="2556" spans="1:21" hidden="1">
      <c r="A2556">
        <v>3555</v>
      </c>
      <c r="B2556" t="s">
        <v>667</v>
      </c>
      <c r="C2556" t="s">
        <v>342</v>
      </c>
      <c r="D2556" t="s">
        <v>15887</v>
      </c>
      <c r="E2556" t="s">
        <v>42</v>
      </c>
      <c r="F2556" s="1">
        <f ca="1">TODAY()-employes3[[#This Row],[DN_ecart]]</f>
        <v>37300</v>
      </c>
      <c r="G2556" t="s">
        <v>15888</v>
      </c>
      <c r="H2556" t="s">
        <v>15889</v>
      </c>
      <c r="I2556" t="s">
        <v>15890</v>
      </c>
      <c r="J2556">
        <v>16</v>
      </c>
      <c r="K2556" t="s">
        <v>15891</v>
      </c>
      <c r="L2556">
        <v>7</v>
      </c>
      <c r="M2556" t="s">
        <v>15892</v>
      </c>
      <c r="N2556" s="1">
        <f ca="1">TODAY()-employes3[[#This Row],[DD_debut]]</f>
        <v>41084</v>
      </c>
      <c r="O2556" s="1">
        <f ca="1">IF(ISBLANK(employes3[[#This Row],[DD_fin]]),DATE(1900,1,1),TODAY()-employes3[[#This Row],[DD_fin]])</f>
        <v>1</v>
      </c>
      <c r="P2556">
        <v>8</v>
      </c>
      <c r="Q2556">
        <v>28.8</v>
      </c>
      <c r="R2556">
        <v>1</v>
      </c>
      <c r="S2556">
        <v>8275</v>
      </c>
      <c r="T2556">
        <v>4491</v>
      </c>
    </row>
    <row r="2557" spans="1:21" hidden="1">
      <c r="A2557">
        <v>3556</v>
      </c>
      <c r="B2557" t="s">
        <v>4872</v>
      </c>
      <c r="C2557" t="s">
        <v>557</v>
      </c>
      <c r="D2557" t="s">
        <v>15893</v>
      </c>
      <c r="E2557" t="s">
        <v>42</v>
      </c>
      <c r="F2557" s="1">
        <f ca="1">TODAY()-employes3[[#This Row],[DN_ecart]]</f>
        <v>22666</v>
      </c>
      <c r="G2557" t="s">
        <v>15894</v>
      </c>
      <c r="H2557" t="s">
        <v>15895</v>
      </c>
      <c r="I2557" t="s">
        <v>15896</v>
      </c>
      <c r="J2557">
        <v>19</v>
      </c>
      <c r="K2557" t="s">
        <v>15897</v>
      </c>
      <c r="L2557">
        <v>9</v>
      </c>
      <c r="M2557" t="s">
        <v>15898</v>
      </c>
      <c r="N2557" s="1">
        <f ca="1">TODAY()-employes3[[#This Row],[DD_debut]]</f>
        <v>40679</v>
      </c>
      <c r="O2557" s="1">
        <f ca="1">IF(ISBLANK(employes3[[#This Row],[DD_fin]]),DATE(1900,1,1),TODAY()-employes3[[#This Row],[DD_fin]])</f>
        <v>1</v>
      </c>
      <c r="P2557">
        <v>8</v>
      </c>
      <c r="Q2557">
        <v>34.700000000000003</v>
      </c>
      <c r="R2557">
        <v>3</v>
      </c>
      <c r="S2557">
        <v>22909</v>
      </c>
      <c r="T2557">
        <v>4896</v>
      </c>
    </row>
    <row r="2558" spans="1:21" hidden="1">
      <c r="A2558">
        <v>3557</v>
      </c>
      <c r="B2558" t="s">
        <v>540</v>
      </c>
      <c r="C2558" t="s">
        <v>1728</v>
      </c>
      <c r="D2558" t="s">
        <v>15899</v>
      </c>
      <c r="E2558" t="s">
        <v>25</v>
      </c>
      <c r="F2558" s="1">
        <f ca="1">TODAY()-employes3[[#This Row],[DN_ecart]]</f>
        <v>27834</v>
      </c>
      <c r="G2558" t="s">
        <v>15900</v>
      </c>
      <c r="H2558" t="s">
        <v>15901</v>
      </c>
      <c r="I2558" t="s">
        <v>15902</v>
      </c>
      <c r="J2558">
        <v>4</v>
      </c>
      <c r="K2558" t="s">
        <v>15903</v>
      </c>
      <c r="L2558">
        <v>5</v>
      </c>
      <c r="M2558" t="s">
        <v>15904</v>
      </c>
      <c r="N2558" s="1">
        <f ca="1">TODAY()-employes3[[#This Row],[DD_debut]]</f>
        <v>41196</v>
      </c>
      <c r="O2558" s="1">
        <f ca="1">IF(ISBLANK(employes3[[#This Row],[DD_fin]]),DATE(1900,1,1),TODAY()-employes3[[#This Row],[DD_fin]])</f>
        <v>1</v>
      </c>
      <c r="P2558">
        <v>5</v>
      </c>
      <c r="Q2558">
        <v>17</v>
      </c>
      <c r="R2558">
        <v>2</v>
      </c>
      <c r="S2558">
        <v>17741</v>
      </c>
      <c r="T2558">
        <v>4379</v>
      </c>
    </row>
    <row r="2559" spans="1:21" hidden="1">
      <c r="A2559">
        <v>3558</v>
      </c>
      <c r="B2559" t="s">
        <v>142</v>
      </c>
      <c r="C2559" t="s">
        <v>419</v>
      </c>
      <c r="D2559" t="s">
        <v>15905</v>
      </c>
      <c r="E2559" t="s">
        <v>42</v>
      </c>
      <c r="F2559" s="1">
        <f ca="1">TODAY()-employes3[[#This Row],[DN_ecart]]</f>
        <v>35815</v>
      </c>
      <c r="G2559" t="s">
        <v>15906</v>
      </c>
      <c r="H2559" t="s">
        <v>15907</v>
      </c>
      <c r="I2559" t="s">
        <v>15908</v>
      </c>
      <c r="J2559">
        <v>75</v>
      </c>
      <c r="K2559" t="s">
        <v>15909</v>
      </c>
      <c r="L2559">
        <v>7</v>
      </c>
      <c r="M2559" t="s">
        <v>15910</v>
      </c>
      <c r="N2559" s="1">
        <f ca="1">TODAY()-employes3[[#This Row],[DD_debut]]</f>
        <v>42896</v>
      </c>
      <c r="O2559" s="1">
        <f ca="1">IF(ISBLANK(employes3[[#This Row],[DD_fin]]),DATE(1900,1,1),TODAY()-employes3[[#This Row],[DD_fin]])</f>
        <v>1</v>
      </c>
      <c r="P2559">
        <v>5</v>
      </c>
      <c r="Q2559">
        <v>41.08</v>
      </c>
      <c r="R2559">
        <v>2</v>
      </c>
      <c r="S2559">
        <v>9760</v>
      </c>
      <c r="T2559">
        <v>2679</v>
      </c>
    </row>
    <row r="2560" spans="1:21" hidden="1">
      <c r="A2560">
        <v>3559</v>
      </c>
      <c r="B2560" t="s">
        <v>4909</v>
      </c>
      <c r="C2560" t="s">
        <v>250</v>
      </c>
      <c r="D2560" t="s">
        <v>15911</v>
      </c>
      <c r="E2560" t="s">
        <v>42</v>
      </c>
      <c r="F2560" s="1">
        <f ca="1">TODAY()-employes3[[#This Row],[DN_ecart]]</f>
        <v>29657</v>
      </c>
      <c r="G2560" t="s">
        <v>15912</v>
      </c>
      <c r="H2560" t="s">
        <v>15913</v>
      </c>
      <c r="I2560" t="s">
        <v>15914</v>
      </c>
      <c r="J2560">
        <v>37</v>
      </c>
      <c r="K2560" t="s">
        <v>15915</v>
      </c>
      <c r="L2560">
        <v>6</v>
      </c>
      <c r="M2560" t="s">
        <v>15916</v>
      </c>
      <c r="N2560" s="1">
        <f ca="1">TODAY()-employes3[[#This Row],[DD_debut]]</f>
        <v>43121</v>
      </c>
      <c r="O2560" s="1">
        <f ca="1">IF(ISBLANK(employes3[[#This Row],[DD_fin]]),DATE(1900,1,1),TODAY()-employes3[[#This Row],[DD_fin]])</f>
        <v>1</v>
      </c>
      <c r="P2560">
        <v>2</v>
      </c>
      <c r="Q2560">
        <v>35.049999999999997</v>
      </c>
      <c r="R2560">
        <v>1</v>
      </c>
      <c r="S2560">
        <v>15918</v>
      </c>
      <c r="T2560">
        <v>2454</v>
      </c>
    </row>
    <row r="2561" spans="1:21" hidden="1">
      <c r="A2561">
        <v>3560</v>
      </c>
      <c r="B2561" t="s">
        <v>3816</v>
      </c>
      <c r="C2561" t="s">
        <v>2066</v>
      </c>
      <c r="D2561" t="s">
        <v>15917</v>
      </c>
      <c r="E2561" t="s">
        <v>25</v>
      </c>
      <c r="F2561" s="1">
        <f ca="1">TODAY()-employes3[[#This Row],[DN_ecart]]</f>
        <v>38046</v>
      </c>
      <c r="G2561" t="s">
        <v>15918</v>
      </c>
      <c r="H2561" t="s">
        <v>15919</v>
      </c>
      <c r="I2561" t="s">
        <v>15920</v>
      </c>
      <c r="J2561">
        <v>12</v>
      </c>
      <c r="K2561" t="s">
        <v>15921</v>
      </c>
      <c r="L2561">
        <v>5</v>
      </c>
      <c r="M2561" t="s">
        <v>15922</v>
      </c>
      <c r="N2561" s="1">
        <f ca="1">TODAY()-employes3[[#This Row],[DD_debut]]</f>
        <v>41361</v>
      </c>
      <c r="O2561" s="1">
        <f ca="1">IF(ISBLANK(employes3[[#This Row],[DD_fin]]),DATE(1900,1,1),TODAY()-employes3[[#This Row],[DD_fin]])</f>
        <v>42292</v>
      </c>
      <c r="P2561">
        <v>3</v>
      </c>
      <c r="Q2561">
        <v>28.51</v>
      </c>
      <c r="R2561">
        <v>1</v>
      </c>
      <c r="S2561">
        <v>7529</v>
      </c>
      <c r="T2561">
        <v>4214</v>
      </c>
      <c r="U2561">
        <v>3283</v>
      </c>
    </row>
    <row r="2562" spans="1:21" hidden="1">
      <c r="A2562">
        <v>3561</v>
      </c>
      <c r="B2562" t="s">
        <v>2808</v>
      </c>
      <c r="C2562" t="s">
        <v>2260</v>
      </c>
      <c r="D2562" t="s">
        <v>15923</v>
      </c>
      <c r="E2562" t="s">
        <v>25</v>
      </c>
      <c r="F2562" s="1">
        <f ca="1">TODAY()-employes3[[#This Row],[DN_ecart]]</f>
        <v>38786</v>
      </c>
      <c r="G2562" t="s">
        <v>15924</v>
      </c>
      <c r="H2562" t="s">
        <v>15925</v>
      </c>
      <c r="I2562" t="s">
        <v>15926</v>
      </c>
      <c r="J2562">
        <v>22</v>
      </c>
      <c r="K2562" t="s">
        <v>15927</v>
      </c>
      <c r="L2562">
        <v>8</v>
      </c>
      <c r="M2562" t="s">
        <v>15928</v>
      </c>
      <c r="N2562" s="1">
        <f ca="1">TODAY()-employes3[[#This Row],[DD_debut]]</f>
        <v>43596</v>
      </c>
      <c r="O2562" s="1">
        <f ca="1">IF(ISBLANK(employes3[[#This Row],[DD_fin]]),DATE(1900,1,1),TODAY()-employes3[[#This Row],[DD_fin]])</f>
        <v>1</v>
      </c>
      <c r="P2562">
        <v>4</v>
      </c>
      <c r="Q2562">
        <v>27.84</v>
      </c>
      <c r="R2562">
        <v>3</v>
      </c>
      <c r="S2562">
        <v>6789</v>
      </c>
      <c r="T2562">
        <v>1979</v>
      </c>
    </row>
    <row r="2563" spans="1:21" hidden="1">
      <c r="A2563">
        <v>3562</v>
      </c>
      <c r="B2563" t="s">
        <v>1511</v>
      </c>
      <c r="C2563" t="s">
        <v>735</v>
      </c>
      <c r="D2563" t="s">
        <v>15929</v>
      </c>
      <c r="E2563" t="s">
        <v>42</v>
      </c>
      <c r="F2563" s="1">
        <f ca="1">TODAY()-employes3[[#This Row],[DN_ecart]]</f>
        <v>37807</v>
      </c>
      <c r="G2563" t="s">
        <v>15930</v>
      </c>
      <c r="H2563" t="s">
        <v>15931</v>
      </c>
      <c r="I2563" t="s">
        <v>1515</v>
      </c>
      <c r="J2563">
        <v>65</v>
      </c>
      <c r="K2563" t="s">
        <v>15932</v>
      </c>
      <c r="L2563">
        <v>8</v>
      </c>
      <c r="M2563" t="s">
        <v>15933</v>
      </c>
      <c r="N2563" s="1">
        <f ca="1">TODAY()-employes3[[#This Row],[DD_debut]]</f>
        <v>42742</v>
      </c>
      <c r="O2563" s="1">
        <f ca="1">IF(ISBLANK(employes3[[#This Row],[DD_fin]]),DATE(1900,1,1),TODAY()-employes3[[#This Row],[DD_fin]])</f>
        <v>1</v>
      </c>
      <c r="P2563">
        <v>8</v>
      </c>
      <c r="Q2563">
        <v>26.6</v>
      </c>
      <c r="R2563">
        <v>4</v>
      </c>
      <c r="S2563">
        <v>7768</v>
      </c>
      <c r="T2563">
        <v>2833</v>
      </c>
    </row>
    <row r="2564" spans="1:21" hidden="1">
      <c r="A2564">
        <v>3563</v>
      </c>
      <c r="B2564" t="s">
        <v>8355</v>
      </c>
      <c r="C2564" t="s">
        <v>435</v>
      </c>
      <c r="D2564" t="s">
        <v>15934</v>
      </c>
      <c r="E2564" t="s">
        <v>25</v>
      </c>
      <c r="F2564" s="1">
        <f ca="1">TODAY()-employes3[[#This Row],[DN_ecart]]</f>
        <v>29935</v>
      </c>
      <c r="G2564" t="s">
        <v>15935</v>
      </c>
      <c r="H2564" t="s">
        <v>15936</v>
      </c>
      <c r="I2564" t="s">
        <v>15937</v>
      </c>
      <c r="J2564">
        <v>15</v>
      </c>
      <c r="K2564" t="s">
        <v>15938</v>
      </c>
      <c r="L2564">
        <v>8</v>
      </c>
      <c r="M2564" t="s">
        <v>15939</v>
      </c>
      <c r="N2564" s="1">
        <f ca="1">TODAY()-employes3[[#This Row],[DD_debut]]</f>
        <v>42726</v>
      </c>
      <c r="O2564" s="1">
        <f ca="1">IF(ISBLANK(employes3[[#This Row],[DD_fin]]),DATE(1900,1,1),TODAY()-employes3[[#This Row],[DD_fin]])</f>
        <v>1</v>
      </c>
      <c r="P2564">
        <v>5</v>
      </c>
      <c r="Q2564">
        <v>13.48</v>
      </c>
      <c r="R2564">
        <v>1</v>
      </c>
      <c r="S2564">
        <v>15640</v>
      </c>
      <c r="T2564">
        <v>2849</v>
      </c>
    </row>
    <row r="2565" spans="1:21" hidden="1">
      <c r="A2565">
        <v>3564</v>
      </c>
      <c r="B2565" t="s">
        <v>4753</v>
      </c>
      <c r="C2565" t="s">
        <v>2828</v>
      </c>
      <c r="D2565" t="s">
        <v>15940</v>
      </c>
      <c r="E2565" t="s">
        <v>25</v>
      </c>
      <c r="F2565" s="1">
        <f ca="1">TODAY()-employes3[[#This Row],[DN_ecart]]</f>
        <v>31956</v>
      </c>
      <c r="G2565" t="s">
        <v>15941</v>
      </c>
      <c r="H2565" t="s">
        <v>15942</v>
      </c>
      <c r="I2565" t="s">
        <v>15943</v>
      </c>
      <c r="J2565">
        <v>19</v>
      </c>
      <c r="K2565" t="s">
        <v>15944</v>
      </c>
      <c r="L2565">
        <v>9</v>
      </c>
      <c r="M2565" t="s">
        <v>15945</v>
      </c>
      <c r="N2565" s="1">
        <f ca="1">TODAY()-employes3[[#This Row],[DD_debut]]</f>
        <v>42695</v>
      </c>
      <c r="O2565" s="1">
        <f ca="1">IF(ISBLANK(employes3[[#This Row],[DD_fin]]),DATE(1900,1,1),TODAY()-employes3[[#This Row],[DD_fin]])</f>
        <v>45013</v>
      </c>
      <c r="P2565">
        <v>2</v>
      </c>
      <c r="Q2565">
        <v>29.57</v>
      </c>
      <c r="R2565">
        <v>1</v>
      </c>
      <c r="S2565">
        <v>13619</v>
      </c>
      <c r="T2565">
        <v>2880</v>
      </c>
      <c r="U2565">
        <v>562</v>
      </c>
    </row>
    <row r="2566" spans="1:21" hidden="1">
      <c r="A2566">
        <v>3565</v>
      </c>
      <c r="B2566" t="s">
        <v>341</v>
      </c>
      <c r="C2566" t="s">
        <v>2417</v>
      </c>
      <c r="D2566" t="s">
        <v>15946</v>
      </c>
      <c r="E2566" t="s">
        <v>42</v>
      </c>
      <c r="F2566" s="1">
        <f ca="1">TODAY()-employes3[[#This Row],[DN_ecart]]</f>
        <v>34495</v>
      </c>
      <c r="G2566" t="s">
        <v>15947</v>
      </c>
      <c r="H2566" t="s">
        <v>15948</v>
      </c>
      <c r="I2566" t="s">
        <v>15949</v>
      </c>
      <c r="J2566">
        <v>7</v>
      </c>
      <c r="K2566" t="s">
        <v>15950</v>
      </c>
      <c r="L2566">
        <v>7</v>
      </c>
      <c r="M2566" t="s">
        <v>15951</v>
      </c>
      <c r="N2566" s="1">
        <f ca="1">TODAY()-employes3[[#This Row],[DD_debut]]</f>
        <v>44404</v>
      </c>
      <c r="O2566" s="1">
        <f ca="1">IF(ISBLANK(employes3[[#This Row],[DD_fin]]),DATE(1900,1,1),TODAY()-employes3[[#This Row],[DD_fin]])</f>
        <v>1</v>
      </c>
      <c r="P2566">
        <v>3</v>
      </c>
      <c r="Q2566">
        <v>21.81</v>
      </c>
      <c r="R2566">
        <v>1</v>
      </c>
      <c r="S2566">
        <v>11080</v>
      </c>
      <c r="T2566">
        <v>1171</v>
      </c>
    </row>
    <row r="2567" spans="1:21">
      <c r="A2567">
        <v>3566</v>
      </c>
      <c r="B2567" t="s">
        <v>2694</v>
      </c>
      <c r="C2567" t="s">
        <v>778</v>
      </c>
      <c r="D2567" t="s">
        <v>15952</v>
      </c>
      <c r="E2567" t="s">
        <v>42</v>
      </c>
      <c r="F2567" s="1">
        <f ca="1">TODAY()-employes3[[#This Row],[DN_ecart]]</f>
        <v>34239</v>
      </c>
      <c r="G2567" t="s">
        <v>15953</v>
      </c>
      <c r="H2567" t="s">
        <v>15954</v>
      </c>
      <c r="I2567" t="s">
        <v>15955</v>
      </c>
      <c r="J2567">
        <v>52</v>
      </c>
      <c r="K2567" t="s">
        <v>15956</v>
      </c>
      <c r="L2567">
        <v>10</v>
      </c>
      <c r="M2567" t="s">
        <v>15957</v>
      </c>
      <c r="N2567" s="1">
        <f ca="1">TODAY()-employes3[[#This Row],[DD_debut]]</f>
        <v>41810</v>
      </c>
      <c r="O2567" s="1">
        <f ca="1">IF(ISBLANK(employes3[[#This Row],[DD_fin]]),DATE(1900,1,1),TODAY()-employes3[[#This Row],[DD_fin]])</f>
        <v>1</v>
      </c>
      <c r="P2567">
        <v>6</v>
      </c>
      <c r="Q2567">
        <v>23.78</v>
      </c>
      <c r="R2567">
        <v>1</v>
      </c>
      <c r="S2567">
        <v>11336</v>
      </c>
      <c r="T2567">
        <v>3765</v>
      </c>
    </row>
    <row r="2568" spans="1:21" hidden="1">
      <c r="A2568">
        <v>3567</v>
      </c>
      <c r="B2568" t="s">
        <v>793</v>
      </c>
      <c r="C2568" t="s">
        <v>2828</v>
      </c>
      <c r="D2568" t="s">
        <v>15958</v>
      </c>
      <c r="E2568" t="s">
        <v>25</v>
      </c>
      <c r="F2568" s="1">
        <f ca="1">TODAY()-employes3[[#This Row],[DN_ecart]]</f>
        <v>33883</v>
      </c>
      <c r="G2568" t="s">
        <v>15959</v>
      </c>
      <c r="H2568" t="s">
        <v>15960</v>
      </c>
      <c r="I2568" t="s">
        <v>15961</v>
      </c>
      <c r="J2568">
        <v>23</v>
      </c>
      <c r="K2568" t="s">
        <v>15962</v>
      </c>
      <c r="L2568">
        <v>8</v>
      </c>
      <c r="M2568" t="s">
        <v>15963</v>
      </c>
      <c r="N2568" s="1">
        <f ca="1">TODAY()-employes3[[#This Row],[DD_debut]]</f>
        <v>43164</v>
      </c>
      <c r="O2568" s="1">
        <f ca="1">IF(ISBLANK(employes3[[#This Row],[DD_fin]]),DATE(1900,1,1),TODAY()-employes3[[#This Row],[DD_fin]])</f>
        <v>1</v>
      </c>
      <c r="P2568">
        <v>4</v>
      </c>
      <c r="Q2568">
        <v>25.79</v>
      </c>
      <c r="R2568">
        <v>2</v>
      </c>
      <c r="S2568">
        <v>11692</v>
      </c>
      <c r="T2568">
        <v>2411</v>
      </c>
    </row>
    <row r="2569" spans="1:21" hidden="1">
      <c r="A2569">
        <v>3568</v>
      </c>
      <c r="B2569" t="s">
        <v>349</v>
      </c>
      <c r="C2569" t="s">
        <v>1204</v>
      </c>
      <c r="D2569" t="s">
        <v>15964</v>
      </c>
      <c r="E2569" t="s">
        <v>42</v>
      </c>
      <c r="F2569" s="1">
        <f ca="1">TODAY()-employes3[[#This Row],[DN_ecart]]</f>
        <v>31092</v>
      </c>
      <c r="G2569" t="s">
        <v>15965</v>
      </c>
      <c r="H2569" t="s">
        <v>15966</v>
      </c>
      <c r="I2569" t="s">
        <v>15967</v>
      </c>
      <c r="J2569">
        <v>12</v>
      </c>
      <c r="K2569" t="s">
        <v>15968</v>
      </c>
      <c r="L2569">
        <v>6</v>
      </c>
      <c r="M2569" t="s">
        <v>15969</v>
      </c>
      <c r="N2569" s="1">
        <f ca="1">TODAY()-employes3[[#This Row],[DD_debut]]</f>
        <v>44012</v>
      </c>
      <c r="O2569" s="1">
        <f ca="1">IF(ISBLANK(employes3[[#This Row],[DD_fin]]),DATE(1900,1,1),TODAY()-employes3[[#This Row],[DD_fin]])</f>
        <v>1</v>
      </c>
      <c r="P2569">
        <v>4</v>
      </c>
      <c r="Q2569">
        <v>37.29</v>
      </c>
      <c r="R2569">
        <v>2</v>
      </c>
      <c r="S2569">
        <v>14483</v>
      </c>
      <c r="T2569">
        <v>1563</v>
      </c>
    </row>
    <row r="2570" spans="1:21" hidden="1">
      <c r="A2570">
        <v>3569</v>
      </c>
      <c r="B2570" t="s">
        <v>3961</v>
      </c>
      <c r="C2570" t="s">
        <v>1131</v>
      </c>
      <c r="D2570" t="s">
        <v>15970</v>
      </c>
      <c r="E2570" t="s">
        <v>42</v>
      </c>
      <c r="F2570" s="1">
        <f ca="1">TODAY()-employes3[[#This Row],[DN_ecart]]</f>
        <v>28680</v>
      </c>
      <c r="G2570" t="s">
        <v>15971</v>
      </c>
      <c r="H2570" t="s">
        <v>15972</v>
      </c>
      <c r="I2570" t="s">
        <v>15973</v>
      </c>
      <c r="J2570">
        <v>13</v>
      </c>
      <c r="K2570" t="s">
        <v>15974</v>
      </c>
      <c r="L2570">
        <v>5</v>
      </c>
      <c r="M2570" t="s">
        <v>15975</v>
      </c>
      <c r="N2570" s="1">
        <f ca="1">TODAY()-employes3[[#This Row],[DD_debut]]</f>
        <v>42673</v>
      </c>
      <c r="O2570" s="1">
        <f ca="1">IF(ISBLANK(employes3[[#This Row],[DD_fin]]),DATE(1900,1,1),TODAY()-employes3[[#This Row],[DD_fin]])</f>
        <v>1</v>
      </c>
      <c r="P2570">
        <v>5</v>
      </c>
      <c r="Q2570">
        <v>43.6</v>
      </c>
      <c r="R2570">
        <v>4</v>
      </c>
      <c r="S2570">
        <v>16895</v>
      </c>
      <c r="T2570">
        <v>2902</v>
      </c>
    </row>
    <row r="2571" spans="1:21" hidden="1">
      <c r="A2571">
        <v>3570</v>
      </c>
      <c r="B2571" t="s">
        <v>6649</v>
      </c>
      <c r="C2571" t="s">
        <v>1606</v>
      </c>
      <c r="D2571" t="s">
        <v>15976</v>
      </c>
      <c r="E2571" t="s">
        <v>25</v>
      </c>
      <c r="F2571" s="1">
        <f ca="1">TODAY()-employes3[[#This Row],[DN_ecart]]</f>
        <v>23493</v>
      </c>
      <c r="G2571" t="s">
        <v>15977</v>
      </c>
      <c r="H2571" t="s">
        <v>15978</v>
      </c>
      <c r="I2571" t="s">
        <v>15979</v>
      </c>
      <c r="J2571">
        <v>21</v>
      </c>
      <c r="K2571" t="s">
        <v>15980</v>
      </c>
      <c r="L2571">
        <v>7</v>
      </c>
      <c r="M2571" t="s">
        <v>15981</v>
      </c>
      <c r="N2571" s="1">
        <f ca="1">TODAY()-employes3[[#This Row],[DD_debut]]</f>
        <v>42536</v>
      </c>
      <c r="O2571" s="1">
        <f ca="1">IF(ISBLANK(employes3[[#This Row],[DD_fin]]),DATE(1900,1,1),TODAY()-employes3[[#This Row],[DD_fin]])</f>
        <v>1</v>
      </c>
      <c r="P2571">
        <v>8</v>
      </c>
      <c r="Q2571">
        <v>32.1</v>
      </c>
      <c r="R2571">
        <v>2</v>
      </c>
      <c r="S2571">
        <v>22082</v>
      </c>
      <c r="T2571">
        <v>3039</v>
      </c>
    </row>
    <row r="2572" spans="1:21" hidden="1">
      <c r="A2572">
        <v>3571</v>
      </c>
      <c r="B2572" t="s">
        <v>5141</v>
      </c>
      <c r="C2572" t="s">
        <v>205</v>
      </c>
      <c r="D2572" t="s">
        <v>15982</v>
      </c>
      <c r="E2572" t="s">
        <v>42</v>
      </c>
      <c r="F2572" s="1">
        <f ca="1">TODAY()-employes3[[#This Row],[DN_ecart]]</f>
        <v>31786</v>
      </c>
      <c r="G2572" t="s">
        <v>15983</v>
      </c>
      <c r="H2572" t="s">
        <v>15984</v>
      </c>
      <c r="I2572" t="s">
        <v>15985</v>
      </c>
      <c r="J2572">
        <v>9</v>
      </c>
      <c r="K2572" t="s">
        <v>15986</v>
      </c>
      <c r="L2572">
        <v>8</v>
      </c>
      <c r="M2572" t="s">
        <v>15987</v>
      </c>
      <c r="N2572" s="1">
        <f ca="1">TODAY()-employes3[[#This Row],[DD_debut]]</f>
        <v>41080</v>
      </c>
      <c r="O2572" s="1">
        <f ca="1">IF(ISBLANK(employes3[[#This Row],[DD_fin]]),DATE(1900,1,1),TODAY()-employes3[[#This Row],[DD_fin]])</f>
        <v>1</v>
      </c>
      <c r="P2572">
        <v>3</v>
      </c>
      <c r="Q2572">
        <v>28.2</v>
      </c>
      <c r="R2572">
        <v>2</v>
      </c>
      <c r="S2572">
        <v>13789</v>
      </c>
      <c r="T2572">
        <v>4495</v>
      </c>
    </row>
    <row r="2573" spans="1:21" hidden="1">
      <c r="A2573">
        <v>3572</v>
      </c>
      <c r="B2573" t="s">
        <v>48</v>
      </c>
      <c r="C2573" t="s">
        <v>824</v>
      </c>
      <c r="D2573" t="s">
        <v>15988</v>
      </c>
      <c r="E2573" t="s">
        <v>25</v>
      </c>
      <c r="F2573" s="1">
        <f ca="1">TODAY()-employes3[[#This Row],[DN_ecart]]</f>
        <v>32566</v>
      </c>
      <c r="G2573" t="s">
        <v>15989</v>
      </c>
      <c r="H2573" t="s">
        <v>15990</v>
      </c>
      <c r="I2573" t="s">
        <v>15991</v>
      </c>
      <c r="J2573">
        <v>30</v>
      </c>
      <c r="K2573" t="s">
        <v>15992</v>
      </c>
      <c r="L2573">
        <v>9</v>
      </c>
      <c r="M2573" t="s">
        <v>15993</v>
      </c>
      <c r="N2573" s="1">
        <f ca="1">TODAY()-employes3[[#This Row],[DD_debut]]</f>
        <v>44378</v>
      </c>
      <c r="O2573" s="1">
        <f ca="1">IF(ISBLANK(employes3[[#This Row],[DD_fin]]),DATE(1900,1,1),TODAY()-employes3[[#This Row],[DD_fin]])</f>
        <v>1</v>
      </c>
      <c r="P2573">
        <v>3</v>
      </c>
      <c r="Q2573">
        <v>34.6</v>
      </c>
      <c r="R2573">
        <v>2</v>
      </c>
      <c r="S2573">
        <v>13009</v>
      </c>
      <c r="T2573">
        <v>1197</v>
      </c>
    </row>
    <row r="2574" spans="1:21">
      <c r="A2574">
        <v>3573</v>
      </c>
      <c r="B2574" t="s">
        <v>1653</v>
      </c>
      <c r="C2574" t="s">
        <v>2522</v>
      </c>
      <c r="D2574" t="s">
        <v>15994</v>
      </c>
      <c r="E2574" t="s">
        <v>42</v>
      </c>
      <c r="F2574" s="1">
        <f ca="1">TODAY()-employes3[[#This Row],[DN_ecart]]</f>
        <v>34018</v>
      </c>
      <c r="G2574" t="s">
        <v>15995</v>
      </c>
      <c r="H2574" t="s">
        <v>15996</v>
      </c>
      <c r="I2574" t="s">
        <v>15997</v>
      </c>
      <c r="J2574">
        <v>32</v>
      </c>
      <c r="K2574" t="s">
        <v>15998</v>
      </c>
      <c r="L2574">
        <v>7</v>
      </c>
      <c r="M2574" t="s">
        <v>15999</v>
      </c>
      <c r="N2574" s="1">
        <f ca="1">TODAY()-employes3[[#This Row],[DD_debut]]</f>
        <v>41786</v>
      </c>
      <c r="O2574" s="1">
        <f ca="1">IF(ISBLANK(employes3[[#This Row],[DD_fin]]),DATE(1900,1,1),TODAY()-employes3[[#This Row],[DD_fin]])</f>
        <v>1</v>
      </c>
      <c r="P2574">
        <v>5</v>
      </c>
      <c r="Q2574">
        <v>41.1</v>
      </c>
      <c r="R2574">
        <v>4</v>
      </c>
      <c r="S2574">
        <v>11557</v>
      </c>
      <c r="T2574">
        <v>3789</v>
      </c>
    </row>
    <row r="2575" spans="1:21" hidden="1">
      <c r="A2575">
        <v>3574</v>
      </c>
      <c r="B2575" t="s">
        <v>1525</v>
      </c>
      <c r="C2575" t="s">
        <v>721</v>
      </c>
      <c r="D2575" t="s">
        <v>16000</v>
      </c>
      <c r="E2575" t="s">
        <v>42</v>
      </c>
      <c r="F2575" s="1">
        <f ca="1">TODAY()-employes3[[#This Row],[DN_ecart]]</f>
        <v>32798</v>
      </c>
      <c r="G2575" t="s">
        <v>16001</v>
      </c>
      <c r="H2575" t="s">
        <v>16002</v>
      </c>
      <c r="I2575" t="s">
        <v>4218</v>
      </c>
      <c r="J2575">
        <v>51</v>
      </c>
      <c r="K2575" t="s">
        <v>16003</v>
      </c>
      <c r="L2575">
        <v>8</v>
      </c>
      <c r="M2575" t="s">
        <v>16004</v>
      </c>
      <c r="N2575" s="1">
        <f ca="1">TODAY()-employes3[[#This Row],[DD_debut]]</f>
        <v>43343</v>
      </c>
      <c r="O2575" s="1">
        <f ca="1">IF(ISBLANK(employes3[[#This Row],[DD_fin]]),DATE(1900,1,1),TODAY()-employes3[[#This Row],[DD_fin]])</f>
        <v>1</v>
      </c>
      <c r="P2575">
        <v>2</v>
      </c>
      <c r="Q2575">
        <v>39.14</v>
      </c>
      <c r="R2575">
        <v>1</v>
      </c>
      <c r="S2575">
        <v>12777</v>
      </c>
      <c r="T2575">
        <v>2232</v>
      </c>
    </row>
    <row r="2576" spans="1:21" hidden="1">
      <c r="A2576">
        <v>3575</v>
      </c>
      <c r="B2576" t="s">
        <v>682</v>
      </c>
      <c r="C2576" t="s">
        <v>1071</v>
      </c>
      <c r="D2576" t="s">
        <v>16005</v>
      </c>
      <c r="E2576" t="s">
        <v>42</v>
      </c>
      <c r="F2576" s="1">
        <f ca="1">TODAY()-employes3[[#This Row],[DN_ecart]]</f>
        <v>22279</v>
      </c>
      <c r="G2576" t="s">
        <v>16006</v>
      </c>
      <c r="H2576" t="s">
        <v>16007</v>
      </c>
      <c r="I2576" t="s">
        <v>16008</v>
      </c>
      <c r="J2576">
        <v>3</v>
      </c>
      <c r="K2576" t="s">
        <v>16009</v>
      </c>
      <c r="L2576">
        <v>6</v>
      </c>
      <c r="M2576" t="s">
        <v>16010</v>
      </c>
      <c r="N2576" s="1">
        <f ca="1">TODAY()-employes3[[#This Row],[DD_debut]]</f>
        <v>42061</v>
      </c>
      <c r="O2576" s="1">
        <f ca="1">IF(ISBLANK(employes3[[#This Row],[DD_fin]]),DATE(1900,1,1),TODAY()-employes3[[#This Row],[DD_fin]])</f>
        <v>1</v>
      </c>
      <c r="P2576">
        <v>2</v>
      </c>
      <c r="Q2576">
        <v>29.81</v>
      </c>
      <c r="R2576">
        <v>1</v>
      </c>
      <c r="S2576">
        <v>23296</v>
      </c>
      <c r="T2576">
        <v>3514</v>
      </c>
    </row>
    <row r="2577" spans="1:21" hidden="1">
      <c r="A2577">
        <v>3576</v>
      </c>
      <c r="B2577" t="s">
        <v>196</v>
      </c>
      <c r="C2577" t="s">
        <v>2417</v>
      </c>
      <c r="D2577" t="s">
        <v>16011</v>
      </c>
      <c r="E2577" t="s">
        <v>42</v>
      </c>
      <c r="F2577" s="1">
        <f ca="1">TODAY()-employes3[[#This Row],[DN_ecart]]</f>
        <v>31520</v>
      </c>
      <c r="G2577" t="s">
        <v>16012</v>
      </c>
      <c r="H2577" t="s">
        <v>16013</v>
      </c>
      <c r="I2577" t="s">
        <v>16014</v>
      </c>
      <c r="J2577">
        <v>20</v>
      </c>
      <c r="K2577" t="s">
        <v>16015</v>
      </c>
      <c r="L2577">
        <v>8</v>
      </c>
      <c r="M2577" t="s">
        <v>16016</v>
      </c>
      <c r="N2577" s="1">
        <f ca="1">TODAY()-employes3[[#This Row],[DD_debut]]</f>
        <v>45565</v>
      </c>
      <c r="O2577" s="1">
        <f ca="1">IF(ISBLANK(employes3[[#This Row],[DD_fin]]),DATE(1900,1,1),TODAY()-employes3[[#This Row],[DD_fin]])</f>
        <v>1</v>
      </c>
      <c r="P2577">
        <v>2</v>
      </c>
      <c r="Q2577">
        <v>40.85</v>
      </c>
      <c r="R2577">
        <v>3</v>
      </c>
      <c r="S2577">
        <v>14055</v>
      </c>
      <c r="T2577">
        <v>10</v>
      </c>
    </row>
    <row r="2578" spans="1:21" hidden="1">
      <c r="A2578">
        <v>3577</v>
      </c>
      <c r="B2578" t="s">
        <v>419</v>
      </c>
      <c r="C2578" t="s">
        <v>1295</v>
      </c>
      <c r="D2578" t="s">
        <v>16017</v>
      </c>
      <c r="E2578" t="s">
        <v>25</v>
      </c>
      <c r="F2578" s="1">
        <f ca="1">TODAY()-employes3[[#This Row],[DN_ecart]]</f>
        <v>23897</v>
      </c>
      <c r="G2578" t="s">
        <v>16018</v>
      </c>
      <c r="H2578" t="s">
        <v>16019</v>
      </c>
      <c r="I2578" t="s">
        <v>16020</v>
      </c>
      <c r="J2578">
        <v>16</v>
      </c>
      <c r="K2578" t="s">
        <v>16021</v>
      </c>
      <c r="L2578">
        <v>9</v>
      </c>
      <c r="M2578" t="s">
        <v>16022</v>
      </c>
      <c r="N2578" s="1">
        <f ca="1">TODAY()-employes3[[#This Row],[DD_debut]]</f>
        <v>44284</v>
      </c>
      <c r="O2578" s="1">
        <f ca="1">IF(ISBLANK(employes3[[#This Row],[DD_fin]]),DATE(1900,1,1),TODAY()-employes3[[#This Row],[DD_fin]])</f>
        <v>1</v>
      </c>
      <c r="P2578">
        <v>3</v>
      </c>
      <c r="Q2578">
        <v>38.89</v>
      </c>
      <c r="R2578">
        <v>1</v>
      </c>
      <c r="S2578">
        <v>21678</v>
      </c>
      <c r="T2578">
        <v>1291</v>
      </c>
    </row>
    <row r="2579" spans="1:21" hidden="1">
      <c r="A2579">
        <v>3578</v>
      </c>
      <c r="B2579" t="s">
        <v>2088</v>
      </c>
      <c r="C2579" t="s">
        <v>578</v>
      </c>
      <c r="D2579" t="s">
        <v>16023</v>
      </c>
      <c r="E2579" t="s">
        <v>42</v>
      </c>
      <c r="F2579" s="1">
        <f ca="1">TODAY()-employes3[[#This Row],[DN_ecart]]</f>
        <v>23695</v>
      </c>
      <c r="G2579" t="s">
        <v>16024</v>
      </c>
      <c r="H2579" t="s">
        <v>16025</v>
      </c>
      <c r="I2579" t="s">
        <v>16026</v>
      </c>
      <c r="J2579">
        <v>69</v>
      </c>
      <c r="K2579" t="s">
        <v>16027</v>
      </c>
      <c r="L2579">
        <v>5</v>
      </c>
      <c r="M2579" t="s">
        <v>16028</v>
      </c>
      <c r="N2579" s="1">
        <f ca="1">TODAY()-employes3[[#This Row],[DD_debut]]</f>
        <v>45422</v>
      </c>
      <c r="O2579" s="1">
        <f ca="1">IF(ISBLANK(employes3[[#This Row],[DD_fin]]),DATE(1900,1,1),TODAY()-employes3[[#This Row],[DD_fin]])</f>
        <v>1</v>
      </c>
      <c r="P2579">
        <v>4</v>
      </c>
      <c r="Q2579">
        <v>30.75</v>
      </c>
      <c r="R2579">
        <v>1</v>
      </c>
      <c r="S2579">
        <v>21880</v>
      </c>
      <c r="T2579">
        <v>153</v>
      </c>
    </row>
    <row r="2580" spans="1:21" hidden="1">
      <c r="A2580">
        <v>3579</v>
      </c>
      <c r="B2580" t="s">
        <v>6649</v>
      </c>
      <c r="C2580" t="s">
        <v>3898</v>
      </c>
      <c r="D2580" t="s">
        <v>16029</v>
      </c>
      <c r="E2580" t="s">
        <v>25</v>
      </c>
      <c r="F2580" s="1">
        <f ca="1">TODAY()-employes3[[#This Row],[DN_ecart]]</f>
        <v>30400</v>
      </c>
      <c r="G2580" t="s">
        <v>16030</v>
      </c>
      <c r="H2580" t="s">
        <v>16031</v>
      </c>
      <c r="I2580" t="s">
        <v>16032</v>
      </c>
      <c r="J2580">
        <v>15</v>
      </c>
      <c r="K2580" t="s">
        <v>16033</v>
      </c>
      <c r="L2580">
        <v>9</v>
      </c>
      <c r="M2580" t="s">
        <v>16034</v>
      </c>
      <c r="N2580" s="1">
        <f ca="1">TODAY()-employes3[[#This Row],[DD_debut]]</f>
        <v>41610</v>
      </c>
      <c r="O2580" s="1">
        <f ca="1">IF(ISBLANK(employes3[[#This Row],[DD_fin]]),DATE(1900,1,1),TODAY()-employes3[[#This Row],[DD_fin]])</f>
        <v>1</v>
      </c>
      <c r="P2580">
        <v>5</v>
      </c>
      <c r="Q2580">
        <v>22.92</v>
      </c>
      <c r="R2580">
        <v>1</v>
      </c>
      <c r="S2580">
        <v>15175</v>
      </c>
      <c r="T2580">
        <v>3965</v>
      </c>
    </row>
    <row r="2581" spans="1:21" hidden="1">
      <c r="A2581">
        <v>3580</v>
      </c>
      <c r="B2581" t="s">
        <v>56</v>
      </c>
      <c r="C2581" t="s">
        <v>65</v>
      </c>
      <c r="D2581" t="s">
        <v>16035</v>
      </c>
      <c r="E2581" t="s">
        <v>25</v>
      </c>
      <c r="F2581" s="1">
        <f ca="1">TODAY()-employes3[[#This Row],[DN_ecart]]</f>
        <v>33509</v>
      </c>
      <c r="G2581" t="s">
        <v>16036</v>
      </c>
      <c r="H2581" t="s">
        <v>16037</v>
      </c>
      <c r="I2581" t="s">
        <v>16038</v>
      </c>
      <c r="J2581">
        <v>6</v>
      </c>
      <c r="K2581" t="s">
        <v>16039</v>
      </c>
      <c r="L2581">
        <v>7</v>
      </c>
      <c r="M2581" t="s">
        <v>16040</v>
      </c>
      <c r="N2581" s="1">
        <f ca="1">TODAY()-employes3[[#This Row],[DD_debut]]</f>
        <v>43848</v>
      </c>
      <c r="O2581" s="1">
        <f ca="1">IF(ISBLANK(employes3[[#This Row],[DD_fin]]),DATE(1900,1,1),TODAY()-employes3[[#This Row],[DD_fin]])</f>
        <v>1</v>
      </c>
      <c r="P2581">
        <v>4</v>
      </c>
      <c r="Q2581">
        <v>27.43</v>
      </c>
      <c r="R2581">
        <v>1</v>
      </c>
      <c r="S2581">
        <v>12066</v>
      </c>
      <c r="T2581">
        <v>1727</v>
      </c>
    </row>
    <row r="2582" spans="1:21" hidden="1">
      <c r="A2582">
        <v>3581</v>
      </c>
      <c r="B2582" t="s">
        <v>1109</v>
      </c>
      <c r="C2582" t="s">
        <v>1347</v>
      </c>
      <c r="D2582" t="s">
        <v>16041</v>
      </c>
      <c r="E2582" t="s">
        <v>25</v>
      </c>
      <c r="F2582" s="1">
        <f ca="1">TODAY()-employes3[[#This Row],[DN_ecart]]</f>
        <v>31273</v>
      </c>
      <c r="G2582" t="s">
        <v>16042</v>
      </c>
      <c r="H2582" t="s">
        <v>16043</v>
      </c>
      <c r="I2582" t="s">
        <v>16044</v>
      </c>
      <c r="J2582">
        <v>9</v>
      </c>
      <c r="K2582" t="s">
        <v>16045</v>
      </c>
      <c r="L2582">
        <v>5</v>
      </c>
      <c r="M2582" t="s">
        <v>16046</v>
      </c>
      <c r="N2582" s="1">
        <f ca="1">TODAY()-employes3[[#This Row],[DD_debut]]</f>
        <v>42905</v>
      </c>
      <c r="O2582" s="1">
        <f ca="1">IF(ISBLANK(employes3[[#This Row],[DD_fin]]),DATE(1900,1,1),TODAY()-employes3[[#This Row],[DD_fin]])</f>
        <v>1</v>
      </c>
      <c r="P2582">
        <v>4</v>
      </c>
      <c r="Q2582">
        <v>27.94</v>
      </c>
      <c r="R2582">
        <v>3</v>
      </c>
      <c r="S2582">
        <v>14302</v>
      </c>
      <c r="T2582">
        <v>2670</v>
      </c>
    </row>
    <row r="2583" spans="1:21" hidden="1">
      <c r="A2583">
        <v>3582</v>
      </c>
      <c r="B2583" t="s">
        <v>934</v>
      </c>
      <c r="C2583" t="s">
        <v>57</v>
      </c>
      <c r="D2583" t="s">
        <v>16047</v>
      </c>
      <c r="E2583" t="s">
        <v>25</v>
      </c>
      <c r="F2583" s="1">
        <f ca="1">TODAY()-employes3[[#This Row],[DN_ecart]]</f>
        <v>34130</v>
      </c>
      <c r="G2583" t="s">
        <v>16048</v>
      </c>
      <c r="H2583" t="s">
        <v>16049</v>
      </c>
      <c r="I2583" t="s">
        <v>16050</v>
      </c>
      <c r="J2583">
        <v>19</v>
      </c>
      <c r="K2583" t="s">
        <v>16051</v>
      </c>
      <c r="L2583">
        <v>8</v>
      </c>
      <c r="M2583" t="s">
        <v>16052</v>
      </c>
      <c r="N2583" s="1">
        <f ca="1">TODAY()-employes3[[#This Row],[DD_debut]]</f>
        <v>44590</v>
      </c>
      <c r="O2583" s="1">
        <f ca="1">IF(ISBLANK(employes3[[#This Row],[DD_fin]]),DATE(1900,1,1),TODAY()-employes3[[#This Row],[DD_fin]])</f>
        <v>1</v>
      </c>
      <c r="P2583">
        <v>2</v>
      </c>
      <c r="Q2583">
        <v>38.96</v>
      </c>
      <c r="R2583">
        <v>1</v>
      </c>
      <c r="S2583">
        <v>11445</v>
      </c>
      <c r="T2583">
        <v>985</v>
      </c>
    </row>
    <row r="2584" spans="1:21" hidden="1">
      <c r="A2584">
        <v>3583</v>
      </c>
      <c r="B2584" t="s">
        <v>4872</v>
      </c>
      <c r="C2584" t="s">
        <v>80</v>
      </c>
      <c r="D2584" t="s">
        <v>16053</v>
      </c>
      <c r="E2584" t="s">
        <v>42</v>
      </c>
      <c r="F2584" s="1">
        <f ca="1">TODAY()-employes3[[#This Row],[DN_ecart]]</f>
        <v>36402</v>
      </c>
      <c r="G2584" t="s">
        <v>16054</v>
      </c>
      <c r="H2584" t="s">
        <v>16055</v>
      </c>
      <c r="I2584" t="s">
        <v>16056</v>
      </c>
      <c r="J2584">
        <v>25</v>
      </c>
      <c r="K2584" t="s">
        <v>16057</v>
      </c>
      <c r="L2584">
        <v>8</v>
      </c>
      <c r="M2584" t="s">
        <v>16058</v>
      </c>
      <c r="N2584" s="1">
        <f ca="1">TODAY()-employes3[[#This Row],[DD_debut]]</f>
        <v>42995</v>
      </c>
      <c r="O2584" s="1">
        <f ca="1">IF(ISBLANK(employes3[[#This Row],[DD_fin]]),DATE(1900,1,1),TODAY()-employes3[[#This Row],[DD_fin]])</f>
        <v>44974</v>
      </c>
      <c r="P2584">
        <v>5</v>
      </c>
      <c r="Q2584">
        <v>14.69</v>
      </c>
      <c r="R2584">
        <v>1</v>
      </c>
      <c r="S2584">
        <v>9173</v>
      </c>
      <c r="T2584">
        <v>2580</v>
      </c>
      <c r="U2584">
        <v>601</v>
      </c>
    </row>
    <row r="2585" spans="1:21">
      <c r="A2585">
        <v>3584</v>
      </c>
      <c r="B2585" t="s">
        <v>548</v>
      </c>
      <c r="C2585" t="s">
        <v>991</v>
      </c>
      <c r="D2585" t="s">
        <v>16059</v>
      </c>
      <c r="E2585" t="s">
        <v>42</v>
      </c>
      <c r="F2585" s="1">
        <f ca="1">TODAY()-employes3[[#This Row],[DN_ecart]]</f>
        <v>33100</v>
      </c>
      <c r="G2585" t="s">
        <v>16060</v>
      </c>
      <c r="H2585" t="s">
        <v>16061</v>
      </c>
      <c r="I2585" t="s">
        <v>16062</v>
      </c>
      <c r="J2585">
        <v>58</v>
      </c>
      <c r="K2585" t="s">
        <v>16063</v>
      </c>
      <c r="L2585">
        <v>7</v>
      </c>
      <c r="M2585" t="s">
        <v>16064</v>
      </c>
      <c r="N2585" s="1">
        <f ca="1">TODAY()-employes3[[#This Row],[DD_debut]]</f>
        <v>41979</v>
      </c>
      <c r="O2585" s="1">
        <f ca="1">IF(ISBLANK(employes3[[#This Row],[DD_fin]]),DATE(1900,1,1),TODAY()-employes3[[#This Row],[DD_fin]])</f>
        <v>1</v>
      </c>
      <c r="P2585">
        <v>8</v>
      </c>
      <c r="Q2585">
        <v>36.630000000000003</v>
      </c>
      <c r="R2585">
        <v>1</v>
      </c>
      <c r="S2585">
        <v>12475</v>
      </c>
      <c r="T2585">
        <v>3596</v>
      </c>
    </row>
    <row r="2586" spans="1:21" hidden="1">
      <c r="A2586">
        <v>3585</v>
      </c>
      <c r="B2586" t="s">
        <v>389</v>
      </c>
      <c r="C2586" t="s">
        <v>1272</v>
      </c>
      <c r="D2586" t="s">
        <v>16065</v>
      </c>
      <c r="E2586" t="s">
        <v>25</v>
      </c>
      <c r="F2586" s="1">
        <f ca="1">TODAY()-employes3[[#This Row],[DN_ecart]]</f>
        <v>35176</v>
      </c>
      <c r="G2586" t="s">
        <v>16066</v>
      </c>
      <c r="H2586" t="s">
        <v>16067</v>
      </c>
      <c r="I2586" t="s">
        <v>16068</v>
      </c>
      <c r="J2586">
        <v>14</v>
      </c>
      <c r="K2586" t="s">
        <v>16069</v>
      </c>
      <c r="L2586">
        <v>10</v>
      </c>
      <c r="M2586" t="s">
        <v>16070</v>
      </c>
      <c r="N2586" s="1">
        <f ca="1">TODAY()-employes3[[#This Row],[DD_debut]]</f>
        <v>43368</v>
      </c>
      <c r="O2586" s="1">
        <f ca="1">IF(ISBLANK(employes3[[#This Row],[DD_fin]]),DATE(1900,1,1),TODAY()-employes3[[#This Row],[DD_fin]])</f>
        <v>1</v>
      </c>
      <c r="P2586">
        <v>4</v>
      </c>
      <c r="Q2586">
        <v>23.82</v>
      </c>
      <c r="R2586">
        <v>1</v>
      </c>
      <c r="S2586">
        <v>10399</v>
      </c>
      <c r="T2586">
        <v>2207</v>
      </c>
    </row>
    <row r="2587" spans="1:21" hidden="1">
      <c r="A2587">
        <v>3586</v>
      </c>
      <c r="B2587" t="s">
        <v>5928</v>
      </c>
      <c r="C2587" t="s">
        <v>1440</v>
      </c>
      <c r="D2587" t="s">
        <v>16071</v>
      </c>
      <c r="E2587" t="s">
        <v>42</v>
      </c>
      <c r="F2587" s="1">
        <f ca="1">TODAY()-employes3[[#This Row],[DN_ecart]]</f>
        <v>31523</v>
      </c>
      <c r="G2587" t="s">
        <v>16072</v>
      </c>
      <c r="H2587" t="s">
        <v>16073</v>
      </c>
      <c r="I2587" t="s">
        <v>16074</v>
      </c>
      <c r="J2587">
        <v>21</v>
      </c>
      <c r="K2587" t="s">
        <v>16075</v>
      </c>
      <c r="L2587">
        <v>9</v>
      </c>
      <c r="M2587" t="s">
        <v>16076</v>
      </c>
      <c r="N2587" s="1">
        <f ca="1">TODAY()-employes3[[#This Row],[DD_debut]]</f>
        <v>44272</v>
      </c>
      <c r="O2587" s="1">
        <f ca="1">IF(ISBLANK(employes3[[#This Row],[DD_fin]]),DATE(1900,1,1),TODAY()-employes3[[#This Row],[DD_fin]])</f>
        <v>1</v>
      </c>
      <c r="P2587">
        <v>2</v>
      </c>
      <c r="Q2587">
        <v>26.63</v>
      </c>
      <c r="R2587">
        <v>1</v>
      </c>
      <c r="S2587">
        <v>14052</v>
      </c>
      <c r="T2587">
        <v>1303</v>
      </c>
    </row>
    <row r="2588" spans="1:21" hidden="1">
      <c r="A2588">
        <v>3587</v>
      </c>
      <c r="B2588" t="s">
        <v>235</v>
      </c>
      <c r="C2588" t="s">
        <v>1272</v>
      </c>
      <c r="D2588" t="s">
        <v>16077</v>
      </c>
      <c r="E2588" t="s">
        <v>25</v>
      </c>
      <c r="F2588" s="1">
        <f ca="1">TODAY()-employes3[[#This Row],[DN_ecart]]</f>
        <v>26111</v>
      </c>
      <c r="G2588" t="s">
        <v>16078</v>
      </c>
      <c r="H2588" t="s">
        <v>16079</v>
      </c>
      <c r="I2588" t="s">
        <v>8129</v>
      </c>
      <c r="J2588">
        <v>10</v>
      </c>
      <c r="K2588" t="s">
        <v>16080</v>
      </c>
      <c r="L2588">
        <v>6</v>
      </c>
      <c r="M2588" t="s">
        <v>16081</v>
      </c>
      <c r="N2588" s="1">
        <f ca="1">TODAY()-employes3[[#This Row],[DD_debut]]</f>
        <v>43858</v>
      </c>
      <c r="O2588" s="1">
        <f ca="1">IF(ISBLANK(employes3[[#This Row],[DD_fin]]),DATE(1900,1,1),TODAY()-employes3[[#This Row],[DD_fin]])</f>
        <v>1</v>
      </c>
      <c r="P2588">
        <v>5</v>
      </c>
      <c r="Q2588">
        <v>21.8</v>
      </c>
      <c r="R2588">
        <v>1</v>
      </c>
      <c r="S2588">
        <v>19464</v>
      </c>
      <c r="T2588">
        <v>1717</v>
      </c>
    </row>
    <row r="2589" spans="1:21" hidden="1">
      <c r="A2589">
        <v>3588</v>
      </c>
      <c r="B2589" t="s">
        <v>212</v>
      </c>
      <c r="C2589" t="s">
        <v>435</v>
      </c>
      <c r="D2589" t="s">
        <v>16082</v>
      </c>
      <c r="E2589" t="s">
        <v>25</v>
      </c>
      <c r="F2589" s="1">
        <f ca="1">TODAY()-employes3[[#This Row],[DN_ecart]]</f>
        <v>37791</v>
      </c>
      <c r="G2589" t="s">
        <v>16083</v>
      </c>
      <c r="H2589" t="s">
        <v>16084</v>
      </c>
      <c r="I2589" t="s">
        <v>16085</v>
      </c>
      <c r="J2589">
        <v>10</v>
      </c>
      <c r="K2589" t="s">
        <v>16086</v>
      </c>
      <c r="L2589">
        <v>6</v>
      </c>
      <c r="M2589" t="s">
        <v>16087</v>
      </c>
      <c r="N2589" s="1">
        <f ca="1">TODAY()-employes3[[#This Row],[DD_debut]]</f>
        <v>40587</v>
      </c>
      <c r="O2589" s="1">
        <f ca="1">IF(ISBLANK(employes3[[#This Row],[DD_fin]]),DATE(1900,1,1),TODAY()-employes3[[#This Row],[DD_fin]])</f>
        <v>1</v>
      </c>
      <c r="P2589">
        <v>5</v>
      </c>
      <c r="Q2589">
        <v>30.17</v>
      </c>
      <c r="R2589">
        <v>1</v>
      </c>
      <c r="S2589">
        <v>7784</v>
      </c>
      <c r="T2589">
        <v>4988</v>
      </c>
    </row>
    <row r="2590" spans="1:21" hidden="1">
      <c r="A2590">
        <v>3589</v>
      </c>
      <c r="B2590" t="s">
        <v>4810</v>
      </c>
      <c r="C2590" t="s">
        <v>4098</v>
      </c>
      <c r="D2590" t="s">
        <v>16088</v>
      </c>
      <c r="E2590" t="s">
        <v>25</v>
      </c>
      <c r="F2590" s="1">
        <f ca="1">TODAY()-employes3[[#This Row],[DN_ecart]]</f>
        <v>30675</v>
      </c>
      <c r="G2590" t="s">
        <v>16089</v>
      </c>
      <c r="H2590" t="s">
        <v>16090</v>
      </c>
      <c r="I2590" t="s">
        <v>16091</v>
      </c>
      <c r="J2590">
        <v>27</v>
      </c>
      <c r="K2590" t="s">
        <v>16092</v>
      </c>
      <c r="L2590">
        <v>8</v>
      </c>
      <c r="M2590" t="s">
        <v>16093</v>
      </c>
      <c r="N2590" s="1">
        <f ca="1">TODAY()-employes3[[#This Row],[DD_debut]]</f>
        <v>42969</v>
      </c>
      <c r="O2590" s="1">
        <f ca="1">IF(ISBLANK(employes3[[#This Row],[DD_fin]]),DATE(1900,1,1),TODAY()-employes3[[#This Row],[DD_fin]])</f>
        <v>1</v>
      </c>
      <c r="P2590">
        <v>4</v>
      </c>
      <c r="Q2590">
        <v>30.9</v>
      </c>
      <c r="R2590">
        <v>1</v>
      </c>
      <c r="S2590">
        <v>14900</v>
      </c>
      <c r="T2590">
        <v>2606</v>
      </c>
    </row>
    <row r="2591" spans="1:21" hidden="1">
      <c r="A2591">
        <v>3590</v>
      </c>
      <c r="B2591" t="s">
        <v>6038</v>
      </c>
      <c r="C2591" t="s">
        <v>2918</v>
      </c>
      <c r="D2591" t="s">
        <v>16094</v>
      </c>
      <c r="E2591" t="s">
        <v>25</v>
      </c>
      <c r="F2591" s="1">
        <f ca="1">TODAY()-employes3[[#This Row],[DN_ecart]]</f>
        <v>33620</v>
      </c>
      <c r="G2591" t="s">
        <v>16095</v>
      </c>
      <c r="H2591" t="s">
        <v>16096</v>
      </c>
      <c r="I2591" t="s">
        <v>16097</v>
      </c>
      <c r="J2591">
        <v>45</v>
      </c>
      <c r="K2591" t="s">
        <v>16098</v>
      </c>
      <c r="L2591">
        <v>7</v>
      </c>
      <c r="M2591" t="s">
        <v>16099</v>
      </c>
      <c r="N2591" s="1">
        <f ca="1">TODAY()-employes3[[#This Row],[DD_debut]]</f>
        <v>45306</v>
      </c>
      <c r="O2591" s="1">
        <f ca="1">IF(ISBLANK(employes3[[#This Row],[DD_fin]]),DATE(1900,1,1),TODAY()-employes3[[#This Row],[DD_fin]])</f>
        <v>45377</v>
      </c>
      <c r="P2591">
        <v>3</v>
      </c>
      <c r="Q2591">
        <v>32.520000000000003</v>
      </c>
      <c r="R2591">
        <v>1</v>
      </c>
      <c r="S2591">
        <v>11955</v>
      </c>
      <c r="T2591">
        <v>269</v>
      </c>
      <c r="U2591">
        <v>198</v>
      </c>
    </row>
    <row r="2592" spans="1:21">
      <c r="A2592">
        <v>3591</v>
      </c>
      <c r="B2592" t="s">
        <v>793</v>
      </c>
      <c r="C2592" t="s">
        <v>1633</v>
      </c>
      <c r="D2592" t="s">
        <v>16100</v>
      </c>
      <c r="E2592" t="s">
        <v>42</v>
      </c>
      <c r="F2592" s="1">
        <f ca="1">TODAY()-employes3[[#This Row],[DN_ecart]]</f>
        <v>30039</v>
      </c>
      <c r="G2592" t="s">
        <v>16101</v>
      </c>
      <c r="H2592" t="s">
        <v>16102</v>
      </c>
      <c r="I2592" t="s">
        <v>16103</v>
      </c>
      <c r="J2592">
        <v>75</v>
      </c>
      <c r="K2592" t="s">
        <v>16104</v>
      </c>
      <c r="L2592">
        <v>7</v>
      </c>
      <c r="M2592" t="s">
        <v>16105</v>
      </c>
      <c r="N2592" s="1">
        <f ca="1">TODAY()-employes3[[#This Row],[DD_debut]]</f>
        <v>41672</v>
      </c>
      <c r="O2592" s="1">
        <f ca="1">IF(ISBLANK(employes3[[#This Row],[DD_fin]]),DATE(1900,1,1),TODAY()-employes3[[#This Row],[DD_fin]])</f>
        <v>1</v>
      </c>
      <c r="P2592">
        <v>6</v>
      </c>
      <c r="Q2592">
        <v>38.08</v>
      </c>
      <c r="R2592">
        <v>1</v>
      </c>
      <c r="S2592">
        <v>15536</v>
      </c>
      <c r="T2592">
        <v>3903</v>
      </c>
    </row>
    <row r="2593" spans="1:21" hidden="1">
      <c r="A2593">
        <v>3592</v>
      </c>
      <c r="B2593" t="s">
        <v>15242</v>
      </c>
      <c r="C2593" t="s">
        <v>2911</v>
      </c>
      <c r="D2593" t="s">
        <v>16106</v>
      </c>
      <c r="E2593" t="s">
        <v>25</v>
      </c>
      <c r="F2593" s="1">
        <f ca="1">TODAY()-employes3[[#This Row],[DN_ecart]]</f>
        <v>33759</v>
      </c>
      <c r="G2593" t="s">
        <v>16107</v>
      </c>
      <c r="H2593" t="s">
        <v>16108</v>
      </c>
      <c r="I2593" t="s">
        <v>16109</v>
      </c>
      <c r="J2593">
        <v>15</v>
      </c>
      <c r="K2593" t="s">
        <v>16110</v>
      </c>
      <c r="L2593">
        <v>10</v>
      </c>
      <c r="M2593" t="s">
        <v>16111</v>
      </c>
      <c r="N2593" s="1">
        <f ca="1">TODAY()-employes3[[#This Row],[DD_debut]]</f>
        <v>44844</v>
      </c>
      <c r="O2593" s="1">
        <f ca="1">IF(ISBLANK(employes3[[#This Row],[DD_fin]]),DATE(1900,1,1),TODAY()-employes3[[#This Row],[DD_fin]])</f>
        <v>1</v>
      </c>
      <c r="P2593">
        <v>5</v>
      </c>
      <c r="Q2593">
        <v>15.33</v>
      </c>
      <c r="R2593">
        <v>1</v>
      </c>
      <c r="S2593">
        <v>11816</v>
      </c>
      <c r="T2593">
        <v>731</v>
      </c>
    </row>
    <row r="2594" spans="1:21" hidden="1">
      <c r="A2594">
        <v>3593</v>
      </c>
      <c r="B2594" t="s">
        <v>1196</v>
      </c>
      <c r="C2594" t="s">
        <v>274</v>
      </c>
      <c r="D2594" t="s">
        <v>16112</v>
      </c>
      <c r="E2594" t="s">
        <v>42</v>
      </c>
      <c r="F2594" s="1">
        <f ca="1">TODAY()-employes3[[#This Row],[DN_ecart]]</f>
        <v>37768</v>
      </c>
      <c r="G2594" t="s">
        <v>16113</v>
      </c>
      <c r="H2594" t="s">
        <v>16114</v>
      </c>
      <c r="I2594" t="s">
        <v>16115</v>
      </c>
      <c r="J2594">
        <v>43</v>
      </c>
      <c r="K2594" t="s">
        <v>16116</v>
      </c>
      <c r="L2594">
        <v>6</v>
      </c>
      <c r="M2594" t="s">
        <v>16117</v>
      </c>
      <c r="N2594" s="1">
        <f ca="1">TODAY()-employes3[[#This Row],[DD_debut]]</f>
        <v>40863</v>
      </c>
      <c r="O2594" s="1">
        <f ca="1">IF(ISBLANK(employes3[[#This Row],[DD_fin]]),DATE(1900,1,1),TODAY()-employes3[[#This Row],[DD_fin]])</f>
        <v>1</v>
      </c>
      <c r="P2594">
        <v>1</v>
      </c>
      <c r="Q2594">
        <v>17.48</v>
      </c>
      <c r="R2594">
        <v>3</v>
      </c>
      <c r="S2594">
        <v>7807</v>
      </c>
      <c r="T2594">
        <v>4712</v>
      </c>
    </row>
    <row r="2595" spans="1:21">
      <c r="A2595">
        <v>3594</v>
      </c>
      <c r="B2595" t="s">
        <v>4615</v>
      </c>
      <c r="C2595" t="s">
        <v>541</v>
      </c>
      <c r="D2595" t="s">
        <v>16118</v>
      </c>
      <c r="E2595" t="s">
        <v>25</v>
      </c>
      <c r="F2595" s="1">
        <f ca="1">TODAY()-employes3[[#This Row],[DN_ecart]]</f>
        <v>24893</v>
      </c>
      <c r="G2595" t="s">
        <v>16119</v>
      </c>
      <c r="H2595" t="s">
        <v>16120</v>
      </c>
      <c r="I2595" t="s">
        <v>16121</v>
      </c>
      <c r="J2595">
        <v>65</v>
      </c>
      <c r="K2595" t="s">
        <v>16122</v>
      </c>
      <c r="L2595">
        <v>8</v>
      </c>
      <c r="M2595" t="s">
        <v>16123</v>
      </c>
      <c r="N2595" s="1">
        <f ca="1">TODAY()-employes3[[#This Row],[DD_debut]]</f>
        <v>42004</v>
      </c>
      <c r="O2595" s="1">
        <f ca="1">IF(ISBLANK(employes3[[#This Row],[DD_fin]]),DATE(1900,1,1),TODAY()-employes3[[#This Row],[DD_fin]])</f>
        <v>1</v>
      </c>
      <c r="P2595">
        <v>3</v>
      </c>
      <c r="Q2595">
        <v>26.18</v>
      </c>
      <c r="R2595">
        <v>2</v>
      </c>
      <c r="S2595">
        <v>20682</v>
      </c>
      <c r="T2595">
        <v>3571</v>
      </c>
    </row>
    <row r="2596" spans="1:21" hidden="1">
      <c r="A2596">
        <v>3595</v>
      </c>
      <c r="B2596" t="s">
        <v>5879</v>
      </c>
      <c r="C2596" t="s">
        <v>2225</v>
      </c>
      <c r="D2596" t="s">
        <v>16124</v>
      </c>
      <c r="E2596" t="s">
        <v>25</v>
      </c>
      <c r="F2596" s="1">
        <f ca="1">TODAY()-employes3[[#This Row],[DN_ecart]]</f>
        <v>35236</v>
      </c>
      <c r="G2596" t="s">
        <v>16125</v>
      </c>
      <c r="H2596" t="s">
        <v>16126</v>
      </c>
      <c r="I2596" t="s">
        <v>16127</v>
      </c>
      <c r="J2596">
        <v>3</v>
      </c>
      <c r="K2596" t="s">
        <v>16128</v>
      </c>
      <c r="L2596">
        <v>5</v>
      </c>
      <c r="M2596" t="s">
        <v>16129</v>
      </c>
      <c r="N2596" s="1">
        <f ca="1">TODAY()-employes3[[#This Row],[DD_debut]]</f>
        <v>43310</v>
      </c>
      <c r="O2596" s="1">
        <f ca="1">IF(ISBLANK(employes3[[#This Row],[DD_fin]]),DATE(1900,1,1),TODAY()-employes3[[#This Row],[DD_fin]])</f>
        <v>1</v>
      </c>
      <c r="P2596">
        <v>4</v>
      </c>
      <c r="Q2596">
        <v>43.47</v>
      </c>
      <c r="R2596">
        <v>1</v>
      </c>
      <c r="S2596">
        <v>10339</v>
      </c>
      <c r="T2596">
        <v>2265</v>
      </c>
    </row>
    <row r="2597" spans="1:21" hidden="1">
      <c r="A2597">
        <v>3596</v>
      </c>
      <c r="B2597" t="s">
        <v>212</v>
      </c>
      <c r="C2597" t="s">
        <v>381</v>
      </c>
      <c r="D2597" t="s">
        <v>16130</v>
      </c>
      <c r="E2597" t="s">
        <v>42</v>
      </c>
      <c r="F2597" s="1">
        <f ca="1">TODAY()-employes3[[#This Row],[DN_ecart]]</f>
        <v>34676</v>
      </c>
      <c r="G2597" t="s">
        <v>16131</v>
      </c>
      <c r="H2597" t="s">
        <v>16132</v>
      </c>
      <c r="I2597" t="s">
        <v>1429</v>
      </c>
      <c r="J2597">
        <v>21</v>
      </c>
      <c r="K2597" t="s">
        <v>16133</v>
      </c>
      <c r="L2597">
        <v>10</v>
      </c>
      <c r="M2597" t="s">
        <v>16134</v>
      </c>
      <c r="N2597" s="1">
        <f ca="1">TODAY()-employes3[[#This Row],[DD_debut]]</f>
        <v>43782</v>
      </c>
      <c r="O2597" s="1">
        <f ca="1">IF(ISBLANK(employes3[[#This Row],[DD_fin]]),DATE(1900,1,1),TODAY()-employes3[[#This Row],[DD_fin]])</f>
        <v>1</v>
      </c>
      <c r="P2597">
        <v>1</v>
      </c>
      <c r="Q2597">
        <v>44.35</v>
      </c>
      <c r="R2597">
        <v>1</v>
      </c>
      <c r="S2597">
        <v>10899</v>
      </c>
      <c r="T2597">
        <v>1793</v>
      </c>
    </row>
    <row r="2598" spans="1:21" hidden="1">
      <c r="A2598">
        <v>3597</v>
      </c>
      <c r="B2598" t="s">
        <v>1653</v>
      </c>
      <c r="C2598" t="s">
        <v>691</v>
      </c>
      <c r="D2598" t="s">
        <v>16135</v>
      </c>
      <c r="E2598" t="s">
        <v>42</v>
      </c>
      <c r="F2598" s="1">
        <f ca="1">TODAY()-employes3[[#This Row],[DN_ecart]]</f>
        <v>35816</v>
      </c>
      <c r="G2598" t="s">
        <v>16136</v>
      </c>
      <c r="H2598" t="s">
        <v>16137</v>
      </c>
      <c r="I2598" t="s">
        <v>16138</v>
      </c>
      <c r="J2598">
        <v>24</v>
      </c>
      <c r="K2598" t="s">
        <v>16139</v>
      </c>
      <c r="L2598">
        <v>8</v>
      </c>
      <c r="M2598" t="s">
        <v>16140</v>
      </c>
      <c r="N2598" s="1">
        <f ca="1">TODAY()-employes3[[#This Row],[DD_debut]]</f>
        <v>41963</v>
      </c>
      <c r="O2598" s="1">
        <f ca="1">IF(ISBLANK(employes3[[#This Row],[DD_fin]]),DATE(1900,1,1),TODAY()-employes3[[#This Row],[DD_fin]])</f>
        <v>43979</v>
      </c>
      <c r="P2598">
        <v>1</v>
      </c>
      <c r="Q2598">
        <v>38.229999999999997</v>
      </c>
      <c r="R2598">
        <v>3</v>
      </c>
      <c r="S2598">
        <v>9759</v>
      </c>
      <c r="T2598">
        <v>3612</v>
      </c>
      <c r="U2598">
        <v>1596</v>
      </c>
    </row>
    <row r="2599" spans="1:21" hidden="1">
      <c r="A2599">
        <v>3598</v>
      </c>
      <c r="B2599" t="s">
        <v>5025</v>
      </c>
      <c r="C2599" t="s">
        <v>794</v>
      </c>
      <c r="D2599" t="s">
        <v>16141</v>
      </c>
      <c r="E2599" t="s">
        <v>25</v>
      </c>
      <c r="F2599" s="1">
        <f ca="1">TODAY()-employes3[[#This Row],[DN_ecart]]</f>
        <v>28055</v>
      </c>
      <c r="G2599" t="s">
        <v>16142</v>
      </c>
      <c r="H2599" t="s">
        <v>16143</v>
      </c>
      <c r="I2599" t="s">
        <v>16144</v>
      </c>
      <c r="J2599">
        <v>12</v>
      </c>
      <c r="K2599" t="s">
        <v>16145</v>
      </c>
      <c r="L2599">
        <v>8</v>
      </c>
      <c r="M2599" t="s">
        <v>16146</v>
      </c>
      <c r="N2599" s="1">
        <f ca="1">TODAY()-employes3[[#This Row],[DD_debut]]</f>
        <v>43582</v>
      </c>
      <c r="O2599" s="1">
        <f ca="1">IF(ISBLANK(employes3[[#This Row],[DD_fin]]),DATE(1900,1,1),TODAY()-employes3[[#This Row],[DD_fin]])</f>
        <v>1</v>
      </c>
      <c r="P2599">
        <v>5</v>
      </c>
      <c r="Q2599">
        <v>13.25</v>
      </c>
      <c r="R2599">
        <v>3</v>
      </c>
      <c r="S2599">
        <v>17520</v>
      </c>
      <c r="T2599">
        <v>1993</v>
      </c>
    </row>
    <row r="2600" spans="1:21" hidden="1">
      <c r="A2600">
        <v>3599</v>
      </c>
      <c r="B2600" t="s">
        <v>9069</v>
      </c>
      <c r="C2600" t="s">
        <v>2109</v>
      </c>
      <c r="D2600" t="s">
        <v>16147</v>
      </c>
      <c r="E2600" t="s">
        <v>25</v>
      </c>
      <c r="F2600" s="1">
        <f ca="1">TODAY()-employes3[[#This Row],[DN_ecart]]</f>
        <v>28039</v>
      </c>
      <c r="G2600" t="s">
        <v>16148</v>
      </c>
      <c r="H2600" t="s">
        <v>16149</v>
      </c>
      <c r="I2600" t="s">
        <v>16150</v>
      </c>
      <c r="J2600">
        <v>19</v>
      </c>
      <c r="K2600" t="s">
        <v>16151</v>
      </c>
      <c r="L2600">
        <v>7</v>
      </c>
      <c r="M2600" t="s">
        <v>16152</v>
      </c>
      <c r="N2600" s="1">
        <f ca="1">TODAY()-employes3[[#This Row],[DD_debut]]</f>
        <v>43498</v>
      </c>
      <c r="O2600" s="1">
        <f ca="1">IF(ISBLANK(employes3[[#This Row],[DD_fin]]),DATE(1900,1,1),TODAY()-employes3[[#This Row],[DD_fin]])</f>
        <v>1</v>
      </c>
      <c r="P2600">
        <v>3</v>
      </c>
      <c r="Q2600">
        <v>14.25</v>
      </c>
      <c r="R2600">
        <v>1</v>
      </c>
      <c r="S2600">
        <v>17536</v>
      </c>
      <c r="T2600">
        <v>2077</v>
      </c>
    </row>
    <row r="2601" spans="1:21" hidden="1">
      <c r="A2601">
        <v>3600</v>
      </c>
      <c r="B2601" t="s">
        <v>304</v>
      </c>
      <c r="C2601" t="s">
        <v>1168</v>
      </c>
      <c r="D2601" t="s">
        <v>16153</v>
      </c>
      <c r="E2601" t="s">
        <v>25</v>
      </c>
      <c r="F2601" s="1">
        <f ca="1">TODAY()-employes3[[#This Row],[DN_ecart]]</f>
        <v>31544</v>
      </c>
      <c r="G2601" t="s">
        <v>16154</v>
      </c>
      <c r="H2601" t="s">
        <v>16155</v>
      </c>
      <c r="I2601" t="s">
        <v>16156</v>
      </c>
      <c r="J2601">
        <v>13</v>
      </c>
      <c r="K2601" t="s">
        <v>16157</v>
      </c>
      <c r="L2601">
        <v>5</v>
      </c>
      <c r="M2601" t="s">
        <v>16158</v>
      </c>
      <c r="N2601" s="1">
        <f ca="1">TODAY()-employes3[[#This Row],[DD_debut]]</f>
        <v>43446</v>
      </c>
      <c r="O2601" s="1">
        <f ca="1">IF(ISBLANK(employes3[[#This Row],[DD_fin]]),DATE(1900,1,1),TODAY()-employes3[[#This Row],[DD_fin]])</f>
        <v>44112</v>
      </c>
      <c r="P2601">
        <v>5</v>
      </c>
      <c r="Q2601">
        <v>14.31</v>
      </c>
      <c r="R2601">
        <v>1</v>
      </c>
      <c r="S2601">
        <v>14031</v>
      </c>
      <c r="T2601">
        <v>2129</v>
      </c>
      <c r="U2601">
        <v>1463</v>
      </c>
    </row>
    <row r="2602" spans="1:21" hidden="1">
      <c r="A2602">
        <v>3601</v>
      </c>
      <c r="B2602" t="s">
        <v>1161</v>
      </c>
      <c r="C2602" t="s">
        <v>1131</v>
      </c>
      <c r="D2602" t="s">
        <v>16159</v>
      </c>
      <c r="E2602" t="s">
        <v>42</v>
      </c>
      <c r="F2602" s="1">
        <f ca="1">TODAY()-employes3[[#This Row],[DN_ecart]]</f>
        <v>22972</v>
      </c>
      <c r="G2602" t="s">
        <v>16160</v>
      </c>
      <c r="H2602" t="s">
        <v>16161</v>
      </c>
      <c r="I2602" t="s">
        <v>16162</v>
      </c>
      <c r="J2602">
        <v>32</v>
      </c>
      <c r="K2602" t="s">
        <v>16163</v>
      </c>
      <c r="L2602">
        <v>7</v>
      </c>
      <c r="M2602" t="s">
        <v>16164</v>
      </c>
      <c r="N2602" s="1">
        <f ca="1">TODAY()-employes3[[#This Row],[DD_debut]]</f>
        <v>43624</v>
      </c>
      <c r="O2602" s="1">
        <f ca="1">IF(ISBLANK(employes3[[#This Row],[DD_fin]]),DATE(1900,1,1),TODAY()-employes3[[#This Row],[DD_fin]])</f>
        <v>1</v>
      </c>
      <c r="P2602">
        <v>5</v>
      </c>
      <c r="Q2602">
        <v>12.11</v>
      </c>
      <c r="R2602">
        <v>1</v>
      </c>
      <c r="S2602">
        <v>22603</v>
      </c>
      <c r="T2602">
        <v>1951</v>
      </c>
    </row>
    <row r="2603" spans="1:21" hidden="1">
      <c r="A2603">
        <v>3602</v>
      </c>
      <c r="B2603" t="s">
        <v>667</v>
      </c>
      <c r="C2603" t="s">
        <v>1806</v>
      </c>
      <c r="D2603" t="s">
        <v>16165</v>
      </c>
      <c r="E2603" t="s">
        <v>25</v>
      </c>
      <c r="F2603" s="1">
        <f ca="1">TODAY()-employes3[[#This Row],[DN_ecart]]</f>
        <v>33753</v>
      </c>
      <c r="G2603" t="s">
        <v>16166</v>
      </c>
      <c r="H2603" t="s">
        <v>16167</v>
      </c>
      <c r="I2603" t="s">
        <v>16168</v>
      </c>
      <c r="J2603">
        <v>46</v>
      </c>
      <c r="K2603" t="s">
        <v>16169</v>
      </c>
      <c r="L2603">
        <v>10</v>
      </c>
      <c r="M2603" t="s">
        <v>16170</v>
      </c>
      <c r="N2603" s="1">
        <f ca="1">TODAY()-employes3[[#This Row],[DD_debut]]</f>
        <v>43605</v>
      </c>
      <c r="O2603" s="1">
        <f ca="1">IF(ISBLANK(employes3[[#This Row],[DD_fin]]),DATE(1900,1,1),TODAY()-employes3[[#This Row],[DD_fin]])</f>
        <v>1</v>
      </c>
      <c r="P2603">
        <v>4</v>
      </c>
      <c r="Q2603">
        <v>17.739999999999998</v>
      </c>
      <c r="R2603">
        <v>1</v>
      </c>
      <c r="S2603">
        <v>11822</v>
      </c>
      <c r="T2603">
        <v>1970</v>
      </c>
    </row>
    <row r="2604" spans="1:21" hidden="1">
      <c r="A2604">
        <v>3603</v>
      </c>
      <c r="B2604" t="s">
        <v>2694</v>
      </c>
      <c r="C2604" t="s">
        <v>3476</v>
      </c>
      <c r="D2604" t="s">
        <v>16171</v>
      </c>
      <c r="E2604" t="s">
        <v>42</v>
      </c>
      <c r="F2604" s="1">
        <f ca="1">TODAY()-employes3[[#This Row],[DN_ecart]]</f>
        <v>33005</v>
      </c>
      <c r="G2604" t="s">
        <v>16172</v>
      </c>
      <c r="H2604" t="s">
        <v>16173</v>
      </c>
      <c r="I2604" t="s">
        <v>16174</v>
      </c>
      <c r="J2604">
        <v>11</v>
      </c>
      <c r="K2604" t="s">
        <v>16175</v>
      </c>
      <c r="L2604">
        <v>10</v>
      </c>
      <c r="M2604" t="s">
        <v>16176</v>
      </c>
      <c r="N2604" s="1">
        <f ca="1">TODAY()-employes3[[#This Row],[DD_debut]]</f>
        <v>43900</v>
      </c>
      <c r="O2604" s="1">
        <f ca="1">IF(ISBLANK(employes3[[#This Row],[DD_fin]]),DATE(1900,1,1),TODAY()-employes3[[#This Row],[DD_fin]])</f>
        <v>1</v>
      </c>
      <c r="P2604">
        <v>3</v>
      </c>
      <c r="Q2604">
        <v>22</v>
      </c>
      <c r="R2604">
        <v>3</v>
      </c>
      <c r="S2604">
        <v>12570</v>
      </c>
      <c r="T2604">
        <v>1675</v>
      </c>
    </row>
    <row r="2605" spans="1:21" hidden="1">
      <c r="A2605">
        <v>3604</v>
      </c>
      <c r="B2605" t="s">
        <v>373</v>
      </c>
      <c r="C2605" t="s">
        <v>1874</v>
      </c>
      <c r="D2605" t="s">
        <v>16177</v>
      </c>
      <c r="E2605" t="s">
        <v>25</v>
      </c>
      <c r="F2605" s="1">
        <f ca="1">TODAY()-employes3[[#This Row],[DN_ecart]]</f>
        <v>29002</v>
      </c>
      <c r="G2605" t="s">
        <v>16178</v>
      </c>
      <c r="H2605" t="s">
        <v>16179</v>
      </c>
      <c r="I2605" t="s">
        <v>16180</v>
      </c>
      <c r="J2605">
        <v>7</v>
      </c>
      <c r="K2605" t="s">
        <v>16181</v>
      </c>
      <c r="L2605">
        <v>8</v>
      </c>
      <c r="M2605" t="s">
        <v>16182</v>
      </c>
      <c r="N2605" s="1">
        <f ca="1">TODAY()-employes3[[#This Row],[DD_debut]]</f>
        <v>45334</v>
      </c>
      <c r="O2605" s="1">
        <f ca="1">IF(ISBLANK(employes3[[#This Row],[DD_fin]]),DATE(1900,1,1),TODAY()-employes3[[#This Row],[DD_fin]])</f>
        <v>1</v>
      </c>
      <c r="P2605">
        <v>5</v>
      </c>
      <c r="Q2605">
        <v>41.49</v>
      </c>
      <c r="R2605">
        <v>1</v>
      </c>
      <c r="S2605">
        <v>16573</v>
      </c>
      <c r="T2605">
        <v>241</v>
      </c>
    </row>
    <row r="2606" spans="1:21" hidden="1">
      <c r="A2606">
        <v>3605</v>
      </c>
      <c r="B2606" t="s">
        <v>1714</v>
      </c>
      <c r="C2606" t="s">
        <v>2490</v>
      </c>
      <c r="D2606" t="s">
        <v>16183</v>
      </c>
      <c r="E2606" t="s">
        <v>25</v>
      </c>
      <c r="F2606" s="1">
        <f ca="1">TODAY()-employes3[[#This Row],[DN_ecart]]</f>
        <v>26884</v>
      </c>
      <c r="G2606" t="s">
        <v>16184</v>
      </c>
      <c r="H2606" t="s">
        <v>16185</v>
      </c>
      <c r="I2606" t="s">
        <v>16186</v>
      </c>
      <c r="J2606">
        <v>52</v>
      </c>
      <c r="K2606" t="s">
        <v>16187</v>
      </c>
      <c r="L2606">
        <v>6</v>
      </c>
      <c r="M2606" t="s">
        <v>16188</v>
      </c>
      <c r="N2606" s="1">
        <f ca="1">TODAY()-employes3[[#This Row],[DD_debut]]</f>
        <v>44370</v>
      </c>
      <c r="O2606" s="1">
        <f ca="1">IF(ISBLANK(employes3[[#This Row],[DD_fin]]),DATE(1900,1,1),TODAY()-employes3[[#This Row],[DD_fin]])</f>
        <v>1</v>
      </c>
      <c r="P2606">
        <v>4</v>
      </c>
      <c r="Q2606">
        <v>13.44</v>
      </c>
      <c r="R2606">
        <v>2</v>
      </c>
      <c r="S2606">
        <v>18691</v>
      </c>
      <c r="T2606">
        <v>1205</v>
      </c>
    </row>
    <row r="2607" spans="1:21" hidden="1">
      <c r="A2607">
        <v>3606</v>
      </c>
      <c r="B2607" t="s">
        <v>442</v>
      </c>
      <c r="C2607" t="s">
        <v>204</v>
      </c>
      <c r="D2607" t="s">
        <v>16189</v>
      </c>
      <c r="E2607" t="s">
        <v>42</v>
      </c>
      <c r="F2607" s="1">
        <f ca="1">TODAY()-employes3[[#This Row],[DN_ecart]]</f>
        <v>22915</v>
      </c>
      <c r="G2607" t="s">
        <v>16190</v>
      </c>
      <c r="H2607" t="s">
        <v>16191</v>
      </c>
      <c r="I2607" t="s">
        <v>16192</v>
      </c>
      <c r="J2607">
        <v>10</v>
      </c>
      <c r="K2607" t="s">
        <v>16193</v>
      </c>
      <c r="L2607">
        <v>8</v>
      </c>
      <c r="M2607" t="s">
        <v>16194</v>
      </c>
      <c r="N2607" s="1">
        <f ca="1">TODAY()-employes3[[#This Row],[DD_debut]]</f>
        <v>42382</v>
      </c>
      <c r="O2607" s="1">
        <f ca="1">IF(ISBLANK(employes3[[#This Row],[DD_fin]]),DATE(1900,1,1),TODAY()-employes3[[#This Row],[DD_fin]])</f>
        <v>1</v>
      </c>
      <c r="P2607">
        <v>8</v>
      </c>
      <c r="Q2607">
        <v>28.79</v>
      </c>
      <c r="R2607">
        <v>1</v>
      </c>
      <c r="S2607">
        <v>22660</v>
      </c>
      <c r="T2607">
        <v>3193</v>
      </c>
    </row>
    <row r="2608" spans="1:21" hidden="1">
      <c r="A2608">
        <v>3855</v>
      </c>
      <c r="B2608" t="s">
        <v>2173</v>
      </c>
      <c r="C2608" t="s">
        <v>898</v>
      </c>
      <c r="D2608" t="s">
        <v>16195</v>
      </c>
      <c r="E2608" t="s">
        <v>42</v>
      </c>
      <c r="F2608" s="1">
        <f ca="1">TODAY()-employes3[[#This Row],[DN_ecart]]</f>
        <v>28726</v>
      </c>
      <c r="G2608" t="s">
        <v>16196</v>
      </c>
      <c r="H2608" t="s">
        <v>16197</v>
      </c>
      <c r="I2608" t="s">
        <v>16198</v>
      </c>
      <c r="J2608">
        <v>76</v>
      </c>
      <c r="K2608" t="s">
        <v>16199</v>
      </c>
      <c r="L2608">
        <v>9</v>
      </c>
      <c r="M2608" t="s">
        <v>16200</v>
      </c>
      <c r="N2608" s="1">
        <f ca="1">TODAY()-employes3[[#This Row],[DD_debut]]</f>
        <v>43629</v>
      </c>
      <c r="O2608" s="1">
        <f ca="1">IF(ISBLANK(employes3[[#This Row],[DD_fin]]),DATE(1900,1,1),TODAY()-employes3[[#This Row],[DD_fin]])</f>
        <v>1</v>
      </c>
      <c r="P2608">
        <v>7</v>
      </c>
      <c r="Q2608">
        <v>18.53</v>
      </c>
      <c r="R2608">
        <v>2</v>
      </c>
      <c r="S2608">
        <v>16849</v>
      </c>
      <c r="T2608">
        <v>1946</v>
      </c>
    </row>
    <row r="2609" spans="1:20" hidden="1">
      <c r="A2609">
        <v>3608</v>
      </c>
      <c r="B2609" t="s">
        <v>488</v>
      </c>
      <c r="C2609" t="s">
        <v>80</v>
      </c>
      <c r="D2609" t="s">
        <v>16201</v>
      </c>
      <c r="E2609" t="s">
        <v>42</v>
      </c>
      <c r="F2609" s="1">
        <f ca="1">TODAY()-employes3[[#This Row],[DN_ecart]]</f>
        <v>30246</v>
      </c>
      <c r="G2609" t="s">
        <v>16202</v>
      </c>
      <c r="H2609" t="s">
        <v>16203</v>
      </c>
      <c r="I2609" t="s">
        <v>16204</v>
      </c>
      <c r="J2609">
        <v>65</v>
      </c>
      <c r="K2609" t="s">
        <v>16205</v>
      </c>
      <c r="L2609">
        <v>10</v>
      </c>
      <c r="M2609" t="s">
        <v>16206</v>
      </c>
      <c r="N2609" s="1">
        <f ca="1">TODAY()-employes3[[#This Row],[DD_debut]]</f>
        <v>43067</v>
      </c>
      <c r="O2609" s="1">
        <f ca="1">IF(ISBLANK(employes3[[#This Row],[DD_fin]]),DATE(1900,1,1),TODAY()-employes3[[#This Row],[DD_fin]])</f>
        <v>1</v>
      </c>
      <c r="P2609">
        <v>5</v>
      </c>
      <c r="Q2609">
        <v>24.06</v>
      </c>
      <c r="R2609">
        <v>1</v>
      </c>
      <c r="S2609">
        <v>15329</v>
      </c>
      <c r="T2609">
        <v>2508</v>
      </c>
    </row>
    <row r="2610" spans="1:20" hidden="1">
      <c r="A2610">
        <v>3609</v>
      </c>
      <c r="B2610" t="s">
        <v>267</v>
      </c>
      <c r="C2610" t="s">
        <v>282</v>
      </c>
      <c r="D2610" t="s">
        <v>16207</v>
      </c>
      <c r="E2610" t="s">
        <v>42</v>
      </c>
      <c r="F2610" s="1">
        <f ca="1">TODAY()-employes3[[#This Row],[DN_ecart]]</f>
        <v>24910</v>
      </c>
      <c r="G2610" t="s">
        <v>16208</v>
      </c>
      <c r="H2610" t="s">
        <v>16209</v>
      </c>
      <c r="I2610" t="s">
        <v>16210</v>
      </c>
      <c r="J2610">
        <v>50</v>
      </c>
      <c r="K2610" t="s">
        <v>16211</v>
      </c>
      <c r="L2610">
        <v>5</v>
      </c>
      <c r="M2610" t="s">
        <v>16212</v>
      </c>
      <c r="N2610" s="1">
        <f ca="1">TODAY()-employes3[[#This Row],[DD_debut]]</f>
        <v>42979</v>
      </c>
      <c r="O2610" s="1">
        <f ca="1">IF(ISBLANK(employes3[[#This Row],[DD_fin]]),DATE(1900,1,1),TODAY()-employes3[[#This Row],[DD_fin]])</f>
        <v>1</v>
      </c>
      <c r="P2610">
        <v>3</v>
      </c>
      <c r="Q2610">
        <v>16.95</v>
      </c>
      <c r="R2610">
        <v>1</v>
      </c>
      <c r="S2610">
        <v>20665</v>
      </c>
      <c r="T2610">
        <v>2596</v>
      </c>
    </row>
    <row r="2611" spans="1:20" hidden="1">
      <c r="A2611">
        <v>3610</v>
      </c>
      <c r="B2611" t="s">
        <v>2224</v>
      </c>
      <c r="C2611" t="s">
        <v>2417</v>
      </c>
      <c r="D2611" t="s">
        <v>16213</v>
      </c>
      <c r="E2611" t="s">
        <v>42</v>
      </c>
      <c r="F2611" s="1">
        <f ca="1">TODAY()-employes3[[#This Row],[DN_ecart]]</f>
        <v>35156</v>
      </c>
      <c r="G2611" t="s">
        <v>16214</v>
      </c>
      <c r="H2611" t="s">
        <v>16215</v>
      </c>
      <c r="I2611" t="s">
        <v>16216</v>
      </c>
      <c r="J2611">
        <v>36</v>
      </c>
      <c r="K2611" t="s">
        <v>16217</v>
      </c>
      <c r="L2611">
        <v>7</v>
      </c>
      <c r="M2611" t="s">
        <v>16218</v>
      </c>
      <c r="N2611" s="1">
        <f ca="1">TODAY()-employes3[[#This Row],[DD_debut]]</f>
        <v>41358</v>
      </c>
      <c r="O2611" s="1">
        <f ca="1">IF(ISBLANK(employes3[[#This Row],[DD_fin]]),DATE(1900,1,1),TODAY()-employes3[[#This Row],[DD_fin]])</f>
        <v>1</v>
      </c>
      <c r="P2611">
        <v>4</v>
      </c>
      <c r="Q2611">
        <v>16.32</v>
      </c>
      <c r="R2611">
        <v>2</v>
      </c>
      <c r="S2611">
        <v>10419</v>
      </c>
      <c r="T2611">
        <v>4217</v>
      </c>
    </row>
    <row r="2612" spans="1:20" hidden="1">
      <c r="A2612">
        <v>3611</v>
      </c>
      <c r="B2612" t="s">
        <v>6094</v>
      </c>
      <c r="C2612" t="s">
        <v>1419</v>
      </c>
      <c r="D2612" t="s">
        <v>16219</v>
      </c>
      <c r="E2612" t="s">
        <v>25</v>
      </c>
      <c r="F2612" s="1">
        <f ca="1">TODAY()-employes3[[#This Row],[DN_ecart]]</f>
        <v>23162</v>
      </c>
      <c r="G2612" t="s">
        <v>16220</v>
      </c>
      <c r="H2612" t="s">
        <v>16221</v>
      </c>
      <c r="I2612" t="s">
        <v>16222</v>
      </c>
      <c r="J2612">
        <v>72</v>
      </c>
      <c r="K2612" t="s">
        <v>16223</v>
      </c>
      <c r="L2612">
        <v>7</v>
      </c>
      <c r="M2612" t="s">
        <v>16224</v>
      </c>
      <c r="N2612" s="1">
        <f ca="1">TODAY()-employes3[[#This Row],[DD_debut]]</f>
        <v>40782</v>
      </c>
      <c r="O2612" s="1">
        <f ca="1">IF(ISBLANK(employes3[[#This Row],[DD_fin]]),DATE(1900,1,1),TODAY()-employes3[[#This Row],[DD_fin]])</f>
        <v>1</v>
      </c>
      <c r="P2612">
        <v>5</v>
      </c>
      <c r="Q2612">
        <v>33.729999999999997</v>
      </c>
      <c r="R2612">
        <v>2</v>
      </c>
      <c r="S2612">
        <v>22413</v>
      </c>
      <c r="T2612">
        <v>4793</v>
      </c>
    </row>
    <row r="2613" spans="1:20" hidden="1">
      <c r="A2613">
        <v>3612</v>
      </c>
      <c r="B2613" t="s">
        <v>9069</v>
      </c>
      <c r="C2613" t="s">
        <v>251</v>
      </c>
      <c r="D2613" t="s">
        <v>16225</v>
      </c>
      <c r="E2613" t="s">
        <v>42</v>
      </c>
      <c r="F2613" s="1">
        <f ca="1">TODAY()-employes3[[#This Row],[DN_ecart]]</f>
        <v>25433</v>
      </c>
      <c r="G2613" t="s">
        <v>16226</v>
      </c>
      <c r="H2613" t="s">
        <v>16227</v>
      </c>
      <c r="I2613" t="s">
        <v>16228</v>
      </c>
      <c r="J2613">
        <v>3</v>
      </c>
      <c r="K2613" t="s">
        <v>16229</v>
      </c>
      <c r="L2613">
        <v>10</v>
      </c>
      <c r="M2613" t="s">
        <v>16230</v>
      </c>
      <c r="N2613" s="1">
        <f ca="1">TODAY()-employes3[[#This Row],[DD_debut]]</f>
        <v>43239</v>
      </c>
      <c r="O2613" s="1">
        <f ca="1">IF(ISBLANK(employes3[[#This Row],[DD_fin]]),DATE(1900,1,1),TODAY()-employes3[[#This Row],[DD_fin]])</f>
        <v>1</v>
      </c>
      <c r="P2613">
        <v>5</v>
      </c>
      <c r="Q2613">
        <v>33.6</v>
      </c>
      <c r="R2613">
        <v>1</v>
      </c>
      <c r="S2613">
        <v>20142</v>
      </c>
      <c r="T2613">
        <v>2336</v>
      </c>
    </row>
    <row r="2614" spans="1:20" hidden="1">
      <c r="A2614">
        <v>3613</v>
      </c>
      <c r="B2614" t="s">
        <v>3286</v>
      </c>
      <c r="C2614" t="s">
        <v>382</v>
      </c>
      <c r="D2614" t="s">
        <v>16231</v>
      </c>
      <c r="E2614" t="s">
        <v>42</v>
      </c>
      <c r="F2614" s="1">
        <f ca="1">TODAY()-employes3[[#This Row],[DN_ecart]]</f>
        <v>36323</v>
      </c>
      <c r="G2614" t="s">
        <v>16232</v>
      </c>
      <c r="H2614" t="s">
        <v>16233</v>
      </c>
      <c r="I2614" t="s">
        <v>16234</v>
      </c>
      <c r="J2614">
        <v>37</v>
      </c>
      <c r="K2614" t="s">
        <v>16235</v>
      </c>
      <c r="L2614">
        <v>10</v>
      </c>
      <c r="M2614" t="s">
        <v>16236</v>
      </c>
      <c r="N2614" s="1">
        <f ca="1">TODAY()-employes3[[#This Row],[DD_debut]]</f>
        <v>42626</v>
      </c>
      <c r="O2614" s="1">
        <f ca="1">IF(ISBLANK(employes3[[#This Row],[DD_fin]]),DATE(1900,1,1),TODAY()-employes3[[#This Row],[DD_fin]])</f>
        <v>1</v>
      </c>
      <c r="P2614">
        <v>3</v>
      </c>
      <c r="Q2614">
        <v>16.02</v>
      </c>
      <c r="R2614">
        <v>1</v>
      </c>
      <c r="S2614">
        <v>9252</v>
      </c>
      <c r="T2614">
        <v>2949</v>
      </c>
    </row>
    <row r="2615" spans="1:20" hidden="1">
      <c r="A2615">
        <v>3614</v>
      </c>
      <c r="B2615" t="s">
        <v>381</v>
      </c>
      <c r="C2615" t="s">
        <v>1309</v>
      </c>
      <c r="D2615" t="s">
        <v>16237</v>
      </c>
      <c r="E2615" t="s">
        <v>42</v>
      </c>
      <c r="F2615" s="1">
        <f ca="1">TODAY()-employes3[[#This Row],[DN_ecart]]</f>
        <v>25926</v>
      </c>
      <c r="G2615" t="s">
        <v>16238</v>
      </c>
      <c r="H2615" t="s">
        <v>16239</v>
      </c>
      <c r="I2615" t="s">
        <v>16240</v>
      </c>
      <c r="J2615">
        <v>12</v>
      </c>
      <c r="K2615" t="s">
        <v>16241</v>
      </c>
      <c r="L2615">
        <v>6</v>
      </c>
      <c r="M2615" t="s">
        <v>16242</v>
      </c>
      <c r="N2615" s="1">
        <f ca="1">TODAY()-employes3[[#This Row],[DD_debut]]</f>
        <v>45378</v>
      </c>
      <c r="O2615" s="1">
        <f ca="1">IF(ISBLANK(employes3[[#This Row],[DD_fin]]),DATE(1900,1,1),TODAY()-employes3[[#This Row],[DD_fin]])</f>
        <v>1</v>
      </c>
      <c r="P2615">
        <v>8</v>
      </c>
      <c r="Q2615">
        <v>37.590000000000003</v>
      </c>
      <c r="R2615">
        <v>3</v>
      </c>
      <c r="S2615">
        <v>19649</v>
      </c>
      <c r="T2615">
        <v>197</v>
      </c>
    </row>
    <row r="2616" spans="1:20" hidden="1">
      <c r="A2616">
        <v>3615</v>
      </c>
      <c r="B2616" t="s">
        <v>1721</v>
      </c>
      <c r="C2616" t="s">
        <v>443</v>
      </c>
      <c r="D2616" t="s">
        <v>16243</v>
      </c>
      <c r="E2616" t="s">
        <v>42</v>
      </c>
      <c r="F2616" s="1">
        <f ca="1">TODAY()-employes3[[#This Row],[DN_ecart]]</f>
        <v>36985</v>
      </c>
      <c r="G2616" t="s">
        <v>16244</v>
      </c>
      <c r="H2616" t="s">
        <v>16245</v>
      </c>
      <c r="I2616" t="s">
        <v>16246</v>
      </c>
      <c r="J2616">
        <v>5</v>
      </c>
      <c r="K2616" t="s">
        <v>16247</v>
      </c>
      <c r="L2616">
        <v>9</v>
      </c>
      <c r="M2616" t="s">
        <v>16248</v>
      </c>
      <c r="N2616" s="1">
        <f ca="1">TODAY()-employes3[[#This Row],[DD_debut]]</f>
        <v>40974</v>
      </c>
      <c r="O2616" s="1">
        <f ca="1">IF(ISBLANK(employes3[[#This Row],[DD_fin]]),DATE(1900,1,1),TODAY()-employes3[[#This Row],[DD_fin]])</f>
        <v>1</v>
      </c>
      <c r="P2616">
        <v>4</v>
      </c>
      <c r="Q2616">
        <v>16.82</v>
      </c>
      <c r="R2616">
        <v>1</v>
      </c>
      <c r="S2616">
        <v>8590</v>
      </c>
      <c r="T2616">
        <v>4601</v>
      </c>
    </row>
    <row r="2617" spans="1:20" hidden="1">
      <c r="A2617">
        <v>3616</v>
      </c>
      <c r="B2617" t="s">
        <v>450</v>
      </c>
      <c r="C2617" t="s">
        <v>742</v>
      </c>
      <c r="D2617" t="s">
        <v>16249</v>
      </c>
      <c r="E2617" t="s">
        <v>42</v>
      </c>
      <c r="F2617" s="1">
        <f ca="1">TODAY()-employes3[[#This Row],[DN_ecart]]</f>
        <v>35347</v>
      </c>
      <c r="G2617" t="s">
        <v>16250</v>
      </c>
      <c r="H2617" t="s">
        <v>16251</v>
      </c>
      <c r="I2617" t="s">
        <v>16252</v>
      </c>
      <c r="J2617">
        <v>51</v>
      </c>
      <c r="K2617" t="s">
        <v>16253</v>
      </c>
      <c r="L2617">
        <v>5</v>
      </c>
      <c r="M2617" t="s">
        <v>16254</v>
      </c>
      <c r="N2617" s="1">
        <f ca="1">TODAY()-employes3[[#This Row],[DD_debut]]</f>
        <v>42964</v>
      </c>
      <c r="O2617" s="1">
        <f ca="1">IF(ISBLANK(employes3[[#This Row],[DD_fin]]),DATE(1900,1,1),TODAY()-employes3[[#This Row],[DD_fin]])</f>
        <v>1</v>
      </c>
      <c r="P2617">
        <v>3</v>
      </c>
      <c r="Q2617">
        <v>24.2</v>
      </c>
      <c r="R2617">
        <v>1</v>
      </c>
      <c r="S2617">
        <v>10228</v>
      </c>
      <c r="T2617">
        <v>2611</v>
      </c>
    </row>
    <row r="2618" spans="1:20">
      <c r="A2618">
        <v>3617</v>
      </c>
      <c r="B2618" t="s">
        <v>954</v>
      </c>
      <c r="C2618" t="s">
        <v>2109</v>
      </c>
      <c r="D2618" t="s">
        <v>16255</v>
      </c>
      <c r="E2618" t="s">
        <v>25</v>
      </c>
      <c r="F2618" s="1">
        <f ca="1">TODAY()-employes3[[#This Row],[DN_ecart]]</f>
        <v>29671</v>
      </c>
      <c r="G2618" t="s">
        <v>16256</v>
      </c>
      <c r="H2618" t="s">
        <v>16257</v>
      </c>
      <c r="I2618" t="s">
        <v>16258</v>
      </c>
      <c r="J2618">
        <v>31</v>
      </c>
      <c r="K2618" t="s">
        <v>16259</v>
      </c>
      <c r="L2618">
        <v>10</v>
      </c>
      <c r="M2618" t="s">
        <v>16260</v>
      </c>
      <c r="N2618" s="1">
        <f ca="1">TODAY()-employes3[[#This Row],[DD_debut]]</f>
        <v>41961</v>
      </c>
      <c r="O2618" s="1">
        <f ca="1">IF(ISBLANK(employes3[[#This Row],[DD_fin]]),DATE(1900,1,1),TODAY()-employes3[[#This Row],[DD_fin]])</f>
        <v>1</v>
      </c>
      <c r="P2618">
        <v>8</v>
      </c>
      <c r="Q2618">
        <v>25.66</v>
      </c>
      <c r="R2618">
        <v>2</v>
      </c>
      <c r="S2618">
        <v>15904</v>
      </c>
      <c r="T2618">
        <v>3614</v>
      </c>
    </row>
    <row r="2619" spans="1:20" hidden="1">
      <c r="A2619">
        <v>3618</v>
      </c>
      <c r="B2619" t="s">
        <v>390</v>
      </c>
      <c r="C2619" t="s">
        <v>159</v>
      </c>
      <c r="D2619" t="s">
        <v>16261</v>
      </c>
      <c r="E2619" t="s">
        <v>25</v>
      </c>
      <c r="F2619" s="1">
        <f ca="1">TODAY()-employes3[[#This Row],[DN_ecart]]</f>
        <v>38242</v>
      </c>
      <c r="G2619" t="s">
        <v>16262</v>
      </c>
      <c r="H2619" t="s">
        <v>16263</v>
      </c>
      <c r="I2619" t="s">
        <v>16264</v>
      </c>
      <c r="J2619">
        <v>11</v>
      </c>
      <c r="K2619" t="s">
        <v>16265</v>
      </c>
      <c r="L2619">
        <v>9</v>
      </c>
      <c r="M2619" t="s">
        <v>16266</v>
      </c>
      <c r="N2619" s="1">
        <f ca="1">TODAY()-employes3[[#This Row],[DD_debut]]</f>
        <v>44365</v>
      </c>
      <c r="O2619" s="1">
        <f ca="1">IF(ISBLANK(employes3[[#This Row],[DD_fin]]),DATE(1900,1,1),TODAY()-employes3[[#This Row],[DD_fin]])</f>
        <v>1</v>
      </c>
      <c r="P2619">
        <v>5</v>
      </c>
      <c r="Q2619">
        <v>19.3</v>
      </c>
      <c r="R2619">
        <v>1</v>
      </c>
      <c r="S2619">
        <v>7333</v>
      </c>
      <c r="T2619">
        <v>1210</v>
      </c>
    </row>
    <row r="2620" spans="1:20">
      <c r="A2620">
        <v>3619</v>
      </c>
      <c r="B2620" t="s">
        <v>785</v>
      </c>
      <c r="C2620" t="s">
        <v>2561</v>
      </c>
      <c r="D2620" t="s">
        <v>16267</v>
      </c>
      <c r="E2620" t="s">
        <v>25</v>
      </c>
      <c r="F2620" s="1">
        <f ca="1">TODAY()-employes3[[#This Row],[DN_ecart]]</f>
        <v>25589</v>
      </c>
      <c r="G2620" t="s">
        <v>16268</v>
      </c>
      <c r="H2620" t="s">
        <v>16269</v>
      </c>
      <c r="I2620" t="s">
        <v>16270</v>
      </c>
      <c r="J2620">
        <v>4</v>
      </c>
      <c r="K2620" t="s">
        <v>16271</v>
      </c>
      <c r="L2620">
        <v>10</v>
      </c>
      <c r="M2620" t="s">
        <v>16272</v>
      </c>
      <c r="N2620" s="1">
        <f ca="1">TODAY()-employes3[[#This Row],[DD_debut]]</f>
        <v>41904</v>
      </c>
      <c r="O2620" s="1">
        <f ca="1">IF(ISBLANK(employes3[[#This Row],[DD_fin]]),DATE(1900,1,1),TODAY()-employes3[[#This Row],[DD_fin]])</f>
        <v>1</v>
      </c>
      <c r="P2620">
        <v>3</v>
      </c>
      <c r="Q2620">
        <v>44.26</v>
      </c>
      <c r="R2620">
        <v>1</v>
      </c>
      <c r="S2620">
        <v>19986</v>
      </c>
      <c r="T2620">
        <v>3671</v>
      </c>
    </row>
    <row r="2621" spans="1:20" hidden="1">
      <c r="A2621">
        <v>3620</v>
      </c>
      <c r="B2621" t="s">
        <v>510</v>
      </c>
      <c r="C2621" t="s">
        <v>1984</v>
      </c>
      <c r="D2621" t="s">
        <v>16273</v>
      </c>
      <c r="E2621" t="s">
        <v>25</v>
      </c>
      <c r="F2621" s="1">
        <f ca="1">TODAY()-employes3[[#This Row],[DN_ecart]]</f>
        <v>24545</v>
      </c>
      <c r="G2621" t="s">
        <v>16274</v>
      </c>
      <c r="H2621" t="s">
        <v>16275</v>
      </c>
      <c r="I2621" t="s">
        <v>16276</v>
      </c>
      <c r="J2621">
        <v>6</v>
      </c>
      <c r="K2621" t="s">
        <v>16277</v>
      </c>
      <c r="L2621">
        <v>6</v>
      </c>
      <c r="M2621" t="s">
        <v>16278</v>
      </c>
      <c r="N2621" s="1">
        <f ca="1">TODAY()-employes3[[#This Row],[DD_debut]]</f>
        <v>43053</v>
      </c>
      <c r="O2621" s="1">
        <f ca="1">IF(ISBLANK(employes3[[#This Row],[DD_fin]]),DATE(1900,1,1),TODAY()-employes3[[#This Row],[DD_fin]])</f>
        <v>1</v>
      </c>
      <c r="P2621">
        <v>4</v>
      </c>
      <c r="Q2621">
        <v>13.21</v>
      </c>
      <c r="R2621">
        <v>1</v>
      </c>
      <c r="S2621">
        <v>21030</v>
      </c>
      <c r="T2621">
        <v>2522</v>
      </c>
    </row>
    <row r="2622" spans="1:20" hidden="1">
      <c r="A2622">
        <v>3621</v>
      </c>
      <c r="B2622" t="s">
        <v>2962</v>
      </c>
      <c r="C2622" t="s">
        <v>1579</v>
      </c>
      <c r="D2622" t="s">
        <v>16279</v>
      </c>
      <c r="E2622" t="s">
        <v>42</v>
      </c>
      <c r="F2622" s="1">
        <f ca="1">TODAY()-employes3[[#This Row],[DN_ecart]]</f>
        <v>30543</v>
      </c>
      <c r="G2622" t="s">
        <v>16280</v>
      </c>
      <c r="H2622" t="s">
        <v>16281</v>
      </c>
      <c r="I2622" t="s">
        <v>16282</v>
      </c>
      <c r="J2622">
        <v>11</v>
      </c>
      <c r="K2622" t="s">
        <v>16283</v>
      </c>
      <c r="L2622">
        <v>7</v>
      </c>
      <c r="M2622" t="s">
        <v>16284</v>
      </c>
      <c r="N2622" s="1">
        <f ca="1">TODAY()-employes3[[#This Row],[DD_debut]]</f>
        <v>43426</v>
      </c>
      <c r="O2622" s="1">
        <f ca="1">IF(ISBLANK(employes3[[#This Row],[DD_fin]]),DATE(1900,1,1),TODAY()-employes3[[#This Row],[DD_fin]])</f>
        <v>1</v>
      </c>
      <c r="P2622">
        <v>6</v>
      </c>
      <c r="Q2622">
        <v>39.299999999999997</v>
      </c>
      <c r="R2622">
        <v>1</v>
      </c>
      <c r="S2622">
        <v>15032</v>
      </c>
      <c r="T2622">
        <v>2149</v>
      </c>
    </row>
    <row r="2623" spans="1:20" hidden="1">
      <c r="A2623">
        <v>3622</v>
      </c>
      <c r="B2623" t="s">
        <v>4097</v>
      </c>
      <c r="C2623" t="s">
        <v>2046</v>
      </c>
      <c r="D2623" t="s">
        <v>16285</v>
      </c>
      <c r="E2623" t="s">
        <v>42</v>
      </c>
      <c r="F2623" s="1">
        <f ca="1">TODAY()-employes3[[#This Row],[DN_ecart]]</f>
        <v>23208</v>
      </c>
      <c r="G2623" t="s">
        <v>16286</v>
      </c>
      <c r="H2623" t="s">
        <v>16287</v>
      </c>
      <c r="I2623" t="s">
        <v>16288</v>
      </c>
      <c r="J2623">
        <v>27</v>
      </c>
      <c r="K2623" t="s">
        <v>16289</v>
      </c>
      <c r="L2623">
        <v>5</v>
      </c>
      <c r="M2623" t="s">
        <v>16290</v>
      </c>
      <c r="N2623" s="1">
        <f ca="1">TODAY()-employes3[[#This Row],[DD_debut]]</f>
        <v>43064</v>
      </c>
      <c r="O2623" s="1">
        <f ca="1">IF(ISBLANK(employes3[[#This Row],[DD_fin]]),DATE(1900,1,1),TODAY()-employes3[[#This Row],[DD_fin]])</f>
        <v>1</v>
      </c>
      <c r="P2623">
        <v>3</v>
      </c>
      <c r="Q2623">
        <v>19.3</v>
      </c>
      <c r="R2623">
        <v>2</v>
      </c>
      <c r="S2623">
        <v>22367</v>
      </c>
      <c r="T2623">
        <v>2511</v>
      </c>
    </row>
    <row r="2624" spans="1:20" hidden="1">
      <c r="A2624">
        <v>3623</v>
      </c>
      <c r="B2624" t="s">
        <v>181</v>
      </c>
      <c r="C2624" t="s">
        <v>2918</v>
      </c>
      <c r="D2624" t="s">
        <v>16291</v>
      </c>
      <c r="E2624" t="s">
        <v>25</v>
      </c>
      <c r="F2624" s="1">
        <f ca="1">TODAY()-employes3[[#This Row],[DN_ecart]]</f>
        <v>38858</v>
      </c>
      <c r="G2624" t="s">
        <v>16292</v>
      </c>
      <c r="H2624" t="s">
        <v>16293</v>
      </c>
      <c r="I2624" t="s">
        <v>16294</v>
      </c>
      <c r="J2624">
        <v>18</v>
      </c>
      <c r="K2624" t="s">
        <v>16295</v>
      </c>
      <c r="L2624">
        <v>10</v>
      </c>
      <c r="M2624" t="s">
        <v>16296</v>
      </c>
      <c r="N2624" s="1">
        <f ca="1">TODAY()-employes3[[#This Row],[DD_debut]]</f>
        <v>42628</v>
      </c>
      <c r="O2624" s="1">
        <f ca="1">IF(ISBLANK(employes3[[#This Row],[DD_fin]]),DATE(1900,1,1),TODAY()-employes3[[#This Row],[DD_fin]])</f>
        <v>1</v>
      </c>
      <c r="P2624">
        <v>4</v>
      </c>
      <c r="Q2624">
        <v>14.22</v>
      </c>
      <c r="R2624">
        <v>1</v>
      </c>
      <c r="S2624">
        <v>6717</v>
      </c>
      <c r="T2624">
        <v>2947</v>
      </c>
    </row>
    <row r="2625" spans="1:21" hidden="1">
      <c r="A2625">
        <v>3624</v>
      </c>
      <c r="B2625" t="s">
        <v>10912</v>
      </c>
      <c r="C2625" t="s">
        <v>1915</v>
      </c>
      <c r="D2625" t="s">
        <v>16297</v>
      </c>
      <c r="E2625" t="s">
        <v>25</v>
      </c>
      <c r="F2625" s="1">
        <f ca="1">TODAY()-employes3[[#This Row],[DN_ecart]]</f>
        <v>25983</v>
      </c>
      <c r="G2625" t="s">
        <v>16298</v>
      </c>
      <c r="H2625" t="s">
        <v>16299</v>
      </c>
      <c r="I2625" t="s">
        <v>16300</v>
      </c>
      <c r="J2625">
        <v>69</v>
      </c>
      <c r="K2625" t="s">
        <v>16301</v>
      </c>
      <c r="L2625">
        <v>10</v>
      </c>
      <c r="M2625" t="s">
        <v>16302</v>
      </c>
      <c r="N2625" s="1">
        <f ca="1">TODAY()-employes3[[#This Row],[DD_debut]]</f>
        <v>44717</v>
      </c>
      <c r="O2625" s="1">
        <f ca="1">IF(ISBLANK(employes3[[#This Row],[DD_fin]]),DATE(1900,1,1),TODAY()-employes3[[#This Row],[DD_fin]])</f>
        <v>1</v>
      </c>
      <c r="P2625">
        <v>6</v>
      </c>
      <c r="Q2625">
        <v>26.17</v>
      </c>
      <c r="R2625">
        <v>1</v>
      </c>
      <c r="S2625">
        <v>19592</v>
      </c>
      <c r="T2625">
        <v>858</v>
      </c>
    </row>
    <row r="2626" spans="1:21" hidden="1">
      <c r="A2626">
        <v>3625</v>
      </c>
      <c r="B2626" t="s">
        <v>2554</v>
      </c>
      <c r="C2626" t="s">
        <v>1154</v>
      </c>
      <c r="D2626" t="s">
        <v>16303</v>
      </c>
      <c r="E2626" t="s">
        <v>42</v>
      </c>
      <c r="F2626" s="1">
        <f ca="1">TODAY()-employes3[[#This Row],[DN_ecart]]</f>
        <v>36803</v>
      </c>
      <c r="G2626" t="s">
        <v>16304</v>
      </c>
      <c r="H2626" t="s">
        <v>16305</v>
      </c>
      <c r="I2626" t="s">
        <v>16306</v>
      </c>
      <c r="J2626">
        <v>12</v>
      </c>
      <c r="K2626" t="s">
        <v>16307</v>
      </c>
      <c r="L2626">
        <v>7</v>
      </c>
      <c r="M2626" t="s">
        <v>16308</v>
      </c>
      <c r="N2626" s="1">
        <f ca="1">TODAY()-employes3[[#This Row],[DD_debut]]</f>
        <v>45197</v>
      </c>
      <c r="O2626" s="1">
        <f ca="1">IF(ISBLANK(employes3[[#This Row],[DD_fin]]),DATE(1900,1,1),TODAY()-employes3[[#This Row],[DD_fin]])</f>
        <v>1</v>
      </c>
      <c r="P2626">
        <v>6</v>
      </c>
      <c r="Q2626">
        <v>30.97</v>
      </c>
      <c r="R2626">
        <v>1</v>
      </c>
      <c r="S2626">
        <v>8772</v>
      </c>
      <c r="T2626">
        <v>378</v>
      </c>
    </row>
    <row r="2627" spans="1:21" hidden="1">
      <c r="A2627">
        <v>3626</v>
      </c>
      <c r="B2627" t="s">
        <v>158</v>
      </c>
      <c r="C2627" t="s">
        <v>481</v>
      </c>
      <c r="D2627" t="s">
        <v>16309</v>
      </c>
      <c r="E2627" t="s">
        <v>25</v>
      </c>
      <c r="F2627" s="1">
        <f ca="1">TODAY()-employes3[[#This Row],[DN_ecart]]</f>
        <v>31658</v>
      </c>
      <c r="G2627" t="s">
        <v>16310</v>
      </c>
      <c r="H2627" t="s">
        <v>16311</v>
      </c>
      <c r="I2627" t="s">
        <v>16312</v>
      </c>
      <c r="J2627">
        <v>56</v>
      </c>
      <c r="K2627" t="s">
        <v>16313</v>
      </c>
      <c r="L2627">
        <v>7</v>
      </c>
      <c r="M2627" t="s">
        <v>16314</v>
      </c>
      <c r="N2627" s="1">
        <f ca="1">TODAY()-employes3[[#This Row],[DD_debut]]</f>
        <v>43607</v>
      </c>
      <c r="O2627" s="1">
        <f ca="1">IF(ISBLANK(employes3[[#This Row],[DD_fin]]),DATE(1900,1,1),TODAY()-employes3[[#This Row],[DD_fin]])</f>
        <v>1</v>
      </c>
      <c r="P2627">
        <v>5</v>
      </c>
      <c r="Q2627">
        <v>39.46</v>
      </c>
      <c r="R2627">
        <v>2</v>
      </c>
      <c r="S2627">
        <v>13917</v>
      </c>
      <c r="T2627">
        <v>1968</v>
      </c>
    </row>
    <row r="2628" spans="1:21" hidden="1">
      <c r="A2628">
        <v>3627</v>
      </c>
      <c r="B2628" t="s">
        <v>15242</v>
      </c>
      <c r="C2628" t="s">
        <v>786</v>
      </c>
      <c r="D2628" t="s">
        <v>16315</v>
      </c>
      <c r="E2628" t="s">
        <v>42</v>
      </c>
      <c r="F2628" s="1">
        <f ca="1">TODAY()-employes3[[#This Row],[DN_ecart]]</f>
        <v>36778</v>
      </c>
      <c r="G2628" t="s">
        <v>16316</v>
      </c>
      <c r="H2628" t="s">
        <v>16317</v>
      </c>
      <c r="I2628" t="s">
        <v>16318</v>
      </c>
      <c r="J2628">
        <v>16</v>
      </c>
      <c r="K2628" t="s">
        <v>16319</v>
      </c>
      <c r="L2628">
        <v>6</v>
      </c>
      <c r="M2628" t="s">
        <v>16320</v>
      </c>
      <c r="N2628" s="1">
        <f ca="1">TODAY()-employes3[[#This Row],[DD_debut]]</f>
        <v>44998</v>
      </c>
      <c r="O2628" s="1">
        <f ca="1">IF(ISBLANK(employes3[[#This Row],[DD_fin]]),DATE(1900,1,1),TODAY()-employes3[[#This Row],[DD_fin]])</f>
        <v>1</v>
      </c>
      <c r="P2628">
        <v>3</v>
      </c>
      <c r="Q2628">
        <v>33</v>
      </c>
      <c r="R2628">
        <v>3</v>
      </c>
      <c r="S2628">
        <v>8797</v>
      </c>
      <c r="T2628">
        <v>577</v>
      </c>
    </row>
    <row r="2629" spans="1:21" hidden="1">
      <c r="A2629">
        <v>3628</v>
      </c>
      <c r="B2629" t="s">
        <v>250</v>
      </c>
      <c r="C2629" t="s">
        <v>1806</v>
      </c>
      <c r="D2629" t="s">
        <v>16321</v>
      </c>
      <c r="E2629" t="s">
        <v>25</v>
      </c>
      <c r="F2629" s="1">
        <f ca="1">TODAY()-employes3[[#This Row],[DN_ecart]]</f>
        <v>37187</v>
      </c>
      <c r="G2629" t="s">
        <v>16322</v>
      </c>
      <c r="H2629" t="s">
        <v>16323</v>
      </c>
      <c r="I2629" t="s">
        <v>16324</v>
      </c>
      <c r="J2629">
        <v>20</v>
      </c>
      <c r="K2629" t="s">
        <v>16325</v>
      </c>
      <c r="L2629">
        <v>9</v>
      </c>
      <c r="M2629" t="s">
        <v>16326</v>
      </c>
      <c r="N2629" s="1">
        <f ca="1">TODAY()-employes3[[#This Row],[DD_debut]]</f>
        <v>44673</v>
      </c>
      <c r="O2629" s="1">
        <f ca="1">IF(ISBLANK(employes3[[#This Row],[DD_fin]]),DATE(1900,1,1),TODAY()-employes3[[#This Row],[DD_fin]])</f>
        <v>1</v>
      </c>
      <c r="P2629">
        <v>8</v>
      </c>
      <c r="Q2629">
        <v>14.19</v>
      </c>
      <c r="R2629">
        <v>1</v>
      </c>
      <c r="S2629">
        <v>8388</v>
      </c>
      <c r="T2629">
        <v>902</v>
      </c>
    </row>
    <row r="2630" spans="1:21" hidden="1">
      <c r="A2630">
        <v>3629</v>
      </c>
      <c r="B2630" t="s">
        <v>5485</v>
      </c>
      <c r="C2630" t="s">
        <v>1317</v>
      </c>
      <c r="D2630" t="s">
        <v>16327</v>
      </c>
      <c r="E2630" t="s">
        <v>25</v>
      </c>
      <c r="F2630" s="1">
        <f ca="1">TODAY()-employes3[[#This Row],[DN_ecart]]</f>
        <v>22251</v>
      </c>
      <c r="G2630" t="s">
        <v>16328</v>
      </c>
      <c r="H2630" t="s">
        <v>16329</v>
      </c>
      <c r="I2630" t="s">
        <v>16330</v>
      </c>
      <c r="J2630">
        <v>23</v>
      </c>
      <c r="K2630" t="s">
        <v>16331</v>
      </c>
      <c r="L2630">
        <v>6</v>
      </c>
      <c r="M2630" t="s">
        <v>16332</v>
      </c>
      <c r="N2630" s="1">
        <f ca="1">TODAY()-employes3[[#This Row],[DD_debut]]</f>
        <v>44804</v>
      </c>
      <c r="O2630" s="1">
        <f ca="1">IF(ISBLANK(employes3[[#This Row],[DD_fin]]),DATE(1900,1,1),TODAY()-employes3[[#This Row],[DD_fin]])</f>
        <v>1</v>
      </c>
      <c r="P2630">
        <v>4</v>
      </c>
      <c r="Q2630">
        <v>17.420000000000002</v>
      </c>
      <c r="R2630">
        <v>2</v>
      </c>
      <c r="S2630">
        <v>23324</v>
      </c>
      <c r="T2630">
        <v>771</v>
      </c>
    </row>
    <row r="2631" spans="1:21" hidden="1">
      <c r="A2631">
        <v>3630</v>
      </c>
      <c r="B2631" t="s">
        <v>1791</v>
      </c>
      <c r="C2631" t="s">
        <v>197</v>
      </c>
      <c r="D2631" t="s">
        <v>16333</v>
      </c>
      <c r="E2631" t="s">
        <v>25</v>
      </c>
      <c r="F2631" s="1">
        <f ca="1">TODAY()-employes3[[#This Row],[DN_ecart]]</f>
        <v>29063</v>
      </c>
      <c r="G2631" t="s">
        <v>16334</v>
      </c>
      <c r="H2631" t="s">
        <v>16335</v>
      </c>
      <c r="I2631" t="s">
        <v>16336</v>
      </c>
      <c r="J2631">
        <v>32</v>
      </c>
      <c r="K2631" t="s">
        <v>16337</v>
      </c>
      <c r="L2631">
        <v>5</v>
      </c>
      <c r="M2631" t="s">
        <v>16338</v>
      </c>
      <c r="N2631" s="1">
        <f ca="1">TODAY()-employes3[[#This Row],[DD_debut]]</f>
        <v>41414</v>
      </c>
      <c r="O2631" s="1">
        <f ca="1">IF(ISBLANK(employes3[[#This Row],[DD_fin]]),DATE(1900,1,1),TODAY()-employes3[[#This Row],[DD_fin]])</f>
        <v>1</v>
      </c>
      <c r="P2631">
        <v>5</v>
      </c>
      <c r="Q2631">
        <v>26.6</v>
      </c>
      <c r="R2631">
        <v>1</v>
      </c>
      <c r="S2631">
        <v>16512</v>
      </c>
      <c r="T2631">
        <v>4161</v>
      </c>
    </row>
    <row r="2632" spans="1:21" hidden="1">
      <c r="A2632">
        <v>3631</v>
      </c>
      <c r="B2632" t="s">
        <v>5928</v>
      </c>
      <c r="C2632" t="s">
        <v>127</v>
      </c>
      <c r="D2632" t="s">
        <v>16339</v>
      </c>
      <c r="E2632" t="s">
        <v>42</v>
      </c>
      <c r="F2632" s="1">
        <f ca="1">TODAY()-employes3[[#This Row],[DN_ecart]]</f>
        <v>33107</v>
      </c>
      <c r="G2632" t="s">
        <v>16340</v>
      </c>
      <c r="H2632" t="s">
        <v>16341</v>
      </c>
      <c r="I2632" t="s">
        <v>16342</v>
      </c>
      <c r="J2632">
        <v>7</v>
      </c>
      <c r="K2632" t="s">
        <v>16343</v>
      </c>
      <c r="L2632">
        <v>10</v>
      </c>
      <c r="M2632" t="s">
        <v>16344</v>
      </c>
      <c r="N2632" s="1">
        <f ca="1">TODAY()-employes3[[#This Row],[DD_debut]]</f>
        <v>44904</v>
      </c>
      <c r="O2632" s="1">
        <f ca="1">IF(ISBLANK(employes3[[#This Row],[DD_fin]]),DATE(1900,1,1),TODAY()-employes3[[#This Row],[DD_fin]])</f>
        <v>1</v>
      </c>
      <c r="P2632">
        <v>5</v>
      </c>
      <c r="Q2632">
        <v>39.31</v>
      </c>
      <c r="R2632">
        <v>3</v>
      </c>
      <c r="S2632">
        <v>12468</v>
      </c>
      <c r="T2632">
        <v>671</v>
      </c>
    </row>
    <row r="2633" spans="1:21" hidden="1">
      <c r="A2633">
        <v>3632</v>
      </c>
      <c r="B2633" t="s">
        <v>1117</v>
      </c>
      <c r="C2633" t="s">
        <v>65</v>
      </c>
      <c r="D2633" t="s">
        <v>16345</v>
      </c>
      <c r="E2633" t="s">
        <v>25</v>
      </c>
      <c r="F2633" s="1">
        <f ca="1">TODAY()-employes3[[#This Row],[DN_ecart]]</f>
        <v>38108</v>
      </c>
      <c r="G2633" t="s">
        <v>16346</v>
      </c>
      <c r="H2633" t="s">
        <v>16347</v>
      </c>
      <c r="I2633" t="s">
        <v>16348</v>
      </c>
      <c r="J2633">
        <v>75</v>
      </c>
      <c r="K2633" t="s">
        <v>16349</v>
      </c>
      <c r="L2633">
        <v>10</v>
      </c>
      <c r="M2633" t="s">
        <v>16350</v>
      </c>
      <c r="N2633" s="1">
        <f ca="1">TODAY()-employes3[[#This Row],[DD_debut]]</f>
        <v>41455</v>
      </c>
      <c r="O2633" s="1">
        <f ca="1">IF(ISBLANK(employes3[[#This Row],[DD_fin]]),DATE(1900,1,1),TODAY()-employes3[[#This Row],[DD_fin]])</f>
        <v>1</v>
      </c>
      <c r="P2633">
        <v>8</v>
      </c>
      <c r="Q2633">
        <v>17.940000000000001</v>
      </c>
      <c r="R2633">
        <v>3</v>
      </c>
      <c r="S2633">
        <v>7467</v>
      </c>
      <c r="T2633">
        <v>4120</v>
      </c>
    </row>
    <row r="2634" spans="1:21" hidden="1">
      <c r="A2634">
        <v>3633</v>
      </c>
      <c r="B2634" t="s">
        <v>2286</v>
      </c>
      <c r="C2634" t="s">
        <v>1317</v>
      </c>
      <c r="D2634" t="s">
        <v>16351</v>
      </c>
      <c r="E2634" t="s">
        <v>25</v>
      </c>
      <c r="F2634" s="1">
        <f ca="1">TODAY()-employes3[[#This Row],[DN_ecart]]</f>
        <v>22465</v>
      </c>
      <c r="G2634" t="s">
        <v>16352</v>
      </c>
      <c r="H2634" t="s">
        <v>16353</v>
      </c>
      <c r="I2634" t="s">
        <v>16354</v>
      </c>
      <c r="J2634">
        <v>39</v>
      </c>
      <c r="K2634" t="s">
        <v>16355</v>
      </c>
      <c r="L2634">
        <v>10</v>
      </c>
      <c r="M2634" t="s">
        <v>16356</v>
      </c>
      <c r="N2634" s="1">
        <f ca="1">TODAY()-employes3[[#This Row],[DD_debut]]</f>
        <v>44120</v>
      </c>
      <c r="O2634" s="1">
        <f ca="1">IF(ISBLANK(employes3[[#This Row],[DD_fin]]),DATE(1900,1,1),TODAY()-employes3[[#This Row],[DD_fin]])</f>
        <v>1</v>
      </c>
      <c r="P2634">
        <v>5</v>
      </c>
      <c r="Q2634">
        <v>36.42</v>
      </c>
      <c r="R2634">
        <v>1</v>
      </c>
      <c r="S2634">
        <v>23110</v>
      </c>
      <c r="T2634">
        <v>1455</v>
      </c>
    </row>
    <row r="2635" spans="1:21" hidden="1">
      <c r="A2635">
        <v>3634</v>
      </c>
      <c r="B2635" t="s">
        <v>1294</v>
      </c>
      <c r="C2635" t="s">
        <v>6624</v>
      </c>
      <c r="D2635" t="s">
        <v>16357</v>
      </c>
      <c r="E2635" t="s">
        <v>25</v>
      </c>
      <c r="F2635" s="1">
        <f ca="1">TODAY()-employes3[[#This Row],[DN_ecart]]</f>
        <v>31533</v>
      </c>
      <c r="G2635" t="s">
        <v>16358</v>
      </c>
      <c r="H2635" t="s">
        <v>16359</v>
      </c>
      <c r="I2635" t="s">
        <v>16360</v>
      </c>
      <c r="J2635">
        <v>29</v>
      </c>
      <c r="K2635" t="s">
        <v>16361</v>
      </c>
      <c r="L2635">
        <v>9</v>
      </c>
      <c r="M2635" t="s">
        <v>16362</v>
      </c>
      <c r="N2635" s="1">
        <f ca="1">TODAY()-employes3[[#This Row],[DD_debut]]</f>
        <v>45160</v>
      </c>
      <c r="O2635" s="1">
        <f ca="1">IF(ISBLANK(employes3[[#This Row],[DD_fin]]),DATE(1900,1,1),TODAY()-employes3[[#This Row],[DD_fin]])</f>
        <v>1</v>
      </c>
      <c r="P2635">
        <v>5</v>
      </c>
      <c r="Q2635">
        <v>24.04</v>
      </c>
      <c r="R2635">
        <v>1</v>
      </c>
      <c r="S2635">
        <v>14042</v>
      </c>
      <c r="T2635">
        <v>415</v>
      </c>
    </row>
    <row r="2636" spans="1:21" hidden="1">
      <c r="A2636">
        <v>3635</v>
      </c>
      <c r="B2636" t="s">
        <v>2239</v>
      </c>
      <c r="C2636" t="s">
        <v>381</v>
      </c>
      <c r="D2636" t="s">
        <v>16363</v>
      </c>
      <c r="E2636" t="s">
        <v>42</v>
      </c>
      <c r="F2636" s="1">
        <f ca="1">TODAY()-employes3[[#This Row],[DN_ecart]]</f>
        <v>26147</v>
      </c>
      <c r="G2636" t="s">
        <v>16364</v>
      </c>
      <c r="H2636" t="s">
        <v>16365</v>
      </c>
      <c r="I2636" t="s">
        <v>16366</v>
      </c>
      <c r="J2636">
        <v>63</v>
      </c>
      <c r="K2636" t="s">
        <v>16367</v>
      </c>
      <c r="L2636">
        <v>6</v>
      </c>
      <c r="M2636" t="s">
        <v>16368</v>
      </c>
      <c r="N2636" s="1">
        <f ca="1">TODAY()-employes3[[#This Row],[DD_debut]]</f>
        <v>42998</v>
      </c>
      <c r="O2636" s="1">
        <f ca="1">IF(ISBLANK(employes3[[#This Row],[DD_fin]]),DATE(1900,1,1),TODAY()-employes3[[#This Row],[DD_fin]])</f>
        <v>1</v>
      </c>
      <c r="P2636">
        <v>6</v>
      </c>
      <c r="Q2636">
        <v>36.69</v>
      </c>
      <c r="R2636">
        <v>1</v>
      </c>
      <c r="S2636">
        <v>19428</v>
      </c>
      <c r="T2636">
        <v>2577</v>
      </c>
    </row>
    <row r="2637" spans="1:21" hidden="1">
      <c r="A2637">
        <v>3636</v>
      </c>
      <c r="B2637" t="s">
        <v>2246</v>
      </c>
      <c r="C2637" t="s">
        <v>2397</v>
      </c>
      <c r="D2637" t="s">
        <v>16369</v>
      </c>
      <c r="E2637" t="s">
        <v>25</v>
      </c>
      <c r="F2637" s="1">
        <f ca="1">TODAY()-employes3[[#This Row],[DN_ecart]]</f>
        <v>34395</v>
      </c>
      <c r="G2637" t="s">
        <v>16370</v>
      </c>
      <c r="H2637" t="s">
        <v>16371</v>
      </c>
      <c r="I2637" t="s">
        <v>16372</v>
      </c>
      <c r="J2637">
        <v>18</v>
      </c>
      <c r="K2637" t="s">
        <v>16373</v>
      </c>
      <c r="L2637">
        <v>5</v>
      </c>
      <c r="M2637" t="s">
        <v>16374</v>
      </c>
      <c r="N2637" s="1">
        <f ca="1">TODAY()-employes3[[#This Row],[DD_debut]]</f>
        <v>41146</v>
      </c>
      <c r="O2637" s="1">
        <f ca="1">IF(ISBLANK(employes3[[#This Row],[DD_fin]]),DATE(1900,1,1),TODAY()-employes3[[#This Row],[DD_fin]])</f>
        <v>1</v>
      </c>
      <c r="P2637">
        <v>3</v>
      </c>
      <c r="Q2637">
        <v>38.83</v>
      </c>
      <c r="R2637">
        <v>4</v>
      </c>
      <c r="S2637">
        <v>11180</v>
      </c>
      <c r="T2637">
        <v>4429</v>
      </c>
    </row>
    <row r="2638" spans="1:21" hidden="1">
      <c r="A2638">
        <v>3637</v>
      </c>
      <c r="B2638" t="s">
        <v>1131</v>
      </c>
      <c r="C2638" t="s">
        <v>721</v>
      </c>
      <c r="D2638" t="s">
        <v>16375</v>
      </c>
      <c r="E2638" t="s">
        <v>42</v>
      </c>
      <c r="F2638" s="1">
        <f ca="1">TODAY()-employes3[[#This Row],[DN_ecart]]</f>
        <v>37582</v>
      </c>
      <c r="G2638" t="s">
        <v>16376</v>
      </c>
      <c r="H2638" t="s">
        <v>16377</v>
      </c>
      <c r="I2638" t="s">
        <v>16378</v>
      </c>
      <c r="J2638">
        <v>46</v>
      </c>
      <c r="K2638" t="s">
        <v>16379</v>
      </c>
      <c r="L2638">
        <v>5</v>
      </c>
      <c r="M2638" t="s">
        <v>16380</v>
      </c>
      <c r="N2638" s="1">
        <f ca="1">TODAY()-employes3[[#This Row],[DD_debut]]</f>
        <v>41601</v>
      </c>
      <c r="O2638" s="1">
        <f ca="1">IF(ISBLANK(employes3[[#This Row],[DD_fin]]),DATE(1900,1,1),TODAY()-employes3[[#This Row],[DD_fin]])</f>
        <v>1</v>
      </c>
      <c r="P2638">
        <v>5</v>
      </c>
      <c r="Q2638">
        <v>44.11</v>
      </c>
      <c r="R2638">
        <v>1</v>
      </c>
      <c r="S2638">
        <v>7993</v>
      </c>
      <c r="T2638">
        <v>3974</v>
      </c>
    </row>
    <row r="2639" spans="1:21" hidden="1">
      <c r="A2639">
        <v>3638</v>
      </c>
      <c r="B2639" t="s">
        <v>4909</v>
      </c>
      <c r="C2639" t="s">
        <v>824</v>
      </c>
      <c r="D2639" t="s">
        <v>16381</v>
      </c>
      <c r="E2639" t="s">
        <v>25</v>
      </c>
      <c r="F2639" s="1">
        <f ca="1">TODAY()-employes3[[#This Row],[DN_ecart]]</f>
        <v>22327</v>
      </c>
      <c r="G2639" t="s">
        <v>16382</v>
      </c>
      <c r="H2639" t="s">
        <v>16383</v>
      </c>
      <c r="I2639" t="s">
        <v>16384</v>
      </c>
      <c r="J2639">
        <v>38</v>
      </c>
      <c r="K2639" t="s">
        <v>16385</v>
      </c>
      <c r="L2639">
        <v>10</v>
      </c>
      <c r="M2639" t="s">
        <v>16386</v>
      </c>
      <c r="N2639" s="1">
        <f ca="1">TODAY()-employes3[[#This Row],[DD_debut]]</f>
        <v>44091</v>
      </c>
      <c r="O2639" s="1">
        <f ca="1">IF(ISBLANK(employes3[[#This Row],[DD_fin]]),DATE(1900,1,1),TODAY()-employes3[[#This Row],[DD_fin]])</f>
        <v>1</v>
      </c>
      <c r="P2639">
        <v>3</v>
      </c>
      <c r="Q2639">
        <v>12.83</v>
      </c>
      <c r="R2639">
        <v>1</v>
      </c>
      <c r="S2639">
        <v>23248</v>
      </c>
      <c r="T2639">
        <v>1484</v>
      </c>
    </row>
    <row r="2640" spans="1:21" hidden="1">
      <c r="A2640">
        <v>3639</v>
      </c>
      <c r="B2640" t="s">
        <v>312</v>
      </c>
      <c r="C2640" t="s">
        <v>213</v>
      </c>
      <c r="D2640" t="s">
        <v>16387</v>
      </c>
      <c r="E2640" t="s">
        <v>25</v>
      </c>
      <c r="F2640" s="1">
        <f ca="1">TODAY()-employes3[[#This Row],[DN_ecart]]</f>
        <v>26739</v>
      </c>
      <c r="G2640" t="s">
        <v>16388</v>
      </c>
      <c r="H2640" t="s">
        <v>16389</v>
      </c>
      <c r="I2640" t="s">
        <v>16390</v>
      </c>
      <c r="J2640">
        <v>27</v>
      </c>
      <c r="K2640" t="s">
        <v>16391</v>
      </c>
      <c r="L2640">
        <v>5</v>
      </c>
      <c r="M2640" t="s">
        <v>16392</v>
      </c>
      <c r="N2640" s="1">
        <f ca="1">TODAY()-employes3[[#This Row],[DD_debut]]</f>
        <v>45098</v>
      </c>
      <c r="O2640" s="1">
        <f ca="1">IF(ISBLANK(employes3[[#This Row],[DD_fin]]),DATE(1900,1,1),TODAY()-employes3[[#This Row],[DD_fin]])</f>
        <v>45221</v>
      </c>
      <c r="P2640">
        <v>4</v>
      </c>
      <c r="Q2640">
        <v>18.899999999999999</v>
      </c>
      <c r="R2640">
        <v>1</v>
      </c>
      <c r="S2640">
        <v>18836</v>
      </c>
      <c r="T2640">
        <v>477</v>
      </c>
      <c r="U2640">
        <v>354</v>
      </c>
    </row>
    <row r="2641" spans="1:21" hidden="1">
      <c r="A2641">
        <v>3640</v>
      </c>
      <c r="B2641" t="s">
        <v>6471</v>
      </c>
      <c r="C2641" t="s">
        <v>2066</v>
      </c>
      <c r="D2641" t="s">
        <v>16393</v>
      </c>
      <c r="E2641" t="s">
        <v>25</v>
      </c>
      <c r="F2641" s="1">
        <f ca="1">TODAY()-employes3[[#This Row],[DN_ecart]]</f>
        <v>36546</v>
      </c>
      <c r="G2641" t="s">
        <v>16394</v>
      </c>
      <c r="H2641" t="s">
        <v>16395</v>
      </c>
      <c r="I2641" t="s">
        <v>16396</v>
      </c>
      <c r="J2641">
        <v>16</v>
      </c>
      <c r="K2641" t="s">
        <v>16397</v>
      </c>
      <c r="L2641">
        <v>6</v>
      </c>
      <c r="M2641" t="s">
        <v>16398</v>
      </c>
      <c r="N2641" s="1">
        <f ca="1">TODAY()-employes3[[#This Row],[DD_debut]]</f>
        <v>40798</v>
      </c>
      <c r="O2641" s="1">
        <f ca="1">IF(ISBLANK(employes3[[#This Row],[DD_fin]]),DATE(1900,1,1),TODAY()-employes3[[#This Row],[DD_fin]])</f>
        <v>1</v>
      </c>
      <c r="P2641">
        <v>8</v>
      </c>
      <c r="Q2641">
        <v>25.22</v>
      </c>
      <c r="R2641">
        <v>2</v>
      </c>
      <c r="S2641">
        <v>9029</v>
      </c>
      <c r="T2641">
        <v>4777</v>
      </c>
    </row>
    <row r="2642" spans="1:21" hidden="1">
      <c r="A2642">
        <v>3641</v>
      </c>
      <c r="B2642" t="s">
        <v>969</v>
      </c>
      <c r="C2642" t="s">
        <v>251</v>
      </c>
      <c r="D2642" t="s">
        <v>16399</v>
      </c>
      <c r="E2642" t="s">
        <v>42</v>
      </c>
      <c r="F2642" s="1">
        <f ca="1">TODAY()-employes3[[#This Row],[DN_ecart]]</f>
        <v>29287</v>
      </c>
      <c r="G2642" t="s">
        <v>16400</v>
      </c>
      <c r="H2642" t="s">
        <v>16401</v>
      </c>
      <c r="I2642" t="s">
        <v>16402</v>
      </c>
      <c r="J2642">
        <v>50</v>
      </c>
      <c r="K2642" t="s">
        <v>16403</v>
      </c>
      <c r="L2642">
        <v>8</v>
      </c>
      <c r="M2642" t="s">
        <v>16404</v>
      </c>
      <c r="N2642" s="1">
        <f ca="1">TODAY()-employes3[[#This Row],[DD_debut]]</f>
        <v>44937</v>
      </c>
      <c r="O2642" s="1">
        <f ca="1">IF(ISBLANK(employes3[[#This Row],[DD_fin]]),DATE(1900,1,1),TODAY()-employes3[[#This Row],[DD_fin]])</f>
        <v>1</v>
      </c>
      <c r="P2642">
        <v>4</v>
      </c>
      <c r="Q2642">
        <v>19.78</v>
      </c>
      <c r="R2642">
        <v>2</v>
      </c>
      <c r="S2642">
        <v>16288</v>
      </c>
      <c r="T2642">
        <v>638</v>
      </c>
    </row>
    <row r="2643" spans="1:21" hidden="1">
      <c r="A2643">
        <v>3642</v>
      </c>
      <c r="B2643" t="s">
        <v>22</v>
      </c>
      <c r="C2643" t="s">
        <v>2417</v>
      </c>
      <c r="D2643" t="s">
        <v>16405</v>
      </c>
      <c r="E2643" t="s">
        <v>42</v>
      </c>
      <c r="F2643" s="1">
        <f ca="1">TODAY()-employes3[[#This Row],[DN_ecart]]</f>
        <v>33890</v>
      </c>
      <c r="G2643" t="s">
        <v>16406</v>
      </c>
      <c r="H2643" t="s">
        <v>16407</v>
      </c>
      <c r="I2643" t="s">
        <v>16408</v>
      </c>
      <c r="J2643">
        <v>15</v>
      </c>
      <c r="K2643" t="s">
        <v>16409</v>
      </c>
      <c r="L2643">
        <v>10</v>
      </c>
      <c r="M2643" t="s">
        <v>16410</v>
      </c>
      <c r="N2643" s="1">
        <f ca="1">TODAY()-employes3[[#This Row],[DD_debut]]</f>
        <v>43694</v>
      </c>
      <c r="O2643" s="1">
        <f ca="1">IF(ISBLANK(employes3[[#This Row],[DD_fin]]),DATE(1900,1,1),TODAY()-employes3[[#This Row],[DD_fin]])</f>
        <v>1</v>
      </c>
      <c r="P2643">
        <v>4</v>
      </c>
      <c r="Q2643">
        <v>37.950000000000003</v>
      </c>
      <c r="R2643">
        <v>1</v>
      </c>
      <c r="S2643">
        <v>11685</v>
      </c>
      <c r="T2643">
        <v>1881</v>
      </c>
    </row>
    <row r="2644" spans="1:21" hidden="1">
      <c r="A2644">
        <v>3643</v>
      </c>
      <c r="B2644" t="s">
        <v>3591</v>
      </c>
      <c r="C2644" t="s">
        <v>350</v>
      </c>
      <c r="D2644" t="s">
        <v>16411</v>
      </c>
      <c r="E2644" t="s">
        <v>25</v>
      </c>
      <c r="F2644" s="1">
        <f ca="1">TODAY()-employes3[[#This Row],[DN_ecart]]</f>
        <v>32318</v>
      </c>
      <c r="G2644" t="s">
        <v>16412</v>
      </c>
      <c r="H2644" t="s">
        <v>16413</v>
      </c>
      <c r="I2644" t="s">
        <v>16414</v>
      </c>
      <c r="J2644">
        <v>15</v>
      </c>
      <c r="K2644" t="s">
        <v>16415</v>
      </c>
      <c r="L2644">
        <v>10</v>
      </c>
      <c r="M2644" t="s">
        <v>16416</v>
      </c>
      <c r="N2644" s="1">
        <f ca="1">TODAY()-employes3[[#This Row],[DD_debut]]</f>
        <v>44427</v>
      </c>
      <c r="O2644" s="1">
        <f ca="1">IF(ISBLANK(employes3[[#This Row],[DD_fin]]),DATE(1900,1,1),TODAY()-employes3[[#This Row],[DD_fin]])</f>
        <v>1</v>
      </c>
      <c r="P2644">
        <v>4</v>
      </c>
      <c r="Q2644">
        <v>16.7</v>
      </c>
      <c r="R2644">
        <v>2</v>
      </c>
      <c r="S2644">
        <v>13257</v>
      </c>
      <c r="T2644">
        <v>1148</v>
      </c>
    </row>
    <row r="2645" spans="1:21" hidden="1">
      <c r="A2645">
        <v>3644</v>
      </c>
      <c r="B2645" t="s">
        <v>4259</v>
      </c>
      <c r="C2645" t="s">
        <v>358</v>
      </c>
      <c r="D2645" t="s">
        <v>16417</v>
      </c>
      <c r="E2645" t="s">
        <v>25</v>
      </c>
      <c r="F2645" s="1">
        <f ca="1">TODAY()-employes3[[#This Row],[DN_ecart]]</f>
        <v>36180</v>
      </c>
      <c r="G2645" t="s">
        <v>16418</v>
      </c>
      <c r="H2645" t="s">
        <v>16419</v>
      </c>
      <c r="I2645" t="s">
        <v>16420</v>
      </c>
      <c r="J2645">
        <v>10</v>
      </c>
      <c r="K2645" t="s">
        <v>16421</v>
      </c>
      <c r="L2645">
        <v>5</v>
      </c>
      <c r="M2645" t="s">
        <v>16422</v>
      </c>
      <c r="N2645" s="1">
        <f ca="1">TODAY()-employes3[[#This Row],[DD_debut]]</f>
        <v>44233</v>
      </c>
      <c r="O2645" s="1">
        <f ca="1">IF(ISBLANK(employes3[[#This Row],[DD_fin]]),DATE(1900,1,1),TODAY()-employes3[[#This Row],[DD_fin]])</f>
        <v>1</v>
      </c>
      <c r="P2645">
        <v>5</v>
      </c>
      <c r="Q2645">
        <v>12.96</v>
      </c>
      <c r="R2645">
        <v>1</v>
      </c>
      <c r="S2645">
        <v>9395</v>
      </c>
      <c r="T2645">
        <v>1342</v>
      </c>
    </row>
    <row r="2646" spans="1:21" hidden="1">
      <c r="A2646">
        <v>3645</v>
      </c>
      <c r="B2646" t="s">
        <v>1813</v>
      </c>
      <c r="C2646" t="s">
        <v>251</v>
      </c>
      <c r="D2646" t="s">
        <v>16423</v>
      </c>
      <c r="E2646" t="s">
        <v>42</v>
      </c>
      <c r="F2646" s="1">
        <f ca="1">TODAY()-employes3[[#This Row],[DN_ecart]]</f>
        <v>30827</v>
      </c>
      <c r="G2646" t="s">
        <v>16424</v>
      </c>
      <c r="H2646" t="s">
        <v>16425</v>
      </c>
      <c r="I2646" t="s">
        <v>16426</v>
      </c>
      <c r="J2646">
        <v>21</v>
      </c>
      <c r="K2646" t="s">
        <v>16427</v>
      </c>
      <c r="L2646">
        <v>10</v>
      </c>
      <c r="M2646" t="s">
        <v>16428</v>
      </c>
      <c r="N2646" s="1">
        <f ca="1">TODAY()-employes3[[#This Row],[DD_debut]]</f>
        <v>44672</v>
      </c>
      <c r="O2646" s="1">
        <f ca="1">IF(ISBLANK(employes3[[#This Row],[DD_fin]]),DATE(1900,1,1),TODAY()-employes3[[#This Row],[DD_fin]])</f>
        <v>1</v>
      </c>
      <c r="P2646">
        <v>4</v>
      </c>
      <c r="Q2646">
        <v>20.99</v>
      </c>
      <c r="R2646">
        <v>3</v>
      </c>
      <c r="S2646">
        <v>14748</v>
      </c>
      <c r="T2646">
        <v>903</v>
      </c>
    </row>
    <row r="2647" spans="1:21" hidden="1">
      <c r="A2647">
        <v>3646</v>
      </c>
      <c r="B2647" t="s">
        <v>869</v>
      </c>
      <c r="C2647" t="s">
        <v>221</v>
      </c>
      <c r="D2647" t="s">
        <v>16429</v>
      </c>
      <c r="E2647" t="s">
        <v>25</v>
      </c>
      <c r="F2647" s="1">
        <f ca="1">TODAY()-employes3[[#This Row],[DN_ecart]]</f>
        <v>27036</v>
      </c>
      <c r="G2647" t="s">
        <v>16430</v>
      </c>
      <c r="H2647" t="s">
        <v>16431</v>
      </c>
      <c r="I2647" t="s">
        <v>16432</v>
      </c>
      <c r="J2647">
        <v>23</v>
      </c>
      <c r="K2647" t="s">
        <v>16433</v>
      </c>
      <c r="L2647">
        <v>5</v>
      </c>
      <c r="M2647" t="s">
        <v>16434</v>
      </c>
      <c r="N2647" s="1">
        <f ca="1">TODAY()-employes3[[#This Row],[DD_debut]]</f>
        <v>43809</v>
      </c>
      <c r="O2647" s="1">
        <f ca="1">IF(ISBLANK(employes3[[#This Row],[DD_fin]]),DATE(1900,1,1),TODAY()-employes3[[#This Row],[DD_fin]])</f>
        <v>1</v>
      </c>
      <c r="P2647">
        <v>6</v>
      </c>
      <c r="Q2647">
        <v>34.31</v>
      </c>
      <c r="R2647">
        <v>1</v>
      </c>
      <c r="S2647">
        <v>18539</v>
      </c>
      <c r="T2647">
        <v>1766</v>
      </c>
    </row>
    <row r="2648" spans="1:21" hidden="1">
      <c r="A2648">
        <v>3647</v>
      </c>
      <c r="B2648" t="s">
        <v>4872</v>
      </c>
      <c r="C2648" t="s">
        <v>941</v>
      </c>
      <c r="D2648" t="s">
        <v>16435</v>
      </c>
      <c r="E2648" t="s">
        <v>25</v>
      </c>
      <c r="F2648" s="1">
        <f ca="1">TODAY()-employes3[[#This Row],[DN_ecart]]</f>
        <v>27973</v>
      </c>
      <c r="G2648" t="s">
        <v>16436</v>
      </c>
      <c r="H2648" t="s">
        <v>16437</v>
      </c>
      <c r="I2648" t="s">
        <v>16438</v>
      </c>
      <c r="J2648">
        <v>46</v>
      </c>
      <c r="K2648" t="s">
        <v>16439</v>
      </c>
      <c r="L2648">
        <v>10</v>
      </c>
      <c r="M2648" t="s">
        <v>16440</v>
      </c>
      <c r="N2648" s="1">
        <f ca="1">TODAY()-employes3[[#This Row],[DD_debut]]</f>
        <v>41528</v>
      </c>
      <c r="O2648" s="1">
        <f ca="1">IF(ISBLANK(employes3[[#This Row],[DD_fin]]),DATE(1900,1,1),TODAY()-employes3[[#This Row],[DD_fin]])</f>
        <v>1</v>
      </c>
      <c r="P2648">
        <v>8</v>
      </c>
      <c r="Q2648">
        <v>18.850000000000001</v>
      </c>
      <c r="R2648">
        <v>2</v>
      </c>
      <c r="S2648">
        <v>17602</v>
      </c>
      <c r="T2648">
        <v>4047</v>
      </c>
    </row>
    <row r="2649" spans="1:21" hidden="1">
      <c r="A2649">
        <v>3648</v>
      </c>
      <c r="B2649" t="s">
        <v>6656</v>
      </c>
      <c r="C2649" t="s">
        <v>786</v>
      </c>
      <c r="D2649" t="s">
        <v>16441</v>
      </c>
      <c r="E2649" t="s">
        <v>42</v>
      </c>
      <c r="F2649" s="1">
        <f ca="1">TODAY()-employes3[[#This Row],[DN_ecart]]</f>
        <v>32134</v>
      </c>
      <c r="G2649" t="s">
        <v>16442</v>
      </c>
      <c r="H2649" t="s">
        <v>16443</v>
      </c>
      <c r="I2649" t="s">
        <v>16444</v>
      </c>
      <c r="J2649">
        <v>23</v>
      </c>
      <c r="K2649" t="s">
        <v>16445</v>
      </c>
      <c r="L2649">
        <v>5</v>
      </c>
      <c r="M2649" t="s">
        <v>16446</v>
      </c>
      <c r="N2649" s="1">
        <f ca="1">TODAY()-employes3[[#This Row],[DD_debut]]</f>
        <v>44404</v>
      </c>
      <c r="O2649" s="1">
        <f ca="1">IF(ISBLANK(employes3[[#This Row],[DD_fin]]),DATE(1900,1,1),TODAY()-employes3[[#This Row],[DD_fin]])</f>
        <v>1</v>
      </c>
      <c r="P2649">
        <v>8</v>
      </c>
      <c r="Q2649">
        <v>31.2</v>
      </c>
      <c r="R2649">
        <v>1</v>
      </c>
      <c r="S2649">
        <v>13441</v>
      </c>
      <c r="T2649">
        <v>1171</v>
      </c>
    </row>
    <row r="2650" spans="1:21" hidden="1">
      <c r="A2650">
        <v>3649</v>
      </c>
      <c r="B2650" t="s">
        <v>1263</v>
      </c>
      <c r="C2650" t="s">
        <v>465</v>
      </c>
      <c r="D2650" t="s">
        <v>16447</v>
      </c>
      <c r="E2650" t="s">
        <v>25</v>
      </c>
      <c r="F2650" s="1">
        <f ca="1">TODAY()-employes3[[#This Row],[DN_ecart]]</f>
        <v>28945</v>
      </c>
      <c r="G2650" t="s">
        <v>16448</v>
      </c>
      <c r="H2650" t="s">
        <v>16449</v>
      </c>
      <c r="I2650" t="s">
        <v>16450</v>
      </c>
      <c r="J2650">
        <v>17</v>
      </c>
      <c r="K2650" t="s">
        <v>16451</v>
      </c>
      <c r="L2650">
        <v>7</v>
      </c>
      <c r="M2650" t="s">
        <v>16452</v>
      </c>
      <c r="N2650" s="1">
        <f ca="1">TODAY()-employes3[[#This Row],[DD_debut]]</f>
        <v>43848</v>
      </c>
      <c r="O2650" s="1">
        <f ca="1">IF(ISBLANK(employes3[[#This Row],[DD_fin]]),DATE(1900,1,1),TODAY()-employes3[[#This Row],[DD_fin]])</f>
        <v>1</v>
      </c>
      <c r="P2650">
        <v>5</v>
      </c>
      <c r="Q2650">
        <v>16.059999999999999</v>
      </c>
      <c r="R2650">
        <v>1</v>
      </c>
      <c r="S2650">
        <v>16630</v>
      </c>
      <c r="T2650">
        <v>1727</v>
      </c>
    </row>
    <row r="2651" spans="1:21" hidden="1">
      <c r="A2651">
        <v>3650</v>
      </c>
      <c r="B2651" t="s">
        <v>1071</v>
      </c>
      <c r="C2651" t="s">
        <v>793</v>
      </c>
      <c r="D2651" t="s">
        <v>16453</v>
      </c>
      <c r="E2651" t="s">
        <v>42</v>
      </c>
      <c r="F2651" s="1">
        <f ca="1">TODAY()-employes3[[#This Row],[DN_ecart]]</f>
        <v>30332</v>
      </c>
      <c r="G2651" t="s">
        <v>16454</v>
      </c>
      <c r="H2651" t="s">
        <v>16455</v>
      </c>
      <c r="I2651" t="s">
        <v>16456</v>
      </c>
      <c r="J2651">
        <v>6</v>
      </c>
      <c r="K2651" t="s">
        <v>16457</v>
      </c>
      <c r="L2651">
        <v>7</v>
      </c>
      <c r="M2651" t="s">
        <v>16458</v>
      </c>
      <c r="N2651" s="1">
        <f ca="1">TODAY()-employes3[[#This Row],[DD_debut]]</f>
        <v>44856</v>
      </c>
      <c r="O2651" s="1">
        <f ca="1">IF(ISBLANK(employes3[[#This Row],[DD_fin]]),DATE(1900,1,1),TODAY()-employes3[[#This Row],[DD_fin]])</f>
        <v>1</v>
      </c>
      <c r="P2651">
        <v>5</v>
      </c>
      <c r="Q2651">
        <v>32.47</v>
      </c>
      <c r="R2651">
        <v>1</v>
      </c>
      <c r="S2651">
        <v>15243</v>
      </c>
      <c r="T2651">
        <v>719</v>
      </c>
    </row>
    <row r="2652" spans="1:21">
      <c r="A2652">
        <v>3651</v>
      </c>
      <c r="B2652" t="s">
        <v>5086</v>
      </c>
      <c r="C2652" t="s">
        <v>2351</v>
      </c>
      <c r="D2652" t="s">
        <v>16459</v>
      </c>
      <c r="E2652" t="s">
        <v>42</v>
      </c>
      <c r="F2652" s="1">
        <f ca="1">TODAY()-employes3[[#This Row],[DN_ecart]]</f>
        <v>30717</v>
      </c>
      <c r="G2652" t="s">
        <v>16460</v>
      </c>
      <c r="H2652" t="s">
        <v>16461</v>
      </c>
      <c r="I2652" t="s">
        <v>16462</v>
      </c>
      <c r="J2652">
        <v>18</v>
      </c>
      <c r="K2652" t="s">
        <v>16463</v>
      </c>
      <c r="L2652">
        <v>6</v>
      </c>
      <c r="M2652" t="s">
        <v>16464</v>
      </c>
      <c r="N2652" s="1">
        <f ca="1">TODAY()-employes3[[#This Row],[DD_debut]]</f>
        <v>41901</v>
      </c>
      <c r="O2652" s="1">
        <f ca="1">IF(ISBLANK(employes3[[#This Row],[DD_fin]]),DATE(1900,1,1),TODAY()-employes3[[#This Row],[DD_fin]])</f>
        <v>1</v>
      </c>
      <c r="P2652">
        <v>4</v>
      </c>
      <c r="Q2652">
        <v>17.79</v>
      </c>
      <c r="R2652">
        <v>2</v>
      </c>
      <c r="S2652">
        <v>14858</v>
      </c>
      <c r="T2652">
        <v>3674</v>
      </c>
    </row>
    <row r="2653" spans="1:21" hidden="1">
      <c r="A2653">
        <v>3652</v>
      </c>
      <c r="B2653" t="s">
        <v>510</v>
      </c>
      <c r="C2653" t="s">
        <v>1820</v>
      </c>
      <c r="D2653" t="s">
        <v>16465</v>
      </c>
      <c r="E2653" t="s">
        <v>42</v>
      </c>
      <c r="F2653" s="1">
        <f ca="1">TODAY()-employes3[[#This Row],[DN_ecart]]</f>
        <v>23363</v>
      </c>
      <c r="G2653" t="s">
        <v>16466</v>
      </c>
      <c r="H2653" t="s">
        <v>16467</v>
      </c>
      <c r="I2653" t="s">
        <v>16468</v>
      </c>
      <c r="J2653">
        <v>6</v>
      </c>
      <c r="K2653" t="s">
        <v>16469</v>
      </c>
      <c r="L2653">
        <v>5</v>
      </c>
      <c r="M2653" t="s">
        <v>16470</v>
      </c>
      <c r="N2653" s="1">
        <f ca="1">TODAY()-employes3[[#This Row],[DD_debut]]</f>
        <v>44597</v>
      </c>
      <c r="O2653" s="1">
        <f ca="1">IF(ISBLANK(employes3[[#This Row],[DD_fin]]),DATE(1900,1,1),TODAY()-employes3[[#This Row],[DD_fin]])</f>
        <v>1</v>
      </c>
      <c r="P2653">
        <v>3</v>
      </c>
      <c r="Q2653">
        <v>36.659999999999997</v>
      </c>
      <c r="R2653">
        <v>1</v>
      </c>
      <c r="S2653">
        <v>22212</v>
      </c>
      <c r="T2653">
        <v>978</v>
      </c>
    </row>
    <row r="2654" spans="1:21" hidden="1">
      <c r="A2654">
        <v>3653</v>
      </c>
      <c r="B2654" t="s">
        <v>3924</v>
      </c>
      <c r="C2654" t="s">
        <v>3406</v>
      </c>
      <c r="D2654" t="s">
        <v>16471</v>
      </c>
      <c r="E2654" t="s">
        <v>42</v>
      </c>
      <c r="F2654" s="1">
        <f ca="1">TODAY()-employes3[[#This Row],[DN_ecart]]</f>
        <v>32176</v>
      </c>
      <c r="G2654" t="s">
        <v>16472</v>
      </c>
      <c r="H2654" t="s">
        <v>16473</v>
      </c>
      <c r="I2654" t="s">
        <v>16474</v>
      </c>
      <c r="J2654">
        <v>18</v>
      </c>
      <c r="K2654" t="s">
        <v>16475</v>
      </c>
      <c r="L2654">
        <v>7</v>
      </c>
      <c r="M2654" t="s">
        <v>16476</v>
      </c>
      <c r="N2654" s="1">
        <f ca="1">TODAY()-employes3[[#This Row],[DD_debut]]</f>
        <v>43575</v>
      </c>
      <c r="O2654" s="1">
        <f ca="1">IF(ISBLANK(employes3[[#This Row],[DD_fin]]),DATE(1900,1,1),TODAY()-employes3[[#This Row],[DD_fin]])</f>
        <v>1</v>
      </c>
      <c r="P2654">
        <v>5</v>
      </c>
      <c r="Q2654">
        <v>27</v>
      </c>
      <c r="R2654">
        <v>1</v>
      </c>
      <c r="S2654">
        <v>13399</v>
      </c>
      <c r="T2654">
        <v>2000</v>
      </c>
    </row>
    <row r="2655" spans="1:21">
      <c r="A2655">
        <v>3654</v>
      </c>
      <c r="B2655" t="s">
        <v>659</v>
      </c>
      <c r="C2655" t="s">
        <v>1661</v>
      </c>
      <c r="D2655" t="s">
        <v>16477</v>
      </c>
      <c r="E2655" t="s">
        <v>42</v>
      </c>
      <c r="F2655" s="1">
        <f ca="1">TODAY()-employes3[[#This Row],[DN_ecart]]</f>
        <v>32139</v>
      </c>
      <c r="G2655" t="s">
        <v>16478</v>
      </c>
      <c r="H2655" t="s">
        <v>16479</v>
      </c>
      <c r="I2655" t="s">
        <v>16480</v>
      </c>
      <c r="J2655">
        <v>25</v>
      </c>
      <c r="K2655" t="s">
        <v>16481</v>
      </c>
      <c r="L2655">
        <v>7</v>
      </c>
      <c r="M2655" t="s">
        <v>16482</v>
      </c>
      <c r="N2655" s="1">
        <f ca="1">TODAY()-employes3[[#This Row],[DD_debut]]</f>
        <v>41998</v>
      </c>
      <c r="O2655" s="1">
        <f ca="1">IF(ISBLANK(employes3[[#This Row],[DD_fin]]),DATE(1900,1,1),TODAY()-employes3[[#This Row],[DD_fin]])</f>
        <v>1</v>
      </c>
      <c r="P2655">
        <v>2</v>
      </c>
      <c r="Q2655">
        <v>32.159999999999997</v>
      </c>
      <c r="R2655">
        <v>1</v>
      </c>
      <c r="S2655">
        <v>13436</v>
      </c>
      <c r="T2655">
        <v>3577</v>
      </c>
    </row>
    <row r="2656" spans="1:21" hidden="1">
      <c r="A2656">
        <v>3655</v>
      </c>
      <c r="B2656" t="s">
        <v>373</v>
      </c>
      <c r="C2656" t="s">
        <v>824</v>
      </c>
      <c r="D2656" t="s">
        <v>16483</v>
      </c>
      <c r="E2656" t="s">
        <v>25</v>
      </c>
      <c r="F2656" s="1">
        <f ca="1">TODAY()-employes3[[#This Row],[DN_ecart]]</f>
        <v>38308</v>
      </c>
      <c r="G2656" t="s">
        <v>16484</v>
      </c>
      <c r="H2656" t="s">
        <v>16485</v>
      </c>
      <c r="I2656" t="s">
        <v>16486</v>
      </c>
      <c r="J2656">
        <v>64</v>
      </c>
      <c r="K2656" t="s">
        <v>16487</v>
      </c>
      <c r="L2656">
        <v>9</v>
      </c>
      <c r="M2656" t="s">
        <v>16488</v>
      </c>
      <c r="N2656" s="1">
        <f ca="1">TODAY()-employes3[[#This Row],[DD_debut]]</f>
        <v>45345</v>
      </c>
      <c r="O2656" s="1">
        <f ca="1">IF(ISBLANK(employes3[[#This Row],[DD_fin]]),DATE(1900,1,1),TODAY()-employes3[[#This Row],[DD_fin]])</f>
        <v>45531</v>
      </c>
      <c r="P2656">
        <v>5</v>
      </c>
      <c r="Q2656">
        <v>14.23</v>
      </c>
      <c r="R2656">
        <v>2</v>
      </c>
      <c r="S2656">
        <v>7267</v>
      </c>
      <c r="T2656">
        <v>230</v>
      </c>
      <c r="U2656">
        <v>44</v>
      </c>
    </row>
    <row r="2657" spans="1:20" hidden="1">
      <c r="A2657">
        <v>3656</v>
      </c>
      <c r="B2657" t="s">
        <v>10912</v>
      </c>
      <c r="C2657" t="s">
        <v>2608</v>
      </c>
      <c r="D2657" t="s">
        <v>16489</v>
      </c>
      <c r="E2657" t="s">
        <v>25</v>
      </c>
      <c r="F2657" s="1">
        <f ca="1">TODAY()-employes3[[#This Row],[DN_ecart]]</f>
        <v>29626</v>
      </c>
      <c r="G2657" t="s">
        <v>16490</v>
      </c>
      <c r="H2657" t="s">
        <v>16491</v>
      </c>
      <c r="I2657" t="s">
        <v>16492</v>
      </c>
      <c r="J2657">
        <v>26</v>
      </c>
      <c r="K2657" t="s">
        <v>16493</v>
      </c>
      <c r="L2657">
        <v>10</v>
      </c>
      <c r="M2657" t="s">
        <v>16494</v>
      </c>
      <c r="N2657" s="1">
        <f ca="1">TODAY()-employes3[[#This Row],[DD_debut]]</f>
        <v>41576</v>
      </c>
      <c r="O2657" s="1">
        <f ca="1">IF(ISBLANK(employes3[[#This Row],[DD_fin]]),DATE(1900,1,1),TODAY()-employes3[[#This Row],[DD_fin]])</f>
        <v>1</v>
      </c>
      <c r="P2657">
        <v>3</v>
      </c>
      <c r="Q2657">
        <v>26.96</v>
      </c>
      <c r="R2657">
        <v>2</v>
      </c>
      <c r="S2657">
        <v>15949</v>
      </c>
      <c r="T2657">
        <v>3999</v>
      </c>
    </row>
    <row r="2658" spans="1:20" hidden="1">
      <c r="A2658">
        <v>3657</v>
      </c>
      <c r="B2658" t="s">
        <v>397</v>
      </c>
      <c r="C2658" t="s">
        <v>2918</v>
      </c>
      <c r="D2658" t="s">
        <v>16495</v>
      </c>
      <c r="E2658" t="s">
        <v>25</v>
      </c>
      <c r="F2658" s="1">
        <f ca="1">TODAY()-employes3[[#This Row],[DN_ecart]]</f>
        <v>30775</v>
      </c>
      <c r="G2658" t="s">
        <v>16496</v>
      </c>
      <c r="H2658" t="s">
        <v>16497</v>
      </c>
      <c r="I2658" t="s">
        <v>16498</v>
      </c>
      <c r="J2658">
        <v>24</v>
      </c>
      <c r="K2658" t="s">
        <v>16499</v>
      </c>
      <c r="L2658">
        <v>9</v>
      </c>
      <c r="M2658" t="s">
        <v>16500</v>
      </c>
      <c r="N2658" s="1">
        <f ca="1">TODAY()-employes3[[#This Row],[DD_debut]]</f>
        <v>45281</v>
      </c>
      <c r="O2658" s="1">
        <f ca="1">IF(ISBLANK(employes3[[#This Row],[DD_fin]]),DATE(1900,1,1),TODAY()-employes3[[#This Row],[DD_fin]])</f>
        <v>1</v>
      </c>
      <c r="P2658">
        <v>5</v>
      </c>
      <c r="Q2658">
        <v>14.49</v>
      </c>
      <c r="R2658">
        <v>1</v>
      </c>
      <c r="S2658">
        <v>14800</v>
      </c>
      <c r="T2658">
        <v>294</v>
      </c>
    </row>
    <row r="2659" spans="1:20" hidden="1">
      <c r="A2659">
        <v>3658</v>
      </c>
      <c r="B2659" t="s">
        <v>2020</v>
      </c>
      <c r="C2659" t="s">
        <v>1613</v>
      </c>
      <c r="D2659" t="s">
        <v>16501</v>
      </c>
      <c r="E2659" t="s">
        <v>42</v>
      </c>
      <c r="F2659" s="1">
        <f ca="1">TODAY()-employes3[[#This Row],[DN_ecart]]</f>
        <v>22237</v>
      </c>
      <c r="G2659" t="s">
        <v>16502</v>
      </c>
      <c r="H2659" t="s">
        <v>16503</v>
      </c>
      <c r="I2659" t="s">
        <v>16504</v>
      </c>
      <c r="J2659">
        <v>14</v>
      </c>
      <c r="K2659" t="s">
        <v>16505</v>
      </c>
      <c r="L2659">
        <v>10</v>
      </c>
      <c r="M2659" t="s">
        <v>16506</v>
      </c>
      <c r="N2659" s="1">
        <f ca="1">TODAY()-employes3[[#This Row],[DD_debut]]</f>
        <v>41172</v>
      </c>
      <c r="O2659" s="1">
        <f ca="1">IF(ISBLANK(employes3[[#This Row],[DD_fin]]),DATE(1900,1,1),TODAY()-employes3[[#This Row],[DD_fin]])</f>
        <v>1</v>
      </c>
      <c r="P2659">
        <v>1</v>
      </c>
      <c r="Q2659">
        <v>43.34</v>
      </c>
      <c r="R2659">
        <v>1</v>
      </c>
      <c r="S2659">
        <v>23338</v>
      </c>
      <c r="T2659">
        <v>4403</v>
      </c>
    </row>
    <row r="2660" spans="1:20" hidden="1">
      <c r="A2660">
        <v>3659</v>
      </c>
      <c r="B2660" t="s">
        <v>2224</v>
      </c>
      <c r="C2660" t="s">
        <v>652</v>
      </c>
      <c r="D2660" t="s">
        <v>16507</v>
      </c>
      <c r="E2660" t="s">
        <v>25</v>
      </c>
      <c r="F2660" s="1">
        <f ca="1">TODAY()-employes3[[#This Row],[DN_ecart]]</f>
        <v>27622</v>
      </c>
      <c r="G2660" t="s">
        <v>16508</v>
      </c>
      <c r="H2660" t="s">
        <v>16509</v>
      </c>
      <c r="I2660" t="s">
        <v>16510</v>
      </c>
      <c r="J2660">
        <v>30</v>
      </c>
      <c r="K2660" t="s">
        <v>16511</v>
      </c>
      <c r="L2660">
        <v>5</v>
      </c>
      <c r="M2660" t="s">
        <v>16512</v>
      </c>
      <c r="N2660" s="1">
        <f ca="1">TODAY()-employes3[[#This Row],[DD_debut]]</f>
        <v>41398</v>
      </c>
      <c r="O2660" s="1">
        <f ca="1">IF(ISBLANK(employes3[[#This Row],[DD_fin]]),DATE(1900,1,1),TODAY()-employes3[[#This Row],[DD_fin]])</f>
        <v>1</v>
      </c>
      <c r="P2660">
        <v>3</v>
      </c>
      <c r="Q2660">
        <v>41.52</v>
      </c>
      <c r="R2660">
        <v>1</v>
      </c>
      <c r="S2660">
        <v>17953</v>
      </c>
      <c r="T2660">
        <v>4177</v>
      </c>
    </row>
    <row r="2661" spans="1:20" hidden="1">
      <c r="A2661">
        <v>3660</v>
      </c>
      <c r="B2661" t="s">
        <v>7969</v>
      </c>
      <c r="C2661" t="s">
        <v>1332</v>
      </c>
      <c r="D2661" t="s">
        <v>16513</v>
      </c>
      <c r="E2661" t="s">
        <v>25</v>
      </c>
      <c r="F2661" s="1">
        <f ca="1">TODAY()-employes3[[#This Row],[DN_ecart]]</f>
        <v>36097</v>
      </c>
      <c r="G2661" t="s">
        <v>16514</v>
      </c>
      <c r="H2661" t="s">
        <v>16515</v>
      </c>
      <c r="I2661" t="s">
        <v>16516</v>
      </c>
      <c r="J2661">
        <v>31</v>
      </c>
      <c r="K2661" t="s">
        <v>16517</v>
      </c>
      <c r="L2661">
        <v>8</v>
      </c>
      <c r="M2661" t="s">
        <v>16518</v>
      </c>
      <c r="N2661" s="1">
        <f ca="1">TODAY()-employes3[[#This Row],[DD_debut]]</f>
        <v>43464</v>
      </c>
      <c r="O2661" s="1">
        <f ca="1">IF(ISBLANK(employes3[[#This Row],[DD_fin]]),DATE(1900,1,1),TODAY()-employes3[[#This Row],[DD_fin]])</f>
        <v>1</v>
      </c>
      <c r="P2661">
        <v>5</v>
      </c>
      <c r="Q2661">
        <v>34.880000000000003</v>
      </c>
      <c r="R2661">
        <v>1</v>
      </c>
      <c r="S2661">
        <v>9478</v>
      </c>
      <c r="T2661">
        <v>2111</v>
      </c>
    </row>
    <row r="2662" spans="1:20" hidden="1">
      <c r="A2662">
        <v>1458</v>
      </c>
      <c r="B2662" t="s">
        <v>2020</v>
      </c>
      <c r="C2662" t="s">
        <v>675</v>
      </c>
      <c r="D2662" t="s">
        <v>16519</v>
      </c>
      <c r="E2662" t="s">
        <v>42</v>
      </c>
      <c r="F2662" s="1">
        <f ca="1">TODAY()-employes3[[#This Row],[DN_ecart]]</f>
        <v>24091</v>
      </c>
      <c r="G2662" t="s">
        <v>16520</v>
      </c>
      <c r="H2662" t="s">
        <v>16521</v>
      </c>
      <c r="I2662" t="s">
        <v>16522</v>
      </c>
      <c r="J2662">
        <v>1</v>
      </c>
      <c r="K2662" t="s">
        <v>16523</v>
      </c>
      <c r="L2662">
        <v>10</v>
      </c>
      <c r="M2662" t="s">
        <v>16524</v>
      </c>
      <c r="N2662" s="1">
        <f ca="1">TODAY()-employes3[[#This Row],[DD_debut]]</f>
        <v>43707</v>
      </c>
      <c r="O2662" s="1">
        <f ca="1">IF(ISBLANK(employes3[[#This Row],[DD_fin]]),DATE(1900,1,1),TODAY()-employes3[[#This Row],[DD_fin]])</f>
        <v>1</v>
      </c>
      <c r="P2662">
        <v>7</v>
      </c>
      <c r="Q2662">
        <v>27.46</v>
      </c>
      <c r="R2662">
        <v>2</v>
      </c>
      <c r="S2662">
        <v>21484</v>
      </c>
      <c r="T2662">
        <v>1868</v>
      </c>
    </row>
    <row r="2663" spans="1:20" hidden="1">
      <c r="A2663">
        <v>3662</v>
      </c>
      <c r="B2663" t="s">
        <v>1071</v>
      </c>
      <c r="C2663" t="s">
        <v>1956</v>
      </c>
      <c r="D2663" t="s">
        <v>16525</v>
      </c>
      <c r="E2663" t="s">
        <v>25</v>
      </c>
      <c r="F2663" s="1">
        <f ca="1">TODAY()-employes3[[#This Row],[DN_ecart]]</f>
        <v>29884</v>
      </c>
      <c r="G2663" t="s">
        <v>16526</v>
      </c>
      <c r="H2663" t="s">
        <v>16527</v>
      </c>
      <c r="I2663" t="s">
        <v>16528</v>
      </c>
      <c r="J2663">
        <v>72</v>
      </c>
      <c r="K2663" t="s">
        <v>16529</v>
      </c>
      <c r="L2663">
        <v>8</v>
      </c>
      <c r="M2663" t="s">
        <v>16530</v>
      </c>
      <c r="N2663" s="1">
        <f ca="1">TODAY()-employes3[[#This Row],[DD_debut]]</f>
        <v>44903</v>
      </c>
      <c r="O2663" s="1">
        <f ca="1">IF(ISBLANK(employes3[[#This Row],[DD_fin]]),DATE(1900,1,1),TODAY()-employes3[[#This Row],[DD_fin]])</f>
        <v>1</v>
      </c>
      <c r="P2663">
        <v>3</v>
      </c>
      <c r="Q2663">
        <v>36.17</v>
      </c>
      <c r="R2663">
        <v>1</v>
      </c>
      <c r="S2663">
        <v>15691</v>
      </c>
      <c r="T2663">
        <v>672</v>
      </c>
    </row>
    <row r="2664" spans="1:20" hidden="1">
      <c r="A2664">
        <v>3663</v>
      </c>
      <c r="B2664" t="s">
        <v>4041</v>
      </c>
      <c r="C2664" t="s">
        <v>159</v>
      </c>
      <c r="D2664" t="s">
        <v>16531</v>
      </c>
      <c r="E2664" t="s">
        <v>25</v>
      </c>
      <c r="F2664" s="1">
        <f ca="1">TODAY()-employes3[[#This Row],[DN_ecart]]</f>
        <v>23626</v>
      </c>
      <c r="G2664" t="s">
        <v>16532</v>
      </c>
      <c r="H2664" t="s">
        <v>16533</v>
      </c>
      <c r="I2664" t="s">
        <v>16534</v>
      </c>
      <c r="J2664">
        <v>38</v>
      </c>
      <c r="K2664" t="s">
        <v>16535</v>
      </c>
      <c r="L2664">
        <v>8</v>
      </c>
      <c r="M2664" t="s">
        <v>16536</v>
      </c>
      <c r="N2664" s="1">
        <f ca="1">TODAY()-employes3[[#This Row],[DD_debut]]</f>
        <v>44623</v>
      </c>
      <c r="O2664" s="1">
        <f ca="1">IF(ISBLANK(employes3[[#This Row],[DD_fin]]),DATE(1900,1,1),TODAY()-employes3[[#This Row],[DD_fin]])</f>
        <v>1</v>
      </c>
      <c r="P2664">
        <v>5</v>
      </c>
      <c r="Q2664">
        <v>12.85</v>
      </c>
      <c r="R2664">
        <v>1</v>
      </c>
      <c r="S2664">
        <v>21949</v>
      </c>
      <c r="T2664">
        <v>952</v>
      </c>
    </row>
    <row r="2665" spans="1:20" hidden="1">
      <c r="A2665">
        <v>3664</v>
      </c>
      <c r="B2665" t="s">
        <v>1280</v>
      </c>
      <c r="C2665" t="s">
        <v>840</v>
      </c>
      <c r="D2665" t="s">
        <v>16537</v>
      </c>
      <c r="E2665" t="s">
        <v>42</v>
      </c>
      <c r="F2665" s="1">
        <f ca="1">TODAY()-employes3[[#This Row],[DN_ecart]]</f>
        <v>25662</v>
      </c>
      <c r="G2665" t="s">
        <v>16538</v>
      </c>
      <c r="H2665" t="s">
        <v>16539</v>
      </c>
      <c r="I2665" t="s">
        <v>16540</v>
      </c>
      <c r="J2665">
        <v>51</v>
      </c>
      <c r="K2665" t="s">
        <v>16541</v>
      </c>
      <c r="L2665">
        <v>7</v>
      </c>
      <c r="M2665" t="s">
        <v>16542</v>
      </c>
      <c r="N2665" s="1">
        <f ca="1">TODAY()-employes3[[#This Row],[DD_debut]]</f>
        <v>42045</v>
      </c>
      <c r="O2665" s="1">
        <f ca="1">IF(ISBLANK(employes3[[#This Row],[DD_fin]]),DATE(1900,1,1),TODAY()-employes3[[#This Row],[DD_fin]])</f>
        <v>1</v>
      </c>
      <c r="P2665">
        <v>5</v>
      </c>
      <c r="Q2665">
        <v>35.44</v>
      </c>
      <c r="R2665">
        <v>1</v>
      </c>
      <c r="S2665">
        <v>19913</v>
      </c>
      <c r="T2665">
        <v>3530</v>
      </c>
    </row>
    <row r="2666" spans="1:20" hidden="1">
      <c r="A2666">
        <v>3665</v>
      </c>
      <c r="B2666" t="s">
        <v>2286</v>
      </c>
      <c r="C2666" t="s">
        <v>2988</v>
      </c>
      <c r="D2666" t="s">
        <v>16543</v>
      </c>
      <c r="E2666" t="s">
        <v>25</v>
      </c>
      <c r="F2666" s="1">
        <f ca="1">TODAY()-employes3[[#This Row],[DN_ecart]]</f>
        <v>25646</v>
      </c>
      <c r="G2666" t="s">
        <v>16544</v>
      </c>
      <c r="H2666" t="s">
        <v>16545</v>
      </c>
      <c r="I2666" t="s">
        <v>16546</v>
      </c>
      <c r="J2666">
        <v>16</v>
      </c>
      <c r="K2666" t="s">
        <v>16547</v>
      </c>
      <c r="L2666">
        <v>5</v>
      </c>
      <c r="M2666" t="s">
        <v>16548</v>
      </c>
      <c r="N2666" s="1">
        <f ca="1">TODAY()-employes3[[#This Row],[DD_debut]]</f>
        <v>41198</v>
      </c>
      <c r="O2666" s="1">
        <f ca="1">IF(ISBLANK(employes3[[#This Row],[DD_fin]]),DATE(1900,1,1),TODAY()-employes3[[#This Row],[DD_fin]])</f>
        <v>1</v>
      </c>
      <c r="P2666">
        <v>8</v>
      </c>
      <c r="Q2666">
        <v>35.06</v>
      </c>
      <c r="R2666">
        <v>1</v>
      </c>
      <c r="S2666">
        <v>19929</v>
      </c>
      <c r="T2666">
        <v>4377</v>
      </c>
    </row>
    <row r="2667" spans="1:20">
      <c r="A2667">
        <v>3666</v>
      </c>
      <c r="B2667" t="s">
        <v>3809</v>
      </c>
      <c r="C2667" t="s">
        <v>3476</v>
      </c>
      <c r="D2667" t="s">
        <v>16549</v>
      </c>
      <c r="E2667" t="s">
        <v>42</v>
      </c>
      <c r="F2667" s="1">
        <f ca="1">TODAY()-employes3[[#This Row],[DN_ecart]]</f>
        <v>25637</v>
      </c>
      <c r="G2667" t="s">
        <v>16550</v>
      </c>
      <c r="H2667" t="s">
        <v>16551</v>
      </c>
      <c r="I2667" t="s">
        <v>16552</v>
      </c>
      <c r="J2667">
        <v>19</v>
      </c>
      <c r="K2667" t="s">
        <v>16553</v>
      </c>
      <c r="L2667">
        <v>7</v>
      </c>
      <c r="M2667" t="s">
        <v>16554</v>
      </c>
      <c r="N2667" s="1">
        <f ca="1">TODAY()-employes3[[#This Row],[DD_debut]]</f>
        <v>41763</v>
      </c>
      <c r="O2667" s="1">
        <f ca="1">IF(ISBLANK(employes3[[#This Row],[DD_fin]]),DATE(1900,1,1),TODAY()-employes3[[#This Row],[DD_fin]])</f>
        <v>1</v>
      </c>
      <c r="P2667">
        <v>6</v>
      </c>
      <c r="Q2667">
        <v>33.51</v>
      </c>
      <c r="R2667">
        <v>1</v>
      </c>
      <c r="S2667">
        <v>19938</v>
      </c>
      <c r="T2667">
        <v>3812</v>
      </c>
    </row>
    <row r="2668" spans="1:20" hidden="1">
      <c r="A2668">
        <v>3667</v>
      </c>
      <c r="B2668" t="s">
        <v>1504</v>
      </c>
      <c r="C2668" t="s">
        <v>883</v>
      </c>
      <c r="D2668" t="s">
        <v>16555</v>
      </c>
      <c r="E2668" t="s">
        <v>42</v>
      </c>
      <c r="F2668" s="1">
        <f ca="1">TODAY()-employes3[[#This Row],[DN_ecart]]</f>
        <v>32531</v>
      </c>
      <c r="G2668" t="s">
        <v>16556</v>
      </c>
      <c r="H2668" t="s">
        <v>16557</v>
      </c>
      <c r="I2668" t="s">
        <v>16558</v>
      </c>
      <c r="J2668">
        <v>11</v>
      </c>
      <c r="K2668" t="s">
        <v>16559</v>
      </c>
      <c r="L2668">
        <v>10</v>
      </c>
      <c r="M2668" t="s">
        <v>16560</v>
      </c>
      <c r="N2668" s="1">
        <f ca="1">TODAY()-employes3[[#This Row],[DD_debut]]</f>
        <v>43419</v>
      </c>
      <c r="O2668" s="1">
        <f ca="1">IF(ISBLANK(employes3[[#This Row],[DD_fin]]),DATE(1900,1,1),TODAY()-employes3[[#This Row],[DD_fin]])</f>
        <v>1</v>
      </c>
      <c r="P2668">
        <v>2</v>
      </c>
      <c r="Q2668">
        <v>15.8</v>
      </c>
      <c r="R2668">
        <v>3</v>
      </c>
      <c r="S2668">
        <v>13044</v>
      </c>
      <c r="T2668">
        <v>2156</v>
      </c>
    </row>
    <row r="2669" spans="1:20" hidden="1">
      <c r="A2669">
        <v>3668</v>
      </c>
      <c r="B2669" t="s">
        <v>10912</v>
      </c>
      <c r="C2669" t="s">
        <v>2260</v>
      </c>
      <c r="D2669" t="s">
        <v>16561</v>
      </c>
      <c r="E2669" t="s">
        <v>25</v>
      </c>
      <c r="F2669" s="1">
        <f ca="1">TODAY()-employes3[[#This Row],[DN_ecart]]</f>
        <v>29732</v>
      </c>
      <c r="G2669" t="s">
        <v>16562</v>
      </c>
      <c r="H2669" t="s">
        <v>16563</v>
      </c>
      <c r="I2669" t="s">
        <v>16564</v>
      </c>
      <c r="J2669">
        <v>4</v>
      </c>
      <c r="K2669" t="s">
        <v>16565</v>
      </c>
      <c r="L2669">
        <v>5</v>
      </c>
      <c r="M2669" t="s">
        <v>16566</v>
      </c>
      <c r="N2669" s="1">
        <f ca="1">TODAY()-employes3[[#This Row],[DD_debut]]</f>
        <v>41046</v>
      </c>
      <c r="O2669" s="1">
        <f ca="1">IF(ISBLANK(employes3[[#This Row],[DD_fin]]),DATE(1900,1,1),TODAY()-employes3[[#This Row],[DD_fin]])</f>
        <v>1</v>
      </c>
      <c r="P2669">
        <v>3</v>
      </c>
      <c r="Q2669">
        <v>42.32</v>
      </c>
      <c r="R2669">
        <v>1</v>
      </c>
      <c r="S2669">
        <v>15843</v>
      </c>
      <c r="T2669">
        <v>4529</v>
      </c>
    </row>
    <row r="2670" spans="1:20" hidden="1">
      <c r="A2670">
        <v>3669</v>
      </c>
      <c r="B2670" t="s">
        <v>212</v>
      </c>
      <c r="C2670" t="s">
        <v>578</v>
      </c>
      <c r="D2670" t="s">
        <v>16567</v>
      </c>
      <c r="E2670" t="s">
        <v>42</v>
      </c>
      <c r="F2670" s="1">
        <f ca="1">TODAY()-employes3[[#This Row],[DN_ecart]]</f>
        <v>30520</v>
      </c>
      <c r="G2670" t="s">
        <v>16568</v>
      </c>
      <c r="H2670" t="s">
        <v>16569</v>
      </c>
      <c r="I2670" t="s">
        <v>16570</v>
      </c>
      <c r="J2670">
        <v>32</v>
      </c>
      <c r="K2670" t="s">
        <v>16571</v>
      </c>
      <c r="L2670">
        <v>7</v>
      </c>
      <c r="M2670" t="s">
        <v>16572</v>
      </c>
      <c r="N2670" s="1">
        <f ca="1">TODAY()-employes3[[#This Row],[DD_debut]]</f>
        <v>41254</v>
      </c>
      <c r="O2670" s="1">
        <f ca="1">IF(ISBLANK(employes3[[#This Row],[DD_fin]]),DATE(1900,1,1),TODAY()-employes3[[#This Row],[DD_fin]])</f>
        <v>1</v>
      </c>
      <c r="P2670">
        <v>5</v>
      </c>
      <c r="Q2670">
        <v>34.93</v>
      </c>
      <c r="R2670">
        <v>1</v>
      </c>
      <c r="S2670">
        <v>15055</v>
      </c>
      <c r="T2670">
        <v>4321</v>
      </c>
    </row>
    <row r="2671" spans="1:20" hidden="1">
      <c r="A2671">
        <v>3670</v>
      </c>
      <c r="B2671" t="s">
        <v>1203</v>
      </c>
      <c r="C2671" t="s">
        <v>2006</v>
      </c>
      <c r="D2671" t="s">
        <v>16573</v>
      </c>
      <c r="E2671" t="s">
        <v>25</v>
      </c>
      <c r="F2671" s="1">
        <f ca="1">TODAY()-employes3[[#This Row],[DN_ecart]]</f>
        <v>23818</v>
      </c>
      <c r="G2671" t="s">
        <v>16574</v>
      </c>
      <c r="H2671" t="s">
        <v>16575</v>
      </c>
      <c r="I2671" t="s">
        <v>16576</v>
      </c>
      <c r="J2671">
        <v>16</v>
      </c>
      <c r="K2671" t="s">
        <v>16577</v>
      </c>
      <c r="L2671">
        <v>5</v>
      </c>
      <c r="M2671" t="s">
        <v>16578</v>
      </c>
      <c r="N2671" s="1">
        <f ca="1">TODAY()-employes3[[#This Row],[DD_debut]]</f>
        <v>42712</v>
      </c>
      <c r="O2671" s="1">
        <f ca="1">IF(ISBLANK(employes3[[#This Row],[DD_fin]]),DATE(1900,1,1),TODAY()-employes3[[#This Row],[DD_fin]])</f>
        <v>1</v>
      </c>
      <c r="P2671">
        <v>4</v>
      </c>
      <c r="Q2671">
        <v>36.82</v>
      </c>
      <c r="R2671">
        <v>2</v>
      </c>
      <c r="S2671">
        <v>21757</v>
      </c>
      <c r="T2671">
        <v>2863</v>
      </c>
    </row>
    <row r="2672" spans="1:20" hidden="1">
      <c r="A2672">
        <v>3671</v>
      </c>
      <c r="B2672" t="s">
        <v>636</v>
      </c>
      <c r="C2672" t="s">
        <v>2088</v>
      </c>
      <c r="D2672" t="s">
        <v>16579</v>
      </c>
      <c r="E2672" t="s">
        <v>42</v>
      </c>
      <c r="F2672" s="1">
        <f ca="1">TODAY()-employes3[[#This Row],[DN_ecart]]</f>
        <v>35090</v>
      </c>
      <c r="G2672" t="s">
        <v>16580</v>
      </c>
      <c r="H2672" t="s">
        <v>16581</v>
      </c>
      <c r="I2672" t="s">
        <v>16582</v>
      </c>
      <c r="J2672">
        <v>26</v>
      </c>
      <c r="K2672" t="s">
        <v>16583</v>
      </c>
      <c r="L2672">
        <v>9</v>
      </c>
      <c r="M2672" t="s">
        <v>16584</v>
      </c>
      <c r="N2672" s="1">
        <f ca="1">TODAY()-employes3[[#This Row],[DD_debut]]</f>
        <v>43290</v>
      </c>
      <c r="O2672" s="1">
        <f ca="1">IF(ISBLANK(employes3[[#This Row],[DD_fin]]),DATE(1900,1,1),TODAY()-employes3[[#This Row],[DD_fin]])</f>
        <v>1</v>
      </c>
      <c r="P2672">
        <v>3</v>
      </c>
      <c r="Q2672">
        <v>43.75</v>
      </c>
      <c r="R2672">
        <v>2</v>
      </c>
      <c r="S2672">
        <v>10485</v>
      </c>
      <c r="T2672">
        <v>2285</v>
      </c>
    </row>
    <row r="2673" spans="1:21" hidden="1">
      <c r="A2673">
        <v>3672</v>
      </c>
      <c r="B2673" t="s">
        <v>1271</v>
      </c>
      <c r="C2673" t="s">
        <v>2364</v>
      </c>
      <c r="D2673" t="s">
        <v>16585</v>
      </c>
      <c r="E2673" t="s">
        <v>42</v>
      </c>
      <c r="F2673" s="1">
        <f ca="1">TODAY()-employes3[[#This Row],[DN_ecart]]</f>
        <v>35356</v>
      </c>
      <c r="G2673" t="s">
        <v>16586</v>
      </c>
      <c r="H2673" t="s">
        <v>16587</v>
      </c>
      <c r="I2673" t="s">
        <v>16588</v>
      </c>
      <c r="J2673">
        <v>12</v>
      </c>
      <c r="K2673" t="s">
        <v>16589</v>
      </c>
      <c r="L2673">
        <v>7</v>
      </c>
      <c r="M2673" t="s">
        <v>16590</v>
      </c>
      <c r="N2673" s="1">
        <f ca="1">TODAY()-employes3[[#This Row],[DD_debut]]</f>
        <v>44173</v>
      </c>
      <c r="O2673" s="1">
        <f ca="1">IF(ISBLANK(employes3[[#This Row],[DD_fin]]),DATE(1900,1,1),TODAY()-employes3[[#This Row],[DD_fin]])</f>
        <v>1</v>
      </c>
      <c r="P2673">
        <v>6</v>
      </c>
      <c r="Q2673">
        <v>29.53</v>
      </c>
      <c r="R2673">
        <v>1</v>
      </c>
      <c r="S2673">
        <v>10219</v>
      </c>
      <c r="T2673">
        <v>1402</v>
      </c>
    </row>
    <row r="2674" spans="1:21">
      <c r="A2674">
        <v>3673</v>
      </c>
      <c r="B2674" t="s">
        <v>10370</v>
      </c>
      <c r="C2674" t="s">
        <v>510</v>
      </c>
      <c r="D2674" t="s">
        <v>16591</v>
      </c>
      <c r="E2674" t="s">
        <v>42</v>
      </c>
      <c r="F2674" s="1">
        <f ca="1">TODAY()-employes3[[#This Row],[DN_ecart]]</f>
        <v>26469</v>
      </c>
      <c r="G2674" t="s">
        <v>16592</v>
      </c>
      <c r="H2674" t="s">
        <v>16593</v>
      </c>
      <c r="I2674" t="s">
        <v>16594</v>
      </c>
      <c r="J2674">
        <v>27</v>
      </c>
      <c r="K2674" t="s">
        <v>16595</v>
      </c>
      <c r="L2674">
        <v>5</v>
      </c>
      <c r="M2674" t="s">
        <v>16596</v>
      </c>
      <c r="N2674" s="1">
        <f ca="1">TODAY()-employes3[[#This Row],[DD_debut]]</f>
        <v>41870</v>
      </c>
      <c r="O2674" s="1">
        <f ca="1">IF(ISBLANK(employes3[[#This Row],[DD_fin]]),DATE(1900,1,1),TODAY()-employes3[[#This Row],[DD_fin]])</f>
        <v>1</v>
      </c>
      <c r="P2674">
        <v>5</v>
      </c>
      <c r="Q2674">
        <v>18.91</v>
      </c>
      <c r="R2674">
        <v>1</v>
      </c>
      <c r="S2674">
        <v>19106</v>
      </c>
      <c r="T2674">
        <v>3705</v>
      </c>
    </row>
    <row r="2675" spans="1:21" hidden="1">
      <c r="A2675">
        <v>3674</v>
      </c>
      <c r="B2675" t="s">
        <v>1138</v>
      </c>
      <c r="C2675" t="s">
        <v>1102</v>
      </c>
      <c r="D2675" t="s">
        <v>16597</v>
      </c>
      <c r="E2675" t="s">
        <v>25</v>
      </c>
      <c r="F2675" s="1">
        <f ca="1">TODAY()-employes3[[#This Row],[DN_ecart]]</f>
        <v>36033</v>
      </c>
      <c r="G2675" t="s">
        <v>16598</v>
      </c>
      <c r="H2675" t="s">
        <v>16599</v>
      </c>
      <c r="I2675" t="s">
        <v>16600</v>
      </c>
      <c r="J2675">
        <v>9</v>
      </c>
      <c r="K2675" t="s">
        <v>16601</v>
      </c>
      <c r="L2675">
        <v>7</v>
      </c>
      <c r="M2675" t="s">
        <v>16602</v>
      </c>
      <c r="N2675" s="1">
        <f ca="1">TODAY()-employes3[[#This Row],[DD_debut]]</f>
        <v>41194</v>
      </c>
      <c r="O2675" s="1">
        <f ca="1">IF(ISBLANK(employes3[[#This Row],[DD_fin]]),DATE(1900,1,1),TODAY()-employes3[[#This Row],[DD_fin]])</f>
        <v>1</v>
      </c>
      <c r="P2675">
        <v>5</v>
      </c>
      <c r="Q2675">
        <v>41.55</v>
      </c>
      <c r="R2675">
        <v>1</v>
      </c>
      <c r="S2675">
        <v>9542</v>
      </c>
      <c r="T2675">
        <v>4381</v>
      </c>
    </row>
    <row r="2676" spans="1:21" hidden="1">
      <c r="A2676">
        <v>3675</v>
      </c>
      <c r="B2676" t="s">
        <v>735</v>
      </c>
      <c r="C2676" t="s">
        <v>518</v>
      </c>
      <c r="D2676" t="s">
        <v>16603</v>
      </c>
      <c r="E2676" t="s">
        <v>25</v>
      </c>
      <c r="F2676" s="1">
        <f ca="1">TODAY()-employes3[[#This Row],[DN_ecart]]</f>
        <v>33794</v>
      </c>
      <c r="G2676" t="s">
        <v>16604</v>
      </c>
      <c r="H2676" t="s">
        <v>16605</v>
      </c>
      <c r="I2676" t="s">
        <v>16606</v>
      </c>
      <c r="J2676">
        <v>54</v>
      </c>
      <c r="K2676" t="s">
        <v>16607</v>
      </c>
      <c r="L2676">
        <v>5</v>
      </c>
      <c r="M2676" t="s">
        <v>16608</v>
      </c>
      <c r="N2676" s="1">
        <f ca="1">TODAY()-employes3[[#This Row],[DD_debut]]</f>
        <v>41338</v>
      </c>
      <c r="O2676" s="1">
        <f ca="1">IF(ISBLANK(employes3[[#This Row],[DD_fin]]),DATE(1900,1,1),TODAY()-employes3[[#This Row],[DD_fin]])</f>
        <v>1</v>
      </c>
      <c r="P2676">
        <v>3</v>
      </c>
      <c r="Q2676">
        <v>19.71</v>
      </c>
      <c r="R2676">
        <v>1</v>
      </c>
      <c r="S2676">
        <v>11781</v>
      </c>
      <c r="T2676">
        <v>4237</v>
      </c>
    </row>
    <row r="2677" spans="1:21" hidden="1">
      <c r="A2677">
        <v>3676</v>
      </c>
      <c r="B2677" t="s">
        <v>1006</v>
      </c>
      <c r="C2677" t="s">
        <v>927</v>
      </c>
      <c r="D2677" t="s">
        <v>16609</v>
      </c>
      <c r="E2677" t="s">
        <v>25</v>
      </c>
      <c r="F2677" s="1">
        <f ca="1">TODAY()-employes3[[#This Row],[DN_ecart]]</f>
        <v>36310</v>
      </c>
      <c r="G2677" t="s">
        <v>16610</v>
      </c>
      <c r="H2677" t="s">
        <v>16611</v>
      </c>
      <c r="I2677" t="s">
        <v>16612</v>
      </c>
      <c r="J2677">
        <v>26</v>
      </c>
      <c r="K2677" t="s">
        <v>16613</v>
      </c>
      <c r="L2677">
        <v>10</v>
      </c>
      <c r="M2677" t="s">
        <v>16614</v>
      </c>
      <c r="N2677" s="1">
        <f ca="1">TODAY()-employes3[[#This Row],[DD_debut]]</f>
        <v>43096</v>
      </c>
      <c r="O2677" s="1">
        <f ca="1">IF(ISBLANK(employes3[[#This Row],[DD_fin]]),DATE(1900,1,1),TODAY()-employes3[[#This Row],[DD_fin]])</f>
        <v>1</v>
      </c>
      <c r="P2677">
        <v>4</v>
      </c>
      <c r="Q2677">
        <v>26.03</v>
      </c>
      <c r="R2677">
        <v>2</v>
      </c>
      <c r="S2677">
        <v>9265</v>
      </c>
      <c r="T2677">
        <v>2479</v>
      </c>
    </row>
    <row r="2678" spans="1:21" hidden="1">
      <c r="A2678">
        <v>3677</v>
      </c>
      <c r="B2678" t="s">
        <v>4259</v>
      </c>
      <c r="C2678" t="s">
        <v>1441</v>
      </c>
      <c r="D2678" t="s">
        <v>16615</v>
      </c>
      <c r="E2678" t="s">
        <v>42</v>
      </c>
      <c r="F2678" s="1">
        <f ca="1">TODAY()-employes3[[#This Row],[DN_ecart]]</f>
        <v>38111</v>
      </c>
      <c r="G2678" t="s">
        <v>16616</v>
      </c>
      <c r="H2678" t="s">
        <v>16617</v>
      </c>
      <c r="I2678" t="s">
        <v>16618</v>
      </c>
      <c r="J2678">
        <v>10</v>
      </c>
      <c r="K2678" t="s">
        <v>16619</v>
      </c>
      <c r="L2678">
        <v>10</v>
      </c>
      <c r="M2678" t="s">
        <v>16620</v>
      </c>
      <c r="N2678" s="1">
        <f ca="1">TODAY()-employes3[[#This Row],[DD_debut]]</f>
        <v>41162</v>
      </c>
      <c r="O2678" s="1">
        <f ca="1">IF(ISBLANK(employes3[[#This Row],[DD_fin]]),DATE(1900,1,1),TODAY()-employes3[[#This Row],[DD_fin]])</f>
        <v>1</v>
      </c>
      <c r="P2678">
        <v>5</v>
      </c>
      <c r="Q2678">
        <v>37.18</v>
      </c>
      <c r="R2678">
        <v>1</v>
      </c>
      <c r="S2678">
        <v>7464</v>
      </c>
      <c r="T2678">
        <v>4413</v>
      </c>
    </row>
    <row r="2679" spans="1:21" hidden="1">
      <c r="A2679">
        <v>3678</v>
      </c>
      <c r="B2679" t="s">
        <v>1324</v>
      </c>
      <c r="C2679" t="s">
        <v>934</v>
      </c>
      <c r="D2679" t="s">
        <v>16621</v>
      </c>
      <c r="E2679" t="s">
        <v>42</v>
      </c>
      <c r="F2679" s="1">
        <f ca="1">TODAY()-employes3[[#This Row],[DN_ecart]]</f>
        <v>38103</v>
      </c>
      <c r="G2679" t="s">
        <v>16622</v>
      </c>
      <c r="H2679" t="s">
        <v>16623</v>
      </c>
      <c r="I2679" t="s">
        <v>16624</v>
      </c>
      <c r="J2679">
        <v>37</v>
      </c>
      <c r="K2679" t="s">
        <v>16625</v>
      </c>
      <c r="L2679">
        <v>6</v>
      </c>
      <c r="M2679" t="s">
        <v>16626</v>
      </c>
      <c r="N2679" s="1">
        <f ca="1">TODAY()-employes3[[#This Row],[DD_debut]]</f>
        <v>43398</v>
      </c>
      <c r="O2679" s="1">
        <f ca="1">IF(ISBLANK(employes3[[#This Row],[DD_fin]]),DATE(1900,1,1),TODAY()-employes3[[#This Row],[DD_fin]])</f>
        <v>45568</v>
      </c>
      <c r="P2679">
        <v>4</v>
      </c>
      <c r="Q2679">
        <v>15.66</v>
      </c>
      <c r="R2679">
        <v>2</v>
      </c>
      <c r="S2679">
        <v>7472</v>
      </c>
      <c r="T2679">
        <v>2177</v>
      </c>
      <c r="U2679">
        <v>7</v>
      </c>
    </row>
    <row r="2680" spans="1:21" hidden="1">
      <c r="A2680">
        <v>3679</v>
      </c>
      <c r="B2680" t="s">
        <v>2279</v>
      </c>
      <c r="C2680" t="s">
        <v>2918</v>
      </c>
      <c r="D2680" t="s">
        <v>16627</v>
      </c>
      <c r="E2680" t="s">
        <v>25</v>
      </c>
      <c r="F2680" s="1">
        <f ca="1">TODAY()-employes3[[#This Row],[DN_ecart]]</f>
        <v>34349</v>
      </c>
      <c r="G2680" t="s">
        <v>16628</v>
      </c>
      <c r="H2680" t="s">
        <v>16629</v>
      </c>
      <c r="I2680" t="s">
        <v>16630</v>
      </c>
      <c r="J2680">
        <v>29</v>
      </c>
      <c r="K2680" t="s">
        <v>16631</v>
      </c>
      <c r="L2680">
        <v>8</v>
      </c>
      <c r="M2680" t="s">
        <v>16632</v>
      </c>
      <c r="N2680" s="1">
        <f ca="1">TODAY()-employes3[[#This Row],[DD_debut]]</f>
        <v>44061</v>
      </c>
      <c r="O2680" s="1">
        <f ca="1">IF(ISBLANK(employes3[[#This Row],[DD_fin]]),DATE(1900,1,1),TODAY()-employes3[[#This Row],[DD_fin]])</f>
        <v>1</v>
      </c>
      <c r="P2680">
        <v>8</v>
      </c>
      <c r="Q2680">
        <v>41.91</v>
      </c>
      <c r="R2680">
        <v>1</v>
      </c>
      <c r="S2680">
        <v>11226</v>
      </c>
      <c r="T2680">
        <v>1514</v>
      </c>
    </row>
    <row r="2681" spans="1:21" hidden="1">
      <c r="A2681">
        <v>3680</v>
      </c>
      <c r="B2681" t="s">
        <v>365</v>
      </c>
      <c r="C2681" t="s">
        <v>675</v>
      </c>
      <c r="D2681" t="s">
        <v>16633</v>
      </c>
      <c r="E2681" t="s">
        <v>42</v>
      </c>
      <c r="F2681" s="1">
        <f ca="1">TODAY()-employes3[[#This Row],[DN_ecart]]</f>
        <v>26959</v>
      </c>
      <c r="G2681" t="s">
        <v>16634</v>
      </c>
      <c r="H2681" t="s">
        <v>16635</v>
      </c>
      <c r="I2681" t="s">
        <v>16636</v>
      </c>
      <c r="J2681">
        <v>14</v>
      </c>
      <c r="K2681" t="s">
        <v>16637</v>
      </c>
      <c r="L2681">
        <v>5</v>
      </c>
      <c r="M2681" t="s">
        <v>16638</v>
      </c>
      <c r="N2681" s="1">
        <f ca="1">TODAY()-employes3[[#This Row],[DD_debut]]</f>
        <v>43293</v>
      </c>
      <c r="O2681" s="1">
        <f ca="1">IF(ISBLANK(employes3[[#This Row],[DD_fin]]),DATE(1900,1,1),TODAY()-employes3[[#This Row],[DD_fin]])</f>
        <v>1</v>
      </c>
      <c r="P2681">
        <v>8</v>
      </c>
      <c r="Q2681">
        <v>14.8</v>
      </c>
      <c r="R2681">
        <v>1</v>
      </c>
      <c r="S2681">
        <v>18616</v>
      </c>
      <c r="T2681">
        <v>2282</v>
      </c>
    </row>
    <row r="2682" spans="1:21" hidden="1">
      <c r="A2682">
        <v>3681</v>
      </c>
      <c r="B2682" t="s">
        <v>6222</v>
      </c>
      <c r="C2682" t="s">
        <v>735</v>
      </c>
      <c r="D2682" t="s">
        <v>16639</v>
      </c>
      <c r="E2682" t="s">
        <v>42</v>
      </c>
      <c r="F2682" s="1">
        <f ca="1">TODAY()-employes3[[#This Row],[DN_ecart]]</f>
        <v>38421</v>
      </c>
      <c r="G2682" t="s">
        <v>16640</v>
      </c>
      <c r="H2682" t="s">
        <v>16641</v>
      </c>
      <c r="I2682" t="s">
        <v>16642</v>
      </c>
      <c r="J2682">
        <v>8</v>
      </c>
      <c r="K2682" t="s">
        <v>16643</v>
      </c>
      <c r="L2682">
        <v>7</v>
      </c>
      <c r="M2682" t="s">
        <v>16644</v>
      </c>
      <c r="N2682" s="1">
        <f ca="1">TODAY()-employes3[[#This Row],[DD_debut]]</f>
        <v>44130</v>
      </c>
      <c r="O2682" s="1">
        <f ca="1">IF(ISBLANK(employes3[[#This Row],[DD_fin]]),DATE(1900,1,1),TODAY()-employes3[[#This Row],[DD_fin]])</f>
        <v>1</v>
      </c>
      <c r="P2682">
        <v>4</v>
      </c>
      <c r="Q2682">
        <v>39</v>
      </c>
      <c r="R2682">
        <v>1</v>
      </c>
      <c r="S2682">
        <v>7154</v>
      </c>
      <c r="T2682">
        <v>1445</v>
      </c>
    </row>
    <row r="2683" spans="1:21">
      <c r="A2683">
        <v>3682</v>
      </c>
      <c r="B2683" t="s">
        <v>1287</v>
      </c>
      <c r="C2683" t="s">
        <v>983</v>
      </c>
      <c r="D2683" t="s">
        <v>16645</v>
      </c>
      <c r="E2683" t="s">
        <v>42</v>
      </c>
      <c r="F2683" s="1">
        <f ca="1">TODAY()-employes3[[#This Row],[DN_ecart]]</f>
        <v>23186</v>
      </c>
      <c r="G2683" t="s">
        <v>16646</v>
      </c>
      <c r="H2683" t="s">
        <v>16647</v>
      </c>
      <c r="I2683" t="s">
        <v>16648</v>
      </c>
      <c r="J2683">
        <v>9</v>
      </c>
      <c r="K2683" t="s">
        <v>16649</v>
      </c>
      <c r="L2683">
        <v>8</v>
      </c>
      <c r="M2683" t="s">
        <v>16650</v>
      </c>
      <c r="N2683" s="1">
        <f ca="1">TODAY()-employes3[[#This Row],[DD_debut]]</f>
        <v>41953</v>
      </c>
      <c r="O2683" s="1">
        <f ca="1">IF(ISBLANK(employes3[[#This Row],[DD_fin]]),DATE(1900,1,1),TODAY()-employes3[[#This Row],[DD_fin]])</f>
        <v>1</v>
      </c>
      <c r="P2683">
        <v>3</v>
      </c>
      <c r="Q2683">
        <v>18.260000000000002</v>
      </c>
      <c r="R2683">
        <v>2</v>
      </c>
      <c r="S2683">
        <v>22389</v>
      </c>
      <c r="T2683">
        <v>3622</v>
      </c>
    </row>
    <row r="2684" spans="1:21" hidden="1">
      <c r="A2684">
        <v>3683</v>
      </c>
      <c r="B2684" t="s">
        <v>1101</v>
      </c>
      <c r="C2684" t="s">
        <v>6581</v>
      </c>
      <c r="D2684" t="s">
        <v>16651</v>
      </c>
      <c r="E2684" t="s">
        <v>25</v>
      </c>
      <c r="F2684" s="1">
        <f ca="1">TODAY()-employes3[[#This Row],[DN_ecart]]</f>
        <v>22377</v>
      </c>
      <c r="G2684" t="s">
        <v>16652</v>
      </c>
      <c r="H2684" t="s">
        <v>16653</v>
      </c>
      <c r="I2684" t="s">
        <v>16654</v>
      </c>
      <c r="J2684">
        <v>75</v>
      </c>
      <c r="K2684" t="s">
        <v>16655</v>
      </c>
      <c r="L2684">
        <v>9</v>
      </c>
      <c r="M2684" t="s">
        <v>16656</v>
      </c>
      <c r="N2684" s="1">
        <f ca="1">TODAY()-employes3[[#This Row],[DD_debut]]</f>
        <v>41594</v>
      </c>
      <c r="O2684" s="1">
        <f ca="1">IF(ISBLANK(employes3[[#This Row],[DD_fin]]),DATE(1900,1,1),TODAY()-employes3[[#This Row],[DD_fin]])</f>
        <v>1</v>
      </c>
      <c r="P2684">
        <v>6</v>
      </c>
      <c r="Q2684">
        <v>16.510000000000002</v>
      </c>
      <c r="R2684">
        <v>1</v>
      </c>
      <c r="S2684">
        <v>23198</v>
      </c>
      <c r="T2684">
        <v>3981</v>
      </c>
    </row>
    <row r="2685" spans="1:21" hidden="1">
      <c r="A2685">
        <v>3684</v>
      </c>
      <c r="B2685" t="s">
        <v>3848</v>
      </c>
      <c r="C2685" t="s">
        <v>2988</v>
      </c>
      <c r="D2685" t="s">
        <v>16657</v>
      </c>
      <c r="E2685" t="s">
        <v>25</v>
      </c>
      <c r="F2685" s="1">
        <f ca="1">TODAY()-employes3[[#This Row],[DN_ecart]]</f>
        <v>26645</v>
      </c>
      <c r="G2685" t="s">
        <v>16658</v>
      </c>
      <c r="H2685" t="s">
        <v>16659</v>
      </c>
      <c r="I2685" t="s">
        <v>16660</v>
      </c>
      <c r="J2685">
        <v>21</v>
      </c>
      <c r="K2685" t="s">
        <v>16661</v>
      </c>
      <c r="L2685">
        <v>10</v>
      </c>
      <c r="M2685" t="s">
        <v>16662</v>
      </c>
      <c r="N2685" s="1">
        <f ca="1">TODAY()-employes3[[#This Row],[DD_debut]]</f>
        <v>41508</v>
      </c>
      <c r="O2685" s="1">
        <f ca="1">IF(ISBLANK(employes3[[#This Row],[DD_fin]]),DATE(1900,1,1),TODAY()-employes3[[#This Row],[DD_fin]])</f>
        <v>1</v>
      </c>
      <c r="P2685">
        <v>5</v>
      </c>
      <c r="Q2685">
        <v>41.06</v>
      </c>
      <c r="R2685">
        <v>1</v>
      </c>
      <c r="S2685">
        <v>18930</v>
      </c>
      <c r="T2685">
        <v>4067</v>
      </c>
    </row>
    <row r="2686" spans="1:21" hidden="1">
      <c r="A2686">
        <v>3685</v>
      </c>
      <c r="B2686" t="s">
        <v>3475</v>
      </c>
      <c r="C2686" t="s">
        <v>898</v>
      </c>
      <c r="D2686" t="s">
        <v>16663</v>
      </c>
      <c r="E2686" t="s">
        <v>42</v>
      </c>
      <c r="F2686" s="1">
        <f ca="1">TODAY()-employes3[[#This Row],[DN_ecart]]</f>
        <v>33001</v>
      </c>
      <c r="G2686" t="s">
        <v>16664</v>
      </c>
      <c r="H2686" t="s">
        <v>16665</v>
      </c>
      <c r="I2686" t="s">
        <v>16666</v>
      </c>
      <c r="J2686">
        <v>10</v>
      </c>
      <c r="K2686" t="s">
        <v>16667</v>
      </c>
      <c r="L2686">
        <v>8</v>
      </c>
      <c r="M2686" t="s">
        <v>16668</v>
      </c>
      <c r="N2686" s="1">
        <f ca="1">TODAY()-employes3[[#This Row],[DD_debut]]</f>
        <v>42876</v>
      </c>
      <c r="O2686" s="1">
        <f ca="1">IF(ISBLANK(employes3[[#This Row],[DD_fin]]),DATE(1900,1,1),TODAY()-employes3[[#This Row],[DD_fin]])</f>
        <v>43970</v>
      </c>
      <c r="P2686">
        <v>4</v>
      </c>
      <c r="Q2686">
        <v>44.38</v>
      </c>
      <c r="R2686">
        <v>1</v>
      </c>
      <c r="S2686">
        <v>12574</v>
      </c>
      <c r="T2686">
        <v>2699</v>
      </c>
      <c r="U2686">
        <v>1605</v>
      </c>
    </row>
    <row r="2687" spans="1:21" hidden="1">
      <c r="A2687">
        <v>3686</v>
      </c>
      <c r="B2687" t="s">
        <v>3073</v>
      </c>
      <c r="C2687" t="s">
        <v>65</v>
      </c>
      <c r="D2687" t="s">
        <v>16669</v>
      </c>
      <c r="E2687" t="s">
        <v>25</v>
      </c>
      <c r="F2687" s="1">
        <f ca="1">TODAY()-employes3[[#This Row],[DN_ecart]]</f>
        <v>36758</v>
      </c>
      <c r="G2687" t="s">
        <v>16670</v>
      </c>
      <c r="H2687" t="s">
        <v>16671</v>
      </c>
      <c r="I2687" t="s">
        <v>14670</v>
      </c>
      <c r="J2687">
        <v>4</v>
      </c>
      <c r="K2687" t="s">
        <v>16672</v>
      </c>
      <c r="L2687">
        <v>9</v>
      </c>
      <c r="M2687" t="s">
        <v>16673</v>
      </c>
      <c r="N2687" s="1">
        <f ca="1">TODAY()-employes3[[#This Row],[DD_debut]]</f>
        <v>45251</v>
      </c>
      <c r="O2687" s="1">
        <f ca="1">IF(ISBLANK(employes3[[#This Row],[DD_fin]]),DATE(1900,1,1),TODAY()-employes3[[#This Row],[DD_fin]])</f>
        <v>1</v>
      </c>
      <c r="P2687">
        <v>4</v>
      </c>
      <c r="Q2687">
        <v>26.35</v>
      </c>
      <c r="R2687">
        <v>1</v>
      </c>
      <c r="S2687">
        <v>8817</v>
      </c>
      <c r="T2687">
        <v>324</v>
      </c>
    </row>
    <row r="2688" spans="1:21" hidden="1">
      <c r="A2688">
        <v>3687</v>
      </c>
      <c r="B2688" t="s">
        <v>720</v>
      </c>
      <c r="C2688" t="s">
        <v>5324</v>
      </c>
      <c r="D2688" t="s">
        <v>16674</v>
      </c>
      <c r="E2688" t="s">
        <v>25</v>
      </c>
      <c r="F2688" s="1">
        <f ca="1">TODAY()-employes3[[#This Row],[DN_ecart]]</f>
        <v>24622</v>
      </c>
      <c r="G2688" t="s">
        <v>16675</v>
      </c>
      <c r="H2688" t="s">
        <v>16676</v>
      </c>
      <c r="I2688" t="s">
        <v>16677</v>
      </c>
      <c r="J2688">
        <v>52</v>
      </c>
      <c r="K2688" t="s">
        <v>16678</v>
      </c>
      <c r="L2688">
        <v>8</v>
      </c>
      <c r="M2688" t="s">
        <v>16679</v>
      </c>
      <c r="N2688" s="1">
        <f ca="1">TODAY()-employes3[[#This Row],[DD_debut]]</f>
        <v>40872</v>
      </c>
      <c r="O2688" s="1">
        <f ca="1">IF(ISBLANK(employes3[[#This Row],[DD_fin]]),DATE(1900,1,1),TODAY()-employes3[[#This Row],[DD_fin]])</f>
        <v>1</v>
      </c>
      <c r="P2688">
        <v>4</v>
      </c>
      <c r="Q2688">
        <v>41.83</v>
      </c>
      <c r="R2688">
        <v>1</v>
      </c>
      <c r="S2688">
        <v>20953</v>
      </c>
      <c r="T2688">
        <v>4703</v>
      </c>
    </row>
    <row r="2689" spans="1:20" hidden="1">
      <c r="A2689">
        <v>3688</v>
      </c>
      <c r="B2689" t="s">
        <v>6337</v>
      </c>
      <c r="C2689" t="s">
        <v>1079</v>
      </c>
      <c r="D2689" t="s">
        <v>16680</v>
      </c>
      <c r="E2689" t="s">
        <v>25</v>
      </c>
      <c r="F2689" s="1">
        <f ca="1">TODAY()-employes3[[#This Row],[DN_ecart]]</f>
        <v>26387</v>
      </c>
      <c r="G2689" t="s">
        <v>16681</v>
      </c>
      <c r="H2689" t="s">
        <v>16682</v>
      </c>
      <c r="I2689" t="s">
        <v>16683</v>
      </c>
      <c r="J2689">
        <v>24</v>
      </c>
      <c r="K2689" t="s">
        <v>16684</v>
      </c>
      <c r="L2689">
        <v>10</v>
      </c>
      <c r="M2689" t="s">
        <v>16685</v>
      </c>
      <c r="N2689" s="1">
        <f ca="1">TODAY()-employes3[[#This Row],[DD_debut]]</f>
        <v>44627</v>
      </c>
      <c r="O2689" s="1">
        <f ca="1">IF(ISBLANK(employes3[[#This Row],[DD_fin]]),DATE(1900,1,1),TODAY()-employes3[[#This Row],[DD_fin]])</f>
        <v>1</v>
      </c>
      <c r="P2689">
        <v>2</v>
      </c>
      <c r="Q2689">
        <v>35.36</v>
      </c>
      <c r="R2689">
        <v>1</v>
      </c>
      <c r="S2689">
        <v>19188</v>
      </c>
      <c r="T2689">
        <v>948</v>
      </c>
    </row>
    <row r="2690" spans="1:20" hidden="1">
      <c r="A2690">
        <v>3689</v>
      </c>
      <c r="B2690" t="s">
        <v>1287</v>
      </c>
      <c r="C2690" t="s">
        <v>1894</v>
      </c>
      <c r="D2690" t="s">
        <v>16686</v>
      </c>
      <c r="E2690" t="s">
        <v>25</v>
      </c>
      <c r="F2690" s="1">
        <f ca="1">TODAY()-employes3[[#This Row],[DN_ecart]]</f>
        <v>38281</v>
      </c>
      <c r="G2690" t="s">
        <v>16687</v>
      </c>
      <c r="H2690" t="s">
        <v>16688</v>
      </c>
      <c r="I2690" t="s">
        <v>16689</v>
      </c>
      <c r="J2690">
        <v>27</v>
      </c>
      <c r="K2690" t="s">
        <v>16690</v>
      </c>
      <c r="L2690">
        <v>7</v>
      </c>
      <c r="M2690" t="s">
        <v>16691</v>
      </c>
      <c r="N2690" s="1">
        <f ca="1">TODAY()-employes3[[#This Row],[DD_debut]]</f>
        <v>44099</v>
      </c>
      <c r="O2690" s="1">
        <f ca="1">IF(ISBLANK(employes3[[#This Row],[DD_fin]]),DATE(1900,1,1),TODAY()-employes3[[#This Row],[DD_fin]])</f>
        <v>1</v>
      </c>
      <c r="P2690">
        <v>5</v>
      </c>
      <c r="Q2690">
        <v>22.1</v>
      </c>
      <c r="R2690">
        <v>1</v>
      </c>
      <c r="S2690">
        <v>7294</v>
      </c>
      <c r="T2690">
        <v>1476</v>
      </c>
    </row>
    <row r="2691" spans="1:20" hidden="1">
      <c r="A2691">
        <v>3690</v>
      </c>
      <c r="B2691" t="s">
        <v>1263</v>
      </c>
      <c r="C2691" t="s">
        <v>419</v>
      </c>
      <c r="D2691" t="s">
        <v>16692</v>
      </c>
      <c r="E2691" t="s">
        <v>42</v>
      </c>
      <c r="F2691" s="1">
        <f ca="1">TODAY()-employes3[[#This Row],[DN_ecart]]</f>
        <v>23450</v>
      </c>
      <c r="G2691" t="s">
        <v>16693</v>
      </c>
      <c r="H2691" t="s">
        <v>16694</v>
      </c>
      <c r="I2691" t="s">
        <v>16695</v>
      </c>
      <c r="J2691">
        <v>19</v>
      </c>
      <c r="K2691" t="s">
        <v>16696</v>
      </c>
      <c r="L2691">
        <v>6</v>
      </c>
      <c r="M2691" t="s">
        <v>16697</v>
      </c>
      <c r="N2691" s="1">
        <f ca="1">TODAY()-employes3[[#This Row],[DD_debut]]</f>
        <v>41462</v>
      </c>
      <c r="O2691" s="1">
        <f ca="1">IF(ISBLANK(employes3[[#This Row],[DD_fin]]),DATE(1900,1,1),TODAY()-employes3[[#This Row],[DD_fin]])</f>
        <v>1</v>
      </c>
      <c r="P2691">
        <v>6</v>
      </c>
      <c r="Q2691">
        <v>34.89</v>
      </c>
      <c r="R2691">
        <v>2</v>
      </c>
      <c r="S2691">
        <v>22125</v>
      </c>
      <c r="T2691">
        <v>4113</v>
      </c>
    </row>
    <row r="2692" spans="1:20" hidden="1">
      <c r="A2692">
        <v>3691</v>
      </c>
      <c r="B2692" t="s">
        <v>11009</v>
      </c>
      <c r="C2692" t="s">
        <v>381</v>
      </c>
      <c r="D2692" t="s">
        <v>16698</v>
      </c>
      <c r="E2692" t="s">
        <v>42</v>
      </c>
      <c r="F2692" s="1">
        <f ca="1">TODAY()-employes3[[#This Row],[DN_ecart]]</f>
        <v>33878</v>
      </c>
      <c r="G2692" t="s">
        <v>16699</v>
      </c>
      <c r="H2692" t="s">
        <v>16700</v>
      </c>
      <c r="I2692" t="s">
        <v>16701</v>
      </c>
      <c r="J2692">
        <v>9</v>
      </c>
      <c r="K2692" t="s">
        <v>16702</v>
      </c>
      <c r="L2692">
        <v>8</v>
      </c>
      <c r="M2692" t="s">
        <v>16703</v>
      </c>
      <c r="N2692" s="1">
        <f ca="1">TODAY()-employes3[[#This Row],[DD_debut]]</f>
        <v>41246</v>
      </c>
      <c r="O2692" s="1">
        <f ca="1">IF(ISBLANK(employes3[[#This Row],[DD_fin]]),DATE(1900,1,1),TODAY()-employes3[[#This Row],[DD_fin]])</f>
        <v>1</v>
      </c>
      <c r="P2692">
        <v>6</v>
      </c>
      <c r="Q2692">
        <v>35.58</v>
      </c>
      <c r="R2692">
        <v>2</v>
      </c>
      <c r="S2692">
        <v>11697</v>
      </c>
      <c r="T2692">
        <v>4329</v>
      </c>
    </row>
    <row r="2693" spans="1:20" hidden="1">
      <c r="A2693">
        <v>3692</v>
      </c>
      <c r="B2693" t="s">
        <v>510</v>
      </c>
      <c r="C2693" t="s">
        <v>2073</v>
      </c>
      <c r="D2693" t="s">
        <v>16704</v>
      </c>
      <c r="E2693" t="s">
        <v>25</v>
      </c>
      <c r="F2693" s="1">
        <f ca="1">TODAY()-employes3[[#This Row],[DN_ecart]]</f>
        <v>31948</v>
      </c>
      <c r="G2693" t="s">
        <v>16705</v>
      </c>
      <c r="H2693" t="s">
        <v>16706</v>
      </c>
      <c r="I2693" t="s">
        <v>16707</v>
      </c>
      <c r="J2693">
        <v>35</v>
      </c>
      <c r="K2693" t="s">
        <v>16708</v>
      </c>
      <c r="L2693">
        <v>7</v>
      </c>
      <c r="M2693" t="s">
        <v>16709</v>
      </c>
      <c r="N2693" s="1">
        <f ca="1">TODAY()-employes3[[#This Row],[DD_debut]]</f>
        <v>43438</v>
      </c>
      <c r="O2693" s="1">
        <f ca="1">IF(ISBLANK(employes3[[#This Row],[DD_fin]]),DATE(1900,1,1),TODAY()-employes3[[#This Row],[DD_fin]])</f>
        <v>1</v>
      </c>
      <c r="P2693">
        <v>6</v>
      </c>
      <c r="Q2693">
        <v>32.51</v>
      </c>
      <c r="R2693">
        <v>2</v>
      </c>
      <c r="S2693">
        <v>13627</v>
      </c>
      <c r="T2693">
        <v>2137</v>
      </c>
    </row>
    <row r="2694" spans="1:20" hidden="1">
      <c r="A2694">
        <v>3693</v>
      </c>
      <c r="B2694" t="s">
        <v>3848</v>
      </c>
      <c r="C2694" t="s">
        <v>1242</v>
      </c>
      <c r="D2694" t="s">
        <v>16710</v>
      </c>
      <c r="E2694" t="s">
        <v>25</v>
      </c>
      <c r="F2694" s="1">
        <f ca="1">TODAY()-employes3[[#This Row],[DN_ecart]]</f>
        <v>31939</v>
      </c>
      <c r="G2694" t="s">
        <v>16711</v>
      </c>
      <c r="H2694" t="s">
        <v>16712</v>
      </c>
      <c r="I2694" t="s">
        <v>16713</v>
      </c>
      <c r="J2694">
        <v>16</v>
      </c>
      <c r="K2694" t="s">
        <v>16714</v>
      </c>
      <c r="L2694">
        <v>9</v>
      </c>
      <c r="M2694" t="s">
        <v>16715</v>
      </c>
      <c r="N2694" s="1">
        <f ca="1">TODAY()-employes3[[#This Row],[DD_debut]]</f>
        <v>41054</v>
      </c>
      <c r="O2694" s="1">
        <f ca="1">IF(ISBLANK(employes3[[#This Row],[DD_fin]]),DATE(1900,1,1),TODAY()-employes3[[#This Row],[DD_fin]])</f>
        <v>1</v>
      </c>
      <c r="P2694">
        <v>8</v>
      </c>
      <c r="Q2694">
        <v>15.82</v>
      </c>
      <c r="R2694">
        <v>1</v>
      </c>
      <c r="S2694">
        <v>13636</v>
      </c>
      <c r="T2694">
        <v>4521</v>
      </c>
    </row>
    <row r="2695" spans="1:20">
      <c r="A2695">
        <v>3694</v>
      </c>
      <c r="B2695" t="s">
        <v>3721</v>
      </c>
      <c r="C2695" t="s">
        <v>443</v>
      </c>
      <c r="D2695" t="s">
        <v>16716</v>
      </c>
      <c r="E2695" t="s">
        <v>42</v>
      </c>
      <c r="F2695" s="1">
        <f ca="1">TODAY()-employes3[[#This Row],[DN_ecart]]</f>
        <v>22562</v>
      </c>
      <c r="G2695" t="s">
        <v>16717</v>
      </c>
      <c r="H2695" t="s">
        <v>16718</v>
      </c>
      <c r="I2695" t="s">
        <v>16719</v>
      </c>
      <c r="J2695">
        <v>20</v>
      </c>
      <c r="K2695" t="s">
        <v>16720</v>
      </c>
      <c r="L2695">
        <v>10</v>
      </c>
      <c r="M2695" t="s">
        <v>16721</v>
      </c>
      <c r="N2695" s="1">
        <f ca="1">TODAY()-employes3[[#This Row],[DD_debut]]</f>
        <v>41789</v>
      </c>
      <c r="O2695" s="1">
        <f ca="1">IF(ISBLANK(employes3[[#This Row],[DD_fin]]),DATE(1900,1,1),TODAY()-employes3[[#This Row],[DD_fin]])</f>
        <v>1</v>
      </c>
      <c r="P2695">
        <v>3</v>
      </c>
      <c r="Q2695">
        <v>44.77</v>
      </c>
      <c r="R2695">
        <v>1</v>
      </c>
      <c r="S2695">
        <v>23013</v>
      </c>
      <c r="T2695">
        <v>3786</v>
      </c>
    </row>
    <row r="2696" spans="1:20" hidden="1">
      <c r="A2696">
        <v>3695</v>
      </c>
      <c r="B2696" t="s">
        <v>110</v>
      </c>
      <c r="C2696" t="s">
        <v>5287</v>
      </c>
      <c r="D2696" t="s">
        <v>16722</v>
      </c>
      <c r="E2696" t="s">
        <v>25</v>
      </c>
      <c r="F2696" s="1">
        <f ca="1">TODAY()-employes3[[#This Row],[DN_ecart]]</f>
        <v>36543</v>
      </c>
      <c r="G2696" t="s">
        <v>16723</v>
      </c>
      <c r="H2696" t="s">
        <v>16724</v>
      </c>
      <c r="I2696" t="s">
        <v>16725</v>
      </c>
      <c r="J2696">
        <v>19</v>
      </c>
      <c r="K2696" t="s">
        <v>16726</v>
      </c>
      <c r="L2696">
        <v>8</v>
      </c>
      <c r="M2696" t="s">
        <v>16727</v>
      </c>
      <c r="N2696" s="1">
        <f ca="1">TODAY()-employes3[[#This Row],[DD_debut]]</f>
        <v>44835</v>
      </c>
      <c r="O2696" s="1">
        <f ca="1">IF(ISBLANK(employes3[[#This Row],[DD_fin]]),DATE(1900,1,1),TODAY()-employes3[[#This Row],[DD_fin]])</f>
        <v>1</v>
      </c>
      <c r="P2696">
        <v>2</v>
      </c>
      <c r="Q2696">
        <v>40.229999999999997</v>
      </c>
      <c r="R2696">
        <v>1</v>
      </c>
      <c r="S2696">
        <v>9032</v>
      </c>
      <c r="T2696">
        <v>740</v>
      </c>
    </row>
    <row r="2697" spans="1:20" hidden="1">
      <c r="A2697">
        <v>3696</v>
      </c>
      <c r="B2697" t="s">
        <v>2827</v>
      </c>
      <c r="C2697" t="s">
        <v>390</v>
      </c>
      <c r="D2697" t="s">
        <v>16728</v>
      </c>
      <c r="E2697" t="s">
        <v>42</v>
      </c>
      <c r="F2697" s="1">
        <f ca="1">TODAY()-employes3[[#This Row],[DN_ecart]]</f>
        <v>28419</v>
      </c>
      <c r="G2697" t="s">
        <v>16729</v>
      </c>
      <c r="H2697" t="s">
        <v>16730</v>
      </c>
      <c r="I2697" t="s">
        <v>16731</v>
      </c>
      <c r="J2697">
        <v>12</v>
      </c>
      <c r="K2697" t="s">
        <v>16732</v>
      </c>
      <c r="L2697">
        <v>10</v>
      </c>
      <c r="M2697" t="s">
        <v>16733</v>
      </c>
      <c r="N2697" s="1">
        <f ca="1">TODAY()-employes3[[#This Row],[DD_debut]]</f>
        <v>44434</v>
      </c>
      <c r="O2697" s="1">
        <f ca="1">IF(ISBLANK(employes3[[#This Row],[DD_fin]]),DATE(1900,1,1),TODAY()-employes3[[#This Row],[DD_fin]])</f>
        <v>1</v>
      </c>
      <c r="P2697">
        <v>2</v>
      </c>
      <c r="Q2697">
        <v>37.92</v>
      </c>
      <c r="R2697">
        <v>1</v>
      </c>
      <c r="S2697">
        <v>17156</v>
      </c>
      <c r="T2697">
        <v>1141</v>
      </c>
    </row>
    <row r="2698" spans="1:20" hidden="1">
      <c r="A2698">
        <v>3697</v>
      </c>
      <c r="B2698" t="s">
        <v>2338</v>
      </c>
      <c r="C2698" t="s">
        <v>2896</v>
      </c>
      <c r="D2698" t="s">
        <v>16734</v>
      </c>
      <c r="E2698" t="s">
        <v>25</v>
      </c>
      <c r="F2698" s="1">
        <f ca="1">TODAY()-employes3[[#This Row],[DN_ecart]]</f>
        <v>25317</v>
      </c>
      <c r="G2698" t="s">
        <v>16735</v>
      </c>
      <c r="H2698" t="s">
        <v>16736</v>
      </c>
      <c r="I2698" t="s">
        <v>16737</v>
      </c>
      <c r="J2698">
        <v>18</v>
      </c>
      <c r="K2698" t="s">
        <v>16738</v>
      </c>
      <c r="L2698">
        <v>7</v>
      </c>
      <c r="M2698" t="s">
        <v>16739</v>
      </c>
      <c r="N2698" s="1">
        <f ca="1">TODAY()-employes3[[#This Row],[DD_debut]]</f>
        <v>41592</v>
      </c>
      <c r="O2698" s="1">
        <f ca="1">IF(ISBLANK(employes3[[#This Row],[DD_fin]]),DATE(1900,1,1),TODAY()-employes3[[#This Row],[DD_fin]])</f>
        <v>1</v>
      </c>
      <c r="P2698">
        <v>8</v>
      </c>
      <c r="Q2698">
        <v>37.36</v>
      </c>
      <c r="R2698">
        <v>1</v>
      </c>
      <c r="S2698">
        <v>20258</v>
      </c>
      <c r="T2698">
        <v>3983</v>
      </c>
    </row>
    <row r="2699" spans="1:20" hidden="1">
      <c r="A2699">
        <v>3698</v>
      </c>
      <c r="B2699" t="s">
        <v>3677</v>
      </c>
      <c r="C2699" t="s">
        <v>1728</v>
      </c>
      <c r="D2699" t="s">
        <v>16740</v>
      </c>
      <c r="E2699" t="s">
        <v>25</v>
      </c>
      <c r="F2699" s="1">
        <f ca="1">TODAY()-employes3[[#This Row],[DN_ecart]]</f>
        <v>27257</v>
      </c>
      <c r="G2699" t="s">
        <v>16741</v>
      </c>
      <c r="H2699" t="s">
        <v>16742</v>
      </c>
      <c r="I2699" t="s">
        <v>16743</v>
      </c>
      <c r="J2699">
        <v>14</v>
      </c>
      <c r="K2699" t="s">
        <v>16744</v>
      </c>
      <c r="L2699">
        <v>10</v>
      </c>
      <c r="M2699" t="s">
        <v>16745</v>
      </c>
      <c r="N2699" s="1">
        <f ca="1">TODAY()-employes3[[#This Row],[DD_debut]]</f>
        <v>41374</v>
      </c>
      <c r="O2699" s="1">
        <f ca="1">IF(ISBLANK(employes3[[#This Row],[DD_fin]]),DATE(1900,1,1),TODAY()-employes3[[#This Row],[DD_fin]])</f>
        <v>1</v>
      </c>
      <c r="P2699">
        <v>3</v>
      </c>
      <c r="Q2699">
        <v>29.18</v>
      </c>
      <c r="R2699">
        <v>1</v>
      </c>
      <c r="S2699">
        <v>18318</v>
      </c>
      <c r="T2699">
        <v>4201</v>
      </c>
    </row>
    <row r="2700" spans="1:20" hidden="1">
      <c r="A2700">
        <v>3699</v>
      </c>
      <c r="B2700" t="s">
        <v>31</v>
      </c>
      <c r="C2700" t="s">
        <v>749</v>
      </c>
      <c r="D2700" t="s">
        <v>16746</v>
      </c>
      <c r="E2700" t="s">
        <v>42</v>
      </c>
      <c r="F2700" s="1">
        <f ca="1">TODAY()-employes3[[#This Row],[DN_ecart]]</f>
        <v>31568</v>
      </c>
      <c r="G2700" t="s">
        <v>16747</v>
      </c>
      <c r="H2700" t="s">
        <v>16748</v>
      </c>
      <c r="I2700" t="s">
        <v>16749</v>
      </c>
      <c r="J2700">
        <v>21</v>
      </c>
      <c r="K2700" t="s">
        <v>16750</v>
      </c>
      <c r="L2700">
        <v>6</v>
      </c>
      <c r="M2700" t="s">
        <v>16751</v>
      </c>
      <c r="N2700" s="1">
        <f ca="1">TODAY()-employes3[[#This Row],[DD_debut]]</f>
        <v>43664</v>
      </c>
      <c r="O2700" s="1">
        <f ca="1">IF(ISBLANK(employes3[[#This Row],[DD_fin]]),DATE(1900,1,1),TODAY()-employes3[[#This Row],[DD_fin]])</f>
        <v>1</v>
      </c>
      <c r="P2700">
        <v>8</v>
      </c>
      <c r="Q2700">
        <v>39.79</v>
      </c>
      <c r="R2700">
        <v>2</v>
      </c>
      <c r="S2700">
        <v>14007</v>
      </c>
      <c r="T2700">
        <v>1911</v>
      </c>
    </row>
    <row r="2701" spans="1:20" hidden="1">
      <c r="A2701">
        <v>3700</v>
      </c>
      <c r="B2701" t="s">
        <v>3468</v>
      </c>
      <c r="C2701" t="s">
        <v>1490</v>
      </c>
      <c r="D2701" t="s">
        <v>16752</v>
      </c>
      <c r="E2701" t="s">
        <v>25</v>
      </c>
      <c r="F2701" s="1">
        <f ca="1">TODAY()-employes3[[#This Row],[DN_ecart]]</f>
        <v>35957</v>
      </c>
      <c r="G2701" t="s">
        <v>16753</v>
      </c>
      <c r="H2701" t="s">
        <v>16754</v>
      </c>
      <c r="I2701" t="s">
        <v>16755</v>
      </c>
      <c r="J2701">
        <v>16</v>
      </c>
      <c r="K2701" t="s">
        <v>16756</v>
      </c>
      <c r="L2701">
        <v>10</v>
      </c>
      <c r="M2701" t="s">
        <v>16757</v>
      </c>
      <c r="N2701" s="1">
        <f ca="1">TODAY()-employes3[[#This Row],[DD_debut]]</f>
        <v>40957</v>
      </c>
      <c r="O2701" s="1">
        <f ca="1">IF(ISBLANK(employes3[[#This Row],[DD_fin]]),DATE(1900,1,1),TODAY()-employes3[[#This Row],[DD_fin]])</f>
        <v>1</v>
      </c>
      <c r="P2701">
        <v>1</v>
      </c>
      <c r="Q2701">
        <v>16.11</v>
      </c>
      <c r="R2701">
        <v>1</v>
      </c>
      <c r="S2701">
        <v>9618</v>
      </c>
      <c r="T2701">
        <v>4618</v>
      </c>
    </row>
    <row r="2702" spans="1:20" hidden="1">
      <c r="A2702">
        <v>3701</v>
      </c>
      <c r="B2702" t="s">
        <v>4322</v>
      </c>
      <c r="C2702" t="s">
        <v>750</v>
      </c>
      <c r="D2702" t="s">
        <v>16758</v>
      </c>
      <c r="E2702" t="s">
        <v>25</v>
      </c>
      <c r="F2702" s="1">
        <f ca="1">TODAY()-employes3[[#This Row],[DN_ecart]]</f>
        <v>34866</v>
      </c>
      <c r="G2702" t="s">
        <v>16759</v>
      </c>
      <c r="H2702" t="s">
        <v>16760</v>
      </c>
      <c r="I2702" t="s">
        <v>16761</v>
      </c>
      <c r="J2702">
        <v>30</v>
      </c>
      <c r="K2702" t="s">
        <v>16762</v>
      </c>
      <c r="L2702">
        <v>5</v>
      </c>
      <c r="M2702" t="s">
        <v>16763</v>
      </c>
      <c r="N2702" s="1">
        <f ca="1">TODAY()-employes3[[#This Row],[DD_debut]]</f>
        <v>45167</v>
      </c>
      <c r="O2702" s="1">
        <f ca="1">IF(ISBLANK(employes3[[#This Row],[DD_fin]]),DATE(1900,1,1),TODAY()-employes3[[#This Row],[DD_fin]])</f>
        <v>1</v>
      </c>
      <c r="P2702">
        <v>8</v>
      </c>
      <c r="Q2702">
        <v>21.76</v>
      </c>
      <c r="R2702">
        <v>1</v>
      </c>
      <c r="S2702">
        <v>10709</v>
      </c>
      <c r="T2702">
        <v>408</v>
      </c>
    </row>
    <row r="2703" spans="1:20" hidden="1">
      <c r="A2703">
        <v>3702</v>
      </c>
      <c r="B2703" t="s">
        <v>10912</v>
      </c>
      <c r="C2703" t="s">
        <v>1131</v>
      </c>
      <c r="D2703" t="s">
        <v>16764</v>
      </c>
      <c r="E2703" t="s">
        <v>42</v>
      </c>
      <c r="F2703" s="1">
        <f ca="1">TODAY()-employes3[[#This Row],[DN_ecart]]</f>
        <v>27210</v>
      </c>
      <c r="G2703" t="s">
        <v>16765</v>
      </c>
      <c r="H2703" t="s">
        <v>16766</v>
      </c>
      <c r="I2703" t="s">
        <v>16767</v>
      </c>
      <c r="J2703">
        <v>15</v>
      </c>
      <c r="K2703" t="s">
        <v>16768</v>
      </c>
      <c r="L2703">
        <v>6</v>
      </c>
      <c r="M2703" t="s">
        <v>16769</v>
      </c>
      <c r="N2703" s="1">
        <f ca="1">TODAY()-employes3[[#This Row],[DD_debut]]</f>
        <v>43759</v>
      </c>
      <c r="O2703" s="1">
        <f ca="1">IF(ISBLANK(employes3[[#This Row],[DD_fin]]),DATE(1900,1,1),TODAY()-employes3[[#This Row],[DD_fin]])</f>
        <v>1</v>
      </c>
      <c r="P2703">
        <v>5</v>
      </c>
      <c r="Q2703">
        <v>38.619999999999997</v>
      </c>
      <c r="R2703">
        <v>1</v>
      </c>
      <c r="S2703">
        <v>18365</v>
      </c>
      <c r="T2703">
        <v>1816</v>
      </c>
    </row>
    <row r="2704" spans="1:20" hidden="1">
      <c r="A2704">
        <v>3703</v>
      </c>
      <c r="B2704" t="s">
        <v>87</v>
      </c>
      <c r="C2704" t="s">
        <v>962</v>
      </c>
      <c r="D2704" t="s">
        <v>16770</v>
      </c>
      <c r="E2704" t="s">
        <v>42</v>
      </c>
      <c r="F2704" s="1">
        <f ca="1">TODAY()-employes3[[#This Row],[DN_ecart]]</f>
        <v>37139</v>
      </c>
      <c r="G2704" t="s">
        <v>16771</v>
      </c>
      <c r="H2704" t="s">
        <v>16772</v>
      </c>
      <c r="I2704" t="s">
        <v>16773</v>
      </c>
      <c r="J2704">
        <v>26</v>
      </c>
      <c r="K2704" t="s">
        <v>16774</v>
      </c>
      <c r="L2704">
        <v>5</v>
      </c>
      <c r="M2704" t="s">
        <v>16775</v>
      </c>
      <c r="N2704" s="1">
        <f ca="1">TODAY()-employes3[[#This Row],[DD_debut]]</f>
        <v>43716</v>
      </c>
      <c r="O2704" s="1">
        <f ca="1">IF(ISBLANK(employes3[[#This Row],[DD_fin]]),DATE(1900,1,1),TODAY()-employes3[[#This Row],[DD_fin]])</f>
        <v>1</v>
      </c>
      <c r="P2704">
        <v>3</v>
      </c>
      <c r="Q2704">
        <v>13.01</v>
      </c>
      <c r="R2704">
        <v>2</v>
      </c>
      <c r="S2704">
        <v>8436</v>
      </c>
      <c r="T2704">
        <v>1859</v>
      </c>
    </row>
    <row r="2705" spans="1:21" hidden="1">
      <c r="A2705">
        <v>3704</v>
      </c>
      <c r="B2705" t="s">
        <v>3532</v>
      </c>
      <c r="C2705" t="s">
        <v>282</v>
      </c>
      <c r="D2705" t="s">
        <v>16776</v>
      </c>
      <c r="E2705" t="s">
        <v>42</v>
      </c>
      <c r="F2705" s="1">
        <f ca="1">TODAY()-employes3[[#This Row],[DN_ecart]]</f>
        <v>34363</v>
      </c>
      <c r="G2705" t="s">
        <v>16777</v>
      </c>
      <c r="H2705" t="s">
        <v>16778</v>
      </c>
      <c r="I2705" t="s">
        <v>16779</v>
      </c>
      <c r="J2705">
        <v>24</v>
      </c>
      <c r="K2705" t="s">
        <v>16780</v>
      </c>
      <c r="L2705">
        <v>9</v>
      </c>
      <c r="M2705" t="s">
        <v>16781</v>
      </c>
      <c r="N2705" s="1">
        <f ca="1">TODAY()-employes3[[#This Row],[DD_debut]]</f>
        <v>42473</v>
      </c>
      <c r="O2705" s="1">
        <f ca="1">IF(ISBLANK(employes3[[#This Row],[DD_fin]]),DATE(1900,1,1),TODAY()-employes3[[#This Row],[DD_fin]])</f>
        <v>1</v>
      </c>
      <c r="P2705">
        <v>3</v>
      </c>
      <c r="Q2705">
        <v>34.909999999999997</v>
      </c>
      <c r="R2705">
        <v>1</v>
      </c>
      <c r="S2705">
        <v>11212</v>
      </c>
      <c r="T2705">
        <v>3102</v>
      </c>
    </row>
    <row r="2706" spans="1:21" hidden="1">
      <c r="A2706">
        <v>3705</v>
      </c>
      <c r="B2706" t="s">
        <v>2673</v>
      </c>
      <c r="C2706" t="s">
        <v>586</v>
      </c>
      <c r="D2706" t="s">
        <v>16782</v>
      </c>
      <c r="E2706" t="s">
        <v>42</v>
      </c>
      <c r="F2706" s="1">
        <f ca="1">TODAY()-employes3[[#This Row],[DN_ecart]]</f>
        <v>29264</v>
      </c>
      <c r="G2706" t="s">
        <v>16783</v>
      </c>
      <c r="H2706" t="s">
        <v>16784</v>
      </c>
      <c r="I2706" t="s">
        <v>16785</v>
      </c>
      <c r="J2706">
        <v>4</v>
      </c>
      <c r="K2706" t="s">
        <v>16786</v>
      </c>
      <c r="L2706">
        <v>7</v>
      </c>
      <c r="M2706" t="s">
        <v>16787</v>
      </c>
      <c r="N2706" s="1">
        <f ca="1">TODAY()-employes3[[#This Row],[DD_debut]]</f>
        <v>45493</v>
      </c>
      <c r="O2706" s="1">
        <f ca="1">IF(ISBLANK(employes3[[#This Row],[DD_fin]]),DATE(1900,1,1),TODAY()-employes3[[#This Row],[DD_fin]])</f>
        <v>1</v>
      </c>
      <c r="P2706">
        <v>3</v>
      </c>
      <c r="Q2706">
        <v>35.26</v>
      </c>
      <c r="R2706">
        <v>3</v>
      </c>
      <c r="S2706">
        <v>16311</v>
      </c>
      <c r="T2706">
        <v>82</v>
      </c>
    </row>
    <row r="2707" spans="1:21" hidden="1">
      <c r="A2707">
        <v>3706</v>
      </c>
      <c r="B2707" t="s">
        <v>103</v>
      </c>
      <c r="C2707" t="s">
        <v>644</v>
      </c>
      <c r="D2707" t="s">
        <v>16788</v>
      </c>
      <c r="E2707" t="s">
        <v>42</v>
      </c>
      <c r="F2707" s="1">
        <f ca="1">TODAY()-employes3[[#This Row],[DN_ecart]]</f>
        <v>35314</v>
      </c>
      <c r="G2707" t="s">
        <v>16789</v>
      </c>
      <c r="H2707" t="s">
        <v>16790</v>
      </c>
      <c r="I2707" t="s">
        <v>16791</v>
      </c>
      <c r="J2707">
        <v>7</v>
      </c>
      <c r="K2707" t="s">
        <v>16792</v>
      </c>
      <c r="L2707">
        <v>5</v>
      </c>
      <c r="M2707" t="s">
        <v>16793</v>
      </c>
      <c r="N2707" s="1">
        <f ca="1">TODAY()-employes3[[#This Row],[DD_debut]]</f>
        <v>45534</v>
      </c>
      <c r="O2707" s="1">
        <f ca="1">IF(ISBLANK(employes3[[#This Row],[DD_fin]]),DATE(1900,1,1),TODAY()-employes3[[#This Row],[DD_fin]])</f>
        <v>45550</v>
      </c>
      <c r="P2707">
        <v>4</v>
      </c>
      <c r="Q2707">
        <v>12.47</v>
      </c>
      <c r="R2707">
        <v>1</v>
      </c>
      <c r="S2707">
        <v>10261</v>
      </c>
      <c r="T2707">
        <v>41</v>
      </c>
      <c r="U2707">
        <v>25</v>
      </c>
    </row>
    <row r="2708" spans="1:21" hidden="1">
      <c r="A2708">
        <v>3707</v>
      </c>
      <c r="B2708" t="s">
        <v>251</v>
      </c>
      <c r="C2708" t="s">
        <v>962</v>
      </c>
      <c r="D2708" t="s">
        <v>16794</v>
      </c>
      <c r="E2708" t="s">
        <v>42</v>
      </c>
      <c r="F2708" s="1">
        <f ca="1">TODAY()-employes3[[#This Row],[DN_ecart]]</f>
        <v>30419</v>
      </c>
      <c r="G2708" t="s">
        <v>16795</v>
      </c>
      <c r="H2708" t="s">
        <v>16796</v>
      </c>
      <c r="I2708" t="s">
        <v>4496</v>
      </c>
      <c r="J2708">
        <v>29</v>
      </c>
      <c r="K2708" t="s">
        <v>16797</v>
      </c>
      <c r="L2708">
        <v>10</v>
      </c>
      <c r="M2708" t="s">
        <v>16798</v>
      </c>
      <c r="N2708" s="1">
        <f ca="1">TODAY()-employes3[[#This Row],[DD_debut]]</f>
        <v>43201</v>
      </c>
      <c r="O2708" s="1">
        <f ca="1">IF(ISBLANK(employes3[[#This Row],[DD_fin]]),DATE(1900,1,1),TODAY()-employes3[[#This Row],[DD_fin]])</f>
        <v>1</v>
      </c>
      <c r="P2708">
        <v>5</v>
      </c>
      <c r="Q2708">
        <v>41.26</v>
      </c>
      <c r="R2708">
        <v>1</v>
      </c>
      <c r="S2708">
        <v>15156</v>
      </c>
      <c r="T2708">
        <v>2374</v>
      </c>
    </row>
    <row r="2709" spans="1:21" hidden="1">
      <c r="A2709">
        <v>3708</v>
      </c>
      <c r="B2709" t="s">
        <v>11472</v>
      </c>
      <c r="C2709" t="s">
        <v>2911</v>
      </c>
      <c r="D2709" t="s">
        <v>16799</v>
      </c>
      <c r="E2709" t="s">
        <v>25</v>
      </c>
      <c r="F2709" s="1">
        <f ca="1">TODAY()-employes3[[#This Row],[DN_ecart]]</f>
        <v>31920</v>
      </c>
      <c r="G2709" t="s">
        <v>16800</v>
      </c>
      <c r="H2709" t="s">
        <v>16801</v>
      </c>
      <c r="I2709" t="s">
        <v>16802</v>
      </c>
      <c r="J2709">
        <v>46</v>
      </c>
      <c r="K2709" t="s">
        <v>16803</v>
      </c>
      <c r="L2709">
        <v>7</v>
      </c>
      <c r="M2709" t="s">
        <v>16804</v>
      </c>
      <c r="N2709" s="1">
        <f ca="1">TODAY()-employes3[[#This Row],[DD_debut]]</f>
        <v>41510</v>
      </c>
      <c r="O2709" s="1">
        <f ca="1">IF(ISBLANK(employes3[[#This Row],[DD_fin]]),DATE(1900,1,1),TODAY()-employes3[[#This Row],[DD_fin]])</f>
        <v>1</v>
      </c>
      <c r="P2709">
        <v>1</v>
      </c>
      <c r="Q2709">
        <v>33.42</v>
      </c>
      <c r="R2709">
        <v>2</v>
      </c>
      <c r="S2709">
        <v>13655</v>
      </c>
      <c r="T2709">
        <v>4065</v>
      </c>
    </row>
    <row r="2710" spans="1:21" hidden="1">
      <c r="A2710">
        <v>3709</v>
      </c>
      <c r="B2710" t="s">
        <v>1532</v>
      </c>
      <c r="C2710" t="s">
        <v>1433</v>
      </c>
      <c r="D2710" t="s">
        <v>16805</v>
      </c>
      <c r="E2710" t="s">
        <v>25</v>
      </c>
      <c r="F2710" s="1">
        <f ca="1">TODAY()-employes3[[#This Row],[DN_ecart]]</f>
        <v>32643</v>
      </c>
      <c r="G2710" t="s">
        <v>16806</v>
      </c>
      <c r="H2710" t="s">
        <v>16807</v>
      </c>
      <c r="I2710" t="s">
        <v>16808</v>
      </c>
      <c r="J2710">
        <v>13</v>
      </c>
      <c r="K2710" t="s">
        <v>16809</v>
      </c>
      <c r="L2710">
        <v>8</v>
      </c>
      <c r="M2710" t="s">
        <v>16810</v>
      </c>
      <c r="N2710" s="1">
        <f ca="1">TODAY()-employes3[[#This Row],[DD_debut]]</f>
        <v>43364</v>
      </c>
      <c r="O2710" s="1">
        <f ca="1">IF(ISBLANK(employes3[[#This Row],[DD_fin]]),DATE(1900,1,1),TODAY()-employes3[[#This Row],[DD_fin]])</f>
        <v>1</v>
      </c>
      <c r="P2710">
        <v>2</v>
      </c>
      <c r="Q2710">
        <v>21.71</v>
      </c>
      <c r="R2710">
        <v>1</v>
      </c>
      <c r="S2710">
        <v>12932</v>
      </c>
      <c r="T2710">
        <v>2211</v>
      </c>
    </row>
    <row r="2711" spans="1:21" hidden="1">
      <c r="A2711">
        <v>3710</v>
      </c>
      <c r="B2711" t="s">
        <v>3073</v>
      </c>
      <c r="C2711" t="s">
        <v>1110</v>
      </c>
      <c r="D2711" t="s">
        <v>16811</v>
      </c>
      <c r="E2711" t="s">
        <v>42</v>
      </c>
      <c r="F2711" s="1">
        <f ca="1">TODAY()-employes3[[#This Row],[DN_ecart]]</f>
        <v>30560</v>
      </c>
      <c r="G2711" t="s">
        <v>16812</v>
      </c>
      <c r="H2711" t="s">
        <v>16813</v>
      </c>
      <c r="I2711" t="s">
        <v>16814</v>
      </c>
      <c r="J2711">
        <v>19</v>
      </c>
      <c r="K2711" t="s">
        <v>16815</v>
      </c>
      <c r="L2711">
        <v>9</v>
      </c>
      <c r="M2711" t="s">
        <v>16816</v>
      </c>
      <c r="N2711" s="1">
        <f ca="1">TODAY()-employes3[[#This Row],[DD_debut]]</f>
        <v>43398</v>
      </c>
      <c r="O2711" s="1">
        <f ca="1">IF(ISBLANK(employes3[[#This Row],[DD_fin]]),DATE(1900,1,1),TODAY()-employes3[[#This Row],[DD_fin]])</f>
        <v>1</v>
      </c>
      <c r="P2711">
        <v>3</v>
      </c>
      <c r="Q2711">
        <v>27.28</v>
      </c>
      <c r="R2711">
        <v>2</v>
      </c>
      <c r="S2711">
        <v>15015</v>
      </c>
      <c r="T2711">
        <v>2177</v>
      </c>
    </row>
    <row r="2712" spans="1:21" hidden="1">
      <c r="A2712">
        <v>3711</v>
      </c>
      <c r="B2712" t="s">
        <v>1553</v>
      </c>
      <c r="C2712" t="s">
        <v>533</v>
      </c>
      <c r="D2712" t="s">
        <v>16817</v>
      </c>
      <c r="E2712" t="s">
        <v>25</v>
      </c>
      <c r="F2712" s="1">
        <f ca="1">TODAY()-employes3[[#This Row],[DN_ecart]]</f>
        <v>38695</v>
      </c>
      <c r="G2712" t="s">
        <v>16818</v>
      </c>
      <c r="H2712" t="s">
        <v>16819</v>
      </c>
      <c r="I2712" t="s">
        <v>16820</v>
      </c>
      <c r="J2712">
        <v>20</v>
      </c>
      <c r="K2712" t="s">
        <v>16821</v>
      </c>
      <c r="L2712">
        <v>7</v>
      </c>
      <c r="M2712" t="s">
        <v>16822</v>
      </c>
      <c r="N2712" s="1">
        <f ca="1">TODAY()-employes3[[#This Row],[DD_debut]]</f>
        <v>45553</v>
      </c>
      <c r="O2712" s="1">
        <f ca="1">IF(ISBLANK(employes3[[#This Row],[DD_fin]]),DATE(1900,1,1),TODAY()-employes3[[#This Row],[DD_fin]])</f>
        <v>1</v>
      </c>
      <c r="P2712">
        <v>2</v>
      </c>
      <c r="Q2712">
        <v>16.09</v>
      </c>
      <c r="R2712">
        <v>2</v>
      </c>
      <c r="S2712">
        <v>6880</v>
      </c>
      <c r="T2712">
        <v>22</v>
      </c>
    </row>
    <row r="2713" spans="1:21" hidden="1">
      <c r="A2713">
        <v>3712</v>
      </c>
      <c r="B2713" t="s">
        <v>8410</v>
      </c>
      <c r="C2713" t="s">
        <v>794</v>
      </c>
      <c r="D2713" t="s">
        <v>16823</v>
      </c>
      <c r="E2713" t="s">
        <v>25</v>
      </c>
      <c r="F2713" s="1">
        <f ca="1">TODAY()-employes3[[#This Row],[DN_ecart]]</f>
        <v>23938</v>
      </c>
      <c r="G2713" t="s">
        <v>16824</v>
      </c>
      <c r="H2713" t="s">
        <v>16825</v>
      </c>
      <c r="I2713" t="s">
        <v>16826</v>
      </c>
      <c r="J2713">
        <v>2</v>
      </c>
      <c r="K2713" t="s">
        <v>16827</v>
      </c>
      <c r="L2713">
        <v>5</v>
      </c>
      <c r="M2713" t="s">
        <v>16828</v>
      </c>
      <c r="N2713" s="1">
        <f ca="1">TODAY()-employes3[[#This Row],[DD_debut]]</f>
        <v>44186</v>
      </c>
      <c r="O2713" s="1">
        <f ca="1">IF(ISBLANK(employes3[[#This Row],[DD_fin]]),DATE(1900,1,1),TODAY()-employes3[[#This Row],[DD_fin]])</f>
        <v>1</v>
      </c>
      <c r="P2713">
        <v>6</v>
      </c>
      <c r="Q2713">
        <v>44.62</v>
      </c>
      <c r="R2713">
        <v>1</v>
      </c>
      <c r="S2713">
        <v>21637</v>
      </c>
      <c r="T2713">
        <v>1389</v>
      </c>
    </row>
    <row r="2714" spans="1:21" hidden="1">
      <c r="A2714">
        <v>4030</v>
      </c>
      <c r="B2714" t="s">
        <v>134</v>
      </c>
      <c r="C2714" t="s">
        <v>1661</v>
      </c>
      <c r="D2714" t="s">
        <v>16829</v>
      </c>
      <c r="E2714" t="s">
        <v>42</v>
      </c>
      <c r="F2714" s="1">
        <f ca="1">TODAY()-employes3[[#This Row],[DN_ecart]]</f>
        <v>34171</v>
      </c>
      <c r="G2714" t="s">
        <v>16830</v>
      </c>
      <c r="H2714" t="s">
        <v>16831</v>
      </c>
      <c r="I2714" t="s">
        <v>16832</v>
      </c>
      <c r="J2714">
        <v>18</v>
      </c>
      <c r="K2714" t="s">
        <v>16833</v>
      </c>
      <c r="L2714">
        <v>9</v>
      </c>
      <c r="M2714" t="s">
        <v>16834</v>
      </c>
      <c r="N2714" s="1">
        <f ca="1">TODAY()-employes3[[#This Row],[DD_debut]]</f>
        <v>43758</v>
      </c>
      <c r="O2714" s="1">
        <f ca="1">IF(ISBLANK(employes3[[#This Row],[DD_fin]]),DATE(1900,1,1),TODAY()-employes3[[#This Row],[DD_fin]])</f>
        <v>1</v>
      </c>
      <c r="P2714">
        <v>7</v>
      </c>
      <c r="Q2714">
        <v>26.83</v>
      </c>
      <c r="R2714">
        <v>1</v>
      </c>
      <c r="S2714">
        <v>11404</v>
      </c>
      <c r="T2714">
        <v>1817</v>
      </c>
    </row>
    <row r="2715" spans="1:21" hidden="1">
      <c r="A2715">
        <v>3714</v>
      </c>
      <c r="B2715" t="s">
        <v>196</v>
      </c>
      <c r="C2715" t="s">
        <v>119</v>
      </c>
      <c r="D2715" t="s">
        <v>16835</v>
      </c>
      <c r="E2715" t="s">
        <v>25</v>
      </c>
      <c r="F2715" s="1">
        <f ca="1">TODAY()-employes3[[#This Row],[DN_ecart]]</f>
        <v>30309</v>
      </c>
      <c r="G2715" t="s">
        <v>16836</v>
      </c>
      <c r="H2715" t="s">
        <v>16837</v>
      </c>
      <c r="I2715" t="s">
        <v>16838</v>
      </c>
      <c r="J2715">
        <v>6</v>
      </c>
      <c r="K2715" t="s">
        <v>16839</v>
      </c>
      <c r="L2715">
        <v>5</v>
      </c>
      <c r="M2715" t="s">
        <v>16840</v>
      </c>
      <c r="N2715" s="1">
        <f ca="1">TODAY()-employes3[[#This Row],[DD_debut]]</f>
        <v>43431</v>
      </c>
      <c r="O2715" s="1">
        <f ca="1">IF(ISBLANK(employes3[[#This Row],[DD_fin]]),DATE(1900,1,1),TODAY()-employes3[[#This Row],[DD_fin]])</f>
        <v>1</v>
      </c>
      <c r="P2715">
        <v>2</v>
      </c>
      <c r="Q2715">
        <v>36.81</v>
      </c>
      <c r="R2715">
        <v>2</v>
      </c>
      <c r="S2715">
        <v>15266</v>
      </c>
      <c r="T2715">
        <v>2144</v>
      </c>
    </row>
    <row r="2716" spans="1:21" hidden="1">
      <c r="A2716">
        <v>3715</v>
      </c>
      <c r="B2716" t="s">
        <v>2102</v>
      </c>
      <c r="C2716" t="s">
        <v>451</v>
      </c>
      <c r="D2716" t="s">
        <v>16841</v>
      </c>
      <c r="E2716" t="s">
        <v>25</v>
      </c>
      <c r="F2716" s="1">
        <f ca="1">TODAY()-employes3[[#This Row],[DN_ecart]]</f>
        <v>31245</v>
      </c>
      <c r="G2716" t="s">
        <v>16842</v>
      </c>
      <c r="H2716" t="s">
        <v>16843</v>
      </c>
      <c r="I2716" t="s">
        <v>16844</v>
      </c>
      <c r="J2716">
        <v>21</v>
      </c>
      <c r="K2716" t="s">
        <v>16845</v>
      </c>
      <c r="L2716">
        <v>10</v>
      </c>
      <c r="M2716" t="s">
        <v>16846</v>
      </c>
      <c r="N2716" s="1">
        <f ca="1">TODAY()-employes3[[#This Row],[DD_debut]]</f>
        <v>44833</v>
      </c>
      <c r="O2716" s="1">
        <f ca="1">IF(ISBLANK(employes3[[#This Row],[DD_fin]]),DATE(1900,1,1),TODAY()-employes3[[#This Row],[DD_fin]])</f>
        <v>1</v>
      </c>
      <c r="P2716">
        <v>6</v>
      </c>
      <c r="Q2716">
        <v>32.869999999999997</v>
      </c>
      <c r="R2716">
        <v>2</v>
      </c>
      <c r="S2716">
        <v>14330</v>
      </c>
      <c r="T2716">
        <v>742</v>
      </c>
    </row>
    <row r="2717" spans="1:21" hidden="1">
      <c r="A2717">
        <v>3716</v>
      </c>
      <c r="B2717" t="s">
        <v>3690</v>
      </c>
      <c r="C2717" t="s">
        <v>749</v>
      </c>
      <c r="D2717" t="s">
        <v>16847</v>
      </c>
      <c r="E2717" t="s">
        <v>42</v>
      </c>
      <c r="F2717" s="1">
        <f ca="1">TODAY()-employes3[[#This Row],[DN_ecart]]</f>
        <v>30220</v>
      </c>
      <c r="G2717" t="s">
        <v>16848</v>
      </c>
      <c r="H2717" t="s">
        <v>16849</v>
      </c>
      <c r="I2717" t="s">
        <v>16850</v>
      </c>
      <c r="J2717">
        <v>9</v>
      </c>
      <c r="K2717" t="s">
        <v>16851</v>
      </c>
      <c r="L2717">
        <v>7</v>
      </c>
      <c r="M2717" t="s">
        <v>16852</v>
      </c>
      <c r="N2717" s="1">
        <f ca="1">TODAY()-employes3[[#This Row],[DD_debut]]</f>
        <v>43897</v>
      </c>
      <c r="O2717" s="1">
        <f ca="1">IF(ISBLANK(employes3[[#This Row],[DD_fin]]),DATE(1900,1,1),TODAY()-employes3[[#This Row],[DD_fin]])</f>
        <v>1</v>
      </c>
      <c r="P2717">
        <v>5</v>
      </c>
      <c r="Q2717">
        <v>37.979999999999997</v>
      </c>
      <c r="R2717">
        <v>2</v>
      </c>
      <c r="S2717">
        <v>15355</v>
      </c>
      <c r="T2717">
        <v>1678</v>
      </c>
    </row>
    <row r="2718" spans="1:21" hidden="1">
      <c r="A2718">
        <v>3717</v>
      </c>
      <c r="B2718" t="s">
        <v>1384</v>
      </c>
      <c r="C2718" t="s">
        <v>1212</v>
      </c>
      <c r="D2718" t="s">
        <v>16853</v>
      </c>
      <c r="E2718" t="s">
        <v>42</v>
      </c>
      <c r="F2718" s="1">
        <f ca="1">TODAY()-employes3[[#This Row],[DN_ecart]]</f>
        <v>28989</v>
      </c>
      <c r="G2718" t="s">
        <v>16854</v>
      </c>
      <c r="H2718" t="s">
        <v>16855</v>
      </c>
      <c r="I2718" t="s">
        <v>16856</v>
      </c>
      <c r="J2718">
        <v>65</v>
      </c>
      <c r="K2718" t="s">
        <v>16857</v>
      </c>
      <c r="L2718">
        <v>5</v>
      </c>
      <c r="M2718" t="s">
        <v>16858</v>
      </c>
      <c r="N2718" s="1">
        <f ca="1">TODAY()-employes3[[#This Row],[DD_debut]]</f>
        <v>42467</v>
      </c>
      <c r="O2718" s="1">
        <f ca="1">IF(ISBLANK(employes3[[#This Row],[DD_fin]]),DATE(1900,1,1),TODAY()-employes3[[#This Row],[DD_fin]])</f>
        <v>1</v>
      </c>
      <c r="P2718">
        <v>5</v>
      </c>
      <c r="Q2718">
        <v>35.9</v>
      </c>
      <c r="R2718">
        <v>3</v>
      </c>
      <c r="S2718">
        <v>16586</v>
      </c>
      <c r="T2718">
        <v>3108</v>
      </c>
    </row>
    <row r="2719" spans="1:21" hidden="1">
      <c r="A2719">
        <v>3718</v>
      </c>
      <c r="B2719" t="s">
        <v>102</v>
      </c>
      <c r="C2719" t="s">
        <v>794</v>
      </c>
      <c r="D2719" t="s">
        <v>16859</v>
      </c>
      <c r="E2719" t="s">
        <v>25</v>
      </c>
      <c r="F2719" s="1">
        <f ca="1">TODAY()-employes3[[#This Row],[DN_ecart]]</f>
        <v>34218</v>
      </c>
      <c r="G2719" t="s">
        <v>16860</v>
      </c>
      <c r="H2719" t="s">
        <v>16861</v>
      </c>
      <c r="I2719" t="s">
        <v>16862</v>
      </c>
      <c r="J2719">
        <v>15</v>
      </c>
      <c r="K2719" t="s">
        <v>16863</v>
      </c>
      <c r="L2719">
        <v>6</v>
      </c>
      <c r="M2719" t="s">
        <v>16864</v>
      </c>
      <c r="N2719" s="1">
        <f ca="1">TODAY()-employes3[[#This Row],[DD_debut]]</f>
        <v>42554</v>
      </c>
      <c r="O2719" s="1">
        <f ca="1">IF(ISBLANK(employes3[[#This Row],[DD_fin]]),DATE(1900,1,1),TODAY()-employes3[[#This Row],[DD_fin]])</f>
        <v>43344</v>
      </c>
      <c r="P2719">
        <v>5</v>
      </c>
      <c r="Q2719">
        <v>31.57</v>
      </c>
      <c r="R2719">
        <v>2</v>
      </c>
      <c r="S2719">
        <v>11357</v>
      </c>
      <c r="T2719">
        <v>3021</v>
      </c>
      <c r="U2719">
        <v>2231</v>
      </c>
    </row>
    <row r="2720" spans="1:21" hidden="1">
      <c r="A2720">
        <v>3719</v>
      </c>
      <c r="B2720" t="s">
        <v>869</v>
      </c>
      <c r="C2720" t="s">
        <v>1894</v>
      </c>
      <c r="D2720" t="s">
        <v>16865</v>
      </c>
      <c r="E2720" t="s">
        <v>25</v>
      </c>
      <c r="F2720" s="1">
        <f ca="1">TODAY()-employes3[[#This Row],[DN_ecart]]</f>
        <v>32259</v>
      </c>
      <c r="G2720" t="s">
        <v>16866</v>
      </c>
      <c r="H2720" t="s">
        <v>16867</v>
      </c>
      <c r="I2720" t="s">
        <v>16868</v>
      </c>
      <c r="J2720">
        <v>4</v>
      </c>
      <c r="K2720" t="s">
        <v>16869</v>
      </c>
      <c r="L2720">
        <v>8</v>
      </c>
      <c r="M2720" t="s">
        <v>16870</v>
      </c>
      <c r="N2720" s="1">
        <f ca="1">TODAY()-employes3[[#This Row],[DD_debut]]</f>
        <v>41277</v>
      </c>
      <c r="O2720" s="1">
        <f ca="1">IF(ISBLANK(employes3[[#This Row],[DD_fin]]),DATE(1900,1,1),TODAY()-employes3[[#This Row],[DD_fin]])</f>
        <v>1</v>
      </c>
      <c r="P2720">
        <v>2</v>
      </c>
      <c r="Q2720">
        <v>15.95</v>
      </c>
      <c r="R2720">
        <v>1</v>
      </c>
      <c r="S2720">
        <v>13316</v>
      </c>
      <c r="T2720">
        <v>4298</v>
      </c>
    </row>
    <row r="2721" spans="1:21" hidden="1">
      <c r="A2721">
        <v>3720</v>
      </c>
      <c r="B2721" t="s">
        <v>1735</v>
      </c>
      <c r="C2721" t="s">
        <v>1295</v>
      </c>
      <c r="D2721" t="s">
        <v>16871</v>
      </c>
      <c r="E2721" t="s">
        <v>25</v>
      </c>
      <c r="F2721" s="1">
        <f ca="1">TODAY()-employes3[[#This Row],[DN_ecart]]</f>
        <v>25838</v>
      </c>
      <c r="G2721" t="s">
        <v>16872</v>
      </c>
      <c r="H2721" t="s">
        <v>16873</v>
      </c>
      <c r="I2721" t="s">
        <v>16874</v>
      </c>
      <c r="J2721">
        <v>65</v>
      </c>
      <c r="K2721" t="s">
        <v>16875</v>
      </c>
      <c r="L2721">
        <v>5</v>
      </c>
      <c r="M2721" t="s">
        <v>16876</v>
      </c>
      <c r="N2721" s="1">
        <f ca="1">TODAY()-employes3[[#This Row],[DD_debut]]</f>
        <v>40972</v>
      </c>
      <c r="O2721" s="1">
        <f ca="1">IF(ISBLANK(employes3[[#This Row],[DD_fin]]),DATE(1900,1,1),TODAY()-employes3[[#This Row],[DD_fin]])</f>
        <v>1</v>
      </c>
      <c r="P2721">
        <v>4</v>
      </c>
      <c r="Q2721">
        <v>13.52</v>
      </c>
      <c r="R2721">
        <v>1</v>
      </c>
      <c r="S2721">
        <v>19737</v>
      </c>
      <c r="T2721">
        <v>4603</v>
      </c>
    </row>
    <row r="2722" spans="1:21" hidden="1">
      <c r="A2722">
        <v>3721</v>
      </c>
      <c r="B2722" t="s">
        <v>1687</v>
      </c>
      <c r="C2722" t="s">
        <v>350</v>
      </c>
      <c r="D2722" t="s">
        <v>16877</v>
      </c>
      <c r="E2722" t="s">
        <v>25</v>
      </c>
      <c r="F2722" s="1">
        <f ca="1">TODAY()-employes3[[#This Row],[DN_ecart]]</f>
        <v>34173</v>
      </c>
      <c r="G2722" t="s">
        <v>16878</v>
      </c>
      <c r="H2722" t="s">
        <v>16879</v>
      </c>
      <c r="I2722" t="s">
        <v>16880</v>
      </c>
      <c r="J2722">
        <v>27</v>
      </c>
      <c r="K2722" t="s">
        <v>16881</v>
      </c>
      <c r="L2722">
        <v>9</v>
      </c>
      <c r="M2722" t="s">
        <v>16882</v>
      </c>
      <c r="N2722" s="1">
        <f ca="1">TODAY()-employes3[[#This Row],[DD_debut]]</f>
        <v>43997</v>
      </c>
      <c r="O2722" s="1">
        <f ca="1">IF(ISBLANK(employes3[[#This Row],[DD_fin]]),DATE(1900,1,1),TODAY()-employes3[[#This Row],[DD_fin]])</f>
        <v>1</v>
      </c>
      <c r="P2722">
        <v>4</v>
      </c>
      <c r="Q2722">
        <v>31.58</v>
      </c>
      <c r="R2722">
        <v>1</v>
      </c>
      <c r="S2722">
        <v>11402</v>
      </c>
      <c r="T2722">
        <v>1578</v>
      </c>
    </row>
    <row r="2723" spans="1:21" hidden="1">
      <c r="A2723">
        <v>3722</v>
      </c>
      <c r="B2723" t="s">
        <v>1101</v>
      </c>
      <c r="C2723" t="s">
        <v>668</v>
      </c>
      <c r="D2723" t="s">
        <v>16883</v>
      </c>
      <c r="E2723" t="s">
        <v>42</v>
      </c>
      <c r="F2723" s="1">
        <f ca="1">TODAY()-employes3[[#This Row],[DN_ecart]]</f>
        <v>22953</v>
      </c>
      <c r="G2723" t="s">
        <v>16884</v>
      </c>
      <c r="H2723" t="s">
        <v>16885</v>
      </c>
      <c r="I2723" t="s">
        <v>16886</v>
      </c>
      <c r="J2723">
        <v>24</v>
      </c>
      <c r="K2723" t="s">
        <v>16887</v>
      </c>
      <c r="L2723">
        <v>6</v>
      </c>
      <c r="M2723" t="s">
        <v>16888</v>
      </c>
      <c r="N2723" s="1">
        <f ca="1">TODAY()-employes3[[#This Row],[DD_debut]]</f>
        <v>42626</v>
      </c>
      <c r="O2723" s="1">
        <f ca="1">IF(ISBLANK(employes3[[#This Row],[DD_fin]]),DATE(1900,1,1),TODAY()-employes3[[#This Row],[DD_fin]])</f>
        <v>42715</v>
      </c>
      <c r="P2723">
        <v>3</v>
      </c>
      <c r="Q2723">
        <v>43.58</v>
      </c>
      <c r="R2723">
        <v>2</v>
      </c>
      <c r="S2723">
        <v>22622</v>
      </c>
      <c r="T2723">
        <v>2949</v>
      </c>
      <c r="U2723">
        <v>2860</v>
      </c>
    </row>
    <row r="2724" spans="1:21" hidden="1">
      <c r="A2724">
        <v>3723</v>
      </c>
      <c r="B2724" t="s">
        <v>1117</v>
      </c>
      <c r="C2724" t="s">
        <v>786</v>
      </c>
      <c r="D2724" t="s">
        <v>16889</v>
      </c>
      <c r="E2724" t="s">
        <v>42</v>
      </c>
      <c r="F2724" s="1">
        <f ca="1">TODAY()-employes3[[#This Row],[DN_ecart]]</f>
        <v>35556</v>
      </c>
      <c r="G2724" t="s">
        <v>16890</v>
      </c>
      <c r="H2724" t="s">
        <v>16891</v>
      </c>
      <c r="I2724" t="s">
        <v>16892</v>
      </c>
      <c r="J2724">
        <v>45</v>
      </c>
      <c r="K2724" t="s">
        <v>16893</v>
      </c>
      <c r="L2724">
        <v>7</v>
      </c>
      <c r="M2724" t="s">
        <v>16894</v>
      </c>
      <c r="N2724" s="1">
        <f ca="1">TODAY()-employes3[[#This Row],[DD_debut]]</f>
        <v>42525</v>
      </c>
      <c r="O2724" s="1">
        <f ca="1">IF(ISBLANK(employes3[[#This Row],[DD_fin]]),DATE(1900,1,1),TODAY()-employes3[[#This Row],[DD_fin]])</f>
        <v>1</v>
      </c>
      <c r="P2724">
        <v>3</v>
      </c>
      <c r="Q2724">
        <v>13.39</v>
      </c>
      <c r="R2724">
        <v>2</v>
      </c>
      <c r="S2724">
        <v>10019</v>
      </c>
      <c r="T2724">
        <v>3050</v>
      </c>
    </row>
    <row r="2725" spans="1:21" hidden="1">
      <c r="A2725">
        <v>3724</v>
      </c>
      <c r="B2725" t="s">
        <v>488</v>
      </c>
      <c r="C2725" t="s">
        <v>644</v>
      </c>
      <c r="D2725" t="s">
        <v>16895</v>
      </c>
      <c r="E2725" t="s">
        <v>42</v>
      </c>
      <c r="F2725" s="1">
        <f ca="1">TODAY()-employes3[[#This Row],[DN_ecart]]</f>
        <v>27516</v>
      </c>
      <c r="G2725" t="s">
        <v>16896</v>
      </c>
      <c r="H2725" t="s">
        <v>16897</v>
      </c>
      <c r="I2725" t="s">
        <v>16898</v>
      </c>
      <c r="J2725">
        <v>12</v>
      </c>
      <c r="K2725" t="s">
        <v>16899</v>
      </c>
      <c r="L2725">
        <v>8</v>
      </c>
      <c r="M2725" t="s">
        <v>16900</v>
      </c>
      <c r="N2725" s="1">
        <f ca="1">TODAY()-employes3[[#This Row],[DD_debut]]</f>
        <v>42234</v>
      </c>
      <c r="O2725" s="1">
        <f ca="1">IF(ISBLANK(employes3[[#This Row],[DD_fin]]),DATE(1900,1,1),TODAY()-employes3[[#This Row],[DD_fin]])</f>
        <v>1</v>
      </c>
      <c r="P2725">
        <v>3</v>
      </c>
      <c r="Q2725">
        <v>29.53</v>
      </c>
      <c r="R2725">
        <v>3</v>
      </c>
      <c r="S2725">
        <v>18059</v>
      </c>
      <c r="T2725">
        <v>3341</v>
      </c>
    </row>
    <row r="2726" spans="1:21" hidden="1">
      <c r="A2726">
        <v>3725</v>
      </c>
      <c r="B2726" t="s">
        <v>1033</v>
      </c>
      <c r="C2726" t="s">
        <v>127</v>
      </c>
      <c r="D2726" t="s">
        <v>16901</v>
      </c>
      <c r="E2726" t="s">
        <v>42</v>
      </c>
      <c r="F2726" s="1">
        <f ca="1">TODAY()-employes3[[#This Row],[DN_ecart]]</f>
        <v>26433</v>
      </c>
      <c r="G2726" t="s">
        <v>16902</v>
      </c>
      <c r="H2726" t="s">
        <v>16903</v>
      </c>
      <c r="I2726" t="s">
        <v>16904</v>
      </c>
      <c r="J2726">
        <v>22</v>
      </c>
      <c r="K2726" t="s">
        <v>16905</v>
      </c>
      <c r="L2726">
        <v>8</v>
      </c>
      <c r="M2726" t="s">
        <v>16906</v>
      </c>
      <c r="N2726" s="1">
        <f ca="1">TODAY()-employes3[[#This Row],[DD_debut]]</f>
        <v>40612</v>
      </c>
      <c r="O2726" s="1">
        <f ca="1">IF(ISBLANK(employes3[[#This Row],[DD_fin]]),DATE(1900,1,1),TODAY()-employes3[[#This Row],[DD_fin]])</f>
        <v>1</v>
      </c>
      <c r="P2726">
        <v>5</v>
      </c>
      <c r="Q2726">
        <v>44.62</v>
      </c>
      <c r="R2726">
        <v>1</v>
      </c>
      <c r="S2726">
        <v>19142</v>
      </c>
      <c r="T2726">
        <v>4963</v>
      </c>
    </row>
    <row r="2727" spans="1:21" hidden="1">
      <c r="A2727">
        <v>3726</v>
      </c>
      <c r="B2727" t="s">
        <v>480</v>
      </c>
      <c r="C2727" t="s">
        <v>358</v>
      </c>
      <c r="D2727" t="s">
        <v>16907</v>
      </c>
      <c r="E2727" t="s">
        <v>25</v>
      </c>
      <c r="F2727" s="1">
        <f ca="1">TODAY()-employes3[[#This Row],[DN_ecart]]</f>
        <v>37383</v>
      </c>
      <c r="G2727" t="s">
        <v>16908</v>
      </c>
      <c r="H2727" t="s">
        <v>16909</v>
      </c>
      <c r="I2727" t="s">
        <v>16910</v>
      </c>
      <c r="J2727">
        <v>14</v>
      </c>
      <c r="K2727" t="s">
        <v>16911</v>
      </c>
      <c r="L2727">
        <v>5</v>
      </c>
      <c r="M2727" t="s">
        <v>16912</v>
      </c>
      <c r="N2727" s="1">
        <f ca="1">TODAY()-employes3[[#This Row],[DD_debut]]</f>
        <v>41162</v>
      </c>
      <c r="O2727" s="1">
        <f ca="1">IF(ISBLANK(employes3[[#This Row],[DD_fin]]),DATE(1900,1,1),TODAY()-employes3[[#This Row],[DD_fin]])</f>
        <v>1</v>
      </c>
      <c r="P2727">
        <v>5</v>
      </c>
      <c r="Q2727">
        <v>44.16</v>
      </c>
      <c r="R2727">
        <v>1</v>
      </c>
      <c r="S2727">
        <v>8192</v>
      </c>
      <c r="T2727">
        <v>4413</v>
      </c>
    </row>
    <row r="2728" spans="1:21" hidden="1">
      <c r="A2728">
        <v>3727</v>
      </c>
      <c r="B2728" t="s">
        <v>118</v>
      </c>
      <c r="C2728" t="s">
        <v>578</v>
      </c>
      <c r="D2728" t="s">
        <v>16913</v>
      </c>
      <c r="E2728" t="s">
        <v>42</v>
      </c>
      <c r="F2728" s="1">
        <f ca="1">TODAY()-employes3[[#This Row],[DN_ecart]]</f>
        <v>37020</v>
      </c>
      <c r="G2728" t="s">
        <v>16914</v>
      </c>
      <c r="H2728" t="s">
        <v>16915</v>
      </c>
      <c r="I2728" t="s">
        <v>16916</v>
      </c>
      <c r="J2728">
        <v>19</v>
      </c>
      <c r="K2728" t="s">
        <v>16917</v>
      </c>
      <c r="L2728">
        <v>9</v>
      </c>
      <c r="M2728" t="s">
        <v>16918</v>
      </c>
      <c r="N2728" s="1">
        <f ca="1">TODAY()-employes3[[#This Row],[DD_debut]]</f>
        <v>41960</v>
      </c>
      <c r="O2728" s="1">
        <f ca="1">IF(ISBLANK(employes3[[#This Row],[DD_fin]]),DATE(1900,1,1),TODAY()-employes3[[#This Row],[DD_fin]])</f>
        <v>42806</v>
      </c>
      <c r="P2728">
        <v>2</v>
      </c>
      <c r="Q2728">
        <v>37.26</v>
      </c>
      <c r="R2728">
        <v>2</v>
      </c>
      <c r="S2728">
        <v>8555</v>
      </c>
      <c r="T2728">
        <v>3615</v>
      </c>
      <c r="U2728">
        <v>2769</v>
      </c>
    </row>
    <row r="2729" spans="1:21" hidden="1">
      <c r="A2729">
        <v>3728</v>
      </c>
      <c r="B2729" t="s">
        <v>1204</v>
      </c>
      <c r="C2729" t="s">
        <v>204</v>
      </c>
      <c r="D2729" t="s">
        <v>16919</v>
      </c>
      <c r="E2729" t="s">
        <v>42</v>
      </c>
      <c r="F2729" s="1">
        <f ca="1">TODAY()-employes3[[#This Row],[DN_ecart]]</f>
        <v>35119</v>
      </c>
      <c r="G2729" t="s">
        <v>16920</v>
      </c>
      <c r="H2729" t="s">
        <v>16921</v>
      </c>
      <c r="I2729" t="s">
        <v>16922</v>
      </c>
      <c r="J2729">
        <v>37</v>
      </c>
      <c r="K2729" t="s">
        <v>16923</v>
      </c>
      <c r="L2729">
        <v>9</v>
      </c>
      <c r="M2729" t="s">
        <v>16924</v>
      </c>
      <c r="N2729" s="1">
        <f ca="1">TODAY()-employes3[[#This Row],[DD_debut]]</f>
        <v>44094</v>
      </c>
      <c r="O2729" s="1">
        <f ca="1">IF(ISBLANK(employes3[[#This Row],[DD_fin]]),DATE(1900,1,1),TODAY()-employes3[[#This Row],[DD_fin]])</f>
        <v>1</v>
      </c>
      <c r="P2729">
        <v>8</v>
      </c>
      <c r="Q2729">
        <v>31.88</v>
      </c>
      <c r="R2729">
        <v>1</v>
      </c>
      <c r="S2729">
        <v>10456</v>
      </c>
      <c r="T2729">
        <v>1481</v>
      </c>
    </row>
    <row r="2730" spans="1:21" hidden="1">
      <c r="A2730">
        <v>3729</v>
      </c>
      <c r="B2730" t="s">
        <v>1033</v>
      </c>
      <c r="C2730" t="s">
        <v>297</v>
      </c>
      <c r="D2730" t="s">
        <v>16925</v>
      </c>
      <c r="E2730" t="s">
        <v>25</v>
      </c>
      <c r="F2730" s="1">
        <f ca="1">TODAY()-employes3[[#This Row],[DN_ecart]]</f>
        <v>38612</v>
      </c>
      <c r="G2730" t="s">
        <v>16926</v>
      </c>
      <c r="H2730" t="s">
        <v>16927</v>
      </c>
      <c r="I2730" t="s">
        <v>16928</v>
      </c>
      <c r="J2730">
        <v>65</v>
      </c>
      <c r="K2730" t="s">
        <v>16929</v>
      </c>
      <c r="L2730">
        <v>9</v>
      </c>
      <c r="M2730" t="s">
        <v>16930</v>
      </c>
      <c r="N2730" s="1">
        <f ca="1">TODAY()-employes3[[#This Row],[DD_debut]]</f>
        <v>40628</v>
      </c>
      <c r="O2730" s="1">
        <f ca="1">IF(ISBLANK(employes3[[#This Row],[DD_fin]]),DATE(1900,1,1),TODAY()-employes3[[#This Row],[DD_fin]])</f>
        <v>1</v>
      </c>
      <c r="P2730">
        <v>4</v>
      </c>
      <c r="Q2730">
        <v>27.48</v>
      </c>
      <c r="R2730">
        <v>1</v>
      </c>
      <c r="S2730">
        <v>6963</v>
      </c>
      <c r="T2730">
        <v>4947</v>
      </c>
    </row>
    <row r="2731" spans="1:21" hidden="1">
      <c r="A2731">
        <v>3730</v>
      </c>
      <c r="B2731" t="s">
        <v>720</v>
      </c>
      <c r="C2731" t="s">
        <v>3560</v>
      </c>
      <c r="D2731" t="s">
        <v>16931</v>
      </c>
      <c r="E2731" t="s">
        <v>25</v>
      </c>
      <c r="F2731" s="1">
        <f ca="1">TODAY()-employes3[[#This Row],[DN_ecart]]</f>
        <v>29184</v>
      </c>
      <c r="G2731" t="s">
        <v>16932</v>
      </c>
      <c r="H2731" t="s">
        <v>16933</v>
      </c>
      <c r="I2731" t="s">
        <v>16934</v>
      </c>
      <c r="J2731">
        <v>65</v>
      </c>
      <c r="K2731" t="s">
        <v>16935</v>
      </c>
      <c r="L2731">
        <v>9</v>
      </c>
      <c r="M2731" t="s">
        <v>16936</v>
      </c>
      <c r="N2731" s="1">
        <f ca="1">TODAY()-employes3[[#This Row],[DD_debut]]</f>
        <v>42935</v>
      </c>
      <c r="O2731" s="1">
        <f ca="1">IF(ISBLANK(employes3[[#This Row],[DD_fin]]),DATE(1900,1,1),TODAY()-employes3[[#This Row],[DD_fin]])</f>
        <v>1</v>
      </c>
      <c r="P2731">
        <v>8</v>
      </c>
      <c r="Q2731">
        <v>39.93</v>
      </c>
      <c r="R2731">
        <v>4</v>
      </c>
      <c r="S2731">
        <v>16391</v>
      </c>
      <c r="T2731">
        <v>2640</v>
      </c>
    </row>
    <row r="2732" spans="1:21" hidden="1">
      <c r="A2732">
        <v>3731</v>
      </c>
      <c r="B2732" t="s">
        <v>6019</v>
      </c>
      <c r="C2732" t="s">
        <v>991</v>
      </c>
      <c r="D2732" t="s">
        <v>16937</v>
      </c>
      <c r="E2732" t="s">
        <v>42</v>
      </c>
      <c r="F2732" s="1">
        <f ca="1">TODAY()-employes3[[#This Row],[DN_ecart]]</f>
        <v>22900</v>
      </c>
      <c r="G2732" t="s">
        <v>16938</v>
      </c>
      <c r="H2732" t="s">
        <v>16939</v>
      </c>
      <c r="I2732" t="s">
        <v>16940</v>
      </c>
      <c r="J2732">
        <v>11</v>
      </c>
      <c r="K2732" t="s">
        <v>16941</v>
      </c>
      <c r="L2732">
        <v>7</v>
      </c>
      <c r="M2732" t="s">
        <v>16942</v>
      </c>
      <c r="N2732" s="1">
        <f ca="1">TODAY()-employes3[[#This Row],[DD_debut]]</f>
        <v>42219</v>
      </c>
      <c r="O2732" s="1">
        <f ca="1">IF(ISBLANK(employes3[[#This Row],[DD_fin]]),DATE(1900,1,1),TODAY()-employes3[[#This Row],[DD_fin]])</f>
        <v>1</v>
      </c>
      <c r="P2732">
        <v>4</v>
      </c>
      <c r="Q2732">
        <v>25.78</v>
      </c>
      <c r="R2732">
        <v>2</v>
      </c>
      <c r="S2732">
        <v>22675</v>
      </c>
      <c r="T2732">
        <v>3356</v>
      </c>
    </row>
    <row r="2733" spans="1:21" hidden="1">
      <c r="A2733">
        <v>3732</v>
      </c>
      <c r="B2733" t="s">
        <v>2088</v>
      </c>
      <c r="C2733" t="s">
        <v>267</v>
      </c>
      <c r="D2733" t="s">
        <v>16943</v>
      </c>
      <c r="E2733" t="s">
        <v>42</v>
      </c>
      <c r="F2733" s="1">
        <f ca="1">TODAY()-employes3[[#This Row],[DN_ecart]]</f>
        <v>33418</v>
      </c>
      <c r="G2733" t="s">
        <v>16944</v>
      </c>
      <c r="H2733" t="s">
        <v>16945</v>
      </c>
      <c r="I2733" t="s">
        <v>16946</v>
      </c>
      <c r="J2733">
        <v>3</v>
      </c>
      <c r="K2733" t="s">
        <v>16947</v>
      </c>
      <c r="L2733">
        <v>9</v>
      </c>
      <c r="M2733" t="s">
        <v>16948</v>
      </c>
      <c r="N2733" s="1">
        <f ca="1">TODAY()-employes3[[#This Row],[DD_debut]]</f>
        <v>41018</v>
      </c>
      <c r="O2733" s="1">
        <f ca="1">IF(ISBLANK(employes3[[#This Row],[DD_fin]]),DATE(1900,1,1),TODAY()-employes3[[#This Row],[DD_fin]])</f>
        <v>1</v>
      </c>
      <c r="P2733">
        <v>5</v>
      </c>
      <c r="Q2733">
        <v>14.98</v>
      </c>
      <c r="R2733">
        <v>1</v>
      </c>
      <c r="S2733">
        <v>12157</v>
      </c>
      <c r="T2733">
        <v>4557</v>
      </c>
    </row>
    <row r="2734" spans="1:21" hidden="1">
      <c r="A2734">
        <v>3733</v>
      </c>
      <c r="B2734" t="s">
        <v>2005</v>
      </c>
      <c r="C2734" t="s">
        <v>204</v>
      </c>
      <c r="D2734" t="s">
        <v>16949</v>
      </c>
      <c r="E2734" t="s">
        <v>42</v>
      </c>
      <c r="F2734" s="1">
        <f ca="1">TODAY()-employes3[[#This Row],[DN_ecart]]</f>
        <v>23061</v>
      </c>
      <c r="G2734" t="s">
        <v>16950</v>
      </c>
      <c r="H2734" t="s">
        <v>16951</v>
      </c>
      <c r="I2734" t="s">
        <v>16952</v>
      </c>
      <c r="J2734">
        <v>5</v>
      </c>
      <c r="K2734" t="s">
        <v>16953</v>
      </c>
      <c r="L2734">
        <v>6</v>
      </c>
      <c r="M2734" t="s">
        <v>16954</v>
      </c>
      <c r="N2734" s="1">
        <f ca="1">TODAY()-employes3[[#This Row],[DD_debut]]</f>
        <v>42659</v>
      </c>
      <c r="O2734" s="1">
        <f ca="1">IF(ISBLANK(employes3[[#This Row],[DD_fin]]),DATE(1900,1,1),TODAY()-employes3[[#This Row],[DD_fin]])</f>
        <v>1</v>
      </c>
      <c r="P2734">
        <v>8</v>
      </c>
      <c r="Q2734">
        <v>27.1</v>
      </c>
      <c r="R2734">
        <v>1</v>
      </c>
      <c r="S2734">
        <v>22514</v>
      </c>
      <c r="T2734">
        <v>2916</v>
      </c>
    </row>
    <row r="2735" spans="1:21" hidden="1">
      <c r="A2735">
        <v>3734</v>
      </c>
      <c r="B2735" t="s">
        <v>2593</v>
      </c>
      <c r="C2735" t="s">
        <v>1399</v>
      </c>
      <c r="D2735" t="s">
        <v>16955</v>
      </c>
      <c r="E2735" t="s">
        <v>25</v>
      </c>
      <c r="F2735" s="1">
        <f ca="1">TODAY()-employes3[[#This Row],[DN_ecart]]</f>
        <v>29468</v>
      </c>
      <c r="G2735" t="s">
        <v>16956</v>
      </c>
      <c r="H2735" t="s">
        <v>16957</v>
      </c>
      <c r="I2735" t="s">
        <v>16958</v>
      </c>
      <c r="J2735">
        <v>26</v>
      </c>
      <c r="K2735" t="s">
        <v>16959</v>
      </c>
      <c r="L2735">
        <v>8</v>
      </c>
      <c r="M2735" t="s">
        <v>16960</v>
      </c>
      <c r="N2735" s="1">
        <f ca="1">TODAY()-employes3[[#This Row],[DD_debut]]</f>
        <v>44227</v>
      </c>
      <c r="O2735" s="1">
        <f ca="1">IF(ISBLANK(employes3[[#This Row],[DD_fin]]),DATE(1900,1,1),TODAY()-employes3[[#This Row],[DD_fin]])</f>
        <v>1</v>
      </c>
      <c r="P2735">
        <v>8</v>
      </c>
      <c r="Q2735">
        <v>12.12</v>
      </c>
      <c r="R2735">
        <v>1</v>
      </c>
      <c r="S2735">
        <v>16107</v>
      </c>
      <c r="T2735">
        <v>1348</v>
      </c>
    </row>
    <row r="2736" spans="1:21" hidden="1">
      <c r="A2736">
        <v>3735</v>
      </c>
      <c r="B2736" t="s">
        <v>548</v>
      </c>
      <c r="C2736" t="s">
        <v>189</v>
      </c>
      <c r="D2736" t="s">
        <v>16961</v>
      </c>
      <c r="E2736" t="s">
        <v>42</v>
      </c>
      <c r="F2736" s="1">
        <f ca="1">TODAY()-employes3[[#This Row],[DN_ecart]]</f>
        <v>36923</v>
      </c>
      <c r="G2736" t="s">
        <v>16962</v>
      </c>
      <c r="H2736" t="s">
        <v>16963</v>
      </c>
      <c r="I2736" t="s">
        <v>8352</v>
      </c>
      <c r="J2736">
        <v>74</v>
      </c>
      <c r="K2736" t="s">
        <v>16964</v>
      </c>
      <c r="L2736">
        <v>10</v>
      </c>
      <c r="M2736" t="s">
        <v>16965</v>
      </c>
      <c r="N2736" s="1">
        <f ca="1">TODAY()-employes3[[#This Row],[DD_debut]]</f>
        <v>45107</v>
      </c>
      <c r="O2736" s="1">
        <f ca="1">IF(ISBLANK(employes3[[#This Row],[DD_fin]]),DATE(1900,1,1),TODAY()-employes3[[#This Row],[DD_fin]])</f>
        <v>1</v>
      </c>
      <c r="P2736">
        <v>6</v>
      </c>
      <c r="Q2736">
        <v>27.45</v>
      </c>
      <c r="R2736">
        <v>2</v>
      </c>
      <c r="S2736">
        <v>8652</v>
      </c>
      <c r="T2736">
        <v>468</v>
      </c>
    </row>
    <row r="2737" spans="1:21">
      <c r="A2737">
        <v>3736</v>
      </c>
      <c r="B2737" t="s">
        <v>31</v>
      </c>
      <c r="C2737" t="s">
        <v>390</v>
      </c>
      <c r="D2737" t="s">
        <v>16966</v>
      </c>
      <c r="E2737" t="s">
        <v>42</v>
      </c>
      <c r="F2737" s="1">
        <f ca="1">TODAY()-employes3[[#This Row],[DN_ecart]]</f>
        <v>38394</v>
      </c>
      <c r="G2737" t="s">
        <v>16967</v>
      </c>
      <c r="H2737" t="s">
        <v>16968</v>
      </c>
      <c r="I2737" t="s">
        <v>16969</v>
      </c>
      <c r="J2737">
        <v>15</v>
      </c>
      <c r="K2737" t="s">
        <v>16970</v>
      </c>
      <c r="L2737">
        <v>10</v>
      </c>
      <c r="M2737" t="s">
        <v>16971</v>
      </c>
      <c r="N2737" s="1">
        <f ca="1">TODAY()-employes3[[#This Row],[DD_debut]]</f>
        <v>41996</v>
      </c>
      <c r="O2737" s="1">
        <f ca="1">IF(ISBLANK(employes3[[#This Row],[DD_fin]]),DATE(1900,1,1),TODAY()-employes3[[#This Row],[DD_fin]])</f>
        <v>1</v>
      </c>
      <c r="P2737">
        <v>6</v>
      </c>
      <c r="Q2737">
        <v>27.77</v>
      </c>
      <c r="R2737">
        <v>3</v>
      </c>
      <c r="S2737">
        <v>7181</v>
      </c>
      <c r="T2737">
        <v>3579</v>
      </c>
    </row>
    <row r="2738" spans="1:21" hidden="1">
      <c r="A2738">
        <v>3737</v>
      </c>
      <c r="B2738" t="s">
        <v>954</v>
      </c>
      <c r="C2738" t="s">
        <v>3354</v>
      </c>
      <c r="D2738" t="s">
        <v>16972</v>
      </c>
      <c r="E2738" t="s">
        <v>25</v>
      </c>
      <c r="F2738" s="1">
        <f ca="1">TODAY()-employes3[[#This Row],[DN_ecart]]</f>
        <v>33907</v>
      </c>
      <c r="G2738" t="s">
        <v>16973</v>
      </c>
      <c r="H2738" t="s">
        <v>16974</v>
      </c>
      <c r="I2738" t="s">
        <v>16975</v>
      </c>
      <c r="J2738">
        <v>21</v>
      </c>
      <c r="K2738" t="s">
        <v>16976</v>
      </c>
      <c r="L2738">
        <v>5</v>
      </c>
      <c r="M2738" t="s">
        <v>16977</v>
      </c>
      <c r="N2738" s="1">
        <f ca="1">TODAY()-employes3[[#This Row],[DD_debut]]</f>
        <v>41441</v>
      </c>
      <c r="O2738" s="1">
        <f ca="1">IF(ISBLANK(employes3[[#This Row],[DD_fin]]),DATE(1900,1,1),TODAY()-employes3[[#This Row],[DD_fin]])</f>
        <v>1</v>
      </c>
      <c r="P2738">
        <v>1</v>
      </c>
      <c r="Q2738">
        <v>41.25</v>
      </c>
      <c r="R2738">
        <v>1</v>
      </c>
      <c r="S2738">
        <v>11668</v>
      </c>
      <c r="T2738">
        <v>4134</v>
      </c>
    </row>
    <row r="2739" spans="1:21" hidden="1">
      <c r="A2739">
        <v>3738</v>
      </c>
      <c r="B2739" t="s">
        <v>5190</v>
      </c>
      <c r="C2739" t="s">
        <v>742</v>
      </c>
      <c r="D2739" t="s">
        <v>16978</v>
      </c>
      <c r="E2739" t="s">
        <v>42</v>
      </c>
      <c r="F2739" s="1">
        <f ca="1">TODAY()-employes3[[#This Row],[DN_ecart]]</f>
        <v>36540</v>
      </c>
      <c r="G2739" t="s">
        <v>16979</v>
      </c>
      <c r="H2739" t="s">
        <v>16980</v>
      </c>
      <c r="I2739" t="s">
        <v>16981</v>
      </c>
      <c r="J2739">
        <v>9</v>
      </c>
      <c r="K2739" t="s">
        <v>16982</v>
      </c>
      <c r="L2739">
        <v>8</v>
      </c>
      <c r="M2739" t="s">
        <v>16983</v>
      </c>
      <c r="N2739" s="1">
        <f ca="1">TODAY()-employes3[[#This Row],[DD_debut]]</f>
        <v>45471</v>
      </c>
      <c r="O2739" s="1">
        <f ca="1">IF(ISBLANK(employes3[[#This Row],[DD_fin]]),DATE(1900,1,1),TODAY()-employes3[[#This Row],[DD_fin]])</f>
        <v>1</v>
      </c>
      <c r="P2739">
        <v>5</v>
      </c>
      <c r="Q2739">
        <v>39.36</v>
      </c>
      <c r="R2739">
        <v>1</v>
      </c>
      <c r="S2739">
        <v>9035</v>
      </c>
      <c r="T2739">
        <v>104</v>
      </c>
    </row>
    <row r="2740" spans="1:21" hidden="1">
      <c r="A2740">
        <v>3739</v>
      </c>
      <c r="B2740" t="s">
        <v>4666</v>
      </c>
      <c r="C2740" t="s">
        <v>2046</v>
      </c>
      <c r="D2740" t="s">
        <v>16984</v>
      </c>
      <c r="E2740" t="s">
        <v>42</v>
      </c>
      <c r="F2740" s="1">
        <f ca="1">TODAY()-employes3[[#This Row],[DN_ecart]]</f>
        <v>33737</v>
      </c>
      <c r="G2740" t="s">
        <v>16985</v>
      </c>
      <c r="H2740" t="s">
        <v>16986</v>
      </c>
      <c r="I2740" t="s">
        <v>16987</v>
      </c>
      <c r="J2740">
        <v>5</v>
      </c>
      <c r="K2740" t="s">
        <v>16988</v>
      </c>
      <c r="L2740">
        <v>6</v>
      </c>
      <c r="M2740" t="s">
        <v>16989</v>
      </c>
      <c r="N2740" s="1">
        <f ca="1">TODAY()-employes3[[#This Row],[DD_debut]]</f>
        <v>43041</v>
      </c>
      <c r="O2740" s="1">
        <f ca="1">IF(ISBLANK(employes3[[#This Row],[DD_fin]]),DATE(1900,1,1),TODAY()-employes3[[#This Row],[DD_fin]])</f>
        <v>1</v>
      </c>
      <c r="P2740">
        <v>2</v>
      </c>
      <c r="Q2740">
        <v>29.2</v>
      </c>
      <c r="R2740">
        <v>2</v>
      </c>
      <c r="S2740">
        <v>11838</v>
      </c>
      <c r="T2740">
        <v>2534</v>
      </c>
    </row>
    <row r="2741" spans="1:21" hidden="1">
      <c r="A2741">
        <v>3740</v>
      </c>
      <c r="B2741" t="s">
        <v>1271</v>
      </c>
      <c r="C2741" t="s">
        <v>3476</v>
      </c>
      <c r="D2741" t="s">
        <v>16990</v>
      </c>
      <c r="E2741" t="s">
        <v>42</v>
      </c>
      <c r="F2741" s="1">
        <f ca="1">TODAY()-employes3[[#This Row],[DN_ecart]]</f>
        <v>37687</v>
      </c>
      <c r="G2741" t="s">
        <v>16991</v>
      </c>
      <c r="H2741" t="s">
        <v>16992</v>
      </c>
      <c r="I2741" t="s">
        <v>16993</v>
      </c>
      <c r="J2741">
        <v>18</v>
      </c>
      <c r="K2741" t="s">
        <v>16994</v>
      </c>
      <c r="L2741">
        <v>7</v>
      </c>
      <c r="M2741" t="s">
        <v>16995</v>
      </c>
      <c r="N2741" s="1">
        <f ca="1">TODAY()-employes3[[#This Row],[DD_debut]]</f>
        <v>40922</v>
      </c>
      <c r="O2741" s="1">
        <f ca="1">IF(ISBLANK(employes3[[#This Row],[DD_fin]]),DATE(1900,1,1),TODAY()-employes3[[#This Row],[DD_fin]])</f>
        <v>1</v>
      </c>
      <c r="P2741">
        <v>3</v>
      </c>
      <c r="Q2741">
        <v>17.38</v>
      </c>
      <c r="R2741">
        <v>3</v>
      </c>
      <c r="S2741">
        <v>7888</v>
      </c>
      <c r="T2741">
        <v>4653</v>
      </c>
    </row>
    <row r="2742" spans="1:21" hidden="1">
      <c r="A2742">
        <v>3741</v>
      </c>
      <c r="B2742" t="s">
        <v>808</v>
      </c>
      <c r="C2742" t="s">
        <v>503</v>
      </c>
      <c r="D2742" t="s">
        <v>16996</v>
      </c>
      <c r="E2742" t="s">
        <v>25</v>
      </c>
      <c r="F2742" s="1">
        <f ca="1">TODAY()-employes3[[#This Row],[DN_ecart]]</f>
        <v>32870</v>
      </c>
      <c r="G2742" t="s">
        <v>16997</v>
      </c>
      <c r="H2742" t="s">
        <v>16998</v>
      </c>
      <c r="I2742" t="s">
        <v>16999</v>
      </c>
      <c r="J2742">
        <v>63</v>
      </c>
      <c r="K2742" t="s">
        <v>17000</v>
      </c>
      <c r="L2742">
        <v>7</v>
      </c>
      <c r="M2742" t="s">
        <v>17001</v>
      </c>
      <c r="N2742" s="1">
        <f ca="1">TODAY()-employes3[[#This Row],[DD_debut]]</f>
        <v>41080</v>
      </c>
      <c r="O2742" s="1">
        <f ca="1">IF(ISBLANK(employes3[[#This Row],[DD_fin]]),DATE(1900,1,1),TODAY()-employes3[[#This Row],[DD_fin]])</f>
        <v>1</v>
      </c>
      <c r="P2742">
        <v>8</v>
      </c>
      <c r="Q2742">
        <v>22.23</v>
      </c>
      <c r="R2742">
        <v>1</v>
      </c>
      <c r="S2742">
        <v>12705</v>
      </c>
      <c r="T2742">
        <v>4495</v>
      </c>
    </row>
    <row r="2743" spans="1:21" hidden="1">
      <c r="A2743">
        <v>3742</v>
      </c>
      <c r="B2743" t="s">
        <v>1504</v>
      </c>
      <c r="C2743" t="s">
        <v>1579</v>
      </c>
      <c r="D2743" t="s">
        <v>17002</v>
      </c>
      <c r="E2743" t="s">
        <v>42</v>
      </c>
      <c r="F2743" s="1">
        <f ca="1">TODAY()-employes3[[#This Row],[DN_ecart]]</f>
        <v>37925</v>
      </c>
      <c r="G2743" t="s">
        <v>17003</v>
      </c>
      <c r="H2743" t="s">
        <v>17004</v>
      </c>
      <c r="I2743" t="s">
        <v>17005</v>
      </c>
      <c r="J2743">
        <v>35</v>
      </c>
      <c r="K2743" t="s">
        <v>17006</v>
      </c>
      <c r="L2743">
        <v>6</v>
      </c>
      <c r="M2743" t="s">
        <v>17007</v>
      </c>
      <c r="N2743" s="1">
        <f ca="1">TODAY()-employes3[[#This Row],[DD_debut]]</f>
        <v>43193</v>
      </c>
      <c r="O2743" s="1">
        <f ca="1">IF(ISBLANK(employes3[[#This Row],[DD_fin]]),DATE(1900,1,1),TODAY()-employes3[[#This Row],[DD_fin]])</f>
        <v>1</v>
      </c>
      <c r="P2743">
        <v>6</v>
      </c>
      <c r="Q2743">
        <v>23.12</v>
      </c>
      <c r="R2743">
        <v>1</v>
      </c>
      <c r="S2743">
        <v>7650</v>
      </c>
      <c r="T2743">
        <v>2382</v>
      </c>
    </row>
    <row r="2744" spans="1:21" hidden="1">
      <c r="A2744">
        <v>3743</v>
      </c>
      <c r="B2744" t="s">
        <v>2943</v>
      </c>
      <c r="C2744" t="s">
        <v>6581</v>
      </c>
      <c r="D2744" t="s">
        <v>17008</v>
      </c>
      <c r="E2744" t="s">
        <v>25</v>
      </c>
      <c r="F2744" s="1">
        <f ca="1">TODAY()-employes3[[#This Row],[DN_ecart]]</f>
        <v>38993</v>
      </c>
      <c r="G2744" t="s">
        <v>17009</v>
      </c>
      <c r="H2744" t="s">
        <v>17010</v>
      </c>
      <c r="I2744" t="s">
        <v>17011</v>
      </c>
      <c r="J2744">
        <v>65</v>
      </c>
      <c r="K2744" t="s">
        <v>17012</v>
      </c>
      <c r="L2744">
        <v>5</v>
      </c>
      <c r="M2744" t="s">
        <v>17013</v>
      </c>
      <c r="N2744" s="1">
        <f ca="1">TODAY()-employes3[[#This Row],[DD_debut]]</f>
        <v>42638</v>
      </c>
      <c r="O2744" s="1">
        <f ca="1">IF(ISBLANK(employes3[[#This Row],[DD_fin]]),DATE(1900,1,1),TODAY()-employes3[[#This Row],[DD_fin]])</f>
        <v>1</v>
      </c>
      <c r="P2744">
        <v>3</v>
      </c>
      <c r="Q2744">
        <v>29.26</v>
      </c>
      <c r="R2744">
        <v>2</v>
      </c>
      <c r="S2744">
        <v>6582</v>
      </c>
      <c r="T2744">
        <v>2937</v>
      </c>
    </row>
    <row r="2745" spans="1:21" hidden="1">
      <c r="A2745">
        <v>3744</v>
      </c>
      <c r="B2745" t="s">
        <v>4753</v>
      </c>
      <c r="C2745" t="s">
        <v>1901</v>
      </c>
      <c r="D2745" t="s">
        <v>17014</v>
      </c>
      <c r="E2745" t="s">
        <v>25</v>
      </c>
      <c r="F2745" s="1">
        <f ca="1">TODAY()-employes3[[#This Row],[DN_ecart]]</f>
        <v>35907</v>
      </c>
      <c r="G2745" t="s">
        <v>17015</v>
      </c>
      <c r="H2745" t="s">
        <v>17016</v>
      </c>
      <c r="I2745" t="s">
        <v>17017</v>
      </c>
      <c r="J2745">
        <v>39</v>
      </c>
      <c r="K2745" t="s">
        <v>17018</v>
      </c>
      <c r="L2745">
        <v>6</v>
      </c>
      <c r="M2745" t="s">
        <v>17019</v>
      </c>
      <c r="N2745" s="1">
        <f ca="1">TODAY()-employes3[[#This Row],[DD_debut]]</f>
        <v>41349</v>
      </c>
      <c r="O2745" s="1">
        <f ca="1">IF(ISBLANK(employes3[[#This Row],[DD_fin]]),DATE(1900,1,1),TODAY()-employes3[[#This Row],[DD_fin]])</f>
        <v>44745</v>
      </c>
      <c r="P2745">
        <v>3</v>
      </c>
      <c r="Q2745">
        <v>23.51</v>
      </c>
      <c r="R2745">
        <v>1</v>
      </c>
      <c r="S2745">
        <v>9668</v>
      </c>
      <c r="T2745">
        <v>4226</v>
      </c>
      <c r="U2745">
        <v>830</v>
      </c>
    </row>
    <row r="2746" spans="1:21" hidden="1">
      <c r="A2746">
        <v>3745</v>
      </c>
      <c r="B2746" t="s">
        <v>6649</v>
      </c>
      <c r="C2746" t="s">
        <v>1071</v>
      </c>
      <c r="D2746" t="s">
        <v>17020</v>
      </c>
      <c r="E2746" t="s">
        <v>42</v>
      </c>
      <c r="F2746" s="1">
        <f ca="1">TODAY()-employes3[[#This Row],[DN_ecart]]</f>
        <v>27236</v>
      </c>
      <c r="G2746" t="s">
        <v>17021</v>
      </c>
      <c r="H2746" t="s">
        <v>17022</v>
      </c>
      <c r="I2746" t="s">
        <v>17023</v>
      </c>
      <c r="J2746">
        <v>24</v>
      </c>
      <c r="K2746" t="s">
        <v>17024</v>
      </c>
      <c r="L2746">
        <v>10</v>
      </c>
      <c r="M2746" t="s">
        <v>17025</v>
      </c>
      <c r="N2746" s="1">
        <f ca="1">TODAY()-employes3[[#This Row],[DD_debut]]</f>
        <v>41257</v>
      </c>
      <c r="O2746" s="1">
        <f ca="1">IF(ISBLANK(employes3[[#This Row],[DD_fin]]),DATE(1900,1,1),TODAY()-employes3[[#This Row],[DD_fin]])</f>
        <v>1</v>
      </c>
      <c r="P2746">
        <v>5</v>
      </c>
      <c r="Q2746">
        <v>24.25</v>
      </c>
      <c r="R2746">
        <v>1</v>
      </c>
      <c r="S2746">
        <v>18339</v>
      </c>
      <c r="T2746">
        <v>4318</v>
      </c>
    </row>
    <row r="2747" spans="1:21" hidden="1">
      <c r="A2747">
        <v>3746</v>
      </c>
      <c r="B2747" t="s">
        <v>713</v>
      </c>
      <c r="C2747" t="s">
        <v>1483</v>
      </c>
      <c r="D2747" t="s">
        <v>17026</v>
      </c>
      <c r="E2747" t="s">
        <v>25</v>
      </c>
      <c r="F2747" s="1">
        <f ca="1">TODAY()-employes3[[#This Row],[DN_ecart]]</f>
        <v>34834</v>
      </c>
      <c r="G2747" t="s">
        <v>17027</v>
      </c>
      <c r="H2747" t="s">
        <v>17028</v>
      </c>
      <c r="I2747" t="s">
        <v>17029</v>
      </c>
      <c r="J2747">
        <v>65</v>
      </c>
      <c r="K2747" t="s">
        <v>17030</v>
      </c>
      <c r="L2747">
        <v>6</v>
      </c>
      <c r="M2747" t="s">
        <v>17031</v>
      </c>
      <c r="N2747" s="1">
        <f ca="1">TODAY()-employes3[[#This Row],[DD_debut]]</f>
        <v>40910</v>
      </c>
      <c r="O2747" s="1">
        <f ca="1">IF(ISBLANK(employes3[[#This Row],[DD_fin]]),DATE(1900,1,1),TODAY()-employes3[[#This Row],[DD_fin]])</f>
        <v>1</v>
      </c>
      <c r="P2747">
        <v>4</v>
      </c>
      <c r="Q2747">
        <v>42.4</v>
      </c>
      <c r="R2747">
        <v>1</v>
      </c>
      <c r="S2747">
        <v>10741</v>
      </c>
      <c r="T2747">
        <v>4665</v>
      </c>
    </row>
    <row r="2748" spans="1:21" hidden="1">
      <c r="A2748">
        <v>3747</v>
      </c>
      <c r="B2748" t="s">
        <v>1203</v>
      </c>
      <c r="C2748" t="s">
        <v>1633</v>
      </c>
      <c r="D2748" t="s">
        <v>17032</v>
      </c>
      <c r="E2748" t="s">
        <v>42</v>
      </c>
      <c r="F2748" s="1">
        <f ca="1">TODAY()-employes3[[#This Row],[DN_ecart]]</f>
        <v>37229</v>
      </c>
      <c r="G2748" t="s">
        <v>17033</v>
      </c>
      <c r="H2748" t="s">
        <v>17034</v>
      </c>
      <c r="I2748" t="s">
        <v>17035</v>
      </c>
      <c r="J2748">
        <v>24</v>
      </c>
      <c r="K2748" t="s">
        <v>17036</v>
      </c>
      <c r="L2748">
        <v>6</v>
      </c>
      <c r="M2748" t="s">
        <v>17037</v>
      </c>
      <c r="N2748" s="1">
        <f ca="1">TODAY()-employes3[[#This Row],[DD_debut]]</f>
        <v>42072</v>
      </c>
      <c r="O2748" s="1">
        <f ca="1">IF(ISBLANK(employes3[[#This Row],[DD_fin]]),DATE(1900,1,1),TODAY()-employes3[[#This Row],[DD_fin]])</f>
        <v>1</v>
      </c>
      <c r="P2748">
        <v>6</v>
      </c>
      <c r="Q2748">
        <v>24.71</v>
      </c>
      <c r="R2748">
        <v>1</v>
      </c>
      <c r="S2748">
        <v>8346</v>
      </c>
      <c r="T2748">
        <v>3503</v>
      </c>
    </row>
    <row r="2749" spans="1:21">
      <c r="A2749">
        <v>3748</v>
      </c>
      <c r="B2749" t="s">
        <v>9257</v>
      </c>
      <c r="C2749" t="s">
        <v>1272</v>
      </c>
      <c r="D2749" t="s">
        <v>17038</v>
      </c>
      <c r="E2749" t="s">
        <v>25</v>
      </c>
      <c r="F2749" s="1">
        <f ca="1">TODAY()-employes3[[#This Row],[DN_ecart]]</f>
        <v>37468</v>
      </c>
      <c r="G2749" t="s">
        <v>17039</v>
      </c>
      <c r="H2749" t="s">
        <v>17040</v>
      </c>
      <c r="I2749" t="s">
        <v>17041</v>
      </c>
      <c r="J2749">
        <v>2</v>
      </c>
      <c r="K2749" t="s">
        <v>17042</v>
      </c>
      <c r="L2749">
        <v>6</v>
      </c>
      <c r="M2749" t="s">
        <v>17043</v>
      </c>
      <c r="N2749" s="1">
        <f ca="1">TODAY()-employes3[[#This Row],[DD_debut]]</f>
        <v>41733</v>
      </c>
      <c r="O2749" s="1">
        <f ca="1">IF(ISBLANK(employes3[[#This Row],[DD_fin]]),DATE(1900,1,1),TODAY()-employes3[[#This Row],[DD_fin]])</f>
        <v>1</v>
      </c>
      <c r="P2749">
        <v>4</v>
      </c>
      <c r="Q2749">
        <v>36.22</v>
      </c>
      <c r="R2749">
        <v>1</v>
      </c>
      <c r="S2749">
        <v>8107</v>
      </c>
      <c r="T2749">
        <v>3842</v>
      </c>
    </row>
    <row r="2750" spans="1:21" hidden="1">
      <c r="A2750">
        <v>3749</v>
      </c>
      <c r="B2750" t="s">
        <v>2253</v>
      </c>
      <c r="C2750" t="s">
        <v>586</v>
      </c>
      <c r="D2750" t="s">
        <v>17044</v>
      </c>
      <c r="E2750" t="s">
        <v>42</v>
      </c>
      <c r="F2750" s="1">
        <f ca="1">TODAY()-employes3[[#This Row],[DN_ecart]]</f>
        <v>33215</v>
      </c>
      <c r="G2750" t="s">
        <v>17045</v>
      </c>
      <c r="H2750" t="s">
        <v>17046</v>
      </c>
      <c r="I2750" t="s">
        <v>17047</v>
      </c>
      <c r="J2750">
        <v>5</v>
      </c>
      <c r="K2750" t="s">
        <v>17048</v>
      </c>
      <c r="L2750">
        <v>7</v>
      </c>
      <c r="M2750" t="s">
        <v>17049</v>
      </c>
      <c r="N2750" s="1">
        <f ca="1">TODAY()-employes3[[#This Row],[DD_debut]]</f>
        <v>41364</v>
      </c>
      <c r="O2750" s="1">
        <f ca="1">IF(ISBLANK(employes3[[#This Row],[DD_fin]]),DATE(1900,1,1),TODAY()-employes3[[#This Row],[DD_fin]])</f>
        <v>1</v>
      </c>
      <c r="P2750">
        <v>5</v>
      </c>
      <c r="Q2750">
        <v>17.22</v>
      </c>
      <c r="R2750">
        <v>1</v>
      </c>
      <c r="S2750">
        <v>12360</v>
      </c>
      <c r="T2750">
        <v>4211</v>
      </c>
    </row>
    <row r="2751" spans="1:21" hidden="1">
      <c r="A2751">
        <v>3750</v>
      </c>
      <c r="B2751" t="s">
        <v>4728</v>
      </c>
      <c r="C2751" t="s">
        <v>1419</v>
      </c>
      <c r="D2751" t="s">
        <v>17050</v>
      </c>
      <c r="E2751" t="s">
        <v>25</v>
      </c>
      <c r="F2751" s="1">
        <f ca="1">TODAY()-employes3[[#This Row],[DN_ecart]]</f>
        <v>34713</v>
      </c>
      <c r="G2751" t="s">
        <v>17051</v>
      </c>
      <c r="H2751" t="s">
        <v>17052</v>
      </c>
      <c r="I2751" t="s">
        <v>14162</v>
      </c>
      <c r="J2751">
        <v>27</v>
      </c>
      <c r="K2751" t="s">
        <v>17053</v>
      </c>
      <c r="L2751">
        <v>5</v>
      </c>
      <c r="M2751" t="s">
        <v>17054</v>
      </c>
      <c r="N2751" s="1">
        <f ca="1">TODAY()-employes3[[#This Row],[DD_debut]]</f>
        <v>44192</v>
      </c>
      <c r="O2751" s="1">
        <f ca="1">IF(ISBLANK(employes3[[#This Row],[DD_fin]]),DATE(1900,1,1),TODAY()-employes3[[#This Row],[DD_fin]])</f>
        <v>1</v>
      </c>
      <c r="P2751">
        <v>2</v>
      </c>
      <c r="Q2751">
        <v>20.47</v>
      </c>
      <c r="R2751">
        <v>2</v>
      </c>
      <c r="S2751">
        <v>10862</v>
      </c>
      <c r="T2751">
        <v>1383</v>
      </c>
    </row>
    <row r="2752" spans="1:21" hidden="1">
      <c r="A2752">
        <v>3751</v>
      </c>
      <c r="B2752" t="s">
        <v>585</v>
      </c>
      <c r="C2752" t="s">
        <v>327</v>
      </c>
      <c r="D2752" t="s">
        <v>17055</v>
      </c>
      <c r="E2752" t="s">
        <v>25</v>
      </c>
      <c r="F2752" s="1">
        <f ca="1">TODAY()-employes3[[#This Row],[DN_ecart]]</f>
        <v>27492</v>
      </c>
      <c r="G2752" t="s">
        <v>17056</v>
      </c>
      <c r="H2752" t="s">
        <v>17057</v>
      </c>
      <c r="I2752" t="s">
        <v>17058</v>
      </c>
      <c r="J2752">
        <v>26</v>
      </c>
      <c r="K2752" t="s">
        <v>17059</v>
      </c>
      <c r="L2752">
        <v>7</v>
      </c>
      <c r="M2752" t="s">
        <v>17060</v>
      </c>
      <c r="N2752" s="1">
        <f ca="1">TODAY()-employes3[[#This Row],[DD_debut]]</f>
        <v>43553</v>
      </c>
      <c r="O2752" s="1">
        <f ca="1">IF(ISBLANK(employes3[[#This Row],[DD_fin]]),DATE(1900,1,1),TODAY()-employes3[[#This Row],[DD_fin]])</f>
        <v>1</v>
      </c>
      <c r="P2752">
        <v>3</v>
      </c>
      <c r="Q2752">
        <v>19.440000000000001</v>
      </c>
      <c r="R2752">
        <v>1</v>
      </c>
      <c r="S2752">
        <v>18083</v>
      </c>
      <c r="T2752">
        <v>2022</v>
      </c>
    </row>
    <row r="2753" spans="1:20">
      <c r="A2753">
        <v>3752</v>
      </c>
      <c r="B2753" t="s">
        <v>1196</v>
      </c>
      <c r="C2753" t="s">
        <v>205</v>
      </c>
      <c r="D2753" t="s">
        <v>17061</v>
      </c>
      <c r="E2753" t="s">
        <v>42</v>
      </c>
      <c r="F2753" s="1">
        <f ca="1">TODAY()-employes3[[#This Row],[DN_ecart]]</f>
        <v>37416</v>
      </c>
      <c r="G2753" t="s">
        <v>17062</v>
      </c>
      <c r="H2753" t="s">
        <v>17063</v>
      </c>
      <c r="I2753" t="s">
        <v>17064</v>
      </c>
      <c r="J2753">
        <v>2</v>
      </c>
      <c r="K2753" t="s">
        <v>17065</v>
      </c>
      <c r="L2753">
        <v>7</v>
      </c>
      <c r="M2753" t="s">
        <v>17066</v>
      </c>
      <c r="N2753" s="1">
        <f ca="1">TODAY()-employes3[[#This Row],[DD_debut]]</f>
        <v>41842</v>
      </c>
      <c r="O2753" s="1">
        <f ca="1">IF(ISBLANK(employes3[[#This Row],[DD_fin]]),DATE(1900,1,1),TODAY()-employes3[[#This Row],[DD_fin]])</f>
        <v>1</v>
      </c>
      <c r="P2753">
        <v>5</v>
      </c>
      <c r="Q2753">
        <v>39.43</v>
      </c>
      <c r="R2753">
        <v>3</v>
      </c>
      <c r="S2753">
        <v>8159</v>
      </c>
      <c r="T2753">
        <v>3733</v>
      </c>
    </row>
    <row r="2754" spans="1:20" hidden="1">
      <c r="A2754">
        <v>3753</v>
      </c>
      <c r="B2754" t="s">
        <v>1694</v>
      </c>
      <c r="C2754" t="s">
        <v>962</v>
      </c>
      <c r="D2754" t="s">
        <v>17067</v>
      </c>
      <c r="E2754" t="s">
        <v>42</v>
      </c>
      <c r="F2754" s="1">
        <f ca="1">TODAY()-employes3[[#This Row],[DN_ecart]]</f>
        <v>35921</v>
      </c>
      <c r="G2754" t="s">
        <v>17068</v>
      </c>
      <c r="H2754" t="s">
        <v>17069</v>
      </c>
      <c r="I2754" t="s">
        <v>17070</v>
      </c>
      <c r="J2754">
        <v>35</v>
      </c>
      <c r="K2754" t="s">
        <v>17071</v>
      </c>
      <c r="L2754">
        <v>9</v>
      </c>
      <c r="M2754" t="s">
        <v>17072</v>
      </c>
      <c r="N2754" s="1">
        <f ca="1">TODAY()-employes3[[#This Row],[DD_debut]]</f>
        <v>43328</v>
      </c>
      <c r="O2754" s="1">
        <f ca="1">IF(ISBLANK(employes3[[#This Row],[DD_fin]]),DATE(1900,1,1),TODAY()-employes3[[#This Row],[DD_fin]])</f>
        <v>1</v>
      </c>
      <c r="P2754">
        <v>1</v>
      </c>
      <c r="Q2754">
        <v>24.49</v>
      </c>
      <c r="R2754">
        <v>4</v>
      </c>
      <c r="S2754">
        <v>9654</v>
      </c>
      <c r="T2754">
        <v>2247</v>
      </c>
    </row>
    <row r="2755" spans="1:20" hidden="1">
      <c r="A2755">
        <v>3754</v>
      </c>
      <c r="B2755" t="s">
        <v>1041</v>
      </c>
      <c r="C2755" t="s">
        <v>5848</v>
      </c>
      <c r="D2755" t="s">
        <v>17073</v>
      </c>
      <c r="E2755" t="s">
        <v>25</v>
      </c>
      <c r="F2755" s="1">
        <f ca="1">TODAY()-employes3[[#This Row],[DN_ecart]]</f>
        <v>37072</v>
      </c>
      <c r="G2755" t="s">
        <v>17074</v>
      </c>
      <c r="H2755" t="s">
        <v>17075</v>
      </c>
      <c r="I2755" t="s">
        <v>17076</v>
      </c>
      <c r="J2755">
        <v>16</v>
      </c>
      <c r="K2755" t="s">
        <v>17077</v>
      </c>
      <c r="L2755">
        <v>5</v>
      </c>
      <c r="M2755" t="s">
        <v>17078</v>
      </c>
      <c r="N2755" s="1">
        <f ca="1">TODAY()-employes3[[#This Row],[DD_debut]]</f>
        <v>45484</v>
      </c>
      <c r="O2755" s="1">
        <f ca="1">IF(ISBLANK(employes3[[#This Row],[DD_fin]]),DATE(1900,1,1),TODAY()-employes3[[#This Row],[DD_fin]])</f>
        <v>1</v>
      </c>
      <c r="P2755">
        <v>8</v>
      </c>
      <c r="Q2755">
        <v>12.21</v>
      </c>
      <c r="R2755">
        <v>2</v>
      </c>
      <c r="S2755">
        <v>8503</v>
      </c>
      <c r="T2755">
        <v>91</v>
      </c>
    </row>
    <row r="2756" spans="1:20" hidden="1">
      <c r="A2756">
        <v>3755</v>
      </c>
      <c r="B2756" t="s">
        <v>1056</v>
      </c>
      <c r="C2756" t="s">
        <v>750</v>
      </c>
      <c r="D2756" t="s">
        <v>17079</v>
      </c>
      <c r="E2756" t="s">
        <v>25</v>
      </c>
      <c r="F2756" s="1">
        <f ca="1">TODAY()-employes3[[#This Row],[DN_ecart]]</f>
        <v>27777</v>
      </c>
      <c r="G2756" t="s">
        <v>17080</v>
      </c>
      <c r="H2756" t="s">
        <v>17081</v>
      </c>
      <c r="I2756" t="s">
        <v>17082</v>
      </c>
      <c r="J2756">
        <v>6</v>
      </c>
      <c r="K2756" t="s">
        <v>17083</v>
      </c>
      <c r="L2756">
        <v>6</v>
      </c>
      <c r="M2756" t="s">
        <v>17084</v>
      </c>
      <c r="N2756" s="1">
        <f ca="1">TODAY()-employes3[[#This Row],[DD_debut]]</f>
        <v>45262</v>
      </c>
      <c r="O2756" s="1">
        <f ca="1">IF(ISBLANK(employes3[[#This Row],[DD_fin]]),DATE(1900,1,1),TODAY()-employes3[[#This Row],[DD_fin]])</f>
        <v>1</v>
      </c>
      <c r="P2756">
        <v>4</v>
      </c>
      <c r="Q2756">
        <v>23.7</v>
      </c>
      <c r="R2756">
        <v>2</v>
      </c>
      <c r="S2756">
        <v>17798</v>
      </c>
      <c r="T2756">
        <v>313</v>
      </c>
    </row>
    <row r="2757" spans="1:20" hidden="1">
      <c r="A2757">
        <v>3756</v>
      </c>
      <c r="B2757" t="s">
        <v>4872</v>
      </c>
      <c r="C2757" t="s">
        <v>2522</v>
      </c>
      <c r="D2757" t="s">
        <v>17085</v>
      </c>
      <c r="E2757" t="s">
        <v>42</v>
      </c>
      <c r="F2757" s="1">
        <f ca="1">TODAY()-employes3[[#This Row],[DN_ecart]]</f>
        <v>28298</v>
      </c>
      <c r="G2757" t="s">
        <v>17086</v>
      </c>
      <c r="H2757" t="s">
        <v>17087</v>
      </c>
      <c r="I2757" t="s">
        <v>17088</v>
      </c>
      <c r="J2757">
        <v>17</v>
      </c>
      <c r="K2757" t="s">
        <v>17089</v>
      </c>
      <c r="L2757">
        <v>5</v>
      </c>
      <c r="M2757" t="s">
        <v>17090</v>
      </c>
      <c r="N2757" s="1">
        <f ca="1">TODAY()-employes3[[#This Row],[DD_debut]]</f>
        <v>40681</v>
      </c>
      <c r="O2757" s="1">
        <f ca="1">IF(ISBLANK(employes3[[#This Row],[DD_fin]]),DATE(1900,1,1),TODAY()-employes3[[#This Row],[DD_fin]])</f>
        <v>1</v>
      </c>
      <c r="P2757">
        <v>5</v>
      </c>
      <c r="Q2757">
        <v>12.94</v>
      </c>
      <c r="R2757">
        <v>2</v>
      </c>
      <c r="S2757">
        <v>17277</v>
      </c>
      <c r="T2757">
        <v>4894</v>
      </c>
    </row>
    <row r="2758" spans="1:20" hidden="1">
      <c r="A2758">
        <v>3757</v>
      </c>
      <c r="B2758" t="s">
        <v>1033</v>
      </c>
      <c r="C2758" t="s">
        <v>794</v>
      </c>
      <c r="D2758" t="s">
        <v>17091</v>
      </c>
      <c r="E2758" t="s">
        <v>25</v>
      </c>
      <c r="F2758" s="1">
        <f ca="1">TODAY()-employes3[[#This Row],[DN_ecart]]</f>
        <v>24029</v>
      </c>
      <c r="G2758" t="s">
        <v>17092</v>
      </c>
      <c r="H2758" t="s">
        <v>17093</v>
      </c>
      <c r="I2758" t="s">
        <v>17094</v>
      </c>
      <c r="J2758">
        <v>23</v>
      </c>
      <c r="K2758" t="s">
        <v>17095</v>
      </c>
      <c r="L2758">
        <v>9</v>
      </c>
      <c r="M2758" t="s">
        <v>17096</v>
      </c>
      <c r="N2758" s="1">
        <f ca="1">TODAY()-employes3[[#This Row],[DD_debut]]</f>
        <v>43187</v>
      </c>
      <c r="O2758" s="1">
        <f ca="1">IF(ISBLANK(employes3[[#This Row],[DD_fin]]),DATE(1900,1,1),TODAY()-employes3[[#This Row],[DD_fin]])</f>
        <v>1</v>
      </c>
      <c r="P2758">
        <v>5</v>
      </c>
      <c r="Q2758">
        <v>22.19</v>
      </c>
      <c r="R2758">
        <v>1</v>
      </c>
      <c r="S2758">
        <v>21546</v>
      </c>
      <c r="T2758">
        <v>2388</v>
      </c>
    </row>
    <row r="2759" spans="1:20" hidden="1">
      <c r="A2759">
        <v>3758</v>
      </c>
      <c r="B2759" t="s">
        <v>418</v>
      </c>
      <c r="C2759" t="s">
        <v>525</v>
      </c>
      <c r="D2759" t="s">
        <v>17097</v>
      </c>
      <c r="E2759" t="s">
        <v>42</v>
      </c>
      <c r="F2759" s="1">
        <f ca="1">TODAY()-employes3[[#This Row],[DN_ecart]]</f>
        <v>35410</v>
      </c>
      <c r="G2759" t="s">
        <v>17098</v>
      </c>
      <c r="H2759" t="s">
        <v>17099</v>
      </c>
      <c r="I2759" t="s">
        <v>17100</v>
      </c>
      <c r="J2759">
        <v>1</v>
      </c>
      <c r="K2759" t="s">
        <v>17101</v>
      </c>
      <c r="L2759">
        <v>9</v>
      </c>
      <c r="M2759" t="s">
        <v>17102</v>
      </c>
      <c r="N2759" s="1">
        <f ca="1">TODAY()-employes3[[#This Row],[DD_debut]]</f>
        <v>44889</v>
      </c>
      <c r="O2759" s="1">
        <f ca="1">IF(ISBLANK(employes3[[#This Row],[DD_fin]]),DATE(1900,1,1),TODAY()-employes3[[#This Row],[DD_fin]])</f>
        <v>1</v>
      </c>
      <c r="P2759">
        <v>1</v>
      </c>
      <c r="Q2759">
        <v>23.34</v>
      </c>
      <c r="R2759">
        <v>2</v>
      </c>
      <c r="S2759">
        <v>10165</v>
      </c>
      <c r="T2759">
        <v>686</v>
      </c>
    </row>
    <row r="2760" spans="1:20" hidden="1">
      <c r="A2760">
        <v>3759</v>
      </c>
      <c r="B2760" t="s">
        <v>349</v>
      </c>
      <c r="C2760" t="s">
        <v>1419</v>
      </c>
      <c r="D2760" t="s">
        <v>17103</v>
      </c>
      <c r="E2760" t="s">
        <v>25</v>
      </c>
      <c r="F2760" s="1">
        <f ca="1">TODAY()-employes3[[#This Row],[DN_ecart]]</f>
        <v>27650</v>
      </c>
      <c r="G2760" t="s">
        <v>17104</v>
      </c>
      <c r="H2760" t="s">
        <v>17105</v>
      </c>
      <c r="I2760" t="s">
        <v>17106</v>
      </c>
      <c r="J2760">
        <v>17</v>
      </c>
      <c r="K2760" t="s">
        <v>17107</v>
      </c>
      <c r="L2760">
        <v>8</v>
      </c>
      <c r="M2760" t="s">
        <v>17108</v>
      </c>
      <c r="N2760" s="1">
        <f ca="1">TODAY()-employes3[[#This Row],[DD_debut]]</f>
        <v>42984</v>
      </c>
      <c r="O2760" s="1">
        <f ca="1">IF(ISBLANK(employes3[[#This Row],[DD_fin]]),DATE(1900,1,1),TODAY()-employes3[[#This Row],[DD_fin]])</f>
        <v>1</v>
      </c>
      <c r="P2760">
        <v>5</v>
      </c>
      <c r="Q2760">
        <v>30.34</v>
      </c>
      <c r="R2760">
        <v>2</v>
      </c>
      <c r="S2760">
        <v>17925</v>
      </c>
      <c r="T2760">
        <v>2591</v>
      </c>
    </row>
    <row r="2761" spans="1:20" hidden="1">
      <c r="A2761">
        <v>3760</v>
      </c>
      <c r="B2761" t="s">
        <v>103</v>
      </c>
      <c r="C2761" t="s">
        <v>706</v>
      </c>
      <c r="D2761" t="s">
        <v>17109</v>
      </c>
      <c r="E2761" t="s">
        <v>25</v>
      </c>
      <c r="F2761" s="1">
        <f ca="1">TODAY()-employes3[[#This Row],[DN_ecart]]</f>
        <v>34153</v>
      </c>
      <c r="G2761" t="s">
        <v>17110</v>
      </c>
      <c r="H2761" t="s">
        <v>17111</v>
      </c>
      <c r="I2761" t="s">
        <v>17112</v>
      </c>
      <c r="J2761">
        <v>14</v>
      </c>
      <c r="K2761" t="s">
        <v>17113</v>
      </c>
      <c r="L2761">
        <v>5</v>
      </c>
      <c r="M2761" t="s">
        <v>17114</v>
      </c>
      <c r="N2761" s="1">
        <f ca="1">TODAY()-employes3[[#This Row],[DD_debut]]</f>
        <v>42342</v>
      </c>
      <c r="O2761" s="1">
        <f ca="1">IF(ISBLANK(employes3[[#This Row],[DD_fin]]),DATE(1900,1,1),TODAY()-employes3[[#This Row],[DD_fin]])</f>
        <v>1</v>
      </c>
      <c r="P2761">
        <v>8</v>
      </c>
      <c r="Q2761">
        <v>42.42</v>
      </c>
      <c r="R2761">
        <v>2</v>
      </c>
      <c r="S2761">
        <v>11422</v>
      </c>
      <c r="T2761">
        <v>3233</v>
      </c>
    </row>
    <row r="2762" spans="1:20" hidden="1">
      <c r="A2762">
        <v>3761</v>
      </c>
      <c r="B2762" t="s">
        <v>80</v>
      </c>
      <c r="C2762" t="s">
        <v>1633</v>
      </c>
      <c r="D2762" t="s">
        <v>17115</v>
      </c>
      <c r="E2762" t="s">
        <v>42</v>
      </c>
      <c r="F2762" s="1">
        <f ca="1">TODAY()-employes3[[#This Row],[DN_ecart]]</f>
        <v>31549</v>
      </c>
      <c r="G2762" t="s">
        <v>17116</v>
      </c>
      <c r="H2762" t="s">
        <v>17117</v>
      </c>
      <c r="I2762" t="s">
        <v>17118</v>
      </c>
      <c r="J2762">
        <v>22</v>
      </c>
      <c r="K2762" t="s">
        <v>17119</v>
      </c>
      <c r="L2762">
        <v>5</v>
      </c>
      <c r="M2762" t="s">
        <v>17120</v>
      </c>
      <c r="N2762" s="1">
        <f ca="1">TODAY()-employes3[[#This Row],[DD_debut]]</f>
        <v>43832</v>
      </c>
      <c r="O2762" s="1">
        <f ca="1">IF(ISBLANK(employes3[[#This Row],[DD_fin]]),DATE(1900,1,1),TODAY()-employes3[[#This Row],[DD_fin]])</f>
        <v>1</v>
      </c>
      <c r="P2762">
        <v>5</v>
      </c>
      <c r="Q2762">
        <v>38.61</v>
      </c>
      <c r="R2762">
        <v>2</v>
      </c>
      <c r="S2762">
        <v>14026</v>
      </c>
      <c r="T2762">
        <v>1743</v>
      </c>
    </row>
    <row r="2763" spans="1:20" hidden="1">
      <c r="A2763">
        <v>3762</v>
      </c>
      <c r="B2763" t="s">
        <v>4111</v>
      </c>
      <c r="C2763" t="s">
        <v>5835</v>
      </c>
      <c r="D2763" t="s">
        <v>17121</v>
      </c>
      <c r="E2763" t="s">
        <v>25</v>
      </c>
      <c r="F2763" s="1">
        <f ca="1">TODAY()-employes3[[#This Row],[DN_ecart]]</f>
        <v>25430</v>
      </c>
      <c r="G2763" t="s">
        <v>17122</v>
      </c>
      <c r="H2763" t="s">
        <v>17123</v>
      </c>
      <c r="I2763" t="s">
        <v>17124</v>
      </c>
      <c r="J2763">
        <v>24</v>
      </c>
      <c r="K2763" t="s">
        <v>17125</v>
      </c>
      <c r="L2763">
        <v>7</v>
      </c>
      <c r="M2763" t="s">
        <v>17126</v>
      </c>
      <c r="N2763" s="1">
        <f ca="1">TODAY()-employes3[[#This Row],[DD_debut]]</f>
        <v>40739</v>
      </c>
      <c r="O2763" s="1">
        <f ca="1">IF(ISBLANK(employes3[[#This Row],[DD_fin]]),DATE(1900,1,1),TODAY()-employes3[[#This Row],[DD_fin]])</f>
        <v>1</v>
      </c>
      <c r="P2763">
        <v>5</v>
      </c>
      <c r="Q2763">
        <v>21.26</v>
      </c>
      <c r="R2763">
        <v>1</v>
      </c>
      <c r="S2763">
        <v>20145</v>
      </c>
      <c r="T2763">
        <v>4836</v>
      </c>
    </row>
    <row r="2764" spans="1:20" hidden="1">
      <c r="A2764">
        <v>3763</v>
      </c>
      <c r="B2764" t="s">
        <v>150</v>
      </c>
      <c r="C2764" t="s">
        <v>675</v>
      </c>
      <c r="D2764" t="s">
        <v>17127</v>
      </c>
      <c r="E2764" t="s">
        <v>42</v>
      </c>
      <c r="F2764" s="1">
        <f ca="1">TODAY()-employes3[[#This Row],[DN_ecart]]</f>
        <v>29826</v>
      </c>
      <c r="G2764" t="s">
        <v>17128</v>
      </c>
      <c r="H2764" t="s">
        <v>17129</v>
      </c>
      <c r="I2764" t="s">
        <v>17130</v>
      </c>
      <c r="J2764">
        <v>5</v>
      </c>
      <c r="K2764" t="s">
        <v>17131</v>
      </c>
      <c r="L2764">
        <v>9</v>
      </c>
      <c r="M2764" t="s">
        <v>17132</v>
      </c>
      <c r="N2764" s="1">
        <f ca="1">TODAY()-employes3[[#This Row],[DD_debut]]</f>
        <v>42637</v>
      </c>
      <c r="O2764" s="1">
        <f ca="1">IF(ISBLANK(employes3[[#This Row],[DD_fin]]),DATE(1900,1,1),TODAY()-employes3[[#This Row],[DD_fin]])</f>
        <v>1</v>
      </c>
      <c r="P2764">
        <v>2</v>
      </c>
      <c r="Q2764">
        <v>26.11</v>
      </c>
      <c r="R2764">
        <v>2</v>
      </c>
      <c r="S2764">
        <v>15749</v>
      </c>
      <c r="T2764">
        <v>2938</v>
      </c>
    </row>
    <row r="2765" spans="1:20" hidden="1">
      <c r="A2765">
        <v>3764</v>
      </c>
      <c r="B2765" t="s">
        <v>659</v>
      </c>
      <c r="C2765" t="s">
        <v>644</v>
      </c>
      <c r="D2765" t="s">
        <v>17133</v>
      </c>
      <c r="E2765" t="s">
        <v>42</v>
      </c>
      <c r="F2765" s="1">
        <f ca="1">TODAY()-employes3[[#This Row],[DN_ecart]]</f>
        <v>22661</v>
      </c>
      <c r="G2765" t="s">
        <v>17134</v>
      </c>
      <c r="H2765" t="s">
        <v>17135</v>
      </c>
      <c r="I2765" t="s">
        <v>17136</v>
      </c>
      <c r="J2765">
        <v>18</v>
      </c>
      <c r="K2765" t="s">
        <v>17137</v>
      </c>
      <c r="L2765">
        <v>8</v>
      </c>
      <c r="M2765" t="s">
        <v>17138</v>
      </c>
      <c r="N2765" s="1">
        <f ca="1">TODAY()-employes3[[#This Row],[DD_debut]]</f>
        <v>44048</v>
      </c>
      <c r="O2765" s="1">
        <f ca="1">IF(ISBLANK(employes3[[#This Row],[DD_fin]]),DATE(1900,1,1),TODAY()-employes3[[#This Row],[DD_fin]])</f>
        <v>1</v>
      </c>
      <c r="P2765">
        <v>3</v>
      </c>
      <c r="Q2765">
        <v>26.24</v>
      </c>
      <c r="R2765">
        <v>2</v>
      </c>
      <c r="S2765">
        <v>22914</v>
      </c>
      <c r="T2765">
        <v>1527</v>
      </c>
    </row>
    <row r="2766" spans="1:20" hidden="1">
      <c r="A2766">
        <v>3765</v>
      </c>
      <c r="B2766" t="s">
        <v>3002</v>
      </c>
      <c r="C2766" t="s">
        <v>983</v>
      </c>
      <c r="D2766" t="s">
        <v>17139</v>
      </c>
      <c r="E2766" t="s">
        <v>42</v>
      </c>
      <c r="F2766" s="1">
        <f ca="1">TODAY()-employes3[[#This Row],[DN_ecart]]</f>
        <v>23195</v>
      </c>
      <c r="G2766" t="s">
        <v>17140</v>
      </c>
      <c r="H2766" t="s">
        <v>17141</v>
      </c>
      <c r="I2766" t="s">
        <v>17142</v>
      </c>
      <c r="J2766">
        <v>72</v>
      </c>
      <c r="K2766" t="s">
        <v>17143</v>
      </c>
      <c r="L2766">
        <v>8</v>
      </c>
      <c r="M2766" t="s">
        <v>17144</v>
      </c>
      <c r="N2766" s="1">
        <f ca="1">TODAY()-employes3[[#This Row],[DD_debut]]</f>
        <v>44052</v>
      </c>
      <c r="O2766" s="1">
        <f ca="1">IF(ISBLANK(employes3[[#This Row],[DD_fin]]),DATE(1900,1,1),TODAY()-employes3[[#This Row],[DD_fin]])</f>
        <v>1</v>
      </c>
      <c r="P2766">
        <v>2</v>
      </c>
      <c r="Q2766">
        <v>41.04</v>
      </c>
      <c r="R2766">
        <v>1</v>
      </c>
      <c r="S2766">
        <v>22380</v>
      </c>
      <c r="T2766">
        <v>1523</v>
      </c>
    </row>
    <row r="2767" spans="1:20" hidden="1">
      <c r="A2767">
        <v>3766</v>
      </c>
      <c r="B2767" t="s">
        <v>831</v>
      </c>
      <c r="C2767" t="s">
        <v>1894</v>
      </c>
      <c r="D2767" t="s">
        <v>17145</v>
      </c>
      <c r="E2767" t="s">
        <v>25</v>
      </c>
      <c r="F2767" s="1">
        <f ca="1">TODAY()-employes3[[#This Row],[DN_ecart]]</f>
        <v>32402</v>
      </c>
      <c r="G2767" t="s">
        <v>17146</v>
      </c>
      <c r="H2767" t="s">
        <v>17147</v>
      </c>
      <c r="I2767" t="s">
        <v>17148</v>
      </c>
      <c r="J2767">
        <v>23</v>
      </c>
      <c r="K2767" t="s">
        <v>17149</v>
      </c>
      <c r="L2767">
        <v>7</v>
      </c>
      <c r="M2767" t="s">
        <v>17150</v>
      </c>
      <c r="N2767" s="1">
        <f ca="1">TODAY()-employes3[[#This Row],[DD_debut]]</f>
        <v>44809</v>
      </c>
      <c r="O2767" s="1">
        <f ca="1">IF(ISBLANK(employes3[[#This Row],[DD_fin]]),DATE(1900,1,1),TODAY()-employes3[[#This Row],[DD_fin]])</f>
        <v>1</v>
      </c>
      <c r="P2767">
        <v>8</v>
      </c>
      <c r="Q2767">
        <v>40.97</v>
      </c>
      <c r="R2767">
        <v>4</v>
      </c>
      <c r="S2767">
        <v>13173</v>
      </c>
      <c r="T2767">
        <v>766</v>
      </c>
    </row>
    <row r="2768" spans="1:20" hidden="1">
      <c r="A2768">
        <v>3767</v>
      </c>
      <c r="B2768" t="s">
        <v>9257</v>
      </c>
      <c r="C2768" t="s">
        <v>3131</v>
      </c>
      <c r="D2768" t="s">
        <v>17151</v>
      </c>
      <c r="E2768" t="s">
        <v>42</v>
      </c>
      <c r="F2768" s="1">
        <f ca="1">TODAY()-employes3[[#This Row],[DN_ecart]]</f>
        <v>23647</v>
      </c>
      <c r="G2768" t="s">
        <v>17152</v>
      </c>
      <c r="H2768" t="s">
        <v>17153</v>
      </c>
      <c r="I2768" t="s">
        <v>17154</v>
      </c>
      <c r="J2768">
        <v>9</v>
      </c>
      <c r="K2768" t="s">
        <v>17155</v>
      </c>
      <c r="L2768">
        <v>6</v>
      </c>
      <c r="M2768" t="s">
        <v>17156</v>
      </c>
      <c r="N2768" s="1">
        <f ca="1">TODAY()-employes3[[#This Row],[DD_debut]]</f>
        <v>42084</v>
      </c>
      <c r="O2768" s="1">
        <f ca="1">IF(ISBLANK(employes3[[#This Row],[DD_fin]]),DATE(1900,1,1),TODAY()-employes3[[#This Row],[DD_fin]])</f>
        <v>1</v>
      </c>
      <c r="P2768">
        <v>4</v>
      </c>
      <c r="Q2768">
        <v>38.590000000000003</v>
      </c>
      <c r="R2768">
        <v>4</v>
      </c>
      <c r="S2768">
        <v>21928</v>
      </c>
      <c r="T2768">
        <v>3491</v>
      </c>
    </row>
    <row r="2769" spans="1:21" hidden="1">
      <c r="A2769">
        <v>3768</v>
      </c>
      <c r="B2769" t="s">
        <v>3118</v>
      </c>
      <c r="C2769" t="s">
        <v>3347</v>
      </c>
      <c r="D2769" t="s">
        <v>17157</v>
      </c>
      <c r="E2769" t="s">
        <v>25</v>
      </c>
      <c r="F2769" s="1">
        <f ca="1">TODAY()-employes3[[#This Row],[DN_ecart]]</f>
        <v>26221</v>
      </c>
      <c r="G2769" t="s">
        <v>17158</v>
      </c>
      <c r="H2769" t="s">
        <v>17159</v>
      </c>
      <c r="I2769" t="s">
        <v>17160</v>
      </c>
      <c r="J2769">
        <v>20</v>
      </c>
      <c r="K2769" t="s">
        <v>17161</v>
      </c>
      <c r="L2769">
        <v>9</v>
      </c>
      <c r="M2769" t="s">
        <v>17162</v>
      </c>
      <c r="N2769" s="1">
        <f ca="1">TODAY()-employes3[[#This Row],[DD_debut]]</f>
        <v>44096</v>
      </c>
      <c r="O2769" s="1">
        <f ca="1">IF(ISBLANK(employes3[[#This Row],[DD_fin]]),DATE(1900,1,1),TODAY()-employes3[[#This Row],[DD_fin]])</f>
        <v>1</v>
      </c>
      <c r="P2769">
        <v>5</v>
      </c>
      <c r="Q2769">
        <v>40.590000000000003</v>
      </c>
      <c r="R2769">
        <v>1</v>
      </c>
      <c r="S2769">
        <v>19354</v>
      </c>
      <c r="T2769">
        <v>1479</v>
      </c>
    </row>
    <row r="2770" spans="1:21" hidden="1">
      <c r="A2770">
        <v>3769</v>
      </c>
      <c r="B2770" t="s">
        <v>419</v>
      </c>
      <c r="C2770" t="s">
        <v>443</v>
      </c>
      <c r="D2770" t="s">
        <v>17163</v>
      </c>
      <c r="E2770" t="s">
        <v>42</v>
      </c>
      <c r="F2770" s="1">
        <f ca="1">TODAY()-employes3[[#This Row],[DN_ecart]]</f>
        <v>23180</v>
      </c>
      <c r="G2770" t="s">
        <v>17164</v>
      </c>
      <c r="H2770" t="s">
        <v>17165</v>
      </c>
      <c r="I2770" t="s">
        <v>17166</v>
      </c>
      <c r="J2770">
        <v>1</v>
      </c>
      <c r="K2770" t="s">
        <v>17167</v>
      </c>
      <c r="L2770">
        <v>5</v>
      </c>
      <c r="M2770" t="s">
        <v>17168</v>
      </c>
      <c r="N2770" s="1">
        <f ca="1">TODAY()-employes3[[#This Row],[DD_debut]]</f>
        <v>42313</v>
      </c>
      <c r="O2770" s="1">
        <f ca="1">IF(ISBLANK(employes3[[#This Row],[DD_fin]]),DATE(1900,1,1),TODAY()-employes3[[#This Row],[DD_fin]])</f>
        <v>1</v>
      </c>
      <c r="P2770">
        <v>6</v>
      </c>
      <c r="Q2770">
        <v>37.72</v>
      </c>
      <c r="R2770">
        <v>2</v>
      </c>
      <c r="S2770">
        <v>22395</v>
      </c>
      <c r="T2770">
        <v>3262</v>
      </c>
    </row>
    <row r="2771" spans="1:21" hidden="1">
      <c r="A2771">
        <v>3770</v>
      </c>
      <c r="B2771" t="s">
        <v>3809</v>
      </c>
      <c r="C2771" t="s">
        <v>127</v>
      </c>
      <c r="D2771" t="s">
        <v>17169</v>
      </c>
      <c r="E2771" t="s">
        <v>42</v>
      </c>
      <c r="F2771" s="1">
        <f ca="1">TODAY()-employes3[[#This Row],[DN_ecart]]</f>
        <v>37865</v>
      </c>
      <c r="G2771" t="s">
        <v>17170</v>
      </c>
      <c r="H2771" t="s">
        <v>17171</v>
      </c>
      <c r="I2771" t="s">
        <v>17172</v>
      </c>
      <c r="J2771">
        <v>36</v>
      </c>
      <c r="K2771" t="s">
        <v>17173</v>
      </c>
      <c r="L2771">
        <v>9</v>
      </c>
      <c r="M2771" t="s">
        <v>17174</v>
      </c>
      <c r="N2771" s="1">
        <f ca="1">TODAY()-employes3[[#This Row],[DD_debut]]</f>
        <v>40590</v>
      </c>
      <c r="O2771" s="1">
        <f ca="1">IF(ISBLANK(employes3[[#This Row],[DD_fin]]),DATE(1900,1,1),TODAY()-employes3[[#This Row],[DD_fin]])</f>
        <v>41367</v>
      </c>
      <c r="P2771">
        <v>4</v>
      </c>
      <c r="Q2771">
        <v>41.01</v>
      </c>
      <c r="R2771">
        <v>1</v>
      </c>
      <c r="S2771">
        <v>7710</v>
      </c>
      <c r="T2771">
        <v>4985</v>
      </c>
      <c r="U2771">
        <v>4208</v>
      </c>
    </row>
    <row r="2772" spans="1:21" hidden="1">
      <c r="A2772">
        <v>3771</v>
      </c>
      <c r="B2772" t="s">
        <v>556</v>
      </c>
      <c r="C2772" t="s">
        <v>1440</v>
      </c>
      <c r="D2772" t="s">
        <v>17175</v>
      </c>
      <c r="E2772" t="s">
        <v>42</v>
      </c>
      <c r="F2772" s="1">
        <f ca="1">TODAY()-employes3[[#This Row],[DN_ecart]]</f>
        <v>31092</v>
      </c>
      <c r="G2772" t="s">
        <v>17176</v>
      </c>
      <c r="H2772" t="s">
        <v>17177</v>
      </c>
      <c r="I2772" t="s">
        <v>17178</v>
      </c>
      <c r="J2772">
        <v>13</v>
      </c>
      <c r="K2772" t="s">
        <v>17179</v>
      </c>
      <c r="L2772">
        <v>5</v>
      </c>
      <c r="M2772" t="s">
        <v>17180</v>
      </c>
      <c r="N2772" s="1">
        <f ca="1">TODAY()-employes3[[#This Row],[DD_debut]]</f>
        <v>45258</v>
      </c>
      <c r="O2772" s="1">
        <f ca="1">IF(ISBLANK(employes3[[#This Row],[DD_fin]]),DATE(1900,1,1),TODAY()-employes3[[#This Row],[DD_fin]])</f>
        <v>1</v>
      </c>
      <c r="P2772">
        <v>5</v>
      </c>
      <c r="Q2772">
        <v>38.03</v>
      </c>
      <c r="R2772">
        <v>1</v>
      </c>
      <c r="S2772">
        <v>14483</v>
      </c>
      <c r="T2772">
        <v>317</v>
      </c>
    </row>
    <row r="2773" spans="1:21" hidden="1">
      <c r="A2773">
        <v>3772</v>
      </c>
      <c r="B2773" t="s">
        <v>502</v>
      </c>
      <c r="C2773" t="s">
        <v>691</v>
      </c>
      <c r="D2773" t="s">
        <v>17181</v>
      </c>
      <c r="E2773" t="s">
        <v>42</v>
      </c>
      <c r="F2773" s="1">
        <f ca="1">TODAY()-employes3[[#This Row],[DN_ecart]]</f>
        <v>37225</v>
      </c>
      <c r="G2773" t="s">
        <v>17182</v>
      </c>
      <c r="H2773" t="s">
        <v>17183</v>
      </c>
      <c r="I2773" t="s">
        <v>9907</v>
      </c>
      <c r="J2773">
        <v>58</v>
      </c>
      <c r="K2773" t="s">
        <v>17184</v>
      </c>
      <c r="L2773">
        <v>9</v>
      </c>
      <c r="M2773" t="s">
        <v>17185</v>
      </c>
      <c r="N2773" s="1">
        <f ca="1">TODAY()-employes3[[#This Row],[DD_debut]]</f>
        <v>44089</v>
      </c>
      <c r="O2773" s="1">
        <f ca="1">IF(ISBLANK(employes3[[#This Row],[DD_fin]]),DATE(1900,1,1),TODAY()-employes3[[#This Row],[DD_fin]])</f>
        <v>45565</v>
      </c>
      <c r="P2773">
        <v>5</v>
      </c>
      <c r="Q2773">
        <v>16.21</v>
      </c>
      <c r="R2773">
        <v>1</v>
      </c>
      <c r="S2773">
        <v>8350</v>
      </c>
      <c r="T2773">
        <v>1486</v>
      </c>
      <c r="U2773">
        <v>10</v>
      </c>
    </row>
    <row r="2774" spans="1:21" hidden="1">
      <c r="A2774">
        <v>3773</v>
      </c>
      <c r="B2774" t="s">
        <v>609</v>
      </c>
      <c r="C2774" t="s">
        <v>358</v>
      </c>
      <c r="D2774" t="s">
        <v>17186</v>
      </c>
      <c r="E2774" t="s">
        <v>25</v>
      </c>
      <c r="F2774" s="1">
        <f ca="1">TODAY()-employes3[[#This Row],[DN_ecart]]</f>
        <v>33160</v>
      </c>
      <c r="G2774" t="s">
        <v>17187</v>
      </c>
      <c r="H2774" t="s">
        <v>17188</v>
      </c>
      <c r="I2774" t="s">
        <v>17189</v>
      </c>
      <c r="J2774">
        <v>37</v>
      </c>
      <c r="K2774" t="s">
        <v>17190</v>
      </c>
      <c r="L2774">
        <v>8</v>
      </c>
      <c r="M2774" t="s">
        <v>17191</v>
      </c>
      <c r="N2774" s="1">
        <f ca="1">TODAY()-employes3[[#This Row],[DD_debut]]</f>
        <v>41787</v>
      </c>
      <c r="O2774" s="1">
        <f ca="1">IF(ISBLANK(employes3[[#This Row],[DD_fin]]),DATE(1900,1,1),TODAY()-employes3[[#This Row],[DD_fin]])</f>
        <v>44680</v>
      </c>
      <c r="P2774">
        <v>1</v>
      </c>
      <c r="Q2774">
        <v>15.23</v>
      </c>
      <c r="R2774">
        <v>2</v>
      </c>
      <c r="S2774">
        <v>12415</v>
      </c>
      <c r="T2774">
        <v>3788</v>
      </c>
      <c r="U2774">
        <v>895</v>
      </c>
    </row>
    <row r="2775" spans="1:21" hidden="1">
      <c r="A2775">
        <v>3774</v>
      </c>
      <c r="B2775" t="s">
        <v>1391</v>
      </c>
      <c r="C2775" t="s">
        <v>320</v>
      </c>
      <c r="D2775" t="s">
        <v>17192</v>
      </c>
      <c r="E2775" t="s">
        <v>25</v>
      </c>
      <c r="F2775" s="1">
        <f ca="1">TODAY()-employes3[[#This Row],[DN_ecart]]</f>
        <v>28662</v>
      </c>
      <c r="G2775" t="s">
        <v>17193</v>
      </c>
      <c r="H2775" t="s">
        <v>17194</v>
      </c>
      <c r="I2775" t="s">
        <v>17195</v>
      </c>
      <c r="J2775">
        <v>26</v>
      </c>
      <c r="K2775" t="s">
        <v>17196</v>
      </c>
      <c r="L2775">
        <v>5</v>
      </c>
      <c r="M2775" t="s">
        <v>17197</v>
      </c>
      <c r="N2775" s="1">
        <f ca="1">TODAY()-employes3[[#This Row],[DD_debut]]</f>
        <v>42554</v>
      </c>
      <c r="O2775" s="1">
        <f ca="1">IF(ISBLANK(employes3[[#This Row],[DD_fin]]),DATE(1900,1,1),TODAY()-employes3[[#This Row],[DD_fin]])</f>
        <v>1</v>
      </c>
      <c r="P2775">
        <v>8</v>
      </c>
      <c r="Q2775">
        <v>25.88</v>
      </c>
      <c r="R2775">
        <v>1</v>
      </c>
      <c r="S2775">
        <v>16913</v>
      </c>
      <c r="T2775">
        <v>3021</v>
      </c>
    </row>
    <row r="2776" spans="1:21" hidden="1">
      <c r="A2776">
        <v>3775</v>
      </c>
      <c r="B2776" t="s">
        <v>4803</v>
      </c>
      <c r="C2776" t="s">
        <v>691</v>
      </c>
      <c r="D2776" t="s">
        <v>17198</v>
      </c>
      <c r="E2776" t="s">
        <v>42</v>
      </c>
      <c r="F2776" s="1">
        <f ca="1">TODAY()-employes3[[#This Row],[DN_ecart]]</f>
        <v>34775</v>
      </c>
      <c r="G2776" t="s">
        <v>17199</v>
      </c>
      <c r="H2776" t="s">
        <v>17200</v>
      </c>
      <c r="I2776" t="s">
        <v>17201</v>
      </c>
      <c r="J2776">
        <v>55</v>
      </c>
      <c r="K2776" t="s">
        <v>17202</v>
      </c>
      <c r="L2776">
        <v>8</v>
      </c>
      <c r="M2776" t="s">
        <v>17203</v>
      </c>
      <c r="N2776" s="1">
        <f ca="1">TODAY()-employes3[[#This Row],[DD_debut]]</f>
        <v>44805</v>
      </c>
      <c r="O2776" s="1">
        <f ca="1">IF(ISBLANK(employes3[[#This Row],[DD_fin]]),DATE(1900,1,1),TODAY()-employes3[[#This Row],[DD_fin]])</f>
        <v>1</v>
      </c>
      <c r="P2776">
        <v>3</v>
      </c>
      <c r="Q2776">
        <v>27.47</v>
      </c>
      <c r="R2776">
        <v>1</v>
      </c>
      <c r="S2776">
        <v>10800</v>
      </c>
      <c r="T2776">
        <v>770</v>
      </c>
    </row>
    <row r="2777" spans="1:21" hidden="1">
      <c r="A2777">
        <v>3776</v>
      </c>
      <c r="B2777" t="s">
        <v>926</v>
      </c>
      <c r="C2777" t="s">
        <v>510</v>
      </c>
      <c r="D2777" t="s">
        <v>17204</v>
      </c>
      <c r="E2777" t="s">
        <v>42</v>
      </c>
      <c r="F2777" s="1">
        <f ca="1">TODAY()-employes3[[#This Row],[DN_ecart]]</f>
        <v>26462</v>
      </c>
      <c r="G2777" t="s">
        <v>17205</v>
      </c>
      <c r="H2777" t="s">
        <v>17206</v>
      </c>
      <c r="I2777" t="s">
        <v>17207</v>
      </c>
      <c r="J2777">
        <v>10</v>
      </c>
      <c r="K2777" t="s">
        <v>17208</v>
      </c>
      <c r="L2777">
        <v>6</v>
      </c>
      <c r="M2777" t="s">
        <v>17209</v>
      </c>
      <c r="N2777" s="1">
        <f ca="1">TODAY()-employes3[[#This Row],[DD_debut]]</f>
        <v>45283</v>
      </c>
      <c r="O2777" s="1">
        <f ca="1">IF(ISBLANK(employes3[[#This Row],[DD_fin]]),DATE(1900,1,1),TODAY()-employes3[[#This Row],[DD_fin]])</f>
        <v>1</v>
      </c>
      <c r="P2777">
        <v>5</v>
      </c>
      <c r="Q2777">
        <v>23.22</v>
      </c>
      <c r="R2777">
        <v>1</v>
      </c>
      <c r="S2777">
        <v>19113</v>
      </c>
      <c r="T2777">
        <v>292</v>
      </c>
    </row>
    <row r="2778" spans="1:21" hidden="1">
      <c r="A2778">
        <v>3777</v>
      </c>
      <c r="B2778" t="s">
        <v>1578</v>
      </c>
      <c r="C2778" t="s">
        <v>824</v>
      </c>
      <c r="D2778" t="s">
        <v>17210</v>
      </c>
      <c r="E2778" t="s">
        <v>25</v>
      </c>
      <c r="F2778" s="1">
        <f ca="1">TODAY()-employes3[[#This Row],[DN_ecart]]</f>
        <v>38656</v>
      </c>
      <c r="G2778" t="s">
        <v>17211</v>
      </c>
      <c r="H2778" t="s">
        <v>17212</v>
      </c>
      <c r="I2778" t="s">
        <v>17213</v>
      </c>
      <c r="J2778">
        <v>17</v>
      </c>
      <c r="K2778" t="s">
        <v>17214</v>
      </c>
      <c r="L2778">
        <v>6</v>
      </c>
      <c r="M2778" t="s">
        <v>17215</v>
      </c>
      <c r="N2778" s="1">
        <f ca="1">TODAY()-employes3[[#This Row],[DD_debut]]</f>
        <v>45492</v>
      </c>
      <c r="O2778" s="1">
        <f ca="1">IF(ISBLANK(employes3[[#This Row],[DD_fin]]),DATE(1900,1,1),TODAY()-employes3[[#This Row],[DD_fin]])</f>
        <v>1</v>
      </c>
      <c r="P2778">
        <v>5</v>
      </c>
      <c r="Q2778">
        <v>24.84</v>
      </c>
      <c r="R2778">
        <v>1</v>
      </c>
      <c r="S2778">
        <v>6919</v>
      </c>
      <c r="T2778">
        <v>83</v>
      </c>
    </row>
    <row r="2779" spans="1:21">
      <c r="A2779">
        <v>3778</v>
      </c>
      <c r="B2779" t="s">
        <v>1279</v>
      </c>
      <c r="C2779" t="s">
        <v>794</v>
      </c>
      <c r="D2779" t="s">
        <v>17216</v>
      </c>
      <c r="E2779" t="s">
        <v>25</v>
      </c>
      <c r="F2779" s="1">
        <f ca="1">TODAY()-employes3[[#This Row],[DN_ecart]]</f>
        <v>24982</v>
      </c>
      <c r="G2779" t="s">
        <v>17217</v>
      </c>
      <c r="H2779" t="s">
        <v>17218</v>
      </c>
      <c r="I2779" t="s">
        <v>17219</v>
      </c>
      <c r="J2779">
        <v>5</v>
      </c>
      <c r="K2779" t="s">
        <v>17220</v>
      </c>
      <c r="L2779">
        <v>8</v>
      </c>
      <c r="M2779" t="s">
        <v>17221</v>
      </c>
      <c r="N2779" s="1">
        <f ca="1">TODAY()-employes3[[#This Row],[DD_debut]]</f>
        <v>41832</v>
      </c>
      <c r="O2779" s="1">
        <f ca="1">IF(ISBLANK(employes3[[#This Row],[DD_fin]]),DATE(1900,1,1),TODAY()-employes3[[#This Row],[DD_fin]])</f>
        <v>1</v>
      </c>
      <c r="P2779">
        <v>3</v>
      </c>
      <c r="Q2779">
        <v>24.13</v>
      </c>
      <c r="R2779">
        <v>2</v>
      </c>
      <c r="S2779">
        <v>20593</v>
      </c>
      <c r="T2779">
        <v>3743</v>
      </c>
    </row>
    <row r="2780" spans="1:21" hidden="1">
      <c r="A2780">
        <v>3779</v>
      </c>
      <c r="B2780" t="s">
        <v>6755</v>
      </c>
      <c r="C2780" t="s">
        <v>305</v>
      </c>
      <c r="D2780" t="s">
        <v>17222</v>
      </c>
      <c r="E2780" t="s">
        <v>25</v>
      </c>
      <c r="F2780" s="1">
        <f ca="1">TODAY()-employes3[[#This Row],[DN_ecart]]</f>
        <v>38855</v>
      </c>
      <c r="G2780" t="s">
        <v>17223</v>
      </c>
      <c r="H2780" t="s">
        <v>17224</v>
      </c>
      <c r="I2780" t="s">
        <v>17225</v>
      </c>
      <c r="J2780">
        <v>6</v>
      </c>
      <c r="K2780" t="s">
        <v>17226</v>
      </c>
      <c r="L2780">
        <v>8</v>
      </c>
      <c r="M2780" t="s">
        <v>17227</v>
      </c>
      <c r="N2780" s="1">
        <f ca="1">TODAY()-employes3[[#This Row],[DD_debut]]</f>
        <v>43306</v>
      </c>
      <c r="O2780" s="1">
        <f ca="1">IF(ISBLANK(employes3[[#This Row],[DD_fin]]),DATE(1900,1,1),TODAY()-employes3[[#This Row],[DD_fin]])</f>
        <v>1</v>
      </c>
      <c r="P2780">
        <v>4</v>
      </c>
      <c r="Q2780">
        <v>35.47</v>
      </c>
      <c r="R2780">
        <v>1</v>
      </c>
      <c r="S2780">
        <v>6720</v>
      </c>
      <c r="T2780">
        <v>2269</v>
      </c>
    </row>
    <row r="2781" spans="1:21" hidden="1">
      <c r="A2781">
        <v>3780</v>
      </c>
      <c r="B2781" t="s">
        <v>643</v>
      </c>
      <c r="C2781" t="s">
        <v>1249</v>
      </c>
      <c r="D2781" t="s">
        <v>17228</v>
      </c>
      <c r="E2781" t="s">
        <v>42</v>
      </c>
      <c r="F2781" s="1">
        <f ca="1">TODAY()-employes3[[#This Row],[DN_ecart]]</f>
        <v>36907</v>
      </c>
      <c r="G2781" t="s">
        <v>17229</v>
      </c>
      <c r="H2781" t="s">
        <v>17230</v>
      </c>
      <c r="I2781" t="s">
        <v>17231</v>
      </c>
      <c r="J2781">
        <v>65</v>
      </c>
      <c r="K2781" t="s">
        <v>17232</v>
      </c>
      <c r="L2781">
        <v>7</v>
      </c>
      <c r="M2781" t="s">
        <v>17233</v>
      </c>
      <c r="N2781" s="1">
        <f ca="1">TODAY()-employes3[[#This Row],[DD_debut]]</f>
        <v>42820</v>
      </c>
      <c r="O2781" s="1">
        <f ca="1">IF(ISBLANK(employes3[[#This Row],[DD_fin]]),DATE(1900,1,1),TODAY()-employes3[[#This Row],[DD_fin]])</f>
        <v>1</v>
      </c>
      <c r="P2781">
        <v>5</v>
      </c>
      <c r="Q2781">
        <v>16.649999999999999</v>
      </c>
      <c r="R2781">
        <v>2</v>
      </c>
      <c r="S2781">
        <v>8668</v>
      </c>
      <c r="T2781">
        <v>2755</v>
      </c>
    </row>
    <row r="2782" spans="1:21" hidden="1">
      <c r="A2782">
        <v>3781</v>
      </c>
      <c r="B2782" t="s">
        <v>9069</v>
      </c>
      <c r="C2782" t="s">
        <v>533</v>
      </c>
      <c r="D2782" t="s">
        <v>17234</v>
      </c>
      <c r="E2782" t="s">
        <v>25</v>
      </c>
      <c r="F2782" s="1">
        <f ca="1">TODAY()-employes3[[#This Row],[DN_ecart]]</f>
        <v>29208</v>
      </c>
      <c r="G2782" t="s">
        <v>17235</v>
      </c>
      <c r="H2782" t="s">
        <v>17236</v>
      </c>
      <c r="I2782" t="s">
        <v>17237</v>
      </c>
      <c r="J2782">
        <v>39</v>
      </c>
      <c r="K2782" t="s">
        <v>17238</v>
      </c>
      <c r="L2782">
        <v>5</v>
      </c>
      <c r="M2782" t="s">
        <v>17239</v>
      </c>
      <c r="N2782" s="1">
        <f ca="1">TODAY()-employes3[[#This Row],[DD_debut]]</f>
        <v>44593</v>
      </c>
      <c r="O2782" s="1">
        <f ca="1">IF(ISBLANK(employes3[[#This Row],[DD_fin]]),DATE(1900,1,1),TODAY()-employes3[[#This Row],[DD_fin]])</f>
        <v>1</v>
      </c>
      <c r="P2782">
        <v>5</v>
      </c>
      <c r="Q2782">
        <v>14.45</v>
      </c>
      <c r="R2782">
        <v>1</v>
      </c>
      <c r="S2782">
        <v>16367</v>
      </c>
      <c r="T2782">
        <v>982</v>
      </c>
    </row>
    <row r="2783" spans="1:21" hidden="1">
      <c r="A2783">
        <v>3782</v>
      </c>
      <c r="B2783" t="s">
        <v>3546</v>
      </c>
      <c r="C2783" t="s">
        <v>962</v>
      </c>
      <c r="D2783" t="s">
        <v>17240</v>
      </c>
      <c r="E2783" t="s">
        <v>42</v>
      </c>
      <c r="F2783" s="1">
        <f ca="1">TODAY()-employes3[[#This Row],[DN_ecart]]</f>
        <v>28407</v>
      </c>
      <c r="G2783" t="s">
        <v>17241</v>
      </c>
      <c r="H2783" t="s">
        <v>17242</v>
      </c>
      <c r="I2783" t="s">
        <v>17243</v>
      </c>
      <c r="J2783">
        <v>5</v>
      </c>
      <c r="K2783" t="s">
        <v>17244</v>
      </c>
      <c r="L2783">
        <v>8</v>
      </c>
      <c r="M2783" t="s">
        <v>17245</v>
      </c>
      <c r="N2783" s="1">
        <f ca="1">TODAY()-employes3[[#This Row],[DD_debut]]</f>
        <v>45160</v>
      </c>
      <c r="O2783" s="1">
        <f ca="1">IF(ISBLANK(employes3[[#This Row],[DD_fin]]),DATE(1900,1,1),TODAY()-employes3[[#This Row],[DD_fin]])</f>
        <v>1</v>
      </c>
      <c r="P2783">
        <v>3</v>
      </c>
      <c r="Q2783">
        <v>20</v>
      </c>
      <c r="R2783">
        <v>2</v>
      </c>
      <c r="S2783">
        <v>17168</v>
      </c>
      <c r="T2783">
        <v>415</v>
      </c>
    </row>
    <row r="2784" spans="1:21" hidden="1">
      <c r="A2784">
        <v>3783</v>
      </c>
      <c r="B2784" t="s">
        <v>890</v>
      </c>
      <c r="C2784" t="s">
        <v>3406</v>
      </c>
      <c r="D2784" t="s">
        <v>17246</v>
      </c>
      <c r="E2784" t="s">
        <v>42</v>
      </c>
      <c r="F2784" s="1">
        <f ca="1">TODAY()-employes3[[#This Row],[DN_ecart]]</f>
        <v>31515</v>
      </c>
      <c r="G2784" t="s">
        <v>17247</v>
      </c>
      <c r="H2784" t="s">
        <v>17248</v>
      </c>
      <c r="I2784" t="s">
        <v>17249</v>
      </c>
      <c r="J2784">
        <v>22</v>
      </c>
      <c r="K2784" t="s">
        <v>17250</v>
      </c>
      <c r="L2784">
        <v>5</v>
      </c>
      <c r="M2784" t="s">
        <v>17251</v>
      </c>
      <c r="N2784" s="1">
        <f ca="1">TODAY()-employes3[[#This Row],[DD_debut]]</f>
        <v>44293</v>
      </c>
      <c r="O2784" s="1">
        <f ca="1">IF(ISBLANK(employes3[[#This Row],[DD_fin]]),DATE(1900,1,1),TODAY()-employes3[[#This Row],[DD_fin]])</f>
        <v>1</v>
      </c>
      <c r="P2784">
        <v>5</v>
      </c>
      <c r="Q2784">
        <v>36.47</v>
      </c>
      <c r="R2784">
        <v>1</v>
      </c>
      <c r="S2784">
        <v>14060</v>
      </c>
      <c r="T2784">
        <v>1282</v>
      </c>
    </row>
    <row r="2785" spans="1:21" hidden="1">
      <c r="A2785">
        <v>3784</v>
      </c>
      <c r="B2785" t="s">
        <v>1476</v>
      </c>
      <c r="C2785" t="s">
        <v>297</v>
      </c>
      <c r="D2785" t="s">
        <v>17252</v>
      </c>
      <c r="E2785" t="s">
        <v>25</v>
      </c>
      <c r="F2785" s="1">
        <f ca="1">TODAY()-employes3[[#This Row],[DN_ecart]]</f>
        <v>29247</v>
      </c>
      <c r="G2785" t="s">
        <v>17253</v>
      </c>
      <c r="H2785" t="s">
        <v>17254</v>
      </c>
      <c r="I2785" t="s">
        <v>17255</v>
      </c>
      <c r="J2785">
        <v>22</v>
      </c>
      <c r="K2785" t="s">
        <v>17256</v>
      </c>
      <c r="L2785">
        <v>10</v>
      </c>
      <c r="M2785" t="s">
        <v>17257</v>
      </c>
      <c r="N2785" s="1">
        <f ca="1">TODAY()-employes3[[#This Row],[DD_debut]]</f>
        <v>42924</v>
      </c>
      <c r="O2785" s="1">
        <f ca="1">IF(ISBLANK(employes3[[#This Row],[DD_fin]]),DATE(1900,1,1),TODAY()-employes3[[#This Row],[DD_fin]])</f>
        <v>1</v>
      </c>
      <c r="P2785">
        <v>5</v>
      </c>
      <c r="Q2785">
        <v>15.92</v>
      </c>
      <c r="R2785">
        <v>1</v>
      </c>
      <c r="S2785">
        <v>16328</v>
      </c>
      <c r="T2785">
        <v>2651</v>
      </c>
    </row>
    <row r="2786" spans="1:21" hidden="1">
      <c r="A2786">
        <v>3785</v>
      </c>
      <c r="B2786" t="s">
        <v>3386</v>
      </c>
      <c r="C2786" t="s">
        <v>366</v>
      </c>
      <c r="D2786" t="s">
        <v>17258</v>
      </c>
      <c r="E2786" t="s">
        <v>42</v>
      </c>
      <c r="F2786" s="1">
        <f ca="1">TODAY()-employes3[[#This Row],[DN_ecart]]</f>
        <v>37960</v>
      </c>
      <c r="G2786" t="s">
        <v>17259</v>
      </c>
      <c r="H2786" t="s">
        <v>17260</v>
      </c>
      <c r="I2786" t="s">
        <v>17261</v>
      </c>
      <c r="J2786">
        <v>23</v>
      </c>
      <c r="K2786" t="s">
        <v>17262</v>
      </c>
      <c r="L2786">
        <v>6</v>
      </c>
      <c r="M2786" t="s">
        <v>17263</v>
      </c>
      <c r="N2786" s="1">
        <f ca="1">TODAY()-employes3[[#This Row],[DD_debut]]</f>
        <v>43141</v>
      </c>
      <c r="O2786" s="1">
        <f ca="1">IF(ISBLANK(employes3[[#This Row],[DD_fin]]),DATE(1900,1,1),TODAY()-employes3[[#This Row],[DD_fin]])</f>
        <v>1</v>
      </c>
      <c r="P2786">
        <v>6</v>
      </c>
      <c r="Q2786">
        <v>14.47</v>
      </c>
      <c r="R2786">
        <v>1</v>
      </c>
      <c r="S2786">
        <v>7615</v>
      </c>
      <c r="T2786">
        <v>2434</v>
      </c>
    </row>
    <row r="2787" spans="1:21">
      <c r="A2787">
        <v>3786</v>
      </c>
      <c r="B2787" t="s">
        <v>6094</v>
      </c>
      <c r="C2787" t="s">
        <v>644</v>
      </c>
      <c r="D2787" t="s">
        <v>17264</v>
      </c>
      <c r="E2787" t="s">
        <v>42</v>
      </c>
      <c r="F2787" s="1">
        <f ca="1">TODAY()-employes3[[#This Row],[DN_ecart]]</f>
        <v>33238</v>
      </c>
      <c r="G2787" t="s">
        <v>17265</v>
      </c>
      <c r="H2787" t="s">
        <v>17266</v>
      </c>
      <c r="I2787" t="s">
        <v>17267</v>
      </c>
      <c r="J2787">
        <v>43</v>
      </c>
      <c r="K2787" t="s">
        <v>17268</v>
      </c>
      <c r="L2787">
        <v>7</v>
      </c>
      <c r="M2787" t="s">
        <v>17269</v>
      </c>
      <c r="N2787" s="1">
        <f ca="1">TODAY()-employes3[[#This Row],[DD_debut]]</f>
        <v>41805</v>
      </c>
      <c r="O2787" s="1">
        <f ca="1">IF(ISBLANK(employes3[[#This Row],[DD_fin]]),DATE(1900,1,1),TODAY()-employes3[[#This Row],[DD_fin]])</f>
        <v>1</v>
      </c>
      <c r="P2787">
        <v>3</v>
      </c>
      <c r="Q2787">
        <v>35.04</v>
      </c>
      <c r="R2787">
        <v>1</v>
      </c>
      <c r="S2787">
        <v>12337</v>
      </c>
      <c r="T2787">
        <v>3770</v>
      </c>
    </row>
    <row r="2788" spans="1:21" hidden="1">
      <c r="A2788">
        <v>3787</v>
      </c>
      <c r="B2788" t="s">
        <v>1189</v>
      </c>
      <c r="C2788" t="s">
        <v>2225</v>
      </c>
      <c r="D2788" t="s">
        <v>17270</v>
      </c>
      <c r="E2788" t="s">
        <v>25</v>
      </c>
      <c r="F2788" s="1">
        <f ca="1">TODAY()-employes3[[#This Row],[DN_ecart]]</f>
        <v>30461</v>
      </c>
      <c r="G2788" t="s">
        <v>17271</v>
      </c>
      <c r="H2788" t="s">
        <v>17272</v>
      </c>
      <c r="I2788" t="s">
        <v>17273</v>
      </c>
      <c r="J2788">
        <v>14</v>
      </c>
      <c r="K2788" t="s">
        <v>17274</v>
      </c>
      <c r="L2788">
        <v>5</v>
      </c>
      <c r="M2788" t="s">
        <v>17275</v>
      </c>
      <c r="N2788" s="1">
        <f ca="1">TODAY()-employes3[[#This Row],[DD_debut]]</f>
        <v>43717</v>
      </c>
      <c r="O2788" s="1">
        <f ca="1">IF(ISBLANK(employes3[[#This Row],[DD_fin]]),DATE(1900,1,1),TODAY()-employes3[[#This Row],[DD_fin]])</f>
        <v>1</v>
      </c>
      <c r="P2788">
        <v>8</v>
      </c>
      <c r="Q2788">
        <v>28.39</v>
      </c>
      <c r="R2788">
        <v>1</v>
      </c>
      <c r="S2788">
        <v>15114</v>
      </c>
      <c r="T2788">
        <v>1858</v>
      </c>
    </row>
    <row r="2789" spans="1:21" hidden="1">
      <c r="A2789">
        <v>3788</v>
      </c>
      <c r="B2789" t="s">
        <v>2325</v>
      </c>
      <c r="C2789" t="s">
        <v>549</v>
      </c>
      <c r="D2789" t="s">
        <v>17276</v>
      </c>
      <c r="E2789" t="s">
        <v>25</v>
      </c>
      <c r="F2789" s="1">
        <f ca="1">TODAY()-employes3[[#This Row],[DN_ecart]]</f>
        <v>36145</v>
      </c>
      <c r="G2789" t="s">
        <v>17277</v>
      </c>
      <c r="H2789" t="s">
        <v>17278</v>
      </c>
      <c r="I2789" t="s">
        <v>17279</v>
      </c>
      <c r="J2789">
        <v>65</v>
      </c>
      <c r="K2789" t="s">
        <v>17280</v>
      </c>
      <c r="L2789">
        <v>7</v>
      </c>
      <c r="M2789" t="s">
        <v>17281</v>
      </c>
      <c r="N2789" s="1">
        <f ca="1">TODAY()-employes3[[#This Row],[DD_debut]]</f>
        <v>44472</v>
      </c>
      <c r="O2789" s="1">
        <f ca="1">IF(ISBLANK(employes3[[#This Row],[DD_fin]]),DATE(1900,1,1),TODAY()-employes3[[#This Row],[DD_fin]])</f>
        <v>1</v>
      </c>
      <c r="P2789">
        <v>5</v>
      </c>
      <c r="Q2789">
        <v>35.1</v>
      </c>
      <c r="R2789">
        <v>1</v>
      </c>
      <c r="S2789">
        <v>9430</v>
      </c>
      <c r="T2789">
        <v>1103</v>
      </c>
    </row>
    <row r="2790" spans="1:21" hidden="1">
      <c r="A2790">
        <v>3789</v>
      </c>
      <c r="B2790" t="s">
        <v>801</v>
      </c>
      <c r="C2790" t="s">
        <v>983</v>
      </c>
      <c r="D2790" t="s">
        <v>17282</v>
      </c>
      <c r="E2790" t="s">
        <v>42</v>
      </c>
      <c r="F2790" s="1">
        <f ca="1">TODAY()-employes3[[#This Row],[DN_ecart]]</f>
        <v>26030</v>
      </c>
      <c r="G2790" t="s">
        <v>17283</v>
      </c>
      <c r="H2790" t="s">
        <v>17284</v>
      </c>
      <c r="I2790" t="s">
        <v>17285</v>
      </c>
      <c r="J2790">
        <v>10</v>
      </c>
      <c r="K2790" t="s">
        <v>17286</v>
      </c>
      <c r="L2790">
        <v>9</v>
      </c>
      <c r="M2790" t="s">
        <v>17287</v>
      </c>
      <c r="N2790" s="1">
        <f ca="1">TODAY()-employes3[[#This Row],[DD_debut]]</f>
        <v>44586</v>
      </c>
      <c r="O2790" s="1">
        <f ca="1">IF(ISBLANK(employes3[[#This Row],[DD_fin]]),DATE(1900,1,1),TODAY()-employes3[[#This Row],[DD_fin]])</f>
        <v>1</v>
      </c>
      <c r="P2790">
        <v>5</v>
      </c>
      <c r="Q2790">
        <v>18.54</v>
      </c>
      <c r="R2790">
        <v>2</v>
      </c>
      <c r="S2790">
        <v>19545</v>
      </c>
      <c r="T2790">
        <v>989</v>
      </c>
    </row>
    <row r="2791" spans="1:21" hidden="1">
      <c r="A2791">
        <v>3790</v>
      </c>
      <c r="B2791" t="s">
        <v>840</v>
      </c>
      <c r="C2791" t="s">
        <v>1674</v>
      </c>
      <c r="D2791" t="s">
        <v>17288</v>
      </c>
      <c r="E2791" t="s">
        <v>42</v>
      </c>
      <c r="F2791" s="1">
        <f ca="1">TODAY()-employes3[[#This Row],[DN_ecart]]</f>
        <v>29733</v>
      </c>
      <c r="G2791" t="s">
        <v>17289</v>
      </c>
      <c r="H2791" t="s">
        <v>17290</v>
      </c>
      <c r="I2791" t="s">
        <v>17291</v>
      </c>
      <c r="J2791">
        <v>75</v>
      </c>
      <c r="K2791" t="s">
        <v>17292</v>
      </c>
      <c r="L2791">
        <v>7</v>
      </c>
      <c r="M2791" t="s">
        <v>17293</v>
      </c>
      <c r="N2791" s="1">
        <f ca="1">TODAY()-employes3[[#This Row],[DD_debut]]</f>
        <v>43026</v>
      </c>
      <c r="O2791" s="1">
        <f ca="1">IF(ISBLANK(employes3[[#This Row],[DD_fin]]),DATE(1900,1,1),TODAY()-employes3[[#This Row],[DD_fin]])</f>
        <v>1</v>
      </c>
      <c r="P2791">
        <v>4</v>
      </c>
      <c r="Q2791">
        <v>31.6</v>
      </c>
      <c r="R2791">
        <v>2</v>
      </c>
      <c r="S2791">
        <v>15842</v>
      </c>
      <c r="T2791">
        <v>2549</v>
      </c>
    </row>
    <row r="2792" spans="1:21" hidden="1">
      <c r="A2792">
        <v>3791</v>
      </c>
      <c r="B2792" t="s">
        <v>118</v>
      </c>
      <c r="C2792" t="s">
        <v>427</v>
      </c>
      <c r="D2792" t="s">
        <v>17294</v>
      </c>
      <c r="E2792" t="s">
        <v>25</v>
      </c>
      <c r="F2792" s="1">
        <f ca="1">TODAY()-employes3[[#This Row],[DN_ecart]]</f>
        <v>34281</v>
      </c>
      <c r="G2792" t="s">
        <v>17295</v>
      </c>
      <c r="H2792" t="s">
        <v>17296</v>
      </c>
      <c r="I2792" t="s">
        <v>17297</v>
      </c>
      <c r="J2792">
        <v>63</v>
      </c>
      <c r="K2792" t="s">
        <v>17298</v>
      </c>
      <c r="L2792">
        <v>8</v>
      </c>
      <c r="M2792" t="s">
        <v>17299</v>
      </c>
      <c r="N2792" s="1">
        <f ca="1">TODAY()-employes3[[#This Row],[DD_debut]]</f>
        <v>44042</v>
      </c>
      <c r="O2792" s="1">
        <f ca="1">IF(ISBLANK(employes3[[#This Row],[DD_fin]]),DATE(1900,1,1),TODAY()-employes3[[#This Row],[DD_fin]])</f>
        <v>1</v>
      </c>
      <c r="P2792">
        <v>3</v>
      </c>
      <c r="Q2792">
        <v>34.08</v>
      </c>
      <c r="R2792">
        <v>3</v>
      </c>
      <c r="S2792">
        <v>11294</v>
      </c>
      <c r="T2792">
        <v>1533</v>
      </c>
    </row>
    <row r="2793" spans="1:21" hidden="1">
      <c r="A2793">
        <v>3792</v>
      </c>
      <c r="B2793" t="s">
        <v>220</v>
      </c>
      <c r="C2793" t="s">
        <v>2351</v>
      </c>
      <c r="D2793" t="s">
        <v>17300</v>
      </c>
      <c r="E2793" t="s">
        <v>42</v>
      </c>
      <c r="F2793" s="1">
        <f ca="1">TODAY()-employes3[[#This Row],[DN_ecart]]</f>
        <v>36015</v>
      </c>
      <c r="G2793" t="s">
        <v>17301</v>
      </c>
      <c r="H2793" t="s">
        <v>17302</v>
      </c>
      <c r="I2793" t="s">
        <v>17303</v>
      </c>
      <c r="J2793">
        <v>58</v>
      </c>
      <c r="K2793" t="s">
        <v>17304</v>
      </c>
      <c r="L2793">
        <v>8</v>
      </c>
      <c r="M2793" t="s">
        <v>17305</v>
      </c>
      <c r="N2793" s="1">
        <f ca="1">TODAY()-employes3[[#This Row],[DD_debut]]</f>
        <v>40820</v>
      </c>
      <c r="O2793" s="1">
        <f ca="1">IF(ISBLANK(employes3[[#This Row],[DD_fin]]),DATE(1900,1,1),TODAY()-employes3[[#This Row],[DD_fin]])</f>
        <v>1</v>
      </c>
      <c r="P2793">
        <v>5</v>
      </c>
      <c r="Q2793">
        <v>40.25</v>
      </c>
      <c r="R2793">
        <v>1</v>
      </c>
      <c r="S2793">
        <v>9560</v>
      </c>
      <c r="T2793">
        <v>4755</v>
      </c>
    </row>
    <row r="2794" spans="1:21" hidden="1">
      <c r="A2794">
        <v>3793</v>
      </c>
      <c r="B2794" t="s">
        <v>5337</v>
      </c>
      <c r="C2794" t="s">
        <v>1175</v>
      </c>
      <c r="D2794" t="s">
        <v>17306</v>
      </c>
      <c r="E2794" t="s">
        <v>25</v>
      </c>
      <c r="F2794" s="1">
        <f ca="1">TODAY()-employes3[[#This Row],[DN_ecart]]</f>
        <v>31664</v>
      </c>
      <c r="G2794" t="s">
        <v>17307</v>
      </c>
      <c r="H2794" t="s">
        <v>17308</v>
      </c>
      <c r="I2794" t="s">
        <v>17309</v>
      </c>
      <c r="J2794">
        <v>9</v>
      </c>
      <c r="K2794" t="s">
        <v>17310</v>
      </c>
      <c r="L2794">
        <v>10</v>
      </c>
      <c r="M2794" t="s">
        <v>17311</v>
      </c>
      <c r="N2794" s="1">
        <f ca="1">TODAY()-employes3[[#This Row],[DD_debut]]</f>
        <v>40827</v>
      </c>
      <c r="O2794" s="1">
        <f ca="1">IF(ISBLANK(employes3[[#This Row],[DD_fin]]),DATE(1900,1,1),TODAY()-employes3[[#This Row],[DD_fin]])</f>
        <v>1</v>
      </c>
      <c r="P2794">
        <v>5</v>
      </c>
      <c r="Q2794">
        <v>24.76</v>
      </c>
      <c r="R2794">
        <v>1</v>
      </c>
      <c r="S2794">
        <v>13911</v>
      </c>
      <c r="T2794">
        <v>4748</v>
      </c>
    </row>
    <row r="2795" spans="1:21" hidden="1">
      <c r="A2795">
        <v>3794</v>
      </c>
      <c r="B2795" t="s">
        <v>212</v>
      </c>
      <c r="C2795" t="s">
        <v>243</v>
      </c>
      <c r="D2795" t="s">
        <v>17312</v>
      </c>
      <c r="E2795" t="s">
        <v>25</v>
      </c>
      <c r="F2795" s="1">
        <f ca="1">TODAY()-employes3[[#This Row],[DN_ecart]]</f>
        <v>27103</v>
      </c>
      <c r="G2795" t="s">
        <v>17313</v>
      </c>
      <c r="H2795" t="s">
        <v>17314</v>
      </c>
      <c r="I2795" t="s">
        <v>17315</v>
      </c>
      <c r="J2795">
        <v>33</v>
      </c>
      <c r="K2795" t="s">
        <v>17316</v>
      </c>
      <c r="L2795">
        <v>9</v>
      </c>
      <c r="M2795" t="s">
        <v>17317</v>
      </c>
      <c r="N2795" s="1">
        <f ca="1">TODAY()-employes3[[#This Row],[DD_debut]]</f>
        <v>44031</v>
      </c>
      <c r="O2795" s="1">
        <f ca="1">IF(ISBLANK(employes3[[#This Row],[DD_fin]]),DATE(1900,1,1),TODAY()-employes3[[#This Row],[DD_fin]])</f>
        <v>1</v>
      </c>
      <c r="P2795">
        <v>6</v>
      </c>
      <c r="Q2795">
        <v>38.47</v>
      </c>
      <c r="R2795">
        <v>3</v>
      </c>
      <c r="S2795">
        <v>18472</v>
      </c>
      <c r="T2795">
        <v>1544</v>
      </c>
    </row>
    <row r="2796" spans="1:21" hidden="1">
      <c r="A2796">
        <v>3795</v>
      </c>
      <c r="B2796" t="s">
        <v>3690</v>
      </c>
      <c r="C2796" t="s">
        <v>2046</v>
      </c>
      <c r="D2796" t="s">
        <v>17318</v>
      </c>
      <c r="E2796" t="s">
        <v>42</v>
      </c>
      <c r="F2796" s="1">
        <f ca="1">TODAY()-employes3[[#This Row],[DN_ecart]]</f>
        <v>28776</v>
      </c>
      <c r="G2796" t="s">
        <v>17319</v>
      </c>
      <c r="H2796" t="s">
        <v>17320</v>
      </c>
      <c r="I2796" t="s">
        <v>17321</v>
      </c>
      <c r="J2796">
        <v>28</v>
      </c>
      <c r="K2796" t="s">
        <v>17322</v>
      </c>
      <c r="L2796">
        <v>6</v>
      </c>
      <c r="M2796" t="s">
        <v>17323</v>
      </c>
      <c r="N2796" s="1">
        <f ca="1">TODAY()-employes3[[#This Row],[DD_debut]]</f>
        <v>41554</v>
      </c>
      <c r="O2796" s="1">
        <f ca="1">IF(ISBLANK(employes3[[#This Row],[DD_fin]]),DATE(1900,1,1),TODAY()-employes3[[#This Row],[DD_fin]])</f>
        <v>45568</v>
      </c>
      <c r="P2796">
        <v>3</v>
      </c>
      <c r="Q2796">
        <v>31.04</v>
      </c>
      <c r="R2796">
        <v>4</v>
      </c>
      <c r="S2796">
        <v>16799</v>
      </c>
      <c r="T2796">
        <v>4021</v>
      </c>
      <c r="U2796">
        <v>7</v>
      </c>
    </row>
    <row r="2797" spans="1:21" hidden="1">
      <c r="A2797">
        <v>3796</v>
      </c>
      <c r="B2797" t="s">
        <v>1302</v>
      </c>
      <c r="C2797" t="s">
        <v>912</v>
      </c>
      <c r="D2797" t="s">
        <v>17324</v>
      </c>
      <c r="E2797" t="s">
        <v>25</v>
      </c>
      <c r="F2797" s="1">
        <f ca="1">TODAY()-employes3[[#This Row],[DN_ecart]]</f>
        <v>34817</v>
      </c>
      <c r="G2797" t="s">
        <v>17325</v>
      </c>
      <c r="H2797" t="s">
        <v>17326</v>
      </c>
      <c r="I2797" t="s">
        <v>17327</v>
      </c>
      <c r="J2797">
        <v>29</v>
      </c>
      <c r="K2797" t="s">
        <v>17328</v>
      </c>
      <c r="L2797">
        <v>8</v>
      </c>
      <c r="M2797" t="s">
        <v>17329</v>
      </c>
      <c r="N2797" s="1">
        <f ca="1">TODAY()-employes3[[#This Row],[DD_debut]]</f>
        <v>43973</v>
      </c>
      <c r="O2797" s="1">
        <f ca="1">IF(ISBLANK(employes3[[#This Row],[DD_fin]]),DATE(1900,1,1),TODAY()-employes3[[#This Row],[DD_fin]])</f>
        <v>1</v>
      </c>
      <c r="P2797">
        <v>4</v>
      </c>
      <c r="Q2797">
        <v>30.6</v>
      </c>
      <c r="R2797">
        <v>1</v>
      </c>
      <c r="S2797">
        <v>10758</v>
      </c>
      <c r="T2797">
        <v>1602</v>
      </c>
    </row>
    <row r="2798" spans="1:21" hidden="1">
      <c r="A2798">
        <v>3797</v>
      </c>
      <c r="B2798" t="s">
        <v>1041</v>
      </c>
      <c r="C2798" t="s">
        <v>2490</v>
      </c>
      <c r="D2798" t="s">
        <v>17330</v>
      </c>
      <c r="E2798" t="s">
        <v>25</v>
      </c>
      <c r="F2798" s="1">
        <f ca="1">TODAY()-employes3[[#This Row],[DN_ecart]]</f>
        <v>36835</v>
      </c>
      <c r="G2798" t="s">
        <v>17331</v>
      </c>
      <c r="H2798" t="s">
        <v>17332</v>
      </c>
      <c r="I2798" t="s">
        <v>17333</v>
      </c>
      <c r="J2798">
        <v>7</v>
      </c>
      <c r="K2798" t="s">
        <v>17334</v>
      </c>
      <c r="L2798">
        <v>9</v>
      </c>
      <c r="M2798" t="s">
        <v>17335</v>
      </c>
      <c r="N2798" s="1">
        <f ca="1">TODAY()-employes3[[#This Row],[DD_debut]]</f>
        <v>42151</v>
      </c>
      <c r="O2798" s="1">
        <f ca="1">IF(ISBLANK(employes3[[#This Row],[DD_fin]]),DATE(1900,1,1),TODAY()-employes3[[#This Row],[DD_fin]])</f>
        <v>1</v>
      </c>
      <c r="P2798">
        <v>5</v>
      </c>
      <c r="Q2798">
        <v>33.9</v>
      </c>
      <c r="R2798">
        <v>2</v>
      </c>
      <c r="S2798">
        <v>8740</v>
      </c>
      <c r="T2798">
        <v>3424</v>
      </c>
    </row>
    <row r="2799" spans="1:21" hidden="1">
      <c r="A2799">
        <v>3798</v>
      </c>
      <c r="B2799" t="s">
        <v>1138</v>
      </c>
      <c r="C2799" t="s">
        <v>398</v>
      </c>
      <c r="D2799" t="s">
        <v>17336</v>
      </c>
      <c r="E2799" t="s">
        <v>25</v>
      </c>
      <c r="F2799" s="1">
        <f ca="1">TODAY()-employes3[[#This Row],[DN_ecart]]</f>
        <v>29300</v>
      </c>
      <c r="G2799" t="s">
        <v>17337</v>
      </c>
      <c r="H2799" t="s">
        <v>17338</v>
      </c>
      <c r="I2799" t="s">
        <v>17339</v>
      </c>
      <c r="J2799">
        <v>19</v>
      </c>
      <c r="K2799" t="s">
        <v>17340</v>
      </c>
      <c r="L2799">
        <v>9</v>
      </c>
      <c r="M2799" t="s">
        <v>17341</v>
      </c>
      <c r="N2799" s="1">
        <f ca="1">TODAY()-employes3[[#This Row],[DD_debut]]</f>
        <v>43498</v>
      </c>
      <c r="O2799" s="1">
        <f ca="1">IF(ISBLANK(employes3[[#This Row],[DD_fin]]),DATE(1900,1,1),TODAY()-employes3[[#This Row],[DD_fin]])</f>
        <v>1</v>
      </c>
      <c r="P2799">
        <v>8</v>
      </c>
      <c r="Q2799">
        <v>22.5</v>
      </c>
      <c r="R2799">
        <v>3</v>
      </c>
      <c r="S2799">
        <v>16275</v>
      </c>
      <c r="T2799">
        <v>2077</v>
      </c>
    </row>
    <row r="2800" spans="1:21" hidden="1">
      <c r="A2800">
        <v>3799</v>
      </c>
      <c r="B2800" t="s">
        <v>9532</v>
      </c>
      <c r="C2800" t="s">
        <v>809</v>
      </c>
      <c r="D2800" t="s">
        <v>17342</v>
      </c>
      <c r="E2800" t="s">
        <v>42</v>
      </c>
      <c r="F2800" s="1">
        <f ca="1">TODAY()-employes3[[#This Row],[DN_ecart]]</f>
        <v>28927</v>
      </c>
      <c r="G2800" t="s">
        <v>17343</v>
      </c>
      <c r="H2800" t="s">
        <v>17344</v>
      </c>
      <c r="I2800" t="s">
        <v>17345</v>
      </c>
      <c r="J2800">
        <v>38</v>
      </c>
      <c r="K2800" t="s">
        <v>17346</v>
      </c>
      <c r="L2800">
        <v>7</v>
      </c>
      <c r="M2800" t="s">
        <v>17347</v>
      </c>
      <c r="N2800" s="1">
        <f ca="1">TODAY()-employes3[[#This Row],[DD_debut]]</f>
        <v>40986</v>
      </c>
      <c r="O2800" s="1">
        <f ca="1">IF(ISBLANK(employes3[[#This Row],[DD_fin]]),DATE(1900,1,1),TODAY()-employes3[[#This Row],[DD_fin]])</f>
        <v>1</v>
      </c>
      <c r="P2800">
        <v>4</v>
      </c>
      <c r="Q2800">
        <v>14.95</v>
      </c>
      <c r="R2800">
        <v>4</v>
      </c>
      <c r="S2800">
        <v>16648</v>
      </c>
      <c r="T2800">
        <v>4589</v>
      </c>
    </row>
    <row r="2801" spans="1:21" hidden="1">
      <c r="A2801">
        <v>3800</v>
      </c>
      <c r="B2801" t="s">
        <v>713</v>
      </c>
      <c r="C2801" t="s">
        <v>5723</v>
      </c>
      <c r="D2801" t="s">
        <v>17348</v>
      </c>
      <c r="E2801" t="s">
        <v>25</v>
      </c>
      <c r="F2801" s="1">
        <f ca="1">TODAY()-employes3[[#This Row],[DN_ecart]]</f>
        <v>33892</v>
      </c>
      <c r="G2801" t="s">
        <v>17349</v>
      </c>
      <c r="H2801" t="s">
        <v>17350</v>
      </c>
      <c r="I2801" t="s">
        <v>17351</v>
      </c>
      <c r="J2801">
        <v>17</v>
      </c>
      <c r="K2801" t="s">
        <v>17352</v>
      </c>
      <c r="L2801">
        <v>7</v>
      </c>
      <c r="M2801" t="s">
        <v>17353</v>
      </c>
      <c r="N2801" s="1">
        <f ca="1">TODAY()-employes3[[#This Row],[DD_debut]]</f>
        <v>40833</v>
      </c>
      <c r="O2801" s="1">
        <f ca="1">IF(ISBLANK(employes3[[#This Row],[DD_fin]]),DATE(1900,1,1),TODAY()-employes3[[#This Row],[DD_fin]])</f>
        <v>1</v>
      </c>
      <c r="P2801">
        <v>6</v>
      </c>
      <c r="Q2801">
        <v>21.65</v>
      </c>
      <c r="R2801">
        <v>1</v>
      </c>
      <c r="S2801">
        <v>11683</v>
      </c>
      <c r="T2801">
        <v>4742</v>
      </c>
    </row>
    <row r="2802" spans="1:21">
      <c r="A2802">
        <v>3801</v>
      </c>
      <c r="B2802" t="s">
        <v>3740</v>
      </c>
      <c r="C2802" t="s">
        <v>824</v>
      </c>
      <c r="D2802" t="s">
        <v>17354</v>
      </c>
      <c r="E2802" t="s">
        <v>25</v>
      </c>
      <c r="F2802" s="1">
        <f ca="1">TODAY()-employes3[[#This Row],[DN_ecart]]</f>
        <v>29254</v>
      </c>
      <c r="G2802" t="s">
        <v>17355</v>
      </c>
      <c r="H2802" t="s">
        <v>17356</v>
      </c>
      <c r="I2802" t="s">
        <v>5690</v>
      </c>
      <c r="J2802">
        <v>58</v>
      </c>
      <c r="K2802" t="s">
        <v>17357</v>
      </c>
      <c r="L2802">
        <v>6</v>
      </c>
      <c r="M2802" t="s">
        <v>17358</v>
      </c>
      <c r="N2802" s="1">
        <f ca="1">TODAY()-employes3[[#This Row],[DD_debut]]</f>
        <v>41914</v>
      </c>
      <c r="O2802" s="1">
        <f ca="1">IF(ISBLANK(employes3[[#This Row],[DD_fin]]),DATE(1900,1,1),TODAY()-employes3[[#This Row],[DD_fin]])</f>
        <v>1</v>
      </c>
      <c r="P2802">
        <v>5</v>
      </c>
      <c r="Q2802">
        <v>22.07</v>
      </c>
      <c r="R2802">
        <v>2</v>
      </c>
      <c r="S2802">
        <v>16321</v>
      </c>
      <c r="T2802">
        <v>3661</v>
      </c>
    </row>
    <row r="2803" spans="1:21" hidden="1">
      <c r="A2803">
        <v>3802</v>
      </c>
      <c r="B2803" t="s">
        <v>4728</v>
      </c>
      <c r="C2803" t="s">
        <v>204</v>
      </c>
      <c r="D2803" t="s">
        <v>17359</v>
      </c>
      <c r="E2803" t="s">
        <v>42</v>
      </c>
      <c r="F2803" s="1">
        <f ca="1">TODAY()-employes3[[#This Row],[DN_ecart]]</f>
        <v>26481</v>
      </c>
      <c r="G2803" t="s">
        <v>17360</v>
      </c>
      <c r="H2803" t="s">
        <v>17361</v>
      </c>
      <c r="I2803" t="s">
        <v>17362</v>
      </c>
      <c r="J2803">
        <v>20</v>
      </c>
      <c r="K2803" t="s">
        <v>17363</v>
      </c>
      <c r="L2803">
        <v>8</v>
      </c>
      <c r="M2803" t="s">
        <v>17364</v>
      </c>
      <c r="N2803" s="1">
        <f ca="1">TODAY()-employes3[[#This Row],[DD_debut]]</f>
        <v>43245</v>
      </c>
      <c r="O2803" s="1">
        <f ca="1">IF(ISBLANK(employes3[[#This Row],[DD_fin]]),DATE(1900,1,1),TODAY()-employes3[[#This Row],[DD_fin]])</f>
        <v>1</v>
      </c>
      <c r="P2803">
        <v>3</v>
      </c>
      <c r="Q2803">
        <v>18.260000000000002</v>
      </c>
      <c r="R2803">
        <v>1</v>
      </c>
      <c r="S2803">
        <v>19094</v>
      </c>
      <c r="T2803">
        <v>2330</v>
      </c>
    </row>
    <row r="2804" spans="1:21" hidden="1">
      <c r="A2804">
        <v>3803</v>
      </c>
      <c r="B2804" t="s">
        <v>764</v>
      </c>
      <c r="C2804" t="s">
        <v>578</v>
      </c>
      <c r="D2804" t="s">
        <v>17365</v>
      </c>
      <c r="E2804" t="s">
        <v>42</v>
      </c>
      <c r="F2804" s="1">
        <f ca="1">TODAY()-employes3[[#This Row],[DN_ecart]]</f>
        <v>30042</v>
      </c>
      <c r="G2804" t="s">
        <v>17366</v>
      </c>
      <c r="H2804" t="s">
        <v>17367</v>
      </c>
      <c r="I2804" t="s">
        <v>17368</v>
      </c>
      <c r="J2804">
        <v>43</v>
      </c>
      <c r="K2804" t="s">
        <v>17369</v>
      </c>
      <c r="L2804">
        <v>7</v>
      </c>
      <c r="M2804" t="s">
        <v>17370</v>
      </c>
      <c r="N2804" s="1">
        <f ca="1">TODAY()-employes3[[#This Row],[DD_debut]]</f>
        <v>42715</v>
      </c>
      <c r="O2804" s="1">
        <f ca="1">IF(ISBLANK(employes3[[#This Row],[DD_fin]]),DATE(1900,1,1),TODAY()-employes3[[#This Row],[DD_fin]])</f>
        <v>1</v>
      </c>
      <c r="P2804">
        <v>8</v>
      </c>
      <c r="Q2804">
        <v>29.48</v>
      </c>
      <c r="R2804">
        <v>1</v>
      </c>
      <c r="S2804">
        <v>15533</v>
      </c>
      <c r="T2804">
        <v>2860</v>
      </c>
    </row>
    <row r="2805" spans="1:21" hidden="1">
      <c r="A2805">
        <v>3804</v>
      </c>
      <c r="B2805" t="s">
        <v>808</v>
      </c>
      <c r="C2805" t="s">
        <v>912</v>
      </c>
      <c r="D2805" t="s">
        <v>17371</v>
      </c>
      <c r="E2805" t="s">
        <v>25</v>
      </c>
      <c r="F2805" s="1">
        <f ca="1">TODAY()-employes3[[#This Row],[DN_ecart]]</f>
        <v>25856</v>
      </c>
      <c r="G2805" t="s">
        <v>17372</v>
      </c>
      <c r="H2805" t="s">
        <v>17373</v>
      </c>
      <c r="I2805" t="s">
        <v>17374</v>
      </c>
      <c r="J2805">
        <v>27</v>
      </c>
      <c r="K2805" t="s">
        <v>17375</v>
      </c>
      <c r="L2805">
        <v>9</v>
      </c>
      <c r="M2805" t="s">
        <v>17376</v>
      </c>
      <c r="N2805" s="1">
        <f ca="1">TODAY()-employes3[[#This Row],[DD_debut]]</f>
        <v>42369</v>
      </c>
      <c r="O2805" s="1">
        <f ca="1">IF(ISBLANK(employes3[[#This Row],[DD_fin]]),DATE(1900,1,1),TODAY()-employes3[[#This Row],[DD_fin]])</f>
        <v>1</v>
      </c>
      <c r="P2805">
        <v>2</v>
      </c>
      <c r="Q2805">
        <v>20.399999999999999</v>
      </c>
      <c r="R2805">
        <v>1</v>
      </c>
      <c r="S2805">
        <v>19719</v>
      </c>
      <c r="T2805">
        <v>3206</v>
      </c>
    </row>
    <row r="2806" spans="1:21" hidden="1">
      <c r="A2806">
        <v>3805</v>
      </c>
      <c r="B2806" t="s">
        <v>3419</v>
      </c>
      <c r="C2806" t="s">
        <v>675</v>
      </c>
      <c r="D2806" t="s">
        <v>17377</v>
      </c>
      <c r="E2806" t="s">
        <v>42</v>
      </c>
      <c r="F2806" s="1">
        <f ca="1">TODAY()-employes3[[#This Row],[DN_ecart]]</f>
        <v>35776</v>
      </c>
      <c r="G2806" t="s">
        <v>17378</v>
      </c>
      <c r="H2806" t="s">
        <v>17379</v>
      </c>
      <c r="I2806" t="s">
        <v>17380</v>
      </c>
      <c r="J2806">
        <v>8</v>
      </c>
      <c r="K2806" t="s">
        <v>17381</v>
      </c>
      <c r="L2806">
        <v>6</v>
      </c>
      <c r="M2806" t="s">
        <v>17382</v>
      </c>
      <c r="N2806" s="1">
        <f ca="1">TODAY()-employes3[[#This Row],[DD_debut]]</f>
        <v>40665</v>
      </c>
      <c r="O2806" s="1">
        <f ca="1">IF(ISBLANK(employes3[[#This Row],[DD_fin]]),DATE(1900,1,1),TODAY()-employes3[[#This Row],[DD_fin]])</f>
        <v>1</v>
      </c>
      <c r="P2806">
        <v>3</v>
      </c>
      <c r="Q2806">
        <v>33.24</v>
      </c>
      <c r="R2806">
        <v>3</v>
      </c>
      <c r="S2806">
        <v>9799</v>
      </c>
      <c r="T2806">
        <v>4910</v>
      </c>
    </row>
    <row r="2807" spans="1:21" hidden="1">
      <c r="A2807">
        <v>3806</v>
      </c>
      <c r="B2807" t="s">
        <v>1026</v>
      </c>
      <c r="C2807" t="s">
        <v>1984</v>
      </c>
      <c r="D2807" t="s">
        <v>17383</v>
      </c>
      <c r="E2807" t="s">
        <v>25</v>
      </c>
      <c r="F2807" s="1">
        <f ca="1">TODAY()-employes3[[#This Row],[DN_ecart]]</f>
        <v>25456</v>
      </c>
      <c r="G2807" t="s">
        <v>17384</v>
      </c>
      <c r="H2807" t="s">
        <v>17385</v>
      </c>
      <c r="I2807" t="s">
        <v>17386</v>
      </c>
      <c r="J2807">
        <v>17</v>
      </c>
      <c r="K2807" t="s">
        <v>17387</v>
      </c>
      <c r="L2807">
        <v>5</v>
      </c>
      <c r="M2807" t="s">
        <v>17388</v>
      </c>
      <c r="N2807" s="1">
        <f ca="1">TODAY()-employes3[[#This Row],[DD_debut]]</f>
        <v>43257</v>
      </c>
      <c r="O2807" s="1">
        <f ca="1">IF(ISBLANK(employes3[[#This Row],[DD_fin]]),DATE(1900,1,1),TODAY()-employes3[[#This Row],[DD_fin]])</f>
        <v>1</v>
      </c>
      <c r="P2807">
        <v>5</v>
      </c>
      <c r="Q2807">
        <v>37.01</v>
      </c>
      <c r="R2807">
        <v>2</v>
      </c>
      <c r="S2807">
        <v>20119</v>
      </c>
      <c r="T2807">
        <v>2318</v>
      </c>
    </row>
    <row r="2808" spans="1:21" hidden="1">
      <c r="A2808">
        <v>3807</v>
      </c>
      <c r="B2808" t="s">
        <v>266</v>
      </c>
      <c r="C2808" t="s">
        <v>80</v>
      </c>
      <c r="D2808" t="s">
        <v>17389</v>
      </c>
      <c r="E2808" t="s">
        <v>42</v>
      </c>
      <c r="F2808" s="1">
        <f ca="1">TODAY()-employes3[[#This Row],[DN_ecart]]</f>
        <v>28444</v>
      </c>
      <c r="G2808" t="s">
        <v>17390</v>
      </c>
      <c r="H2808" t="s">
        <v>17391</v>
      </c>
      <c r="I2808" t="s">
        <v>4301</v>
      </c>
      <c r="J2808">
        <v>4</v>
      </c>
      <c r="K2808" t="s">
        <v>17392</v>
      </c>
      <c r="L2808">
        <v>7</v>
      </c>
      <c r="M2808" t="s">
        <v>17393</v>
      </c>
      <c r="N2808" s="1">
        <f ca="1">TODAY()-employes3[[#This Row],[DD_debut]]</f>
        <v>40744</v>
      </c>
      <c r="O2808" s="1">
        <f ca="1">IF(ISBLANK(employes3[[#This Row],[DD_fin]]),DATE(1900,1,1),TODAY()-employes3[[#This Row],[DD_fin]])</f>
        <v>1</v>
      </c>
      <c r="P2808">
        <v>1</v>
      </c>
      <c r="Q2808">
        <v>21.28</v>
      </c>
      <c r="R2808">
        <v>2</v>
      </c>
      <c r="S2808">
        <v>17131</v>
      </c>
      <c r="T2808">
        <v>4831</v>
      </c>
    </row>
    <row r="2809" spans="1:21" hidden="1">
      <c r="A2809">
        <v>3808</v>
      </c>
      <c r="B2809" t="s">
        <v>2027</v>
      </c>
      <c r="C2809" t="s">
        <v>1212</v>
      </c>
      <c r="D2809" t="s">
        <v>17394</v>
      </c>
      <c r="E2809" t="s">
        <v>42</v>
      </c>
      <c r="F2809" s="1">
        <f ca="1">TODAY()-employes3[[#This Row],[DN_ecart]]</f>
        <v>35776</v>
      </c>
      <c r="G2809" t="s">
        <v>17395</v>
      </c>
      <c r="H2809" t="s">
        <v>17396</v>
      </c>
      <c r="I2809" t="s">
        <v>17397</v>
      </c>
      <c r="J2809">
        <v>52</v>
      </c>
      <c r="K2809" t="s">
        <v>17398</v>
      </c>
      <c r="L2809">
        <v>10</v>
      </c>
      <c r="M2809" t="s">
        <v>17399</v>
      </c>
      <c r="N2809" s="1">
        <f ca="1">TODAY()-employes3[[#This Row],[DD_debut]]</f>
        <v>44498</v>
      </c>
      <c r="O2809" s="1">
        <f ca="1">IF(ISBLANK(employes3[[#This Row],[DD_fin]]),DATE(1900,1,1),TODAY()-employes3[[#This Row],[DD_fin]])</f>
        <v>1</v>
      </c>
      <c r="P2809">
        <v>8</v>
      </c>
      <c r="Q2809">
        <v>28.28</v>
      </c>
      <c r="R2809">
        <v>1</v>
      </c>
      <c r="S2809">
        <v>9799</v>
      </c>
      <c r="T2809">
        <v>1077</v>
      </c>
    </row>
    <row r="2810" spans="1:21" hidden="1">
      <c r="A2810">
        <v>3809</v>
      </c>
      <c r="B2810" t="s">
        <v>816</v>
      </c>
      <c r="C2810" t="s">
        <v>473</v>
      </c>
      <c r="D2810" t="s">
        <v>17400</v>
      </c>
      <c r="E2810" t="s">
        <v>42</v>
      </c>
      <c r="F2810" s="1">
        <f ca="1">TODAY()-employes3[[#This Row],[DN_ecart]]</f>
        <v>38669</v>
      </c>
      <c r="G2810" t="s">
        <v>17401</v>
      </c>
      <c r="H2810" t="s">
        <v>17402</v>
      </c>
      <c r="I2810" t="s">
        <v>17403</v>
      </c>
      <c r="J2810">
        <v>58</v>
      </c>
      <c r="K2810" t="s">
        <v>17404</v>
      </c>
      <c r="L2810">
        <v>5</v>
      </c>
      <c r="M2810" t="s">
        <v>17405</v>
      </c>
      <c r="N2810" s="1">
        <f ca="1">TODAY()-employes3[[#This Row],[DD_debut]]</f>
        <v>41910</v>
      </c>
      <c r="O2810" s="1">
        <f ca="1">IF(ISBLANK(employes3[[#This Row],[DD_fin]]),DATE(1900,1,1),TODAY()-employes3[[#This Row],[DD_fin]])</f>
        <v>42485</v>
      </c>
      <c r="P2810">
        <v>5</v>
      </c>
      <c r="Q2810">
        <v>19.96</v>
      </c>
      <c r="R2810">
        <v>1</v>
      </c>
      <c r="S2810">
        <v>6906</v>
      </c>
      <c r="T2810">
        <v>3665</v>
      </c>
      <c r="U2810">
        <v>3090</v>
      </c>
    </row>
    <row r="2811" spans="1:21" hidden="1">
      <c r="A2811">
        <v>3810</v>
      </c>
      <c r="B2811" t="s">
        <v>548</v>
      </c>
      <c r="C2811" t="s">
        <v>427</v>
      </c>
      <c r="D2811" t="s">
        <v>17406</v>
      </c>
      <c r="E2811" t="s">
        <v>25</v>
      </c>
      <c r="F2811" s="1">
        <f ca="1">TODAY()-employes3[[#This Row],[DN_ecart]]</f>
        <v>24640</v>
      </c>
      <c r="G2811" t="s">
        <v>17407</v>
      </c>
      <c r="H2811" t="s">
        <v>17408</v>
      </c>
      <c r="I2811" t="s">
        <v>17409</v>
      </c>
      <c r="J2811">
        <v>12</v>
      </c>
      <c r="K2811" t="s">
        <v>17410</v>
      </c>
      <c r="L2811">
        <v>7</v>
      </c>
      <c r="M2811" t="s">
        <v>17411</v>
      </c>
      <c r="N2811" s="1">
        <f ca="1">TODAY()-employes3[[#This Row],[DD_debut]]</f>
        <v>40783</v>
      </c>
      <c r="O2811" s="1">
        <f ca="1">IF(ISBLANK(employes3[[#This Row],[DD_fin]]),DATE(1900,1,1),TODAY()-employes3[[#This Row],[DD_fin]])</f>
        <v>1</v>
      </c>
      <c r="P2811">
        <v>8</v>
      </c>
      <c r="Q2811">
        <v>34.35</v>
      </c>
      <c r="R2811">
        <v>1</v>
      </c>
      <c r="S2811">
        <v>20935</v>
      </c>
      <c r="T2811">
        <v>4792</v>
      </c>
    </row>
    <row r="2812" spans="1:21">
      <c r="A2812">
        <v>3811</v>
      </c>
      <c r="B2812" t="s">
        <v>4060</v>
      </c>
      <c r="C2812" t="s">
        <v>533</v>
      </c>
      <c r="D2812" t="s">
        <v>17412</v>
      </c>
      <c r="E2812" t="s">
        <v>25</v>
      </c>
      <c r="F2812" s="1">
        <f ca="1">TODAY()-employes3[[#This Row],[DN_ecart]]</f>
        <v>33059</v>
      </c>
      <c r="G2812" t="s">
        <v>17413</v>
      </c>
      <c r="H2812" t="s">
        <v>17414</v>
      </c>
      <c r="I2812" t="s">
        <v>17415</v>
      </c>
      <c r="J2812">
        <v>36</v>
      </c>
      <c r="K2812" t="s">
        <v>17416</v>
      </c>
      <c r="L2812">
        <v>7</v>
      </c>
      <c r="M2812" t="s">
        <v>17417</v>
      </c>
      <c r="N2812" s="1">
        <f ca="1">TODAY()-employes3[[#This Row],[DD_debut]]</f>
        <v>41741</v>
      </c>
      <c r="O2812" s="1">
        <f ca="1">IF(ISBLANK(employes3[[#This Row],[DD_fin]]),DATE(1900,1,1),TODAY()-employes3[[#This Row],[DD_fin]])</f>
        <v>1</v>
      </c>
      <c r="P2812">
        <v>1</v>
      </c>
      <c r="Q2812">
        <v>34.08</v>
      </c>
      <c r="R2812">
        <v>2</v>
      </c>
      <c r="S2812">
        <v>12516</v>
      </c>
      <c r="T2812">
        <v>3834</v>
      </c>
    </row>
    <row r="2813" spans="1:21" hidden="1">
      <c r="A2813">
        <v>3812</v>
      </c>
      <c r="B2813" t="s">
        <v>651</v>
      </c>
      <c r="C2813" t="s">
        <v>1646</v>
      </c>
      <c r="D2813" t="s">
        <v>17418</v>
      </c>
      <c r="E2813" t="s">
        <v>25</v>
      </c>
      <c r="F2813" s="1">
        <f ca="1">TODAY()-employes3[[#This Row],[DN_ecart]]</f>
        <v>31518</v>
      </c>
      <c r="G2813" t="s">
        <v>17419</v>
      </c>
      <c r="H2813" t="s">
        <v>17420</v>
      </c>
      <c r="I2813" t="s">
        <v>17421</v>
      </c>
      <c r="J2813">
        <v>9</v>
      </c>
      <c r="K2813" t="s">
        <v>17422</v>
      </c>
      <c r="L2813">
        <v>9</v>
      </c>
      <c r="M2813" t="s">
        <v>17423</v>
      </c>
      <c r="N2813" s="1">
        <f ca="1">TODAY()-employes3[[#This Row],[DD_debut]]</f>
        <v>41489</v>
      </c>
      <c r="O2813" s="1">
        <f ca="1">IF(ISBLANK(employes3[[#This Row],[DD_fin]]),DATE(1900,1,1),TODAY()-employes3[[#This Row],[DD_fin]])</f>
        <v>1</v>
      </c>
      <c r="P2813">
        <v>3</v>
      </c>
      <c r="Q2813">
        <v>44.07</v>
      </c>
      <c r="R2813">
        <v>1</v>
      </c>
      <c r="S2813">
        <v>14057</v>
      </c>
      <c r="T2813">
        <v>4086</v>
      </c>
    </row>
    <row r="2814" spans="1:21" hidden="1">
      <c r="A2814">
        <v>3813</v>
      </c>
      <c r="B2814" t="s">
        <v>585</v>
      </c>
      <c r="C2814" t="s">
        <v>1441</v>
      </c>
      <c r="D2814" t="s">
        <v>17424</v>
      </c>
      <c r="E2814" t="s">
        <v>42</v>
      </c>
      <c r="F2814" s="1">
        <f ca="1">TODAY()-employes3[[#This Row],[DN_ecart]]</f>
        <v>23823</v>
      </c>
      <c r="G2814" t="s">
        <v>17425</v>
      </c>
      <c r="H2814" t="s">
        <v>17426</v>
      </c>
      <c r="I2814" t="s">
        <v>17427</v>
      </c>
      <c r="J2814">
        <v>23</v>
      </c>
      <c r="K2814" t="s">
        <v>17428</v>
      </c>
      <c r="L2814">
        <v>10</v>
      </c>
      <c r="M2814" t="s">
        <v>17429</v>
      </c>
      <c r="N2814" s="1">
        <f ca="1">TODAY()-employes3[[#This Row],[DD_debut]]</f>
        <v>45291</v>
      </c>
      <c r="O2814" s="1">
        <f ca="1">IF(ISBLANK(employes3[[#This Row],[DD_fin]]),DATE(1900,1,1),TODAY()-employes3[[#This Row],[DD_fin]])</f>
        <v>1</v>
      </c>
      <c r="P2814">
        <v>5</v>
      </c>
      <c r="Q2814">
        <v>14.9</v>
      </c>
      <c r="R2814">
        <v>1</v>
      </c>
      <c r="S2814">
        <v>21752</v>
      </c>
      <c r="T2814">
        <v>284</v>
      </c>
    </row>
    <row r="2815" spans="1:21" hidden="1">
      <c r="A2815">
        <v>3814</v>
      </c>
      <c r="B2815" t="s">
        <v>472</v>
      </c>
      <c r="C2815" t="s">
        <v>1102</v>
      </c>
      <c r="D2815" t="s">
        <v>17430</v>
      </c>
      <c r="E2815" t="s">
        <v>25</v>
      </c>
      <c r="F2815" s="1">
        <f ca="1">TODAY()-employes3[[#This Row],[DN_ecart]]</f>
        <v>26571</v>
      </c>
      <c r="G2815" t="s">
        <v>17431</v>
      </c>
      <c r="H2815" t="s">
        <v>17432</v>
      </c>
      <c r="I2815" t="s">
        <v>17433</v>
      </c>
      <c r="J2815">
        <v>25</v>
      </c>
      <c r="K2815" t="s">
        <v>17434</v>
      </c>
      <c r="L2815">
        <v>7</v>
      </c>
      <c r="M2815" t="s">
        <v>17435</v>
      </c>
      <c r="N2815" s="1">
        <f ca="1">TODAY()-employes3[[#This Row],[DD_debut]]</f>
        <v>44524</v>
      </c>
      <c r="O2815" s="1">
        <f ca="1">IF(ISBLANK(employes3[[#This Row],[DD_fin]]),DATE(1900,1,1),TODAY()-employes3[[#This Row],[DD_fin]])</f>
        <v>45054</v>
      </c>
      <c r="P2815">
        <v>4</v>
      </c>
      <c r="Q2815">
        <v>31.63</v>
      </c>
      <c r="R2815">
        <v>1</v>
      </c>
      <c r="S2815">
        <v>19004</v>
      </c>
      <c r="T2815">
        <v>1051</v>
      </c>
      <c r="U2815">
        <v>521</v>
      </c>
    </row>
    <row r="2816" spans="1:21" hidden="1">
      <c r="A2816">
        <v>3815</v>
      </c>
      <c r="B2816" t="s">
        <v>1546</v>
      </c>
      <c r="C2816" t="s">
        <v>824</v>
      </c>
      <c r="D2816" t="s">
        <v>17436</v>
      </c>
      <c r="E2816" t="s">
        <v>25</v>
      </c>
      <c r="F2816" s="1">
        <f ca="1">TODAY()-employes3[[#This Row],[DN_ecart]]</f>
        <v>38230</v>
      </c>
      <c r="G2816" t="s">
        <v>17437</v>
      </c>
      <c r="H2816" t="s">
        <v>17438</v>
      </c>
      <c r="I2816" t="s">
        <v>17439</v>
      </c>
      <c r="J2816">
        <v>17</v>
      </c>
      <c r="K2816" t="s">
        <v>17440</v>
      </c>
      <c r="L2816">
        <v>8</v>
      </c>
      <c r="M2816" t="s">
        <v>17441</v>
      </c>
      <c r="N2816" s="1">
        <f ca="1">TODAY()-employes3[[#This Row],[DD_debut]]</f>
        <v>41465</v>
      </c>
      <c r="O2816" s="1">
        <f ca="1">IF(ISBLANK(employes3[[#This Row],[DD_fin]]),DATE(1900,1,1),TODAY()-employes3[[#This Row],[DD_fin]])</f>
        <v>1</v>
      </c>
      <c r="P2816">
        <v>5</v>
      </c>
      <c r="Q2816">
        <v>37.58</v>
      </c>
      <c r="R2816">
        <v>1</v>
      </c>
      <c r="S2816">
        <v>7345</v>
      </c>
      <c r="T2816">
        <v>4110</v>
      </c>
    </row>
    <row r="2817" spans="1:21" hidden="1">
      <c r="A2817">
        <v>3816</v>
      </c>
      <c r="B2817" t="s">
        <v>1873</v>
      </c>
      <c r="C2817" t="s">
        <v>1419</v>
      </c>
      <c r="D2817" t="s">
        <v>17442</v>
      </c>
      <c r="E2817" t="s">
        <v>25</v>
      </c>
      <c r="F2817" s="1">
        <f ca="1">TODAY()-employes3[[#This Row],[DN_ecart]]</f>
        <v>31278</v>
      </c>
      <c r="G2817" t="s">
        <v>17443</v>
      </c>
      <c r="H2817" t="s">
        <v>17444</v>
      </c>
      <c r="I2817" t="s">
        <v>17445</v>
      </c>
      <c r="J2817">
        <v>13</v>
      </c>
      <c r="K2817" t="s">
        <v>17446</v>
      </c>
      <c r="L2817">
        <v>5</v>
      </c>
      <c r="M2817" t="s">
        <v>17447</v>
      </c>
      <c r="N2817" s="1">
        <f ca="1">TODAY()-employes3[[#This Row],[DD_debut]]</f>
        <v>41547</v>
      </c>
      <c r="O2817" s="1">
        <f ca="1">IF(ISBLANK(employes3[[#This Row],[DD_fin]]),DATE(1900,1,1),TODAY()-employes3[[#This Row],[DD_fin]])</f>
        <v>1</v>
      </c>
      <c r="P2817">
        <v>4</v>
      </c>
      <c r="Q2817">
        <v>28.99</v>
      </c>
      <c r="R2817">
        <v>1</v>
      </c>
      <c r="S2817">
        <v>14297</v>
      </c>
      <c r="T2817">
        <v>4028</v>
      </c>
    </row>
    <row r="2818" spans="1:21" hidden="1">
      <c r="A2818">
        <v>3817</v>
      </c>
      <c r="B2818" t="s">
        <v>11472</v>
      </c>
      <c r="C2818" t="s">
        <v>1707</v>
      </c>
      <c r="D2818" t="s">
        <v>17448</v>
      </c>
      <c r="E2818" t="s">
        <v>42</v>
      </c>
      <c r="F2818" s="1">
        <f ca="1">TODAY()-employes3[[#This Row],[DN_ecart]]</f>
        <v>33475</v>
      </c>
      <c r="G2818" t="s">
        <v>17449</v>
      </c>
      <c r="H2818" t="s">
        <v>17450</v>
      </c>
      <c r="I2818" t="s">
        <v>17451</v>
      </c>
      <c r="J2818">
        <v>43</v>
      </c>
      <c r="K2818" t="s">
        <v>17452</v>
      </c>
      <c r="L2818">
        <v>7</v>
      </c>
      <c r="M2818" t="s">
        <v>17453</v>
      </c>
      <c r="N2818" s="1">
        <f ca="1">TODAY()-employes3[[#This Row],[DD_debut]]</f>
        <v>42203</v>
      </c>
      <c r="O2818" s="1">
        <f ca="1">IF(ISBLANK(employes3[[#This Row],[DD_fin]]),DATE(1900,1,1),TODAY()-employes3[[#This Row],[DD_fin]])</f>
        <v>1</v>
      </c>
      <c r="P2818">
        <v>5</v>
      </c>
      <c r="Q2818">
        <v>41.92</v>
      </c>
      <c r="R2818">
        <v>4</v>
      </c>
      <c r="S2818">
        <v>12100</v>
      </c>
      <c r="T2818">
        <v>3372</v>
      </c>
    </row>
    <row r="2819" spans="1:21" hidden="1">
      <c r="A2819">
        <v>3818</v>
      </c>
      <c r="B2819" t="s">
        <v>426</v>
      </c>
      <c r="C2819" t="s">
        <v>80</v>
      </c>
      <c r="D2819" t="s">
        <v>17454</v>
      </c>
      <c r="E2819" t="s">
        <v>42</v>
      </c>
      <c r="F2819" s="1">
        <f ca="1">TODAY()-employes3[[#This Row],[DN_ecart]]</f>
        <v>23958</v>
      </c>
      <c r="G2819" t="s">
        <v>17455</v>
      </c>
      <c r="H2819" t="s">
        <v>17456</v>
      </c>
      <c r="I2819" t="s">
        <v>17457</v>
      </c>
      <c r="J2819">
        <v>74</v>
      </c>
      <c r="K2819" t="s">
        <v>17458</v>
      </c>
      <c r="L2819">
        <v>8</v>
      </c>
      <c r="M2819" t="s">
        <v>17459</v>
      </c>
      <c r="N2819" s="1">
        <f ca="1">TODAY()-employes3[[#This Row],[DD_debut]]</f>
        <v>45033</v>
      </c>
      <c r="O2819" s="1">
        <f ca="1">IF(ISBLANK(employes3[[#This Row],[DD_fin]]),DATE(1900,1,1),TODAY()-employes3[[#This Row],[DD_fin]])</f>
        <v>1</v>
      </c>
      <c r="P2819">
        <v>5</v>
      </c>
      <c r="Q2819">
        <v>14.29</v>
      </c>
      <c r="R2819">
        <v>2</v>
      </c>
      <c r="S2819">
        <v>21617</v>
      </c>
      <c r="T2819">
        <v>542</v>
      </c>
    </row>
    <row r="2820" spans="1:21" hidden="1">
      <c r="A2820">
        <v>3819</v>
      </c>
      <c r="B2820" t="s">
        <v>1124</v>
      </c>
      <c r="C2820" t="s">
        <v>2351</v>
      </c>
      <c r="D2820" t="s">
        <v>17460</v>
      </c>
      <c r="E2820" t="s">
        <v>42</v>
      </c>
      <c r="F2820" s="1">
        <f ca="1">TODAY()-employes3[[#This Row],[DN_ecart]]</f>
        <v>32198</v>
      </c>
      <c r="G2820" t="s">
        <v>17461</v>
      </c>
      <c r="H2820" t="s">
        <v>17462</v>
      </c>
      <c r="I2820" t="s">
        <v>17463</v>
      </c>
      <c r="J2820">
        <v>63</v>
      </c>
      <c r="K2820" t="s">
        <v>17464</v>
      </c>
      <c r="L2820">
        <v>10</v>
      </c>
      <c r="M2820" t="s">
        <v>17465</v>
      </c>
      <c r="N2820" s="1">
        <f ca="1">TODAY()-employes3[[#This Row],[DD_debut]]</f>
        <v>44561</v>
      </c>
      <c r="O2820" s="1">
        <f ca="1">IF(ISBLANK(employes3[[#This Row],[DD_fin]]),DATE(1900,1,1),TODAY()-employes3[[#This Row],[DD_fin]])</f>
        <v>1</v>
      </c>
      <c r="P2820">
        <v>5</v>
      </c>
      <c r="Q2820">
        <v>25.36</v>
      </c>
      <c r="R2820">
        <v>1</v>
      </c>
      <c r="S2820">
        <v>13377</v>
      </c>
      <c r="T2820">
        <v>1014</v>
      </c>
    </row>
    <row r="2821" spans="1:21" hidden="1">
      <c r="A2821">
        <v>3820</v>
      </c>
      <c r="B2821" t="s">
        <v>173</v>
      </c>
      <c r="C2821" t="s">
        <v>1440</v>
      </c>
      <c r="D2821" t="s">
        <v>17466</v>
      </c>
      <c r="E2821" t="s">
        <v>42</v>
      </c>
      <c r="F2821" s="1">
        <f ca="1">TODAY()-employes3[[#This Row],[DN_ecart]]</f>
        <v>22527</v>
      </c>
      <c r="G2821" t="s">
        <v>17467</v>
      </c>
      <c r="H2821" t="s">
        <v>17468</v>
      </c>
      <c r="I2821" t="s">
        <v>17469</v>
      </c>
      <c r="J2821">
        <v>75</v>
      </c>
      <c r="K2821" t="s">
        <v>17470</v>
      </c>
      <c r="L2821">
        <v>8</v>
      </c>
      <c r="M2821" t="s">
        <v>17471</v>
      </c>
      <c r="N2821" s="1">
        <f ca="1">TODAY()-employes3[[#This Row],[DD_debut]]</f>
        <v>42545</v>
      </c>
      <c r="O2821" s="1">
        <f ca="1">IF(ISBLANK(employes3[[#This Row],[DD_fin]]),DATE(1900,1,1),TODAY()-employes3[[#This Row],[DD_fin]])</f>
        <v>1</v>
      </c>
      <c r="P2821">
        <v>3</v>
      </c>
      <c r="Q2821">
        <v>17.07</v>
      </c>
      <c r="R2821">
        <v>2</v>
      </c>
      <c r="S2821">
        <v>23048</v>
      </c>
      <c r="T2821">
        <v>3030</v>
      </c>
    </row>
    <row r="2822" spans="1:21" hidden="1">
      <c r="A2822">
        <v>3821</v>
      </c>
      <c r="B2822" t="s">
        <v>1714</v>
      </c>
      <c r="C2822" t="s">
        <v>23</v>
      </c>
      <c r="D2822" t="s">
        <v>17472</v>
      </c>
      <c r="E2822" t="s">
        <v>25</v>
      </c>
      <c r="F2822" s="1">
        <f ca="1">TODAY()-employes3[[#This Row],[DN_ecart]]</f>
        <v>36487</v>
      </c>
      <c r="G2822" t="s">
        <v>17473</v>
      </c>
      <c r="H2822" t="s">
        <v>17474</v>
      </c>
      <c r="I2822" t="s">
        <v>17475</v>
      </c>
      <c r="J2822">
        <v>23</v>
      </c>
      <c r="K2822" t="s">
        <v>17476</v>
      </c>
      <c r="L2822">
        <v>5</v>
      </c>
      <c r="M2822" t="s">
        <v>17477</v>
      </c>
      <c r="N2822" s="1">
        <f ca="1">TODAY()-employes3[[#This Row],[DD_debut]]</f>
        <v>41523</v>
      </c>
      <c r="O2822" s="1">
        <f ca="1">IF(ISBLANK(employes3[[#This Row],[DD_fin]]),DATE(1900,1,1),TODAY()-employes3[[#This Row],[DD_fin]])</f>
        <v>1</v>
      </c>
      <c r="P2822">
        <v>5</v>
      </c>
      <c r="Q2822">
        <v>26.66</v>
      </c>
      <c r="R2822">
        <v>1</v>
      </c>
      <c r="S2822">
        <v>9088</v>
      </c>
      <c r="T2822">
        <v>4052</v>
      </c>
    </row>
    <row r="2823" spans="1:21" hidden="1">
      <c r="A2823">
        <v>3822</v>
      </c>
      <c r="B2823" t="s">
        <v>2338</v>
      </c>
      <c r="C2823" t="s">
        <v>127</v>
      </c>
      <c r="D2823" t="s">
        <v>17478</v>
      </c>
      <c r="E2823" t="s">
        <v>42</v>
      </c>
      <c r="F2823" s="1">
        <f ca="1">TODAY()-employes3[[#This Row],[DN_ecart]]</f>
        <v>31443</v>
      </c>
      <c r="G2823" t="s">
        <v>17479</v>
      </c>
      <c r="H2823" t="s">
        <v>17480</v>
      </c>
      <c r="I2823" t="s">
        <v>17481</v>
      </c>
      <c r="J2823">
        <v>23</v>
      </c>
      <c r="K2823" t="s">
        <v>17482</v>
      </c>
      <c r="L2823">
        <v>8</v>
      </c>
      <c r="M2823" t="s">
        <v>17483</v>
      </c>
      <c r="N2823" s="1">
        <f ca="1">TODAY()-employes3[[#This Row],[DD_debut]]</f>
        <v>42295</v>
      </c>
      <c r="O2823" s="1">
        <f ca="1">IF(ISBLANK(employes3[[#This Row],[DD_fin]]),DATE(1900,1,1),TODAY()-employes3[[#This Row],[DD_fin]])</f>
        <v>44311</v>
      </c>
      <c r="P2823">
        <v>6</v>
      </c>
      <c r="Q2823">
        <v>12.06</v>
      </c>
      <c r="R2823">
        <v>1</v>
      </c>
      <c r="S2823">
        <v>14132</v>
      </c>
      <c r="T2823">
        <v>3280</v>
      </c>
      <c r="U2823">
        <v>1264</v>
      </c>
    </row>
    <row r="2824" spans="1:21" hidden="1">
      <c r="A2824">
        <v>3823</v>
      </c>
      <c r="B2824" t="s">
        <v>1211</v>
      </c>
      <c r="C2824" t="s">
        <v>912</v>
      </c>
      <c r="D2824" t="s">
        <v>17484</v>
      </c>
      <c r="E2824" t="s">
        <v>25</v>
      </c>
      <c r="F2824" s="1">
        <f ca="1">TODAY()-employes3[[#This Row],[DN_ecart]]</f>
        <v>33853</v>
      </c>
      <c r="G2824" t="s">
        <v>17485</v>
      </c>
      <c r="H2824" t="s">
        <v>17486</v>
      </c>
      <c r="I2824" t="s">
        <v>17487</v>
      </c>
      <c r="J2824">
        <v>24</v>
      </c>
      <c r="K2824" t="s">
        <v>17488</v>
      </c>
      <c r="L2824">
        <v>8</v>
      </c>
      <c r="M2824" t="s">
        <v>17489</v>
      </c>
      <c r="N2824" s="1">
        <f ca="1">TODAY()-employes3[[#This Row],[DD_debut]]</f>
        <v>44144</v>
      </c>
      <c r="O2824" s="1">
        <f ca="1">IF(ISBLANK(employes3[[#This Row],[DD_fin]]),DATE(1900,1,1),TODAY()-employes3[[#This Row],[DD_fin]])</f>
        <v>1</v>
      </c>
      <c r="P2824">
        <v>8</v>
      </c>
      <c r="Q2824">
        <v>13.49</v>
      </c>
      <c r="R2824">
        <v>3</v>
      </c>
      <c r="S2824">
        <v>11722</v>
      </c>
      <c r="T2824">
        <v>1431</v>
      </c>
    </row>
    <row r="2825" spans="1:21" hidden="1">
      <c r="A2825">
        <v>3824</v>
      </c>
      <c r="B2825" t="s">
        <v>1418</v>
      </c>
      <c r="C2825" t="s">
        <v>2397</v>
      </c>
      <c r="D2825" t="s">
        <v>17490</v>
      </c>
      <c r="E2825" t="s">
        <v>25</v>
      </c>
      <c r="F2825" s="1">
        <f ca="1">TODAY()-employes3[[#This Row],[DN_ecart]]</f>
        <v>25485</v>
      </c>
      <c r="G2825" t="s">
        <v>17491</v>
      </c>
      <c r="H2825" t="s">
        <v>17492</v>
      </c>
      <c r="I2825" t="s">
        <v>17493</v>
      </c>
      <c r="J2825">
        <v>75</v>
      </c>
      <c r="K2825" t="s">
        <v>17494</v>
      </c>
      <c r="L2825">
        <v>10</v>
      </c>
      <c r="M2825" t="s">
        <v>17495</v>
      </c>
      <c r="N2825" s="1">
        <f ca="1">TODAY()-employes3[[#This Row],[DD_debut]]</f>
        <v>42461</v>
      </c>
      <c r="O2825" s="1">
        <f ca="1">IF(ISBLANK(employes3[[#This Row],[DD_fin]]),DATE(1900,1,1),TODAY()-employes3[[#This Row],[DD_fin]])</f>
        <v>1</v>
      </c>
      <c r="P2825">
        <v>8</v>
      </c>
      <c r="Q2825">
        <v>29.15</v>
      </c>
      <c r="R2825">
        <v>1</v>
      </c>
      <c r="S2825">
        <v>20090</v>
      </c>
      <c r="T2825">
        <v>3114</v>
      </c>
    </row>
    <row r="2826" spans="1:21" hidden="1">
      <c r="A2826">
        <v>3825</v>
      </c>
      <c r="B2826" t="s">
        <v>6471</v>
      </c>
      <c r="C2826" t="s">
        <v>4641</v>
      </c>
      <c r="D2826" t="s">
        <v>17496</v>
      </c>
      <c r="E2826" t="s">
        <v>25</v>
      </c>
      <c r="F2826" s="1">
        <f ca="1">TODAY()-employes3[[#This Row],[DN_ecart]]</f>
        <v>34289</v>
      </c>
      <c r="G2826" t="s">
        <v>17497</v>
      </c>
      <c r="H2826" t="s">
        <v>17498</v>
      </c>
      <c r="I2826" t="s">
        <v>17499</v>
      </c>
      <c r="J2826">
        <v>19</v>
      </c>
      <c r="K2826" t="s">
        <v>17500</v>
      </c>
      <c r="L2826">
        <v>8</v>
      </c>
      <c r="M2826" t="s">
        <v>17501</v>
      </c>
      <c r="N2826" s="1">
        <f ca="1">TODAY()-employes3[[#This Row],[DD_debut]]</f>
        <v>43920</v>
      </c>
      <c r="O2826" s="1">
        <f ca="1">IF(ISBLANK(employes3[[#This Row],[DD_fin]]),DATE(1900,1,1),TODAY()-employes3[[#This Row],[DD_fin]])</f>
        <v>1</v>
      </c>
      <c r="P2826">
        <v>4</v>
      </c>
      <c r="Q2826">
        <v>23.57</v>
      </c>
      <c r="R2826">
        <v>1</v>
      </c>
      <c r="S2826">
        <v>11286</v>
      </c>
      <c r="T2826">
        <v>1655</v>
      </c>
    </row>
    <row r="2827" spans="1:21" hidden="1">
      <c r="A2827">
        <v>3826</v>
      </c>
      <c r="B2827" t="s">
        <v>2503</v>
      </c>
      <c r="C2827" t="s">
        <v>934</v>
      </c>
      <c r="D2827" t="s">
        <v>17502</v>
      </c>
      <c r="E2827" t="s">
        <v>42</v>
      </c>
      <c r="F2827" s="1">
        <f ca="1">TODAY()-employes3[[#This Row],[DN_ecart]]</f>
        <v>27321</v>
      </c>
      <c r="G2827" t="s">
        <v>17503</v>
      </c>
      <c r="H2827" t="s">
        <v>17504</v>
      </c>
      <c r="I2827" t="s">
        <v>17505</v>
      </c>
      <c r="J2827">
        <v>5</v>
      </c>
      <c r="K2827" t="s">
        <v>17506</v>
      </c>
      <c r="L2827">
        <v>9</v>
      </c>
      <c r="M2827" t="s">
        <v>17507</v>
      </c>
      <c r="N2827" s="1">
        <f ca="1">TODAY()-employes3[[#This Row],[DD_debut]]</f>
        <v>44937</v>
      </c>
      <c r="O2827" s="1">
        <f ca="1">IF(ISBLANK(employes3[[#This Row],[DD_fin]]),DATE(1900,1,1),TODAY()-employes3[[#This Row],[DD_fin]])</f>
        <v>1</v>
      </c>
      <c r="P2827">
        <v>3</v>
      </c>
      <c r="Q2827">
        <v>32.32</v>
      </c>
      <c r="R2827">
        <v>1</v>
      </c>
      <c r="S2827">
        <v>18254</v>
      </c>
      <c r="T2827">
        <v>638</v>
      </c>
    </row>
    <row r="2828" spans="1:21" hidden="1">
      <c r="A2828">
        <v>3827</v>
      </c>
      <c r="B2828" t="s">
        <v>969</v>
      </c>
      <c r="C2828" t="s">
        <v>3021</v>
      </c>
      <c r="D2828" t="s">
        <v>17508</v>
      </c>
      <c r="E2828" t="s">
        <v>25</v>
      </c>
      <c r="F2828" s="1">
        <f ca="1">TODAY()-employes3[[#This Row],[DN_ecart]]</f>
        <v>31228</v>
      </c>
      <c r="G2828" t="s">
        <v>17509</v>
      </c>
      <c r="H2828" t="s">
        <v>17510</v>
      </c>
      <c r="I2828" t="s">
        <v>17511</v>
      </c>
      <c r="J2828">
        <v>75</v>
      </c>
      <c r="K2828" t="s">
        <v>17512</v>
      </c>
      <c r="L2828">
        <v>7</v>
      </c>
      <c r="M2828" t="s">
        <v>17513</v>
      </c>
      <c r="N2828" s="1">
        <f ca="1">TODAY()-employes3[[#This Row],[DD_debut]]</f>
        <v>41051</v>
      </c>
      <c r="O2828" s="1">
        <f ca="1">IF(ISBLANK(employes3[[#This Row],[DD_fin]]),DATE(1900,1,1),TODAY()-employes3[[#This Row],[DD_fin]])</f>
        <v>1</v>
      </c>
      <c r="P2828">
        <v>2</v>
      </c>
      <c r="Q2828">
        <v>33.06</v>
      </c>
      <c r="R2828">
        <v>1</v>
      </c>
      <c r="S2828">
        <v>14347</v>
      </c>
      <c r="T2828">
        <v>4524</v>
      </c>
    </row>
    <row r="2829" spans="1:21" hidden="1">
      <c r="A2829">
        <v>3828</v>
      </c>
      <c r="B2829" t="s">
        <v>1721</v>
      </c>
      <c r="C2829" t="s">
        <v>652</v>
      </c>
      <c r="D2829" t="s">
        <v>17514</v>
      </c>
      <c r="E2829" t="s">
        <v>25</v>
      </c>
      <c r="F2829" s="1">
        <f ca="1">TODAY()-employes3[[#This Row],[DN_ecart]]</f>
        <v>23437</v>
      </c>
      <c r="G2829" t="s">
        <v>17515</v>
      </c>
      <c r="H2829" t="s">
        <v>17516</v>
      </c>
      <c r="I2829" t="s">
        <v>17517</v>
      </c>
      <c r="J2829">
        <v>75</v>
      </c>
      <c r="K2829" t="s">
        <v>17518</v>
      </c>
      <c r="L2829">
        <v>9</v>
      </c>
      <c r="M2829" t="s">
        <v>17519</v>
      </c>
      <c r="N2829" s="1">
        <f ca="1">TODAY()-employes3[[#This Row],[DD_debut]]</f>
        <v>45506</v>
      </c>
      <c r="O2829" s="1">
        <f ca="1">IF(ISBLANK(employes3[[#This Row],[DD_fin]]),DATE(1900,1,1),TODAY()-employes3[[#This Row],[DD_fin]])</f>
        <v>1</v>
      </c>
      <c r="P2829">
        <v>4</v>
      </c>
      <c r="Q2829">
        <v>44.51</v>
      </c>
      <c r="R2829">
        <v>3</v>
      </c>
      <c r="S2829">
        <v>22138</v>
      </c>
      <c r="T2829">
        <v>69</v>
      </c>
    </row>
    <row r="2830" spans="1:21" hidden="1">
      <c r="A2830">
        <v>3829</v>
      </c>
      <c r="B2830" t="s">
        <v>1440</v>
      </c>
      <c r="C2830" t="s">
        <v>5848</v>
      </c>
      <c r="D2830" t="s">
        <v>17520</v>
      </c>
      <c r="E2830" t="s">
        <v>25</v>
      </c>
      <c r="F2830" s="1">
        <f ca="1">TODAY()-employes3[[#This Row],[DN_ecart]]</f>
        <v>29655</v>
      </c>
      <c r="G2830" t="s">
        <v>17521</v>
      </c>
      <c r="H2830" t="s">
        <v>17522</v>
      </c>
      <c r="I2830" t="s">
        <v>17523</v>
      </c>
      <c r="J2830">
        <v>35</v>
      </c>
      <c r="K2830" t="s">
        <v>17524</v>
      </c>
      <c r="L2830">
        <v>6</v>
      </c>
      <c r="M2830" t="s">
        <v>17525</v>
      </c>
      <c r="N2830" s="1">
        <f ca="1">TODAY()-employes3[[#This Row],[DD_debut]]</f>
        <v>44088</v>
      </c>
      <c r="O2830" s="1">
        <f ca="1">IF(ISBLANK(employes3[[#This Row],[DD_fin]]),DATE(1900,1,1),TODAY()-employes3[[#This Row],[DD_fin]])</f>
        <v>1</v>
      </c>
      <c r="P2830">
        <v>4</v>
      </c>
      <c r="Q2830">
        <v>13.45</v>
      </c>
      <c r="R2830">
        <v>1</v>
      </c>
      <c r="S2830">
        <v>15920</v>
      </c>
      <c r="T2830">
        <v>1487</v>
      </c>
    </row>
    <row r="2831" spans="1:21" hidden="1">
      <c r="A2831">
        <v>3830</v>
      </c>
      <c r="B2831" t="s">
        <v>166</v>
      </c>
      <c r="C2831" t="s">
        <v>675</v>
      </c>
      <c r="D2831" t="s">
        <v>17526</v>
      </c>
      <c r="E2831" t="s">
        <v>42</v>
      </c>
      <c r="F2831" s="1">
        <f ca="1">TODAY()-employes3[[#This Row],[DN_ecart]]</f>
        <v>23916</v>
      </c>
      <c r="G2831" t="s">
        <v>17527</v>
      </c>
      <c r="H2831" t="s">
        <v>17528</v>
      </c>
      <c r="I2831" t="s">
        <v>17529</v>
      </c>
      <c r="J2831">
        <v>17</v>
      </c>
      <c r="K2831" t="s">
        <v>17530</v>
      </c>
      <c r="L2831">
        <v>7</v>
      </c>
      <c r="M2831" t="s">
        <v>17531</v>
      </c>
      <c r="N2831" s="1">
        <f ca="1">TODAY()-employes3[[#This Row],[DD_debut]]</f>
        <v>45392</v>
      </c>
      <c r="O2831" s="1">
        <f ca="1">IF(ISBLANK(employes3[[#This Row],[DD_fin]]),DATE(1900,1,1),TODAY()-employes3[[#This Row],[DD_fin]])</f>
        <v>1</v>
      </c>
      <c r="P2831">
        <v>8</v>
      </c>
      <c r="Q2831">
        <v>17.149999999999999</v>
      </c>
      <c r="R2831">
        <v>3</v>
      </c>
      <c r="S2831">
        <v>21659</v>
      </c>
      <c r="T2831">
        <v>183</v>
      </c>
    </row>
    <row r="2832" spans="1:21" hidden="1">
      <c r="A2832">
        <v>3831</v>
      </c>
      <c r="B2832" t="s">
        <v>982</v>
      </c>
      <c r="C2832" t="s">
        <v>3131</v>
      </c>
      <c r="D2832" t="s">
        <v>17532</v>
      </c>
      <c r="E2832" t="s">
        <v>42</v>
      </c>
      <c r="F2832" s="1">
        <f ca="1">TODAY()-employes3[[#This Row],[DN_ecart]]</f>
        <v>24130</v>
      </c>
      <c r="G2832" t="s">
        <v>17533</v>
      </c>
      <c r="H2832" t="s">
        <v>17534</v>
      </c>
      <c r="I2832" t="s">
        <v>17535</v>
      </c>
      <c r="J2832">
        <v>15</v>
      </c>
      <c r="K2832" t="s">
        <v>17536</v>
      </c>
      <c r="L2832">
        <v>8</v>
      </c>
      <c r="M2832" t="s">
        <v>17537</v>
      </c>
      <c r="N2832" s="1">
        <f ca="1">TODAY()-employes3[[#This Row],[DD_debut]]</f>
        <v>45252</v>
      </c>
      <c r="O2832" s="1">
        <f ca="1">IF(ISBLANK(employes3[[#This Row],[DD_fin]]),DATE(1900,1,1),TODAY()-employes3[[#This Row],[DD_fin]])</f>
        <v>1</v>
      </c>
      <c r="P2832">
        <v>5</v>
      </c>
      <c r="Q2832">
        <v>28.51</v>
      </c>
      <c r="R2832">
        <v>1</v>
      </c>
      <c r="S2832">
        <v>21445</v>
      </c>
      <c r="T2832">
        <v>323</v>
      </c>
    </row>
    <row r="2833" spans="1:21" hidden="1">
      <c r="A2833">
        <v>3832</v>
      </c>
      <c r="B2833" t="s">
        <v>1093</v>
      </c>
      <c r="C2833" t="s">
        <v>898</v>
      </c>
      <c r="D2833" t="s">
        <v>17538</v>
      </c>
      <c r="E2833" t="s">
        <v>42</v>
      </c>
      <c r="F2833" s="1">
        <f ca="1">TODAY()-employes3[[#This Row],[DN_ecart]]</f>
        <v>28755</v>
      </c>
      <c r="G2833" t="s">
        <v>17539</v>
      </c>
      <c r="H2833" t="s">
        <v>17540</v>
      </c>
      <c r="I2833" t="s">
        <v>17541</v>
      </c>
      <c r="J2833">
        <v>11</v>
      </c>
      <c r="K2833" t="s">
        <v>17542</v>
      </c>
      <c r="L2833">
        <v>9</v>
      </c>
      <c r="M2833" t="s">
        <v>17543</v>
      </c>
      <c r="N2833" s="1">
        <f ca="1">TODAY()-employes3[[#This Row],[DD_debut]]</f>
        <v>44357</v>
      </c>
      <c r="O2833" s="1">
        <f ca="1">IF(ISBLANK(employes3[[#This Row],[DD_fin]]),DATE(1900,1,1),TODAY()-employes3[[#This Row],[DD_fin]])</f>
        <v>1</v>
      </c>
      <c r="P2833">
        <v>5</v>
      </c>
      <c r="Q2833">
        <v>29.48</v>
      </c>
      <c r="R2833">
        <v>1</v>
      </c>
      <c r="S2833">
        <v>16820</v>
      </c>
      <c r="T2833">
        <v>1218</v>
      </c>
    </row>
    <row r="2834" spans="1:21" hidden="1">
      <c r="A2834">
        <v>3833</v>
      </c>
      <c r="B2834" t="s">
        <v>1935</v>
      </c>
      <c r="C2834" t="s">
        <v>1674</v>
      </c>
      <c r="D2834" t="s">
        <v>17544</v>
      </c>
      <c r="E2834" t="s">
        <v>42</v>
      </c>
      <c r="F2834" s="1">
        <f ca="1">TODAY()-employes3[[#This Row],[DN_ecart]]</f>
        <v>29779</v>
      </c>
      <c r="G2834" t="s">
        <v>17545</v>
      </c>
      <c r="H2834" t="s">
        <v>17546</v>
      </c>
      <c r="I2834" t="s">
        <v>17547</v>
      </c>
      <c r="J2834">
        <v>65</v>
      </c>
      <c r="K2834" t="s">
        <v>17548</v>
      </c>
      <c r="L2834">
        <v>5</v>
      </c>
      <c r="M2834" t="s">
        <v>17549</v>
      </c>
      <c r="N2834" s="1">
        <f ca="1">TODAY()-employes3[[#This Row],[DD_debut]]</f>
        <v>43884</v>
      </c>
      <c r="O2834" s="1">
        <f ca="1">IF(ISBLANK(employes3[[#This Row],[DD_fin]]),DATE(1900,1,1),TODAY()-employes3[[#This Row],[DD_fin]])</f>
        <v>1</v>
      </c>
      <c r="P2834">
        <v>2</v>
      </c>
      <c r="Q2834">
        <v>43.84</v>
      </c>
      <c r="R2834">
        <v>1</v>
      </c>
      <c r="S2834">
        <v>15796</v>
      </c>
      <c r="T2834">
        <v>1691</v>
      </c>
    </row>
    <row r="2835" spans="1:21" hidden="1">
      <c r="A2835">
        <v>3834</v>
      </c>
      <c r="B2835" t="s">
        <v>2232</v>
      </c>
      <c r="C2835" t="s">
        <v>757</v>
      </c>
      <c r="D2835" t="s">
        <v>17550</v>
      </c>
      <c r="E2835" t="s">
        <v>42</v>
      </c>
      <c r="F2835" s="1">
        <f ca="1">TODAY()-employes3[[#This Row],[DN_ecart]]</f>
        <v>33024</v>
      </c>
      <c r="G2835" t="s">
        <v>17551</v>
      </c>
      <c r="H2835" t="s">
        <v>17552</v>
      </c>
      <c r="I2835" t="s">
        <v>17553</v>
      </c>
      <c r="J2835">
        <v>65</v>
      </c>
      <c r="K2835" t="s">
        <v>17554</v>
      </c>
      <c r="L2835">
        <v>5</v>
      </c>
      <c r="M2835" t="s">
        <v>17555</v>
      </c>
      <c r="N2835" s="1">
        <f ca="1">TODAY()-employes3[[#This Row],[DD_debut]]</f>
        <v>45203</v>
      </c>
      <c r="O2835" s="1">
        <f ca="1">IF(ISBLANK(employes3[[#This Row],[DD_fin]]),DATE(1900,1,1),TODAY()-employes3[[#This Row],[DD_fin]])</f>
        <v>1</v>
      </c>
      <c r="P2835">
        <v>5</v>
      </c>
      <c r="Q2835">
        <v>25.6</v>
      </c>
      <c r="R2835">
        <v>1</v>
      </c>
      <c r="S2835">
        <v>12551</v>
      </c>
      <c r="T2835">
        <v>372</v>
      </c>
    </row>
    <row r="2836" spans="1:21" hidden="1">
      <c r="A2836">
        <v>3835</v>
      </c>
      <c r="B2836" t="s">
        <v>4060</v>
      </c>
      <c r="C2836" t="s">
        <v>1154</v>
      </c>
      <c r="D2836" t="s">
        <v>17556</v>
      </c>
      <c r="E2836" t="s">
        <v>42</v>
      </c>
      <c r="F2836" s="1">
        <f ca="1">TODAY()-employes3[[#This Row],[DN_ecart]]</f>
        <v>33489</v>
      </c>
      <c r="G2836" t="s">
        <v>17557</v>
      </c>
      <c r="H2836" t="s">
        <v>17558</v>
      </c>
      <c r="I2836" t="s">
        <v>17559</v>
      </c>
      <c r="J2836">
        <v>30</v>
      </c>
      <c r="K2836" t="s">
        <v>17560</v>
      </c>
      <c r="L2836">
        <v>6</v>
      </c>
      <c r="M2836" t="s">
        <v>17561</v>
      </c>
      <c r="N2836" s="1">
        <f ca="1">TODAY()-employes3[[#This Row],[DD_debut]]</f>
        <v>43556</v>
      </c>
      <c r="O2836" s="1">
        <f ca="1">IF(ISBLANK(employes3[[#This Row],[DD_fin]]),DATE(1900,1,1),TODAY()-employes3[[#This Row],[DD_fin]])</f>
        <v>1</v>
      </c>
      <c r="P2836">
        <v>3</v>
      </c>
      <c r="Q2836">
        <v>19.13</v>
      </c>
      <c r="R2836">
        <v>2</v>
      </c>
      <c r="S2836">
        <v>12086</v>
      </c>
      <c r="T2836">
        <v>2019</v>
      </c>
    </row>
    <row r="2837" spans="1:21" hidden="1">
      <c r="A2837">
        <v>3836</v>
      </c>
      <c r="B2837" t="s">
        <v>220</v>
      </c>
      <c r="C2837" t="s">
        <v>1728</v>
      </c>
      <c r="D2837" t="s">
        <v>17562</v>
      </c>
      <c r="E2837" t="s">
        <v>25</v>
      </c>
      <c r="F2837" s="1">
        <f ca="1">TODAY()-employes3[[#This Row],[DN_ecart]]</f>
        <v>38865</v>
      </c>
      <c r="G2837" t="s">
        <v>17563</v>
      </c>
      <c r="H2837" t="s">
        <v>17564</v>
      </c>
      <c r="I2837" t="s">
        <v>17565</v>
      </c>
      <c r="J2837">
        <v>58</v>
      </c>
      <c r="K2837" t="s">
        <v>17566</v>
      </c>
      <c r="L2837">
        <v>5</v>
      </c>
      <c r="M2837" t="s">
        <v>17567</v>
      </c>
      <c r="N2837" s="1">
        <f ca="1">TODAY()-employes3[[#This Row],[DD_debut]]</f>
        <v>44491</v>
      </c>
      <c r="O2837" s="1">
        <f ca="1">IF(ISBLANK(employes3[[#This Row],[DD_fin]]),DATE(1900,1,1),TODAY()-employes3[[#This Row],[DD_fin]])</f>
        <v>1</v>
      </c>
      <c r="P2837">
        <v>5</v>
      </c>
      <c r="Q2837">
        <v>22.71</v>
      </c>
      <c r="R2837">
        <v>1</v>
      </c>
      <c r="S2837">
        <v>6710</v>
      </c>
      <c r="T2837">
        <v>1084</v>
      </c>
    </row>
    <row r="2838" spans="1:21" hidden="1">
      <c r="A2838">
        <v>3837</v>
      </c>
      <c r="B2838" t="s">
        <v>10912</v>
      </c>
      <c r="C2838" t="s">
        <v>962</v>
      </c>
      <c r="D2838" t="s">
        <v>17568</v>
      </c>
      <c r="E2838" t="s">
        <v>42</v>
      </c>
      <c r="F2838" s="1">
        <f ca="1">TODAY()-employes3[[#This Row],[DN_ecart]]</f>
        <v>36752</v>
      </c>
      <c r="G2838" t="s">
        <v>17569</v>
      </c>
      <c r="H2838" t="s">
        <v>17570</v>
      </c>
      <c r="I2838" t="s">
        <v>17571</v>
      </c>
      <c r="J2838">
        <v>10</v>
      </c>
      <c r="K2838" t="s">
        <v>17572</v>
      </c>
      <c r="L2838">
        <v>9</v>
      </c>
      <c r="M2838" t="s">
        <v>17573</v>
      </c>
      <c r="N2838" s="1">
        <f ca="1">TODAY()-employes3[[#This Row],[DD_debut]]</f>
        <v>44414</v>
      </c>
      <c r="O2838" s="1">
        <f ca="1">IF(ISBLANK(employes3[[#This Row],[DD_fin]]),DATE(1900,1,1),TODAY()-employes3[[#This Row],[DD_fin]])</f>
        <v>45157</v>
      </c>
      <c r="P2838">
        <v>3</v>
      </c>
      <c r="Q2838">
        <v>22.37</v>
      </c>
      <c r="R2838">
        <v>4</v>
      </c>
      <c r="S2838">
        <v>8823</v>
      </c>
      <c r="T2838">
        <v>1161</v>
      </c>
      <c r="U2838">
        <v>418</v>
      </c>
    </row>
    <row r="2839" spans="1:21" hidden="1">
      <c r="A2839">
        <v>3838</v>
      </c>
      <c r="B2839" t="s">
        <v>5766</v>
      </c>
      <c r="C2839" t="s">
        <v>1272</v>
      </c>
      <c r="D2839" t="s">
        <v>17574</v>
      </c>
      <c r="E2839" t="s">
        <v>25</v>
      </c>
      <c r="F2839" s="1">
        <f ca="1">TODAY()-employes3[[#This Row],[DN_ecart]]</f>
        <v>26958</v>
      </c>
      <c r="G2839" t="s">
        <v>17575</v>
      </c>
      <c r="H2839" t="s">
        <v>17576</v>
      </c>
      <c r="I2839" t="s">
        <v>17577</v>
      </c>
      <c r="J2839">
        <v>14</v>
      </c>
      <c r="K2839" t="s">
        <v>17578</v>
      </c>
      <c r="L2839">
        <v>8</v>
      </c>
      <c r="M2839" t="s">
        <v>17579</v>
      </c>
      <c r="N2839" s="1">
        <f ca="1">TODAY()-employes3[[#This Row],[DD_debut]]</f>
        <v>44256</v>
      </c>
      <c r="O2839" s="1">
        <f ca="1">IF(ISBLANK(employes3[[#This Row],[DD_fin]]),DATE(1900,1,1),TODAY()-employes3[[#This Row],[DD_fin]])</f>
        <v>1</v>
      </c>
      <c r="P2839">
        <v>8</v>
      </c>
      <c r="Q2839">
        <v>12.4</v>
      </c>
      <c r="R2839">
        <v>2</v>
      </c>
      <c r="S2839">
        <v>18617</v>
      </c>
      <c r="T2839">
        <v>1319</v>
      </c>
    </row>
    <row r="2840" spans="1:21" hidden="1">
      <c r="A2840">
        <v>3839</v>
      </c>
      <c r="B2840" t="s">
        <v>585</v>
      </c>
      <c r="C2840" t="s">
        <v>578</v>
      </c>
      <c r="D2840" t="s">
        <v>17580</v>
      </c>
      <c r="E2840" t="s">
        <v>42</v>
      </c>
      <c r="F2840" s="1">
        <f ca="1">TODAY()-employes3[[#This Row],[DN_ecart]]</f>
        <v>29131</v>
      </c>
      <c r="G2840" t="s">
        <v>17581</v>
      </c>
      <c r="H2840" t="s">
        <v>17582</v>
      </c>
      <c r="I2840" t="s">
        <v>17583</v>
      </c>
      <c r="J2840">
        <v>74</v>
      </c>
      <c r="K2840" t="s">
        <v>17584</v>
      </c>
      <c r="L2840">
        <v>7</v>
      </c>
      <c r="M2840" t="s">
        <v>17585</v>
      </c>
      <c r="N2840" s="1">
        <f ca="1">TODAY()-employes3[[#This Row],[DD_debut]]</f>
        <v>41118</v>
      </c>
      <c r="O2840" s="1">
        <f ca="1">IF(ISBLANK(employes3[[#This Row],[DD_fin]]),DATE(1900,1,1),TODAY()-employes3[[#This Row],[DD_fin]])</f>
        <v>45434</v>
      </c>
      <c r="P2840">
        <v>5</v>
      </c>
      <c r="Q2840">
        <v>12.94</v>
      </c>
      <c r="R2840">
        <v>1</v>
      </c>
      <c r="S2840">
        <v>16444</v>
      </c>
      <c r="T2840">
        <v>4457</v>
      </c>
      <c r="U2840">
        <v>141</v>
      </c>
    </row>
    <row r="2841" spans="1:21" hidden="1">
      <c r="A2841">
        <v>3840</v>
      </c>
      <c r="B2841" t="s">
        <v>5785</v>
      </c>
      <c r="C2841" t="s">
        <v>1079</v>
      </c>
      <c r="D2841" t="s">
        <v>17586</v>
      </c>
      <c r="E2841" t="s">
        <v>25</v>
      </c>
      <c r="F2841" s="1">
        <f ca="1">TODAY()-employes3[[#This Row],[DN_ecart]]</f>
        <v>35789</v>
      </c>
      <c r="G2841" t="s">
        <v>17587</v>
      </c>
      <c r="H2841" t="s">
        <v>17588</v>
      </c>
      <c r="I2841" t="s">
        <v>17589</v>
      </c>
      <c r="J2841">
        <v>8</v>
      </c>
      <c r="K2841" t="s">
        <v>17590</v>
      </c>
      <c r="L2841">
        <v>6</v>
      </c>
      <c r="M2841" t="s">
        <v>17591</v>
      </c>
      <c r="N2841" s="1">
        <f ca="1">TODAY()-employes3[[#This Row],[DD_debut]]</f>
        <v>45036</v>
      </c>
      <c r="O2841" s="1">
        <f ca="1">IF(ISBLANK(employes3[[#This Row],[DD_fin]]),DATE(1900,1,1),TODAY()-employes3[[#This Row],[DD_fin]])</f>
        <v>1</v>
      </c>
      <c r="P2841">
        <v>3</v>
      </c>
      <c r="Q2841">
        <v>30.88</v>
      </c>
      <c r="R2841">
        <v>1</v>
      </c>
      <c r="S2841">
        <v>9786</v>
      </c>
      <c r="T2841">
        <v>539</v>
      </c>
    </row>
    <row r="2842" spans="1:21" hidden="1">
      <c r="A2842">
        <v>3841</v>
      </c>
      <c r="B2842" t="s">
        <v>1086</v>
      </c>
      <c r="C2842" t="s">
        <v>1633</v>
      </c>
      <c r="D2842" t="s">
        <v>17592</v>
      </c>
      <c r="E2842" t="s">
        <v>42</v>
      </c>
      <c r="F2842" s="1">
        <f ca="1">TODAY()-employes3[[#This Row],[DN_ecart]]</f>
        <v>33150</v>
      </c>
      <c r="G2842" t="s">
        <v>17593</v>
      </c>
      <c r="H2842" t="s">
        <v>17594</v>
      </c>
      <c r="I2842" t="s">
        <v>17595</v>
      </c>
      <c r="J2842">
        <v>16</v>
      </c>
      <c r="K2842" t="s">
        <v>17596</v>
      </c>
      <c r="L2842">
        <v>5</v>
      </c>
      <c r="M2842" t="s">
        <v>17597</v>
      </c>
      <c r="N2842" s="1">
        <f ca="1">TODAY()-employes3[[#This Row],[DD_debut]]</f>
        <v>41259</v>
      </c>
      <c r="O2842" s="1">
        <f ca="1">IF(ISBLANK(employes3[[#This Row],[DD_fin]]),DATE(1900,1,1),TODAY()-employes3[[#This Row],[DD_fin]])</f>
        <v>1</v>
      </c>
      <c r="P2842">
        <v>5</v>
      </c>
      <c r="Q2842">
        <v>25.08</v>
      </c>
      <c r="R2842">
        <v>2</v>
      </c>
      <c r="S2842">
        <v>12425</v>
      </c>
      <c r="T2842">
        <v>4316</v>
      </c>
    </row>
    <row r="2843" spans="1:21" hidden="1">
      <c r="A2843">
        <v>3842</v>
      </c>
      <c r="B2843" t="s">
        <v>1935</v>
      </c>
      <c r="C2843" t="s">
        <v>5324</v>
      </c>
      <c r="D2843" t="s">
        <v>17598</v>
      </c>
      <c r="E2843" t="s">
        <v>25</v>
      </c>
      <c r="F2843" s="1">
        <f ca="1">TODAY()-employes3[[#This Row],[DN_ecart]]</f>
        <v>36916</v>
      </c>
      <c r="G2843" t="s">
        <v>17599</v>
      </c>
      <c r="H2843" t="s">
        <v>17600</v>
      </c>
      <c r="I2843" t="s">
        <v>17601</v>
      </c>
      <c r="J2843">
        <v>2</v>
      </c>
      <c r="K2843" t="s">
        <v>17602</v>
      </c>
      <c r="L2843">
        <v>9</v>
      </c>
      <c r="M2843" t="s">
        <v>17603</v>
      </c>
      <c r="N2843" s="1">
        <f ca="1">TODAY()-employes3[[#This Row],[DD_debut]]</f>
        <v>44969</v>
      </c>
      <c r="O2843" s="1">
        <f ca="1">IF(ISBLANK(employes3[[#This Row],[DD_fin]]),DATE(1900,1,1),TODAY()-employes3[[#This Row],[DD_fin]])</f>
        <v>1</v>
      </c>
      <c r="P2843">
        <v>5</v>
      </c>
      <c r="Q2843">
        <v>44.15</v>
      </c>
      <c r="R2843">
        <v>1</v>
      </c>
      <c r="S2843">
        <v>8659</v>
      </c>
      <c r="T2843">
        <v>606</v>
      </c>
    </row>
    <row r="2844" spans="1:21" hidden="1">
      <c r="A2844">
        <v>3843</v>
      </c>
      <c r="B2844" t="s">
        <v>890</v>
      </c>
      <c r="C2844" t="s">
        <v>1847</v>
      </c>
      <c r="D2844" t="s">
        <v>17604</v>
      </c>
      <c r="E2844" t="s">
        <v>42</v>
      </c>
      <c r="F2844" s="1">
        <f ca="1">TODAY()-employes3[[#This Row],[DN_ecart]]</f>
        <v>36007</v>
      </c>
      <c r="G2844" t="s">
        <v>17605</v>
      </c>
      <c r="H2844" t="s">
        <v>17606</v>
      </c>
      <c r="I2844" t="s">
        <v>17607</v>
      </c>
      <c r="J2844">
        <v>24</v>
      </c>
      <c r="K2844" t="s">
        <v>17608</v>
      </c>
      <c r="L2844">
        <v>6</v>
      </c>
      <c r="M2844" t="s">
        <v>17609</v>
      </c>
      <c r="N2844" s="1">
        <f ca="1">TODAY()-employes3[[#This Row],[DD_debut]]</f>
        <v>40778</v>
      </c>
      <c r="O2844" s="1">
        <f ca="1">IF(ISBLANK(employes3[[#This Row],[DD_fin]]),DATE(1900,1,1),TODAY()-employes3[[#This Row],[DD_fin]])</f>
        <v>1</v>
      </c>
      <c r="P2844">
        <v>4</v>
      </c>
      <c r="Q2844">
        <v>37.49</v>
      </c>
      <c r="R2844">
        <v>1</v>
      </c>
      <c r="S2844">
        <v>9568</v>
      </c>
      <c r="T2844">
        <v>4797</v>
      </c>
    </row>
    <row r="2845" spans="1:21" hidden="1">
      <c r="A2845">
        <v>3844</v>
      </c>
      <c r="B2845" t="s">
        <v>2673</v>
      </c>
      <c r="C2845" t="s">
        <v>2715</v>
      </c>
      <c r="D2845" t="s">
        <v>17610</v>
      </c>
      <c r="E2845" t="s">
        <v>25</v>
      </c>
      <c r="F2845" s="1">
        <f ca="1">TODAY()-employes3[[#This Row],[DN_ecart]]</f>
        <v>35106</v>
      </c>
      <c r="G2845" t="s">
        <v>17611</v>
      </c>
      <c r="H2845" t="s">
        <v>17612</v>
      </c>
      <c r="I2845" t="s">
        <v>17613</v>
      </c>
      <c r="J2845">
        <v>15</v>
      </c>
      <c r="K2845" t="s">
        <v>17614</v>
      </c>
      <c r="L2845">
        <v>5</v>
      </c>
      <c r="M2845" t="s">
        <v>17615</v>
      </c>
      <c r="N2845" s="1">
        <f ca="1">TODAY()-employes3[[#This Row],[DD_debut]]</f>
        <v>41185</v>
      </c>
      <c r="O2845" s="1">
        <f ca="1">IF(ISBLANK(employes3[[#This Row],[DD_fin]]),DATE(1900,1,1),TODAY()-employes3[[#This Row],[DD_fin]])</f>
        <v>43341</v>
      </c>
      <c r="P2845">
        <v>3</v>
      </c>
      <c r="Q2845">
        <v>16.850000000000001</v>
      </c>
      <c r="R2845">
        <v>3</v>
      </c>
      <c r="S2845">
        <v>10469</v>
      </c>
      <c r="T2845">
        <v>4390</v>
      </c>
      <c r="U2845">
        <v>2234</v>
      </c>
    </row>
    <row r="2846" spans="1:21" hidden="1">
      <c r="A2846">
        <v>3845</v>
      </c>
      <c r="B2846" t="s">
        <v>188</v>
      </c>
      <c r="C2846" t="s">
        <v>2351</v>
      </c>
      <c r="D2846" t="s">
        <v>17616</v>
      </c>
      <c r="E2846" t="s">
        <v>42</v>
      </c>
      <c r="F2846" s="1">
        <f ca="1">TODAY()-employes3[[#This Row],[DN_ecart]]</f>
        <v>27843</v>
      </c>
      <c r="G2846" t="s">
        <v>17617</v>
      </c>
      <c r="H2846" t="s">
        <v>17618</v>
      </c>
      <c r="I2846" t="s">
        <v>17619</v>
      </c>
      <c r="J2846">
        <v>18</v>
      </c>
      <c r="K2846" t="s">
        <v>17620</v>
      </c>
      <c r="L2846">
        <v>6</v>
      </c>
      <c r="M2846" t="s">
        <v>17621</v>
      </c>
      <c r="N2846" s="1">
        <f ca="1">TODAY()-employes3[[#This Row],[DD_debut]]</f>
        <v>45296</v>
      </c>
      <c r="O2846" s="1">
        <f ca="1">IF(ISBLANK(employes3[[#This Row],[DD_fin]]),DATE(1900,1,1),TODAY()-employes3[[#This Row],[DD_fin]])</f>
        <v>45505</v>
      </c>
      <c r="P2846">
        <v>6</v>
      </c>
      <c r="Q2846">
        <v>40.29</v>
      </c>
      <c r="R2846">
        <v>2</v>
      </c>
      <c r="S2846">
        <v>17732</v>
      </c>
      <c r="T2846">
        <v>279</v>
      </c>
      <c r="U2846">
        <v>70</v>
      </c>
    </row>
    <row r="2847" spans="1:21" hidden="1">
      <c r="A2847">
        <v>3846</v>
      </c>
      <c r="B2847" t="s">
        <v>3316</v>
      </c>
      <c r="C2847" t="s">
        <v>1646</v>
      </c>
      <c r="D2847" t="s">
        <v>17622</v>
      </c>
      <c r="E2847" t="s">
        <v>25</v>
      </c>
      <c r="F2847" s="1">
        <f ca="1">TODAY()-employes3[[#This Row],[DN_ecart]]</f>
        <v>30623</v>
      </c>
      <c r="G2847" t="s">
        <v>17623</v>
      </c>
      <c r="H2847" t="s">
        <v>17624</v>
      </c>
      <c r="I2847" t="s">
        <v>17625</v>
      </c>
      <c r="J2847">
        <v>5</v>
      </c>
      <c r="K2847" t="s">
        <v>17626</v>
      </c>
      <c r="L2847">
        <v>5</v>
      </c>
      <c r="M2847" t="s">
        <v>17627</v>
      </c>
      <c r="N2847" s="1">
        <f ca="1">TODAY()-employes3[[#This Row],[DD_debut]]</f>
        <v>44948</v>
      </c>
      <c r="O2847" s="1">
        <f ca="1">IF(ISBLANK(employes3[[#This Row],[DD_fin]]),DATE(1900,1,1),TODAY()-employes3[[#This Row],[DD_fin]])</f>
        <v>1</v>
      </c>
      <c r="P2847">
        <v>5</v>
      </c>
      <c r="Q2847">
        <v>16.22</v>
      </c>
      <c r="R2847">
        <v>3</v>
      </c>
      <c r="S2847">
        <v>14952</v>
      </c>
      <c r="T2847">
        <v>627</v>
      </c>
    </row>
    <row r="2848" spans="1:21" hidden="1">
      <c r="A2848">
        <v>3847</v>
      </c>
      <c r="B2848" t="s">
        <v>1983</v>
      </c>
      <c r="C2848" t="s">
        <v>103</v>
      </c>
      <c r="D2848" t="s">
        <v>17628</v>
      </c>
      <c r="E2848" t="s">
        <v>42</v>
      </c>
      <c r="F2848" s="1">
        <f ca="1">TODAY()-employes3[[#This Row],[DN_ecart]]</f>
        <v>23338</v>
      </c>
      <c r="G2848" t="s">
        <v>17629</v>
      </c>
      <c r="H2848" t="s">
        <v>17630</v>
      </c>
      <c r="I2848" t="s">
        <v>17631</v>
      </c>
      <c r="J2848">
        <v>65</v>
      </c>
      <c r="K2848" t="s">
        <v>17632</v>
      </c>
      <c r="L2848">
        <v>6</v>
      </c>
      <c r="M2848" t="s">
        <v>17633</v>
      </c>
      <c r="N2848" s="1">
        <f ca="1">TODAY()-employes3[[#This Row],[DD_debut]]</f>
        <v>45296</v>
      </c>
      <c r="O2848" s="1">
        <f ca="1">IF(ISBLANK(employes3[[#This Row],[DD_fin]]),DATE(1900,1,1),TODAY()-employes3[[#This Row],[DD_fin]])</f>
        <v>1</v>
      </c>
      <c r="P2848">
        <v>5</v>
      </c>
      <c r="Q2848">
        <v>20.95</v>
      </c>
      <c r="R2848">
        <v>1</v>
      </c>
      <c r="S2848">
        <v>22237</v>
      </c>
      <c r="T2848">
        <v>279</v>
      </c>
    </row>
    <row r="2849" spans="1:21" hidden="1">
      <c r="A2849">
        <v>3848</v>
      </c>
      <c r="B2849" t="s">
        <v>735</v>
      </c>
      <c r="C2849" t="s">
        <v>40</v>
      </c>
      <c r="D2849" t="s">
        <v>17634</v>
      </c>
      <c r="E2849" t="s">
        <v>42</v>
      </c>
      <c r="F2849" s="1">
        <f ca="1">TODAY()-employes3[[#This Row],[DN_ecart]]</f>
        <v>23544</v>
      </c>
      <c r="G2849" t="s">
        <v>17635</v>
      </c>
      <c r="H2849" t="s">
        <v>17636</v>
      </c>
      <c r="I2849" t="s">
        <v>17637</v>
      </c>
      <c r="J2849">
        <v>21</v>
      </c>
      <c r="K2849" t="s">
        <v>17638</v>
      </c>
      <c r="L2849">
        <v>10</v>
      </c>
      <c r="M2849" t="s">
        <v>17639</v>
      </c>
      <c r="N2849" s="1">
        <f ca="1">TODAY()-employes3[[#This Row],[DD_debut]]</f>
        <v>41419</v>
      </c>
      <c r="O2849" s="1">
        <f ca="1">IF(ISBLANK(employes3[[#This Row],[DD_fin]]),DATE(1900,1,1),TODAY()-employes3[[#This Row],[DD_fin]])</f>
        <v>1</v>
      </c>
      <c r="P2849">
        <v>4</v>
      </c>
      <c r="Q2849">
        <v>38.299999999999997</v>
      </c>
      <c r="R2849">
        <v>1</v>
      </c>
      <c r="S2849">
        <v>22031</v>
      </c>
      <c r="T2849">
        <v>4156</v>
      </c>
    </row>
    <row r="2850" spans="1:21" hidden="1">
      <c r="A2850">
        <v>3849</v>
      </c>
      <c r="B2850" t="s">
        <v>342</v>
      </c>
      <c r="C2850" t="s">
        <v>1146</v>
      </c>
      <c r="D2850" t="s">
        <v>17640</v>
      </c>
      <c r="E2850" t="s">
        <v>42</v>
      </c>
      <c r="F2850" s="1">
        <f ca="1">TODAY()-employes3[[#This Row],[DN_ecart]]</f>
        <v>29622</v>
      </c>
      <c r="G2850" t="s">
        <v>17641</v>
      </c>
      <c r="H2850" t="s">
        <v>17642</v>
      </c>
      <c r="I2850" t="s">
        <v>17643</v>
      </c>
      <c r="J2850">
        <v>10</v>
      </c>
      <c r="K2850" t="s">
        <v>17644</v>
      </c>
      <c r="L2850">
        <v>8</v>
      </c>
      <c r="M2850" t="s">
        <v>17645</v>
      </c>
      <c r="N2850" s="1">
        <f ca="1">TODAY()-employes3[[#This Row],[DD_debut]]</f>
        <v>41233</v>
      </c>
      <c r="O2850" s="1">
        <f ca="1">IF(ISBLANK(employes3[[#This Row],[DD_fin]]),DATE(1900,1,1),TODAY()-employes3[[#This Row],[DD_fin]])</f>
        <v>1</v>
      </c>
      <c r="P2850">
        <v>4</v>
      </c>
      <c r="Q2850">
        <v>17.79</v>
      </c>
      <c r="R2850">
        <v>1</v>
      </c>
      <c r="S2850">
        <v>15953</v>
      </c>
      <c r="T2850">
        <v>4342</v>
      </c>
    </row>
    <row r="2851" spans="1:21">
      <c r="A2851">
        <v>3850</v>
      </c>
      <c r="B2851" t="s">
        <v>831</v>
      </c>
      <c r="C2851" t="s">
        <v>3406</v>
      </c>
      <c r="D2851" t="s">
        <v>17646</v>
      </c>
      <c r="E2851" t="s">
        <v>42</v>
      </c>
      <c r="F2851" s="1">
        <f ca="1">TODAY()-employes3[[#This Row],[DN_ecart]]</f>
        <v>36031</v>
      </c>
      <c r="G2851" t="s">
        <v>17647</v>
      </c>
      <c r="H2851" t="s">
        <v>17648</v>
      </c>
      <c r="I2851" t="s">
        <v>17649</v>
      </c>
      <c r="J2851">
        <v>28</v>
      </c>
      <c r="K2851" t="s">
        <v>17650</v>
      </c>
      <c r="L2851">
        <v>8</v>
      </c>
      <c r="M2851" t="s">
        <v>17651</v>
      </c>
      <c r="N2851" s="1">
        <f ca="1">TODAY()-employes3[[#This Row],[DD_debut]]</f>
        <v>41716</v>
      </c>
      <c r="O2851" s="1">
        <f ca="1">IF(ISBLANK(employes3[[#This Row],[DD_fin]]),DATE(1900,1,1),TODAY()-employes3[[#This Row],[DD_fin]])</f>
        <v>1</v>
      </c>
      <c r="P2851">
        <v>4</v>
      </c>
      <c r="Q2851">
        <v>33.76</v>
      </c>
      <c r="R2851">
        <v>1</v>
      </c>
      <c r="S2851">
        <v>9544</v>
      </c>
      <c r="T2851">
        <v>3859</v>
      </c>
    </row>
    <row r="2852" spans="1:21" hidden="1">
      <c r="A2852">
        <v>3851</v>
      </c>
      <c r="B2852" t="s">
        <v>1263</v>
      </c>
      <c r="C2852" t="s">
        <v>1915</v>
      </c>
      <c r="D2852" t="s">
        <v>17652</v>
      </c>
      <c r="E2852" t="s">
        <v>25</v>
      </c>
      <c r="F2852" s="1">
        <f ca="1">TODAY()-employes3[[#This Row],[DN_ecart]]</f>
        <v>25652</v>
      </c>
      <c r="G2852" t="s">
        <v>17653</v>
      </c>
      <c r="H2852" t="s">
        <v>17654</v>
      </c>
      <c r="I2852" t="s">
        <v>17655</v>
      </c>
      <c r="J2852">
        <v>26</v>
      </c>
      <c r="K2852" t="s">
        <v>17656</v>
      </c>
      <c r="L2852">
        <v>9</v>
      </c>
      <c r="M2852" t="s">
        <v>17657</v>
      </c>
      <c r="N2852" s="1">
        <f ca="1">TODAY()-employes3[[#This Row],[DD_debut]]</f>
        <v>43232</v>
      </c>
      <c r="O2852" s="1">
        <f ca="1">IF(ISBLANK(employes3[[#This Row],[DD_fin]]),DATE(1900,1,1),TODAY()-employes3[[#This Row],[DD_fin]])</f>
        <v>43378</v>
      </c>
      <c r="P2852">
        <v>8</v>
      </c>
      <c r="Q2852">
        <v>13.88</v>
      </c>
      <c r="R2852">
        <v>1</v>
      </c>
      <c r="S2852">
        <v>19923</v>
      </c>
      <c r="T2852">
        <v>2343</v>
      </c>
      <c r="U2852">
        <v>2197</v>
      </c>
    </row>
    <row r="2853" spans="1:21" hidden="1">
      <c r="A2853">
        <v>3852</v>
      </c>
      <c r="B2853" t="s">
        <v>713</v>
      </c>
      <c r="C2853" t="s">
        <v>883</v>
      </c>
      <c r="D2853" t="s">
        <v>17658</v>
      </c>
      <c r="E2853" t="s">
        <v>42</v>
      </c>
      <c r="F2853" s="1">
        <f ca="1">TODAY()-employes3[[#This Row],[DN_ecart]]</f>
        <v>30657</v>
      </c>
      <c r="G2853" t="s">
        <v>17659</v>
      </c>
      <c r="H2853" t="s">
        <v>17660</v>
      </c>
      <c r="I2853" t="s">
        <v>17661</v>
      </c>
      <c r="J2853">
        <v>52</v>
      </c>
      <c r="K2853" t="s">
        <v>17662</v>
      </c>
      <c r="L2853">
        <v>9</v>
      </c>
      <c r="M2853" t="s">
        <v>17663</v>
      </c>
      <c r="N2853" s="1">
        <f ca="1">TODAY()-employes3[[#This Row],[DD_debut]]</f>
        <v>44429</v>
      </c>
      <c r="O2853" s="1">
        <f ca="1">IF(ISBLANK(employes3[[#This Row],[DD_fin]]),DATE(1900,1,1),TODAY()-employes3[[#This Row],[DD_fin]])</f>
        <v>1</v>
      </c>
      <c r="P2853">
        <v>2</v>
      </c>
      <c r="Q2853">
        <v>40.26</v>
      </c>
      <c r="R2853">
        <v>1</v>
      </c>
      <c r="S2853">
        <v>14918</v>
      </c>
      <c r="T2853">
        <v>1146</v>
      </c>
    </row>
    <row r="2854" spans="1:21" hidden="1">
      <c r="A2854">
        <v>3853</v>
      </c>
      <c r="B2854" t="s">
        <v>2430</v>
      </c>
      <c r="C2854" t="s">
        <v>3898</v>
      </c>
      <c r="D2854" t="s">
        <v>17664</v>
      </c>
      <c r="E2854" t="s">
        <v>25</v>
      </c>
      <c r="F2854" s="1">
        <f ca="1">TODAY()-employes3[[#This Row],[DN_ecart]]</f>
        <v>24410</v>
      </c>
      <c r="G2854" t="s">
        <v>17665</v>
      </c>
      <c r="H2854" t="s">
        <v>17666</v>
      </c>
      <c r="I2854" t="s">
        <v>17667</v>
      </c>
      <c r="J2854">
        <v>46</v>
      </c>
      <c r="K2854" t="s">
        <v>17668</v>
      </c>
      <c r="L2854">
        <v>8</v>
      </c>
      <c r="M2854" t="s">
        <v>17669</v>
      </c>
      <c r="N2854" s="1">
        <f ca="1">TODAY()-employes3[[#This Row],[DD_debut]]</f>
        <v>45472</v>
      </c>
      <c r="O2854" s="1">
        <f ca="1">IF(ISBLANK(employes3[[#This Row],[DD_fin]]),DATE(1900,1,1),TODAY()-employes3[[#This Row],[DD_fin]])</f>
        <v>1</v>
      </c>
      <c r="P2854">
        <v>5</v>
      </c>
      <c r="Q2854">
        <v>21.71</v>
      </c>
      <c r="R2854">
        <v>1</v>
      </c>
      <c r="S2854">
        <v>21165</v>
      </c>
      <c r="T2854">
        <v>103</v>
      </c>
    </row>
    <row r="2855" spans="1:21" hidden="1">
      <c r="A2855">
        <v>5734</v>
      </c>
      <c r="B2855" t="s">
        <v>2279</v>
      </c>
      <c r="C2855" t="s">
        <v>481</v>
      </c>
      <c r="D2855" t="s">
        <v>17670</v>
      </c>
      <c r="E2855" t="s">
        <v>25</v>
      </c>
      <c r="F2855" s="1">
        <f ca="1">TODAY()-employes3[[#This Row],[DN_ecart]]</f>
        <v>23881</v>
      </c>
      <c r="G2855" t="s">
        <v>17671</v>
      </c>
      <c r="H2855" t="s">
        <v>17672</v>
      </c>
      <c r="I2855" t="s">
        <v>17673</v>
      </c>
      <c r="J2855">
        <v>16</v>
      </c>
      <c r="K2855" t="s">
        <v>17674</v>
      </c>
      <c r="L2855">
        <v>8</v>
      </c>
      <c r="M2855" t="s">
        <v>17675</v>
      </c>
      <c r="N2855" s="1">
        <f ca="1">TODAY()-employes3[[#This Row],[DD_debut]]</f>
        <v>43797</v>
      </c>
      <c r="O2855" s="1">
        <f ca="1">IF(ISBLANK(employes3[[#This Row],[DD_fin]]),DATE(1900,1,1),TODAY()-employes3[[#This Row],[DD_fin]])</f>
        <v>44488</v>
      </c>
      <c r="P2855">
        <v>7</v>
      </c>
      <c r="Q2855">
        <v>29.23</v>
      </c>
      <c r="R2855">
        <v>1</v>
      </c>
      <c r="S2855">
        <v>21694</v>
      </c>
      <c r="T2855">
        <v>1778</v>
      </c>
      <c r="U2855">
        <v>1087</v>
      </c>
    </row>
    <row r="2856" spans="1:21" hidden="1">
      <c r="A2856">
        <v>1658</v>
      </c>
      <c r="B2856" t="s">
        <v>954</v>
      </c>
      <c r="C2856" t="s">
        <v>1915</v>
      </c>
      <c r="D2856" t="s">
        <v>17676</v>
      </c>
      <c r="E2856" t="s">
        <v>25</v>
      </c>
      <c r="F2856" s="1">
        <f ca="1">TODAY()-employes3[[#This Row],[DN_ecart]]</f>
        <v>23737</v>
      </c>
      <c r="G2856" t="s">
        <v>17677</v>
      </c>
      <c r="H2856" t="s">
        <v>17678</v>
      </c>
      <c r="I2856" t="s">
        <v>17679</v>
      </c>
      <c r="J2856">
        <v>11</v>
      </c>
      <c r="K2856" t="s">
        <v>17680</v>
      </c>
      <c r="L2856">
        <v>8</v>
      </c>
      <c r="M2856" t="s">
        <v>17681</v>
      </c>
      <c r="N2856" s="1">
        <f ca="1">TODAY()-employes3[[#This Row],[DD_debut]]</f>
        <v>43832</v>
      </c>
      <c r="O2856" s="1">
        <f ca="1">IF(ISBLANK(employes3[[#This Row],[DD_fin]]),DATE(1900,1,1),TODAY()-employes3[[#This Row],[DD_fin]])</f>
        <v>1</v>
      </c>
      <c r="P2856">
        <v>7</v>
      </c>
      <c r="Q2856">
        <v>35.299999999999997</v>
      </c>
      <c r="R2856">
        <v>1</v>
      </c>
      <c r="S2856">
        <v>21838</v>
      </c>
      <c r="T2856">
        <v>1743</v>
      </c>
    </row>
    <row r="2857" spans="1:21" hidden="1">
      <c r="A2857">
        <v>3856</v>
      </c>
      <c r="B2857" t="s">
        <v>357</v>
      </c>
      <c r="C2857" t="s">
        <v>1332</v>
      </c>
      <c r="D2857" t="s">
        <v>17682</v>
      </c>
      <c r="E2857" t="s">
        <v>25</v>
      </c>
      <c r="F2857" s="1">
        <f ca="1">TODAY()-employes3[[#This Row],[DN_ecart]]</f>
        <v>35847</v>
      </c>
      <c r="G2857" t="s">
        <v>17683</v>
      </c>
      <c r="H2857" t="s">
        <v>17684</v>
      </c>
      <c r="I2857" t="s">
        <v>17685</v>
      </c>
      <c r="J2857">
        <v>2</v>
      </c>
      <c r="K2857" t="s">
        <v>17686</v>
      </c>
      <c r="L2857">
        <v>5</v>
      </c>
      <c r="M2857" t="s">
        <v>17687</v>
      </c>
      <c r="N2857" s="1">
        <f ca="1">TODAY()-employes3[[#This Row],[DD_debut]]</f>
        <v>43999</v>
      </c>
      <c r="O2857" s="1">
        <f ca="1">IF(ISBLANK(employes3[[#This Row],[DD_fin]]),DATE(1900,1,1),TODAY()-employes3[[#This Row],[DD_fin]])</f>
        <v>1</v>
      </c>
      <c r="P2857">
        <v>8</v>
      </c>
      <c r="Q2857">
        <v>35.630000000000003</v>
      </c>
      <c r="R2857">
        <v>1</v>
      </c>
      <c r="S2857">
        <v>9728</v>
      </c>
      <c r="T2857">
        <v>1576</v>
      </c>
    </row>
    <row r="2858" spans="1:21" hidden="1">
      <c r="A2858">
        <v>3857</v>
      </c>
      <c r="B2858" t="s">
        <v>2020</v>
      </c>
      <c r="C2858" t="s">
        <v>1034</v>
      </c>
      <c r="D2858" t="s">
        <v>17688</v>
      </c>
      <c r="E2858" t="s">
        <v>42</v>
      </c>
      <c r="F2858" s="1">
        <f ca="1">TODAY()-employes3[[#This Row],[DN_ecart]]</f>
        <v>24254</v>
      </c>
      <c r="G2858" t="s">
        <v>17689</v>
      </c>
      <c r="H2858" t="s">
        <v>17690</v>
      </c>
      <c r="I2858" t="s">
        <v>17691</v>
      </c>
      <c r="J2858">
        <v>17</v>
      </c>
      <c r="K2858" t="s">
        <v>17692</v>
      </c>
      <c r="L2858">
        <v>8</v>
      </c>
      <c r="M2858" t="s">
        <v>17693</v>
      </c>
      <c r="N2858" s="1">
        <f ca="1">TODAY()-employes3[[#This Row],[DD_debut]]</f>
        <v>43840</v>
      </c>
      <c r="O2858" s="1">
        <f ca="1">IF(ISBLANK(employes3[[#This Row],[DD_fin]]),DATE(1900,1,1),TODAY()-employes3[[#This Row],[DD_fin]])</f>
        <v>1</v>
      </c>
      <c r="P2858">
        <v>2</v>
      </c>
      <c r="Q2858">
        <v>29.2</v>
      </c>
      <c r="R2858">
        <v>1</v>
      </c>
      <c r="S2858">
        <v>21321</v>
      </c>
      <c r="T2858">
        <v>1735</v>
      </c>
    </row>
    <row r="2859" spans="1:21" hidden="1">
      <c r="A2859">
        <v>3858</v>
      </c>
      <c r="B2859" t="s">
        <v>1294</v>
      </c>
      <c r="C2859" t="s">
        <v>1317</v>
      </c>
      <c r="D2859" t="s">
        <v>17694</v>
      </c>
      <c r="E2859" t="s">
        <v>25</v>
      </c>
      <c r="F2859" s="1">
        <f ca="1">TODAY()-employes3[[#This Row],[DN_ecart]]</f>
        <v>29826</v>
      </c>
      <c r="G2859" t="s">
        <v>17695</v>
      </c>
      <c r="H2859" t="s">
        <v>17696</v>
      </c>
      <c r="I2859" t="s">
        <v>17697</v>
      </c>
      <c r="J2859">
        <v>39</v>
      </c>
      <c r="K2859" t="s">
        <v>17698</v>
      </c>
      <c r="L2859">
        <v>10</v>
      </c>
      <c r="M2859" t="s">
        <v>17699</v>
      </c>
      <c r="N2859" s="1">
        <f ca="1">TODAY()-employes3[[#This Row],[DD_debut]]</f>
        <v>45001</v>
      </c>
      <c r="O2859" s="1">
        <f ca="1">IF(ISBLANK(employes3[[#This Row],[DD_fin]]),DATE(1900,1,1),TODAY()-employes3[[#This Row],[DD_fin]])</f>
        <v>1</v>
      </c>
      <c r="P2859">
        <v>2</v>
      </c>
      <c r="Q2859">
        <v>41.44</v>
      </c>
      <c r="R2859">
        <v>2</v>
      </c>
      <c r="S2859">
        <v>15749</v>
      </c>
      <c r="T2859">
        <v>574</v>
      </c>
    </row>
    <row r="2860" spans="1:21" hidden="1">
      <c r="A2860">
        <v>3859</v>
      </c>
      <c r="B2860" t="s">
        <v>1455</v>
      </c>
      <c r="C2860" t="s">
        <v>1674</v>
      </c>
      <c r="D2860" t="s">
        <v>17700</v>
      </c>
      <c r="E2860" t="s">
        <v>42</v>
      </c>
      <c r="F2860" s="1">
        <f ca="1">TODAY()-employes3[[#This Row],[DN_ecart]]</f>
        <v>29766</v>
      </c>
      <c r="G2860" t="s">
        <v>17701</v>
      </c>
      <c r="H2860" t="s">
        <v>17702</v>
      </c>
      <c r="I2860" t="s">
        <v>17703</v>
      </c>
      <c r="J2860">
        <v>16</v>
      </c>
      <c r="K2860" t="s">
        <v>17704</v>
      </c>
      <c r="L2860">
        <v>7</v>
      </c>
      <c r="M2860" t="s">
        <v>17705</v>
      </c>
      <c r="N2860" s="1">
        <f ca="1">TODAY()-employes3[[#This Row],[DD_debut]]</f>
        <v>42667</v>
      </c>
      <c r="O2860" s="1">
        <f ca="1">IF(ISBLANK(employes3[[#This Row],[DD_fin]]),DATE(1900,1,1),TODAY()-employes3[[#This Row],[DD_fin]])</f>
        <v>1</v>
      </c>
      <c r="P2860">
        <v>5</v>
      </c>
      <c r="Q2860">
        <v>43.41</v>
      </c>
      <c r="R2860">
        <v>2</v>
      </c>
      <c r="S2860">
        <v>15809</v>
      </c>
      <c r="T2860">
        <v>2908</v>
      </c>
    </row>
    <row r="2861" spans="1:21" hidden="1">
      <c r="A2861">
        <v>3860</v>
      </c>
      <c r="B2861" t="s">
        <v>1418</v>
      </c>
      <c r="C2861" t="s">
        <v>1633</v>
      </c>
      <c r="D2861" t="s">
        <v>17706</v>
      </c>
      <c r="E2861" t="s">
        <v>42</v>
      </c>
      <c r="F2861" s="1">
        <f ca="1">TODAY()-employes3[[#This Row],[DN_ecart]]</f>
        <v>38287</v>
      </c>
      <c r="G2861" t="s">
        <v>17707</v>
      </c>
      <c r="H2861" t="s">
        <v>17708</v>
      </c>
      <c r="I2861" t="s">
        <v>17709</v>
      </c>
      <c r="J2861">
        <v>11</v>
      </c>
      <c r="K2861" t="s">
        <v>17710</v>
      </c>
      <c r="L2861">
        <v>6</v>
      </c>
      <c r="M2861" t="s">
        <v>17711</v>
      </c>
      <c r="N2861" s="1">
        <f ca="1">TODAY()-employes3[[#This Row],[DD_debut]]</f>
        <v>40976</v>
      </c>
      <c r="O2861" s="1">
        <f ca="1">IF(ISBLANK(employes3[[#This Row],[DD_fin]]),DATE(1900,1,1),TODAY()-employes3[[#This Row],[DD_fin]])</f>
        <v>1</v>
      </c>
      <c r="P2861">
        <v>3</v>
      </c>
      <c r="Q2861">
        <v>43.89</v>
      </c>
      <c r="R2861">
        <v>1</v>
      </c>
      <c r="S2861">
        <v>7288</v>
      </c>
      <c r="T2861">
        <v>4599</v>
      </c>
    </row>
    <row r="2862" spans="1:21" hidden="1">
      <c r="A2862">
        <v>3861</v>
      </c>
      <c r="B2862" t="s">
        <v>3553</v>
      </c>
      <c r="C2862" t="s">
        <v>1901</v>
      </c>
      <c r="D2862" t="s">
        <v>17712</v>
      </c>
      <c r="E2862" t="s">
        <v>25</v>
      </c>
      <c r="F2862" s="1">
        <f ca="1">TODAY()-employes3[[#This Row],[DN_ecart]]</f>
        <v>27859</v>
      </c>
      <c r="G2862" t="s">
        <v>17713</v>
      </c>
      <c r="H2862" t="s">
        <v>17714</v>
      </c>
      <c r="I2862" t="s">
        <v>17715</v>
      </c>
      <c r="J2862">
        <v>72</v>
      </c>
      <c r="K2862" t="s">
        <v>17716</v>
      </c>
      <c r="L2862">
        <v>8</v>
      </c>
      <c r="M2862" t="s">
        <v>17717</v>
      </c>
      <c r="N2862" s="1">
        <f ca="1">TODAY()-employes3[[#This Row],[DD_debut]]</f>
        <v>42274</v>
      </c>
      <c r="O2862" s="1">
        <f ca="1">IF(ISBLANK(employes3[[#This Row],[DD_fin]]),DATE(1900,1,1),TODAY()-employes3[[#This Row],[DD_fin]])</f>
        <v>1</v>
      </c>
      <c r="P2862">
        <v>5</v>
      </c>
      <c r="Q2862">
        <v>33.75</v>
      </c>
      <c r="R2862">
        <v>1</v>
      </c>
      <c r="S2862">
        <v>17716</v>
      </c>
      <c r="T2862">
        <v>3301</v>
      </c>
    </row>
    <row r="2863" spans="1:21">
      <c r="A2863">
        <v>3862</v>
      </c>
      <c r="B2863" t="s">
        <v>56</v>
      </c>
      <c r="C2863" t="s">
        <v>912</v>
      </c>
      <c r="D2863" t="s">
        <v>17718</v>
      </c>
      <c r="E2863" t="s">
        <v>25</v>
      </c>
      <c r="F2863" s="1">
        <f ca="1">TODAY()-employes3[[#This Row],[DN_ecart]]</f>
        <v>37701</v>
      </c>
      <c r="G2863" t="s">
        <v>17719</v>
      </c>
      <c r="H2863" t="s">
        <v>17720</v>
      </c>
      <c r="I2863" t="s">
        <v>17721</v>
      </c>
      <c r="J2863">
        <v>54</v>
      </c>
      <c r="K2863" t="s">
        <v>17722</v>
      </c>
      <c r="L2863">
        <v>7</v>
      </c>
      <c r="M2863" t="s">
        <v>17723</v>
      </c>
      <c r="N2863" s="1">
        <f ca="1">TODAY()-employes3[[#This Row],[DD_debut]]</f>
        <v>41854</v>
      </c>
      <c r="O2863" s="1">
        <f ca="1">IF(ISBLANK(employes3[[#This Row],[DD_fin]]),DATE(1900,1,1),TODAY()-employes3[[#This Row],[DD_fin]])</f>
        <v>1</v>
      </c>
      <c r="P2863">
        <v>5</v>
      </c>
      <c r="Q2863">
        <v>14.18</v>
      </c>
      <c r="R2863">
        <v>4</v>
      </c>
      <c r="S2863">
        <v>7874</v>
      </c>
      <c r="T2863">
        <v>3721</v>
      </c>
    </row>
    <row r="2864" spans="1:21" hidden="1">
      <c r="A2864">
        <v>3863</v>
      </c>
      <c r="B2864" t="s">
        <v>2728</v>
      </c>
      <c r="C2864" t="s">
        <v>3476</v>
      </c>
      <c r="D2864" t="s">
        <v>17724</v>
      </c>
      <c r="E2864" t="s">
        <v>42</v>
      </c>
      <c r="F2864" s="1">
        <f ca="1">TODAY()-employes3[[#This Row],[DN_ecart]]</f>
        <v>23695</v>
      </c>
      <c r="G2864" t="s">
        <v>17725</v>
      </c>
      <c r="H2864" t="s">
        <v>17726</v>
      </c>
      <c r="I2864" t="s">
        <v>17727</v>
      </c>
      <c r="J2864">
        <v>15</v>
      </c>
      <c r="K2864" t="s">
        <v>17728</v>
      </c>
      <c r="L2864">
        <v>9</v>
      </c>
      <c r="M2864" t="s">
        <v>17729</v>
      </c>
      <c r="N2864" s="1">
        <f ca="1">TODAY()-employes3[[#This Row],[DD_debut]]</f>
        <v>40911</v>
      </c>
      <c r="O2864" s="1">
        <f ca="1">IF(ISBLANK(employes3[[#This Row],[DD_fin]]),DATE(1900,1,1),TODAY()-employes3[[#This Row],[DD_fin]])</f>
        <v>1</v>
      </c>
      <c r="P2864">
        <v>1</v>
      </c>
      <c r="Q2864">
        <v>38.82</v>
      </c>
      <c r="R2864">
        <v>1</v>
      </c>
      <c r="S2864">
        <v>21880</v>
      </c>
      <c r="T2864">
        <v>4664</v>
      </c>
    </row>
    <row r="2865" spans="1:21" hidden="1">
      <c r="A2865">
        <v>3864</v>
      </c>
      <c r="B2865" t="s">
        <v>9069</v>
      </c>
      <c r="C2865" t="s">
        <v>2896</v>
      </c>
      <c r="D2865" t="s">
        <v>17730</v>
      </c>
      <c r="E2865" t="s">
        <v>25</v>
      </c>
      <c r="F2865" s="1">
        <f ca="1">TODAY()-employes3[[#This Row],[DN_ecart]]</f>
        <v>28699</v>
      </c>
      <c r="G2865" t="s">
        <v>17731</v>
      </c>
      <c r="H2865" t="s">
        <v>17732</v>
      </c>
      <c r="I2865" t="s">
        <v>17733</v>
      </c>
      <c r="J2865">
        <v>15</v>
      </c>
      <c r="K2865" t="s">
        <v>17734</v>
      </c>
      <c r="L2865">
        <v>6</v>
      </c>
      <c r="M2865" t="s">
        <v>17735</v>
      </c>
      <c r="N2865" s="1">
        <f ca="1">TODAY()-employes3[[#This Row],[DD_debut]]</f>
        <v>44380</v>
      </c>
      <c r="O2865" s="1">
        <f ca="1">IF(ISBLANK(employes3[[#This Row],[DD_fin]]),DATE(1900,1,1),TODAY()-employes3[[#This Row],[DD_fin]])</f>
        <v>1</v>
      </c>
      <c r="P2865">
        <v>5</v>
      </c>
      <c r="Q2865">
        <v>15</v>
      </c>
      <c r="R2865">
        <v>3</v>
      </c>
      <c r="S2865">
        <v>16876</v>
      </c>
      <c r="T2865">
        <v>1195</v>
      </c>
    </row>
    <row r="2866" spans="1:21" hidden="1">
      <c r="A2866">
        <v>3865</v>
      </c>
      <c r="B2866" t="s">
        <v>556</v>
      </c>
      <c r="C2866" t="s">
        <v>3021</v>
      </c>
      <c r="D2866" t="s">
        <v>17736</v>
      </c>
      <c r="E2866" t="s">
        <v>25</v>
      </c>
      <c r="F2866" s="1">
        <f ca="1">TODAY()-employes3[[#This Row],[DN_ecart]]</f>
        <v>29024</v>
      </c>
      <c r="G2866" t="s">
        <v>17737</v>
      </c>
      <c r="H2866" t="s">
        <v>17738</v>
      </c>
      <c r="I2866" t="s">
        <v>17739</v>
      </c>
      <c r="J2866">
        <v>20</v>
      </c>
      <c r="K2866" t="s">
        <v>17740</v>
      </c>
      <c r="L2866">
        <v>9</v>
      </c>
      <c r="M2866" t="s">
        <v>17741</v>
      </c>
      <c r="N2866" s="1">
        <f ca="1">TODAY()-employes3[[#This Row],[DD_debut]]</f>
        <v>44844</v>
      </c>
      <c r="O2866" s="1">
        <f ca="1">IF(ISBLANK(employes3[[#This Row],[DD_fin]]),DATE(1900,1,1),TODAY()-employes3[[#This Row],[DD_fin]])</f>
        <v>1</v>
      </c>
      <c r="P2866">
        <v>5</v>
      </c>
      <c r="Q2866">
        <v>29.98</v>
      </c>
      <c r="R2866">
        <v>1</v>
      </c>
      <c r="S2866">
        <v>16551</v>
      </c>
      <c r="T2866">
        <v>731</v>
      </c>
    </row>
    <row r="2867" spans="1:21" hidden="1">
      <c r="A2867">
        <v>3866</v>
      </c>
      <c r="B2867" t="s">
        <v>3373</v>
      </c>
      <c r="C2867" t="s">
        <v>313</v>
      </c>
      <c r="D2867" t="s">
        <v>17742</v>
      </c>
      <c r="E2867" t="s">
        <v>25</v>
      </c>
      <c r="F2867" s="1">
        <f ca="1">TODAY()-employes3[[#This Row],[DN_ecart]]</f>
        <v>25818</v>
      </c>
      <c r="G2867" t="s">
        <v>17743</v>
      </c>
      <c r="H2867" t="s">
        <v>17744</v>
      </c>
      <c r="I2867" t="s">
        <v>17745</v>
      </c>
      <c r="J2867">
        <v>46</v>
      </c>
      <c r="K2867" t="s">
        <v>17746</v>
      </c>
      <c r="L2867">
        <v>6</v>
      </c>
      <c r="M2867" t="s">
        <v>17747</v>
      </c>
      <c r="N2867" s="1">
        <f ca="1">TODAY()-employes3[[#This Row],[DD_debut]]</f>
        <v>44630</v>
      </c>
      <c r="O2867" s="1">
        <f ca="1">IF(ISBLANK(employes3[[#This Row],[DD_fin]]),DATE(1900,1,1),TODAY()-employes3[[#This Row],[DD_fin]])</f>
        <v>1</v>
      </c>
      <c r="P2867">
        <v>5</v>
      </c>
      <c r="Q2867">
        <v>14.17</v>
      </c>
      <c r="R2867">
        <v>1</v>
      </c>
      <c r="S2867">
        <v>19757</v>
      </c>
      <c r="T2867">
        <v>945</v>
      </c>
    </row>
    <row r="2868" spans="1:21" hidden="1">
      <c r="A2868">
        <v>3867</v>
      </c>
      <c r="B2868" t="s">
        <v>3809</v>
      </c>
      <c r="C2868" t="s">
        <v>1948</v>
      </c>
      <c r="D2868" t="s">
        <v>17748</v>
      </c>
      <c r="E2868" t="s">
        <v>42</v>
      </c>
      <c r="F2868" s="1">
        <f ca="1">TODAY()-employes3[[#This Row],[DN_ecart]]</f>
        <v>31852</v>
      </c>
      <c r="G2868" t="s">
        <v>17749</v>
      </c>
      <c r="H2868" t="s">
        <v>17750</v>
      </c>
      <c r="I2868" t="s">
        <v>17751</v>
      </c>
      <c r="J2868">
        <v>11</v>
      </c>
      <c r="K2868" t="s">
        <v>17752</v>
      </c>
      <c r="L2868">
        <v>9</v>
      </c>
      <c r="M2868" t="s">
        <v>17753</v>
      </c>
      <c r="N2868" s="1">
        <f ca="1">TODAY()-employes3[[#This Row],[DD_debut]]</f>
        <v>45536</v>
      </c>
      <c r="O2868" s="1">
        <f ca="1">IF(ISBLANK(employes3[[#This Row],[DD_fin]]),DATE(1900,1,1),TODAY()-employes3[[#This Row],[DD_fin]])</f>
        <v>1</v>
      </c>
      <c r="P2868">
        <v>5</v>
      </c>
      <c r="Q2868">
        <v>33.24</v>
      </c>
      <c r="R2868">
        <v>3</v>
      </c>
      <c r="S2868">
        <v>13723</v>
      </c>
      <c r="T2868">
        <v>39</v>
      </c>
    </row>
    <row r="2869" spans="1:21" hidden="1">
      <c r="A2869">
        <v>3868</v>
      </c>
      <c r="B2869" t="s">
        <v>6038</v>
      </c>
      <c r="C2869" t="s">
        <v>3406</v>
      </c>
      <c r="D2869" t="s">
        <v>17754</v>
      </c>
      <c r="E2869" t="s">
        <v>42</v>
      </c>
      <c r="F2869" s="1">
        <f ca="1">TODAY()-employes3[[#This Row],[DN_ecart]]</f>
        <v>24472</v>
      </c>
      <c r="G2869" t="s">
        <v>17755</v>
      </c>
      <c r="H2869" t="s">
        <v>17756</v>
      </c>
      <c r="I2869" t="s">
        <v>6042</v>
      </c>
      <c r="J2869">
        <v>27</v>
      </c>
      <c r="K2869" t="s">
        <v>17757</v>
      </c>
      <c r="L2869">
        <v>9</v>
      </c>
      <c r="M2869" t="s">
        <v>17758</v>
      </c>
      <c r="N2869" s="1">
        <f ca="1">TODAY()-employes3[[#This Row],[DD_debut]]</f>
        <v>43960</v>
      </c>
      <c r="O2869" s="1">
        <f ca="1">IF(ISBLANK(employes3[[#This Row],[DD_fin]]),DATE(1900,1,1),TODAY()-employes3[[#This Row],[DD_fin]])</f>
        <v>1</v>
      </c>
      <c r="P2869">
        <v>4</v>
      </c>
      <c r="Q2869">
        <v>39.020000000000003</v>
      </c>
      <c r="R2869">
        <v>3</v>
      </c>
      <c r="S2869">
        <v>21103</v>
      </c>
      <c r="T2869">
        <v>1615</v>
      </c>
    </row>
    <row r="2870" spans="1:21">
      <c r="A2870">
        <v>3869</v>
      </c>
      <c r="B2870" t="s">
        <v>623</v>
      </c>
      <c r="C2870" t="s">
        <v>5848</v>
      </c>
      <c r="D2870" t="s">
        <v>17759</v>
      </c>
      <c r="E2870" t="s">
        <v>25</v>
      </c>
      <c r="F2870" s="1">
        <f ca="1">TODAY()-employes3[[#This Row],[DN_ecart]]</f>
        <v>34358</v>
      </c>
      <c r="G2870" t="s">
        <v>17760</v>
      </c>
      <c r="H2870" t="s">
        <v>17761</v>
      </c>
      <c r="I2870" t="s">
        <v>17762</v>
      </c>
      <c r="J2870">
        <v>22</v>
      </c>
      <c r="K2870" t="s">
        <v>17763</v>
      </c>
      <c r="L2870">
        <v>10</v>
      </c>
      <c r="M2870" t="s">
        <v>17764</v>
      </c>
      <c r="N2870" s="1">
        <f ca="1">TODAY()-employes3[[#This Row],[DD_debut]]</f>
        <v>41725</v>
      </c>
      <c r="O2870" s="1">
        <f ca="1">IF(ISBLANK(employes3[[#This Row],[DD_fin]]),DATE(1900,1,1),TODAY()-employes3[[#This Row],[DD_fin]])</f>
        <v>1</v>
      </c>
      <c r="P2870">
        <v>8</v>
      </c>
      <c r="Q2870">
        <v>33.93</v>
      </c>
      <c r="R2870">
        <v>3</v>
      </c>
      <c r="S2870">
        <v>11217</v>
      </c>
      <c r="T2870">
        <v>3850</v>
      </c>
    </row>
    <row r="2871" spans="1:21" hidden="1">
      <c r="A2871">
        <v>3870</v>
      </c>
      <c r="B2871" t="s">
        <v>2173</v>
      </c>
      <c r="C2871" t="s">
        <v>941</v>
      </c>
      <c r="D2871" t="s">
        <v>17765</v>
      </c>
      <c r="E2871" t="s">
        <v>25</v>
      </c>
      <c r="F2871" s="1">
        <f ca="1">TODAY()-employes3[[#This Row],[DN_ecart]]</f>
        <v>28362</v>
      </c>
      <c r="G2871" t="s">
        <v>17766</v>
      </c>
      <c r="H2871" t="s">
        <v>17767</v>
      </c>
      <c r="I2871" t="s">
        <v>17768</v>
      </c>
      <c r="J2871">
        <v>21</v>
      </c>
      <c r="K2871" t="s">
        <v>17769</v>
      </c>
      <c r="L2871">
        <v>10</v>
      </c>
      <c r="M2871" t="s">
        <v>17770</v>
      </c>
      <c r="N2871" s="1">
        <f ca="1">TODAY()-employes3[[#This Row],[DD_debut]]</f>
        <v>44230</v>
      </c>
      <c r="O2871" s="1">
        <f ca="1">IF(ISBLANK(employes3[[#This Row],[DD_fin]]),DATE(1900,1,1),TODAY()-employes3[[#This Row],[DD_fin]])</f>
        <v>45077</v>
      </c>
      <c r="P2871">
        <v>5</v>
      </c>
      <c r="Q2871">
        <v>38.74</v>
      </c>
      <c r="R2871">
        <v>1</v>
      </c>
      <c r="S2871">
        <v>17213</v>
      </c>
      <c r="T2871">
        <v>1345</v>
      </c>
      <c r="U2871">
        <v>498</v>
      </c>
    </row>
    <row r="2872" spans="1:21" hidden="1">
      <c r="A2872">
        <v>3871</v>
      </c>
      <c r="B2872" t="s">
        <v>1189</v>
      </c>
      <c r="C2872" t="s">
        <v>898</v>
      </c>
      <c r="D2872" t="s">
        <v>17771</v>
      </c>
      <c r="E2872" t="s">
        <v>42</v>
      </c>
      <c r="F2872" s="1">
        <f ca="1">TODAY()-employes3[[#This Row],[DN_ecart]]</f>
        <v>26537</v>
      </c>
      <c r="G2872" t="s">
        <v>17772</v>
      </c>
      <c r="H2872" t="s">
        <v>17773</v>
      </c>
      <c r="I2872" t="s">
        <v>17774</v>
      </c>
      <c r="J2872">
        <v>19</v>
      </c>
      <c r="K2872" t="s">
        <v>17775</v>
      </c>
      <c r="L2872">
        <v>9</v>
      </c>
      <c r="M2872" t="s">
        <v>17776</v>
      </c>
      <c r="N2872" s="1">
        <f ca="1">TODAY()-employes3[[#This Row],[DD_debut]]</f>
        <v>43053</v>
      </c>
      <c r="O2872" s="1">
        <f ca="1">IF(ISBLANK(employes3[[#This Row],[DD_fin]]),DATE(1900,1,1),TODAY()-employes3[[#This Row],[DD_fin]])</f>
        <v>44086</v>
      </c>
      <c r="P2872">
        <v>8</v>
      </c>
      <c r="Q2872">
        <v>44.06</v>
      </c>
      <c r="R2872">
        <v>1</v>
      </c>
      <c r="S2872">
        <v>19038</v>
      </c>
      <c r="T2872">
        <v>2522</v>
      </c>
      <c r="U2872">
        <v>1489</v>
      </c>
    </row>
    <row r="2873" spans="1:21" hidden="1">
      <c r="A2873">
        <v>3872</v>
      </c>
      <c r="B2873" t="s">
        <v>480</v>
      </c>
      <c r="C2873" t="s">
        <v>721</v>
      </c>
      <c r="D2873" t="s">
        <v>17777</v>
      </c>
      <c r="E2873" t="s">
        <v>42</v>
      </c>
      <c r="F2873" s="1">
        <f ca="1">TODAY()-employes3[[#This Row],[DN_ecart]]</f>
        <v>23421</v>
      </c>
      <c r="G2873" t="s">
        <v>17778</v>
      </c>
      <c r="H2873" t="s">
        <v>17779</v>
      </c>
      <c r="I2873" t="s">
        <v>17780</v>
      </c>
      <c r="J2873">
        <v>76</v>
      </c>
      <c r="K2873" t="s">
        <v>17781</v>
      </c>
      <c r="L2873">
        <v>5</v>
      </c>
      <c r="M2873" t="s">
        <v>17782</v>
      </c>
      <c r="N2873" s="1">
        <f ca="1">TODAY()-employes3[[#This Row],[DD_debut]]</f>
        <v>42247</v>
      </c>
      <c r="O2873" s="1">
        <f ca="1">IF(ISBLANK(employes3[[#This Row],[DD_fin]]),DATE(1900,1,1),TODAY()-employes3[[#This Row],[DD_fin]])</f>
        <v>1</v>
      </c>
      <c r="P2873">
        <v>2</v>
      </c>
      <c r="Q2873">
        <v>21.47</v>
      </c>
      <c r="R2873">
        <v>2</v>
      </c>
      <c r="S2873">
        <v>22154</v>
      </c>
      <c r="T2873">
        <v>3328</v>
      </c>
    </row>
    <row r="2874" spans="1:21" hidden="1">
      <c r="A2874">
        <v>3873</v>
      </c>
      <c r="B2874" t="s">
        <v>118</v>
      </c>
      <c r="C2874" t="s">
        <v>1249</v>
      </c>
      <c r="D2874" t="s">
        <v>17783</v>
      </c>
      <c r="E2874" t="s">
        <v>42</v>
      </c>
      <c r="F2874" s="1">
        <f ca="1">TODAY()-employes3[[#This Row],[DN_ecart]]</f>
        <v>26545</v>
      </c>
      <c r="G2874" t="s">
        <v>17784</v>
      </c>
      <c r="H2874" t="s">
        <v>17785</v>
      </c>
      <c r="I2874" t="s">
        <v>17786</v>
      </c>
      <c r="J2874">
        <v>19</v>
      </c>
      <c r="K2874" t="s">
        <v>17787</v>
      </c>
      <c r="L2874">
        <v>6</v>
      </c>
      <c r="M2874" t="s">
        <v>17788</v>
      </c>
      <c r="N2874" s="1">
        <f ca="1">TODAY()-employes3[[#This Row],[DD_debut]]</f>
        <v>40850</v>
      </c>
      <c r="O2874" s="1">
        <f ca="1">IF(ISBLANK(employes3[[#This Row],[DD_fin]]),DATE(1900,1,1),TODAY()-employes3[[#This Row],[DD_fin]])</f>
        <v>1</v>
      </c>
      <c r="P2874">
        <v>3</v>
      </c>
      <c r="Q2874">
        <v>41.22</v>
      </c>
      <c r="R2874">
        <v>1</v>
      </c>
      <c r="S2874">
        <v>19030</v>
      </c>
      <c r="T2874">
        <v>4725</v>
      </c>
    </row>
    <row r="2875" spans="1:21" hidden="1">
      <c r="A2875">
        <v>3874</v>
      </c>
      <c r="B2875" t="s">
        <v>3553</v>
      </c>
      <c r="C2875" t="s">
        <v>1264</v>
      </c>
      <c r="D2875" t="s">
        <v>17789</v>
      </c>
      <c r="E2875" t="s">
        <v>25</v>
      </c>
      <c r="F2875" s="1">
        <f ca="1">TODAY()-employes3[[#This Row],[DN_ecart]]</f>
        <v>38149</v>
      </c>
      <c r="G2875" t="s">
        <v>17790</v>
      </c>
      <c r="H2875" t="s">
        <v>17791</v>
      </c>
      <c r="I2875" t="s">
        <v>17792</v>
      </c>
      <c r="J2875">
        <v>15</v>
      </c>
      <c r="K2875" t="s">
        <v>17793</v>
      </c>
      <c r="L2875">
        <v>6</v>
      </c>
      <c r="M2875" t="s">
        <v>17794</v>
      </c>
      <c r="N2875" s="1">
        <f ca="1">TODAY()-employes3[[#This Row],[DD_debut]]</f>
        <v>44969</v>
      </c>
      <c r="O2875" s="1">
        <f ca="1">IF(ISBLANK(employes3[[#This Row],[DD_fin]]),DATE(1900,1,1),TODAY()-employes3[[#This Row],[DD_fin]])</f>
        <v>1</v>
      </c>
      <c r="P2875">
        <v>1</v>
      </c>
      <c r="Q2875">
        <v>44.79</v>
      </c>
      <c r="R2875">
        <v>1</v>
      </c>
      <c r="S2875">
        <v>7426</v>
      </c>
      <c r="T2875">
        <v>606</v>
      </c>
    </row>
    <row r="2876" spans="1:21" hidden="1">
      <c r="A2876">
        <v>3875</v>
      </c>
      <c r="B2876" t="s">
        <v>7969</v>
      </c>
      <c r="C2876" t="s">
        <v>955</v>
      </c>
      <c r="D2876" t="s">
        <v>17795</v>
      </c>
      <c r="E2876" t="s">
        <v>42</v>
      </c>
      <c r="F2876" s="1">
        <f ca="1">TODAY()-employes3[[#This Row],[DN_ecart]]</f>
        <v>25438</v>
      </c>
      <c r="G2876" t="s">
        <v>17796</v>
      </c>
      <c r="H2876" t="s">
        <v>17797</v>
      </c>
      <c r="I2876" t="s">
        <v>17798</v>
      </c>
      <c r="J2876">
        <v>7</v>
      </c>
      <c r="K2876" t="s">
        <v>17799</v>
      </c>
      <c r="L2876">
        <v>9</v>
      </c>
      <c r="M2876" t="s">
        <v>17800</v>
      </c>
      <c r="N2876" s="1">
        <f ca="1">TODAY()-employes3[[#This Row],[DD_debut]]</f>
        <v>43138</v>
      </c>
      <c r="O2876" s="1">
        <f ca="1">IF(ISBLANK(employes3[[#This Row],[DD_fin]]),DATE(1900,1,1),TODAY()-employes3[[#This Row],[DD_fin]])</f>
        <v>1</v>
      </c>
      <c r="P2876">
        <v>8</v>
      </c>
      <c r="Q2876">
        <v>35.86</v>
      </c>
      <c r="R2876">
        <v>1</v>
      </c>
      <c r="S2876">
        <v>20137</v>
      </c>
      <c r="T2876">
        <v>2437</v>
      </c>
    </row>
    <row r="2877" spans="1:21" hidden="1">
      <c r="A2877">
        <v>3876</v>
      </c>
      <c r="B2877" t="s">
        <v>258</v>
      </c>
      <c r="C2877" t="s">
        <v>557</v>
      </c>
      <c r="D2877" t="s">
        <v>17801</v>
      </c>
      <c r="E2877" t="s">
        <v>42</v>
      </c>
      <c r="F2877" s="1">
        <f ca="1">TODAY()-employes3[[#This Row],[DN_ecart]]</f>
        <v>28249</v>
      </c>
      <c r="G2877" t="s">
        <v>17802</v>
      </c>
      <c r="H2877" t="s">
        <v>17803</v>
      </c>
      <c r="I2877" t="s">
        <v>17804</v>
      </c>
      <c r="J2877">
        <v>7</v>
      </c>
      <c r="K2877" t="s">
        <v>17805</v>
      </c>
      <c r="L2877">
        <v>10</v>
      </c>
      <c r="M2877" t="s">
        <v>17806</v>
      </c>
      <c r="N2877" s="1">
        <f ca="1">TODAY()-employes3[[#This Row],[DD_debut]]</f>
        <v>44699</v>
      </c>
      <c r="O2877" s="1">
        <f ca="1">IF(ISBLANK(employes3[[#This Row],[DD_fin]]),DATE(1900,1,1),TODAY()-employes3[[#This Row],[DD_fin]])</f>
        <v>1</v>
      </c>
      <c r="P2877">
        <v>4</v>
      </c>
      <c r="Q2877">
        <v>19.760000000000002</v>
      </c>
      <c r="R2877">
        <v>3</v>
      </c>
      <c r="S2877">
        <v>17326</v>
      </c>
      <c r="T2877">
        <v>876</v>
      </c>
    </row>
    <row r="2878" spans="1:21" hidden="1">
      <c r="A2878">
        <v>3877</v>
      </c>
      <c r="B2878" t="s">
        <v>1391</v>
      </c>
      <c r="C2878" t="s">
        <v>243</v>
      </c>
      <c r="D2878" t="s">
        <v>17807</v>
      </c>
      <c r="E2878" t="s">
        <v>25</v>
      </c>
      <c r="F2878" s="1">
        <f ca="1">TODAY()-employes3[[#This Row],[DN_ecart]]</f>
        <v>37580</v>
      </c>
      <c r="G2878" t="s">
        <v>17808</v>
      </c>
      <c r="H2878" t="s">
        <v>17809</v>
      </c>
      <c r="I2878" t="s">
        <v>17810</v>
      </c>
      <c r="J2878">
        <v>22</v>
      </c>
      <c r="K2878" t="s">
        <v>17811</v>
      </c>
      <c r="L2878">
        <v>9</v>
      </c>
      <c r="M2878" t="s">
        <v>17812</v>
      </c>
      <c r="N2878" s="1">
        <f ca="1">TODAY()-employes3[[#This Row],[DD_debut]]</f>
        <v>41762</v>
      </c>
      <c r="O2878" s="1">
        <f ca="1">IF(ISBLANK(employes3[[#This Row],[DD_fin]]),DATE(1900,1,1),TODAY()-employes3[[#This Row],[DD_fin]])</f>
        <v>43705</v>
      </c>
      <c r="P2878">
        <v>8</v>
      </c>
      <c r="Q2878">
        <v>33.36</v>
      </c>
      <c r="R2878">
        <v>1</v>
      </c>
      <c r="S2878">
        <v>7995</v>
      </c>
      <c r="T2878">
        <v>3813</v>
      </c>
      <c r="U2878">
        <v>1870</v>
      </c>
    </row>
    <row r="2879" spans="1:21" hidden="1">
      <c r="A2879">
        <v>3878</v>
      </c>
      <c r="B2879" t="s">
        <v>418</v>
      </c>
      <c r="C2879" t="s">
        <v>675</v>
      </c>
      <c r="D2879" t="s">
        <v>17813</v>
      </c>
      <c r="E2879" t="s">
        <v>42</v>
      </c>
      <c r="F2879" s="1">
        <f ca="1">TODAY()-employes3[[#This Row],[DN_ecart]]</f>
        <v>32003</v>
      </c>
      <c r="G2879" t="s">
        <v>17814</v>
      </c>
      <c r="H2879" t="s">
        <v>17815</v>
      </c>
      <c r="I2879" t="s">
        <v>17816</v>
      </c>
      <c r="J2879">
        <v>10</v>
      </c>
      <c r="K2879" t="s">
        <v>17817</v>
      </c>
      <c r="L2879">
        <v>7</v>
      </c>
      <c r="M2879" t="s">
        <v>17818</v>
      </c>
      <c r="N2879" s="1">
        <f ca="1">TODAY()-employes3[[#This Row],[DD_debut]]</f>
        <v>40944</v>
      </c>
      <c r="O2879" s="1">
        <f ca="1">IF(ISBLANK(employes3[[#This Row],[DD_fin]]),DATE(1900,1,1),TODAY()-employes3[[#This Row],[DD_fin]])</f>
        <v>1</v>
      </c>
      <c r="P2879">
        <v>3</v>
      </c>
      <c r="Q2879">
        <v>30.95</v>
      </c>
      <c r="R2879">
        <v>3</v>
      </c>
      <c r="S2879">
        <v>13572</v>
      </c>
      <c r="T2879">
        <v>4631</v>
      </c>
    </row>
    <row r="2880" spans="1:21" hidden="1">
      <c r="A2880">
        <v>3879</v>
      </c>
      <c r="B2880" t="s">
        <v>2246</v>
      </c>
      <c r="C2880" t="s">
        <v>3021</v>
      </c>
      <c r="D2880" t="s">
        <v>17819</v>
      </c>
      <c r="E2880" t="s">
        <v>25</v>
      </c>
      <c r="F2880" s="1">
        <f ca="1">TODAY()-employes3[[#This Row],[DN_ecart]]</f>
        <v>28898</v>
      </c>
      <c r="G2880" t="s">
        <v>17820</v>
      </c>
      <c r="H2880" t="s">
        <v>17821</v>
      </c>
      <c r="I2880" t="s">
        <v>17822</v>
      </c>
      <c r="J2880">
        <v>56</v>
      </c>
      <c r="K2880" t="s">
        <v>17823</v>
      </c>
      <c r="L2880">
        <v>6</v>
      </c>
      <c r="M2880" t="s">
        <v>17824</v>
      </c>
      <c r="N2880" s="1">
        <f ca="1">TODAY()-employes3[[#This Row],[DD_debut]]</f>
        <v>43982</v>
      </c>
      <c r="O2880" s="1">
        <f ca="1">IF(ISBLANK(employes3[[#This Row],[DD_fin]]),DATE(1900,1,1),TODAY()-employes3[[#This Row],[DD_fin]])</f>
        <v>1</v>
      </c>
      <c r="P2880">
        <v>5</v>
      </c>
      <c r="Q2880">
        <v>15.89</v>
      </c>
      <c r="R2880">
        <v>1</v>
      </c>
      <c r="S2880">
        <v>16677</v>
      </c>
      <c r="T2880">
        <v>1593</v>
      </c>
    </row>
    <row r="2881" spans="1:21" hidden="1">
      <c r="A2881">
        <v>3880</v>
      </c>
      <c r="B2881" t="s">
        <v>3316</v>
      </c>
      <c r="C2881" t="s">
        <v>443</v>
      </c>
      <c r="D2881" t="s">
        <v>17825</v>
      </c>
      <c r="E2881" t="s">
        <v>42</v>
      </c>
      <c r="F2881" s="1">
        <f ca="1">TODAY()-employes3[[#This Row],[DN_ecart]]</f>
        <v>29197</v>
      </c>
      <c r="G2881" t="s">
        <v>17826</v>
      </c>
      <c r="H2881" t="s">
        <v>17827</v>
      </c>
      <c r="I2881" t="s">
        <v>17828</v>
      </c>
      <c r="J2881">
        <v>26</v>
      </c>
      <c r="K2881" t="s">
        <v>17829</v>
      </c>
      <c r="L2881">
        <v>8</v>
      </c>
      <c r="M2881" t="s">
        <v>17830</v>
      </c>
      <c r="N2881" s="1">
        <f ca="1">TODAY()-employes3[[#This Row],[DD_debut]]</f>
        <v>40684</v>
      </c>
      <c r="O2881" s="1">
        <f ca="1">IF(ISBLANK(employes3[[#This Row],[DD_fin]]),DATE(1900,1,1),TODAY()-employes3[[#This Row],[DD_fin]])</f>
        <v>1</v>
      </c>
      <c r="P2881">
        <v>6</v>
      </c>
      <c r="Q2881">
        <v>30.05</v>
      </c>
      <c r="R2881">
        <v>1</v>
      </c>
      <c r="S2881">
        <v>16378</v>
      </c>
      <c r="T2881">
        <v>4891</v>
      </c>
    </row>
    <row r="2882" spans="1:21" hidden="1">
      <c r="A2882">
        <v>3881</v>
      </c>
      <c r="B2882" t="s">
        <v>4221</v>
      </c>
      <c r="C2882" t="s">
        <v>1212</v>
      </c>
      <c r="D2882" t="s">
        <v>17831</v>
      </c>
      <c r="E2882" t="s">
        <v>42</v>
      </c>
      <c r="F2882" s="1">
        <f ca="1">TODAY()-employes3[[#This Row],[DN_ecart]]</f>
        <v>27440</v>
      </c>
      <c r="G2882" t="s">
        <v>17832</v>
      </c>
      <c r="H2882" t="s">
        <v>17833</v>
      </c>
      <c r="I2882" t="s">
        <v>17834</v>
      </c>
      <c r="J2882">
        <v>65</v>
      </c>
      <c r="K2882" t="s">
        <v>17835</v>
      </c>
      <c r="L2882">
        <v>5</v>
      </c>
      <c r="M2882" t="s">
        <v>17836</v>
      </c>
      <c r="N2882" s="1">
        <f ca="1">TODAY()-employes3[[#This Row],[DD_debut]]</f>
        <v>44595</v>
      </c>
      <c r="O2882" s="1">
        <f ca="1">IF(ISBLANK(employes3[[#This Row],[DD_fin]]),DATE(1900,1,1),TODAY()-employes3[[#This Row],[DD_fin]])</f>
        <v>1</v>
      </c>
      <c r="P2882">
        <v>4</v>
      </c>
      <c r="Q2882">
        <v>39.78</v>
      </c>
      <c r="R2882">
        <v>2</v>
      </c>
      <c r="S2882">
        <v>18135</v>
      </c>
      <c r="T2882">
        <v>980</v>
      </c>
    </row>
    <row r="2883" spans="1:21" hidden="1">
      <c r="A2883">
        <v>3882</v>
      </c>
      <c r="B2883" t="s">
        <v>2476</v>
      </c>
      <c r="C2883" t="s">
        <v>549</v>
      </c>
      <c r="D2883" t="s">
        <v>17837</v>
      </c>
      <c r="E2883" t="s">
        <v>25</v>
      </c>
      <c r="F2883" s="1">
        <f ca="1">TODAY()-employes3[[#This Row],[DN_ecart]]</f>
        <v>22711</v>
      </c>
      <c r="G2883" t="s">
        <v>17838</v>
      </c>
      <c r="H2883" t="s">
        <v>17839</v>
      </c>
      <c r="I2883" t="s">
        <v>17840</v>
      </c>
      <c r="J2883">
        <v>4</v>
      </c>
      <c r="K2883" t="s">
        <v>17841</v>
      </c>
      <c r="L2883">
        <v>6</v>
      </c>
      <c r="M2883" t="s">
        <v>17842</v>
      </c>
      <c r="N2883" s="1">
        <f ca="1">TODAY()-employes3[[#This Row],[DD_debut]]</f>
        <v>44880</v>
      </c>
      <c r="O2883" s="1">
        <f ca="1">IF(ISBLANK(employes3[[#This Row],[DD_fin]]),DATE(1900,1,1),TODAY()-employes3[[#This Row],[DD_fin]])</f>
        <v>1</v>
      </c>
      <c r="P2883">
        <v>4</v>
      </c>
      <c r="Q2883">
        <v>29.28</v>
      </c>
      <c r="R2883">
        <v>1</v>
      </c>
      <c r="S2883">
        <v>22864</v>
      </c>
      <c r="T2883">
        <v>695</v>
      </c>
    </row>
    <row r="2884" spans="1:21" hidden="1">
      <c r="A2884">
        <v>3883</v>
      </c>
      <c r="B2884" t="s">
        <v>39</v>
      </c>
      <c r="C2884" t="s">
        <v>999</v>
      </c>
      <c r="D2884" t="s">
        <v>17843</v>
      </c>
      <c r="E2884" t="s">
        <v>42</v>
      </c>
      <c r="F2884" s="1">
        <f ca="1">TODAY()-employes3[[#This Row],[DN_ecart]]</f>
        <v>32154</v>
      </c>
      <c r="G2884" t="s">
        <v>17844</v>
      </c>
      <c r="H2884" t="s">
        <v>17845</v>
      </c>
      <c r="I2884" t="s">
        <v>17846</v>
      </c>
      <c r="J2884">
        <v>11</v>
      </c>
      <c r="K2884" t="s">
        <v>17847</v>
      </c>
      <c r="L2884">
        <v>9</v>
      </c>
      <c r="M2884" t="s">
        <v>17848</v>
      </c>
      <c r="N2884" s="1">
        <f ca="1">TODAY()-employes3[[#This Row],[DD_debut]]</f>
        <v>40877</v>
      </c>
      <c r="O2884" s="1">
        <f ca="1">IF(ISBLANK(employes3[[#This Row],[DD_fin]]),DATE(1900,1,1),TODAY()-employes3[[#This Row],[DD_fin]])</f>
        <v>1</v>
      </c>
      <c r="P2884">
        <v>5</v>
      </c>
      <c r="Q2884">
        <v>39.29</v>
      </c>
      <c r="R2884">
        <v>1</v>
      </c>
      <c r="S2884">
        <v>13421</v>
      </c>
      <c r="T2884">
        <v>4698</v>
      </c>
    </row>
    <row r="2885" spans="1:21" hidden="1">
      <c r="A2885">
        <v>3884</v>
      </c>
      <c r="B2885" t="s">
        <v>2080</v>
      </c>
      <c r="C2885" t="s">
        <v>73</v>
      </c>
      <c r="D2885" t="s">
        <v>17849</v>
      </c>
      <c r="E2885" t="s">
        <v>25</v>
      </c>
      <c r="F2885" s="1">
        <f ca="1">TODAY()-employes3[[#This Row],[DN_ecart]]</f>
        <v>31397</v>
      </c>
      <c r="G2885" t="s">
        <v>17850</v>
      </c>
      <c r="H2885" t="s">
        <v>17851</v>
      </c>
      <c r="I2885" t="s">
        <v>17852</v>
      </c>
      <c r="J2885">
        <v>54</v>
      </c>
      <c r="K2885" t="s">
        <v>17853</v>
      </c>
      <c r="L2885">
        <v>7</v>
      </c>
      <c r="M2885" t="s">
        <v>17854</v>
      </c>
      <c r="N2885" s="1">
        <f ca="1">TODAY()-employes3[[#This Row],[DD_debut]]</f>
        <v>42351</v>
      </c>
      <c r="O2885" s="1">
        <f ca="1">IF(ISBLANK(employes3[[#This Row],[DD_fin]]),DATE(1900,1,1),TODAY()-employes3[[#This Row],[DD_fin]])</f>
        <v>1</v>
      </c>
      <c r="P2885">
        <v>4</v>
      </c>
      <c r="Q2885">
        <v>19.37</v>
      </c>
      <c r="R2885">
        <v>1</v>
      </c>
      <c r="S2885">
        <v>14178</v>
      </c>
      <c r="T2885">
        <v>3224</v>
      </c>
    </row>
    <row r="2886" spans="1:21" hidden="1">
      <c r="A2886">
        <v>3885</v>
      </c>
      <c r="B2886" t="s">
        <v>9532</v>
      </c>
      <c r="C2886" t="s">
        <v>1212</v>
      </c>
      <c r="D2886" t="s">
        <v>17855</v>
      </c>
      <c r="E2886" t="s">
        <v>42</v>
      </c>
      <c r="F2886" s="1">
        <f ca="1">TODAY()-employes3[[#This Row],[DN_ecart]]</f>
        <v>24878</v>
      </c>
      <c r="G2886" t="s">
        <v>17856</v>
      </c>
      <c r="H2886" t="s">
        <v>17857</v>
      </c>
      <c r="I2886" t="s">
        <v>17858</v>
      </c>
      <c r="J2886">
        <v>18</v>
      </c>
      <c r="K2886" t="s">
        <v>17859</v>
      </c>
      <c r="L2886">
        <v>7</v>
      </c>
      <c r="M2886" t="s">
        <v>17860</v>
      </c>
      <c r="N2886" s="1">
        <f ca="1">TODAY()-employes3[[#This Row],[DD_debut]]</f>
        <v>44675</v>
      </c>
      <c r="O2886" s="1">
        <f ca="1">IF(ISBLANK(employes3[[#This Row],[DD_fin]]),DATE(1900,1,1),TODAY()-employes3[[#This Row],[DD_fin]])</f>
        <v>1</v>
      </c>
      <c r="P2886">
        <v>2</v>
      </c>
      <c r="Q2886">
        <v>29.66</v>
      </c>
      <c r="R2886">
        <v>1</v>
      </c>
      <c r="S2886">
        <v>20697</v>
      </c>
      <c r="T2886">
        <v>900</v>
      </c>
    </row>
    <row r="2887" spans="1:21" hidden="1">
      <c r="A2887">
        <v>3886</v>
      </c>
      <c r="B2887" t="s">
        <v>3841</v>
      </c>
      <c r="C2887" t="s">
        <v>1007</v>
      </c>
      <c r="D2887" t="s">
        <v>17861</v>
      </c>
      <c r="E2887" t="s">
        <v>25</v>
      </c>
      <c r="F2887" s="1">
        <f ca="1">TODAY()-employes3[[#This Row],[DN_ecart]]</f>
        <v>28967</v>
      </c>
      <c r="G2887" t="s">
        <v>17862</v>
      </c>
      <c r="H2887" t="s">
        <v>17863</v>
      </c>
      <c r="I2887" t="s">
        <v>17864</v>
      </c>
      <c r="J2887">
        <v>9</v>
      </c>
      <c r="K2887" t="s">
        <v>17865</v>
      </c>
      <c r="L2887">
        <v>9</v>
      </c>
      <c r="M2887" t="s">
        <v>17866</v>
      </c>
      <c r="N2887" s="1">
        <f ca="1">TODAY()-employes3[[#This Row],[DD_debut]]</f>
        <v>42425</v>
      </c>
      <c r="O2887" s="1">
        <f ca="1">IF(ISBLANK(employes3[[#This Row],[DD_fin]]),DATE(1900,1,1),TODAY()-employes3[[#This Row],[DD_fin]])</f>
        <v>1</v>
      </c>
      <c r="P2887">
        <v>8</v>
      </c>
      <c r="Q2887">
        <v>18.13</v>
      </c>
      <c r="R2887">
        <v>2</v>
      </c>
      <c r="S2887">
        <v>16608</v>
      </c>
      <c r="T2887">
        <v>3150</v>
      </c>
    </row>
    <row r="2888" spans="1:21" hidden="1">
      <c r="A2888">
        <v>3887</v>
      </c>
      <c r="B2888" t="s">
        <v>3211</v>
      </c>
      <c r="C2888" t="s">
        <v>794</v>
      </c>
      <c r="D2888" t="s">
        <v>17867</v>
      </c>
      <c r="E2888" t="s">
        <v>25</v>
      </c>
      <c r="F2888" s="1">
        <f ca="1">TODAY()-employes3[[#This Row],[DN_ecart]]</f>
        <v>30899</v>
      </c>
      <c r="G2888" t="s">
        <v>17868</v>
      </c>
      <c r="H2888" t="s">
        <v>17869</v>
      </c>
      <c r="I2888" t="s">
        <v>17870</v>
      </c>
      <c r="J2888">
        <v>6</v>
      </c>
      <c r="K2888" t="s">
        <v>17871</v>
      </c>
      <c r="L2888">
        <v>5</v>
      </c>
      <c r="M2888" t="s">
        <v>17872</v>
      </c>
      <c r="N2888" s="1">
        <f ca="1">TODAY()-employes3[[#This Row],[DD_debut]]</f>
        <v>44618</v>
      </c>
      <c r="O2888" s="1">
        <f ca="1">IF(ISBLANK(employes3[[#This Row],[DD_fin]]),DATE(1900,1,1),TODAY()-employes3[[#This Row],[DD_fin]])</f>
        <v>1</v>
      </c>
      <c r="P2888">
        <v>5</v>
      </c>
      <c r="Q2888">
        <v>38.78</v>
      </c>
      <c r="R2888">
        <v>1</v>
      </c>
      <c r="S2888">
        <v>14676</v>
      </c>
      <c r="T2888">
        <v>957</v>
      </c>
    </row>
    <row r="2889" spans="1:21" hidden="1">
      <c r="A2889">
        <v>3888</v>
      </c>
      <c r="B2889" t="s">
        <v>3539</v>
      </c>
      <c r="C2889" t="s">
        <v>1948</v>
      </c>
      <c r="D2889" t="s">
        <v>17873</v>
      </c>
      <c r="E2889" t="s">
        <v>42</v>
      </c>
      <c r="F2889" s="1">
        <f ca="1">TODAY()-employes3[[#This Row],[DN_ecart]]</f>
        <v>26282</v>
      </c>
      <c r="G2889" t="s">
        <v>17874</v>
      </c>
      <c r="H2889" t="s">
        <v>17875</v>
      </c>
      <c r="I2889" t="s">
        <v>17876</v>
      </c>
      <c r="J2889">
        <v>58</v>
      </c>
      <c r="K2889" t="s">
        <v>17877</v>
      </c>
      <c r="L2889">
        <v>5</v>
      </c>
      <c r="M2889" t="s">
        <v>17878</v>
      </c>
      <c r="N2889" s="1">
        <f ca="1">TODAY()-employes3[[#This Row],[DD_debut]]</f>
        <v>44403</v>
      </c>
      <c r="O2889" s="1">
        <f ca="1">IF(ISBLANK(employes3[[#This Row],[DD_fin]]),DATE(1900,1,1),TODAY()-employes3[[#This Row],[DD_fin]])</f>
        <v>1</v>
      </c>
      <c r="P2889">
        <v>6</v>
      </c>
      <c r="Q2889">
        <v>25.8</v>
      </c>
      <c r="R2889">
        <v>3</v>
      </c>
      <c r="S2889">
        <v>19293</v>
      </c>
      <c r="T2889">
        <v>1172</v>
      </c>
    </row>
    <row r="2890" spans="1:21" hidden="1">
      <c r="A2890">
        <v>3889</v>
      </c>
      <c r="B2890" t="s">
        <v>12081</v>
      </c>
      <c r="C2890" t="s">
        <v>358</v>
      </c>
      <c r="D2890" t="s">
        <v>17879</v>
      </c>
      <c r="E2890" t="s">
        <v>25</v>
      </c>
      <c r="F2890" s="1">
        <f ca="1">TODAY()-employes3[[#This Row],[DN_ecart]]</f>
        <v>29894</v>
      </c>
      <c r="G2890" t="s">
        <v>17880</v>
      </c>
      <c r="H2890" t="s">
        <v>17881</v>
      </c>
      <c r="I2890" t="s">
        <v>17882</v>
      </c>
      <c r="J2890">
        <v>39</v>
      </c>
      <c r="K2890" t="s">
        <v>17883</v>
      </c>
      <c r="L2890">
        <v>10</v>
      </c>
      <c r="M2890" t="s">
        <v>17884</v>
      </c>
      <c r="N2890" s="1">
        <f ca="1">TODAY()-employes3[[#This Row],[DD_debut]]</f>
        <v>45037</v>
      </c>
      <c r="O2890" s="1">
        <f ca="1">IF(ISBLANK(employes3[[#This Row],[DD_fin]]),DATE(1900,1,1),TODAY()-employes3[[#This Row],[DD_fin]])</f>
        <v>1</v>
      </c>
      <c r="P2890">
        <v>8</v>
      </c>
      <c r="Q2890">
        <v>27.11</v>
      </c>
      <c r="R2890">
        <v>3</v>
      </c>
      <c r="S2890">
        <v>15681</v>
      </c>
      <c r="T2890">
        <v>538</v>
      </c>
    </row>
    <row r="2891" spans="1:21" hidden="1">
      <c r="A2891">
        <v>3890</v>
      </c>
      <c r="B2891" t="s">
        <v>757</v>
      </c>
      <c r="C2891" t="s">
        <v>267</v>
      </c>
      <c r="D2891" t="s">
        <v>17885</v>
      </c>
      <c r="E2891" t="s">
        <v>42</v>
      </c>
      <c r="F2891" s="1">
        <f ca="1">TODAY()-employes3[[#This Row],[DN_ecart]]</f>
        <v>26198</v>
      </c>
      <c r="G2891" t="s">
        <v>17886</v>
      </c>
      <c r="H2891" t="s">
        <v>17887</v>
      </c>
      <c r="I2891" t="s">
        <v>17888</v>
      </c>
      <c r="J2891">
        <v>25</v>
      </c>
      <c r="K2891" t="s">
        <v>17889</v>
      </c>
      <c r="L2891">
        <v>9</v>
      </c>
      <c r="M2891" t="s">
        <v>17890</v>
      </c>
      <c r="N2891" s="1">
        <f ca="1">TODAY()-employes3[[#This Row],[DD_debut]]</f>
        <v>40828</v>
      </c>
      <c r="O2891" s="1">
        <f ca="1">IF(ISBLANK(employes3[[#This Row],[DD_fin]]),DATE(1900,1,1),TODAY()-employes3[[#This Row],[DD_fin]])</f>
        <v>42960</v>
      </c>
      <c r="P2891">
        <v>4</v>
      </c>
      <c r="Q2891">
        <v>19.91</v>
      </c>
      <c r="R2891">
        <v>3</v>
      </c>
      <c r="S2891">
        <v>19377</v>
      </c>
      <c r="T2891">
        <v>4747</v>
      </c>
      <c r="U2891">
        <v>2615</v>
      </c>
    </row>
    <row r="2892" spans="1:21" hidden="1">
      <c r="A2892">
        <v>3891</v>
      </c>
      <c r="B2892" t="s">
        <v>720</v>
      </c>
      <c r="C2892" t="s">
        <v>991</v>
      </c>
      <c r="D2892" t="s">
        <v>17891</v>
      </c>
      <c r="E2892" t="s">
        <v>42</v>
      </c>
      <c r="F2892" s="1">
        <f ca="1">TODAY()-employes3[[#This Row],[DN_ecart]]</f>
        <v>31814</v>
      </c>
      <c r="G2892" t="s">
        <v>17892</v>
      </c>
      <c r="H2892" t="s">
        <v>17893</v>
      </c>
      <c r="I2892" t="s">
        <v>17894</v>
      </c>
      <c r="J2892">
        <v>9</v>
      </c>
      <c r="K2892" t="s">
        <v>17895</v>
      </c>
      <c r="L2892">
        <v>10</v>
      </c>
      <c r="M2892" t="s">
        <v>17896</v>
      </c>
      <c r="N2892" s="1">
        <f ca="1">TODAY()-employes3[[#This Row],[DD_debut]]</f>
        <v>45561</v>
      </c>
      <c r="O2892" s="1">
        <f ca="1">IF(ISBLANK(employes3[[#This Row],[DD_fin]]),DATE(1900,1,1),TODAY()-employes3[[#This Row],[DD_fin]])</f>
        <v>1</v>
      </c>
      <c r="P2892">
        <v>5</v>
      </c>
      <c r="Q2892">
        <v>12.27</v>
      </c>
      <c r="R2892">
        <v>4</v>
      </c>
      <c r="S2892">
        <v>13761</v>
      </c>
      <c r="T2892">
        <v>14</v>
      </c>
    </row>
    <row r="2893" spans="1:21" hidden="1">
      <c r="A2893">
        <v>3892</v>
      </c>
      <c r="B2893" t="s">
        <v>735</v>
      </c>
      <c r="C2893" t="s">
        <v>1915</v>
      </c>
      <c r="D2893" t="s">
        <v>17897</v>
      </c>
      <c r="E2893" t="s">
        <v>25</v>
      </c>
      <c r="F2893" s="1">
        <f ca="1">TODAY()-employes3[[#This Row],[DN_ecart]]</f>
        <v>22709</v>
      </c>
      <c r="G2893" t="s">
        <v>17898</v>
      </c>
      <c r="H2893" t="s">
        <v>17899</v>
      </c>
      <c r="I2893" t="s">
        <v>17900</v>
      </c>
      <c r="J2893">
        <v>23</v>
      </c>
      <c r="K2893" t="s">
        <v>17901</v>
      </c>
      <c r="L2893">
        <v>10</v>
      </c>
      <c r="M2893" t="s">
        <v>17902</v>
      </c>
      <c r="N2893" s="1">
        <f ca="1">TODAY()-employes3[[#This Row],[DD_debut]]</f>
        <v>44229</v>
      </c>
      <c r="O2893" s="1">
        <f ca="1">IF(ISBLANK(employes3[[#This Row],[DD_fin]]),DATE(1900,1,1),TODAY()-employes3[[#This Row],[DD_fin]])</f>
        <v>1</v>
      </c>
      <c r="P2893">
        <v>4</v>
      </c>
      <c r="Q2893">
        <v>33.49</v>
      </c>
      <c r="R2893">
        <v>3</v>
      </c>
      <c r="S2893">
        <v>22866</v>
      </c>
      <c r="T2893">
        <v>1346</v>
      </c>
    </row>
    <row r="2894" spans="1:21" hidden="1">
      <c r="A2894">
        <v>3893</v>
      </c>
      <c r="B2894" t="s">
        <v>1006</v>
      </c>
      <c r="C2894" t="s">
        <v>742</v>
      </c>
      <c r="D2894" t="s">
        <v>17903</v>
      </c>
      <c r="E2894" t="s">
        <v>42</v>
      </c>
      <c r="F2894" s="1">
        <f ca="1">TODAY()-employes3[[#This Row],[DN_ecart]]</f>
        <v>35924</v>
      </c>
      <c r="G2894" t="s">
        <v>17904</v>
      </c>
      <c r="H2894" t="s">
        <v>17905</v>
      </c>
      <c r="I2894" t="s">
        <v>17906</v>
      </c>
      <c r="J2894">
        <v>21</v>
      </c>
      <c r="K2894" t="s">
        <v>17907</v>
      </c>
      <c r="L2894">
        <v>10</v>
      </c>
      <c r="M2894" t="s">
        <v>17908</v>
      </c>
      <c r="N2894" s="1">
        <f ca="1">TODAY()-employes3[[#This Row],[DD_debut]]</f>
        <v>41460</v>
      </c>
      <c r="O2894" s="1">
        <f ca="1">IF(ISBLANK(employes3[[#This Row],[DD_fin]]),DATE(1900,1,1),TODAY()-employes3[[#This Row],[DD_fin]])</f>
        <v>1</v>
      </c>
      <c r="P2894">
        <v>2</v>
      </c>
      <c r="Q2894">
        <v>34.57</v>
      </c>
      <c r="R2894">
        <v>4</v>
      </c>
      <c r="S2894">
        <v>9651</v>
      </c>
      <c r="T2894">
        <v>4115</v>
      </c>
    </row>
    <row r="2895" spans="1:21" hidden="1">
      <c r="A2895">
        <v>3894</v>
      </c>
      <c r="B2895" t="s">
        <v>6038</v>
      </c>
      <c r="C2895" t="s">
        <v>847</v>
      </c>
      <c r="D2895" t="s">
        <v>17909</v>
      </c>
      <c r="E2895" t="s">
        <v>25</v>
      </c>
      <c r="F2895" s="1">
        <f ca="1">TODAY()-employes3[[#This Row],[DN_ecart]]</f>
        <v>30722</v>
      </c>
      <c r="G2895" t="s">
        <v>17910</v>
      </c>
      <c r="H2895" t="s">
        <v>17911</v>
      </c>
      <c r="I2895" t="s">
        <v>17912</v>
      </c>
      <c r="J2895">
        <v>38</v>
      </c>
      <c r="K2895" t="s">
        <v>17913</v>
      </c>
      <c r="L2895">
        <v>8</v>
      </c>
      <c r="M2895" t="s">
        <v>17914</v>
      </c>
      <c r="N2895" s="1">
        <f ca="1">TODAY()-employes3[[#This Row],[DD_debut]]</f>
        <v>42692</v>
      </c>
      <c r="O2895" s="1">
        <f ca="1">IF(ISBLANK(employes3[[#This Row],[DD_fin]]),DATE(1900,1,1),TODAY()-employes3[[#This Row],[DD_fin]])</f>
        <v>1</v>
      </c>
      <c r="P2895">
        <v>5</v>
      </c>
      <c r="Q2895">
        <v>23.46</v>
      </c>
      <c r="R2895">
        <v>1</v>
      </c>
      <c r="S2895">
        <v>14853</v>
      </c>
      <c r="T2895">
        <v>2883</v>
      </c>
    </row>
    <row r="2896" spans="1:21" hidden="1">
      <c r="A2896">
        <v>3895</v>
      </c>
      <c r="B2896" t="s">
        <v>4273</v>
      </c>
      <c r="C2896" t="s">
        <v>1592</v>
      </c>
      <c r="D2896" t="s">
        <v>17915</v>
      </c>
      <c r="E2896" t="s">
        <v>42</v>
      </c>
      <c r="F2896" s="1">
        <f ca="1">TODAY()-employes3[[#This Row],[DN_ecart]]</f>
        <v>29796</v>
      </c>
      <c r="G2896" t="s">
        <v>17916</v>
      </c>
      <c r="H2896" t="s">
        <v>17917</v>
      </c>
      <c r="I2896" t="s">
        <v>17918</v>
      </c>
      <c r="J2896">
        <v>64</v>
      </c>
      <c r="K2896" t="s">
        <v>17919</v>
      </c>
      <c r="L2896">
        <v>6</v>
      </c>
      <c r="M2896" t="s">
        <v>17920</v>
      </c>
      <c r="N2896" s="1">
        <f ca="1">TODAY()-employes3[[#This Row],[DD_debut]]</f>
        <v>44604</v>
      </c>
      <c r="O2896" s="1">
        <f ca="1">IF(ISBLANK(employes3[[#This Row],[DD_fin]]),DATE(1900,1,1),TODAY()-employes3[[#This Row],[DD_fin]])</f>
        <v>1</v>
      </c>
      <c r="P2896">
        <v>5</v>
      </c>
      <c r="Q2896">
        <v>31.61</v>
      </c>
      <c r="R2896">
        <v>1</v>
      </c>
      <c r="S2896">
        <v>15779</v>
      </c>
      <c r="T2896">
        <v>971</v>
      </c>
    </row>
    <row r="2897" spans="1:21" hidden="1">
      <c r="A2897">
        <v>3896</v>
      </c>
      <c r="B2897" t="s">
        <v>898</v>
      </c>
      <c r="C2897" t="s">
        <v>3476</v>
      </c>
      <c r="D2897" t="s">
        <v>17921</v>
      </c>
      <c r="E2897" t="s">
        <v>42</v>
      </c>
      <c r="F2897" s="1">
        <f ca="1">TODAY()-employes3[[#This Row],[DN_ecart]]</f>
        <v>35532</v>
      </c>
      <c r="G2897" t="s">
        <v>17922</v>
      </c>
      <c r="H2897" t="s">
        <v>17923</v>
      </c>
      <c r="I2897" t="s">
        <v>17924</v>
      </c>
      <c r="J2897">
        <v>21</v>
      </c>
      <c r="K2897" t="s">
        <v>17925</v>
      </c>
      <c r="L2897">
        <v>5</v>
      </c>
      <c r="M2897" t="s">
        <v>17926</v>
      </c>
      <c r="N2897" s="1">
        <f ca="1">TODAY()-employes3[[#This Row],[DD_debut]]</f>
        <v>42688</v>
      </c>
      <c r="O2897" s="1">
        <f ca="1">IF(ISBLANK(employes3[[#This Row],[DD_fin]]),DATE(1900,1,1),TODAY()-employes3[[#This Row],[DD_fin]])</f>
        <v>1</v>
      </c>
      <c r="P2897">
        <v>5</v>
      </c>
      <c r="Q2897">
        <v>36.94</v>
      </c>
      <c r="R2897">
        <v>1</v>
      </c>
      <c r="S2897">
        <v>10043</v>
      </c>
      <c r="T2897">
        <v>2887</v>
      </c>
    </row>
    <row r="2898" spans="1:21" hidden="1">
      <c r="A2898">
        <v>3897</v>
      </c>
      <c r="B2898" t="s">
        <v>488</v>
      </c>
      <c r="C2898" t="s">
        <v>1833</v>
      </c>
      <c r="D2898" t="s">
        <v>17927</v>
      </c>
      <c r="E2898" t="s">
        <v>25</v>
      </c>
      <c r="F2898" s="1">
        <f ca="1">TODAY()-employes3[[#This Row],[DN_ecart]]</f>
        <v>27770</v>
      </c>
      <c r="G2898" t="s">
        <v>17928</v>
      </c>
      <c r="H2898" t="s">
        <v>17929</v>
      </c>
      <c r="I2898" t="s">
        <v>17930</v>
      </c>
      <c r="J2898">
        <v>12</v>
      </c>
      <c r="K2898" t="s">
        <v>17931</v>
      </c>
      <c r="L2898">
        <v>8</v>
      </c>
      <c r="M2898" t="s">
        <v>17932</v>
      </c>
      <c r="N2898" s="1">
        <f ca="1">TODAY()-employes3[[#This Row],[DD_debut]]</f>
        <v>42256</v>
      </c>
      <c r="O2898" s="1">
        <f ca="1">IF(ISBLANK(employes3[[#This Row],[DD_fin]]),DATE(1900,1,1),TODAY()-employes3[[#This Row],[DD_fin]])</f>
        <v>1</v>
      </c>
      <c r="P2898">
        <v>3</v>
      </c>
      <c r="Q2898">
        <v>34.42</v>
      </c>
      <c r="R2898">
        <v>3</v>
      </c>
      <c r="S2898">
        <v>17805</v>
      </c>
      <c r="T2898">
        <v>3319</v>
      </c>
    </row>
    <row r="2899" spans="1:21" hidden="1">
      <c r="A2899">
        <v>3898</v>
      </c>
      <c r="B2899" t="s">
        <v>5553</v>
      </c>
      <c r="C2899" t="s">
        <v>898</v>
      </c>
      <c r="D2899" t="s">
        <v>17933</v>
      </c>
      <c r="E2899" t="s">
        <v>42</v>
      </c>
      <c r="F2899" s="1">
        <f ca="1">TODAY()-employes3[[#This Row],[DN_ecart]]</f>
        <v>28138</v>
      </c>
      <c r="G2899" t="s">
        <v>17934</v>
      </c>
      <c r="H2899" t="s">
        <v>17935</v>
      </c>
      <c r="I2899" t="s">
        <v>17936</v>
      </c>
      <c r="J2899">
        <v>28</v>
      </c>
      <c r="K2899" t="s">
        <v>17937</v>
      </c>
      <c r="L2899">
        <v>10</v>
      </c>
      <c r="M2899" t="s">
        <v>17938</v>
      </c>
      <c r="N2899" s="1">
        <f ca="1">TODAY()-employes3[[#This Row],[DD_debut]]</f>
        <v>42904</v>
      </c>
      <c r="O2899" s="1">
        <f ca="1">IF(ISBLANK(employes3[[#This Row],[DD_fin]]),DATE(1900,1,1),TODAY()-employes3[[#This Row],[DD_fin]])</f>
        <v>1</v>
      </c>
      <c r="P2899">
        <v>4</v>
      </c>
      <c r="Q2899">
        <v>32.11</v>
      </c>
      <c r="R2899">
        <v>1</v>
      </c>
      <c r="S2899">
        <v>17437</v>
      </c>
      <c r="T2899">
        <v>2671</v>
      </c>
    </row>
    <row r="2900" spans="1:21" hidden="1">
      <c r="A2900">
        <v>3899</v>
      </c>
      <c r="B2900" t="s">
        <v>1316</v>
      </c>
      <c r="C2900" t="s">
        <v>832</v>
      </c>
      <c r="D2900" t="s">
        <v>17939</v>
      </c>
      <c r="E2900" t="s">
        <v>25</v>
      </c>
      <c r="F2900" s="1">
        <f ca="1">TODAY()-employes3[[#This Row],[DN_ecart]]</f>
        <v>33388</v>
      </c>
      <c r="G2900" t="s">
        <v>17940</v>
      </c>
      <c r="H2900" t="s">
        <v>17941</v>
      </c>
      <c r="I2900" t="s">
        <v>17942</v>
      </c>
      <c r="J2900">
        <v>3</v>
      </c>
      <c r="K2900" t="s">
        <v>17943</v>
      </c>
      <c r="L2900">
        <v>9</v>
      </c>
      <c r="M2900" t="s">
        <v>17944</v>
      </c>
      <c r="N2900" s="1">
        <f ca="1">TODAY()-employes3[[#This Row],[DD_debut]]</f>
        <v>40811</v>
      </c>
      <c r="O2900" s="1">
        <f ca="1">IF(ISBLANK(employes3[[#This Row],[DD_fin]]),DATE(1900,1,1),TODAY()-employes3[[#This Row],[DD_fin]])</f>
        <v>43195</v>
      </c>
      <c r="P2900">
        <v>4</v>
      </c>
      <c r="Q2900">
        <v>15.47</v>
      </c>
      <c r="R2900">
        <v>1</v>
      </c>
      <c r="S2900">
        <v>12187</v>
      </c>
      <c r="T2900">
        <v>4764</v>
      </c>
      <c r="U2900">
        <v>2380</v>
      </c>
    </row>
    <row r="2901" spans="1:21" hidden="1">
      <c r="A2901">
        <v>3900</v>
      </c>
      <c r="B2901" t="s">
        <v>2943</v>
      </c>
      <c r="C2901" t="s">
        <v>847</v>
      </c>
      <c r="D2901" t="s">
        <v>17945</v>
      </c>
      <c r="E2901" t="s">
        <v>25</v>
      </c>
      <c r="F2901" s="1">
        <f ca="1">TODAY()-employes3[[#This Row],[DN_ecart]]</f>
        <v>34806</v>
      </c>
      <c r="G2901" t="s">
        <v>17946</v>
      </c>
      <c r="H2901" t="s">
        <v>17947</v>
      </c>
      <c r="I2901" t="s">
        <v>17948</v>
      </c>
      <c r="J2901">
        <v>20</v>
      </c>
      <c r="K2901" t="s">
        <v>17949</v>
      </c>
      <c r="L2901">
        <v>6</v>
      </c>
      <c r="M2901" t="s">
        <v>17950</v>
      </c>
      <c r="N2901" s="1">
        <f ca="1">TODAY()-employes3[[#This Row],[DD_debut]]</f>
        <v>44703</v>
      </c>
      <c r="O2901" s="1">
        <f ca="1">IF(ISBLANK(employes3[[#This Row],[DD_fin]]),DATE(1900,1,1),TODAY()-employes3[[#This Row],[DD_fin]])</f>
        <v>45051</v>
      </c>
      <c r="P2901">
        <v>3</v>
      </c>
      <c r="Q2901">
        <v>44.54</v>
      </c>
      <c r="R2901">
        <v>1</v>
      </c>
      <c r="S2901">
        <v>10769</v>
      </c>
      <c r="T2901">
        <v>872</v>
      </c>
      <c r="U2901">
        <v>524</v>
      </c>
    </row>
    <row r="2902" spans="1:21" hidden="1">
      <c r="A2902">
        <v>3901</v>
      </c>
      <c r="B2902" t="s">
        <v>1754</v>
      </c>
      <c r="C2902" t="s">
        <v>6581</v>
      </c>
      <c r="D2902" t="s">
        <v>17951</v>
      </c>
      <c r="E2902" t="s">
        <v>25</v>
      </c>
      <c r="F2902" s="1">
        <f ca="1">TODAY()-employes3[[#This Row],[DN_ecart]]</f>
        <v>31332</v>
      </c>
      <c r="G2902" t="s">
        <v>17952</v>
      </c>
      <c r="H2902" t="s">
        <v>17953</v>
      </c>
      <c r="I2902" t="s">
        <v>17954</v>
      </c>
      <c r="J2902">
        <v>16</v>
      </c>
      <c r="K2902" t="s">
        <v>17955</v>
      </c>
      <c r="L2902">
        <v>9</v>
      </c>
      <c r="M2902" t="s">
        <v>17956</v>
      </c>
      <c r="N2902" s="1">
        <f ca="1">TODAY()-employes3[[#This Row],[DD_debut]]</f>
        <v>42414</v>
      </c>
      <c r="O2902" s="1">
        <f ca="1">IF(ISBLANK(employes3[[#This Row],[DD_fin]]),DATE(1900,1,1),TODAY()-employes3[[#This Row],[DD_fin]])</f>
        <v>1</v>
      </c>
      <c r="P2902">
        <v>6</v>
      </c>
      <c r="Q2902">
        <v>15.82</v>
      </c>
      <c r="R2902">
        <v>3</v>
      </c>
      <c r="S2902">
        <v>14243</v>
      </c>
      <c r="T2902">
        <v>3161</v>
      </c>
    </row>
    <row r="2903" spans="1:21" hidden="1">
      <c r="A2903">
        <v>1941</v>
      </c>
      <c r="B2903" t="s">
        <v>5381</v>
      </c>
      <c r="C2903" t="s">
        <v>2621</v>
      </c>
      <c r="D2903" t="s">
        <v>17957</v>
      </c>
      <c r="E2903" t="s">
        <v>42</v>
      </c>
      <c r="F2903" s="1">
        <f ca="1">TODAY()-employes3[[#This Row],[DN_ecart]]</f>
        <v>30722</v>
      </c>
      <c r="G2903" t="s">
        <v>17958</v>
      </c>
      <c r="H2903" t="s">
        <v>17959</v>
      </c>
      <c r="I2903" t="s">
        <v>17960</v>
      </c>
      <c r="J2903">
        <v>52</v>
      </c>
      <c r="K2903" t="s">
        <v>17961</v>
      </c>
      <c r="L2903">
        <v>6</v>
      </c>
      <c r="M2903" t="s">
        <v>17962</v>
      </c>
      <c r="N2903" s="1">
        <f ca="1">TODAY()-employes3[[#This Row],[DD_debut]]</f>
        <v>43841</v>
      </c>
      <c r="O2903" s="1">
        <f ca="1">IF(ISBLANK(employes3[[#This Row],[DD_fin]]),DATE(1900,1,1),TODAY()-employes3[[#This Row],[DD_fin]])</f>
        <v>1</v>
      </c>
      <c r="P2903">
        <v>7</v>
      </c>
      <c r="Q2903">
        <v>21.26</v>
      </c>
      <c r="R2903">
        <v>2</v>
      </c>
      <c r="S2903">
        <v>14853</v>
      </c>
      <c r="T2903">
        <v>1734</v>
      </c>
    </row>
    <row r="2904" spans="1:21" hidden="1">
      <c r="A2904">
        <v>3903</v>
      </c>
      <c r="B2904" t="s">
        <v>1846</v>
      </c>
      <c r="C2904" t="s">
        <v>1901</v>
      </c>
      <c r="D2904" t="s">
        <v>17963</v>
      </c>
      <c r="E2904" t="s">
        <v>25</v>
      </c>
      <c r="F2904" s="1">
        <f ca="1">TODAY()-employes3[[#This Row],[DN_ecart]]</f>
        <v>23963</v>
      </c>
      <c r="G2904" t="s">
        <v>17964</v>
      </c>
      <c r="H2904" t="s">
        <v>17965</v>
      </c>
      <c r="I2904" t="s">
        <v>17966</v>
      </c>
      <c r="J2904">
        <v>13</v>
      </c>
      <c r="K2904" t="s">
        <v>17967</v>
      </c>
      <c r="L2904">
        <v>6</v>
      </c>
      <c r="M2904" t="s">
        <v>17968</v>
      </c>
      <c r="N2904" s="1">
        <f ca="1">TODAY()-employes3[[#This Row],[DD_debut]]</f>
        <v>44424</v>
      </c>
      <c r="O2904" s="1">
        <f ca="1">IF(ISBLANK(employes3[[#This Row],[DD_fin]]),DATE(1900,1,1),TODAY()-employes3[[#This Row],[DD_fin]])</f>
        <v>1</v>
      </c>
      <c r="P2904">
        <v>4</v>
      </c>
      <c r="Q2904">
        <v>17.29</v>
      </c>
      <c r="R2904">
        <v>1</v>
      </c>
      <c r="S2904">
        <v>21612</v>
      </c>
      <c r="T2904">
        <v>1151</v>
      </c>
    </row>
    <row r="2905" spans="1:21" hidden="1">
      <c r="A2905">
        <v>3904</v>
      </c>
      <c r="B2905" t="s">
        <v>12081</v>
      </c>
      <c r="C2905" t="s">
        <v>5835</v>
      </c>
      <c r="D2905" t="s">
        <v>17969</v>
      </c>
      <c r="E2905" t="s">
        <v>25</v>
      </c>
      <c r="F2905" s="1">
        <f ca="1">TODAY()-employes3[[#This Row],[DN_ecart]]</f>
        <v>32850</v>
      </c>
      <c r="G2905" t="s">
        <v>17970</v>
      </c>
      <c r="H2905" t="s">
        <v>17971</v>
      </c>
      <c r="I2905" t="s">
        <v>17972</v>
      </c>
      <c r="J2905">
        <v>45</v>
      </c>
      <c r="K2905" t="s">
        <v>17973</v>
      </c>
      <c r="L2905">
        <v>9</v>
      </c>
      <c r="M2905" t="s">
        <v>17974</v>
      </c>
      <c r="N2905" s="1">
        <f ca="1">TODAY()-employes3[[#This Row],[DD_debut]]</f>
        <v>45522</v>
      </c>
      <c r="O2905" s="1">
        <f ca="1">IF(ISBLANK(employes3[[#This Row],[DD_fin]]),DATE(1900,1,1),TODAY()-employes3[[#This Row],[DD_fin]])</f>
        <v>1</v>
      </c>
      <c r="P2905">
        <v>8</v>
      </c>
      <c r="Q2905">
        <v>33.21</v>
      </c>
      <c r="R2905">
        <v>3</v>
      </c>
      <c r="S2905">
        <v>12725</v>
      </c>
      <c r="T2905">
        <v>53</v>
      </c>
    </row>
    <row r="2906" spans="1:21" hidden="1">
      <c r="A2906">
        <v>3905</v>
      </c>
      <c r="B2906" t="s">
        <v>735</v>
      </c>
      <c r="C2906" t="s">
        <v>3406</v>
      </c>
      <c r="D2906" t="s">
        <v>17975</v>
      </c>
      <c r="E2906" t="s">
        <v>42</v>
      </c>
      <c r="F2906" s="1">
        <f ca="1">TODAY()-employes3[[#This Row],[DN_ecart]]</f>
        <v>33516</v>
      </c>
      <c r="G2906" t="s">
        <v>17976</v>
      </c>
      <c r="H2906" t="s">
        <v>17977</v>
      </c>
      <c r="I2906" t="s">
        <v>17978</v>
      </c>
      <c r="J2906">
        <v>13</v>
      </c>
      <c r="K2906" t="s">
        <v>17979</v>
      </c>
      <c r="L2906">
        <v>7</v>
      </c>
      <c r="M2906" t="s">
        <v>17980</v>
      </c>
      <c r="N2906" s="1">
        <f ca="1">TODAY()-employes3[[#This Row],[DD_debut]]</f>
        <v>40787</v>
      </c>
      <c r="O2906" s="1">
        <f ca="1">IF(ISBLANK(employes3[[#This Row],[DD_fin]]),DATE(1900,1,1),TODAY()-employes3[[#This Row],[DD_fin]])</f>
        <v>41409</v>
      </c>
      <c r="P2906">
        <v>4</v>
      </c>
      <c r="Q2906">
        <v>15.75</v>
      </c>
      <c r="R2906">
        <v>2</v>
      </c>
      <c r="S2906">
        <v>12059</v>
      </c>
      <c r="T2906">
        <v>4788</v>
      </c>
      <c r="U2906">
        <v>4166</v>
      </c>
    </row>
    <row r="2907" spans="1:21" hidden="1">
      <c r="A2907">
        <v>3906</v>
      </c>
      <c r="B2907" t="s">
        <v>777</v>
      </c>
      <c r="C2907" t="s">
        <v>1847</v>
      </c>
      <c r="D2907" t="s">
        <v>17981</v>
      </c>
      <c r="E2907" t="s">
        <v>42</v>
      </c>
      <c r="F2907" s="1">
        <f ca="1">TODAY()-employes3[[#This Row],[DN_ecart]]</f>
        <v>27557</v>
      </c>
      <c r="G2907" t="s">
        <v>17982</v>
      </c>
      <c r="H2907" t="s">
        <v>17983</v>
      </c>
      <c r="I2907" t="s">
        <v>17984</v>
      </c>
      <c r="J2907">
        <v>2</v>
      </c>
      <c r="K2907" t="s">
        <v>17985</v>
      </c>
      <c r="L2907">
        <v>6</v>
      </c>
      <c r="M2907" t="s">
        <v>17986</v>
      </c>
      <c r="N2907" s="1">
        <f ca="1">TODAY()-employes3[[#This Row],[DD_debut]]</f>
        <v>41341</v>
      </c>
      <c r="O2907" s="1">
        <f ca="1">IF(ISBLANK(employes3[[#This Row],[DD_fin]]),DATE(1900,1,1),TODAY()-employes3[[#This Row],[DD_fin]])</f>
        <v>1</v>
      </c>
      <c r="P2907">
        <v>8</v>
      </c>
      <c r="Q2907">
        <v>26.52</v>
      </c>
      <c r="R2907">
        <v>1</v>
      </c>
      <c r="S2907">
        <v>18018</v>
      </c>
      <c r="T2907">
        <v>4234</v>
      </c>
    </row>
    <row r="2908" spans="1:21" hidden="1">
      <c r="A2908">
        <v>3907</v>
      </c>
      <c r="B2908" t="s">
        <v>3249</v>
      </c>
      <c r="C2908" t="s">
        <v>962</v>
      </c>
      <c r="D2908" t="s">
        <v>17987</v>
      </c>
      <c r="E2908" t="s">
        <v>42</v>
      </c>
      <c r="F2908" s="1">
        <f ca="1">TODAY()-employes3[[#This Row],[DN_ecart]]</f>
        <v>35999</v>
      </c>
      <c r="G2908" t="s">
        <v>17988</v>
      </c>
      <c r="H2908" t="s">
        <v>17989</v>
      </c>
      <c r="I2908" t="s">
        <v>17990</v>
      </c>
      <c r="J2908">
        <v>17</v>
      </c>
      <c r="K2908" t="s">
        <v>17991</v>
      </c>
      <c r="L2908">
        <v>8</v>
      </c>
      <c r="M2908" t="s">
        <v>17992</v>
      </c>
      <c r="N2908" s="1">
        <f ca="1">TODAY()-employes3[[#This Row],[DD_debut]]</f>
        <v>44855</v>
      </c>
      <c r="O2908" s="1">
        <f ca="1">IF(ISBLANK(employes3[[#This Row],[DD_fin]]),DATE(1900,1,1),TODAY()-employes3[[#This Row],[DD_fin]])</f>
        <v>45049</v>
      </c>
      <c r="P2908">
        <v>5</v>
      </c>
      <c r="Q2908">
        <v>39.340000000000003</v>
      </c>
      <c r="R2908">
        <v>1</v>
      </c>
      <c r="S2908">
        <v>9576</v>
      </c>
      <c r="T2908">
        <v>720</v>
      </c>
      <c r="U2908">
        <v>526</v>
      </c>
    </row>
    <row r="2909" spans="1:21" hidden="1">
      <c r="A2909">
        <v>3908</v>
      </c>
      <c r="B2909" t="s">
        <v>450</v>
      </c>
      <c r="C2909" t="s">
        <v>2006</v>
      </c>
      <c r="D2909" t="s">
        <v>17993</v>
      </c>
      <c r="E2909" t="s">
        <v>25</v>
      </c>
      <c r="F2909" s="1">
        <f ca="1">TODAY()-employes3[[#This Row],[DN_ecart]]</f>
        <v>28757</v>
      </c>
      <c r="G2909" t="s">
        <v>17994</v>
      </c>
      <c r="H2909" t="s">
        <v>17995</v>
      </c>
      <c r="I2909" t="s">
        <v>17996</v>
      </c>
      <c r="J2909">
        <v>8</v>
      </c>
      <c r="K2909" t="s">
        <v>17997</v>
      </c>
      <c r="L2909">
        <v>9</v>
      </c>
      <c r="M2909" t="s">
        <v>17998</v>
      </c>
      <c r="N2909" s="1">
        <f ca="1">TODAY()-employes3[[#This Row],[DD_debut]]</f>
        <v>44520</v>
      </c>
      <c r="O2909" s="1">
        <f ca="1">IF(ISBLANK(employes3[[#This Row],[DD_fin]]),DATE(1900,1,1),TODAY()-employes3[[#This Row],[DD_fin]])</f>
        <v>1</v>
      </c>
      <c r="P2909">
        <v>5</v>
      </c>
      <c r="Q2909">
        <v>40.630000000000003</v>
      </c>
      <c r="R2909">
        <v>3</v>
      </c>
      <c r="S2909">
        <v>16818</v>
      </c>
      <c r="T2909">
        <v>1055</v>
      </c>
    </row>
    <row r="2910" spans="1:21" hidden="1">
      <c r="A2910">
        <v>3909</v>
      </c>
      <c r="B2910" t="s">
        <v>6656</v>
      </c>
      <c r="C2910" t="s">
        <v>5324</v>
      </c>
      <c r="D2910" t="s">
        <v>17999</v>
      </c>
      <c r="E2910" t="s">
        <v>25</v>
      </c>
      <c r="F2910" s="1">
        <f ca="1">TODAY()-employes3[[#This Row],[DN_ecart]]</f>
        <v>23381</v>
      </c>
      <c r="G2910" t="s">
        <v>18000</v>
      </c>
      <c r="H2910" t="s">
        <v>18001</v>
      </c>
      <c r="I2910" t="s">
        <v>18002</v>
      </c>
      <c r="J2910">
        <v>16</v>
      </c>
      <c r="K2910" t="s">
        <v>18003</v>
      </c>
      <c r="L2910">
        <v>8</v>
      </c>
      <c r="M2910" t="s">
        <v>18004</v>
      </c>
      <c r="N2910" s="1">
        <f ca="1">TODAY()-employes3[[#This Row],[DD_debut]]</f>
        <v>44768</v>
      </c>
      <c r="O2910" s="1">
        <f ca="1">IF(ISBLANK(employes3[[#This Row],[DD_fin]]),DATE(1900,1,1),TODAY()-employes3[[#This Row],[DD_fin]])</f>
        <v>45454</v>
      </c>
      <c r="P2910">
        <v>4</v>
      </c>
      <c r="Q2910">
        <v>23.86</v>
      </c>
      <c r="R2910">
        <v>1</v>
      </c>
      <c r="S2910">
        <v>22194</v>
      </c>
      <c r="T2910">
        <v>807</v>
      </c>
      <c r="U2910">
        <v>121</v>
      </c>
    </row>
    <row r="2911" spans="1:21" hidden="1">
      <c r="A2911">
        <v>3910</v>
      </c>
      <c r="B2911" t="s">
        <v>556</v>
      </c>
      <c r="C2911" t="s">
        <v>1332</v>
      </c>
      <c r="D2911" t="s">
        <v>18005</v>
      </c>
      <c r="E2911" t="s">
        <v>25</v>
      </c>
      <c r="F2911" s="1">
        <f ca="1">TODAY()-employes3[[#This Row],[DN_ecart]]</f>
        <v>32555</v>
      </c>
      <c r="G2911" t="s">
        <v>18006</v>
      </c>
      <c r="H2911" t="s">
        <v>18007</v>
      </c>
      <c r="I2911" t="s">
        <v>18008</v>
      </c>
      <c r="J2911">
        <v>9</v>
      </c>
      <c r="K2911" t="s">
        <v>18009</v>
      </c>
      <c r="L2911">
        <v>10</v>
      </c>
      <c r="M2911" t="s">
        <v>18010</v>
      </c>
      <c r="N2911" s="1">
        <f ca="1">TODAY()-employes3[[#This Row],[DD_debut]]</f>
        <v>44296</v>
      </c>
      <c r="O2911" s="1">
        <f ca="1">IF(ISBLANK(employes3[[#This Row],[DD_fin]]),DATE(1900,1,1),TODAY()-employes3[[#This Row],[DD_fin]])</f>
        <v>1</v>
      </c>
      <c r="P2911">
        <v>6</v>
      </c>
      <c r="Q2911">
        <v>13.85</v>
      </c>
      <c r="R2911">
        <v>1</v>
      </c>
      <c r="S2911">
        <v>13020</v>
      </c>
      <c r="T2911">
        <v>1279</v>
      </c>
    </row>
    <row r="2912" spans="1:21" hidden="1">
      <c r="A2912">
        <v>3911</v>
      </c>
      <c r="B2912" t="s">
        <v>2325</v>
      </c>
      <c r="C2912" t="s">
        <v>2463</v>
      </c>
      <c r="D2912" t="s">
        <v>18011</v>
      </c>
      <c r="E2912" t="s">
        <v>25</v>
      </c>
      <c r="F2912" s="1">
        <f ca="1">TODAY()-employes3[[#This Row],[DN_ecart]]</f>
        <v>34768</v>
      </c>
      <c r="G2912" t="s">
        <v>18012</v>
      </c>
      <c r="H2912" t="s">
        <v>18013</v>
      </c>
      <c r="I2912" t="s">
        <v>18014</v>
      </c>
      <c r="J2912">
        <v>74</v>
      </c>
      <c r="K2912" t="s">
        <v>18015</v>
      </c>
      <c r="L2912">
        <v>6</v>
      </c>
      <c r="M2912" t="s">
        <v>18016</v>
      </c>
      <c r="N2912" s="1">
        <f ca="1">TODAY()-employes3[[#This Row],[DD_debut]]</f>
        <v>41073</v>
      </c>
      <c r="O2912" s="1">
        <f ca="1">IF(ISBLANK(employes3[[#This Row],[DD_fin]]),DATE(1900,1,1),TODAY()-employes3[[#This Row],[DD_fin]])</f>
        <v>1</v>
      </c>
      <c r="P2912">
        <v>5</v>
      </c>
      <c r="Q2912">
        <v>40.22</v>
      </c>
      <c r="R2912">
        <v>1</v>
      </c>
      <c r="S2912">
        <v>10807</v>
      </c>
      <c r="T2912">
        <v>4502</v>
      </c>
    </row>
    <row r="2913" spans="1:21" hidden="1">
      <c r="A2913">
        <v>3912</v>
      </c>
      <c r="B2913" t="s">
        <v>110</v>
      </c>
      <c r="C2913" t="s">
        <v>2490</v>
      </c>
      <c r="D2913" t="s">
        <v>18017</v>
      </c>
      <c r="E2913" t="s">
        <v>25</v>
      </c>
      <c r="F2913" s="1">
        <f ca="1">TODAY()-employes3[[#This Row],[DN_ecart]]</f>
        <v>32050</v>
      </c>
      <c r="G2913" t="s">
        <v>18018</v>
      </c>
      <c r="H2913" t="s">
        <v>18019</v>
      </c>
      <c r="I2913" t="s">
        <v>18020</v>
      </c>
      <c r="J2913">
        <v>75</v>
      </c>
      <c r="K2913" t="s">
        <v>18021</v>
      </c>
      <c r="L2913">
        <v>8</v>
      </c>
      <c r="M2913" t="s">
        <v>18022</v>
      </c>
      <c r="N2913" s="1">
        <f ca="1">TODAY()-employes3[[#This Row],[DD_debut]]</f>
        <v>42329</v>
      </c>
      <c r="O2913" s="1">
        <f ca="1">IF(ISBLANK(employes3[[#This Row],[DD_fin]]),DATE(1900,1,1),TODAY()-employes3[[#This Row],[DD_fin]])</f>
        <v>1</v>
      </c>
      <c r="P2913">
        <v>5</v>
      </c>
      <c r="Q2913">
        <v>33.78</v>
      </c>
      <c r="R2913">
        <v>1</v>
      </c>
      <c r="S2913">
        <v>13525</v>
      </c>
      <c r="T2913">
        <v>3246</v>
      </c>
    </row>
    <row r="2914" spans="1:21" hidden="1">
      <c r="A2914">
        <v>3913</v>
      </c>
      <c r="B2914" t="s">
        <v>3489</v>
      </c>
      <c r="C2914" t="s">
        <v>1984</v>
      </c>
      <c r="D2914" t="s">
        <v>18023</v>
      </c>
      <c r="E2914" t="s">
        <v>25</v>
      </c>
      <c r="F2914" s="1">
        <f ca="1">TODAY()-employes3[[#This Row],[DN_ecart]]</f>
        <v>26297</v>
      </c>
      <c r="G2914" t="s">
        <v>18024</v>
      </c>
      <c r="H2914" t="s">
        <v>18025</v>
      </c>
      <c r="I2914" t="s">
        <v>18026</v>
      </c>
      <c r="J2914">
        <v>65</v>
      </c>
      <c r="K2914" t="s">
        <v>18027</v>
      </c>
      <c r="L2914">
        <v>6</v>
      </c>
      <c r="M2914" t="s">
        <v>18028</v>
      </c>
      <c r="N2914" s="1">
        <f ca="1">TODAY()-employes3[[#This Row],[DD_debut]]</f>
        <v>45188</v>
      </c>
      <c r="O2914" s="1">
        <f ca="1">IF(ISBLANK(employes3[[#This Row],[DD_fin]]),DATE(1900,1,1),TODAY()-employes3[[#This Row],[DD_fin]])</f>
        <v>1</v>
      </c>
      <c r="P2914">
        <v>6</v>
      </c>
      <c r="Q2914">
        <v>19.7</v>
      </c>
      <c r="R2914">
        <v>3</v>
      </c>
      <c r="S2914">
        <v>19278</v>
      </c>
      <c r="T2914">
        <v>387</v>
      </c>
    </row>
    <row r="2915" spans="1:21" hidden="1">
      <c r="A2915">
        <v>3914</v>
      </c>
      <c r="B2915" t="s">
        <v>5025</v>
      </c>
      <c r="C2915" t="s">
        <v>721</v>
      </c>
      <c r="D2915" t="s">
        <v>18029</v>
      </c>
      <c r="E2915" t="s">
        <v>42</v>
      </c>
      <c r="F2915" s="1">
        <f ca="1">TODAY()-employes3[[#This Row],[DN_ecart]]</f>
        <v>36967</v>
      </c>
      <c r="G2915" t="s">
        <v>18030</v>
      </c>
      <c r="H2915" t="s">
        <v>18031</v>
      </c>
      <c r="I2915" t="s">
        <v>18032</v>
      </c>
      <c r="J2915">
        <v>5</v>
      </c>
      <c r="K2915" t="s">
        <v>18033</v>
      </c>
      <c r="L2915">
        <v>9</v>
      </c>
      <c r="M2915" t="s">
        <v>18034</v>
      </c>
      <c r="N2915" s="1">
        <f ca="1">TODAY()-employes3[[#This Row],[DD_debut]]</f>
        <v>44684</v>
      </c>
      <c r="O2915" s="1">
        <f ca="1">IF(ISBLANK(employes3[[#This Row],[DD_fin]]),DATE(1900,1,1),TODAY()-employes3[[#This Row],[DD_fin]])</f>
        <v>1</v>
      </c>
      <c r="P2915">
        <v>4</v>
      </c>
      <c r="Q2915">
        <v>22.28</v>
      </c>
      <c r="R2915">
        <v>1</v>
      </c>
      <c r="S2915">
        <v>8608</v>
      </c>
      <c r="T2915">
        <v>891</v>
      </c>
    </row>
    <row r="2916" spans="1:21">
      <c r="A2916">
        <v>3915</v>
      </c>
      <c r="B2916" t="s">
        <v>405</v>
      </c>
      <c r="C2916" t="s">
        <v>652</v>
      </c>
      <c r="D2916" t="s">
        <v>18035</v>
      </c>
      <c r="E2916" t="s">
        <v>25</v>
      </c>
      <c r="F2916" s="1">
        <f ca="1">TODAY()-employes3[[#This Row],[DN_ecart]]</f>
        <v>36007</v>
      </c>
      <c r="G2916" t="s">
        <v>18036</v>
      </c>
      <c r="H2916" t="s">
        <v>18037</v>
      </c>
      <c r="I2916" t="s">
        <v>18038</v>
      </c>
      <c r="J2916">
        <v>11</v>
      </c>
      <c r="K2916" t="s">
        <v>18039</v>
      </c>
      <c r="L2916">
        <v>6</v>
      </c>
      <c r="M2916" t="s">
        <v>18040</v>
      </c>
      <c r="N2916" s="1">
        <f ca="1">TODAY()-employes3[[#This Row],[DD_debut]]</f>
        <v>41903</v>
      </c>
      <c r="O2916" s="1">
        <f ca="1">IF(ISBLANK(employes3[[#This Row],[DD_fin]]),DATE(1900,1,1),TODAY()-employes3[[#This Row],[DD_fin]])</f>
        <v>1</v>
      </c>
      <c r="P2916">
        <v>4</v>
      </c>
      <c r="Q2916">
        <v>28.28</v>
      </c>
      <c r="R2916">
        <v>1</v>
      </c>
      <c r="S2916">
        <v>9568</v>
      </c>
      <c r="T2916">
        <v>3672</v>
      </c>
    </row>
    <row r="2917" spans="1:21" hidden="1">
      <c r="A2917">
        <v>3916</v>
      </c>
      <c r="B2917" t="s">
        <v>10370</v>
      </c>
      <c r="C2917" t="s">
        <v>1674</v>
      </c>
      <c r="D2917" t="s">
        <v>18041</v>
      </c>
      <c r="E2917" t="s">
        <v>42</v>
      </c>
      <c r="F2917" s="1">
        <f ca="1">TODAY()-employes3[[#This Row],[DN_ecart]]</f>
        <v>31243</v>
      </c>
      <c r="G2917" t="s">
        <v>18042</v>
      </c>
      <c r="H2917" t="s">
        <v>18043</v>
      </c>
      <c r="I2917" t="s">
        <v>18044</v>
      </c>
      <c r="J2917">
        <v>12</v>
      </c>
      <c r="K2917" t="s">
        <v>18045</v>
      </c>
      <c r="L2917">
        <v>6</v>
      </c>
      <c r="M2917" t="s">
        <v>18046</v>
      </c>
      <c r="N2917" s="1">
        <f ca="1">TODAY()-employes3[[#This Row],[DD_debut]]</f>
        <v>45394</v>
      </c>
      <c r="O2917" s="1">
        <f ca="1">IF(ISBLANK(employes3[[#This Row],[DD_fin]]),DATE(1900,1,1),TODAY()-employes3[[#This Row],[DD_fin]])</f>
        <v>1</v>
      </c>
      <c r="P2917">
        <v>6</v>
      </c>
      <c r="Q2917">
        <v>14.97</v>
      </c>
      <c r="R2917">
        <v>3</v>
      </c>
      <c r="S2917">
        <v>14332</v>
      </c>
      <c r="T2917">
        <v>181</v>
      </c>
    </row>
    <row r="2918" spans="1:21" hidden="1">
      <c r="A2918">
        <v>3917</v>
      </c>
      <c r="B2918" t="s">
        <v>1908</v>
      </c>
      <c r="C2918" t="s">
        <v>1441</v>
      </c>
      <c r="D2918" t="s">
        <v>18047</v>
      </c>
      <c r="E2918" t="s">
        <v>42</v>
      </c>
      <c r="F2918" s="1">
        <f ca="1">TODAY()-employes3[[#This Row],[DN_ecart]]</f>
        <v>22803</v>
      </c>
      <c r="G2918" t="s">
        <v>18048</v>
      </c>
      <c r="H2918" t="s">
        <v>18049</v>
      </c>
      <c r="I2918" t="s">
        <v>18050</v>
      </c>
      <c r="J2918">
        <v>75</v>
      </c>
      <c r="K2918" t="s">
        <v>18051</v>
      </c>
      <c r="L2918">
        <v>5</v>
      </c>
      <c r="M2918" t="s">
        <v>18052</v>
      </c>
      <c r="N2918" s="1">
        <f ca="1">TODAY()-employes3[[#This Row],[DD_debut]]</f>
        <v>40616</v>
      </c>
      <c r="O2918" s="1">
        <f ca="1">IF(ISBLANK(employes3[[#This Row],[DD_fin]]),DATE(1900,1,1),TODAY()-employes3[[#This Row],[DD_fin]])</f>
        <v>1</v>
      </c>
      <c r="P2918">
        <v>4</v>
      </c>
      <c r="Q2918">
        <v>21.64</v>
      </c>
      <c r="R2918">
        <v>1</v>
      </c>
      <c r="S2918">
        <v>22772</v>
      </c>
      <c r="T2918">
        <v>4959</v>
      </c>
    </row>
    <row r="2919" spans="1:21" hidden="1">
      <c r="A2919">
        <v>3918</v>
      </c>
      <c r="B2919" t="s">
        <v>2173</v>
      </c>
      <c r="C2919" t="s">
        <v>1034</v>
      </c>
      <c r="D2919" t="s">
        <v>18053</v>
      </c>
      <c r="E2919" t="s">
        <v>42</v>
      </c>
      <c r="F2919" s="1">
        <f ca="1">TODAY()-employes3[[#This Row],[DN_ecart]]</f>
        <v>34534</v>
      </c>
      <c r="G2919" t="s">
        <v>18054</v>
      </c>
      <c r="H2919" t="s">
        <v>18055</v>
      </c>
      <c r="I2919" t="s">
        <v>18056</v>
      </c>
      <c r="J2919">
        <v>23</v>
      </c>
      <c r="K2919" t="s">
        <v>18057</v>
      </c>
      <c r="L2919">
        <v>7</v>
      </c>
      <c r="M2919" t="s">
        <v>18058</v>
      </c>
      <c r="N2919" s="1">
        <f ca="1">TODAY()-employes3[[#This Row],[DD_debut]]</f>
        <v>41511</v>
      </c>
      <c r="O2919" s="1">
        <f ca="1">IF(ISBLANK(employes3[[#This Row],[DD_fin]]),DATE(1900,1,1),TODAY()-employes3[[#This Row],[DD_fin]])</f>
        <v>1</v>
      </c>
      <c r="P2919">
        <v>1</v>
      </c>
      <c r="Q2919">
        <v>16.96</v>
      </c>
      <c r="R2919">
        <v>2</v>
      </c>
      <c r="S2919">
        <v>11041</v>
      </c>
      <c r="T2919">
        <v>4064</v>
      </c>
    </row>
    <row r="2920" spans="1:21">
      <c r="A2920">
        <v>3919</v>
      </c>
      <c r="B2920" t="s">
        <v>5560</v>
      </c>
      <c r="C2920" t="s">
        <v>1347</v>
      </c>
      <c r="D2920" t="s">
        <v>18059</v>
      </c>
      <c r="E2920" t="s">
        <v>25</v>
      </c>
      <c r="F2920" s="1">
        <f ca="1">TODAY()-employes3[[#This Row],[DN_ecart]]</f>
        <v>31139</v>
      </c>
      <c r="G2920" t="s">
        <v>18060</v>
      </c>
      <c r="H2920" t="s">
        <v>18061</v>
      </c>
      <c r="I2920" t="s">
        <v>18062</v>
      </c>
      <c r="J2920">
        <v>9</v>
      </c>
      <c r="K2920" t="s">
        <v>18063</v>
      </c>
      <c r="L2920">
        <v>10</v>
      </c>
      <c r="M2920" t="s">
        <v>18064</v>
      </c>
      <c r="N2920" s="1">
        <f ca="1">TODAY()-employes3[[#This Row],[DD_debut]]</f>
        <v>42004</v>
      </c>
      <c r="O2920" s="1">
        <f ca="1">IF(ISBLANK(employes3[[#This Row],[DD_fin]]),DATE(1900,1,1),TODAY()-employes3[[#This Row],[DD_fin]])</f>
        <v>1</v>
      </c>
      <c r="P2920">
        <v>6</v>
      </c>
      <c r="Q2920">
        <v>44.11</v>
      </c>
      <c r="R2920">
        <v>3</v>
      </c>
      <c r="S2920">
        <v>14436</v>
      </c>
      <c r="T2920">
        <v>3571</v>
      </c>
    </row>
    <row r="2921" spans="1:21" hidden="1">
      <c r="A2921">
        <v>3920</v>
      </c>
      <c r="B2921" t="s">
        <v>242</v>
      </c>
      <c r="C2921" t="s">
        <v>2580</v>
      </c>
      <c r="D2921" t="s">
        <v>18065</v>
      </c>
      <c r="E2921" t="s">
        <v>42</v>
      </c>
      <c r="F2921" s="1">
        <f ca="1">TODAY()-employes3[[#This Row],[DN_ecart]]</f>
        <v>36541</v>
      </c>
      <c r="G2921" t="s">
        <v>18066</v>
      </c>
      <c r="H2921" t="s">
        <v>18067</v>
      </c>
      <c r="I2921" t="s">
        <v>18068</v>
      </c>
      <c r="J2921">
        <v>22</v>
      </c>
      <c r="K2921" t="s">
        <v>18069</v>
      </c>
      <c r="L2921">
        <v>5</v>
      </c>
      <c r="M2921" t="s">
        <v>18070</v>
      </c>
      <c r="N2921" s="1">
        <f ca="1">TODAY()-employes3[[#This Row],[DD_debut]]</f>
        <v>43692</v>
      </c>
      <c r="O2921" s="1">
        <f ca="1">IF(ISBLANK(employes3[[#This Row],[DD_fin]]),DATE(1900,1,1),TODAY()-employes3[[#This Row],[DD_fin]])</f>
        <v>1</v>
      </c>
      <c r="P2921">
        <v>3</v>
      </c>
      <c r="Q2921">
        <v>27.09</v>
      </c>
      <c r="R2921">
        <v>1</v>
      </c>
      <c r="S2921">
        <v>9034</v>
      </c>
      <c r="T2921">
        <v>1883</v>
      </c>
    </row>
    <row r="2922" spans="1:21" hidden="1">
      <c r="A2922">
        <v>3921</v>
      </c>
      <c r="B2922" t="s">
        <v>1006</v>
      </c>
      <c r="C2922" t="s">
        <v>1332</v>
      </c>
      <c r="D2922" t="s">
        <v>18071</v>
      </c>
      <c r="E2922" t="s">
        <v>25</v>
      </c>
      <c r="F2922" s="1">
        <f ca="1">TODAY()-employes3[[#This Row],[DN_ecart]]</f>
        <v>32218</v>
      </c>
      <c r="G2922" t="s">
        <v>18072</v>
      </c>
      <c r="H2922" t="s">
        <v>18073</v>
      </c>
      <c r="I2922" t="s">
        <v>18074</v>
      </c>
      <c r="J2922">
        <v>8</v>
      </c>
      <c r="K2922" t="s">
        <v>18075</v>
      </c>
      <c r="L2922">
        <v>5</v>
      </c>
      <c r="M2922" t="s">
        <v>18076</v>
      </c>
      <c r="N2922" s="1">
        <f ca="1">TODAY()-employes3[[#This Row],[DD_debut]]</f>
        <v>42005</v>
      </c>
      <c r="O2922" s="1">
        <f ca="1">IF(ISBLANK(employes3[[#This Row],[DD_fin]]),DATE(1900,1,1),TODAY()-employes3[[#This Row],[DD_fin]])</f>
        <v>44566</v>
      </c>
      <c r="P2922">
        <v>5</v>
      </c>
      <c r="Q2922">
        <v>25.79</v>
      </c>
      <c r="R2922">
        <v>3</v>
      </c>
      <c r="S2922">
        <v>13357</v>
      </c>
      <c r="T2922">
        <v>3570</v>
      </c>
      <c r="U2922">
        <v>1009</v>
      </c>
    </row>
    <row r="2923" spans="1:21" hidden="1">
      <c r="A2923">
        <v>3922</v>
      </c>
      <c r="B2923" t="s">
        <v>480</v>
      </c>
      <c r="C2923" t="s">
        <v>883</v>
      </c>
      <c r="D2923" t="s">
        <v>18077</v>
      </c>
      <c r="E2923" t="s">
        <v>42</v>
      </c>
      <c r="F2923" s="1">
        <f ca="1">TODAY()-employes3[[#This Row],[DN_ecart]]</f>
        <v>35813</v>
      </c>
      <c r="G2923" t="s">
        <v>18078</v>
      </c>
      <c r="H2923" t="s">
        <v>18079</v>
      </c>
      <c r="I2923" t="s">
        <v>18080</v>
      </c>
      <c r="J2923">
        <v>24</v>
      </c>
      <c r="K2923" t="s">
        <v>18081</v>
      </c>
      <c r="L2923">
        <v>6</v>
      </c>
      <c r="M2923" t="s">
        <v>18082</v>
      </c>
      <c r="N2923" s="1">
        <f ca="1">TODAY()-employes3[[#This Row],[DD_debut]]</f>
        <v>44790</v>
      </c>
      <c r="O2923" s="1">
        <f ca="1">IF(ISBLANK(employes3[[#This Row],[DD_fin]]),DATE(1900,1,1),TODAY()-employes3[[#This Row],[DD_fin]])</f>
        <v>1</v>
      </c>
      <c r="P2923">
        <v>4</v>
      </c>
      <c r="Q2923">
        <v>14.81</v>
      </c>
      <c r="R2923">
        <v>1</v>
      </c>
      <c r="S2923">
        <v>9762</v>
      </c>
      <c r="T2923">
        <v>785</v>
      </c>
    </row>
    <row r="2924" spans="1:21" hidden="1">
      <c r="A2924">
        <v>3923</v>
      </c>
      <c r="B2924" t="s">
        <v>636</v>
      </c>
      <c r="C2924" t="s">
        <v>840</v>
      </c>
      <c r="D2924" t="s">
        <v>18083</v>
      </c>
      <c r="E2924" t="s">
        <v>42</v>
      </c>
      <c r="F2924" s="1">
        <f ca="1">TODAY()-employes3[[#This Row],[DN_ecart]]</f>
        <v>27798</v>
      </c>
      <c r="G2924" t="s">
        <v>18084</v>
      </c>
      <c r="H2924" t="s">
        <v>18085</v>
      </c>
      <c r="I2924" t="s">
        <v>18086</v>
      </c>
      <c r="J2924">
        <v>16</v>
      </c>
      <c r="K2924" t="s">
        <v>18087</v>
      </c>
      <c r="L2924">
        <v>5</v>
      </c>
      <c r="M2924" t="s">
        <v>18088</v>
      </c>
      <c r="N2924" s="1">
        <f ca="1">TODAY()-employes3[[#This Row],[DD_debut]]</f>
        <v>42441</v>
      </c>
      <c r="O2924" s="1">
        <f ca="1">IF(ISBLANK(employes3[[#This Row],[DD_fin]]),DATE(1900,1,1),TODAY()-employes3[[#This Row],[DD_fin]])</f>
        <v>1</v>
      </c>
      <c r="P2924">
        <v>5</v>
      </c>
      <c r="Q2924">
        <v>18.2</v>
      </c>
      <c r="R2924">
        <v>2</v>
      </c>
      <c r="S2924">
        <v>17777</v>
      </c>
      <c r="T2924">
        <v>3134</v>
      </c>
    </row>
    <row r="2925" spans="1:21" hidden="1">
      <c r="A2925">
        <v>3924</v>
      </c>
      <c r="B2925" t="s">
        <v>2430</v>
      </c>
      <c r="C2925" t="s">
        <v>2417</v>
      </c>
      <c r="D2925" t="s">
        <v>18089</v>
      </c>
      <c r="E2925" t="s">
        <v>42</v>
      </c>
      <c r="F2925" s="1">
        <f ca="1">TODAY()-employes3[[#This Row],[DN_ecart]]</f>
        <v>27617</v>
      </c>
      <c r="G2925" t="s">
        <v>18090</v>
      </c>
      <c r="H2925" t="s">
        <v>18091</v>
      </c>
      <c r="I2925" t="s">
        <v>18092</v>
      </c>
      <c r="J2925">
        <v>12</v>
      </c>
      <c r="K2925" t="s">
        <v>18093</v>
      </c>
      <c r="L2925">
        <v>7</v>
      </c>
      <c r="M2925" t="s">
        <v>18094</v>
      </c>
      <c r="N2925" s="1">
        <f ca="1">TODAY()-employes3[[#This Row],[DD_debut]]</f>
        <v>44199</v>
      </c>
      <c r="O2925" s="1">
        <f ca="1">IF(ISBLANK(employes3[[#This Row],[DD_fin]]),DATE(1900,1,1),TODAY()-employes3[[#This Row],[DD_fin]])</f>
        <v>1</v>
      </c>
      <c r="P2925">
        <v>4</v>
      </c>
      <c r="Q2925">
        <v>26.53</v>
      </c>
      <c r="R2925">
        <v>2</v>
      </c>
      <c r="S2925">
        <v>17958</v>
      </c>
      <c r="T2925">
        <v>1376</v>
      </c>
    </row>
    <row r="2926" spans="1:21">
      <c r="A2926">
        <v>3925</v>
      </c>
      <c r="B2926" t="s">
        <v>3502</v>
      </c>
      <c r="C2926" t="s">
        <v>503</v>
      </c>
      <c r="D2926" t="s">
        <v>18095</v>
      </c>
      <c r="E2926" t="s">
        <v>25</v>
      </c>
      <c r="F2926" s="1">
        <f ca="1">TODAY()-employes3[[#This Row],[DN_ecart]]</f>
        <v>35427</v>
      </c>
      <c r="G2926" t="s">
        <v>18096</v>
      </c>
      <c r="H2926" t="s">
        <v>18097</v>
      </c>
      <c r="I2926" t="s">
        <v>18098</v>
      </c>
      <c r="J2926">
        <v>56</v>
      </c>
      <c r="K2926" t="s">
        <v>18099</v>
      </c>
      <c r="L2926">
        <v>7</v>
      </c>
      <c r="M2926" t="s">
        <v>18100</v>
      </c>
      <c r="N2926" s="1">
        <f ca="1">TODAY()-employes3[[#This Row],[DD_debut]]</f>
        <v>41859</v>
      </c>
      <c r="O2926" s="1">
        <f ca="1">IF(ISBLANK(employes3[[#This Row],[DD_fin]]),DATE(1900,1,1),TODAY()-employes3[[#This Row],[DD_fin]])</f>
        <v>45534</v>
      </c>
      <c r="P2926">
        <v>2</v>
      </c>
      <c r="Q2926">
        <v>41.39</v>
      </c>
      <c r="R2926">
        <v>1</v>
      </c>
      <c r="S2926">
        <v>10148</v>
      </c>
      <c r="T2926">
        <v>3716</v>
      </c>
      <c r="U2926">
        <v>41</v>
      </c>
    </row>
    <row r="2927" spans="1:21" hidden="1">
      <c r="A2927">
        <v>3926</v>
      </c>
      <c r="B2927" t="s">
        <v>2666</v>
      </c>
      <c r="C2927" t="s">
        <v>1728</v>
      </c>
      <c r="D2927" t="s">
        <v>18101</v>
      </c>
      <c r="E2927" t="s">
        <v>25</v>
      </c>
      <c r="F2927" s="1">
        <f ca="1">TODAY()-employes3[[#This Row],[DN_ecart]]</f>
        <v>25881</v>
      </c>
      <c r="G2927" t="s">
        <v>18102</v>
      </c>
      <c r="H2927" t="s">
        <v>18103</v>
      </c>
      <c r="I2927" t="s">
        <v>18104</v>
      </c>
      <c r="J2927">
        <v>23</v>
      </c>
      <c r="K2927" t="s">
        <v>18105</v>
      </c>
      <c r="L2927">
        <v>5</v>
      </c>
      <c r="M2927" t="s">
        <v>18106</v>
      </c>
      <c r="N2927" s="1">
        <f ca="1">TODAY()-employes3[[#This Row],[DD_debut]]</f>
        <v>45289</v>
      </c>
      <c r="O2927" s="1">
        <f ca="1">IF(ISBLANK(employes3[[#This Row],[DD_fin]]),DATE(1900,1,1),TODAY()-employes3[[#This Row],[DD_fin]])</f>
        <v>1</v>
      </c>
      <c r="P2927">
        <v>3</v>
      </c>
      <c r="Q2927">
        <v>30.26</v>
      </c>
      <c r="R2927">
        <v>2</v>
      </c>
      <c r="S2927">
        <v>19694</v>
      </c>
      <c r="T2927">
        <v>286</v>
      </c>
    </row>
    <row r="2928" spans="1:21" hidden="1">
      <c r="A2928">
        <v>3927</v>
      </c>
      <c r="B2928" t="s">
        <v>142</v>
      </c>
      <c r="C2928" t="s">
        <v>419</v>
      </c>
      <c r="D2928" t="s">
        <v>18107</v>
      </c>
      <c r="E2928" t="s">
        <v>42</v>
      </c>
      <c r="F2928" s="1">
        <f ca="1">TODAY()-employes3[[#This Row],[DN_ecart]]</f>
        <v>38171</v>
      </c>
      <c r="G2928" t="s">
        <v>18108</v>
      </c>
      <c r="H2928" t="s">
        <v>18109</v>
      </c>
      <c r="I2928" t="s">
        <v>15908</v>
      </c>
      <c r="J2928">
        <v>17</v>
      </c>
      <c r="K2928" t="s">
        <v>18110</v>
      </c>
      <c r="L2928">
        <v>10</v>
      </c>
      <c r="M2928" t="s">
        <v>18111</v>
      </c>
      <c r="N2928" s="1">
        <f ca="1">TODAY()-employes3[[#This Row],[DD_debut]]</f>
        <v>45195</v>
      </c>
      <c r="O2928" s="1">
        <f ca="1">IF(ISBLANK(employes3[[#This Row],[DD_fin]]),DATE(1900,1,1),TODAY()-employes3[[#This Row],[DD_fin]])</f>
        <v>1</v>
      </c>
      <c r="P2928">
        <v>4</v>
      </c>
      <c r="Q2928">
        <v>27.8</v>
      </c>
      <c r="R2928">
        <v>2</v>
      </c>
      <c r="S2928">
        <v>7404</v>
      </c>
      <c r="T2928">
        <v>380</v>
      </c>
    </row>
    <row r="2929" spans="1:21" hidden="1">
      <c r="A2929">
        <v>3928</v>
      </c>
      <c r="B2929" t="s">
        <v>2384</v>
      </c>
      <c r="C2929" t="s">
        <v>955</v>
      </c>
      <c r="D2929" t="s">
        <v>18112</v>
      </c>
      <c r="E2929" t="s">
        <v>42</v>
      </c>
      <c r="F2929" s="1">
        <f ca="1">TODAY()-employes3[[#This Row],[DN_ecart]]</f>
        <v>34896</v>
      </c>
      <c r="G2929" t="s">
        <v>18113</v>
      </c>
      <c r="H2929" t="s">
        <v>18114</v>
      </c>
      <c r="I2929" t="s">
        <v>18115</v>
      </c>
      <c r="J2929">
        <v>18</v>
      </c>
      <c r="K2929" t="s">
        <v>18116</v>
      </c>
      <c r="L2929">
        <v>6</v>
      </c>
      <c r="M2929" t="s">
        <v>18117</v>
      </c>
      <c r="N2929" s="1">
        <f ca="1">TODAY()-employes3[[#This Row],[DD_debut]]</f>
        <v>40603</v>
      </c>
      <c r="O2929" s="1">
        <f ca="1">IF(ISBLANK(employes3[[#This Row],[DD_fin]]),DATE(1900,1,1),TODAY()-employes3[[#This Row],[DD_fin]])</f>
        <v>1</v>
      </c>
      <c r="P2929">
        <v>2</v>
      </c>
      <c r="Q2929">
        <v>21.35</v>
      </c>
      <c r="R2929">
        <v>1</v>
      </c>
      <c r="S2929">
        <v>10679</v>
      </c>
      <c r="T2929">
        <v>4972</v>
      </c>
    </row>
    <row r="2930" spans="1:21" hidden="1">
      <c r="A2930">
        <v>3929</v>
      </c>
      <c r="B2930" t="s">
        <v>954</v>
      </c>
      <c r="C2930" t="s">
        <v>327</v>
      </c>
      <c r="D2930" t="s">
        <v>18118</v>
      </c>
      <c r="E2930" t="s">
        <v>25</v>
      </c>
      <c r="F2930" s="1">
        <f ca="1">TODAY()-employes3[[#This Row],[DN_ecart]]</f>
        <v>24034</v>
      </c>
      <c r="G2930" t="s">
        <v>18119</v>
      </c>
      <c r="H2930" t="s">
        <v>18120</v>
      </c>
      <c r="I2930" t="s">
        <v>18121</v>
      </c>
      <c r="J2930">
        <v>50</v>
      </c>
      <c r="K2930" t="s">
        <v>18122</v>
      </c>
      <c r="L2930">
        <v>6</v>
      </c>
      <c r="M2930" t="s">
        <v>18123</v>
      </c>
      <c r="N2930" s="1">
        <f ca="1">TODAY()-employes3[[#This Row],[DD_debut]]</f>
        <v>42448</v>
      </c>
      <c r="O2930" s="1">
        <f ca="1">IF(ISBLANK(employes3[[#This Row],[DD_fin]]),DATE(1900,1,1),TODAY()-employes3[[#This Row],[DD_fin]])</f>
        <v>1</v>
      </c>
      <c r="P2930">
        <v>5</v>
      </c>
      <c r="Q2930">
        <v>21.83</v>
      </c>
      <c r="R2930">
        <v>1</v>
      </c>
      <c r="S2930">
        <v>21541</v>
      </c>
      <c r="T2930">
        <v>3127</v>
      </c>
    </row>
    <row r="2931" spans="1:21" hidden="1">
      <c r="A2931">
        <v>3930</v>
      </c>
      <c r="B2931" t="s">
        <v>126</v>
      </c>
      <c r="C2931" t="s">
        <v>644</v>
      </c>
      <c r="D2931" t="s">
        <v>18124</v>
      </c>
      <c r="E2931" t="s">
        <v>42</v>
      </c>
      <c r="F2931" s="1">
        <f ca="1">TODAY()-employes3[[#This Row],[DN_ecart]]</f>
        <v>38302</v>
      </c>
      <c r="G2931" t="s">
        <v>18125</v>
      </c>
      <c r="H2931" t="s">
        <v>18126</v>
      </c>
      <c r="I2931" t="s">
        <v>18127</v>
      </c>
      <c r="J2931">
        <v>76</v>
      </c>
      <c r="K2931" t="s">
        <v>18128</v>
      </c>
      <c r="L2931">
        <v>6</v>
      </c>
      <c r="M2931" t="s">
        <v>18129</v>
      </c>
      <c r="N2931" s="1">
        <f ca="1">TODAY()-employes3[[#This Row],[DD_debut]]</f>
        <v>44037</v>
      </c>
      <c r="O2931" s="1">
        <f ca="1">IF(ISBLANK(employes3[[#This Row],[DD_fin]]),DATE(1900,1,1),TODAY()-employes3[[#This Row],[DD_fin]])</f>
        <v>1</v>
      </c>
      <c r="P2931">
        <v>4</v>
      </c>
      <c r="Q2931">
        <v>43.02</v>
      </c>
      <c r="R2931">
        <v>3</v>
      </c>
      <c r="S2931">
        <v>7273</v>
      </c>
      <c r="T2931">
        <v>1538</v>
      </c>
    </row>
    <row r="2932" spans="1:21" hidden="1">
      <c r="A2932">
        <v>3931</v>
      </c>
      <c r="B2932" t="s">
        <v>480</v>
      </c>
      <c r="C2932" t="s">
        <v>135</v>
      </c>
      <c r="D2932" t="s">
        <v>18130</v>
      </c>
      <c r="E2932" t="s">
        <v>42</v>
      </c>
      <c r="F2932" s="1">
        <f ca="1">TODAY()-employes3[[#This Row],[DN_ecart]]</f>
        <v>38848</v>
      </c>
      <c r="G2932" t="s">
        <v>18131</v>
      </c>
      <c r="H2932" t="s">
        <v>18132</v>
      </c>
      <c r="I2932" t="s">
        <v>18133</v>
      </c>
      <c r="J2932">
        <v>43</v>
      </c>
      <c r="K2932" t="s">
        <v>18134</v>
      </c>
      <c r="L2932">
        <v>5</v>
      </c>
      <c r="M2932" t="s">
        <v>18135</v>
      </c>
      <c r="N2932" s="1">
        <f ca="1">TODAY()-employes3[[#This Row],[DD_debut]]</f>
        <v>42733</v>
      </c>
      <c r="O2932" s="1">
        <f ca="1">IF(ISBLANK(employes3[[#This Row],[DD_fin]]),DATE(1900,1,1),TODAY()-employes3[[#This Row],[DD_fin]])</f>
        <v>1</v>
      </c>
      <c r="P2932">
        <v>5</v>
      </c>
      <c r="Q2932">
        <v>32.15</v>
      </c>
      <c r="R2932">
        <v>2</v>
      </c>
      <c r="S2932">
        <v>6727</v>
      </c>
      <c r="T2932">
        <v>2842</v>
      </c>
    </row>
    <row r="2933" spans="1:21" hidden="1">
      <c r="A2933">
        <v>3932</v>
      </c>
      <c r="B2933" t="s">
        <v>2593</v>
      </c>
      <c r="C2933" t="s">
        <v>749</v>
      </c>
      <c r="D2933" t="s">
        <v>18136</v>
      </c>
      <c r="E2933" t="s">
        <v>42</v>
      </c>
      <c r="F2933" s="1">
        <f ca="1">TODAY()-employes3[[#This Row],[DN_ecart]]</f>
        <v>36308</v>
      </c>
      <c r="G2933" t="s">
        <v>18137</v>
      </c>
      <c r="H2933" t="s">
        <v>18138</v>
      </c>
      <c r="I2933" t="s">
        <v>18139</v>
      </c>
      <c r="J2933">
        <v>11</v>
      </c>
      <c r="K2933" t="s">
        <v>18140</v>
      </c>
      <c r="L2933">
        <v>6</v>
      </c>
      <c r="M2933" t="s">
        <v>18141</v>
      </c>
      <c r="N2933" s="1">
        <f ca="1">TODAY()-employes3[[#This Row],[DD_debut]]</f>
        <v>43520</v>
      </c>
      <c r="O2933" s="1">
        <f ca="1">IF(ISBLANK(employes3[[#This Row],[DD_fin]]),DATE(1900,1,1),TODAY()-employes3[[#This Row],[DD_fin]])</f>
        <v>1</v>
      </c>
      <c r="P2933">
        <v>5</v>
      </c>
      <c r="Q2933">
        <v>21.9</v>
      </c>
      <c r="R2933">
        <v>3</v>
      </c>
      <c r="S2933">
        <v>9267</v>
      </c>
      <c r="T2933">
        <v>2055</v>
      </c>
    </row>
    <row r="2934" spans="1:21">
      <c r="A2934">
        <v>3933</v>
      </c>
      <c r="B2934" t="s">
        <v>749</v>
      </c>
      <c r="C2934" t="s">
        <v>2659</v>
      </c>
      <c r="D2934" t="s">
        <v>18142</v>
      </c>
      <c r="E2934" t="s">
        <v>42</v>
      </c>
      <c r="F2934" s="1">
        <f ca="1">TODAY()-employes3[[#This Row],[DN_ecart]]</f>
        <v>38793</v>
      </c>
      <c r="G2934" t="s">
        <v>18143</v>
      </c>
      <c r="H2934" t="s">
        <v>18144</v>
      </c>
      <c r="I2934" t="s">
        <v>18145</v>
      </c>
      <c r="J2934">
        <v>5</v>
      </c>
      <c r="K2934" t="s">
        <v>18146</v>
      </c>
      <c r="L2934">
        <v>7</v>
      </c>
      <c r="M2934" t="s">
        <v>18147</v>
      </c>
      <c r="N2934" s="1">
        <f ca="1">TODAY()-employes3[[#This Row],[DD_debut]]</f>
        <v>41769</v>
      </c>
      <c r="O2934" s="1">
        <f ca="1">IF(ISBLANK(employes3[[#This Row],[DD_fin]]),DATE(1900,1,1),TODAY()-employes3[[#This Row],[DD_fin]])</f>
        <v>1</v>
      </c>
      <c r="P2934">
        <v>5</v>
      </c>
      <c r="Q2934">
        <v>38.04</v>
      </c>
      <c r="R2934">
        <v>1</v>
      </c>
      <c r="S2934">
        <v>6782</v>
      </c>
      <c r="T2934">
        <v>3806</v>
      </c>
    </row>
    <row r="2935" spans="1:21">
      <c r="A2935">
        <v>3934</v>
      </c>
      <c r="B2935" t="s">
        <v>204</v>
      </c>
      <c r="C2935" t="s">
        <v>2715</v>
      </c>
      <c r="D2935" t="s">
        <v>18148</v>
      </c>
      <c r="E2935" t="s">
        <v>25</v>
      </c>
      <c r="F2935" s="1">
        <f ca="1">TODAY()-employes3[[#This Row],[DN_ecart]]</f>
        <v>25112</v>
      </c>
      <c r="G2935" t="s">
        <v>18149</v>
      </c>
      <c r="H2935" t="s">
        <v>18150</v>
      </c>
      <c r="I2935" t="s">
        <v>18151</v>
      </c>
      <c r="J2935">
        <v>2</v>
      </c>
      <c r="K2935" t="s">
        <v>18152</v>
      </c>
      <c r="L2935">
        <v>9</v>
      </c>
      <c r="M2935" t="s">
        <v>18153</v>
      </c>
      <c r="N2935" s="1">
        <f ca="1">TODAY()-employes3[[#This Row],[DD_debut]]</f>
        <v>41881</v>
      </c>
      <c r="O2935" s="1">
        <f ca="1">IF(ISBLANK(employes3[[#This Row],[DD_fin]]),DATE(1900,1,1),TODAY()-employes3[[#This Row],[DD_fin]])</f>
        <v>1</v>
      </c>
      <c r="P2935">
        <v>1</v>
      </c>
      <c r="Q2935">
        <v>13.64</v>
      </c>
      <c r="R2935">
        <v>1</v>
      </c>
      <c r="S2935">
        <v>20463</v>
      </c>
      <c r="T2935">
        <v>3694</v>
      </c>
    </row>
    <row r="2936" spans="1:21" hidden="1">
      <c r="A2936">
        <v>3935</v>
      </c>
      <c r="B2936" t="s">
        <v>266</v>
      </c>
      <c r="C2936" t="s">
        <v>652</v>
      </c>
      <c r="D2936" t="s">
        <v>18154</v>
      </c>
      <c r="E2936" t="s">
        <v>25</v>
      </c>
      <c r="F2936" s="1">
        <f ca="1">TODAY()-employes3[[#This Row],[DN_ecart]]</f>
        <v>37203</v>
      </c>
      <c r="G2936" t="s">
        <v>18155</v>
      </c>
      <c r="H2936" t="s">
        <v>18156</v>
      </c>
      <c r="I2936" t="s">
        <v>18157</v>
      </c>
      <c r="J2936">
        <v>29</v>
      </c>
      <c r="K2936" t="s">
        <v>18158</v>
      </c>
      <c r="L2936">
        <v>7</v>
      </c>
      <c r="M2936" t="s">
        <v>18159</v>
      </c>
      <c r="N2936" s="1">
        <f ca="1">TODAY()-employes3[[#This Row],[DD_debut]]</f>
        <v>42934</v>
      </c>
      <c r="O2936" s="1">
        <f ca="1">IF(ISBLANK(employes3[[#This Row],[DD_fin]]),DATE(1900,1,1),TODAY()-employes3[[#This Row],[DD_fin]])</f>
        <v>1</v>
      </c>
      <c r="P2936">
        <v>6</v>
      </c>
      <c r="Q2936">
        <v>18.850000000000001</v>
      </c>
      <c r="R2936">
        <v>2</v>
      </c>
      <c r="S2936">
        <v>8372</v>
      </c>
      <c r="T2936">
        <v>2641</v>
      </c>
    </row>
    <row r="2937" spans="1:21" hidden="1">
      <c r="A2937">
        <v>3936</v>
      </c>
      <c r="B2937" t="s">
        <v>1798</v>
      </c>
      <c r="C2937" t="s">
        <v>3047</v>
      </c>
      <c r="D2937" t="s">
        <v>18160</v>
      </c>
      <c r="E2937" t="s">
        <v>25</v>
      </c>
      <c r="F2937" s="1">
        <f ca="1">TODAY()-employes3[[#This Row],[DN_ecart]]</f>
        <v>34861</v>
      </c>
      <c r="G2937" t="s">
        <v>18161</v>
      </c>
      <c r="H2937" t="s">
        <v>18162</v>
      </c>
      <c r="I2937" t="s">
        <v>18163</v>
      </c>
      <c r="J2937">
        <v>24</v>
      </c>
      <c r="K2937" t="s">
        <v>18164</v>
      </c>
      <c r="L2937">
        <v>9</v>
      </c>
      <c r="M2937" t="s">
        <v>18165</v>
      </c>
      <c r="N2937" s="1">
        <f ca="1">TODAY()-employes3[[#This Row],[DD_debut]]</f>
        <v>41998</v>
      </c>
      <c r="O2937" s="1">
        <f ca="1">IF(ISBLANK(employes3[[#This Row],[DD_fin]]),DATE(1900,1,1),TODAY()-employes3[[#This Row],[DD_fin]])</f>
        <v>44166</v>
      </c>
      <c r="P2937">
        <v>5</v>
      </c>
      <c r="Q2937">
        <v>27</v>
      </c>
      <c r="R2937">
        <v>1</v>
      </c>
      <c r="S2937">
        <v>10714</v>
      </c>
      <c r="T2937">
        <v>3577</v>
      </c>
      <c r="U2937">
        <v>1409</v>
      </c>
    </row>
    <row r="2938" spans="1:21" hidden="1">
      <c r="A2938">
        <v>3937</v>
      </c>
      <c r="B2938" t="s">
        <v>1294</v>
      </c>
      <c r="C2938" t="s">
        <v>594</v>
      </c>
      <c r="D2938" t="s">
        <v>18166</v>
      </c>
      <c r="E2938" t="s">
        <v>25</v>
      </c>
      <c r="F2938" s="1">
        <f ca="1">TODAY()-employes3[[#This Row],[DN_ecart]]</f>
        <v>38846</v>
      </c>
      <c r="G2938" t="s">
        <v>18167</v>
      </c>
      <c r="H2938" t="s">
        <v>18168</v>
      </c>
      <c r="I2938" t="s">
        <v>18169</v>
      </c>
      <c r="J2938">
        <v>65</v>
      </c>
      <c r="K2938" t="s">
        <v>18170</v>
      </c>
      <c r="L2938">
        <v>10</v>
      </c>
      <c r="M2938" t="s">
        <v>18171</v>
      </c>
      <c r="N2938" s="1">
        <f ca="1">TODAY()-employes3[[#This Row],[DD_debut]]</f>
        <v>43317</v>
      </c>
      <c r="O2938" s="1">
        <f ca="1">IF(ISBLANK(employes3[[#This Row],[DD_fin]]),DATE(1900,1,1),TODAY()-employes3[[#This Row],[DD_fin]])</f>
        <v>1</v>
      </c>
      <c r="P2938">
        <v>5</v>
      </c>
      <c r="Q2938">
        <v>36.44</v>
      </c>
      <c r="R2938">
        <v>1</v>
      </c>
      <c r="S2938">
        <v>6729</v>
      </c>
      <c r="T2938">
        <v>2258</v>
      </c>
    </row>
    <row r="2939" spans="1:21" hidden="1">
      <c r="A2939">
        <v>3938</v>
      </c>
      <c r="B2939" t="s">
        <v>1469</v>
      </c>
      <c r="C2939" t="s">
        <v>1433</v>
      </c>
      <c r="D2939" t="s">
        <v>18172</v>
      </c>
      <c r="E2939" t="s">
        <v>25</v>
      </c>
      <c r="F2939" s="1">
        <f ca="1">TODAY()-employes3[[#This Row],[DN_ecart]]</f>
        <v>28063</v>
      </c>
      <c r="G2939" t="s">
        <v>18173</v>
      </c>
      <c r="H2939" t="s">
        <v>18174</v>
      </c>
      <c r="I2939" t="s">
        <v>18175</v>
      </c>
      <c r="J2939">
        <v>8</v>
      </c>
      <c r="K2939" t="s">
        <v>18176</v>
      </c>
      <c r="L2939">
        <v>10</v>
      </c>
      <c r="M2939" t="s">
        <v>18177</v>
      </c>
      <c r="N2939" s="1">
        <f ca="1">TODAY()-employes3[[#This Row],[DD_debut]]</f>
        <v>43036</v>
      </c>
      <c r="O2939" s="1">
        <f ca="1">IF(ISBLANK(employes3[[#This Row],[DD_fin]]),DATE(1900,1,1),TODAY()-employes3[[#This Row],[DD_fin]])</f>
        <v>1</v>
      </c>
      <c r="P2939">
        <v>5</v>
      </c>
      <c r="Q2939">
        <v>35.79</v>
      </c>
      <c r="R2939">
        <v>1</v>
      </c>
      <c r="S2939">
        <v>17512</v>
      </c>
      <c r="T2939">
        <v>2539</v>
      </c>
    </row>
    <row r="2940" spans="1:21" hidden="1">
      <c r="A2940">
        <v>3939</v>
      </c>
      <c r="B2940" t="s">
        <v>540</v>
      </c>
      <c r="C2940" t="s">
        <v>2066</v>
      </c>
      <c r="D2940" t="s">
        <v>18178</v>
      </c>
      <c r="E2940" t="s">
        <v>25</v>
      </c>
      <c r="F2940" s="1">
        <f ca="1">TODAY()-employes3[[#This Row],[DN_ecart]]</f>
        <v>36800</v>
      </c>
      <c r="G2940" t="s">
        <v>18179</v>
      </c>
      <c r="H2940" t="s">
        <v>18180</v>
      </c>
      <c r="I2940" t="s">
        <v>18181</v>
      </c>
      <c r="J2940">
        <v>65</v>
      </c>
      <c r="K2940" t="s">
        <v>18182</v>
      </c>
      <c r="L2940">
        <v>5</v>
      </c>
      <c r="M2940" t="s">
        <v>18183</v>
      </c>
      <c r="N2940" s="1">
        <f ca="1">TODAY()-employes3[[#This Row],[DD_debut]]</f>
        <v>45505</v>
      </c>
      <c r="O2940" s="1">
        <f ca="1">IF(ISBLANK(employes3[[#This Row],[DD_fin]]),DATE(1900,1,1),TODAY()-employes3[[#This Row],[DD_fin]])</f>
        <v>1</v>
      </c>
      <c r="P2940">
        <v>5</v>
      </c>
      <c r="Q2940">
        <v>41.84</v>
      </c>
      <c r="R2940">
        <v>1</v>
      </c>
      <c r="S2940">
        <v>8775</v>
      </c>
      <c r="T2940">
        <v>70</v>
      </c>
    </row>
    <row r="2941" spans="1:21" hidden="1">
      <c r="A2941">
        <v>3940</v>
      </c>
      <c r="B2941" t="s">
        <v>5368</v>
      </c>
      <c r="C2941" t="s">
        <v>1847</v>
      </c>
      <c r="D2941" t="s">
        <v>18184</v>
      </c>
      <c r="E2941" t="s">
        <v>42</v>
      </c>
      <c r="F2941" s="1">
        <f ca="1">TODAY()-employes3[[#This Row],[DN_ecart]]</f>
        <v>33044</v>
      </c>
      <c r="G2941" t="s">
        <v>18185</v>
      </c>
      <c r="H2941" t="s">
        <v>18186</v>
      </c>
      <c r="I2941" t="s">
        <v>18187</v>
      </c>
      <c r="J2941">
        <v>6</v>
      </c>
      <c r="K2941" t="s">
        <v>18188</v>
      </c>
      <c r="L2941">
        <v>9</v>
      </c>
      <c r="M2941" t="s">
        <v>18189</v>
      </c>
      <c r="N2941" s="1">
        <f ca="1">TODAY()-employes3[[#This Row],[DD_debut]]</f>
        <v>45174</v>
      </c>
      <c r="O2941" s="1">
        <f ca="1">IF(ISBLANK(employes3[[#This Row],[DD_fin]]),DATE(1900,1,1),TODAY()-employes3[[#This Row],[DD_fin]])</f>
        <v>1</v>
      </c>
      <c r="P2941">
        <v>2</v>
      </c>
      <c r="Q2941">
        <v>21.4</v>
      </c>
      <c r="R2941">
        <v>2</v>
      </c>
      <c r="S2941">
        <v>12531</v>
      </c>
      <c r="T2941">
        <v>401</v>
      </c>
    </row>
    <row r="2942" spans="1:21" hidden="1">
      <c r="A2942">
        <v>3941</v>
      </c>
      <c r="B2942" t="s">
        <v>735</v>
      </c>
      <c r="C2942" t="s">
        <v>1654</v>
      </c>
      <c r="D2942" t="s">
        <v>18190</v>
      </c>
      <c r="E2942" t="s">
        <v>25</v>
      </c>
      <c r="F2942" s="1">
        <f ca="1">TODAY()-employes3[[#This Row],[DN_ecart]]</f>
        <v>26714</v>
      </c>
      <c r="G2942" t="s">
        <v>18191</v>
      </c>
      <c r="H2942" t="s">
        <v>18192</v>
      </c>
      <c r="I2942" t="s">
        <v>18193</v>
      </c>
      <c r="J2942">
        <v>5</v>
      </c>
      <c r="K2942" t="s">
        <v>18194</v>
      </c>
      <c r="L2942">
        <v>10</v>
      </c>
      <c r="M2942" t="s">
        <v>18195</v>
      </c>
      <c r="N2942" s="1">
        <f ca="1">TODAY()-employes3[[#This Row],[DD_debut]]</f>
        <v>44492</v>
      </c>
      <c r="O2942" s="1">
        <f ca="1">IF(ISBLANK(employes3[[#This Row],[DD_fin]]),DATE(1900,1,1),TODAY()-employes3[[#This Row],[DD_fin]])</f>
        <v>1</v>
      </c>
      <c r="P2942">
        <v>3</v>
      </c>
      <c r="Q2942">
        <v>31.56</v>
      </c>
      <c r="R2942">
        <v>1</v>
      </c>
      <c r="S2942">
        <v>18861</v>
      </c>
      <c r="T2942">
        <v>1083</v>
      </c>
    </row>
    <row r="2943" spans="1:21" hidden="1">
      <c r="A2943">
        <v>3942</v>
      </c>
      <c r="B2943" t="s">
        <v>502</v>
      </c>
      <c r="C2943" t="s">
        <v>32</v>
      </c>
      <c r="D2943" t="s">
        <v>18196</v>
      </c>
      <c r="E2943" t="s">
        <v>25</v>
      </c>
      <c r="F2943" s="1">
        <f ca="1">TODAY()-employes3[[#This Row],[DN_ecart]]</f>
        <v>28857</v>
      </c>
      <c r="G2943" t="s">
        <v>18197</v>
      </c>
      <c r="H2943" t="s">
        <v>18198</v>
      </c>
      <c r="I2943" t="s">
        <v>18199</v>
      </c>
      <c r="J2943">
        <v>36</v>
      </c>
      <c r="K2943" t="s">
        <v>18200</v>
      </c>
      <c r="L2943">
        <v>8</v>
      </c>
      <c r="M2943" t="s">
        <v>18201</v>
      </c>
      <c r="N2943" s="1">
        <f ca="1">TODAY()-employes3[[#This Row],[DD_debut]]</f>
        <v>41374</v>
      </c>
      <c r="O2943" s="1">
        <f ca="1">IF(ISBLANK(employes3[[#This Row],[DD_fin]]),DATE(1900,1,1),TODAY()-employes3[[#This Row],[DD_fin]])</f>
        <v>1</v>
      </c>
      <c r="P2943">
        <v>6</v>
      </c>
      <c r="Q2943">
        <v>15.83</v>
      </c>
      <c r="R2943">
        <v>1</v>
      </c>
      <c r="S2943">
        <v>16718</v>
      </c>
      <c r="T2943">
        <v>4201</v>
      </c>
    </row>
    <row r="2944" spans="1:21">
      <c r="A2944">
        <v>3943</v>
      </c>
      <c r="B2944" t="s">
        <v>373</v>
      </c>
      <c r="C2944" t="s">
        <v>2066</v>
      </c>
      <c r="D2944" t="s">
        <v>18202</v>
      </c>
      <c r="E2944" t="s">
        <v>25</v>
      </c>
      <c r="F2944" s="1">
        <f ca="1">TODAY()-employes3[[#This Row],[DN_ecart]]</f>
        <v>24635</v>
      </c>
      <c r="G2944" t="s">
        <v>18203</v>
      </c>
      <c r="H2944" t="s">
        <v>18204</v>
      </c>
      <c r="I2944" t="s">
        <v>18205</v>
      </c>
      <c r="J2944">
        <v>38</v>
      </c>
      <c r="K2944" t="s">
        <v>18206</v>
      </c>
      <c r="L2944">
        <v>7</v>
      </c>
      <c r="M2944" t="s">
        <v>18207</v>
      </c>
      <c r="N2944" s="1">
        <f ca="1">TODAY()-employes3[[#This Row],[DD_debut]]</f>
        <v>42001</v>
      </c>
      <c r="O2944" s="1">
        <f ca="1">IF(ISBLANK(employes3[[#This Row],[DD_fin]]),DATE(1900,1,1),TODAY()-employes3[[#This Row],[DD_fin]])</f>
        <v>1</v>
      </c>
      <c r="P2944">
        <v>4</v>
      </c>
      <c r="Q2944">
        <v>38.49</v>
      </c>
      <c r="R2944">
        <v>4</v>
      </c>
      <c r="S2944">
        <v>20940</v>
      </c>
      <c r="T2944">
        <v>3574</v>
      </c>
    </row>
    <row r="2945" spans="1:21" hidden="1">
      <c r="A2945">
        <v>3944</v>
      </c>
      <c r="B2945" t="s">
        <v>713</v>
      </c>
      <c r="C2945" t="s">
        <v>3406</v>
      </c>
      <c r="D2945" t="s">
        <v>18208</v>
      </c>
      <c r="E2945" t="s">
        <v>42</v>
      </c>
      <c r="F2945" s="1">
        <f ca="1">TODAY()-employes3[[#This Row],[DN_ecart]]</f>
        <v>23398</v>
      </c>
      <c r="G2945" t="s">
        <v>18209</v>
      </c>
      <c r="H2945" t="s">
        <v>18210</v>
      </c>
      <c r="I2945" t="s">
        <v>18211</v>
      </c>
      <c r="J2945">
        <v>18</v>
      </c>
      <c r="K2945" t="s">
        <v>18212</v>
      </c>
      <c r="L2945">
        <v>8</v>
      </c>
      <c r="M2945" t="s">
        <v>18213</v>
      </c>
      <c r="N2945" s="1">
        <f ca="1">TODAY()-employes3[[#This Row],[DD_debut]]</f>
        <v>42104</v>
      </c>
      <c r="O2945" s="1">
        <f ca="1">IF(ISBLANK(employes3[[#This Row],[DD_fin]]),DATE(1900,1,1),TODAY()-employes3[[#This Row],[DD_fin]])</f>
        <v>1</v>
      </c>
      <c r="P2945">
        <v>5</v>
      </c>
      <c r="Q2945">
        <v>30.03</v>
      </c>
      <c r="R2945">
        <v>2</v>
      </c>
      <c r="S2945">
        <v>22177</v>
      </c>
      <c r="T2945">
        <v>3471</v>
      </c>
    </row>
    <row r="2946" spans="1:21" hidden="1">
      <c r="A2946">
        <v>3945</v>
      </c>
      <c r="B2946" t="s">
        <v>7969</v>
      </c>
      <c r="C2946" t="s">
        <v>1820</v>
      </c>
      <c r="D2946" t="s">
        <v>18214</v>
      </c>
      <c r="E2946" t="s">
        <v>42</v>
      </c>
      <c r="F2946" s="1">
        <f ca="1">TODAY()-employes3[[#This Row],[DN_ecart]]</f>
        <v>30705</v>
      </c>
      <c r="G2946" t="s">
        <v>18215</v>
      </c>
      <c r="H2946" t="s">
        <v>18216</v>
      </c>
      <c r="I2946" t="s">
        <v>18217</v>
      </c>
      <c r="J2946">
        <v>27</v>
      </c>
      <c r="K2946" t="s">
        <v>18218</v>
      </c>
      <c r="L2946">
        <v>8</v>
      </c>
      <c r="M2946" t="s">
        <v>18219</v>
      </c>
      <c r="N2946" s="1">
        <f ca="1">TODAY()-employes3[[#This Row],[DD_debut]]</f>
        <v>45340</v>
      </c>
      <c r="O2946" s="1">
        <f ca="1">IF(ISBLANK(employes3[[#This Row],[DD_fin]]),DATE(1900,1,1),TODAY()-employes3[[#This Row],[DD_fin]])</f>
        <v>1</v>
      </c>
      <c r="P2946">
        <v>5</v>
      </c>
      <c r="Q2946">
        <v>23.36</v>
      </c>
      <c r="R2946">
        <v>1</v>
      </c>
      <c r="S2946">
        <v>14870</v>
      </c>
      <c r="T2946">
        <v>235</v>
      </c>
    </row>
    <row r="2947" spans="1:21">
      <c r="A2947">
        <v>3946</v>
      </c>
      <c r="B2947" t="s">
        <v>3118</v>
      </c>
      <c r="C2947" t="s">
        <v>3212</v>
      </c>
      <c r="D2947" t="s">
        <v>18220</v>
      </c>
      <c r="E2947" t="s">
        <v>25</v>
      </c>
      <c r="F2947" s="1">
        <f ca="1">TODAY()-employes3[[#This Row],[DN_ecart]]</f>
        <v>35767</v>
      </c>
      <c r="G2947" t="s">
        <v>18221</v>
      </c>
      <c r="H2947" t="s">
        <v>18222</v>
      </c>
      <c r="I2947" t="s">
        <v>18223</v>
      </c>
      <c r="J2947">
        <v>11</v>
      </c>
      <c r="K2947" t="s">
        <v>18224</v>
      </c>
      <c r="L2947">
        <v>8</v>
      </c>
      <c r="M2947" t="s">
        <v>18225</v>
      </c>
      <c r="N2947" s="1">
        <f ca="1">TODAY()-employes3[[#This Row],[DD_debut]]</f>
        <v>41813</v>
      </c>
      <c r="O2947" s="1">
        <f ca="1">IF(ISBLANK(employes3[[#This Row],[DD_fin]]),DATE(1900,1,1),TODAY()-employes3[[#This Row],[DD_fin]])</f>
        <v>1</v>
      </c>
      <c r="P2947">
        <v>5</v>
      </c>
      <c r="Q2947">
        <v>16.37</v>
      </c>
      <c r="R2947">
        <v>1</v>
      </c>
      <c r="S2947">
        <v>9808</v>
      </c>
      <c r="T2947">
        <v>3762</v>
      </c>
    </row>
    <row r="2948" spans="1:21" hidden="1">
      <c r="A2948">
        <v>3947</v>
      </c>
      <c r="B2948" t="s">
        <v>2489</v>
      </c>
      <c r="C2948" t="s">
        <v>1728</v>
      </c>
      <c r="D2948" t="s">
        <v>18226</v>
      </c>
      <c r="E2948" t="s">
        <v>25</v>
      </c>
      <c r="F2948" s="1">
        <f ca="1">TODAY()-employes3[[#This Row],[DN_ecart]]</f>
        <v>33744</v>
      </c>
      <c r="G2948" t="s">
        <v>18227</v>
      </c>
      <c r="H2948" t="s">
        <v>18228</v>
      </c>
      <c r="I2948" t="s">
        <v>18229</v>
      </c>
      <c r="J2948">
        <v>17</v>
      </c>
      <c r="K2948" t="s">
        <v>18230</v>
      </c>
      <c r="L2948">
        <v>10</v>
      </c>
      <c r="M2948" t="s">
        <v>18231</v>
      </c>
      <c r="N2948" s="1">
        <f ca="1">TODAY()-employes3[[#This Row],[DD_debut]]</f>
        <v>43290</v>
      </c>
      <c r="O2948" s="1">
        <f ca="1">IF(ISBLANK(employes3[[#This Row],[DD_fin]]),DATE(1900,1,1),TODAY()-employes3[[#This Row],[DD_fin]])</f>
        <v>1</v>
      </c>
      <c r="P2948">
        <v>2</v>
      </c>
      <c r="Q2948">
        <v>33.909999999999997</v>
      </c>
      <c r="R2948">
        <v>1</v>
      </c>
      <c r="S2948">
        <v>11831</v>
      </c>
      <c r="T2948">
        <v>2285</v>
      </c>
    </row>
    <row r="2949" spans="1:21" hidden="1">
      <c r="A2949">
        <v>3948</v>
      </c>
      <c r="B2949" t="s">
        <v>488</v>
      </c>
      <c r="C2949" t="s">
        <v>4401</v>
      </c>
      <c r="D2949" t="s">
        <v>18232</v>
      </c>
      <c r="E2949" t="s">
        <v>42</v>
      </c>
      <c r="F2949" s="1">
        <f ca="1">TODAY()-employes3[[#This Row],[DN_ecart]]</f>
        <v>36493</v>
      </c>
      <c r="G2949" t="s">
        <v>18233</v>
      </c>
      <c r="H2949" t="s">
        <v>18234</v>
      </c>
      <c r="I2949" t="s">
        <v>18235</v>
      </c>
      <c r="J2949">
        <v>4</v>
      </c>
      <c r="K2949" t="s">
        <v>18236</v>
      </c>
      <c r="L2949">
        <v>8</v>
      </c>
      <c r="M2949" t="s">
        <v>18237</v>
      </c>
      <c r="N2949" s="1">
        <f ca="1">TODAY()-employes3[[#This Row],[DD_debut]]</f>
        <v>42007</v>
      </c>
      <c r="O2949" s="1">
        <f ca="1">IF(ISBLANK(employes3[[#This Row],[DD_fin]]),DATE(1900,1,1),TODAY()-employes3[[#This Row],[DD_fin]])</f>
        <v>1</v>
      </c>
      <c r="P2949">
        <v>5</v>
      </c>
      <c r="Q2949">
        <v>34.409999999999997</v>
      </c>
      <c r="R2949">
        <v>1</v>
      </c>
      <c r="S2949">
        <v>9082</v>
      </c>
      <c r="T2949">
        <v>3568</v>
      </c>
    </row>
    <row r="2950" spans="1:21" hidden="1">
      <c r="A2950">
        <v>3949</v>
      </c>
      <c r="B2950" t="s">
        <v>1820</v>
      </c>
      <c r="C2950" t="s">
        <v>742</v>
      </c>
      <c r="D2950" t="s">
        <v>18238</v>
      </c>
      <c r="E2950" t="s">
        <v>42</v>
      </c>
      <c r="F2950" s="1">
        <f ca="1">TODAY()-employes3[[#This Row],[DN_ecart]]</f>
        <v>23425</v>
      </c>
      <c r="G2950" t="s">
        <v>18239</v>
      </c>
      <c r="H2950" t="s">
        <v>18240</v>
      </c>
      <c r="I2950" t="s">
        <v>18241</v>
      </c>
      <c r="J2950">
        <v>74</v>
      </c>
      <c r="K2950" t="s">
        <v>18242</v>
      </c>
      <c r="L2950">
        <v>9</v>
      </c>
      <c r="M2950" t="s">
        <v>18243</v>
      </c>
      <c r="N2950" s="1">
        <f ca="1">TODAY()-employes3[[#This Row],[DD_debut]]</f>
        <v>43623</v>
      </c>
      <c r="O2950" s="1">
        <f ca="1">IF(ISBLANK(employes3[[#This Row],[DD_fin]]),DATE(1900,1,1),TODAY()-employes3[[#This Row],[DD_fin]])</f>
        <v>1</v>
      </c>
      <c r="P2950">
        <v>4</v>
      </c>
      <c r="Q2950">
        <v>27.79</v>
      </c>
      <c r="R2950">
        <v>1</v>
      </c>
      <c r="S2950">
        <v>22150</v>
      </c>
      <c r="T2950">
        <v>1952</v>
      </c>
    </row>
    <row r="2951" spans="1:21" hidden="1">
      <c r="A2951">
        <v>3950</v>
      </c>
      <c r="B2951" t="s">
        <v>5546</v>
      </c>
      <c r="C2951" t="s">
        <v>1915</v>
      </c>
      <c r="D2951" t="s">
        <v>18244</v>
      </c>
      <c r="E2951" t="s">
        <v>25</v>
      </c>
      <c r="F2951" s="1">
        <f ca="1">TODAY()-employes3[[#This Row],[DN_ecart]]</f>
        <v>28520</v>
      </c>
      <c r="G2951" t="s">
        <v>18245</v>
      </c>
      <c r="H2951" t="s">
        <v>18246</v>
      </c>
      <c r="I2951" t="s">
        <v>18247</v>
      </c>
      <c r="J2951">
        <v>16</v>
      </c>
      <c r="K2951" t="s">
        <v>18248</v>
      </c>
      <c r="L2951">
        <v>8</v>
      </c>
      <c r="M2951" t="s">
        <v>18249</v>
      </c>
      <c r="N2951" s="1">
        <f ca="1">TODAY()-employes3[[#This Row],[DD_debut]]</f>
        <v>41422</v>
      </c>
      <c r="O2951" s="1">
        <f ca="1">IF(ISBLANK(employes3[[#This Row],[DD_fin]]),DATE(1900,1,1),TODAY()-employes3[[#This Row],[DD_fin]])</f>
        <v>1</v>
      </c>
      <c r="P2951">
        <v>2</v>
      </c>
      <c r="Q2951">
        <v>36.31</v>
      </c>
      <c r="R2951">
        <v>1</v>
      </c>
      <c r="S2951">
        <v>17055</v>
      </c>
      <c r="T2951">
        <v>4153</v>
      </c>
    </row>
    <row r="2952" spans="1:21" hidden="1">
      <c r="A2952">
        <v>3951</v>
      </c>
      <c r="B2952" t="s">
        <v>969</v>
      </c>
      <c r="C2952" t="s">
        <v>1094</v>
      </c>
      <c r="D2952" t="s">
        <v>18250</v>
      </c>
      <c r="E2952" t="s">
        <v>25</v>
      </c>
      <c r="F2952" s="1">
        <f ca="1">TODAY()-employes3[[#This Row],[DN_ecart]]</f>
        <v>32322</v>
      </c>
      <c r="G2952" t="s">
        <v>18251</v>
      </c>
      <c r="H2952" t="s">
        <v>18252</v>
      </c>
      <c r="I2952" t="s">
        <v>18253</v>
      </c>
      <c r="J2952">
        <v>15</v>
      </c>
      <c r="K2952" t="s">
        <v>18254</v>
      </c>
      <c r="L2952">
        <v>7</v>
      </c>
      <c r="M2952" t="s">
        <v>18255</v>
      </c>
      <c r="N2952" s="1">
        <f ca="1">TODAY()-employes3[[#This Row],[DD_debut]]</f>
        <v>43024</v>
      </c>
      <c r="O2952" s="1">
        <f ca="1">IF(ISBLANK(employes3[[#This Row],[DD_fin]]),DATE(1900,1,1),TODAY()-employes3[[#This Row],[DD_fin]])</f>
        <v>1</v>
      </c>
      <c r="P2952">
        <v>6</v>
      </c>
      <c r="Q2952">
        <v>34.130000000000003</v>
      </c>
      <c r="R2952">
        <v>1</v>
      </c>
      <c r="S2952">
        <v>13253</v>
      </c>
      <c r="T2952">
        <v>2551</v>
      </c>
    </row>
    <row r="2953" spans="1:21" hidden="1">
      <c r="A2953">
        <v>3952</v>
      </c>
      <c r="B2953" t="s">
        <v>3040</v>
      </c>
      <c r="C2953" t="s">
        <v>143</v>
      </c>
      <c r="D2953" t="s">
        <v>18256</v>
      </c>
      <c r="E2953" t="s">
        <v>25</v>
      </c>
      <c r="F2953" s="1">
        <f ca="1">TODAY()-employes3[[#This Row],[DN_ecart]]</f>
        <v>35334</v>
      </c>
      <c r="G2953" t="s">
        <v>18257</v>
      </c>
      <c r="H2953" t="s">
        <v>18258</v>
      </c>
      <c r="I2953" t="s">
        <v>18259</v>
      </c>
      <c r="J2953">
        <v>18</v>
      </c>
      <c r="K2953" t="s">
        <v>18260</v>
      </c>
      <c r="L2953">
        <v>8</v>
      </c>
      <c r="M2953" t="s">
        <v>18261</v>
      </c>
      <c r="N2953" s="1">
        <f ca="1">TODAY()-employes3[[#This Row],[DD_debut]]</f>
        <v>44670</v>
      </c>
      <c r="O2953" s="1">
        <f ca="1">IF(ISBLANK(employes3[[#This Row],[DD_fin]]),DATE(1900,1,1),TODAY()-employes3[[#This Row],[DD_fin]])</f>
        <v>1</v>
      </c>
      <c r="P2953">
        <v>6</v>
      </c>
      <c r="Q2953">
        <v>19.07</v>
      </c>
      <c r="R2953">
        <v>3</v>
      </c>
      <c r="S2953">
        <v>10241</v>
      </c>
      <c r="T2953">
        <v>905</v>
      </c>
    </row>
    <row r="2954" spans="1:21" hidden="1">
      <c r="A2954">
        <v>3953</v>
      </c>
      <c r="B2954" t="s">
        <v>397</v>
      </c>
      <c r="C2954" t="s">
        <v>2088</v>
      </c>
      <c r="D2954" t="s">
        <v>18262</v>
      </c>
      <c r="E2954" t="s">
        <v>42</v>
      </c>
      <c r="F2954" s="1">
        <f ca="1">TODAY()-employes3[[#This Row],[DN_ecart]]</f>
        <v>36753</v>
      </c>
      <c r="G2954" t="s">
        <v>18263</v>
      </c>
      <c r="H2954" t="s">
        <v>18264</v>
      </c>
      <c r="I2954" t="s">
        <v>18265</v>
      </c>
      <c r="J2954">
        <v>8</v>
      </c>
      <c r="K2954" t="s">
        <v>18266</v>
      </c>
      <c r="L2954">
        <v>5</v>
      </c>
      <c r="M2954" t="s">
        <v>18267</v>
      </c>
      <c r="N2954" s="1">
        <f ca="1">TODAY()-employes3[[#This Row],[DD_debut]]</f>
        <v>45376</v>
      </c>
      <c r="O2954" s="1">
        <f ca="1">IF(ISBLANK(employes3[[#This Row],[DD_fin]]),DATE(1900,1,1),TODAY()-employes3[[#This Row],[DD_fin]])</f>
        <v>1</v>
      </c>
      <c r="P2954">
        <v>8</v>
      </c>
      <c r="Q2954">
        <v>36.36</v>
      </c>
      <c r="R2954">
        <v>2</v>
      </c>
      <c r="S2954">
        <v>8822</v>
      </c>
      <c r="T2954">
        <v>199</v>
      </c>
    </row>
    <row r="2955" spans="1:21" hidden="1">
      <c r="A2955">
        <v>3954</v>
      </c>
      <c r="B2955" t="s">
        <v>4810</v>
      </c>
      <c r="C2955" t="s">
        <v>111</v>
      </c>
      <c r="D2955" t="s">
        <v>18268</v>
      </c>
      <c r="E2955" t="s">
        <v>42</v>
      </c>
      <c r="F2955" s="1">
        <f ca="1">TODAY()-employes3[[#This Row],[DN_ecart]]</f>
        <v>27728</v>
      </c>
      <c r="G2955" t="s">
        <v>18269</v>
      </c>
      <c r="H2955" t="s">
        <v>18270</v>
      </c>
      <c r="I2955" t="s">
        <v>14880</v>
      </c>
      <c r="J2955">
        <v>9</v>
      </c>
      <c r="K2955" t="s">
        <v>18271</v>
      </c>
      <c r="L2955">
        <v>7</v>
      </c>
      <c r="M2955" t="s">
        <v>18272</v>
      </c>
      <c r="N2955" s="1">
        <f ca="1">TODAY()-employes3[[#This Row],[DD_debut]]</f>
        <v>44185</v>
      </c>
      <c r="O2955" s="1">
        <f ca="1">IF(ISBLANK(employes3[[#This Row],[DD_fin]]),DATE(1900,1,1),TODAY()-employes3[[#This Row],[DD_fin]])</f>
        <v>45156</v>
      </c>
      <c r="P2955">
        <v>4</v>
      </c>
      <c r="Q2955">
        <v>32.39</v>
      </c>
      <c r="R2955">
        <v>1</v>
      </c>
      <c r="S2955">
        <v>17847</v>
      </c>
      <c r="T2955">
        <v>1390</v>
      </c>
      <c r="U2955">
        <v>419</v>
      </c>
    </row>
    <row r="2956" spans="1:21" hidden="1">
      <c r="A2956">
        <v>3955</v>
      </c>
      <c r="B2956" t="s">
        <v>80</v>
      </c>
      <c r="C2956" t="s">
        <v>228</v>
      </c>
      <c r="D2956" t="s">
        <v>18273</v>
      </c>
      <c r="E2956" t="s">
        <v>42</v>
      </c>
      <c r="F2956" s="1">
        <f ca="1">TODAY()-employes3[[#This Row],[DN_ecart]]</f>
        <v>33039</v>
      </c>
      <c r="G2956" t="s">
        <v>18274</v>
      </c>
      <c r="H2956" t="s">
        <v>18275</v>
      </c>
      <c r="I2956" t="s">
        <v>18276</v>
      </c>
      <c r="J2956">
        <v>16</v>
      </c>
      <c r="K2956" t="s">
        <v>18277</v>
      </c>
      <c r="L2956">
        <v>10</v>
      </c>
      <c r="M2956" t="s">
        <v>18278</v>
      </c>
      <c r="N2956" s="1">
        <f ca="1">TODAY()-employes3[[#This Row],[DD_debut]]</f>
        <v>42255</v>
      </c>
      <c r="O2956" s="1">
        <f ca="1">IF(ISBLANK(employes3[[#This Row],[DD_fin]]),DATE(1900,1,1),TODAY()-employes3[[#This Row],[DD_fin]])</f>
        <v>1</v>
      </c>
      <c r="P2956">
        <v>6</v>
      </c>
      <c r="Q2956">
        <v>29.11</v>
      </c>
      <c r="R2956">
        <v>4</v>
      </c>
      <c r="S2956">
        <v>12536</v>
      </c>
      <c r="T2956">
        <v>3320</v>
      </c>
    </row>
    <row r="2957" spans="1:21" hidden="1">
      <c r="A2957">
        <v>3956</v>
      </c>
      <c r="B2957" t="s">
        <v>4803</v>
      </c>
      <c r="C2957" t="s">
        <v>1874</v>
      </c>
      <c r="D2957" t="s">
        <v>18279</v>
      </c>
      <c r="E2957" t="s">
        <v>25</v>
      </c>
      <c r="F2957" s="1">
        <f ca="1">TODAY()-employes3[[#This Row],[DN_ecart]]</f>
        <v>25832</v>
      </c>
      <c r="G2957" t="s">
        <v>18280</v>
      </c>
      <c r="H2957" t="s">
        <v>18281</v>
      </c>
      <c r="I2957" t="s">
        <v>18282</v>
      </c>
      <c r="J2957">
        <v>11</v>
      </c>
      <c r="K2957" t="s">
        <v>18283</v>
      </c>
      <c r="L2957">
        <v>7</v>
      </c>
      <c r="M2957" t="s">
        <v>18284</v>
      </c>
      <c r="N2957" s="1">
        <f ca="1">TODAY()-employes3[[#This Row],[DD_debut]]</f>
        <v>44749</v>
      </c>
      <c r="O2957" s="1">
        <f ca="1">IF(ISBLANK(employes3[[#This Row],[DD_fin]]),DATE(1900,1,1),TODAY()-employes3[[#This Row],[DD_fin]])</f>
        <v>1</v>
      </c>
      <c r="P2957">
        <v>5</v>
      </c>
      <c r="Q2957">
        <v>22.41</v>
      </c>
      <c r="R2957">
        <v>2</v>
      </c>
      <c r="S2957">
        <v>19743</v>
      </c>
      <c r="T2957">
        <v>826</v>
      </c>
    </row>
    <row r="2958" spans="1:21" hidden="1">
      <c r="A2958">
        <v>3957</v>
      </c>
      <c r="B2958" t="s">
        <v>636</v>
      </c>
      <c r="C2958" t="s">
        <v>1441</v>
      </c>
      <c r="D2958" t="s">
        <v>18285</v>
      </c>
      <c r="E2958" t="s">
        <v>42</v>
      </c>
      <c r="F2958" s="1">
        <f ca="1">TODAY()-employes3[[#This Row],[DN_ecart]]</f>
        <v>38159</v>
      </c>
      <c r="G2958" t="s">
        <v>18286</v>
      </c>
      <c r="H2958" t="s">
        <v>18287</v>
      </c>
      <c r="I2958" t="s">
        <v>18288</v>
      </c>
      <c r="J2958">
        <v>15</v>
      </c>
      <c r="K2958" t="s">
        <v>18289</v>
      </c>
      <c r="L2958">
        <v>5</v>
      </c>
      <c r="M2958" t="s">
        <v>18290</v>
      </c>
      <c r="N2958" s="1">
        <f ca="1">TODAY()-employes3[[#This Row],[DD_debut]]</f>
        <v>42259</v>
      </c>
      <c r="O2958" s="1">
        <f ca="1">IF(ISBLANK(employes3[[#This Row],[DD_fin]]),DATE(1900,1,1),TODAY()-employes3[[#This Row],[DD_fin]])</f>
        <v>1</v>
      </c>
      <c r="P2958">
        <v>5</v>
      </c>
      <c r="Q2958">
        <v>22.65</v>
      </c>
      <c r="R2958">
        <v>2</v>
      </c>
      <c r="S2958">
        <v>7416</v>
      </c>
      <c r="T2958">
        <v>3316</v>
      </c>
    </row>
    <row r="2959" spans="1:21" hidden="1">
      <c r="A2959">
        <v>3958</v>
      </c>
      <c r="B2959" t="s">
        <v>954</v>
      </c>
      <c r="C2959" t="s">
        <v>1204</v>
      </c>
      <c r="D2959" t="s">
        <v>18291</v>
      </c>
      <c r="E2959" t="s">
        <v>42</v>
      </c>
      <c r="F2959" s="1">
        <f ca="1">TODAY()-employes3[[#This Row],[DN_ecart]]</f>
        <v>30554</v>
      </c>
      <c r="G2959" t="s">
        <v>18292</v>
      </c>
      <c r="H2959" t="s">
        <v>18293</v>
      </c>
      <c r="I2959" t="s">
        <v>15036</v>
      </c>
      <c r="J2959">
        <v>20</v>
      </c>
      <c r="K2959" t="s">
        <v>18294</v>
      </c>
      <c r="L2959">
        <v>6</v>
      </c>
      <c r="M2959" t="s">
        <v>18295</v>
      </c>
      <c r="N2959" s="1">
        <f ca="1">TODAY()-employes3[[#This Row],[DD_debut]]</f>
        <v>42958</v>
      </c>
      <c r="O2959" s="1">
        <f ca="1">IF(ISBLANK(employes3[[#This Row],[DD_fin]]),DATE(1900,1,1),TODAY()-employes3[[#This Row],[DD_fin]])</f>
        <v>1</v>
      </c>
      <c r="P2959">
        <v>6</v>
      </c>
      <c r="Q2959">
        <v>34.86</v>
      </c>
      <c r="R2959">
        <v>4</v>
      </c>
      <c r="S2959">
        <v>15021</v>
      </c>
      <c r="T2959">
        <v>2617</v>
      </c>
    </row>
    <row r="2960" spans="1:21" hidden="1">
      <c r="A2960">
        <v>3959</v>
      </c>
      <c r="B2960" t="s">
        <v>876</v>
      </c>
      <c r="C2960" t="s">
        <v>1272</v>
      </c>
      <c r="D2960" t="s">
        <v>18296</v>
      </c>
      <c r="E2960" t="s">
        <v>25</v>
      </c>
      <c r="F2960" s="1">
        <f ca="1">TODAY()-employes3[[#This Row],[DN_ecart]]</f>
        <v>26561</v>
      </c>
      <c r="G2960" t="s">
        <v>18297</v>
      </c>
      <c r="H2960" t="s">
        <v>18298</v>
      </c>
      <c r="I2960" t="s">
        <v>18299</v>
      </c>
      <c r="J2960">
        <v>46</v>
      </c>
      <c r="K2960" t="s">
        <v>18300</v>
      </c>
      <c r="L2960">
        <v>10</v>
      </c>
      <c r="M2960" t="s">
        <v>18301</v>
      </c>
      <c r="N2960" s="1">
        <f ca="1">TODAY()-employes3[[#This Row],[DD_debut]]</f>
        <v>44117</v>
      </c>
      <c r="O2960" s="1">
        <f ca="1">IF(ISBLANK(employes3[[#This Row],[DD_fin]]),DATE(1900,1,1),TODAY()-employes3[[#This Row],[DD_fin]])</f>
        <v>1</v>
      </c>
      <c r="P2960">
        <v>5</v>
      </c>
      <c r="Q2960">
        <v>23.88</v>
      </c>
      <c r="R2960">
        <v>2</v>
      </c>
      <c r="S2960">
        <v>19014</v>
      </c>
      <c r="T2960">
        <v>1458</v>
      </c>
    </row>
    <row r="2961" spans="1:21" hidden="1">
      <c r="A2961">
        <v>3960</v>
      </c>
      <c r="B2961" t="s">
        <v>831</v>
      </c>
      <c r="C2961" t="s">
        <v>382</v>
      </c>
      <c r="D2961" t="s">
        <v>18302</v>
      </c>
      <c r="E2961" t="s">
        <v>42</v>
      </c>
      <c r="F2961" s="1">
        <f ca="1">TODAY()-employes3[[#This Row],[DN_ecart]]</f>
        <v>24756</v>
      </c>
      <c r="G2961" t="s">
        <v>18303</v>
      </c>
      <c r="H2961" t="s">
        <v>18304</v>
      </c>
      <c r="I2961" t="s">
        <v>18305</v>
      </c>
      <c r="J2961">
        <v>55</v>
      </c>
      <c r="K2961" t="s">
        <v>18306</v>
      </c>
      <c r="L2961">
        <v>9</v>
      </c>
      <c r="M2961" t="s">
        <v>18307</v>
      </c>
      <c r="N2961" s="1">
        <f ca="1">TODAY()-employes3[[#This Row],[DD_debut]]</f>
        <v>45146</v>
      </c>
      <c r="O2961" s="1">
        <f ca="1">IF(ISBLANK(employes3[[#This Row],[DD_fin]]),DATE(1900,1,1),TODAY()-employes3[[#This Row],[DD_fin]])</f>
        <v>1</v>
      </c>
      <c r="P2961">
        <v>4</v>
      </c>
      <c r="Q2961">
        <v>38.200000000000003</v>
      </c>
      <c r="R2961">
        <v>1</v>
      </c>
      <c r="S2961">
        <v>20819</v>
      </c>
      <c r="T2961">
        <v>429</v>
      </c>
    </row>
    <row r="2962" spans="1:21">
      <c r="A2962">
        <v>3961</v>
      </c>
      <c r="B2962" t="s">
        <v>2377</v>
      </c>
      <c r="C2962" t="s">
        <v>3765</v>
      </c>
      <c r="D2962" t="s">
        <v>18308</v>
      </c>
      <c r="E2962" t="s">
        <v>25</v>
      </c>
      <c r="F2962" s="1">
        <f ca="1">TODAY()-employes3[[#This Row],[DN_ecart]]</f>
        <v>23491</v>
      </c>
      <c r="G2962" t="s">
        <v>18309</v>
      </c>
      <c r="H2962" t="s">
        <v>18310</v>
      </c>
      <c r="I2962" t="s">
        <v>18311</v>
      </c>
      <c r="J2962">
        <v>17</v>
      </c>
      <c r="K2962" t="s">
        <v>18312</v>
      </c>
      <c r="L2962">
        <v>9</v>
      </c>
      <c r="M2962" t="s">
        <v>18313</v>
      </c>
      <c r="N2962" s="1">
        <f ca="1">TODAY()-employes3[[#This Row],[DD_debut]]</f>
        <v>41677</v>
      </c>
      <c r="O2962" s="1">
        <f ca="1">IF(ISBLANK(employes3[[#This Row],[DD_fin]]),DATE(1900,1,1),TODAY()-employes3[[#This Row],[DD_fin]])</f>
        <v>1</v>
      </c>
      <c r="P2962">
        <v>5</v>
      </c>
      <c r="Q2962">
        <v>34.81</v>
      </c>
      <c r="R2962">
        <v>1</v>
      </c>
      <c r="S2962">
        <v>22084</v>
      </c>
      <c r="T2962">
        <v>3898</v>
      </c>
    </row>
    <row r="2963" spans="1:21" hidden="1">
      <c r="A2963">
        <v>3962</v>
      </c>
      <c r="B2963" t="s">
        <v>4111</v>
      </c>
      <c r="C2963" t="s">
        <v>691</v>
      </c>
      <c r="D2963" t="s">
        <v>18314</v>
      </c>
      <c r="E2963" t="s">
        <v>42</v>
      </c>
      <c r="F2963" s="1">
        <f ca="1">TODAY()-employes3[[#This Row],[DN_ecart]]</f>
        <v>36708</v>
      </c>
      <c r="G2963" t="s">
        <v>18315</v>
      </c>
      <c r="H2963" t="s">
        <v>18316</v>
      </c>
      <c r="I2963" t="s">
        <v>18317</v>
      </c>
      <c r="J2963">
        <v>16</v>
      </c>
      <c r="K2963" t="s">
        <v>18318</v>
      </c>
      <c r="L2963">
        <v>7</v>
      </c>
      <c r="M2963" t="s">
        <v>18319</v>
      </c>
      <c r="N2963" s="1">
        <f ca="1">TODAY()-employes3[[#This Row],[DD_debut]]</f>
        <v>40836</v>
      </c>
      <c r="O2963" s="1">
        <f ca="1">IF(ISBLANK(employes3[[#This Row],[DD_fin]]),DATE(1900,1,1),TODAY()-employes3[[#This Row],[DD_fin]])</f>
        <v>1</v>
      </c>
      <c r="P2963">
        <v>1</v>
      </c>
      <c r="Q2963">
        <v>19.649999999999999</v>
      </c>
      <c r="R2963">
        <v>1</v>
      </c>
      <c r="S2963">
        <v>8867</v>
      </c>
      <c r="T2963">
        <v>4739</v>
      </c>
    </row>
    <row r="2964" spans="1:21" hidden="1">
      <c r="A2964">
        <v>3963</v>
      </c>
      <c r="B2964" t="s">
        <v>480</v>
      </c>
      <c r="C2964" t="s">
        <v>5287</v>
      </c>
      <c r="D2964" t="s">
        <v>18320</v>
      </c>
      <c r="E2964" t="s">
        <v>25</v>
      </c>
      <c r="F2964" s="1">
        <f ca="1">TODAY()-employes3[[#This Row],[DN_ecart]]</f>
        <v>33711</v>
      </c>
      <c r="G2964" t="s">
        <v>18321</v>
      </c>
      <c r="H2964" t="s">
        <v>18322</v>
      </c>
      <c r="I2964" t="s">
        <v>18323</v>
      </c>
      <c r="J2964">
        <v>24</v>
      </c>
      <c r="K2964" t="s">
        <v>18324</v>
      </c>
      <c r="L2964">
        <v>5</v>
      </c>
      <c r="M2964" t="s">
        <v>18325</v>
      </c>
      <c r="N2964" s="1">
        <f ca="1">TODAY()-employes3[[#This Row],[DD_debut]]</f>
        <v>40663</v>
      </c>
      <c r="O2964" s="1">
        <f ca="1">IF(ISBLANK(employes3[[#This Row],[DD_fin]]),DATE(1900,1,1),TODAY()-employes3[[#This Row],[DD_fin]])</f>
        <v>1</v>
      </c>
      <c r="P2964">
        <v>2</v>
      </c>
      <c r="Q2964">
        <v>28.24</v>
      </c>
      <c r="R2964">
        <v>1</v>
      </c>
      <c r="S2964">
        <v>11864</v>
      </c>
      <c r="T2964">
        <v>4912</v>
      </c>
    </row>
    <row r="2965" spans="1:21" hidden="1">
      <c r="A2965">
        <v>3964</v>
      </c>
      <c r="B2965" t="s">
        <v>1256</v>
      </c>
      <c r="C2965" t="s">
        <v>3047</v>
      </c>
      <c r="D2965" t="s">
        <v>18326</v>
      </c>
      <c r="E2965" t="s">
        <v>25</v>
      </c>
      <c r="F2965" s="1">
        <f ca="1">TODAY()-employes3[[#This Row],[DN_ecart]]</f>
        <v>38650</v>
      </c>
      <c r="G2965" t="s">
        <v>18327</v>
      </c>
      <c r="H2965" t="s">
        <v>18328</v>
      </c>
      <c r="I2965" t="s">
        <v>18329</v>
      </c>
      <c r="J2965">
        <v>4</v>
      </c>
      <c r="K2965" t="s">
        <v>18330</v>
      </c>
      <c r="L2965">
        <v>8</v>
      </c>
      <c r="M2965" t="s">
        <v>18331</v>
      </c>
      <c r="N2965" s="1">
        <f ca="1">TODAY()-employes3[[#This Row],[DD_debut]]</f>
        <v>42204</v>
      </c>
      <c r="O2965" s="1">
        <f ca="1">IF(ISBLANK(employes3[[#This Row],[DD_fin]]),DATE(1900,1,1),TODAY()-employes3[[#This Row],[DD_fin]])</f>
        <v>1</v>
      </c>
      <c r="P2965">
        <v>4</v>
      </c>
      <c r="Q2965">
        <v>36.61</v>
      </c>
      <c r="R2965">
        <v>1</v>
      </c>
      <c r="S2965">
        <v>6925</v>
      </c>
      <c r="T2965">
        <v>3371</v>
      </c>
    </row>
    <row r="2966" spans="1:21">
      <c r="A2966">
        <v>3965</v>
      </c>
      <c r="B2966" t="s">
        <v>757</v>
      </c>
      <c r="C2966" t="s">
        <v>1456</v>
      </c>
      <c r="D2966" t="s">
        <v>18332</v>
      </c>
      <c r="E2966" t="s">
        <v>25</v>
      </c>
      <c r="F2966" s="1">
        <f ca="1">TODAY()-employes3[[#This Row],[DN_ecart]]</f>
        <v>33544</v>
      </c>
      <c r="G2966" t="s">
        <v>18333</v>
      </c>
      <c r="H2966" t="s">
        <v>18334</v>
      </c>
      <c r="I2966" t="s">
        <v>18335</v>
      </c>
      <c r="J2966">
        <v>2</v>
      </c>
      <c r="K2966" t="s">
        <v>18336</v>
      </c>
      <c r="L2966">
        <v>8</v>
      </c>
      <c r="M2966" t="s">
        <v>18337</v>
      </c>
      <c r="N2966" s="1">
        <f ca="1">TODAY()-employes3[[#This Row],[DD_debut]]</f>
        <v>41786</v>
      </c>
      <c r="O2966" s="1">
        <f ca="1">IF(ISBLANK(employes3[[#This Row],[DD_fin]]),DATE(1900,1,1),TODAY()-employes3[[#This Row],[DD_fin]])</f>
        <v>1</v>
      </c>
      <c r="P2966">
        <v>6</v>
      </c>
      <c r="Q2966">
        <v>34.71</v>
      </c>
      <c r="R2966">
        <v>3</v>
      </c>
      <c r="S2966">
        <v>12031</v>
      </c>
      <c r="T2966">
        <v>3789</v>
      </c>
    </row>
    <row r="2967" spans="1:21" hidden="1">
      <c r="A2967">
        <v>3966</v>
      </c>
      <c r="B2967" t="s">
        <v>2080</v>
      </c>
      <c r="C2967" t="s">
        <v>205</v>
      </c>
      <c r="D2967" t="s">
        <v>18338</v>
      </c>
      <c r="E2967" t="s">
        <v>42</v>
      </c>
      <c r="F2967" s="1">
        <f ca="1">TODAY()-employes3[[#This Row],[DN_ecart]]</f>
        <v>31249</v>
      </c>
      <c r="G2967" t="s">
        <v>18339</v>
      </c>
      <c r="H2967" t="s">
        <v>18340</v>
      </c>
      <c r="I2967" t="s">
        <v>18341</v>
      </c>
      <c r="J2967">
        <v>12</v>
      </c>
      <c r="K2967" t="s">
        <v>18342</v>
      </c>
      <c r="L2967">
        <v>5</v>
      </c>
      <c r="M2967" t="s">
        <v>18343</v>
      </c>
      <c r="N2967" s="1">
        <f ca="1">TODAY()-employes3[[#This Row],[DD_debut]]</f>
        <v>42262</v>
      </c>
      <c r="O2967" s="1">
        <f ca="1">IF(ISBLANK(employes3[[#This Row],[DD_fin]]),DATE(1900,1,1),TODAY()-employes3[[#This Row],[DD_fin]])</f>
        <v>1</v>
      </c>
      <c r="P2967">
        <v>5</v>
      </c>
      <c r="Q2967">
        <v>24.45</v>
      </c>
      <c r="R2967">
        <v>1</v>
      </c>
      <c r="S2967">
        <v>14326</v>
      </c>
      <c r="T2967">
        <v>3313</v>
      </c>
    </row>
    <row r="2968" spans="1:21" hidden="1">
      <c r="A2968">
        <v>3967</v>
      </c>
      <c r="B2968" t="s">
        <v>1440</v>
      </c>
      <c r="C2968" t="s">
        <v>2903</v>
      </c>
      <c r="D2968" t="s">
        <v>18344</v>
      </c>
      <c r="E2968" t="s">
        <v>25</v>
      </c>
      <c r="F2968" s="1">
        <f ca="1">TODAY()-employes3[[#This Row],[DN_ecart]]</f>
        <v>27417</v>
      </c>
      <c r="G2968" t="s">
        <v>18345</v>
      </c>
      <c r="H2968" t="s">
        <v>18346</v>
      </c>
      <c r="I2968" t="s">
        <v>18347</v>
      </c>
      <c r="J2968">
        <v>51</v>
      </c>
      <c r="K2968" t="s">
        <v>18348</v>
      </c>
      <c r="L2968">
        <v>7</v>
      </c>
      <c r="M2968" t="s">
        <v>18349</v>
      </c>
      <c r="N2968" s="1">
        <f ca="1">TODAY()-employes3[[#This Row],[DD_debut]]</f>
        <v>43482</v>
      </c>
      <c r="O2968" s="1">
        <f ca="1">IF(ISBLANK(employes3[[#This Row],[DD_fin]]),DATE(1900,1,1),TODAY()-employes3[[#This Row],[DD_fin]])</f>
        <v>1</v>
      </c>
      <c r="P2968">
        <v>8</v>
      </c>
      <c r="Q2968">
        <v>37.479999999999997</v>
      </c>
      <c r="R2968">
        <v>2</v>
      </c>
      <c r="S2968">
        <v>18158</v>
      </c>
      <c r="T2968">
        <v>2093</v>
      </c>
    </row>
    <row r="2969" spans="1:21" hidden="1">
      <c r="A2969">
        <v>3968</v>
      </c>
      <c r="B2969" t="s">
        <v>1086</v>
      </c>
      <c r="C2969" t="s">
        <v>1901</v>
      </c>
      <c r="D2969" t="s">
        <v>18350</v>
      </c>
      <c r="E2969" t="s">
        <v>25</v>
      </c>
      <c r="F2969" s="1">
        <f ca="1">TODAY()-employes3[[#This Row],[DN_ecart]]</f>
        <v>32795</v>
      </c>
      <c r="G2969" t="s">
        <v>18351</v>
      </c>
      <c r="H2969" t="s">
        <v>18352</v>
      </c>
      <c r="I2969" t="s">
        <v>18353</v>
      </c>
      <c r="J2969">
        <v>54</v>
      </c>
      <c r="K2969" t="s">
        <v>18354</v>
      </c>
      <c r="L2969">
        <v>8</v>
      </c>
      <c r="M2969" t="s">
        <v>18355</v>
      </c>
      <c r="N2969" s="1">
        <f ca="1">TODAY()-employes3[[#This Row],[DD_debut]]</f>
        <v>44533</v>
      </c>
      <c r="O2969" s="1">
        <f ca="1">IF(ISBLANK(employes3[[#This Row],[DD_fin]]),DATE(1900,1,1),TODAY()-employes3[[#This Row],[DD_fin]])</f>
        <v>1</v>
      </c>
      <c r="P2969">
        <v>3</v>
      </c>
      <c r="Q2969">
        <v>36.409999999999997</v>
      </c>
      <c r="R2969">
        <v>1</v>
      </c>
      <c r="S2969">
        <v>12780</v>
      </c>
      <c r="T2969">
        <v>1042</v>
      </c>
    </row>
    <row r="2970" spans="1:21" hidden="1">
      <c r="A2970">
        <v>3969</v>
      </c>
      <c r="B2970" t="s">
        <v>1154</v>
      </c>
      <c r="C2970" t="s">
        <v>1146</v>
      </c>
      <c r="D2970" t="s">
        <v>18356</v>
      </c>
      <c r="E2970" t="s">
        <v>42</v>
      </c>
      <c r="F2970" s="1">
        <f ca="1">TODAY()-employes3[[#This Row],[DN_ecart]]</f>
        <v>29984</v>
      </c>
      <c r="G2970" t="s">
        <v>18357</v>
      </c>
      <c r="H2970" t="s">
        <v>18358</v>
      </c>
      <c r="I2970" t="s">
        <v>18359</v>
      </c>
      <c r="J2970">
        <v>18</v>
      </c>
      <c r="K2970" t="s">
        <v>18360</v>
      </c>
      <c r="L2970">
        <v>5</v>
      </c>
      <c r="M2970" t="s">
        <v>18361</v>
      </c>
      <c r="N2970" s="1">
        <f ca="1">TODAY()-employes3[[#This Row],[DD_debut]]</f>
        <v>41259</v>
      </c>
      <c r="O2970" s="1">
        <f ca="1">IF(ISBLANK(employes3[[#This Row],[DD_fin]]),DATE(1900,1,1),TODAY()-employes3[[#This Row],[DD_fin]])</f>
        <v>1</v>
      </c>
      <c r="P2970">
        <v>6</v>
      </c>
      <c r="Q2970">
        <v>19.5</v>
      </c>
      <c r="R2970">
        <v>1</v>
      </c>
      <c r="S2970">
        <v>15591</v>
      </c>
      <c r="T2970">
        <v>4316</v>
      </c>
    </row>
    <row r="2971" spans="1:21" hidden="1">
      <c r="A2971">
        <v>3970</v>
      </c>
      <c r="B2971" t="s">
        <v>1049</v>
      </c>
      <c r="C2971" t="s">
        <v>1419</v>
      </c>
      <c r="D2971" t="s">
        <v>18362</v>
      </c>
      <c r="E2971" t="s">
        <v>25</v>
      </c>
      <c r="F2971" s="1">
        <f ca="1">TODAY()-employes3[[#This Row],[DN_ecart]]</f>
        <v>29362</v>
      </c>
      <c r="G2971" t="s">
        <v>18363</v>
      </c>
      <c r="H2971" t="s">
        <v>18364</v>
      </c>
      <c r="I2971" t="s">
        <v>18365</v>
      </c>
      <c r="J2971">
        <v>65</v>
      </c>
      <c r="K2971" t="s">
        <v>18366</v>
      </c>
      <c r="L2971">
        <v>5</v>
      </c>
      <c r="M2971" t="s">
        <v>18367</v>
      </c>
      <c r="N2971" s="1">
        <f ca="1">TODAY()-employes3[[#This Row],[DD_debut]]</f>
        <v>41204</v>
      </c>
      <c r="O2971" s="1">
        <f ca="1">IF(ISBLANK(employes3[[#This Row],[DD_fin]]),DATE(1900,1,1),TODAY()-employes3[[#This Row],[DD_fin]])</f>
        <v>1</v>
      </c>
      <c r="P2971">
        <v>5</v>
      </c>
      <c r="Q2971">
        <v>16.37</v>
      </c>
      <c r="R2971">
        <v>1</v>
      </c>
      <c r="S2971">
        <v>16213</v>
      </c>
      <c r="T2971">
        <v>4371</v>
      </c>
    </row>
    <row r="2972" spans="1:21" hidden="1">
      <c r="A2972">
        <v>3971</v>
      </c>
      <c r="B2972" t="s">
        <v>876</v>
      </c>
      <c r="C2972" t="s">
        <v>23</v>
      </c>
      <c r="D2972" t="s">
        <v>18368</v>
      </c>
      <c r="E2972" t="s">
        <v>25</v>
      </c>
      <c r="F2972" s="1">
        <f ca="1">TODAY()-employes3[[#This Row],[DN_ecart]]</f>
        <v>32652</v>
      </c>
      <c r="G2972" t="s">
        <v>18369</v>
      </c>
      <c r="H2972" t="s">
        <v>18370</v>
      </c>
      <c r="I2972" t="s">
        <v>18371</v>
      </c>
      <c r="J2972">
        <v>46</v>
      </c>
      <c r="K2972" t="s">
        <v>18372</v>
      </c>
      <c r="L2972">
        <v>6</v>
      </c>
      <c r="M2972" t="s">
        <v>18373</v>
      </c>
      <c r="N2972" s="1">
        <f ca="1">TODAY()-employes3[[#This Row],[DD_debut]]</f>
        <v>41005</v>
      </c>
      <c r="O2972" s="1">
        <f ca="1">IF(ISBLANK(employes3[[#This Row],[DD_fin]]),DATE(1900,1,1),TODAY()-employes3[[#This Row],[DD_fin]])</f>
        <v>1</v>
      </c>
      <c r="P2972">
        <v>5</v>
      </c>
      <c r="Q2972">
        <v>31.31</v>
      </c>
      <c r="R2972">
        <v>1</v>
      </c>
      <c r="S2972">
        <v>12923</v>
      </c>
      <c r="T2972">
        <v>4570</v>
      </c>
    </row>
    <row r="2973" spans="1:21" hidden="1">
      <c r="A2973">
        <v>3972</v>
      </c>
      <c r="B2973" t="s">
        <v>1189</v>
      </c>
      <c r="C2973" t="s">
        <v>1633</v>
      </c>
      <c r="D2973" t="s">
        <v>18374</v>
      </c>
      <c r="E2973" t="s">
        <v>42</v>
      </c>
      <c r="F2973" s="1">
        <f ca="1">TODAY()-employes3[[#This Row],[DN_ecart]]</f>
        <v>33507</v>
      </c>
      <c r="G2973" t="s">
        <v>18375</v>
      </c>
      <c r="H2973" t="s">
        <v>18376</v>
      </c>
      <c r="I2973" t="s">
        <v>18377</v>
      </c>
      <c r="J2973">
        <v>18</v>
      </c>
      <c r="K2973" t="s">
        <v>18378</v>
      </c>
      <c r="L2973">
        <v>7</v>
      </c>
      <c r="M2973" t="s">
        <v>18379</v>
      </c>
      <c r="N2973" s="1">
        <f ca="1">TODAY()-employes3[[#This Row],[DD_debut]]</f>
        <v>43845</v>
      </c>
      <c r="O2973" s="1">
        <f ca="1">IF(ISBLANK(employes3[[#This Row],[DD_fin]]),DATE(1900,1,1),TODAY()-employes3[[#This Row],[DD_fin]])</f>
        <v>1</v>
      </c>
      <c r="P2973">
        <v>2</v>
      </c>
      <c r="Q2973">
        <v>42.73</v>
      </c>
      <c r="R2973">
        <v>2</v>
      </c>
      <c r="S2973">
        <v>12068</v>
      </c>
      <c r="T2973">
        <v>1730</v>
      </c>
    </row>
    <row r="2974" spans="1:21" hidden="1">
      <c r="A2974">
        <v>3973</v>
      </c>
      <c r="B2974" t="s">
        <v>1145</v>
      </c>
      <c r="C2974" t="s">
        <v>1674</v>
      </c>
      <c r="D2974" t="s">
        <v>18380</v>
      </c>
      <c r="E2974" t="s">
        <v>42</v>
      </c>
      <c r="F2974" s="1">
        <f ca="1">TODAY()-employes3[[#This Row],[DN_ecart]]</f>
        <v>27607</v>
      </c>
      <c r="G2974" t="s">
        <v>18381</v>
      </c>
      <c r="H2974" t="s">
        <v>18382</v>
      </c>
      <c r="I2974" t="s">
        <v>18383</v>
      </c>
      <c r="J2974">
        <v>32</v>
      </c>
      <c r="K2974" t="s">
        <v>18384</v>
      </c>
      <c r="L2974">
        <v>6</v>
      </c>
      <c r="M2974" t="s">
        <v>18385</v>
      </c>
      <c r="N2974" s="1">
        <f ca="1">TODAY()-employes3[[#This Row],[DD_debut]]</f>
        <v>40619</v>
      </c>
      <c r="O2974" s="1">
        <f ca="1">IF(ISBLANK(employes3[[#This Row],[DD_fin]]),DATE(1900,1,1),TODAY()-employes3[[#This Row],[DD_fin]])</f>
        <v>1</v>
      </c>
      <c r="P2974">
        <v>2</v>
      </c>
      <c r="Q2974">
        <v>29.07</v>
      </c>
      <c r="R2974">
        <v>2</v>
      </c>
      <c r="S2974">
        <v>17968</v>
      </c>
      <c r="T2974">
        <v>4956</v>
      </c>
    </row>
    <row r="2975" spans="1:21">
      <c r="A2975">
        <v>3974</v>
      </c>
      <c r="B2975" t="s">
        <v>10461</v>
      </c>
      <c r="C2975" t="s">
        <v>32</v>
      </c>
      <c r="D2975" t="s">
        <v>18386</v>
      </c>
      <c r="E2975" t="s">
        <v>25</v>
      </c>
      <c r="F2975" s="1">
        <f ca="1">TODAY()-employes3[[#This Row],[DN_ecart]]</f>
        <v>30543</v>
      </c>
      <c r="G2975" t="s">
        <v>18387</v>
      </c>
      <c r="H2975" t="s">
        <v>18388</v>
      </c>
      <c r="I2975" t="s">
        <v>18389</v>
      </c>
      <c r="J2975">
        <v>25</v>
      </c>
      <c r="K2975" t="s">
        <v>18390</v>
      </c>
      <c r="L2975">
        <v>8</v>
      </c>
      <c r="M2975" t="s">
        <v>18391</v>
      </c>
      <c r="N2975" s="1">
        <f ca="1">TODAY()-employes3[[#This Row],[DD_debut]]</f>
        <v>41735</v>
      </c>
      <c r="O2975" s="1">
        <f ca="1">IF(ISBLANK(employes3[[#This Row],[DD_fin]]),DATE(1900,1,1),TODAY()-employes3[[#This Row],[DD_fin]])</f>
        <v>1</v>
      </c>
      <c r="P2975">
        <v>5</v>
      </c>
      <c r="Q2975">
        <v>42.09</v>
      </c>
      <c r="R2975">
        <v>1</v>
      </c>
      <c r="S2975">
        <v>15032</v>
      </c>
      <c r="T2975">
        <v>3840</v>
      </c>
    </row>
    <row r="2976" spans="1:21" hidden="1">
      <c r="A2976">
        <v>3975</v>
      </c>
      <c r="B2976" t="s">
        <v>87</v>
      </c>
      <c r="C2976" t="s">
        <v>1399</v>
      </c>
      <c r="D2976" t="s">
        <v>18392</v>
      </c>
      <c r="E2976" t="s">
        <v>25</v>
      </c>
      <c r="F2976" s="1">
        <f ca="1">TODAY()-employes3[[#This Row],[DN_ecart]]</f>
        <v>23576</v>
      </c>
      <c r="G2976" t="s">
        <v>18393</v>
      </c>
      <c r="H2976" t="s">
        <v>18394</v>
      </c>
      <c r="I2976" t="s">
        <v>18395</v>
      </c>
      <c r="J2976">
        <v>43</v>
      </c>
      <c r="K2976" t="s">
        <v>18396</v>
      </c>
      <c r="L2976">
        <v>5</v>
      </c>
      <c r="M2976" t="s">
        <v>18397</v>
      </c>
      <c r="N2976" s="1">
        <f ca="1">TODAY()-employes3[[#This Row],[DD_debut]]</f>
        <v>42862</v>
      </c>
      <c r="O2976" s="1">
        <f ca="1">IF(ISBLANK(employes3[[#This Row],[DD_fin]]),DATE(1900,1,1),TODAY()-employes3[[#This Row],[DD_fin]])</f>
        <v>45546</v>
      </c>
      <c r="P2976">
        <v>6</v>
      </c>
      <c r="Q2976">
        <v>32</v>
      </c>
      <c r="R2976">
        <v>1</v>
      </c>
      <c r="S2976">
        <v>21999</v>
      </c>
      <c r="T2976">
        <v>2713</v>
      </c>
      <c r="U2976">
        <v>29</v>
      </c>
    </row>
    <row r="2977" spans="1:21" hidden="1">
      <c r="A2977">
        <v>3976</v>
      </c>
      <c r="B2977" t="s">
        <v>1234</v>
      </c>
      <c r="C2977" t="s">
        <v>1249</v>
      </c>
      <c r="D2977" t="s">
        <v>18398</v>
      </c>
      <c r="E2977" t="s">
        <v>42</v>
      </c>
      <c r="F2977" s="1">
        <f ca="1">TODAY()-employes3[[#This Row],[DN_ecart]]</f>
        <v>22231</v>
      </c>
      <c r="G2977" t="s">
        <v>18399</v>
      </c>
      <c r="H2977" t="s">
        <v>18400</v>
      </c>
      <c r="I2977" t="s">
        <v>18401</v>
      </c>
      <c r="J2977">
        <v>22</v>
      </c>
      <c r="K2977" t="s">
        <v>18402</v>
      </c>
      <c r="L2977">
        <v>9</v>
      </c>
      <c r="M2977" t="s">
        <v>18403</v>
      </c>
      <c r="N2977" s="1">
        <f ca="1">TODAY()-employes3[[#This Row],[DD_debut]]</f>
        <v>41311</v>
      </c>
      <c r="O2977" s="1">
        <f ca="1">IF(ISBLANK(employes3[[#This Row],[DD_fin]]),DATE(1900,1,1),TODAY()-employes3[[#This Row],[DD_fin]])</f>
        <v>1</v>
      </c>
      <c r="P2977">
        <v>5</v>
      </c>
      <c r="Q2977">
        <v>42.14</v>
      </c>
      <c r="R2977">
        <v>1</v>
      </c>
      <c r="S2977">
        <v>23344</v>
      </c>
      <c r="T2977">
        <v>4264</v>
      </c>
    </row>
    <row r="2978" spans="1:21">
      <c r="A2978">
        <v>3977</v>
      </c>
      <c r="B2978" t="s">
        <v>1518</v>
      </c>
      <c r="C2978" t="s">
        <v>691</v>
      </c>
      <c r="D2978" t="s">
        <v>18404</v>
      </c>
      <c r="E2978" t="s">
        <v>42</v>
      </c>
      <c r="F2978" s="1">
        <f ca="1">TODAY()-employes3[[#This Row],[DN_ecart]]</f>
        <v>24889</v>
      </c>
      <c r="G2978" t="s">
        <v>18405</v>
      </c>
      <c r="H2978" t="s">
        <v>18406</v>
      </c>
      <c r="I2978" t="s">
        <v>18407</v>
      </c>
      <c r="J2978">
        <v>12</v>
      </c>
      <c r="K2978" t="s">
        <v>18408</v>
      </c>
      <c r="L2978">
        <v>10</v>
      </c>
      <c r="M2978" t="s">
        <v>18409</v>
      </c>
      <c r="N2978" s="1">
        <f ca="1">TODAY()-employes3[[#This Row],[DD_debut]]</f>
        <v>41917</v>
      </c>
      <c r="O2978" s="1">
        <f ca="1">IF(ISBLANK(employes3[[#This Row],[DD_fin]]),DATE(1900,1,1),TODAY()-employes3[[#This Row],[DD_fin]])</f>
        <v>1</v>
      </c>
      <c r="P2978">
        <v>3</v>
      </c>
      <c r="Q2978">
        <v>21.45</v>
      </c>
      <c r="R2978">
        <v>2</v>
      </c>
      <c r="S2978">
        <v>20686</v>
      </c>
      <c r="T2978">
        <v>3658</v>
      </c>
    </row>
    <row r="2979" spans="1:21" hidden="1">
      <c r="A2979">
        <v>3978</v>
      </c>
      <c r="B2979" t="s">
        <v>585</v>
      </c>
      <c r="C2979" t="s">
        <v>541</v>
      </c>
      <c r="D2979" t="s">
        <v>18410</v>
      </c>
      <c r="E2979" t="s">
        <v>25</v>
      </c>
      <c r="F2979" s="1">
        <f ca="1">TODAY()-employes3[[#This Row],[DN_ecart]]</f>
        <v>31665</v>
      </c>
      <c r="G2979" t="s">
        <v>18411</v>
      </c>
      <c r="H2979" t="s">
        <v>18412</v>
      </c>
      <c r="I2979" t="s">
        <v>18413</v>
      </c>
      <c r="J2979">
        <v>15</v>
      </c>
      <c r="K2979" t="s">
        <v>18414</v>
      </c>
      <c r="L2979">
        <v>7</v>
      </c>
      <c r="M2979" t="s">
        <v>18415</v>
      </c>
      <c r="N2979" s="1">
        <f ca="1">TODAY()-employes3[[#This Row],[DD_debut]]</f>
        <v>40679</v>
      </c>
      <c r="O2979" s="1">
        <f ca="1">IF(ISBLANK(employes3[[#This Row],[DD_fin]]),DATE(1900,1,1),TODAY()-employes3[[#This Row],[DD_fin]])</f>
        <v>1</v>
      </c>
      <c r="P2979">
        <v>5</v>
      </c>
      <c r="Q2979">
        <v>29.22</v>
      </c>
      <c r="R2979">
        <v>1</v>
      </c>
      <c r="S2979">
        <v>13910</v>
      </c>
      <c r="T2979">
        <v>4896</v>
      </c>
    </row>
    <row r="2980" spans="1:21" hidden="1">
      <c r="A2980">
        <v>3979</v>
      </c>
      <c r="B2980" t="s">
        <v>10912</v>
      </c>
      <c r="C2980" t="s">
        <v>2903</v>
      </c>
      <c r="D2980" t="s">
        <v>18416</v>
      </c>
      <c r="E2980" t="s">
        <v>25</v>
      </c>
      <c r="F2980" s="1">
        <f ca="1">TODAY()-employes3[[#This Row],[DN_ecart]]</f>
        <v>28391</v>
      </c>
      <c r="G2980" t="s">
        <v>18417</v>
      </c>
      <c r="H2980" t="s">
        <v>18418</v>
      </c>
      <c r="I2980" t="s">
        <v>18419</v>
      </c>
      <c r="J2980">
        <v>1</v>
      </c>
      <c r="K2980" t="s">
        <v>18420</v>
      </c>
      <c r="L2980">
        <v>10</v>
      </c>
      <c r="M2980" t="s">
        <v>18421</v>
      </c>
      <c r="N2980" s="1">
        <f ca="1">TODAY()-employes3[[#This Row],[DD_debut]]</f>
        <v>45482</v>
      </c>
      <c r="O2980" s="1">
        <f ca="1">IF(ISBLANK(employes3[[#This Row],[DD_fin]]),DATE(1900,1,1),TODAY()-employes3[[#This Row],[DD_fin]])</f>
        <v>1</v>
      </c>
      <c r="P2980">
        <v>3</v>
      </c>
      <c r="Q2980">
        <v>13.17</v>
      </c>
      <c r="R2980">
        <v>1</v>
      </c>
      <c r="S2980">
        <v>17184</v>
      </c>
      <c r="T2980">
        <v>93</v>
      </c>
    </row>
    <row r="2981" spans="1:21" hidden="1">
      <c r="A2981">
        <v>3980</v>
      </c>
      <c r="B2981" t="s">
        <v>3816</v>
      </c>
      <c r="C2981" t="s">
        <v>999</v>
      </c>
      <c r="D2981" t="s">
        <v>18422</v>
      </c>
      <c r="E2981" t="s">
        <v>42</v>
      </c>
      <c r="F2981" s="1">
        <f ca="1">TODAY()-employes3[[#This Row],[DN_ecart]]</f>
        <v>36748</v>
      </c>
      <c r="G2981" t="s">
        <v>18423</v>
      </c>
      <c r="H2981" t="s">
        <v>18424</v>
      </c>
      <c r="I2981" t="s">
        <v>18425</v>
      </c>
      <c r="J2981">
        <v>18</v>
      </c>
      <c r="K2981" t="s">
        <v>18426</v>
      </c>
      <c r="L2981">
        <v>8</v>
      </c>
      <c r="M2981" t="s">
        <v>18427</v>
      </c>
      <c r="N2981" s="1">
        <f ca="1">TODAY()-employes3[[#This Row],[DD_debut]]</f>
        <v>43087</v>
      </c>
      <c r="O2981" s="1">
        <f ca="1">IF(ISBLANK(employes3[[#This Row],[DD_fin]]),DATE(1900,1,1),TODAY()-employes3[[#This Row],[DD_fin]])</f>
        <v>43640</v>
      </c>
      <c r="P2981">
        <v>2</v>
      </c>
      <c r="Q2981">
        <v>39.06</v>
      </c>
      <c r="R2981">
        <v>2</v>
      </c>
      <c r="S2981">
        <v>8827</v>
      </c>
      <c r="T2981">
        <v>2488</v>
      </c>
      <c r="U2981">
        <v>1935</v>
      </c>
    </row>
    <row r="2982" spans="1:21" hidden="1">
      <c r="A2982">
        <v>3981</v>
      </c>
      <c r="B2982" t="s">
        <v>728</v>
      </c>
      <c r="C2982" t="s">
        <v>274</v>
      </c>
      <c r="D2982" t="s">
        <v>18428</v>
      </c>
      <c r="E2982" t="s">
        <v>42</v>
      </c>
      <c r="F2982" s="1">
        <f ca="1">TODAY()-employes3[[#This Row],[DN_ecart]]</f>
        <v>36373</v>
      </c>
      <c r="G2982" t="s">
        <v>18429</v>
      </c>
      <c r="H2982" t="s">
        <v>18430</v>
      </c>
      <c r="I2982" t="s">
        <v>18431</v>
      </c>
      <c r="J2982">
        <v>1</v>
      </c>
      <c r="K2982" t="s">
        <v>18432</v>
      </c>
      <c r="L2982">
        <v>7</v>
      </c>
      <c r="M2982" t="s">
        <v>18433</v>
      </c>
      <c r="N2982" s="1">
        <f ca="1">TODAY()-employes3[[#This Row],[DD_debut]]</f>
        <v>44225</v>
      </c>
      <c r="O2982" s="1">
        <f ca="1">IF(ISBLANK(employes3[[#This Row],[DD_fin]]),DATE(1900,1,1),TODAY()-employes3[[#This Row],[DD_fin]])</f>
        <v>1</v>
      </c>
      <c r="P2982">
        <v>5</v>
      </c>
      <c r="Q2982">
        <v>23.31</v>
      </c>
      <c r="R2982">
        <v>1</v>
      </c>
      <c r="S2982">
        <v>9202</v>
      </c>
      <c r="T2982">
        <v>1350</v>
      </c>
    </row>
    <row r="2983" spans="1:21" hidden="1">
      <c r="A2983">
        <v>3982</v>
      </c>
      <c r="B2983" t="s">
        <v>982</v>
      </c>
      <c r="C2983" t="s">
        <v>390</v>
      </c>
      <c r="D2983" t="s">
        <v>18434</v>
      </c>
      <c r="E2983" t="s">
        <v>42</v>
      </c>
      <c r="F2983" s="1">
        <f ca="1">TODAY()-employes3[[#This Row],[DN_ecart]]</f>
        <v>23538</v>
      </c>
      <c r="G2983" t="s">
        <v>18435</v>
      </c>
      <c r="H2983" t="s">
        <v>18436</v>
      </c>
      <c r="I2983" t="s">
        <v>18437</v>
      </c>
      <c r="J2983">
        <v>7</v>
      </c>
      <c r="K2983" t="s">
        <v>18438</v>
      </c>
      <c r="L2983">
        <v>9</v>
      </c>
      <c r="M2983" t="s">
        <v>18439</v>
      </c>
      <c r="N2983" s="1">
        <f ca="1">TODAY()-employes3[[#This Row],[DD_debut]]</f>
        <v>41342</v>
      </c>
      <c r="O2983" s="1">
        <f ca="1">IF(ISBLANK(employes3[[#This Row],[DD_fin]]),DATE(1900,1,1),TODAY()-employes3[[#This Row],[DD_fin]])</f>
        <v>1</v>
      </c>
      <c r="P2983">
        <v>6</v>
      </c>
      <c r="Q2983">
        <v>34.53</v>
      </c>
      <c r="R2983">
        <v>1</v>
      </c>
      <c r="S2983">
        <v>22037</v>
      </c>
      <c r="T2983">
        <v>4233</v>
      </c>
    </row>
    <row r="2984" spans="1:21" hidden="1">
      <c r="A2984">
        <v>3983</v>
      </c>
      <c r="B2984" t="s">
        <v>876</v>
      </c>
      <c r="C2984" t="s">
        <v>2351</v>
      </c>
      <c r="D2984" t="s">
        <v>18440</v>
      </c>
      <c r="E2984" t="s">
        <v>42</v>
      </c>
      <c r="F2984" s="1">
        <f ca="1">TODAY()-employes3[[#This Row],[DN_ecart]]</f>
        <v>38689</v>
      </c>
      <c r="G2984" t="s">
        <v>18441</v>
      </c>
      <c r="H2984" t="s">
        <v>18442</v>
      </c>
      <c r="I2984" t="s">
        <v>18443</v>
      </c>
      <c r="J2984">
        <v>15</v>
      </c>
      <c r="K2984" t="s">
        <v>18444</v>
      </c>
      <c r="L2984">
        <v>9</v>
      </c>
      <c r="M2984" t="s">
        <v>18445</v>
      </c>
      <c r="N2984" s="1">
        <f ca="1">TODAY()-employes3[[#This Row],[DD_debut]]</f>
        <v>43781</v>
      </c>
      <c r="O2984" s="1">
        <f ca="1">IF(ISBLANK(employes3[[#This Row],[DD_fin]]),DATE(1900,1,1),TODAY()-employes3[[#This Row],[DD_fin]])</f>
        <v>1</v>
      </c>
      <c r="P2984">
        <v>4</v>
      </c>
      <c r="Q2984">
        <v>25.99</v>
      </c>
      <c r="R2984">
        <v>1</v>
      </c>
      <c r="S2984">
        <v>6886</v>
      </c>
      <c r="T2984">
        <v>1794</v>
      </c>
    </row>
    <row r="2985" spans="1:21" hidden="1">
      <c r="A2985">
        <v>3984</v>
      </c>
      <c r="B2985" t="s">
        <v>1138</v>
      </c>
      <c r="C2985" t="s">
        <v>1034</v>
      </c>
      <c r="D2985" t="s">
        <v>18446</v>
      </c>
      <c r="E2985" t="s">
        <v>42</v>
      </c>
      <c r="F2985" s="1">
        <f ca="1">TODAY()-employes3[[#This Row],[DN_ecart]]</f>
        <v>23993</v>
      </c>
      <c r="G2985" t="s">
        <v>18447</v>
      </c>
      <c r="H2985" t="s">
        <v>18448</v>
      </c>
      <c r="I2985" t="s">
        <v>18449</v>
      </c>
      <c r="J2985">
        <v>30</v>
      </c>
      <c r="K2985" t="s">
        <v>18450</v>
      </c>
      <c r="L2985">
        <v>6</v>
      </c>
      <c r="M2985" t="s">
        <v>18451</v>
      </c>
      <c r="N2985" s="1">
        <f ca="1">TODAY()-employes3[[#This Row],[DD_debut]]</f>
        <v>40628</v>
      </c>
      <c r="O2985" s="1">
        <f ca="1">IF(ISBLANK(employes3[[#This Row],[DD_fin]]),DATE(1900,1,1),TODAY()-employes3[[#This Row],[DD_fin]])</f>
        <v>1</v>
      </c>
      <c r="P2985">
        <v>5</v>
      </c>
      <c r="Q2985">
        <v>16.420000000000002</v>
      </c>
      <c r="R2985">
        <v>1</v>
      </c>
      <c r="S2985">
        <v>21582</v>
      </c>
      <c r="T2985">
        <v>4947</v>
      </c>
    </row>
    <row r="2986" spans="1:21" hidden="1">
      <c r="A2986">
        <v>3985</v>
      </c>
      <c r="B2986" t="s">
        <v>6656</v>
      </c>
      <c r="C2986" t="s">
        <v>1204</v>
      </c>
      <c r="D2986" t="s">
        <v>18452</v>
      </c>
      <c r="E2986" t="s">
        <v>42</v>
      </c>
      <c r="F2986" s="1">
        <f ca="1">TODAY()-employes3[[#This Row],[DN_ecart]]</f>
        <v>37022</v>
      </c>
      <c r="G2986" t="s">
        <v>18453</v>
      </c>
      <c r="H2986" t="s">
        <v>18454</v>
      </c>
      <c r="I2986" t="s">
        <v>18455</v>
      </c>
      <c r="J2986">
        <v>23</v>
      </c>
      <c r="K2986" t="s">
        <v>18456</v>
      </c>
      <c r="L2986">
        <v>9</v>
      </c>
      <c r="M2986" t="s">
        <v>18457</v>
      </c>
      <c r="N2986" s="1">
        <f ca="1">TODAY()-employes3[[#This Row],[DD_debut]]</f>
        <v>43219</v>
      </c>
      <c r="O2986" s="1">
        <f ca="1">IF(ISBLANK(employes3[[#This Row],[DD_fin]]),DATE(1900,1,1),TODAY()-employes3[[#This Row],[DD_fin]])</f>
        <v>1</v>
      </c>
      <c r="P2986">
        <v>4</v>
      </c>
      <c r="Q2986">
        <v>31.35</v>
      </c>
      <c r="R2986">
        <v>3</v>
      </c>
      <c r="S2986">
        <v>8553</v>
      </c>
      <c r="T2986">
        <v>2356</v>
      </c>
    </row>
    <row r="2987" spans="1:21" hidden="1">
      <c r="A2987">
        <v>3986</v>
      </c>
      <c r="B2987" t="s">
        <v>95</v>
      </c>
      <c r="C2987" t="s">
        <v>3476</v>
      </c>
      <c r="D2987" t="s">
        <v>18458</v>
      </c>
      <c r="E2987" t="s">
        <v>42</v>
      </c>
      <c r="F2987" s="1">
        <f ca="1">TODAY()-employes3[[#This Row],[DN_ecart]]</f>
        <v>32947</v>
      </c>
      <c r="G2987" t="s">
        <v>18459</v>
      </c>
      <c r="H2987" t="s">
        <v>18460</v>
      </c>
      <c r="I2987" t="s">
        <v>18461</v>
      </c>
      <c r="J2987">
        <v>74</v>
      </c>
      <c r="K2987" t="s">
        <v>18462</v>
      </c>
      <c r="L2987">
        <v>6</v>
      </c>
      <c r="M2987" t="s">
        <v>18463</v>
      </c>
      <c r="N2987" s="1">
        <f ca="1">TODAY()-employes3[[#This Row],[DD_debut]]</f>
        <v>42016</v>
      </c>
      <c r="O2987" s="1">
        <f ca="1">IF(ISBLANK(employes3[[#This Row],[DD_fin]]),DATE(1900,1,1),TODAY()-employes3[[#This Row],[DD_fin]])</f>
        <v>1</v>
      </c>
      <c r="P2987">
        <v>3</v>
      </c>
      <c r="Q2987">
        <v>14.36</v>
      </c>
      <c r="R2987">
        <v>1</v>
      </c>
      <c r="S2987">
        <v>12628</v>
      </c>
      <c r="T2987">
        <v>3559</v>
      </c>
    </row>
    <row r="2988" spans="1:21">
      <c r="A2988">
        <v>3987</v>
      </c>
      <c r="B2988" t="s">
        <v>3721</v>
      </c>
      <c r="C2988" t="s">
        <v>832</v>
      </c>
      <c r="D2988" t="s">
        <v>18464</v>
      </c>
      <c r="E2988" t="s">
        <v>25</v>
      </c>
      <c r="F2988" s="1">
        <f ca="1">TODAY()-employes3[[#This Row],[DN_ecart]]</f>
        <v>38420</v>
      </c>
      <c r="G2988" t="s">
        <v>18465</v>
      </c>
      <c r="H2988" t="s">
        <v>18466</v>
      </c>
      <c r="I2988" t="s">
        <v>18467</v>
      </c>
      <c r="J2988">
        <v>33</v>
      </c>
      <c r="K2988" t="s">
        <v>18468</v>
      </c>
      <c r="L2988">
        <v>7</v>
      </c>
      <c r="M2988" t="s">
        <v>18469</v>
      </c>
      <c r="N2988" s="1">
        <f ca="1">TODAY()-employes3[[#This Row],[DD_debut]]</f>
        <v>41805</v>
      </c>
      <c r="O2988" s="1">
        <f ca="1">IF(ISBLANK(employes3[[#This Row],[DD_fin]]),DATE(1900,1,1),TODAY()-employes3[[#This Row],[DD_fin]])</f>
        <v>1</v>
      </c>
      <c r="P2988">
        <v>2</v>
      </c>
      <c r="Q2988">
        <v>31.95</v>
      </c>
      <c r="R2988">
        <v>2</v>
      </c>
      <c r="S2988">
        <v>7155</v>
      </c>
      <c r="T2988">
        <v>3770</v>
      </c>
    </row>
    <row r="2989" spans="1:21" hidden="1">
      <c r="A2989">
        <v>3988</v>
      </c>
      <c r="B2989" t="s">
        <v>969</v>
      </c>
      <c r="C2989" t="s">
        <v>427</v>
      </c>
      <c r="D2989" t="s">
        <v>18470</v>
      </c>
      <c r="E2989" t="s">
        <v>25</v>
      </c>
      <c r="F2989" s="1">
        <f ca="1">TODAY()-employes3[[#This Row],[DN_ecart]]</f>
        <v>25296</v>
      </c>
      <c r="G2989" t="s">
        <v>18471</v>
      </c>
      <c r="H2989" t="s">
        <v>18472</v>
      </c>
      <c r="I2989" t="s">
        <v>18473</v>
      </c>
      <c r="J2989">
        <v>32</v>
      </c>
      <c r="K2989" t="s">
        <v>18474</v>
      </c>
      <c r="L2989">
        <v>8</v>
      </c>
      <c r="M2989" t="s">
        <v>18475</v>
      </c>
      <c r="N2989" s="1">
        <f ca="1">TODAY()-employes3[[#This Row],[DD_debut]]</f>
        <v>43797</v>
      </c>
      <c r="O2989" s="1">
        <f ca="1">IF(ISBLANK(employes3[[#This Row],[DD_fin]]),DATE(1900,1,1),TODAY()-employes3[[#This Row],[DD_fin]])</f>
        <v>1</v>
      </c>
      <c r="P2989">
        <v>5</v>
      </c>
      <c r="Q2989">
        <v>36.619999999999997</v>
      </c>
      <c r="R2989">
        <v>1</v>
      </c>
      <c r="S2989">
        <v>20279</v>
      </c>
      <c r="T2989">
        <v>1778</v>
      </c>
    </row>
    <row r="2990" spans="1:21" hidden="1">
      <c r="A2990">
        <v>3989</v>
      </c>
      <c r="B2990" t="s">
        <v>4666</v>
      </c>
      <c r="C2990" t="s">
        <v>398</v>
      </c>
      <c r="D2990" t="s">
        <v>18476</v>
      </c>
      <c r="E2990" t="s">
        <v>25</v>
      </c>
      <c r="F2990" s="1">
        <f ca="1">TODAY()-employes3[[#This Row],[DN_ecart]]</f>
        <v>22809</v>
      </c>
      <c r="G2990" t="s">
        <v>18477</v>
      </c>
      <c r="H2990" t="s">
        <v>18478</v>
      </c>
      <c r="I2990" t="s">
        <v>18479</v>
      </c>
      <c r="J2990">
        <v>26</v>
      </c>
      <c r="K2990" t="s">
        <v>18480</v>
      </c>
      <c r="L2990">
        <v>5</v>
      </c>
      <c r="M2990" t="s">
        <v>18481</v>
      </c>
      <c r="N2990" s="1">
        <f ca="1">TODAY()-employes3[[#This Row],[DD_debut]]</f>
        <v>42393</v>
      </c>
      <c r="O2990" s="1">
        <f ca="1">IF(ISBLANK(employes3[[#This Row],[DD_fin]]),DATE(1900,1,1),TODAY()-employes3[[#This Row],[DD_fin]])</f>
        <v>1</v>
      </c>
      <c r="P2990">
        <v>8</v>
      </c>
      <c r="Q2990">
        <v>44.79</v>
      </c>
      <c r="R2990">
        <v>1</v>
      </c>
      <c r="S2990">
        <v>22766</v>
      </c>
      <c r="T2990">
        <v>3182</v>
      </c>
    </row>
    <row r="2991" spans="1:21" hidden="1">
      <c r="A2991">
        <v>3990</v>
      </c>
      <c r="B2991" t="s">
        <v>2005</v>
      </c>
      <c r="C2991" t="s">
        <v>2580</v>
      </c>
      <c r="D2991" t="s">
        <v>18482</v>
      </c>
      <c r="E2991" t="s">
        <v>42</v>
      </c>
      <c r="F2991" s="1">
        <f ca="1">TODAY()-employes3[[#This Row],[DN_ecart]]</f>
        <v>36089</v>
      </c>
      <c r="G2991" t="s">
        <v>18483</v>
      </c>
      <c r="H2991" t="s">
        <v>18484</v>
      </c>
      <c r="I2991" t="s">
        <v>18485</v>
      </c>
      <c r="J2991">
        <v>7</v>
      </c>
      <c r="K2991" t="s">
        <v>18486</v>
      </c>
      <c r="L2991">
        <v>8</v>
      </c>
      <c r="M2991" t="s">
        <v>18487</v>
      </c>
      <c r="N2991" s="1">
        <f ca="1">TODAY()-employes3[[#This Row],[DD_debut]]</f>
        <v>40877</v>
      </c>
      <c r="O2991" s="1">
        <f ca="1">IF(ISBLANK(employes3[[#This Row],[DD_fin]]),DATE(1900,1,1),TODAY()-employes3[[#This Row],[DD_fin]])</f>
        <v>1</v>
      </c>
      <c r="P2991">
        <v>5</v>
      </c>
      <c r="Q2991">
        <v>23.28</v>
      </c>
      <c r="R2991">
        <v>1</v>
      </c>
      <c r="S2991">
        <v>9486</v>
      </c>
      <c r="T2991">
        <v>4698</v>
      </c>
    </row>
    <row r="2992" spans="1:21" hidden="1">
      <c r="A2992">
        <v>3991</v>
      </c>
      <c r="B2992" t="s">
        <v>636</v>
      </c>
      <c r="C2992" t="s">
        <v>832</v>
      </c>
      <c r="D2992" t="s">
        <v>18488</v>
      </c>
      <c r="E2992" t="s">
        <v>25</v>
      </c>
      <c r="F2992" s="1">
        <f ca="1">TODAY()-employes3[[#This Row],[DN_ecart]]</f>
        <v>26802</v>
      </c>
      <c r="G2992" t="s">
        <v>18489</v>
      </c>
      <c r="H2992" t="s">
        <v>18490</v>
      </c>
      <c r="I2992" t="s">
        <v>18491</v>
      </c>
      <c r="J2992">
        <v>75</v>
      </c>
      <c r="K2992" t="s">
        <v>18492</v>
      </c>
      <c r="L2992">
        <v>8</v>
      </c>
      <c r="M2992" t="s">
        <v>18493</v>
      </c>
      <c r="N2992" s="1">
        <f ca="1">TODAY()-employes3[[#This Row],[DD_debut]]</f>
        <v>43370</v>
      </c>
      <c r="O2992" s="1">
        <f ca="1">IF(ISBLANK(employes3[[#This Row],[DD_fin]]),DATE(1900,1,1),TODAY()-employes3[[#This Row],[DD_fin]])</f>
        <v>44179</v>
      </c>
      <c r="P2992">
        <v>4</v>
      </c>
      <c r="Q2992">
        <v>23.63</v>
      </c>
      <c r="R2992">
        <v>2</v>
      </c>
      <c r="S2992">
        <v>18773</v>
      </c>
      <c r="T2992">
        <v>2205</v>
      </c>
      <c r="U2992">
        <v>1396</v>
      </c>
    </row>
    <row r="2993" spans="1:21" hidden="1">
      <c r="A2993">
        <v>3992</v>
      </c>
      <c r="B2993" t="s">
        <v>876</v>
      </c>
      <c r="C2993" t="s">
        <v>2911</v>
      </c>
      <c r="D2993" t="s">
        <v>18494</v>
      </c>
      <c r="E2993" t="s">
        <v>25</v>
      </c>
      <c r="F2993" s="1">
        <f ca="1">TODAY()-employes3[[#This Row],[DN_ecart]]</f>
        <v>32712</v>
      </c>
      <c r="G2993" t="s">
        <v>18495</v>
      </c>
      <c r="H2993" t="s">
        <v>18496</v>
      </c>
      <c r="I2993" t="s">
        <v>18497</v>
      </c>
      <c r="J2993">
        <v>51</v>
      </c>
      <c r="K2993" t="s">
        <v>18498</v>
      </c>
      <c r="L2993">
        <v>6</v>
      </c>
      <c r="M2993" t="s">
        <v>18499</v>
      </c>
      <c r="N2993" s="1">
        <f ca="1">TODAY()-employes3[[#This Row],[DD_debut]]</f>
        <v>45023</v>
      </c>
      <c r="O2993" s="1">
        <f ca="1">IF(ISBLANK(employes3[[#This Row],[DD_fin]]),DATE(1900,1,1),TODAY()-employes3[[#This Row],[DD_fin]])</f>
        <v>1</v>
      </c>
      <c r="P2993">
        <v>8</v>
      </c>
      <c r="Q2993">
        <v>25.1</v>
      </c>
      <c r="R2993">
        <v>2</v>
      </c>
      <c r="S2993">
        <v>12863</v>
      </c>
      <c r="T2993">
        <v>552</v>
      </c>
    </row>
    <row r="2994" spans="1:21" hidden="1">
      <c r="A2994">
        <v>3993</v>
      </c>
      <c r="B2994" t="s">
        <v>4541</v>
      </c>
      <c r="C2994" t="s">
        <v>267</v>
      </c>
      <c r="D2994" t="s">
        <v>18500</v>
      </c>
      <c r="E2994" t="s">
        <v>42</v>
      </c>
      <c r="F2994" s="1">
        <f ca="1">TODAY()-employes3[[#This Row],[DN_ecart]]</f>
        <v>33770</v>
      </c>
      <c r="G2994" t="s">
        <v>18501</v>
      </c>
      <c r="H2994" t="s">
        <v>18502</v>
      </c>
      <c r="I2994" t="s">
        <v>18503</v>
      </c>
      <c r="J2994">
        <v>21</v>
      </c>
      <c r="K2994" t="s">
        <v>18504</v>
      </c>
      <c r="L2994">
        <v>5</v>
      </c>
      <c r="M2994" t="s">
        <v>18505</v>
      </c>
      <c r="N2994" s="1">
        <f ca="1">TODAY()-employes3[[#This Row],[DD_debut]]</f>
        <v>44951</v>
      </c>
      <c r="O2994" s="1">
        <f ca="1">IF(ISBLANK(employes3[[#This Row],[DD_fin]]),DATE(1900,1,1),TODAY()-employes3[[#This Row],[DD_fin]])</f>
        <v>1</v>
      </c>
      <c r="P2994">
        <v>8</v>
      </c>
      <c r="Q2994">
        <v>12.12</v>
      </c>
      <c r="R2994">
        <v>1</v>
      </c>
      <c r="S2994">
        <v>11805</v>
      </c>
      <c r="T2994">
        <v>624</v>
      </c>
    </row>
    <row r="2995" spans="1:21" hidden="1">
      <c r="A2995">
        <v>3994</v>
      </c>
      <c r="B2995" t="s">
        <v>1633</v>
      </c>
      <c r="C2995" t="s">
        <v>2561</v>
      </c>
      <c r="D2995" t="s">
        <v>18506</v>
      </c>
      <c r="E2995" t="s">
        <v>25</v>
      </c>
      <c r="F2995" s="1">
        <f ca="1">TODAY()-employes3[[#This Row],[DN_ecart]]</f>
        <v>32348</v>
      </c>
      <c r="G2995" t="s">
        <v>18507</v>
      </c>
      <c r="H2995" t="s">
        <v>18508</v>
      </c>
      <c r="I2995" t="s">
        <v>18509</v>
      </c>
      <c r="J2995">
        <v>23</v>
      </c>
      <c r="K2995" t="s">
        <v>18510</v>
      </c>
      <c r="L2995">
        <v>9</v>
      </c>
      <c r="M2995" t="s">
        <v>18511</v>
      </c>
      <c r="N2995" s="1">
        <f ca="1">TODAY()-employes3[[#This Row],[DD_debut]]</f>
        <v>41323</v>
      </c>
      <c r="O2995" s="1">
        <f ca="1">IF(ISBLANK(employes3[[#This Row],[DD_fin]]),DATE(1900,1,1),TODAY()-employes3[[#This Row],[DD_fin]])</f>
        <v>1</v>
      </c>
      <c r="P2995">
        <v>5</v>
      </c>
      <c r="Q2995">
        <v>20.8</v>
      </c>
      <c r="R2995">
        <v>1</v>
      </c>
      <c r="S2995">
        <v>13227</v>
      </c>
      <c r="T2995">
        <v>4252</v>
      </c>
    </row>
    <row r="2996" spans="1:21" hidden="1">
      <c r="A2996">
        <v>3995</v>
      </c>
      <c r="B2996" t="s">
        <v>793</v>
      </c>
      <c r="C2996" t="s">
        <v>1579</v>
      </c>
      <c r="D2996" t="s">
        <v>18512</v>
      </c>
      <c r="E2996" t="s">
        <v>42</v>
      </c>
      <c r="F2996" s="1">
        <f ca="1">TODAY()-employes3[[#This Row],[DN_ecart]]</f>
        <v>35089</v>
      </c>
      <c r="G2996" t="s">
        <v>18513</v>
      </c>
      <c r="H2996" t="s">
        <v>18514</v>
      </c>
      <c r="I2996" t="s">
        <v>18515</v>
      </c>
      <c r="J2996">
        <v>32</v>
      </c>
      <c r="K2996" t="s">
        <v>18516</v>
      </c>
      <c r="L2996">
        <v>7</v>
      </c>
      <c r="M2996" t="s">
        <v>18517</v>
      </c>
      <c r="N2996" s="1">
        <f ca="1">TODAY()-employes3[[#This Row],[DD_debut]]</f>
        <v>43519</v>
      </c>
      <c r="O2996" s="1">
        <f ca="1">IF(ISBLANK(employes3[[#This Row],[DD_fin]]),DATE(1900,1,1),TODAY()-employes3[[#This Row],[DD_fin]])</f>
        <v>1</v>
      </c>
      <c r="P2996">
        <v>5</v>
      </c>
      <c r="Q2996">
        <v>35.18</v>
      </c>
      <c r="R2996">
        <v>2</v>
      </c>
      <c r="S2996">
        <v>10486</v>
      </c>
      <c r="T2996">
        <v>2056</v>
      </c>
    </row>
    <row r="2997" spans="1:21" hidden="1">
      <c r="A2997">
        <v>3996</v>
      </c>
      <c r="B2997" t="s">
        <v>1687</v>
      </c>
      <c r="C2997" t="s">
        <v>65</v>
      </c>
      <c r="D2997" t="s">
        <v>18518</v>
      </c>
      <c r="E2997" t="s">
        <v>25</v>
      </c>
      <c r="F2997" s="1">
        <f ca="1">TODAY()-employes3[[#This Row],[DN_ecart]]</f>
        <v>26584</v>
      </c>
      <c r="G2997" t="s">
        <v>18519</v>
      </c>
      <c r="H2997" t="s">
        <v>18520</v>
      </c>
      <c r="I2997" t="s">
        <v>18521</v>
      </c>
      <c r="J2997">
        <v>54</v>
      </c>
      <c r="K2997" t="s">
        <v>18522</v>
      </c>
      <c r="L2997">
        <v>10</v>
      </c>
      <c r="M2997" t="s">
        <v>18523</v>
      </c>
      <c r="N2997" s="1">
        <f ca="1">TODAY()-employes3[[#This Row],[DD_debut]]</f>
        <v>41253</v>
      </c>
      <c r="O2997" s="1">
        <f ca="1">IF(ISBLANK(employes3[[#This Row],[DD_fin]]),DATE(1900,1,1),TODAY()-employes3[[#This Row],[DD_fin]])</f>
        <v>1</v>
      </c>
      <c r="P2997">
        <v>2</v>
      </c>
      <c r="Q2997">
        <v>22.98</v>
      </c>
      <c r="R2997">
        <v>1</v>
      </c>
      <c r="S2997">
        <v>18991</v>
      </c>
      <c r="T2997">
        <v>4322</v>
      </c>
    </row>
    <row r="2998" spans="1:21" hidden="1">
      <c r="A2998">
        <v>3997</v>
      </c>
      <c r="B2998" t="s">
        <v>39</v>
      </c>
      <c r="C2998" t="s">
        <v>88</v>
      </c>
      <c r="D2998" t="s">
        <v>18524</v>
      </c>
      <c r="E2998" t="s">
        <v>25</v>
      </c>
      <c r="F2998" s="1">
        <f ca="1">TODAY()-employes3[[#This Row],[DN_ecart]]</f>
        <v>33751</v>
      </c>
      <c r="G2998" t="s">
        <v>18525</v>
      </c>
      <c r="H2998" t="s">
        <v>18526</v>
      </c>
      <c r="I2998" t="s">
        <v>18527</v>
      </c>
      <c r="J2998">
        <v>54</v>
      </c>
      <c r="K2998" t="s">
        <v>18528</v>
      </c>
      <c r="L2998">
        <v>9</v>
      </c>
      <c r="M2998" t="s">
        <v>18529</v>
      </c>
      <c r="N2998" s="1">
        <f ca="1">TODAY()-employes3[[#This Row],[DD_debut]]</f>
        <v>42077</v>
      </c>
      <c r="O2998" s="1">
        <f ca="1">IF(ISBLANK(employes3[[#This Row],[DD_fin]]),DATE(1900,1,1),TODAY()-employes3[[#This Row],[DD_fin]])</f>
        <v>1</v>
      </c>
      <c r="P2998">
        <v>5</v>
      </c>
      <c r="Q2998">
        <v>27.18</v>
      </c>
      <c r="R2998">
        <v>4</v>
      </c>
      <c r="S2998">
        <v>11824</v>
      </c>
      <c r="T2998">
        <v>3498</v>
      </c>
    </row>
    <row r="2999" spans="1:21" hidden="1">
      <c r="A2999">
        <v>3998</v>
      </c>
      <c r="B2999" t="s">
        <v>578</v>
      </c>
      <c r="C2999" t="s">
        <v>847</v>
      </c>
      <c r="D2999" t="s">
        <v>18530</v>
      </c>
      <c r="E2999" t="s">
        <v>25</v>
      </c>
      <c r="F2999" s="1">
        <f ca="1">TODAY()-employes3[[#This Row],[DN_ecart]]</f>
        <v>24791</v>
      </c>
      <c r="G2999" t="s">
        <v>18531</v>
      </c>
      <c r="H2999" t="s">
        <v>18532</v>
      </c>
      <c r="I2999" t="s">
        <v>7228</v>
      </c>
      <c r="J2999">
        <v>29</v>
      </c>
      <c r="K2999" t="s">
        <v>18533</v>
      </c>
      <c r="L2999">
        <v>7</v>
      </c>
      <c r="M2999" t="s">
        <v>18534</v>
      </c>
      <c r="N2999" s="1">
        <f ca="1">TODAY()-employes3[[#This Row],[DD_debut]]</f>
        <v>40936</v>
      </c>
      <c r="O2999" s="1">
        <f ca="1">IF(ISBLANK(employes3[[#This Row],[DD_fin]]),DATE(1900,1,1),TODAY()-employes3[[#This Row],[DD_fin]])</f>
        <v>43212</v>
      </c>
      <c r="P2999">
        <v>4</v>
      </c>
      <c r="Q2999">
        <v>26.33</v>
      </c>
      <c r="R2999">
        <v>1</v>
      </c>
      <c r="S2999">
        <v>20784</v>
      </c>
      <c r="T2999">
        <v>4639</v>
      </c>
      <c r="U2999">
        <v>2363</v>
      </c>
    </row>
    <row r="3000" spans="1:21" hidden="1">
      <c r="A3000">
        <v>3999</v>
      </c>
      <c r="B3000" t="s">
        <v>1263</v>
      </c>
      <c r="C3000" t="s">
        <v>2066</v>
      </c>
      <c r="D3000" t="s">
        <v>18535</v>
      </c>
      <c r="E3000" t="s">
        <v>25</v>
      </c>
      <c r="F3000" s="1">
        <f ca="1">TODAY()-employes3[[#This Row],[DN_ecart]]</f>
        <v>28452</v>
      </c>
      <c r="G3000" t="s">
        <v>18536</v>
      </c>
      <c r="H3000" t="s">
        <v>18537</v>
      </c>
      <c r="I3000" t="s">
        <v>18538</v>
      </c>
      <c r="J3000">
        <v>16</v>
      </c>
      <c r="K3000" t="s">
        <v>18539</v>
      </c>
      <c r="L3000">
        <v>8</v>
      </c>
      <c r="M3000" t="s">
        <v>18540</v>
      </c>
      <c r="N3000" s="1">
        <f ca="1">TODAY()-employes3[[#This Row],[DD_debut]]</f>
        <v>44059</v>
      </c>
      <c r="O3000" s="1">
        <f ca="1">IF(ISBLANK(employes3[[#This Row],[DD_fin]]),DATE(1900,1,1),TODAY()-employes3[[#This Row],[DD_fin]])</f>
        <v>1</v>
      </c>
      <c r="P3000">
        <v>4</v>
      </c>
      <c r="Q3000">
        <v>36.24</v>
      </c>
      <c r="R3000">
        <v>1</v>
      </c>
      <c r="S3000">
        <v>17123</v>
      </c>
      <c r="T3000">
        <v>1516</v>
      </c>
    </row>
    <row r="3001" spans="1:21" hidden="1">
      <c r="A3001">
        <v>4000</v>
      </c>
      <c r="B3001" t="s">
        <v>1694</v>
      </c>
      <c r="C3001" t="s">
        <v>2299</v>
      </c>
      <c r="D3001" t="s">
        <v>18541</v>
      </c>
      <c r="E3001" t="s">
        <v>25</v>
      </c>
      <c r="F3001" s="1">
        <f ca="1">TODAY()-employes3[[#This Row],[DN_ecart]]</f>
        <v>25092</v>
      </c>
      <c r="G3001" t="s">
        <v>18542</v>
      </c>
      <c r="H3001" t="s">
        <v>18543</v>
      </c>
      <c r="I3001" t="s">
        <v>18544</v>
      </c>
      <c r="J3001">
        <v>4</v>
      </c>
      <c r="K3001" t="s">
        <v>18545</v>
      </c>
      <c r="L3001">
        <v>10</v>
      </c>
      <c r="M3001" t="s">
        <v>18546</v>
      </c>
      <c r="N3001" s="1">
        <f ca="1">TODAY()-employes3[[#This Row],[DD_debut]]</f>
        <v>44131</v>
      </c>
      <c r="O3001" s="1">
        <f ca="1">IF(ISBLANK(employes3[[#This Row],[DD_fin]]),DATE(1900,1,1),TODAY()-employes3[[#This Row],[DD_fin]])</f>
        <v>1</v>
      </c>
      <c r="P3001">
        <v>8</v>
      </c>
      <c r="Q3001">
        <v>26.86</v>
      </c>
      <c r="R3001">
        <v>1</v>
      </c>
      <c r="S3001">
        <v>20483</v>
      </c>
      <c r="T3001">
        <v>1444</v>
      </c>
    </row>
    <row r="3002" spans="1:21" hidden="1">
      <c r="A3002">
        <v>4001</v>
      </c>
      <c r="B3002" t="s">
        <v>982</v>
      </c>
      <c r="C3002" t="s">
        <v>742</v>
      </c>
      <c r="D3002" t="s">
        <v>18547</v>
      </c>
      <c r="E3002" t="s">
        <v>42</v>
      </c>
      <c r="F3002" s="1">
        <f ca="1">TODAY()-employes3[[#This Row],[DN_ecart]]</f>
        <v>24381</v>
      </c>
      <c r="G3002" t="s">
        <v>18548</v>
      </c>
      <c r="H3002" t="s">
        <v>18549</v>
      </c>
      <c r="I3002" t="s">
        <v>18550</v>
      </c>
      <c r="J3002">
        <v>46</v>
      </c>
      <c r="K3002" t="s">
        <v>18551</v>
      </c>
      <c r="L3002">
        <v>9</v>
      </c>
      <c r="M3002" t="s">
        <v>18552</v>
      </c>
      <c r="N3002" s="1">
        <f ca="1">TODAY()-employes3[[#This Row],[DD_debut]]</f>
        <v>41614</v>
      </c>
      <c r="O3002" s="1">
        <f ca="1">IF(ISBLANK(employes3[[#This Row],[DD_fin]]),DATE(1900,1,1),TODAY()-employes3[[#This Row],[DD_fin]])</f>
        <v>1</v>
      </c>
      <c r="P3002">
        <v>2</v>
      </c>
      <c r="Q3002">
        <v>33.32</v>
      </c>
      <c r="R3002">
        <v>2</v>
      </c>
      <c r="S3002">
        <v>21194</v>
      </c>
      <c r="T3002">
        <v>3961</v>
      </c>
    </row>
    <row r="3003" spans="1:21" hidden="1">
      <c r="A3003">
        <v>4002</v>
      </c>
      <c r="B3003" t="s">
        <v>1653</v>
      </c>
      <c r="C3003" t="s">
        <v>557</v>
      </c>
      <c r="D3003" t="s">
        <v>18553</v>
      </c>
      <c r="E3003" t="s">
        <v>42</v>
      </c>
      <c r="F3003" s="1">
        <f ca="1">TODAY()-employes3[[#This Row],[DN_ecart]]</f>
        <v>30506</v>
      </c>
      <c r="G3003" t="s">
        <v>18554</v>
      </c>
      <c r="H3003" t="s">
        <v>18555</v>
      </c>
      <c r="I3003" t="s">
        <v>18556</v>
      </c>
      <c r="J3003">
        <v>37</v>
      </c>
      <c r="K3003" t="s">
        <v>18557</v>
      </c>
      <c r="L3003">
        <v>8</v>
      </c>
      <c r="M3003" t="s">
        <v>18558</v>
      </c>
      <c r="N3003" s="1">
        <f ca="1">TODAY()-employes3[[#This Row],[DD_debut]]</f>
        <v>44209</v>
      </c>
      <c r="O3003" s="1">
        <f ca="1">IF(ISBLANK(employes3[[#This Row],[DD_fin]]),DATE(1900,1,1),TODAY()-employes3[[#This Row],[DD_fin]])</f>
        <v>1</v>
      </c>
      <c r="P3003">
        <v>2</v>
      </c>
      <c r="Q3003">
        <v>43.63</v>
      </c>
      <c r="R3003">
        <v>1</v>
      </c>
      <c r="S3003">
        <v>15069</v>
      </c>
      <c r="T3003">
        <v>1366</v>
      </c>
    </row>
    <row r="3004" spans="1:21" hidden="1">
      <c r="A3004">
        <v>4003</v>
      </c>
      <c r="B3004" t="s">
        <v>6562</v>
      </c>
      <c r="C3004" t="s">
        <v>794</v>
      </c>
      <c r="D3004" t="s">
        <v>18559</v>
      </c>
      <c r="E3004" t="s">
        <v>25</v>
      </c>
      <c r="F3004" s="1">
        <f ca="1">TODAY()-employes3[[#This Row],[DN_ecart]]</f>
        <v>27895</v>
      </c>
      <c r="G3004" t="s">
        <v>18560</v>
      </c>
      <c r="H3004" t="s">
        <v>18561</v>
      </c>
      <c r="I3004" t="s">
        <v>18562</v>
      </c>
      <c r="J3004">
        <v>9</v>
      </c>
      <c r="K3004" t="s">
        <v>18563</v>
      </c>
      <c r="L3004">
        <v>5</v>
      </c>
      <c r="M3004" t="s">
        <v>18564</v>
      </c>
      <c r="N3004" s="1">
        <f ca="1">TODAY()-employes3[[#This Row],[DD_debut]]</f>
        <v>44192</v>
      </c>
      <c r="O3004" s="1">
        <f ca="1">IF(ISBLANK(employes3[[#This Row],[DD_fin]]),DATE(1900,1,1),TODAY()-employes3[[#This Row],[DD_fin]])</f>
        <v>1</v>
      </c>
      <c r="P3004">
        <v>8</v>
      </c>
      <c r="Q3004">
        <v>27.01</v>
      </c>
      <c r="R3004">
        <v>1</v>
      </c>
      <c r="S3004">
        <v>17680</v>
      </c>
      <c r="T3004">
        <v>1383</v>
      </c>
    </row>
    <row r="3005" spans="1:21" hidden="1">
      <c r="A3005">
        <v>4004</v>
      </c>
      <c r="B3005" t="s">
        <v>15242</v>
      </c>
      <c r="C3005" t="s">
        <v>2561</v>
      </c>
      <c r="D3005" t="s">
        <v>18565</v>
      </c>
      <c r="E3005" t="s">
        <v>25</v>
      </c>
      <c r="F3005" s="1">
        <f ca="1">TODAY()-employes3[[#This Row],[DN_ecart]]</f>
        <v>30599</v>
      </c>
      <c r="G3005" t="s">
        <v>18566</v>
      </c>
      <c r="H3005" t="s">
        <v>18567</v>
      </c>
      <c r="I3005" t="s">
        <v>18568</v>
      </c>
      <c r="J3005">
        <v>5</v>
      </c>
      <c r="K3005" t="s">
        <v>18569</v>
      </c>
      <c r="L3005">
        <v>10</v>
      </c>
      <c r="M3005" t="s">
        <v>18570</v>
      </c>
      <c r="N3005" s="1">
        <f ca="1">TODAY()-employes3[[#This Row],[DD_debut]]</f>
        <v>44394</v>
      </c>
      <c r="O3005" s="1">
        <f ca="1">IF(ISBLANK(employes3[[#This Row],[DD_fin]]),DATE(1900,1,1),TODAY()-employes3[[#This Row],[DD_fin]])</f>
        <v>1</v>
      </c>
      <c r="P3005">
        <v>2</v>
      </c>
      <c r="Q3005">
        <v>35.25</v>
      </c>
      <c r="R3005">
        <v>4</v>
      </c>
      <c r="S3005">
        <v>14976</v>
      </c>
      <c r="T3005">
        <v>1181</v>
      </c>
    </row>
    <row r="3006" spans="1:21" hidden="1">
      <c r="A3006">
        <v>4005</v>
      </c>
      <c r="B3006" t="s">
        <v>698</v>
      </c>
      <c r="C3006" t="s">
        <v>2600</v>
      </c>
      <c r="D3006" t="s">
        <v>18571</v>
      </c>
      <c r="E3006" t="s">
        <v>25</v>
      </c>
      <c r="F3006" s="1">
        <f ca="1">TODAY()-employes3[[#This Row],[DN_ecart]]</f>
        <v>24538</v>
      </c>
      <c r="G3006" t="s">
        <v>18572</v>
      </c>
      <c r="H3006" t="s">
        <v>18573</v>
      </c>
      <c r="I3006" t="s">
        <v>18574</v>
      </c>
      <c r="J3006">
        <v>16</v>
      </c>
      <c r="K3006" t="s">
        <v>18575</v>
      </c>
      <c r="L3006">
        <v>5</v>
      </c>
      <c r="M3006" t="s">
        <v>18576</v>
      </c>
      <c r="N3006" s="1">
        <f ca="1">TODAY()-employes3[[#This Row],[DD_debut]]</f>
        <v>41180</v>
      </c>
      <c r="O3006" s="1">
        <f ca="1">IF(ISBLANK(employes3[[#This Row],[DD_fin]]),DATE(1900,1,1),TODAY()-employes3[[#This Row],[DD_fin]])</f>
        <v>1</v>
      </c>
      <c r="P3006">
        <v>3</v>
      </c>
      <c r="Q3006">
        <v>22.77</v>
      </c>
      <c r="R3006">
        <v>1</v>
      </c>
      <c r="S3006">
        <v>21037</v>
      </c>
      <c r="T3006">
        <v>4395</v>
      </c>
    </row>
    <row r="3007" spans="1:21" hidden="1">
      <c r="A3007">
        <v>4006</v>
      </c>
      <c r="B3007" t="s">
        <v>9532</v>
      </c>
      <c r="C3007" t="s">
        <v>1204</v>
      </c>
      <c r="D3007" t="s">
        <v>18577</v>
      </c>
      <c r="E3007" t="s">
        <v>42</v>
      </c>
      <c r="F3007" s="1">
        <f ca="1">TODAY()-employes3[[#This Row],[DN_ecart]]</f>
        <v>26092</v>
      </c>
      <c r="G3007" t="s">
        <v>18578</v>
      </c>
      <c r="H3007" t="s">
        <v>18579</v>
      </c>
      <c r="I3007" t="s">
        <v>18580</v>
      </c>
      <c r="J3007">
        <v>52</v>
      </c>
      <c r="K3007" t="s">
        <v>18581</v>
      </c>
      <c r="L3007">
        <v>7</v>
      </c>
      <c r="M3007" t="s">
        <v>18582</v>
      </c>
      <c r="N3007" s="1">
        <f ca="1">TODAY()-employes3[[#This Row],[DD_debut]]</f>
        <v>43751</v>
      </c>
      <c r="O3007" s="1">
        <f ca="1">IF(ISBLANK(employes3[[#This Row],[DD_fin]]),DATE(1900,1,1),TODAY()-employes3[[#This Row],[DD_fin]])</f>
        <v>1</v>
      </c>
      <c r="P3007">
        <v>4</v>
      </c>
      <c r="Q3007">
        <v>12.84</v>
      </c>
      <c r="R3007">
        <v>1</v>
      </c>
      <c r="S3007">
        <v>19483</v>
      </c>
      <c r="T3007">
        <v>1824</v>
      </c>
    </row>
    <row r="3008" spans="1:21" hidden="1">
      <c r="A3008">
        <v>4007</v>
      </c>
      <c r="B3008" t="s">
        <v>601</v>
      </c>
      <c r="C3008" t="s">
        <v>313</v>
      </c>
      <c r="D3008" t="s">
        <v>18583</v>
      </c>
      <c r="E3008" t="s">
        <v>25</v>
      </c>
      <c r="F3008" s="1">
        <f ca="1">TODAY()-employes3[[#This Row],[DN_ecart]]</f>
        <v>28293</v>
      </c>
      <c r="G3008" t="s">
        <v>18584</v>
      </c>
      <c r="H3008" t="s">
        <v>18585</v>
      </c>
      <c r="I3008" t="s">
        <v>18586</v>
      </c>
      <c r="J3008">
        <v>65</v>
      </c>
      <c r="K3008" t="s">
        <v>18587</v>
      </c>
      <c r="L3008">
        <v>7</v>
      </c>
      <c r="M3008" t="s">
        <v>18588</v>
      </c>
      <c r="N3008" s="1">
        <f ca="1">TODAY()-employes3[[#This Row],[DD_debut]]</f>
        <v>44264</v>
      </c>
      <c r="O3008" s="1">
        <f ca="1">IF(ISBLANK(employes3[[#This Row],[DD_fin]]),DATE(1900,1,1),TODAY()-employes3[[#This Row],[DD_fin]])</f>
        <v>1</v>
      </c>
      <c r="P3008">
        <v>4</v>
      </c>
      <c r="Q3008">
        <v>39.799999999999997</v>
      </c>
      <c r="R3008">
        <v>1</v>
      </c>
      <c r="S3008">
        <v>17282</v>
      </c>
      <c r="T3008">
        <v>1311</v>
      </c>
    </row>
    <row r="3009" spans="1:20" hidden="1">
      <c r="A3009">
        <v>4008</v>
      </c>
      <c r="B3009" t="s">
        <v>2910</v>
      </c>
      <c r="C3009" t="s">
        <v>2903</v>
      </c>
      <c r="D3009" t="s">
        <v>18589</v>
      </c>
      <c r="E3009" t="s">
        <v>25</v>
      </c>
      <c r="F3009" s="1">
        <f ca="1">TODAY()-employes3[[#This Row],[DN_ecart]]</f>
        <v>23144</v>
      </c>
      <c r="G3009" t="s">
        <v>18590</v>
      </c>
      <c r="H3009" t="s">
        <v>18591</v>
      </c>
      <c r="I3009" t="s">
        <v>18592</v>
      </c>
      <c r="J3009">
        <v>43</v>
      </c>
      <c r="K3009" t="s">
        <v>18593</v>
      </c>
      <c r="L3009">
        <v>8</v>
      </c>
      <c r="M3009" t="s">
        <v>18594</v>
      </c>
      <c r="N3009" s="1">
        <f ca="1">TODAY()-employes3[[#This Row],[DD_debut]]</f>
        <v>42383</v>
      </c>
      <c r="O3009" s="1">
        <f ca="1">IF(ISBLANK(employes3[[#This Row],[DD_fin]]),DATE(1900,1,1),TODAY()-employes3[[#This Row],[DD_fin]])</f>
        <v>1</v>
      </c>
      <c r="P3009">
        <v>2</v>
      </c>
      <c r="Q3009">
        <v>42.54</v>
      </c>
      <c r="R3009">
        <v>1</v>
      </c>
      <c r="S3009">
        <v>22431</v>
      </c>
      <c r="T3009">
        <v>3192</v>
      </c>
    </row>
    <row r="3010" spans="1:20" hidden="1">
      <c r="A3010">
        <v>4009</v>
      </c>
      <c r="B3010" t="s">
        <v>2087</v>
      </c>
      <c r="C3010" t="s">
        <v>1674</v>
      </c>
      <c r="D3010" t="s">
        <v>18595</v>
      </c>
      <c r="E3010" t="s">
        <v>42</v>
      </c>
      <c r="F3010" s="1">
        <f ca="1">TODAY()-employes3[[#This Row],[DN_ecart]]</f>
        <v>28257</v>
      </c>
      <c r="G3010" t="s">
        <v>18596</v>
      </c>
      <c r="H3010" t="s">
        <v>18597</v>
      </c>
      <c r="I3010" t="s">
        <v>18598</v>
      </c>
      <c r="J3010">
        <v>69</v>
      </c>
      <c r="K3010" t="s">
        <v>18599</v>
      </c>
      <c r="L3010">
        <v>8</v>
      </c>
      <c r="M3010" t="s">
        <v>18600</v>
      </c>
      <c r="N3010" s="1">
        <f ca="1">TODAY()-employes3[[#This Row],[DD_debut]]</f>
        <v>45042</v>
      </c>
      <c r="O3010" s="1">
        <f ca="1">IF(ISBLANK(employes3[[#This Row],[DD_fin]]),DATE(1900,1,1),TODAY()-employes3[[#This Row],[DD_fin]])</f>
        <v>1</v>
      </c>
      <c r="P3010">
        <v>4</v>
      </c>
      <c r="Q3010">
        <v>31.22</v>
      </c>
      <c r="R3010">
        <v>2</v>
      </c>
      <c r="S3010">
        <v>17318</v>
      </c>
      <c r="T3010">
        <v>533</v>
      </c>
    </row>
    <row r="3011" spans="1:20" hidden="1">
      <c r="A3011">
        <v>4010</v>
      </c>
      <c r="B3011" t="s">
        <v>1093</v>
      </c>
      <c r="C3011" t="s">
        <v>525</v>
      </c>
      <c r="D3011" t="s">
        <v>18601</v>
      </c>
      <c r="E3011" t="s">
        <v>42</v>
      </c>
      <c r="F3011" s="1">
        <f ca="1">TODAY()-employes3[[#This Row],[DN_ecart]]</f>
        <v>23364</v>
      </c>
      <c r="G3011" t="s">
        <v>18602</v>
      </c>
      <c r="H3011" t="s">
        <v>18603</v>
      </c>
      <c r="I3011" t="s">
        <v>18604</v>
      </c>
      <c r="J3011">
        <v>3</v>
      </c>
      <c r="K3011" t="s">
        <v>18605</v>
      </c>
      <c r="L3011">
        <v>10</v>
      </c>
      <c r="M3011" t="s">
        <v>18606</v>
      </c>
      <c r="N3011" s="1">
        <f ca="1">TODAY()-employes3[[#This Row],[DD_debut]]</f>
        <v>44517</v>
      </c>
      <c r="O3011" s="1">
        <f ca="1">IF(ISBLANK(employes3[[#This Row],[DD_fin]]),DATE(1900,1,1),TODAY()-employes3[[#This Row],[DD_fin]])</f>
        <v>1</v>
      </c>
      <c r="P3011">
        <v>2</v>
      </c>
      <c r="Q3011">
        <v>20.58</v>
      </c>
      <c r="R3011">
        <v>3</v>
      </c>
      <c r="S3011">
        <v>22211</v>
      </c>
      <c r="T3011">
        <v>1058</v>
      </c>
    </row>
    <row r="3012" spans="1:20" hidden="1">
      <c r="A3012">
        <v>4011</v>
      </c>
      <c r="B3012" t="s">
        <v>3249</v>
      </c>
      <c r="C3012" t="s">
        <v>983</v>
      </c>
      <c r="D3012" t="s">
        <v>18607</v>
      </c>
      <c r="E3012" t="s">
        <v>42</v>
      </c>
      <c r="F3012" s="1">
        <f ca="1">TODAY()-employes3[[#This Row],[DN_ecart]]</f>
        <v>38144</v>
      </c>
      <c r="G3012" t="s">
        <v>18608</v>
      </c>
      <c r="H3012" t="s">
        <v>18609</v>
      </c>
      <c r="I3012" t="s">
        <v>18610</v>
      </c>
      <c r="J3012">
        <v>23</v>
      </c>
      <c r="K3012" t="s">
        <v>18611</v>
      </c>
      <c r="L3012">
        <v>10</v>
      </c>
      <c r="M3012" t="s">
        <v>18612</v>
      </c>
      <c r="N3012" s="1">
        <f ca="1">TODAY()-employes3[[#This Row],[DD_debut]]</f>
        <v>42518</v>
      </c>
      <c r="O3012" s="1">
        <f ca="1">IF(ISBLANK(employes3[[#This Row],[DD_fin]]),DATE(1900,1,1),TODAY()-employes3[[#This Row],[DD_fin]])</f>
        <v>1</v>
      </c>
      <c r="P3012">
        <v>5</v>
      </c>
      <c r="Q3012">
        <v>12.25</v>
      </c>
      <c r="R3012">
        <v>1</v>
      </c>
      <c r="S3012">
        <v>7431</v>
      </c>
      <c r="T3012">
        <v>3057</v>
      </c>
    </row>
    <row r="3013" spans="1:20" hidden="1">
      <c r="A3013">
        <v>4012</v>
      </c>
      <c r="B3013" t="s">
        <v>1263</v>
      </c>
      <c r="C3013" t="s">
        <v>350</v>
      </c>
      <c r="D3013" t="s">
        <v>18613</v>
      </c>
      <c r="E3013" t="s">
        <v>25</v>
      </c>
      <c r="F3013" s="1">
        <f ca="1">TODAY()-employes3[[#This Row],[DN_ecart]]</f>
        <v>37306</v>
      </c>
      <c r="G3013" t="s">
        <v>18614</v>
      </c>
      <c r="H3013" t="s">
        <v>18615</v>
      </c>
      <c r="I3013" t="s">
        <v>18616</v>
      </c>
      <c r="J3013">
        <v>14</v>
      </c>
      <c r="K3013" t="s">
        <v>18617</v>
      </c>
      <c r="L3013">
        <v>10</v>
      </c>
      <c r="M3013" t="s">
        <v>18618</v>
      </c>
      <c r="N3013" s="1">
        <f ca="1">TODAY()-employes3[[#This Row],[DD_debut]]</f>
        <v>41113</v>
      </c>
      <c r="O3013" s="1">
        <f ca="1">IF(ISBLANK(employes3[[#This Row],[DD_fin]]),DATE(1900,1,1),TODAY()-employes3[[#This Row],[DD_fin]])</f>
        <v>1</v>
      </c>
      <c r="P3013">
        <v>5</v>
      </c>
      <c r="Q3013">
        <v>33.82</v>
      </c>
      <c r="R3013">
        <v>2</v>
      </c>
      <c r="S3013">
        <v>8269</v>
      </c>
      <c r="T3013">
        <v>4462</v>
      </c>
    </row>
    <row r="3014" spans="1:20" hidden="1">
      <c r="A3014">
        <v>4013</v>
      </c>
      <c r="B3014" t="s">
        <v>2198</v>
      </c>
      <c r="C3014" t="s">
        <v>143</v>
      </c>
      <c r="D3014" t="s">
        <v>18619</v>
      </c>
      <c r="E3014" t="s">
        <v>25</v>
      </c>
      <c r="F3014" s="1">
        <f ca="1">TODAY()-employes3[[#This Row],[DN_ecart]]</f>
        <v>34135</v>
      </c>
      <c r="G3014" t="s">
        <v>18620</v>
      </c>
      <c r="H3014" t="s">
        <v>18621</v>
      </c>
      <c r="I3014" t="s">
        <v>18622</v>
      </c>
      <c r="J3014">
        <v>15</v>
      </c>
      <c r="K3014" t="s">
        <v>18623</v>
      </c>
      <c r="L3014">
        <v>5</v>
      </c>
      <c r="M3014" t="s">
        <v>18624</v>
      </c>
      <c r="N3014" s="1">
        <f ca="1">TODAY()-employes3[[#This Row],[DD_debut]]</f>
        <v>45356</v>
      </c>
      <c r="O3014" s="1">
        <f ca="1">IF(ISBLANK(employes3[[#This Row],[DD_fin]]),DATE(1900,1,1),TODAY()-employes3[[#This Row],[DD_fin]])</f>
        <v>1</v>
      </c>
      <c r="P3014">
        <v>3</v>
      </c>
      <c r="Q3014">
        <v>40.53</v>
      </c>
      <c r="R3014">
        <v>1</v>
      </c>
      <c r="S3014">
        <v>11440</v>
      </c>
      <c r="T3014">
        <v>219</v>
      </c>
    </row>
    <row r="3015" spans="1:20" hidden="1">
      <c r="A3015">
        <v>4014</v>
      </c>
      <c r="B3015" t="s">
        <v>623</v>
      </c>
      <c r="C3015" t="s">
        <v>57</v>
      </c>
      <c r="D3015" t="s">
        <v>18625</v>
      </c>
      <c r="E3015" t="s">
        <v>25</v>
      </c>
      <c r="F3015" s="1">
        <f ca="1">TODAY()-employes3[[#This Row],[DN_ecart]]</f>
        <v>38618</v>
      </c>
      <c r="G3015" t="s">
        <v>18626</v>
      </c>
      <c r="H3015" t="s">
        <v>18627</v>
      </c>
      <c r="I3015" t="s">
        <v>18628</v>
      </c>
      <c r="J3015">
        <v>65</v>
      </c>
      <c r="K3015" t="s">
        <v>18629</v>
      </c>
      <c r="L3015">
        <v>9</v>
      </c>
      <c r="M3015" t="s">
        <v>18630</v>
      </c>
      <c r="N3015" s="1">
        <f ca="1">TODAY()-employes3[[#This Row],[DD_debut]]</f>
        <v>42224</v>
      </c>
      <c r="O3015" s="1">
        <f ca="1">IF(ISBLANK(employes3[[#This Row],[DD_fin]]),DATE(1900,1,1),TODAY()-employes3[[#This Row],[DD_fin]])</f>
        <v>1</v>
      </c>
      <c r="P3015">
        <v>4</v>
      </c>
      <c r="Q3015">
        <v>25.74</v>
      </c>
      <c r="R3015">
        <v>1</v>
      </c>
      <c r="S3015">
        <v>6957</v>
      </c>
      <c r="T3015">
        <v>3351</v>
      </c>
    </row>
    <row r="3016" spans="1:20" hidden="1">
      <c r="A3016">
        <v>4015</v>
      </c>
      <c r="B3016" t="s">
        <v>6143</v>
      </c>
      <c r="C3016" t="s">
        <v>735</v>
      </c>
      <c r="D3016" t="s">
        <v>18631</v>
      </c>
      <c r="E3016" t="s">
        <v>42</v>
      </c>
      <c r="F3016" s="1">
        <f ca="1">TODAY()-employes3[[#This Row],[DN_ecart]]</f>
        <v>23225</v>
      </c>
      <c r="G3016" t="s">
        <v>18632</v>
      </c>
      <c r="H3016" t="s">
        <v>18633</v>
      </c>
      <c r="I3016" t="s">
        <v>18634</v>
      </c>
      <c r="J3016">
        <v>23</v>
      </c>
      <c r="K3016" t="s">
        <v>18635</v>
      </c>
      <c r="L3016">
        <v>6</v>
      </c>
      <c r="M3016" t="s">
        <v>18636</v>
      </c>
      <c r="N3016" s="1">
        <f ca="1">TODAY()-employes3[[#This Row],[DD_debut]]</f>
        <v>41423</v>
      </c>
      <c r="O3016" s="1">
        <f ca="1">IF(ISBLANK(employes3[[#This Row],[DD_fin]]),DATE(1900,1,1),TODAY()-employes3[[#This Row],[DD_fin]])</f>
        <v>1</v>
      </c>
      <c r="P3016">
        <v>4</v>
      </c>
      <c r="Q3016">
        <v>19.18</v>
      </c>
      <c r="R3016">
        <v>2</v>
      </c>
      <c r="S3016">
        <v>22350</v>
      </c>
      <c r="T3016">
        <v>4152</v>
      </c>
    </row>
    <row r="3017" spans="1:20" hidden="1">
      <c r="A3017">
        <v>4016</v>
      </c>
      <c r="B3017" t="s">
        <v>6464</v>
      </c>
      <c r="C3017" t="s">
        <v>2659</v>
      </c>
      <c r="D3017" t="s">
        <v>18637</v>
      </c>
      <c r="E3017" t="s">
        <v>42</v>
      </c>
      <c r="F3017" s="1">
        <f ca="1">TODAY()-employes3[[#This Row],[DN_ecart]]</f>
        <v>26011</v>
      </c>
      <c r="G3017" t="s">
        <v>18638</v>
      </c>
      <c r="H3017" t="s">
        <v>18639</v>
      </c>
      <c r="I3017" t="s">
        <v>18640</v>
      </c>
      <c r="J3017">
        <v>9</v>
      </c>
      <c r="K3017" t="s">
        <v>18641</v>
      </c>
      <c r="L3017">
        <v>6</v>
      </c>
      <c r="M3017" t="s">
        <v>18642</v>
      </c>
      <c r="N3017" s="1">
        <f ca="1">TODAY()-employes3[[#This Row],[DD_debut]]</f>
        <v>45553</v>
      </c>
      <c r="O3017" s="1">
        <f ca="1">IF(ISBLANK(employes3[[#This Row],[DD_fin]]),DATE(1900,1,1),TODAY()-employes3[[#This Row],[DD_fin]])</f>
        <v>1</v>
      </c>
      <c r="P3017">
        <v>8</v>
      </c>
      <c r="Q3017">
        <v>17.760000000000002</v>
      </c>
      <c r="R3017">
        <v>1</v>
      </c>
      <c r="S3017">
        <v>19564</v>
      </c>
      <c r="T3017">
        <v>22</v>
      </c>
    </row>
    <row r="3018" spans="1:20" hidden="1">
      <c r="A3018">
        <v>4017</v>
      </c>
      <c r="B3018" t="s">
        <v>6649</v>
      </c>
      <c r="C3018" t="s">
        <v>174</v>
      </c>
      <c r="D3018" t="s">
        <v>18643</v>
      </c>
      <c r="E3018" t="s">
        <v>25</v>
      </c>
      <c r="F3018" s="1">
        <f ca="1">TODAY()-employes3[[#This Row],[DN_ecart]]</f>
        <v>23529</v>
      </c>
      <c r="G3018" t="s">
        <v>18644</v>
      </c>
      <c r="H3018" t="s">
        <v>18645</v>
      </c>
      <c r="I3018" t="s">
        <v>18646</v>
      </c>
      <c r="J3018">
        <v>17</v>
      </c>
      <c r="K3018" t="s">
        <v>18647</v>
      </c>
      <c r="L3018">
        <v>9</v>
      </c>
      <c r="M3018" t="s">
        <v>18648</v>
      </c>
      <c r="N3018" s="1">
        <f ca="1">TODAY()-employes3[[#This Row],[DD_debut]]</f>
        <v>44989</v>
      </c>
      <c r="O3018" s="1">
        <f ca="1">IF(ISBLANK(employes3[[#This Row],[DD_fin]]),DATE(1900,1,1),TODAY()-employes3[[#This Row],[DD_fin]])</f>
        <v>1</v>
      </c>
      <c r="P3018">
        <v>5</v>
      </c>
      <c r="Q3018">
        <v>26.97</v>
      </c>
      <c r="R3018">
        <v>1</v>
      </c>
      <c r="S3018">
        <v>22046</v>
      </c>
      <c r="T3018">
        <v>586</v>
      </c>
    </row>
    <row r="3019" spans="1:20">
      <c r="A3019">
        <v>4018</v>
      </c>
      <c r="B3019" t="s">
        <v>5086</v>
      </c>
      <c r="C3019" t="s">
        <v>862</v>
      </c>
      <c r="D3019" t="s">
        <v>18649</v>
      </c>
      <c r="E3019" t="s">
        <v>42</v>
      </c>
      <c r="F3019" s="1">
        <f ca="1">TODAY()-employes3[[#This Row],[DN_ecart]]</f>
        <v>27826</v>
      </c>
      <c r="G3019" t="s">
        <v>18650</v>
      </c>
      <c r="H3019" t="s">
        <v>18651</v>
      </c>
      <c r="I3019" t="s">
        <v>18652</v>
      </c>
      <c r="J3019">
        <v>32</v>
      </c>
      <c r="K3019" t="s">
        <v>18653</v>
      </c>
      <c r="L3019">
        <v>7</v>
      </c>
      <c r="M3019" t="s">
        <v>18654</v>
      </c>
      <c r="N3019" s="1">
        <f ca="1">TODAY()-employes3[[#This Row],[DD_debut]]</f>
        <v>41915</v>
      </c>
      <c r="O3019" s="1">
        <f ca="1">IF(ISBLANK(employes3[[#This Row],[DD_fin]]),DATE(1900,1,1),TODAY()-employes3[[#This Row],[DD_fin]])</f>
        <v>1</v>
      </c>
      <c r="P3019">
        <v>5</v>
      </c>
      <c r="Q3019">
        <v>18.63</v>
      </c>
      <c r="R3019">
        <v>1</v>
      </c>
      <c r="S3019">
        <v>17749</v>
      </c>
      <c r="T3019">
        <v>3660</v>
      </c>
    </row>
    <row r="3020" spans="1:20" hidden="1">
      <c r="A3020">
        <v>4019</v>
      </c>
      <c r="B3020" t="s">
        <v>5368</v>
      </c>
      <c r="C3020" t="s">
        <v>832</v>
      </c>
      <c r="D3020" t="s">
        <v>18655</v>
      </c>
      <c r="E3020" t="s">
        <v>25</v>
      </c>
      <c r="F3020" s="1">
        <f ca="1">TODAY()-employes3[[#This Row],[DN_ecart]]</f>
        <v>37702</v>
      </c>
      <c r="G3020" t="s">
        <v>18656</v>
      </c>
      <c r="H3020" t="s">
        <v>18657</v>
      </c>
      <c r="I3020" t="s">
        <v>18658</v>
      </c>
      <c r="J3020">
        <v>69</v>
      </c>
      <c r="K3020" t="s">
        <v>18659</v>
      </c>
      <c r="L3020">
        <v>5</v>
      </c>
      <c r="M3020" t="s">
        <v>18660</v>
      </c>
      <c r="N3020" s="1">
        <f ca="1">TODAY()-employes3[[#This Row],[DD_debut]]</f>
        <v>40846</v>
      </c>
      <c r="O3020" s="1">
        <f ca="1">IF(ISBLANK(employes3[[#This Row],[DD_fin]]),DATE(1900,1,1),TODAY()-employes3[[#This Row],[DD_fin]])</f>
        <v>1</v>
      </c>
      <c r="P3020">
        <v>5</v>
      </c>
      <c r="Q3020">
        <v>17.809999999999999</v>
      </c>
      <c r="R3020">
        <v>2</v>
      </c>
      <c r="S3020">
        <v>7873</v>
      </c>
      <c r="T3020">
        <v>4729</v>
      </c>
    </row>
    <row r="3021" spans="1:20" hidden="1">
      <c r="A3021">
        <v>4020</v>
      </c>
      <c r="B3021" t="s">
        <v>801</v>
      </c>
      <c r="C3021" t="s">
        <v>381</v>
      </c>
      <c r="D3021" t="s">
        <v>18661</v>
      </c>
      <c r="E3021" t="s">
        <v>42</v>
      </c>
      <c r="F3021" s="1">
        <f ca="1">TODAY()-employes3[[#This Row],[DN_ecart]]</f>
        <v>25494</v>
      </c>
      <c r="G3021" t="s">
        <v>18662</v>
      </c>
      <c r="H3021" t="s">
        <v>18663</v>
      </c>
      <c r="I3021" t="s">
        <v>18664</v>
      </c>
      <c r="J3021">
        <v>5</v>
      </c>
      <c r="K3021" t="s">
        <v>18665</v>
      </c>
      <c r="L3021">
        <v>5</v>
      </c>
      <c r="M3021" t="s">
        <v>18666</v>
      </c>
      <c r="N3021" s="1">
        <f ca="1">TODAY()-employes3[[#This Row],[DD_debut]]</f>
        <v>42723</v>
      </c>
      <c r="O3021" s="1">
        <f ca="1">IF(ISBLANK(employes3[[#This Row],[DD_fin]]),DATE(1900,1,1),TODAY()-employes3[[#This Row],[DD_fin]])</f>
        <v>1</v>
      </c>
      <c r="P3021">
        <v>6</v>
      </c>
      <c r="Q3021">
        <v>36.86</v>
      </c>
      <c r="R3021">
        <v>3</v>
      </c>
      <c r="S3021">
        <v>20081</v>
      </c>
      <c r="T3021">
        <v>2852</v>
      </c>
    </row>
    <row r="3022" spans="1:20" hidden="1">
      <c r="A3022">
        <v>4021</v>
      </c>
      <c r="B3022" t="s">
        <v>181</v>
      </c>
      <c r="C3022" t="s">
        <v>1242</v>
      </c>
      <c r="D3022" t="s">
        <v>18667</v>
      </c>
      <c r="E3022" t="s">
        <v>25</v>
      </c>
      <c r="F3022" s="1">
        <f ca="1">TODAY()-employes3[[#This Row],[DN_ecart]]</f>
        <v>26328</v>
      </c>
      <c r="G3022" t="s">
        <v>18668</v>
      </c>
      <c r="H3022" t="s">
        <v>18669</v>
      </c>
      <c r="I3022" t="s">
        <v>18670</v>
      </c>
      <c r="J3022">
        <v>26</v>
      </c>
      <c r="K3022" t="s">
        <v>18671</v>
      </c>
      <c r="L3022">
        <v>10</v>
      </c>
      <c r="M3022" t="s">
        <v>18672</v>
      </c>
      <c r="N3022" s="1">
        <f ca="1">TODAY()-employes3[[#This Row],[DD_debut]]</f>
        <v>44620</v>
      </c>
      <c r="O3022" s="1">
        <f ca="1">IF(ISBLANK(employes3[[#This Row],[DD_fin]]),DATE(1900,1,1),TODAY()-employes3[[#This Row],[DD_fin]])</f>
        <v>1</v>
      </c>
      <c r="P3022">
        <v>5</v>
      </c>
      <c r="Q3022">
        <v>33.770000000000003</v>
      </c>
      <c r="R3022">
        <v>2</v>
      </c>
      <c r="S3022">
        <v>19247</v>
      </c>
      <c r="T3022">
        <v>955</v>
      </c>
    </row>
    <row r="3023" spans="1:20" hidden="1">
      <c r="A3023">
        <v>4022</v>
      </c>
      <c r="B3023" t="s">
        <v>2593</v>
      </c>
      <c r="C3023" t="s">
        <v>1280</v>
      </c>
      <c r="D3023" t="s">
        <v>18673</v>
      </c>
      <c r="E3023" t="s">
        <v>42</v>
      </c>
      <c r="F3023" s="1">
        <f ca="1">TODAY()-employes3[[#This Row],[DN_ecart]]</f>
        <v>26553</v>
      </c>
      <c r="G3023" t="s">
        <v>18674</v>
      </c>
      <c r="H3023" t="s">
        <v>18675</v>
      </c>
      <c r="I3023" t="s">
        <v>18676</v>
      </c>
      <c r="J3023">
        <v>4</v>
      </c>
      <c r="K3023" t="s">
        <v>18677</v>
      </c>
      <c r="L3023">
        <v>7</v>
      </c>
      <c r="M3023" t="s">
        <v>18678</v>
      </c>
      <c r="N3023" s="1">
        <f ca="1">TODAY()-employes3[[#This Row],[DD_debut]]</f>
        <v>44360</v>
      </c>
      <c r="O3023" s="1">
        <f ca="1">IF(ISBLANK(employes3[[#This Row],[DD_fin]]),DATE(1900,1,1),TODAY()-employes3[[#This Row],[DD_fin]])</f>
        <v>1</v>
      </c>
      <c r="P3023">
        <v>5</v>
      </c>
      <c r="Q3023">
        <v>33.96</v>
      </c>
      <c r="R3023">
        <v>4</v>
      </c>
      <c r="S3023">
        <v>19022</v>
      </c>
      <c r="T3023">
        <v>1215</v>
      </c>
    </row>
    <row r="3024" spans="1:20" hidden="1">
      <c r="A3024">
        <v>4023</v>
      </c>
      <c r="B3024" t="s">
        <v>1935</v>
      </c>
      <c r="C3024" t="s">
        <v>313</v>
      </c>
      <c r="D3024" t="s">
        <v>18679</v>
      </c>
      <c r="E3024" t="s">
        <v>25</v>
      </c>
      <c r="F3024" s="1">
        <f ca="1">TODAY()-employes3[[#This Row],[DN_ecart]]</f>
        <v>34108</v>
      </c>
      <c r="G3024" t="s">
        <v>18680</v>
      </c>
      <c r="H3024" t="s">
        <v>18681</v>
      </c>
      <c r="I3024" t="s">
        <v>18682</v>
      </c>
      <c r="J3024">
        <v>18</v>
      </c>
      <c r="K3024" t="s">
        <v>18683</v>
      </c>
      <c r="L3024">
        <v>9</v>
      </c>
      <c r="M3024" t="s">
        <v>18684</v>
      </c>
      <c r="N3024" s="1">
        <f ca="1">TODAY()-employes3[[#This Row],[DD_debut]]</f>
        <v>41519</v>
      </c>
      <c r="O3024" s="1">
        <f ca="1">IF(ISBLANK(employes3[[#This Row],[DD_fin]]),DATE(1900,1,1),TODAY()-employes3[[#This Row],[DD_fin]])</f>
        <v>1</v>
      </c>
      <c r="P3024">
        <v>4</v>
      </c>
      <c r="Q3024">
        <v>38.090000000000003</v>
      </c>
      <c r="R3024">
        <v>2</v>
      </c>
      <c r="S3024">
        <v>11467</v>
      </c>
      <c r="T3024">
        <v>4056</v>
      </c>
    </row>
    <row r="3025" spans="1:21" hidden="1">
      <c r="A3025">
        <v>4024</v>
      </c>
      <c r="B3025" t="s">
        <v>6700</v>
      </c>
      <c r="C3025" t="s">
        <v>1613</v>
      </c>
      <c r="D3025" t="s">
        <v>18685</v>
      </c>
      <c r="E3025" t="s">
        <v>42</v>
      </c>
      <c r="F3025" s="1">
        <f ca="1">TODAY()-employes3[[#This Row],[DN_ecart]]</f>
        <v>33467</v>
      </c>
      <c r="G3025" t="s">
        <v>18686</v>
      </c>
      <c r="H3025" t="s">
        <v>18687</v>
      </c>
      <c r="I3025" t="s">
        <v>18688</v>
      </c>
      <c r="J3025">
        <v>25</v>
      </c>
      <c r="K3025" t="s">
        <v>18689</v>
      </c>
      <c r="L3025">
        <v>7</v>
      </c>
      <c r="M3025" t="s">
        <v>18690</v>
      </c>
      <c r="N3025" s="1">
        <f ca="1">TODAY()-employes3[[#This Row],[DD_debut]]</f>
        <v>42938</v>
      </c>
      <c r="O3025" s="1">
        <f ca="1">IF(ISBLANK(employes3[[#This Row],[DD_fin]]),DATE(1900,1,1),TODAY()-employes3[[#This Row],[DD_fin]])</f>
        <v>1</v>
      </c>
      <c r="P3025">
        <v>6</v>
      </c>
      <c r="Q3025">
        <v>20.18</v>
      </c>
      <c r="R3025">
        <v>2</v>
      </c>
      <c r="S3025">
        <v>12108</v>
      </c>
      <c r="T3025">
        <v>2637</v>
      </c>
    </row>
    <row r="3026" spans="1:21" hidden="1">
      <c r="A3026">
        <v>4025</v>
      </c>
      <c r="B3026" t="s">
        <v>2529</v>
      </c>
      <c r="C3026" t="s">
        <v>473</v>
      </c>
      <c r="D3026" t="s">
        <v>18691</v>
      </c>
      <c r="E3026" t="s">
        <v>42</v>
      </c>
      <c r="F3026" s="1">
        <f ca="1">TODAY()-employes3[[#This Row],[DN_ecart]]</f>
        <v>35413</v>
      </c>
      <c r="G3026" t="s">
        <v>18692</v>
      </c>
      <c r="H3026" t="s">
        <v>18693</v>
      </c>
      <c r="I3026" t="s">
        <v>18694</v>
      </c>
      <c r="J3026">
        <v>19</v>
      </c>
      <c r="K3026" t="s">
        <v>18695</v>
      </c>
      <c r="L3026">
        <v>6</v>
      </c>
      <c r="M3026" t="s">
        <v>18696</v>
      </c>
      <c r="N3026" s="1">
        <f ca="1">TODAY()-employes3[[#This Row],[DD_debut]]</f>
        <v>43379</v>
      </c>
      <c r="O3026" s="1">
        <f ca="1">IF(ISBLANK(employes3[[#This Row],[DD_fin]]),DATE(1900,1,1),TODAY()-employes3[[#This Row],[DD_fin]])</f>
        <v>1</v>
      </c>
      <c r="P3026">
        <v>4</v>
      </c>
      <c r="Q3026">
        <v>43.94</v>
      </c>
      <c r="R3026">
        <v>2</v>
      </c>
      <c r="S3026">
        <v>10162</v>
      </c>
      <c r="T3026">
        <v>2196</v>
      </c>
    </row>
    <row r="3027" spans="1:21" hidden="1">
      <c r="A3027">
        <v>4026</v>
      </c>
      <c r="B3027" t="s">
        <v>442</v>
      </c>
      <c r="C3027" t="s">
        <v>23</v>
      </c>
      <c r="D3027" t="s">
        <v>18697</v>
      </c>
      <c r="E3027" t="s">
        <v>25</v>
      </c>
      <c r="F3027" s="1">
        <f ca="1">TODAY()-employes3[[#This Row],[DN_ecart]]</f>
        <v>27534</v>
      </c>
      <c r="G3027" t="s">
        <v>18698</v>
      </c>
      <c r="H3027" t="s">
        <v>18699</v>
      </c>
      <c r="I3027" t="s">
        <v>18700</v>
      </c>
      <c r="J3027">
        <v>25</v>
      </c>
      <c r="K3027" t="s">
        <v>18701</v>
      </c>
      <c r="L3027">
        <v>7</v>
      </c>
      <c r="M3027" t="s">
        <v>18702</v>
      </c>
      <c r="N3027" s="1">
        <f ca="1">TODAY()-employes3[[#This Row],[DD_debut]]</f>
        <v>45003</v>
      </c>
      <c r="O3027" s="1">
        <f ca="1">IF(ISBLANK(employes3[[#This Row],[DD_fin]]),DATE(1900,1,1),TODAY()-employes3[[#This Row],[DD_fin]])</f>
        <v>1</v>
      </c>
      <c r="P3027">
        <v>3</v>
      </c>
      <c r="Q3027">
        <v>21.64</v>
      </c>
      <c r="R3027">
        <v>1</v>
      </c>
      <c r="S3027">
        <v>18041</v>
      </c>
      <c r="T3027">
        <v>572</v>
      </c>
    </row>
    <row r="3028" spans="1:21" hidden="1">
      <c r="A3028">
        <v>4027</v>
      </c>
      <c r="B3028" t="s">
        <v>5928</v>
      </c>
      <c r="C3028" t="s">
        <v>750</v>
      </c>
      <c r="D3028" t="s">
        <v>18703</v>
      </c>
      <c r="E3028" t="s">
        <v>25</v>
      </c>
      <c r="F3028" s="1">
        <f ca="1">TODAY()-employes3[[#This Row],[DN_ecart]]</f>
        <v>37624</v>
      </c>
      <c r="G3028" t="s">
        <v>18704</v>
      </c>
      <c r="H3028" t="s">
        <v>18705</v>
      </c>
      <c r="I3028" t="s">
        <v>18706</v>
      </c>
      <c r="J3028">
        <v>45</v>
      </c>
      <c r="K3028" t="s">
        <v>18707</v>
      </c>
      <c r="L3028">
        <v>5</v>
      </c>
      <c r="M3028" t="s">
        <v>18708</v>
      </c>
      <c r="N3028" s="1">
        <f ca="1">TODAY()-employes3[[#This Row],[DD_debut]]</f>
        <v>43483</v>
      </c>
      <c r="O3028" s="1">
        <f ca="1">IF(ISBLANK(employes3[[#This Row],[DD_fin]]),DATE(1900,1,1),TODAY()-employes3[[#This Row],[DD_fin]])</f>
        <v>1</v>
      </c>
      <c r="P3028">
        <v>5</v>
      </c>
      <c r="Q3028">
        <v>14.82</v>
      </c>
      <c r="R3028">
        <v>1</v>
      </c>
      <c r="S3028">
        <v>7951</v>
      </c>
      <c r="T3028">
        <v>2092</v>
      </c>
    </row>
    <row r="3029" spans="1:21" hidden="1">
      <c r="A3029">
        <v>4028</v>
      </c>
      <c r="B3029" t="s">
        <v>64</v>
      </c>
      <c r="C3029" t="s">
        <v>721</v>
      </c>
      <c r="D3029" t="s">
        <v>18709</v>
      </c>
      <c r="E3029" t="s">
        <v>42</v>
      </c>
      <c r="F3029" s="1">
        <f ca="1">TODAY()-employes3[[#This Row],[DN_ecart]]</f>
        <v>34815</v>
      </c>
      <c r="G3029" t="s">
        <v>18710</v>
      </c>
      <c r="H3029" t="s">
        <v>18711</v>
      </c>
      <c r="I3029" t="s">
        <v>18712</v>
      </c>
      <c r="J3029">
        <v>11</v>
      </c>
      <c r="K3029" t="s">
        <v>18713</v>
      </c>
      <c r="L3029">
        <v>9</v>
      </c>
      <c r="M3029" t="s">
        <v>18714</v>
      </c>
      <c r="N3029" s="1">
        <f ca="1">TODAY()-employes3[[#This Row],[DD_debut]]</f>
        <v>42853</v>
      </c>
      <c r="O3029" s="1">
        <f ca="1">IF(ISBLANK(employes3[[#This Row],[DD_fin]]),DATE(1900,1,1),TODAY()-employes3[[#This Row],[DD_fin]])</f>
        <v>43999</v>
      </c>
      <c r="P3029">
        <v>5</v>
      </c>
      <c r="Q3029">
        <v>21.91</v>
      </c>
      <c r="R3029">
        <v>3</v>
      </c>
      <c r="S3029">
        <v>10760</v>
      </c>
      <c r="T3029">
        <v>2722</v>
      </c>
      <c r="U3029">
        <v>1576</v>
      </c>
    </row>
    <row r="3030" spans="1:21" hidden="1">
      <c r="A3030">
        <v>4029</v>
      </c>
      <c r="B3030" t="s">
        <v>103</v>
      </c>
      <c r="C3030" t="s">
        <v>1110</v>
      </c>
      <c r="D3030" t="s">
        <v>18715</v>
      </c>
      <c r="E3030" t="s">
        <v>42</v>
      </c>
      <c r="F3030" s="1">
        <f ca="1">TODAY()-employes3[[#This Row],[DN_ecart]]</f>
        <v>34782</v>
      </c>
      <c r="G3030" t="s">
        <v>18716</v>
      </c>
      <c r="H3030" t="s">
        <v>18717</v>
      </c>
      <c r="I3030" t="s">
        <v>18718</v>
      </c>
      <c r="J3030">
        <v>1</v>
      </c>
      <c r="K3030" t="s">
        <v>18719</v>
      </c>
      <c r="L3030">
        <v>8</v>
      </c>
      <c r="M3030" t="s">
        <v>18720</v>
      </c>
      <c r="N3030" s="1">
        <f ca="1">TODAY()-employes3[[#This Row],[DD_debut]]</f>
        <v>43415</v>
      </c>
      <c r="O3030" s="1">
        <f ca="1">IF(ISBLANK(employes3[[#This Row],[DD_fin]]),DATE(1900,1,1),TODAY()-employes3[[#This Row],[DD_fin]])</f>
        <v>1</v>
      </c>
      <c r="P3030">
        <v>2</v>
      </c>
      <c r="Q3030">
        <v>40.69</v>
      </c>
      <c r="R3030">
        <v>1</v>
      </c>
      <c r="S3030">
        <v>10793</v>
      </c>
      <c r="T3030">
        <v>2160</v>
      </c>
    </row>
    <row r="3031" spans="1:21" hidden="1">
      <c r="A3031">
        <v>1503</v>
      </c>
      <c r="B3031" t="s">
        <v>808</v>
      </c>
      <c r="C3031" t="s">
        <v>2351</v>
      </c>
      <c r="D3031" t="s">
        <v>18721</v>
      </c>
      <c r="E3031" t="s">
        <v>42</v>
      </c>
      <c r="F3031" s="1">
        <f ca="1">TODAY()-employes3[[#This Row],[DN_ecart]]</f>
        <v>37903</v>
      </c>
      <c r="G3031" t="s">
        <v>18722</v>
      </c>
      <c r="H3031" t="s">
        <v>18723</v>
      </c>
      <c r="I3031" t="s">
        <v>18724</v>
      </c>
      <c r="J3031">
        <v>45</v>
      </c>
      <c r="K3031" t="s">
        <v>18725</v>
      </c>
      <c r="L3031">
        <v>7</v>
      </c>
      <c r="M3031" t="s">
        <v>18726</v>
      </c>
      <c r="N3031" s="1">
        <f ca="1">TODAY()-employes3[[#This Row],[DD_debut]]</f>
        <v>43884</v>
      </c>
      <c r="O3031" s="1">
        <f ca="1">IF(ISBLANK(employes3[[#This Row],[DD_fin]]),DATE(1900,1,1),TODAY()-employes3[[#This Row],[DD_fin]])</f>
        <v>1</v>
      </c>
      <c r="P3031">
        <v>7</v>
      </c>
      <c r="Q3031">
        <v>26.94</v>
      </c>
      <c r="R3031">
        <v>1</v>
      </c>
      <c r="S3031">
        <v>7672</v>
      </c>
      <c r="T3031">
        <v>1691</v>
      </c>
    </row>
    <row r="3032" spans="1:21" hidden="1">
      <c r="A3032">
        <v>4031</v>
      </c>
      <c r="B3032" t="s">
        <v>242</v>
      </c>
      <c r="C3032" t="s">
        <v>1456</v>
      </c>
      <c r="D3032" t="s">
        <v>18727</v>
      </c>
      <c r="E3032" t="s">
        <v>25</v>
      </c>
      <c r="F3032" s="1">
        <f ca="1">TODAY()-employes3[[#This Row],[DN_ecart]]</f>
        <v>36295</v>
      </c>
      <c r="G3032" t="s">
        <v>18728</v>
      </c>
      <c r="H3032" t="s">
        <v>18729</v>
      </c>
      <c r="I3032" t="s">
        <v>18730</v>
      </c>
      <c r="J3032">
        <v>21</v>
      </c>
      <c r="K3032" t="s">
        <v>18731</v>
      </c>
      <c r="L3032">
        <v>10</v>
      </c>
      <c r="M3032" t="s">
        <v>18732</v>
      </c>
      <c r="N3032" s="1">
        <f ca="1">TODAY()-employes3[[#This Row],[DD_debut]]</f>
        <v>44266</v>
      </c>
      <c r="O3032" s="1">
        <f ca="1">IF(ISBLANK(employes3[[#This Row],[DD_fin]]),DATE(1900,1,1),TODAY()-employes3[[#This Row],[DD_fin]])</f>
        <v>1</v>
      </c>
      <c r="P3032">
        <v>2</v>
      </c>
      <c r="Q3032">
        <v>27.49</v>
      </c>
      <c r="R3032">
        <v>3</v>
      </c>
      <c r="S3032">
        <v>9280</v>
      </c>
      <c r="T3032">
        <v>1309</v>
      </c>
    </row>
    <row r="3033" spans="1:21" hidden="1">
      <c r="A3033">
        <v>4032</v>
      </c>
      <c r="B3033" t="s">
        <v>10912</v>
      </c>
      <c r="C3033" t="s">
        <v>578</v>
      </c>
      <c r="D3033" t="s">
        <v>18733</v>
      </c>
      <c r="E3033" t="s">
        <v>42</v>
      </c>
      <c r="F3033" s="1">
        <f ca="1">TODAY()-employes3[[#This Row],[DN_ecart]]</f>
        <v>31055</v>
      </c>
      <c r="G3033" t="s">
        <v>18734</v>
      </c>
      <c r="H3033" t="s">
        <v>18735</v>
      </c>
      <c r="I3033" t="s">
        <v>18736</v>
      </c>
      <c r="J3033">
        <v>33</v>
      </c>
      <c r="K3033" t="s">
        <v>18737</v>
      </c>
      <c r="L3033">
        <v>7</v>
      </c>
      <c r="M3033" t="s">
        <v>18738</v>
      </c>
      <c r="N3033" s="1">
        <f ca="1">TODAY()-employes3[[#This Row],[DD_debut]]</f>
        <v>45134</v>
      </c>
      <c r="O3033" s="1">
        <f ca="1">IF(ISBLANK(employes3[[#This Row],[DD_fin]]),DATE(1900,1,1),TODAY()-employes3[[#This Row],[DD_fin]])</f>
        <v>1</v>
      </c>
      <c r="P3033">
        <v>3</v>
      </c>
      <c r="Q3033">
        <v>23.8</v>
      </c>
      <c r="R3033">
        <v>4</v>
      </c>
      <c r="S3033">
        <v>14520</v>
      </c>
      <c r="T3033">
        <v>441</v>
      </c>
    </row>
    <row r="3034" spans="1:21" hidden="1">
      <c r="A3034">
        <v>4033</v>
      </c>
      <c r="B3034" t="s">
        <v>1161</v>
      </c>
      <c r="C3034" t="s">
        <v>999</v>
      </c>
      <c r="D3034" t="s">
        <v>18739</v>
      </c>
      <c r="E3034" t="s">
        <v>42</v>
      </c>
      <c r="F3034" s="1">
        <f ca="1">TODAY()-employes3[[#This Row],[DN_ecart]]</f>
        <v>23184</v>
      </c>
      <c r="G3034" t="s">
        <v>18740</v>
      </c>
      <c r="H3034" t="s">
        <v>18741</v>
      </c>
      <c r="I3034" t="s">
        <v>18742</v>
      </c>
      <c r="J3034">
        <v>3</v>
      </c>
      <c r="K3034" t="s">
        <v>18743</v>
      </c>
      <c r="L3034">
        <v>5</v>
      </c>
      <c r="M3034" t="s">
        <v>18744</v>
      </c>
      <c r="N3034" s="1">
        <f ca="1">TODAY()-employes3[[#This Row],[DD_debut]]</f>
        <v>44370</v>
      </c>
      <c r="O3034" s="1">
        <f ca="1">IF(ISBLANK(employes3[[#This Row],[DD_fin]]),DATE(1900,1,1),TODAY()-employes3[[#This Row],[DD_fin]])</f>
        <v>1</v>
      </c>
      <c r="P3034">
        <v>5</v>
      </c>
      <c r="Q3034">
        <v>40.340000000000003</v>
      </c>
      <c r="R3034">
        <v>1</v>
      </c>
      <c r="S3034">
        <v>22391</v>
      </c>
      <c r="T3034">
        <v>1205</v>
      </c>
    </row>
    <row r="3035" spans="1:21" hidden="1">
      <c r="A3035">
        <v>4034</v>
      </c>
      <c r="B3035" t="s">
        <v>1805</v>
      </c>
      <c r="C3035" t="s">
        <v>999</v>
      </c>
      <c r="D3035" t="s">
        <v>18745</v>
      </c>
      <c r="E3035" t="s">
        <v>42</v>
      </c>
      <c r="F3035" s="1">
        <f ca="1">TODAY()-employes3[[#This Row],[DN_ecart]]</f>
        <v>25898</v>
      </c>
      <c r="G3035" t="s">
        <v>18746</v>
      </c>
      <c r="H3035" t="s">
        <v>18747</v>
      </c>
      <c r="I3035" t="s">
        <v>18748</v>
      </c>
      <c r="J3035">
        <v>16</v>
      </c>
      <c r="K3035" t="s">
        <v>18749</v>
      </c>
      <c r="L3035">
        <v>9</v>
      </c>
      <c r="M3035" t="s">
        <v>18750</v>
      </c>
      <c r="N3035" s="1">
        <f ca="1">TODAY()-employes3[[#This Row],[DD_debut]]</f>
        <v>42515</v>
      </c>
      <c r="O3035" s="1">
        <f ca="1">IF(ISBLANK(employes3[[#This Row],[DD_fin]]),DATE(1900,1,1),TODAY()-employes3[[#This Row],[DD_fin]])</f>
        <v>1</v>
      </c>
      <c r="P3035">
        <v>2</v>
      </c>
      <c r="Q3035">
        <v>16.62</v>
      </c>
      <c r="R3035">
        <v>3</v>
      </c>
      <c r="S3035">
        <v>19677</v>
      </c>
      <c r="T3035">
        <v>3060</v>
      </c>
    </row>
    <row r="3036" spans="1:21" hidden="1">
      <c r="A3036">
        <v>4035</v>
      </c>
      <c r="B3036" t="s">
        <v>1935</v>
      </c>
      <c r="C3036" t="s">
        <v>898</v>
      </c>
      <c r="D3036" t="s">
        <v>18751</v>
      </c>
      <c r="E3036" t="s">
        <v>42</v>
      </c>
      <c r="F3036" s="1">
        <f ca="1">TODAY()-employes3[[#This Row],[DN_ecart]]</f>
        <v>26959</v>
      </c>
      <c r="G3036" t="s">
        <v>18752</v>
      </c>
      <c r="H3036" t="s">
        <v>18753</v>
      </c>
      <c r="I3036" t="s">
        <v>18754</v>
      </c>
      <c r="J3036">
        <v>8</v>
      </c>
      <c r="K3036" t="s">
        <v>18755</v>
      </c>
      <c r="L3036">
        <v>8</v>
      </c>
      <c r="M3036" t="s">
        <v>18756</v>
      </c>
      <c r="N3036" s="1">
        <f ca="1">TODAY()-employes3[[#This Row],[DD_debut]]</f>
        <v>41045</v>
      </c>
      <c r="O3036" s="1">
        <f ca="1">IF(ISBLANK(employes3[[#This Row],[DD_fin]]),DATE(1900,1,1),TODAY()-employes3[[#This Row],[DD_fin]])</f>
        <v>1</v>
      </c>
      <c r="P3036">
        <v>8</v>
      </c>
      <c r="Q3036">
        <v>15.92</v>
      </c>
      <c r="R3036">
        <v>1</v>
      </c>
      <c r="S3036">
        <v>18616</v>
      </c>
      <c r="T3036">
        <v>4530</v>
      </c>
    </row>
    <row r="3037" spans="1:21" hidden="1">
      <c r="A3037">
        <v>4036</v>
      </c>
      <c r="B3037" t="s">
        <v>2476</v>
      </c>
      <c r="C3037" t="s">
        <v>1820</v>
      </c>
      <c r="D3037" t="s">
        <v>18757</v>
      </c>
      <c r="E3037" t="s">
        <v>42</v>
      </c>
      <c r="F3037" s="1">
        <f ca="1">TODAY()-employes3[[#This Row],[DN_ecart]]</f>
        <v>26201</v>
      </c>
      <c r="G3037" t="s">
        <v>18758</v>
      </c>
      <c r="H3037" t="s">
        <v>18759</v>
      </c>
      <c r="I3037" t="s">
        <v>18760</v>
      </c>
      <c r="J3037">
        <v>11</v>
      </c>
      <c r="K3037" t="s">
        <v>18761</v>
      </c>
      <c r="L3037">
        <v>5</v>
      </c>
      <c r="M3037" t="s">
        <v>18762</v>
      </c>
      <c r="N3037" s="1">
        <f ca="1">TODAY()-employes3[[#This Row],[DD_debut]]</f>
        <v>42209</v>
      </c>
      <c r="O3037" s="1">
        <f ca="1">IF(ISBLANK(employes3[[#This Row],[DD_fin]]),DATE(1900,1,1),TODAY()-employes3[[#This Row],[DD_fin]])</f>
        <v>1</v>
      </c>
      <c r="P3037">
        <v>5</v>
      </c>
      <c r="Q3037">
        <v>39.47</v>
      </c>
      <c r="R3037">
        <v>1</v>
      </c>
      <c r="S3037">
        <v>19374</v>
      </c>
      <c r="T3037">
        <v>3366</v>
      </c>
    </row>
    <row r="3038" spans="1:21" hidden="1">
      <c r="A3038">
        <v>4037</v>
      </c>
      <c r="B3038" t="s">
        <v>823</v>
      </c>
      <c r="C3038" t="s">
        <v>1674</v>
      </c>
      <c r="D3038" t="s">
        <v>18763</v>
      </c>
      <c r="E3038" t="s">
        <v>42</v>
      </c>
      <c r="F3038" s="1">
        <f ca="1">TODAY()-employes3[[#This Row],[DN_ecart]]</f>
        <v>37881</v>
      </c>
      <c r="G3038" t="s">
        <v>18764</v>
      </c>
      <c r="H3038" t="s">
        <v>18765</v>
      </c>
      <c r="I3038" t="s">
        <v>18766</v>
      </c>
      <c r="J3038">
        <v>76</v>
      </c>
      <c r="K3038" t="s">
        <v>18767</v>
      </c>
      <c r="L3038">
        <v>9</v>
      </c>
      <c r="M3038" t="s">
        <v>18768</v>
      </c>
      <c r="N3038" s="1">
        <f ca="1">TODAY()-employes3[[#This Row],[DD_debut]]</f>
        <v>45182</v>
      </c>
      <c r="O3038" s="1">
        <f ca="1">IF(ISBLANK(employes3[[#This Row],[DD_fin]]),DATE(1900,1,1),TODAY()-employes3[[#This Row],[DD_fin]])</f>
        <v>1</v>
      </c>
      <c r="P3038">
        <v>3</v>
      </c>
      <c r="Q3038">
        <v>14</v>
      </c>
      <c r="R3038">
        <v>2</v>
      </c>
      <c r="S3038">
        <v>7694</v>
      </c>
      <c r="T3038">
        <v>393</v>
      </c>
    </row>
    <row r="3039" spans="1:21" hidden="1">
      <c r="A3039">
        <v>4038</v>
      </c>
      <c r="B3039" t="s">
        <v>1346</v>
      </c>
      <c r="C3039" t="s">
        <v>435</v>
      </c>
      <c r="D3039" t="s">
        <v>18769</v>
      </c>
      <c r="E3039" t="s">
        <v>25</v>
      </c>
      <c r="F3039" s="1">
        <f ca="1">TODAY()-employes3[[#This Row],[DN_ecart]]</f>
        <v>27861</v>
      </c>
      <c r="G3039" t="s">
        <v>18770</v>
      </c>
      <c r="H3039" t="s">
        <v>18771</v>
      </c>
      <c r="I3039" t="s">
        <v>18772</v>
      </c>
      <c r="J3039">
        <v>76</v>
      </c>
      <c r="K3039" t="s">
        <v>18773</v>
      </c>
      <c r="L3039">
        <v>8</v>
      </c>
      <c r="M3039" t="s">
        <v>18774</v>
      </c>
      <c r="N3039" s="1">
        <f ca="1">TODAY()-employes3[[#This Row],[DD_debut]]</f>
        <v>44823</v>
      </c>
      <c r="O3039" s="1">
        <f ca="1">IF(ISBLANK(employes3[[#This Row],[DD_fin]]),DATE(1900,1,1),TODAY()-employes3[[#This Row],[DD_fin]])</f>
        <v>1</v>
      </c>
      <c r="P3039">
        <v>5</v>
      </c>
      <c r="Q3039">
        <v>42.4</v>
      </c>
      <c r="R3039">
        <v>1</v>
      </c>
      <c r="S3039">
        <v>17714</v>
      </c>
      <c r="T3039">
        <v>752</v>
      </c>
    </row>
    <row r="3040" spans="1:21">
      <c r="A3040">
        <v>4039</v>
      </c>
      <c r="B3040" t="s">
        <v>3489</v>
      </c>
      <c r="C3040" t="s">
        <v>2995</v>
      </c>
      <c r="D3040" t="s">
        <v>18775</v>
      </c>
      <c r="E3040" t="s">
        <v>25</v>
      </c>
      <c r="F3040" s="1">
        <f ca="1">TODAY()-employes3[[#This Row],[DN_ecart]]</f>
        <v>26455</v>
      </c>
      <c r="G3040" t="s">
        <v>18776</v>
      </c>
      <c r="H3040" t="s">
        <v>18777</v>
      </c>
      <c r="I3040" t="s">
        <v>18778</v>
      </c>
      <c r="J3040">
        <v>39</v>
      </c>
      <c r="K3040" t="s">
        <v>18779</v>
      </c>
      <c r="L3040">
        <v>6</v>
      </c>
      <c r="M3040" t="s">
        <v>18780</v>
      </c>
      <c r="N3040" s="1">
        <f ca="1">TODAY()-employes3[[#This Row],[DD_debut]]</f>
        <v>41665</v>
      </c>
      <c r="O3040" s="1">
        <f ca="1">IF(ISBLANK(employes3[[#This Row],[DD_fin]]),DATE(1900,1,1),TODAY()-employes3[[#This Row],[DD_fin]])</f>
        <v>1</v>
      </c>
      <c r="P3040">
        <v>6</v>
      </c>
      <c r="Q3040">
        <v>39.340000000000003</v>
      </c>
      <c r="R3040">
        <v>1</v>
      </c>
      <c r="S3040">
        <v>19120</v>
      </c>
      <c r="T3040">
        <v>3910</v>
      </c>
    </row>
    <row r="3041" spans="1:21" hidden="1">
      <c r="A3041">
        <v>4040</v>
      </c>
      <c r="B3041" t="s">
        <v>1653</v>
      </c>
      <c r="C3041" t="s">
        <v>2225</v>
      </c>
      <c r="D3041" t="s">
        <v>18781</v>
      </c>
      <c r="E3041" t="s">
        <v>25</v>
      </c>
      <c r="F3041" s="1">
        <f ca="1">TODAY()-employes3[[#This Row],[DN_ecart]]</f>
        <v>36224</v>
      </c>
      <c r="G3041" t="s">
        <v>18782</v>
      </c>
      <c r="H3041" t="s">
        <v>18783</v>
      </c>
      <c r="I3041" t="s">
        <v>18784</v>
      </c>
      <c r="J3041">
        <v>17</v>
      </c>
      <c r="K3041" t="s">
        <v>18785</v>
      </c>
      <c r="L3041">
        <v>7</v>
      </c>
      <c r="M3041" t="s">
        <v>18786</v>
      </c>
      <c r="N3041" s="1">
        <f ca="1">TODAY()-employes3[[#This Row],[DD_debut]]</f>
        <v>42471</v>
      </c>
      <c r="O3041" s="1">
        <f ca="1">IF(ISBLANK(employes3[[#This Row],[DD_fin]]),DATE(1900,1,1),TODAY()-employes3[[#This Row],[DD_fin]])</f>
        <v>1</v>
      </c>
      <c r="P3041">
        <v>3</v>
      </c>
      <c r="Q3041">
        <v>15.7</v>
      </c>
      <c r="R3041">
        <v>2</v>
      </c>
      <c r="S3041">
        <v>9351</v>
      </c>
      <c r="T3041">
        <v>3104</v>
      </c>
    </row>
    <row r="3042" spans="1:21" hidden="1">
      <c r="A3042">
        <v>4041</v>
      </c>
      <c r="B3042" t="s">
        <v>1991</v>
      </c>
      <c r="C3042" t="s">
        <v>1661</v>
      </c>
      <c r="D3042" t="s">
        <v>18787</v>
      </c>
      <c r="E3042" t="s">
        <v>42</v>
      </c>
      <c r="F3042" s="1">
        <f ca="1">TODAY()-employes3[[#This Row],[DN_ecart]]</f>
        <v>22321</v>
      </c>
      <c r="G3042" t="s">
        <v>18788</v>
      </c>
      <c r="H3042" t="s">
        <v>18789</v>
      </c>
      <c r="I3042" t="s">
        <v>18790</v>
      </c>
      <c r="J3042">
        <v>18</v>
      </c>
      <c r="K3042" t="s">
        <v>18791</v>
      </c>
      <c r="L3042">
        <v>7</v>
      </c>
      <c r="M3042" t="s">
        <v>18792</v>
      </c>
      <c r="N3042" s="1">
        <f ca="1">TODAY()-employes3[[#This Row],[DD_debut]]</f>
        <v>45406</v>
      </c>
      <c r="O3042" s="1">
        <f ca="1">IF(ISBLANK(employes3[[#This Row],[DD_fin]]),DATE(1900,1,1),TODAY()-employes3[[#This Row],[DD_fin]])</f>
        <v>1</v>
      </c>
      <c r="P3042">
        <v>4</v>
      </c>
      <c r="Q3042">
        <v>23.3</v>
      </c>
      <c r="R3042">
        <v>1</v>
      </c>
      <c r="S3042">
        <v>23254</v>
      </c>
      <c r="T3042">
        <v>169</v>
      </c>
    </row>
    <row r="3043" spans="1:21" hidden="1">
      <c r="A3043">
        <v>4042</v>
      </c>
      <c r="B3043" t="s">
        <v>548</v>
      </c>
      <c r="C3043" t="s">
        <v>2580</v>
      </c>
      <c r="D3043" t="s">
        <v>18793</v>
      </c>
      <c r="E3043" t="s">
        <v>42</v>
      </c>
      <c r="F3043" s="1">
        <f ca="1">TODAY()-employes3[[#This Row],[DN_ecart]]</f>
        <v>37445</v>
      </c>
      <c r="G3043" t="s">
        <v>18794</v>
      </c>
      <c r="H3043" t="s">
        <v>18795</v>
      </c>
      <c r="I3043" t="s">
        <v>18796</v>
      </c>
      <c r="J3043">
        <v>10</v>
      </c>
      <c r="K3043" t="s">
        <v>18797</v>
      </c>
      <c r="L3043">
        <v>6</v>
      </c>
      <c r="M3043" t="s">
        <v>18798</v>
      </c>
      <c r="N3043" s="1">
        <f ca="1">TODAY()-employes3[[#This Row],[DD_debut]]</f>
        <v>44377</v>
      </c>
      <c r="O3043" s="1">
        <f ca="1">IF(ISBLANK(employes3[[#This Row],[DD_fin]]),DATE(1900,1,1),TODAY()-employes3[[#This Row],[DD_fin]])</f>
        <v>1</v>
      </c>
      <c r="P3043">
        <v>5</v>
      </c>
      <c r="Q3043">
        <v>14.5</v>
      </c>
      <c r="R3043">
        <v>3</v>
      </c>
      <c r="S3043">
        <v>8130</v>
      </c>
      <c r="T3043">
        <v>1198</v>
      </c>
    </row>
    <row r="3044" spans="1:21" hidden="1">
      <c r="A3044">
        <v>4043</v>
      </c>
      <c r="B3044" t="s">
        <v>2476</v>
      </c>
      <c r="C3044" t="s">
        <v>1847</v>
      </c>
      <c r="D3044" t="s">
        <v>18799</v>
      </c>
      <c r="E3044" t="s">
        <v>42</v>
      </c>
      <c r="F3044" s="1">
        <f ca="1">TODAY()-employes3[[#This Row],[DN_ecart]]</f>
        <v>36127</v>
      </c>
      <c r="G3044" t="s">
        <v>18800</v>
      </c>
      <c r="H3044" t="s">
        <v>18801</v>
      </c>
      <c r="I3044" t="s">
        <v>18802</v>
      </c>
      <c r="J3044">
        <v>10</v>
      </c>
      <c r="K3044" t="s">
        <v>18803</v>
      </c>
      <c r="L3044">
        <v>8</v>
      </c>
      <c r="M3044" t="s">
        <v>18804</v>
      </c>
      <c r="N3044" s="1">
        <f ca="1">TODAY()-employes3[[#This Row],[DD_debut]]</f>
        <v>41533</v>
      </c>
      <c r="O3044" s="1">
        <f ca="1">IF(ISBLANK(employes3[[#This Row],[DD_fin]]),DATE(1900,1,1),TODAY()-employes3[[#This Row],[DD_fin]])</f>
        <v>1</v>
      </c>
      <c r="P3044">
        <v>2</v>
      </c>
      <c r="Q3044">
        <v>41.79</v>
      </c>
      <c r="R3044">
        <v>1</v>
      </c>
      <c r="S3044">
        <v>9448</v>
      </c>
      <c r="T3044">
        <v>4042</v>
      </c>
    </row>
    <row r="3045" spans="1:21" hidden="1">
      <c r="A3045">
        <v>4044</v>
      </c>
      <c r="B3045" t="s">
        <v>1138</v>
      </c>
      <c r="C3045" t="s">
        <v>243</v>
      </c>
      <c r="D3045" t="s">
        <v>18805</v>
      </c>
      <c r="E3045" t="s">
        <v>25</v>
      </c>
      <c r="F3045" s="1">
        <f ca="1">TODAY()-employes3[[#This Row],[DN_ecart]]</f>
        <v>25713</v>
      </c>
      <c r="G3045" t="s">
        <v>18806</v>
      </c>
      <c r="H3045" t="s">
        <v>18807</v>
      </c>
      <c r="I3045" t="s">
        <v>18808</v>
      </c>
      <c r="J3045">
        <v>32</v>
      </c>
      <c r="K3045" t="s">
        <v>18809</v>
      </c>
      <c r="L3045">
        <v>5</v>
      </c>
      <c r="M3045" t="s">
        <v>18810</v>
      </c>
      <c r="N3045" s="1">
        <f ca="1">TODAY()-employes3[[#This Row],[DD_debut]]</f>
        <v>44431</v>
      </c>
      <c r="O3045" s="1">
        <f ca="1">IF(ISBLANK(employes3[[#This Row],[DD_fin]]),DATE(1900,1,1),TODAY()-employes3[[#This Row],[DD_fin]])</f>
        <v>44764</v>
      </c>
      <c r="P3045">
        <v>6</v>
      </c>
      <c r="Q3045">
        <v>35.340000000000003</v>
      </c>
      <c r="R3045">
        <v>1</v>
      </c>
      <c r="S3045">
        <v>19862</v>
      </c>
      <c r="T3045">
        <v>1144</v>
      </c>
      <c r="U3045">
        <v>811</v>
      </c>
    </row>
    <row r="3046" spans="1:21" hidden="1">
      <c r="A3046">
        <v>4045</v>
      </c>
      <c r="B3046" t="s">
        <v>3286</v>
      </c>
      <c r="C3046" t="s">
        <v>927</v>
      </c>
      <c r="D3046" t="s">
        <v>18811</v>
      </c>
      <c r="E3046" t="s">
        <v>25</v>
      </c>
      <c r="F3046" s="1">
        <f ca="1">TODAY()-employes3[[#This Row],[DN_ecart]]</f>
        <v>24456</v>
      </c>
      <c r="G3046" t="s">
        <v>18812</v>
      </c>
      <c r="H3046" t="s">
        <v>18813</v>
      </c>
      <c r="I3046" t="s">
        <v>18814</v>
      </c>
      <c r="J3046">
        <v>21</v>
      </c>
      <c r="K3046" t="s">
        <v>18815</v>
      </c>
      <c r="L3046">
        <v>9</v>
      </c>
      <c r="M3046" t="s">
        <v>18816</v>
      </c>
      <c r="N3046" s="1">
        <f ca="1">TODAY()-employes3[[#This Row],[DD_debut]]</f>
        <v>41426</v>
      </c>
      <c r="O3046" s="1">
        <f ca="1">IF(ISBLANK(employes3[[#This Row],[DD_fin]]),DATE(1900,1,1),TODAY()-employes3[[#This Row],[DD_fin]])</f>
        <v>1</v>
      </c>
      <c r="P3046">
        <v>2</v>
      </c>
      <c r="Q3046">
        <v>25.86</v>
      </c>
      <c r="R3046">
        <v>1</v>
      </c>
      <c r="S3046">
        <v>21119</v>
      </c>
      <c r="T3046">
        <v>4149</v>
      </c>
    </row>
    <row r="3047" spans="1:21" hidden="1">
      <c r="A3047">
        <v>4046</v>
      </c>
      <c r="B3047" t="s">
        <v>1339</v>
      </c>
      <c r="C3047" t="s">
        <v>1833</v>
      </c>
      <c r="D3047" t="s">
        <v>18817</v>
      </c>
      <c r="E3047" t="s">
        <v>25</v>
      </c>
      <c r="F3047" s="1">
        <f ca="1">TODAY()-employes3[[#This Row],[DN_ecart]]</f>
        <v>26674</v>
      </c>
      <c r="G3047" t="s">
        <v>18818</v>
      </c>
      <c r="H3047" t="s">
        <v>18819</v>
      </c>
      <c r="I3047" t="s">
        <v>18820</v>
      </c>
      <c r="J3047">
        <v>19</v>
      </c>
      <c r="K3047" t="s">
        <v>18821</v>
      </c>
      <c r="L3047">
        <v>6</v>
      </c>
      <c r="M3047" t="s">
        <v>18822</v>
      </c>
      <c r="N3047" s="1">
        <f ca="1">TODAY()-employes3[[#This Row],[DD_debut]]</f>
        <v>42059</v>
      </c>
      <c r="O3047" s="1">
        <f ca="1">IF(ISBLANK(employes3[[#This Row],[DD_fin]]),DATE(1900,1,1),TODAY()-employes3[[#This Row],[DD_fin]])</f>
        <v>1</v>
      </c>
      <c r="P3047">
        <v>2</v>
      </c>
      <c r="Q3047">
        <v>43.92</v>
      </c>
      <c r="R3047">
        <v>2</v>
      </c>
      <c r="S3047">
        <v>18901</v>
      </c>
      <c r="T3047">
        <v>3516</v>
      </c>
    </row>
    <row r="3048" spans="1:21" hidden="1">
      <c r="A3048">
        <v>4047</v>
      </c>
      <c r="B3048" t="s">
        <v>839</v>
      </c>
      <c r="C3048" t="s">
        <v>962</v>
      </c>
      <c r="D3048" t="s">
        <v>18823</v>
      </c>
      <c r="E3048" t="s">
        <v>42</v>
      </c>
      <c r="F3048" s="1">
        <f ca="1">TODAY()-employes3[[#This Row],[DN_ecart]]</f>
        <v>38359</v>
      </c>
      <c r="G3048" t="s">
        <v>18824</v>
      </c>
      <c r="H3048" t="s">
        <v>18825</v>
      </c>
      <c r="I3048" t="s">
        <v>18826</v>
      </c>
      <c r="J3048">
        <v>56</v>
      </c>
      <c r="K3048" t="s">
        <v>18827</v>
      </c>
      <c r="L3048">
        <v>10</v>
      </c>
      <c r="M3048" t="s">
        <v>18828</v>
      </c>
      <c r="N3048" s="1">
        <f ca="1">TODAY()-employes3[[#This Row],[DD_debut]]</f>
        <v>43160</v>
      </c>
      <c r="O3048" s="1">
        <f ca="1">IF(ISBLANK(employes3[[#This Row],[DD_fin]]),DATE(1900,1,1),TODAY()-employes3[[#This Row],[DD_fin]])</f>
        <v>1</v>
      </c>
      <c r="P3048">
        <v>6</v>
      </c>
      <c r="Q3048">
        <v>37.909999999999997</v>
      </c>
      <c r="R3048">
        <v>1</v>
      </c>
      <c r="S3048">
        <v>7216</v>
      </c>
      <c r="T3048">
        <v>2415</v>
      </c>
    </row>
    <row r="3049" spans="1:21" hidden="1">
      <c r="A3049">
        <v>4048</v>
      </c>
      <c r="B3049" t="s">
        <v>8410</v>
      </c>
      <c r="C3049" t="s">
        <v>297</v>
      </c>
      <c r="D3049" t="s">
        <v>18829</v>
      </c>
      <c r="E3049" t="s">
        <v>25</v>
      </c>
      <c r="F3049" s="1">
        <f ca="1">TODAY()-employes3[[#This Row],[DN_ecart]]</f>
        <v>28932</v>
      </c>
      <c r="G3049" t="s">
        <v>18830</v>
      </c>
      <c r="H3049" t="s">
        <v>18831</v>
      </c>
      <c r="I3049" t="s">
        <v>18832</v>
      </c>
      <c r="J3049">
        <v>43</v>
      </c>
      <c r="K3049" t="s">
        <v>18833</v>
      </c>
      <c r="L3049">
        <v>6</v>
      </c>
      <c r="M3049" t="s">
        <v>18834</v>
      </c>
      <c r="N3049" s="1">
        <f ca="1">TODAY()-employes3[[#This Row],[DD_debut]]</f>
        <v>42780</v>
      </c>
      <c r="O3049" s="1">
        <f ca="1">IF(ISBLANK(employes3[[#This Row],[DD_fin]]),DATE(1900,1,1),TODAY()-employes3[[#This Row],[DD_fin]])</f>
        <v>1</v>
      </c>
      <c r="P3049">
        <v>2</v>
      </c>
      <c r="Q3049">
        <v>39.880000000000003</v>
      </c>
      <c r="R3049">
        <v>2</v>
      </c>
      <c r="S3049">
        <v>16643</v>
      </c>
      <c r="T3049">
        <v>2795</v>
      </c>
    </row>
    <row r="3050" spans="1:21" hidden="1">
      <c r="A3050">
        <v>4049</v>
      </c>
      <c r="B3050" t="s">
        <v>2080</v>
      </c>
      <c r="C3050" t="s">
        <v>251</v>
      </c>
      <c r="D3050" t="s">
        <v>18835</v>
      </c>
      <c r="E3050" t="s">
        <v>42</v>
      </c>
      <c r="F3050" s="1">
        <f ca="1">TODAY()-employes3[[#This Row],[DN_ecart]]</f>
        <v>27230</v>
      </c>
      <c r="G3050" t="s">
        <v>18836</v>
      </c>
      <c r="H3050" t="s">
        <v>18837</v>
      </c>
      <c r="I3050" t="s">
        <v>18838</v>
      </c>
      <c r="J3050">
        <v>23</v>
      </c>
      <c r="K3050" t="s">
        <v>18839</v>
      </c>
      <c r="L3050">
        <v>8</v>
      </c>
      <c r="M3050" t="s">
        <v>18840</v>
      </c>
      <c r="N3050" s="1">
        <f ca="1">TODAY()-employes3[[#This Row],[DD_debut]]</f>
        <v>45349</v>
      </c>
      <c r="O3050" s="1">
        <f ca="1">IF(ISBLANK(employes3[[#This Row],[DD_fin]]),DATE(1900,1,1),TODAY()-employes3[[#This Row],[DD_fin]])</f>
        <v>1</v>
      </c>
      <c r="P3050">
        <v>6</v>
      </c>
      <c r="Q3050">
        <v>26.55</v>
      </c>
      <c r="R3050">
        <v>1</v>
      </c>
      <c r="S3050">
        <v>18345</v>
      </c>
      <c r="T3050">
        <v>226</v>
      </c>
    </row>
    <row r="3051" spans="1:21" hidden="1">
      <c r="A3051">
        <v>4050</v>
      </c>
      <c r="B3051" t="s">
        <v>682</v>
      </c>
      <c r="C3051" t="s">
        <v>1490</v>
      </c>
      <c r="D3051" t="s">
        <v>18841</v>
      </c>
      <c r="E3051" t="s">
        <v>25</v>
      </c>
      <c r="F3051" s="1">
        <f ca="1">TODAY()-employes3[[#This Row],[DN_ecart]]</f>
        <v>23134</v>
      </c>
      <c r="G3051" t="s">
        <v>18842</v>
      </c>
      <c r="H3051" t="s">
        <v>18843</v>
      </c>
      <c r="I3051" t="s">
        <v>18844</v>
      </c>
      <c r="J3051">
        <v>4</v>
      </c>
      <c r="K3051" t="s">
        <v>18845</v>
      </c>
      <c r="L3051">
        <v>6</v>
      </c>
      <c r="M3051" t="s">
        <v>18846</v>
      </c>
      <c r="N3051" s="1">
        <f ca="1">TODAY()-employes3[[#This Row],[DD_debut]]</f>
        <v>41159</v>
      </c>
      <c r="O3051" s="1">
        <f ca="1">IF(ISBLANK(employes3[[#This Row],[DD_fin]]),DATE(1900,1,1),TODAY()-employes3[[#This Row],[DD_fin]])</f>
        <v>1</v>
      </c>
      <c r="P3051">
        <v>6</v>
      </c>
      <c r="Q3051">
        <v>28.05</v>
      </c>
      <c r="R3051">
        <v>1</v>
      </c>
      <c r="S3051">
        <v>22441</v>
      </c>
      <c r="T3051">
        <v>4416</v>
      </c>
    </row>
    <row r="3052" spans="1:21" hidden="1">
      <c r="A3052">
        <v>4401</v>
      </c>
      <c r="B3052" t="s">
        <v>3489</v>
      </c>
      <c r="C3052" t="s">
        <v>510</v>
      </c>
      <c r="D3052" t="s">
        <v>18847</v>
      </c>
      <c r="E3052" t="s">
        <v>42</v>
      </c>
      <c r="F3052" s="1">
        <f ca="1">TODAY()-employes3[[#This Row],[DN_ecart]]</f>
        <v>38668</v>
      </c>
      <c r="G3052" t="s">
        <v>18848</v>
      </c>
      <c r="H3052" t="s">
        <v>18849</v>
      </c>
      <c r="I3052" t="s">
        <v>18850</v>
      </c>
      <c r="J3052">
        <v>11</v>
      </c>
      <c r="K3052" t="s">
        <v>18851</v>
      </c>
      <c r="L3052">
        <v>5</v>
      </c>
      <c r="M3052" t="s">
        <v>18852</v>
      </c>
      <c r="N3052" s="1">
        <f ca="1">TODAY()-employes3[[#This Row],[DD_debut]]</f>
        <v>43917</v>
      </c>
      <c r="O3052" s="1">
        <f ca="1">IF(ISBLANK(employes3[[#This Row],[DD_fin]]),DATE(1900,1,1),TODAY()-employes3[[#This Row],[DD_fin]])</f>
        <v>1</v>
      </c>
      <c r="P3052">
        <v>7</v>
      </c>
      <c r="Q3052">
        <v>34.229999999999997</v>
      </c>
      <c r="R3052">
        <v>1</v>
      </c>
      <c r="S3052">
        <v>6907</v>
      </c>
      <c r="T3052">
        <v>1658</v>
      </c>
    </row>
    <row r="3053" spans="1:21" hidden="1">
      <c r="A3053">
        <v>4052</v>
      </c>
      <c r="B3053" t="s">
        <v>442</v>
      </c>
      <c r="C3053" t="s">
        <v>862</v>
      </c>
      <c r="D3053" t="s">
        <v>18853</v>
      </c>
      <c r="E3053" t="s">
        <v>42</v>
      </c>
      <c r="F3053" s="1">
        <f ca="1">TODAY()-employes3[[#This Row],[DN_ecart]]</f>
        <v>25650</v>
      </c>
      <c r="G3053" t="s">
        <v>18854</v>
      </c>
      <c r="H3053" t="s">
        <v>18855</v>
      </c>
      <c r="I3053" t="s">
        <v>18856</v>
      </c>
      <c r="J3053">
        <v>17</v>
      </c>
      <c r="K3053" t="s">
        <v>18857</v>
      </c>
      <c r="L3053">
        <v>5</v>
      </c>
      <c r="M3053" t="s">
        <v>18858</v>
      </c>
      <c r="N3053" s="1">
        <f ca="1">TODAY()-employes3[[#This Row],[DD_debut]]</f>
        <v>45206</v>
      </c>
      <c r="O3053" s="1">
        <f ca="1">IF(ISBLANK(employes3[[#This Row],[DD_fin]]),DATE(1900,1,1),TODAY()-employes3[[#This Row],[DD_fin]])</f>
        <v>1</v>
      </c>
      <c r="P3053">
        <v>8</v>
      </c>
      <c r="Q3053">
        <v>18.12</v>
      </c>
      <c r="R3053">
        <v>3</v>
      </c>
      <c r="S3053">
        <v>19925</v>
      </c>
      <c r="T3053">
        <v>369</v>
      </c>
    </row>
    <row r="3054" spans="1:21" hidden="1">
      <c r="A3054">
        <v>4053</v>
      </c>
      <c r="B3054" t="s">
        <v>1935</v>
      </c>
      <c r="C3054" t="s">
        <v>2600</v>
      </c>
      <c r="D3054" t="s">
        <v>18859</v>
      </c>
      <c r="E3054" t="s">
        <v>25</v>
      </c>
      <c r="F3054" s="1">
        <f ca="1">TODAY()-employes3[[#This Row],[DN_ecart]]</f>
        <v>25762</v>
      </c>
      <c r="G3054" t="s">
        <v>18860</v>
      </c>
      <c r="H3054" t="s">
        <v>18861</v>
      </c>
      <c r="I3054" t="s">
        <v>18862</v>
      </c>
      <c r="J3054">
        <v>11</v>
      </c>
      <c r="K3054" t="s">
        <v>18863</v>
      </c>
      <c r="L3054">
        <v>5</v>
      </c>
      <c r="M3054" t="s">
        <v>18864</v>
      </c>
      <c r="N3054" s="1">
        <f ca="1">TODAY()-employes3[[#This Row],[DD_debut]]</f>
        <v>45314</v>
      </c>
      <c r="O3054" s="1">
        <f ca="1">IF(ISBLANK(employes3[[#This Row],[DD_fin]]),DATE(1900,1,1),TODAY()-employes3[[#This Row],[DD_fin]])</f>
        <v>45418</v>
      </c>
      <c r="P3054">
        <v>5</v>
      </c>
      <c r="Q3054">
        <v>21.81</v>
      </c>
      <c r="R3054">
        <v>1</v>
      </c>
      <c r="S3054">
        <v>19813</v>
      </c>
      <c r="T3054">
        <v>261</v>
      </c>
      <c r="U3054">
        <v>157</v>
      </c>
    </row>
    <row r="3055" spans="1:21" hidden="1">
      <c r="A3055">
        <v>4054</v>
      </c>
      <c r="B3055" t="s">
        <v>1694</v>
      </c>
      <c r="C3055" t="s">
        <v>721</v>
      </c>
      <c r="D3055" t="s">
        <v>18865</v>
      </c>
      <c r="E3055" t="s">
        <v>42</v>
      </c>
      <c r="F3055" s="1">
        <f ca="1">TODAY()-employes3[[#This Row],[DN_ecart]]</f>
        <v>36034</v>
      </c>
      <c r="G3055" t="s">
        <v>18866</v>
      </c>
      <c r="H3055" t="s">
        <v>18867</v>
      </c>
      <c r="I3055" t="s">
        <v>18868</v>
      </c>
      <c r="J3055">
        <v>6</v>
      </c>
      <c r="K3055" t="s">
        <v>18869</v>
      </c>
      <c r="L3055">
        <v>7</v>
      </c>
      <c r="M3055" t="s">
        <v>18870</v>
      </c>
      <c r="N3055" s="1">
        <f ca="1">TODAY()-employes3[[#This Row],[DD_debut]]</f>
        <v>42933</v>
      </c>
      <c r="O3055" s="1">
        <f ca="1">IF(ISBLANK(employes3[[#This Row],[DD_fin]]),DATE(1900,1,1),TODAY()-employes3[[#This Row],[DD_fin]])</f>
        <v>44821</v>
      </c>
      <c r="P3055">
        <v>2</v>
      </c>
      <c r="Q3055">
        <v>19.36</v>
      </c>
      <c r="R3055">
        <v>2</v>
      </c>
      <c r="S3055">
        <v>9541</v>
      </c>
      <c r="T3055">
        <v>2642</v>
      </c>
      <c r="U3055">
        <v>754</v>
      </c>
    </row>
    <row r="3056" spans="1:21" hidden="1">
      <c r="A3056">
        <v>4888</v>
      </c>
      <c r="B3056" t="s">
        <v>890</v>
      </c>
      <c r="C3056" t="s">
        <v>602</v>
      </c>
      <c r="D3056" t="s">
        <v>18871</v>
      </c>
      <c r="E3056" t="s">
        <v>25</v>
      </c>
      <c r="F3056" s="1">
        <f ca="1">TODAY()-employes3[[#This Row],[DN_ecart]]</f>
        <v>22393</v>
      </c>
      <c r="G3056" t="s">
        <v>18872</v>
      </c>
      <c r="H3056" t="s">
        <v>18873</v>
      </c>
      <c r="I3056" t="s">
        <v>18874</v>
      </c>
      <c r="J3056">
        <v>65</v>
      </c>
      <c r="K3056" t="s">
        <v>18875</v>
      </c>
      <c r="L3056">
        <v>7</v>
      </c>
      <c r="M3056" t="s">
        <v>18876</v>
      </c>
      <c r="N3056" s="1">
        <f ca="1">TODAY()-employes3[[#This Row],[DD_debut]]</f>
        <v>43919</v>
      </c>
      <c r="O3056" s="1">
        <f ca="1">IF(ISBLANK(employes3[[#This Row],[DD_fin]]),DATE(1900,1,1),TODAY()-employes3[[#This Row],[DD_fin]])</f>
        <v>1</v>
      </c>
      <c r="P3056">
        <v>7</v>
      </c>
      <c r="Q3056">
        <v>13.44</v>
      </c>
      <c r="R3056">
        <v>1</v>
      </c>
      <c r="S3056">
        <v>23182</v>
      </c>
      <c r="T3056">
        <v>1656</v>
      </c>
    </row>
    <row r="3057" spans="1:21" hidden="1">
      <c r="A3057">
        <v>4056</v>
      </c>
      <c r="B3057" t="s">
        <v>540</v>
      </c>
      <c r="C3057" t="s">
        <v>941</v>
      </c>
      <c r="D3057" t="s">
        <v>18877</v>
      </c>
      <c r="E3057" t="s">
        <v>25</v>
      </c>
      <c r="F3057" s="1">
        <f ca="1">TODAY()-employes3[[#This Row],[DN_ecart]]</f>
        <v>36294</v>
      </c>
      <c r="G3057" t="s">
        <v>18878</v>
      </c>
      <c r="H3057" t="s">
        <v>18879</v>
      </c>
      <c r="I3057" t="s">
        <v>4651</v>
      </c>
      <c r="J3057">
        <v>17</v>
      </c>
      <c r="K3057" t="s">
        <v>18880</v>
      </c>
      <c r="L3057">
        <v>10</v>
      </c>
      <c r="M3057" t="s">
        <v>18881</v>
      </c>
      <c r="N3057" s="1">
        <f ca="1">TODAY()-employes3[[#This Row],[DD_debut]]</f>
        <v>43716</v>
      </c>
      <c r="O3057" s="1">
        <f ca="1">IF(ISBLANK(employes3[[#This Row],[DD_fin]]),DATE(1900,1,1),TODAY()-employes3[[#This Row],[DD_fin]])</f>
        <v>1</v>
      </c>
      <c r="P3057">
        <v>5</v>
      </c>
      <c r="Q3057">
        <v>40.85</v>
      </c>
      <c r="R3057">
        <v>1</v>
      </c>
      <c r="S3057">
        <v>9281</v>
      </c>
      <c r="T3057">
        <v>1859</v>
      </c>
    </row>
    <row r="3058" spans="1:21" hidden="1">
      <c r="A3058">
        <v>4057</v>
      </c>
      <c r="B3058" t="s">
        <v>777</v>
      </c>
      <c r="C3058" t="s">
        <v>1441</v>
      </c>
      <c r="D3058" t="s">
        <v>18882</v>
      </c>
      <c r="E3058" t="s">
        <v>42</v>
      </c>
      <c r="F3058" s="1">
        <f ca="1">TODAY()-employes3[[#This Row],[DN_ecart]]</f>
        <v>33127</v>
      </c>
      <c r="G3058" t="s">
        <v>18883</v>
      </c>
      <c r="H3058" t="s">
        <v>18884</v>
      </c>
      <c r="I3058" t="s">
        <v>18885</v>
      </c>
      <c r="J3058">
        <v>21</v>
      </c>
      <c r="K3058" t="s">
        <v>18886</v>
      </c>
      <c r="L3058">
        <v>6</v>
      </c>
      <c r="M3058" t="s">
        <v>18887</v>
      </c>
      <c r="N3058" s="1">
        <f ca="1">TODAY()-employes3[[#This Row],[DD_debut]]</f>
        <v>44290</v>
      </c>
      <c r="O3058" s="1">
        <f ca="1">IF(ISBLANK(employes3[[#This Row],[DD_fin]]),DATE(1900,1,1),TODAY()-employes3[[#This Row],[DD_fin]])</f>
        <v>1</v>
      </c>
      <c r="P3058">
        <v>4</v>
      </c>
      <c r="Q3058">
        <v>26.88</v>
      </c>
      <c r="R3058">
        <v>1</v>
      </c>
      <c r="S3058">
        <v>12448</v>
      </c>
      <c r="T3058">
        <v>1285</v>
      </c>
    </row>
    <row r="3059" spans="1:21" hidden="1">
      <c r="A3059">
        <v>4058</v>
      </c>
      <c r="B3059" t="s">
        <v>876</v>
      </c>
      <c r="C3059" t="s">
        <v>549</v>
      </c>
      <c r="D3059" t="s">
        <v>18888</v>
      </c>
      <c r="E3059" t="s">
        <v>25</v>
      </c>
      <c r="F3059" s="1">
        <f ca="1">TODAY()-employes3[[#This Row],[DN_ecart]]</f>
        <v>32551</v>
      </c>
      <c r="G3059" t="s">
        <v>18889</v>
      </c>
      <c r="H3059" t="s">
        <v>18890</v>
      </c>
      <c r="I3059" t="s">
        <v>18891</v>
      </c>
      <c r="J3059">
        <v>4</v>
      </c>
      <c r="K3059" t="s">
        <v>18892</v>
      </c>
      <c r="L3059">
        <v>8</v>
      </c>
      <c r="M3059" t="s">
        <v>18893</v>
      </c>
      <c r="N3059" s="1">
        <f ca="1">TODAY()-employes3[[#This Row],[DD_debut]]</f>
        <v>43729</v>
      </c>
      <c r="O3059" s="1">
        <f ca="1">IF(ISBLANK(employes3[[#This Row],[DD_fin]]),DATE(1900,1,1),TODAY()-employes3[[#This Row],[DD_fin]])</f>
        <v>1</v>
      </c>
      <c r="P3059">
        <v>5</v>
      </c>
      <c r="Q3059">
        <v>24.63</v>
      </c>
      <c r="R3059">
        <v>1</v>
      </c>
      <c r="S3059">
        <v>13024</v>
      </c>
      <c r="T3059">
        <v>1846</v>
      </c>
    </row>
    <row r="3060" spans="1:21" hidden="1">
      <c r="A3060">
        <v>4059</v>
      </c>
      <c r="B3060" t="s">
        <v>862</v>
      </c>
      <c r="C3060" t="s">
        <v>778</v>
      </c>
      <c r="D3060" t="s">
        <v>18894</v>
      </c>
      <c r="E3060" t="s">
        <v>42</v>
      </c>
      <c r="F3060" s="1">
        <f ca="1">TODAY()-employes3[[#This Row],[DN_ecart]]</f>
        <v>27188</v>
      </c>
      <c r="G3060" t="s">
        <v>18895</v>
      </c>
      <c r="H3060" t="s">
        <v>18896</v>
      </c>
      <c r="I3060" t="s">
        <v>18897</v>
      </c>
      <c r="J3060">
        <v>75</v>
      </c>
      <c r="K3060" t="s">
        <v>18898</v>
      </c>
      <c r="L3060">
        <v>7</v>
      </c>
      <c r="M3060" t="s">
        <v>18899</v>
      </c>
      <c r="N3060" s="1">
        <f ca="1">TODAY()-employes3[[#This Row],[DD_debut]]</f>
        <v>44706</v>
      </c>
      <c r="O3060" s="1">
        <f ca="1">IF(ISBLANK(employes3[[#This Row],[DD_fin]]),DATE(1900,1,1),TODAY()-employes3[[#This Row],[DD_fin]])</f>
        <v>1</v>
      </c>
      <c r="P3060">
        <v>5</v>
      </c>
      <c r="Q3060">
        <v>28.23</v>
      </c>
      <c r="R3060">
        <v>1</v>
      </c>
      <c r="S3060">
        <v>18387</v>
      </c>
      <c r="T3060">
        <v>869</v>
      </c>
    </row>
    <row r="3061" spans="1:21" hidden="1">
      <c r="A3061">
        <v>4060</v>
      </c>
      <c r="B3061" t="s">
        <v>9076</v>
      </c>
      <c r="C3061" t="s">
        <v>204</v>
      </c>
      <c r="D3061" t="s">
        <v>18900</v>
      </c>
      <c r="E3061" t="s">
        <v>42</v>
      </c>
      <c r="F3061" s="1">
        <f ca="1">TODAY()-employes3[[#This Row],[DN_ecart]]</f>
        <v>29940</v>
      </c>
      <c r="G3061" t="s">
        <v>18901</v>
      </c>
      <c r="H3061" t="s">
        <v>18902</v>
      </c>
      <c r="I3061" t="s">
        <v>18903</v>
      </c>
      <c r="J3061">
        <v>38</v>
      </c>
      <c r="K3061" t="s">
        <v>18904</v>
      </c>
      <c r="L3061">
        <v>5</v>
      </c>
      <c r="M3061" t="s">
        <v>18905</v>
      </c>
      <c r="N3061" s="1">
        <f ca="1">TODAY()-employes3[[#This Row],[DD_debut]]</f>
        <v>42275</v>
      </c>
      <c r="O3061" s="1">
        <f ca="1">IF(ISBLANK(employes3[[#This Row],[DD_fin]]),DATE(1900,1,1),TODAY()-employes3[[#This Row],[DD_fin]])</f>
        <v>1</v>
      </c>
      <c r="P3061">
        <v>2</v>
      </c>
      <c r="Q3061">
        <v>25.82</v>
      </c>
      <c r="R3061">
        <v>3</v>
      </c>
      <c r="S3061">
        <v>15635</v>
      </c>
      <c r="T3061">
        <v>3300</v>
      </c>
    </row>
    <row r="3062" spans="1:21" hidden="1">
      <c r="A3062">
        <v>4061</v>
      </c>
      <c r="B3062" t="s">
        <v>4111</v>
      </c>
      <c r="C3062" t="s">
        <v>267</v>
      </c>
      <c r="D3062" t="s">
        <v>18906</v>
      </c>
      <c r="E3062" t="s">
        <v>42</v>
      </c>
      <c r="F3062" s="1">
        <f ca="1">TODAY()-employes3[[#This Row],[DN_ecart]]</f>
        <v>22763</v>
      </c>
      <c r="G3062" t="s">
        <v>18907</v>
      </c>
      <c r="H3062" t="s">
        <v>18908</v>
      </c>
      <c r="I3062" t="s">
        <v>18909</v>
      </c>
      <c r="J3062">
        <v>26</v>
      </c>
      <c r="K3062" t="s">
        <v>18910</v>
      </c>
      <c r="L3062">
        <v>6</v>
      </c>
      <c r="M3062" t="s">
        <v>18911</v>
      </c>
      <c r="N3062" s="1">
        <f ca="1">TODAY()-employes3[[#This Row],[DD_debut]]</f>
        <v>44054</v>
      </c>
      <c r="O3062" s="1">
        <f ca="1">IF(ISBLANK(employes3[[#This Row],[DD_fin]]),DATE(1900,1,1),TODAY()-employes3[[#This Row],[DD_fin]])</f>
        <v>1</v>
      </c>
      <c r="P3062">
        <v>5</v>
      </c>
      <c r="Q3062">
        <v>17.03</v>
      </c>
      <c r="R3062">
        <v>2</v>
      </c>
      <c r="S3062">
        <v>22812</v>
      </c>
      <c r="T3062">
        <v>1521</v>
      </c>
    </row>
    <row r="3063" spans="1:21" hidden="1">
      <c r="A3063">
        <v>4062</v>
      </c>
      <c r="B3063" t="s">
        <v>2377</v>
      </c>
      <c r="C3063" t="s">
        <v>1915</v>
      </c>
      <c r="D3063" t="s">
        <v>18912</v>
      </c>
      <c r="E3063" t="s">
        <v>25</v>
      </c>
      <c r="F3063" s="1">
        <f ca="1">TODAY()-employes3[[#This Row],[DN_ecart]]</f>
        <v>32909</v>
      </c>
      <c r="G3063" t="s">
        <v>18913</v>
      </c>
      <c r="H3063" t="s">
        <v>18914</v>
      </c>
      <c r="I3063" t="s">
        <v>18915</v>
      </c>
      <c r="J3063">
        <v>63</v>
      </c>
      <c r="K3063" t="s">
        <v>18916</v>
      </c>
      <c r="L3063">
        <v>7</v>
      </c>
      <c r="M3063" t="s">
        <v>18917</v>
      </c>
      <c r="N3063" s="1">
        <f ca="1">TODAY()-employes3[[#This Row],[DD_debut]]</f>
        <v>44177</v>
      </c>
      <c r="O3063" s="1">
        <f ca="1">IF(ISBLANK(employes3[[#This Row],[DD_fin]]),DATE(1900,1,1),TODAY()-employes3[[#This Row],[DD_fin]])</f>
        <v>1</v>
      </c>
      <c r="P3063">
        <v>3</v>
      </c>
      <c r="Q3063">
        <v>30.22</v>
      </c>
      <c r="R3063">
        <v>1</v>
      </c>
      <c r="S3063">
        <v>12666</v>
      </c>
      <c r="T3063">
        <v>1398</v>
      </c>
    </row>
    <row r="3064" spans="1:21">
      <c r="A3064">
        <v>4063</v>
      </c>
      <c r="B3064" t="s">
        <v>898</v>
      </c>
      <c r="C3064" t="s">
        <v>533</v>
      </c>
      <c r="D3064" t="s">
        <v>18918</v>
      </c>
      <c r="E3064" t="s">
        <v>25</v>
      </c>
      <c r="F3064" s="1">
        <f ca="1">TODAY()-employes3[[#This Row],[DN_ecart]]</f>
        <v>30342</v>
      </c>
      <c r="G3064" t="s">
        <v>18919</v>
      </c>
      <c r="H3064" t="s">
        <v>18920</v>
      </c>
      <c r="I3064" t="s">
        <v>18921</v>
      </c>
      <c r="J3064">
        <v>36</v>
      </c>
      <c r="K3064" t="s">
        <v>18922</v>
      </c>
      <c r="L3064">
        <v>9</v>
      </c>
      <c r="M3064" t="s">
        <v>18923</v>
      </c>
      <c r="N3064" s="1">
        <f ca="1">TODAY()-employes3[[#This Row],[DD_debut]]</f>
        <v>41888</v>
      </c>
      <c r="O3064" s="1">
        <f ca="1">IF(ISBLANK(employes3[[#This Row],[DD_fin]]),DATE(1900,1,1),TODAY()-employes3[[#This Row],[DD_fin]])</f>
        <v>1</v>
      </c>
      <c r="P3064">
        <v>5</v>
      </c>
      <c r="Q3064">
        <v>40.83</v>
      </c>
      <c r="R3064">
        <v>2</v>
      </c>
      <c r="S3064">
        <v>15233</v>
      </c>
      <c r="T3064">
        <v>3687</v>
      </c>
    </row>
    <row r="3065" spans="1:21" hidden="1">
      <c r="A3065">
        <v>4064</v>
      </c>
      <c r="B3065" t="s">
        <v>2286</v>
      </c>
      <c r="C3065" t="s">
        <v>2109</v>
      </c>
      <c r="D3065" t="s">
        <v>18924</v>
      </c>
      <c r="E3065" t="s">
        <v>25</v>
      </c>
      <c r="F3065" s="1">
        <f ca="1">TODAY()-employes3[[#This Row],[DN_ecart]]</f>
        <v>31165</v>
      </c>
      <c r="G3065" t="s">
        <v>18925</v>
      </c>
      <c r="H3065" t="s">
        <v>18926</v>
      </c>
      <c r="I3065" t="s">
        <v>18927</v>
      </c>
      <c r="J3065">
        <v>56</v>
      </c>
      <c r="K3065" t="s">
        <v>18928</v>
      </c>
      <c r="L3065">
        <v>8</v>
      </c>
      <c r="M3065" t="s">
        <v>18929</v>
      </c>
      <c r="N3065" s="1">
        <f ca="1">TODAY()-employes3[[#This Row],[DD_debut]]</f>
        <v>40778</v>
      </c>
      <c r="O3065" s="1">
        <f ca="1">IF(ISBLANK(employes3[[#This Row],[DD_fin]]),DATE(1900,1,1),TODAY()-employes3[[#This Row],[DD_fin]])</f>
        <v>1</v>
      </c>
      <c r="P3065">
        <v>8</v>
      </c>
      <c r="Q3065">
        <v>23.02</v>
      </c>
      <c r="R3065">
        <v>1</v>
      </c>
      <c r="S3065">
        <v>14410</v>
      </c>
      <c r="T3065">
        <v>4797</v>
      </c>
    </row>
    <row r="3066" spans="1:21" hidden="1">
      <c r="A3066">
        <v>4065</v>
      </c>
      <c r="B3066" t="s">
        <v>3118</v>
      </c>
      <c r="C3066" t="s">
        <v>1204</v>
      </c>
      <c r="D3066" t="s">
        <v>18930</v>
      </c>
      <c r="E3066" t="s">
        <v>42</v>
      </c>
      <c r="F3066" s="1">
        <f ca="1">TODAY()-employes3[[#This Row],[DN_ecart]]</f>
        <v>37650</v>
      </c>
      <c r="G3066" t="s">
        <v>18931</v>
      </c>
      <c r="H3066" t="s">
        <v>18932</v>
      </c>
      <c r="I3066" t="s">
        <v>18933</v>
      </c>
      <c r="J3066">
        <v>15</v>
      </c>
      <c r="K3066" t="s">
        <v>18934</v>
      </c>
      <c r="L3066">
        <v>9</v>
      </c>
      <c r="M3066" t="s">
        <v>18935</v>
      </c>
      <c r="N3066" s="1">
        <f ca="1">TODAY()-employes3[[#This Row],[DD_debut]]</f>
        <v>43099</v>
      </c>
      <c r="O3066" s="1">
        <f ca="1">IF(ISBLANK(employes3[[#This Row],[DD_fin]]),DATE(1900,1,1),TODAY()-employes3[[#This Row],[DD_fin]])</f>
        <v>1</v>
      </c>
      <c r="P3066">
        <v>3</v>
      </c>
      <c r="Q3066">
        <v>23.34</v>
      </c>
      <c r="R3066">
        <v>1</v>
      </c>
      <c r="S3066">
        <v>7925</v>
      </c>
      <c r="T3066">
        <v>2476</v>
      </c>
    </row>
    <row r="3067" spans="1:21" hidden="1">
      <c r="A3067">
        <v>4066</v>
      </c>
      <c r="B3067" t="s">
        <v>2443</v>
      </c>
      <c r="C3067" t="s">
        <v>862</v>
      </c>
      <c r="D3067" t="s">
        <v>18936</v>
      </c>
      <c r="E3067" t="s">
        <v>42</v>
      </c>
      <c r="F3067" s="1">
        <f ca="1">TODAY()-employes3[[#This Row],[DN_ecart]]</f>
        <v>34690</v>
      </c>
      <c r="G3067" t="s">
        <v>18937</v>
      </c>
      <c r="H3067" t="s">
        <v>18938</v>
      </c>
      <c r="I3067" t="s">
        <v>18939</v>
      </c>
      <c r="J3067">
        <v>6</v>
      </c>
      <c r="K3067" t="s">
        <v>18940</v>
      </c>
      <c r="L3067">
        <v>7</v>
      </c>
      <c r="M3067" t="s">
        <v>18941</v>
      </c>
      <c r="N3067" s="1">
        <f ca="1">TODAY()-employes3[[#This Row],[DD_debut]]</f>
        <v>45273</v>
      </c>
      <c r="O3067" s="1">
        <f ca="1">IF(ISBLANK(employes3[[#This Row],[DD_fin]]),DATE(1900,1,1),TODAY()-employes3[[#This Row],[DD_fin]])</f>
        <v>45342</v>
      </c>
      <c r="P3067">
        <v>5</v>
      </c>
      <c r="Q3067">
        <v>13.87</v>
      </c>
      <c r="R3067">
        <v>1</v>
      </c>
      <c r="S3067">
        <v>10885</v>
      </c>
      <c r="T3067">
        <v>302</v>
      </c>
      <c r="U3067">
        <v>233</v>
      </c>
    </row>
    <row r="3068" spans="1:21" hidden="1">
      <c r="A3068">
        <v>4067</v>
      </c>
      <c r="B3068" t="s">
        <v>10738</v>
      </c>
      <c r="C3068" t="s">
        <v>159</v>
      </c>
      <c r="D3068" t="s">
        <v>18942</v>
      </c>
      <c r="E3068" t="s">
        <v>25</v>
      </c>
      <c r="F3068" s="1">
        <f ca="1">TODAY()-employes3[[#This Row],[DN_ecart]]</f>
        <v>38035</v>
      </c>
      <c r="G3068" t="s">
        <v>18943</v>
      </c>
      <c r="H3068" t="s">
        <v>18944</v>
      </c>
      <c r="I3068" t="s">
        <v>18945</v>
      </c>
      <c r="J3068">
        <v>75</v>
      </c>
      <c r="K3068" t="s">
        <v>18946</v>
      </c>
      <c r="L3068">
        <v>8</v>
      </c>
      <c r="M3068" t="s">
        <v>18947</v>
      </c>
      <c r="N3068" s="1">
        <f ca="1">TODAY()-employes3[[#This Row],[DD_debut]]</f>
        <v>44606</v>
      </c>
      <c r="O3068" s="1">
        <f ca="1">IF(ISBLANK(employes3[[#This Row],[DD_fin]]),DATE(1900,1,1),TODAY()-employes3[[#This Row],[DD_fin]])</f>
        <v>1</v>
      </c>
      <c r="P3068">
        <v>2</v>
      </c>
      <c r="Q3068">
        <v>37.770000000000003</v>
      </c>
      <c r="R3068">
        <v>1</v>
      </c>
      <c r="S3068">
        <v>7540</v>
      </c>
      <c r="T3068">
        <v>969</v>
      </c>
    </row>
    <row r="3069" spans="1:21" hidden="1">
      <c r="A3069">
        <v>4068</v>
      </c>
      <c r="B3069" t="s">
        <v>4909</v>
      </c>
      <c r="C3069" t="s">
        <v>2160</v>
      </c>
      <c r="D3069" t="s">
        <v>18948</v>
      </c>
      <c r="E3069" t="s">
        <v>25</v>
      </c>
      <c r="F3069" s="1">
        <f ca="1">TODAY()-employes3[[#This Row],[DN_ecart]]</f>
        <v>32452</v>
      </c>
      <c r="G3069" t="s">
        <v>18949</v>
      </c>
      <c r="H3069" t="s">
        <v>18950</v>
      </c>
      <c r="I3069" t="s">
        <v>18951</v>
      </c>
      <c r="J3069">
        <v>75</v>
      </c>
      <c r="K3069" t="s">
        <v>18952</v>
      </c>
      <c r="L3069">
        <v>8</v>
      </c>
      <c r="M3069" t="s">
        <v>18953</v>
      </c>
      <c r="N3069" s="1">
        <f ca="1">TODAY()-employes3[[#This Row],[DD_debut]]</f>
        <v>41586</v>
      </c>
      <c r="O3069" s="1">
        <f ca="1">IF(ISBLANK(employes3[[#This Row],[DD_fin]]),DATE(1900,1,1),TODAY()-employes3[[#This Row],[DD_fin]])</f>
        <v>1</v>
      </c>
      <c r="P3069">
        <v>4</v>
      </c>
      <c r="Q3069">
        <v>34.4</v>
      </c>
      <c r="R3069">
        <v>1</v>
      </c>
      <c r="S3069">
        <v>13123</v>
      </c>
      <c r="T3069">
        <v>3989</v>
      </c>
    </row>
    <row r="3070" spans="1:21" hidden="1">
      <c r="A3070">
        <v>4069</v>
      </c>
      <c r="B3070" t="s">
        <v>10504</v>
      </c>
      <c r="C3070" t="s">
        <v>1242</v>
      </c>
      <c r="D3070" t="s">
        <v>18954</v>
      </c>
      <c r="E3070" t="s">
        <v>25</v>
      </c>
      <c r="F3070" s="1">
        <f ca="1">TODAY()-employes3[[#This Row],[DN_ecart]]</f>
        <v>32237</v>
      </c>
      <c r="G3070" t="s">
        <v>18955</v>
      </c>
      <c r="H3070" t="s">
        <v>18956</v>
      </c>
      <c r="I3070" t="s">
        <v>18957</v>
      </c>
      <c r="J3070">
        <v>35</v>
      </c>
      <c r="K3070" t="s">
        <v>18958</v>
      </c>
      <c r="L3070">
        <v>7</v>
      </c>
      <c r="M3070" t="s">
        <v>18959</v>
      </c>
      <c r="N3070" s="1">
        <f ca="1">TODAY()-employes3[[#This Row],[DD_debut]]</f>
        <v>41556</v>
      </c>
      <c r="O3070" s="1">
        <f ca="1">IF(ISBLANK(employes3[[#This Row],[DD_fin]]),DATE(1900,1,1),TODAY()-employes3[[#This Row],[DD_fin]])</f>
        <v>43079</v>
      </c>
      <c r="P3070">
        <v>6</v>
      </c>
      <c r="Q3070">
        <v>38.450000000000003</v>
      </c>
      <c r="R3070">
        <v>1</v>
      </c>
      <c r="S3070">
        <v>13338</v>
      </c>
      <c r="T3070">
        <v>4019</v>
      </c>
      <c r="U3070">
        <v>2496</v>
      </c>
    </row>
    <row r="3071" spans="1:21" hidden="1">
      <c r="A3071">
        <v>4070</v>
      </c>
      <c r="B3071" t="s">
        <v>1056</v>
      </c>
      <c r="C3071" t="s">
        <v>1874</v>
      </c>
      <c r="D3071" t="s">
        <v>18960</v>
      </c>
      <c r="E3071" t="s">
        <v>25</v>
      </c>
      <c r="F3071" s="1">
        <f ca="1">TODAY()-employes3[[#This Row],[DN_ecart]]</f>
        <v>35797</v>
      </c>
      <c r="G3071" t="s">
        <v>18961</v>
      </c>
      <c r="H3071" t="s">
        <v>18962</v>
      </c>
      <c r="I3071" t="s">
        <v>18963</v>
      </c>
      <c r="J3071">
        <v>16</v>
      </c>
      <c r="K3071" t="s">
        <v>18964</v>
      </c>
      <c r="L3071">
        <v>6</v>
      </c>
      <c r="M3071" t="s">
        <v>18965</v>
      </c>
      <c r="N3071" s="1">
        <f ca="1">TODAY()-employes3[[#This Row],[DD_debut]]</f>
        <v>43436</v>
      </c>
      <c r="O3071" s="1">
        <f ca="1">IF(ISBLANK(employes3[[#This Row],[DD_fin]]),DATE(1900,1,1),TODAY()-employes3[[#This Row],[DD_fin]])</f>
        <v>1</v>
      </c>
      <c r="P3071">
        <v>5</v>
      </c>
      <c r="Q3071">
        <v>21.56</v>
      </c>
      <c r="R3071">
        <v>1</v>
      </c>
      <c r="S3071">
        <v>9778</v>
      </c>
      <c r="T3071">
        <v>2139</v>
      </c>
    </row>
    <row r="3072" spans="1:21" hidden="1">
      <c r="A3072">
        <v>4071</v>
      </c>
      <c r="B3072" t="s">
        <v>442</v>
      </c>
      <c r="C3072" t="s">
        <v>721</v>
      </c>
      <c r="D3072" t="s">
        <v>18966</v>
      </c>
      <c r="E3072" t="s">
        <v>42</v>
      </c>
      <c r="F3072" s="1">
        <f ca="1">TODAY()-employes3[[#This Row],[DN_ecart]]</f>
        <v>29942</v>
      </c>
      <c r="G3072" t="s">
        <v>18967</v>
      </c>
      <c r="H3072" t="s">
        <v>18968</v>
      </c>
      <c r="I3072" t="s">
        <v>18969</v>
      </c>
      <c r="J3072">
        <v>10</v>
      </c>
      <c r="K3072" t="s">
        <v>18970</v>
      </c>
      <c r="L3072">
        <v>8</v>
      </c>
      <c r="M3072" t="s">
        <v>18971</v>
      </c>
      <c r="N3072" s="1">
        <f ca="1">TODAY()-employes3[[#This Row],[DD_debut]]</f>
        <v>42674</v>
      </c>
      <c r="O3072" s="1">
        <f ca="1">IF(ISBLANK(employes3[[#This Row],[DD_fin]]),DATE(1900,1,1),TODAY()-employes3[[#This Row],[DD_fin]])</f>
        <v>44824</v>
      </c>
      <c r="P3072">
        <v>5</v>
      </c>
      <c r="Q3072">
        <v>37.44</v>
      </c>
      <c r="R3072">
        <v>3</v>
      </c>
      <c r="S3072">
        <v>15633</v>
      </c>
      <c r="T3072">
        <v>2901</v>
      </c>
      <c r="U3072">
        <v>751</v>
      </c>
    </row>
    <row r="3073" spans="1:21" hidden="1">
      <c r="A3073">
        <v>4072</v>
      </c>
      <c r="B3073" t="s">
        <v>540</v>
      </c>
      <c r="C3073" t="s">
        <v>111</v>
      </c>
      <c r="D3073" t="s">
        <v>18972</v>
      </c>
      <c r="E3073" t="s">
        <v>42</v>
      </c>
      <c r="F3073" s="1">
        <f ca="1">TODAY()-employes3[[#This Row],[DN_ecart]]</f>
        <v>38566</v>
      </c>
      <c r="G3073" t="s">
        <v>18973</v>
      </c>
      <c r="H3073" t="s">
        <v>18974</v>
      </c>
      <c r="I3073" t="s">
        <v>18975</v>
      </c>
      <c r="J3073">
        <v>54</v>
      </c>
      <c r="K3073" t="s">
        <v>18976</v>
      </c>
      <c r="L3073">
        <v>8</v>
      </c>
      <c r="M3073" t="s">
        <v>18977</v>
      </c>
      <c r="N3073" s="1">
        <f ca="1">TODAY()-employes3[[#This Row],[DD_debut]]</f>
        <v>45553</v>
      </c>
      <c r="O3073" s="1">
        <f ca="1">IF(ISBLANK(employes3[[#This Row],[DD_fin]]),DATE(1900,1,1),TODAY()-employes3[[#This Row],[DD_fin]])</f>
        <v>45563</v>
      </c>
      <c r="P3073">
        <v>2</v>
      </c>
      <c r="Q3073">
        <v>43.27</v>
      </c>
      <c r="R3073">
        <v>3</v>
      </c>
      <c r="S3073">
        <v>7009</v>
      </c>
      <c r="T3073">
        <v>22</v>
      </c>
      <c r="U3073">
        <v>12</v>
      </c>
    </row>
    <row r="3074" spans="1:21" hidden="1">
      <c r="A3074">
        <v>4073</v>
      </c>
      <c r="B3074" t="s">
        <v>5086</v>
      </c>
      <c r="C3074" t="s">
        <v>1309</v>
      </c>
      <c r="D3074" t="s">
        <v>18978</v>
      </c>
      <c r="E3074" t="s">
        <v>42</v>
      </c>
      <c r="F3074" s="1">
        <f ca="1">TODAY()-employes3[[#This Row],[DN_ecart]]</f>
        <v>24511</v>
      </c>
      <c r="G3074" t="s">
        <v>18979</v>
      </c>
      <c r="H3074" t="s">
        <v>18980</v>
      </c>
      <c r="I3074" t="s">
        <v>18981</v>
      </c>
      <c r="J3074">
        <v>38</v>
      </c>
      <c r="K3074" t="s">
        <v>18982</v>
      </c>
      <c r="L3074">
        <v>8</v>
      </c>
      <c r="M3074" t="s">
        <v>18983</v>
      </c>
      <c r="N3074" s="1">
        <f ca="1">TODAY()-employes3[[#This Row],[DD_debut]]</f>
        <v>43410</v>
      </c>
      <c r="O3074" s="1">
        <f ca="1">IF(ISBLANK(employes3[[#This Row],[DD_fin]]),DATE(1900,1,1),TODAY()-employes3[[#This Row],[DD_fin]])</f>
        <v>1</v>
      </c>
      <c r="P3074">
        <v>5</v>
      </c>
      <c r="Q3074">
        <v>19.46</v>
      </c>
      <c r="R3074">
        <v>1</v>
      </c>
      <c r="S3074">
        <v>21064</v>
      </c>
      <c r="T3074">
        <v>2165</v>
      </c>
    </row>
    <row r="3075" spans="1:21" hidden="1">
      <c r="A3075">
        <v>4074</v>
      </c>
      <c r="B3075" t="s">
        <v>905</v>
      </c>
      <c r="C3075" t="s">
        <v>840</v>
      </c>
      <c r="D3075" t="s">
        <v>18984</v>
      </c>
      <c r="E3075" t="s">
        <v>42</v>
      </c>
      <c r="F3075" s="1">
        <f ca="1">TODAY()-employes3[[#This Row],[DN_ecart]]</f>
        <v>31921</v>
      </c>
      <c r="G3075" t="s">
        <v>18985</v>
      </c>
      <c r="H3075" t="s">
        <v>18986</v>
      </c>
      <c r="I3075" t="s">
        <v>18987</v>
      </c>
      <c r="J3075">
        <v>11</v>
      </c>
      <c r="K3075" t="s">
        <v>18988</v>
      </c>
      <c r="L3075">
        <v>9</v>
      </c>
      <c r="M3075" t="s">
        <v>18989</v>
      </c>
      <c r="N3075" s="1">
        <f ca="1">TODAY()-employes3[[#This Row],[DD_debut]]</f>
        <v>45026</v>
      </c>
      <c r="O3075" s="1">
        <f ca="1">IF(ISBLANK(employes3[[#This Row],[DD_fin]]),DATE(1900,1,1),TODAY()-employes3[[#This Row],[DD_fin]])</f>
        <v>1</v>
      </c>
      <c r="P3075">
        <v>8</v>
      </c>
      <c r="Q3075">
        <v>27.29</v>
      </c>
      <c r="R3075">
        <v>1</v>
      </c>
      <c r="S3075">
        <v>13654</v>
      </c>
      <c r="T3075">
        <v>549</v>
      </c>
    </row>
    <row r="3076" spans="1:21" hidden="1">
      <c r="A3076">
        <v>4075</v>
      </c>
      <c r="B3076" t="s">
        <v>869</v>
      </c>
      <c r="C3076" t="s">
        <v>832</v>
      </c>
      <c r="D3076" t="s">
        <v>18990</v>
      </c>
      <c r="E3076" t="s">
        <v>25</v>
      </c>
      <c r="F3076" s="1">
        <f ca="1">TODAY()-employes3[[#This Row],[DN_ecart]]</f>
        <v>23564</v>
      </c>
      <c r="G3076" t="s">
        <v>18991</v>
      </c>
      <c r="H3076" t="s">
        <v>18992</v>
      </c>
      <c r="I3076" t="s">
        <v>18993</v>
      </c>
      <c r="J3076">
        <v>18</v>
      </c>
      <c r="K3076" t="s">
        <v>18994</v>
      </c>
      <c r="L3076">
        <v>8</v>
      </c>
      <c r="M3076" t="s">
        <v>18995</v>
      </c>
      <c r="N3076" s="1">
        <f ca="1">TODAY()-employes3[[#This Row],[DD_debut]]</f>
        <v>45250</v>
      </c>
      <c r="O3076" s="1">
        <f ca="1">IF(ISBLANK(employes3[[#This Row],[DD_fin]]),DATE(1900,1,1),TODAY()-employes3[[#This Row],[DD_fin]])</f>
        <v>1</v>
      </c>
      <c r="P3076">
        <v>5</v>
      </c>
      <c r="Q3076">
        <v>29.12</v>
      </c>
      <c r="R3076">
        <v>2</v>
      </c>
      <c r="S3076">
        <v>22011</v>
      </c>
      <c r="T3076">
        <v>325</v>
      </c>
    </row>
    <row r="3077" spans="1:21" hidden="1">
      <c r="A3077">
        <v>4076</v>
      </c>
      <c r="B3077" t="s">
        <v>1970</v>
      </c>
      <c r="C3077" t="s">
        <v>824</v>
      </c>
      <c r="D3077" t="s">
        <v>18996</v>
      </c>
      <c r="E3077" t="s">
        <v>25</v>
      </c>
      <c r="F3077" s="1">
        <f ca="1">TODAY()-employes3[[#This Row],[DN_ecart]]</f>
        <v>24534</v>
      </c>
      <c r="G3077" t="s">
        <v>18997</v>
      </c>
      <c r="H3077" t="s">
        <v>18998</v>
      </c>
      <c r="I3077" t="s">
        <v>18999</v>
      </c>
      <c r="J3077">
        <v>2</v>
      </c>
      <c r="K3077" t="s">
        <v>19000</v>
      </c>
      <c r="L3077">
        <v>10</v>
      </c>
      <c r="M3077" t="s">
        <v>19001</v>
      </c>
      <c r="N3077" s="1">
        <f ca="1">TODAY()-employes3[[#This Row],[DD_debut]]</f>
        <v>41826</v>
      </c>
      <c r="O3077" s="1">
        <f ca="1">IF(ISBLANK(employes3[[#This Row],[DD_fin]]),DATE(1900,1,1),TODAY()-employes3[[#This Row],[DD_fin]])</f>
        <v>43958</v>
      </c>
      <c r="P3077">
        <v>5</v>
      </c>
      <c r="Q3077">
        <v>43.74</v>
      </c>
      <c r="R3077">
        <v>1</v>
      </c>
      <c r="S3077">
        <v>21041</v>
      </c>
      <c r="T3077">
        <v>3749</v>
      </c>
      <c r="U3077">
        <v>1617</v>
      </c>
    </row>
    <row r="3078" spans="1:21" hidden="1">
      <c r="A3078">
        <v>4077</v>
      </c>
      <c r="B3078" t="s">
        <v>2416</v>
      </c>
      <c r="C3078" t="s">
        <v>525</v>
      </c>
      <c r="D3078" t="s">
        <v>19002</v>
      </c>
      <c r="E3078" t="s">
        <v>42</v>
      </c>
      <c r="F3078" s="1">
        <f ca="1">TODAY()-employes3[[#This Row],[DN_ecart]]</f>
        <v>34180</v>
      </c>
      <c r="G3078" t="s">
        <v>19003</v>
      </c>
      <c r="H3078" t="s">
        <v>19004</v>
      </c>
      <c r="I3078" t="s">
        <v>19005</v>
      </c>
      <c r="J3078">
        <v>17</v>
      </c>
      <c r="K3078" t="s">
        <v>19006</v>
      </c>
      <c r="L3078">
        <v>7</v>
      </c>
      <c r="M3078" t="s">
        <v>19007</v>
      </c>
      <c r="N3078" s="1">
        <f ca="1">TODAY()-employes3[[#This Row],[DD_debut]]</f>
        <v>41039</v>
      </c>
      <c r="O3078" s="1">
        <f ca="1">IF(ISBLANK(employes3[[#This Row],[DD_fin]]),DATE(1900,1,1),TODAY()-employes3[[#This Row],[DD_fin]])</f>
        <v>1</v>
      </c>
      <c r="P3078">
        <v>6</v>
      </c>
      <c r="Q3078">
        <v>35.4</v>
      </c>
      <c r="R3078">
        <v>3</v>
      </c>
      <c r="S3078">
        <v>11395</v>
      </c>
      <c r="T3078">
        <v>4536</v>
      </c>
    </row>
    <row r="3079" spans="1:21" hidden="1">
      <c r="A3079">
        <v>4078</v>
      </c>
      <c r="B3079" t="s">
        <v>3118</v>
      </c>
      <c r="C3079" t="s">
        <v>1440</v>
      </c>
      <c r="D3079" t="s">
        <v>19008</v>
      </c>
      <c r="E3079" t="s">
        <v>42</v>
      </c>
      <c r="F3079" s="1">
        <f ca="1">TODAY()-employes3[[#This Row],[DN_ecart]]</f>
        <v>22963</v>
      </c>
      <c r="G3079" t="s">
        <v>19009</v>
      </c>
      <c r="H3079" t="s">
        <v>19010</v>
      </c>
      <c r="I3079" t="s">
        <v>19011</v>
      </c>
      <c r="J3079">
        <v>50</v>
      </c>
      <c r="K3079" t="s">
        <v>19012</v>
      </c>
      <c r="L3079">
        <v>8</v>
      </c>
      <c r="M3079" t="s">
        <v>19013</v>
      </c>
      <c r="N3079" s="1">
        <f ca="1">TODAY()-employes3[[#This Row],[DD_debut]]</f>
        <v>42074</v>
      </c>
      <c r="O3079" s="1">
        <f ca="1">IF(ISBLANK(employes3[[#This Row],[DD_fin]]),DATE(1900,1,1),TODAY()-employes3[[#This Row],[DD_fin]])</f>
        <v>1</v>
      </c>
      <c r="P3079">
        <v>4</v>
      </c>
      <c r="Q3079">
        <v>25.64</v>
      </c>
      <c r="R3079">
        <v>1</v>
      </c>
      <c r="S3079">
        <v>22612</v>
      </c>
      <c r="T3079">
        <v>3501</v>
      </c>
    </row>
    <row r="3080" spans="1:21" hidden="1">
      <c r="A3080">
        <v>4079</v>
      </c>
      <c r="B3080" t="s">
        <v>5879</v>
      </c>
      <c r="C3080" t="s">
        <v>955</v>
      </c>
      <c r="D3080" t="s">
        <v>19014</v>
      </c>
      <c r="E3080" t="s">
        <v>42</v>
      </c>
      <c r="F3080" s="1">
        <f ca="1">TODAY()-employes3[[#This Row],[DN_ecart]]</f>
        <v>35276</v>
      </c>
      <c r="G3080" t="s">
        <v>19015</v>
      </c>
      <c r="H3080" t="s">
        <v>19016</v>
      </c>
      <c r="I3080" t="s">
        <v>19017</v>
      </c>
      <c r="J3080">
        <v>14</v>
      </c>
      <c r="K3080" t="s">
        <v>19018</v>
      </c>
      <c r="L3080">
        <v>10</v>
      </c>
      <c r="M3080" t="s">
        <v>19019</v>
      </c>
      <c r="N3080" s="1">
        <f ca="1">TODAY()-employes3[[#This Row],[DD_debut]]</f>
        <v>40744</v>
      </c>
      <c r="O3080" s="1">
        <f ca="1">IF(ISBLANK(employes3[[#This Row],[DD_fin]]),DATE(1900,1,1),TODAY()-employes3[[#This Row],[DD_fin]])</f>
        <v>1</v>
      </c>
      <c r="P3080">
        <v>8</v>
      </c>
      <c r="Q3080">
        <v>21.51</v>
      </c>
      <c r="R3080">
        <v>1</v>
      </c>
      <c r="S3080">
        <v>10299</v>
      </c>
      <c r="T3080">
        <v>4831</v>
      </c>
    </row>
    <row r="3081" spans="1:21" hidden="1">
      <c r="A3081">
        <v>4080</v>
      </c>
      <c r="B3081" t="s">
        <v>1440</v>
      </c>
      <c r="C3081" t="s">
        <v>962</v>
      </c>
      <c r="D3081" t="s">
        <v>19020</v>
      </c>
      <c r="E3081" t="s">
        <v>42</v>
      </c>
      <c r="F3081" s="1">
        <f ca="1">TODAY()-employes3[[#This Row],[DN_ecart]]</f>
        <v>33366</v>
      </c>
      <c r="G3081" t="s">
        <v>19021</v>
      </c>
      <c r="H3081" t="s">
        <v>19022</v>
      </c>
      <c r="I3081" t="s">
        <v>19023</v>
      </c>
      <c r="J3081">
        <v>75</v>
      </c>
      <c r="K3081" t="s">
        <v>19024</v>
      </c>
      <c r="L3081">
        <v>5</v>
      </c>
      <c r="M3081" t="s">
        <v>19025</v>
      </c>
      <c r="N3081" s="1">
        <f ca="1">TODAY()-employes3[[#This Row],[DD_debut]]</f>
        <v>43611</v>
      </c>
      <c r="O3081" s="1">
        <f ca="1">IF(ISBLANK(employes3[[#This Row],[DD_fin]]),DATE(1900,1,1),TODAY()-employes3[[#This Row],[DD_fin]])</f>
        <v>1</v>
      </c>
      <c r="P3081">
        <v>1</v>
      </c>
      <c r="Q3081">
        <v>13.15</v>
      </c>
      <c r="R3081">
        <v>1</v>
      </c>
      <c r="S3081">
        <v>12209</v>
      </c>
      <c r="T3081">
        <v>1964</v>
      </c>
    </row>
    <row r="3082" spans="1:21" hidden="1">
      <c r="A3082">
        <v>4081</v>
      </c>
      <c r="B3082" t="s">
        <v>150</v>
      </c>
      <c r="C3082" t="s">
        <v>4252</v>
      </c>
      <c r="D3082" t="s">
        <v>19026</v>
      </c>
      <c r="E3082" t="s">
        <v>25</v>
      </c>
      <c r="F3082" s="1">
        <f ca="1">TODAY()-employes3[[#This Row],[DN_ecart]]</f>
        <v>28100</v>
      </c>
      <c r="G3082" t="s">
        <v>19027</v>
      </c>
      <c r="H3082" t="s">
        <v>19028</v>
      </c>
      <c r="I3082" t="s">
        <v>19029</v>
      </c>
      <c r="J3082">
        <v>33</v>
      </c>
      <c r="K3082" t="s">
        <v>19030</v>
      </c>
      <c r="L3082">
        <v>10</v>
      </c>
      <c r="M3082" t="s">
        <v>19031</v>
      </c>
      <c r="N3082" s="1">
        <f ca="1">TODAY()-employes3[[#This Row],[DD_debut]]</f>
        <v>44940</v>
      </c>
      <c r="O3082" s="1">
        <f ca="1">IF(ISBLANK(employes3[[#This Row],[DD_fin]]),DATE(1900,1,1),TODAY()-employes3[[#This Row],[DD_fin]])</f>
        <v>1</v>
      </c>
      <c r="P3082">
        <v>3</v>
      </c>
      <c r="Q3082">
        <v>20.92</v>
      </c>
      <c r="R3082">
        <v>1</v>
      </c>
      <c r="S3082">
        <v>17475</v>
      </c>
      <c r="T3082">
        <v>635</v>
      </c>
    </row>
    <row r="3083" spans="1:21" hidden="1">
      <c r="A3083">
        <v>4082</v>
      </c>
      <c r="B3083" t="s">
        <v>196</v>
      </c>
      <c r="C3083" t="s">
        <v>2364</v>
      </c>
      <c r="D3083" t="s">
        <v>19032</v>
      </c>
      <c r="E3083" t="s">
        <v>42</v>
      </c>
      <c r="F3083" s="1">
        <f ca="1">TODAY()-employes3[[#This Row],[DN_ecart]]</f>
        <v>31591</v>
      </c>
      <c r="G3083" t="s">
        <v>19033</v>
      </c>
      <c r="H3083" t="s">
        <v>19034</v>
      </c>
      <c r="I3083" t="s">
        <v>19035</v>
      </c>
      <c r="J3083">
        <v>9</v>
      </c>
      <c r="K3083" t="s">
        <v>19036</v>
      </c>
      <c r="L3083">
        <v>7</v>
      </c>
      <c r="M3083" t="s">
        <v>19037</v>
      </c>
      <c r="N3083" s="1">
        <f ca="1">TODAY()-employes3[[#This Row],[DD_debut]]</f>
        <v>44805</v>
      </c>
      <c r="O3083" s="1">
        <f ca="1">IF(ISBLANK(employes3[[#This Row],[DD_fin]]),DATE(1900,1,1),TODAY()-employes3[[#This Row],[DD_fin]])</f>
        <v>1</v>
      </c>
      <c r="P3083">
        <v>2</v>
      </c>
      <c r="Q3083">
        <v>26.71</v>
      </c>
      <c r="R3083">
        <v>3</v>
      </c>
      <c r="S3083">
        <v>13984</v>
      </c>
      <c r="T3083">
        <v>770</v>
      </c>
    </row>
    <row r="3084" spans="1:21" hidden="1">
      <c r="A3084">
        <v>4083</v>
      </c>
      <c r="B3084" t="s">
        <v>1204</v>
      </c>
      <c r="C3084" t="s">
        <v>297</v>
      </c>
      <c r="D3084" t="s">
        <v>19038</v>
      </c>
      <c r="E3084" t="s">
        <v>25</v>
      </c>
      <c r="F3084" s="1">
        <f ca="1">TODAY()-employes3[[#This Row],[DN_ecart]]</f>
        <v>26545</v>
      </c>
      <c r="G3084" t="s">
        <v>19039</v>
      </c>
      <c r="H3084" t="s">
        <v>19040</v>
      </c>
      <c r="I3084" t="s">
        <v>14461</v>
      </c>
      <c r="J3084">
        <v>7</v>
      </c>
      <c r="K3084" t="s">
        <v>19041</v>
      </c>
      <c r="L3084">
        <v>10</v>
      </c>
      <c r="M3084" t="s">
        <v>19042</v>
      </c>
      <c r="N3084" s="1">
        <f ca="1">TODAY()-employes3[[#This Row],[DD_debut]]</f>
        <v>40964</v>
      </c>
      <c r="O3084" s="1">
        <f ca="1">IF(ISBLANK(employes3[[#This Row],[DD_fin]]),DATE(1900,1,1),TODAY()-employes3[[#This Row],[DD_fin]])</f>
        <v>1</v>
      </c>
      <c r="P3084">
        <v>4</v>
      </c>
      <c r="Q3084">
        <v>13.28</v>
      </c>
      <c r="R3084">
        <v>2</v>
      </c>
      <c r="S3084">
        <v>19030</v>
      </c>
      <c r="T3084">
        <v>4611</v>
      </c>
    </row>
    <row r="3085" spans="1:21" hidden="1">
      <c r="A3085">
        <v>4084</v>
      </c>
      <c r="B3085" t="s">
        <v>3740</v>
      </c>
      <c r="C3085" t="s">
        <v>1042</v>
      </c>
      <c r="D3085" t="s">
        <v>19043</v>
      </c>
      <c r="E3085" t="s">
        <v>25</v>
      </c>
      <c r="F3085" s="1">
        <f ca="1">TODAY()-employes3[[#This Row],[DN_ecart]]</f>
        <v>28929</v>
      </c>
      <c r="G3085" t="s">
        <v>19044</v>
      </c>
      <c r="H3085" t="s">
        <v>19045</v>
      </c>
      <c r="I3085" t="s">
        <v>19046</v>
      </c>
      <c r="J3085">
        <v>16</v>
      </c>
      <c r="K3085" t="s">
        <v>19047</v>
      </c>
      <c r="L3085">
        <v>9</v>
      </c>
      <c r="M3085" t="s">
        <v>19048</v>
      </c>
      <c r="N3085" s="1">
        <f ca="1">TODAY()-employes3[[#This Row],[DD_debut]]</f>
        <v>42094</v>
      </c>
      <c r="O3085" s="1">
        <f ca="1">IF(ISBLANK(employes3[[#This Row],[DD_fin]]),DATE(1900,1,1),TODAY()-employes3[[#This Row],[DD_fin]])</f>
        <v>1</v>
      </c>
      <c r="P3085">
        <v>4</v>
      </c>
      <c r="Q3085">
        <v>39.19</v>
      </c>
      <c r="R3085">
        <v>1</v>
      </c>
      <c r="S3085">
        <v>16646</v>
      </c>
      <c r="T3085">
        <v>3481</v>
      </c>
    </row>
    <row r="3086" spans="1:21" hidden="1">
      <c r="A3086">
        <v>4085</v>
      </c>
      <c r="B3086" t="s">
        <v>296</v>
      </c>
      <c r="C3086" t="s">
        <v>1220</v>
      </c>
      <c r="D3086" t="s">
        <v>19049</v>
      </c>
      <c r="E3086" t="s">
        <v>25</v>
      </c>
      <c r="F3086" s="1">
        <f ca="1">TODAY()-employes3[[#This Row],[DN_ecart]]</f>
        <v>30391</v>
      </c>
      <c r="G3086" t="s">
        <v>19050</v>
      </c>
      <c r="H3086" t="s">
        <v>19051</v>
      </c>
      <c r="I3086" t="s">
        <v>19052</v>
      </c>
      <c r="J3086">
        <v>74</v>
      </c>
      <c r="K3086" t="s">
        <v>19053</v>
      </c>
      <c r="L3086">
        <v>10</v>
      </c>
      <c r="M3086" t="s">
        <v>19054</v>
      </c>
      <c r="N3086" s="1">
        <f ca="1">TODAY()-employes3[[#This Row],[DD_debut]]</f>
        <v>42038</v>
      </c>
      <c r="O3086" s="1">
        <f ca="1">IF(ISBLANK(employes3[[#This Row],[DD_fin]]),DATE(1900,1,1),TODAY()-employes3[[#This Row],[DD_fin]])</f>
        <v>1</v>
      </c>
      <c r="P3086">
        <v>5</v>
      </c>
      <c r="Q3086">
        <v>19.79</v>
      </c>
      <c r="R3086">
        <v>3</v>
      </c>
      <c r="S3086">
        <v>15184</v>
      </c>
      <c r="T3086">
        <v>3537</v>
      </c>
    </row>
    <row r="3087" spans="1:21" hidden="1">
      <c r="A3087">
        <v>4086</v>
      </c>
      <c r="B3087" t="s">
        <v>720</v>
      </c>
      <c r="C3087" t="s">
        <v>366</v>
      </c>
      <c r="D3087" t="s">
        <v>19055</v>
      </c>
      <c r="E3087" t="s">
        <v>42</v>
      </c>
      <c r="F3087" s="1">
        <f ca="1">TODAY()-employes3[[#This Row],[DN_ecart]]</f>
        <v>34435</v>
      </c>
      <c r="G3087" t="s">
        <v>19056</v>
      </c>
      <c r="H3087" t="s">
        <v>19057</v>
      </c>
      <c r="I3087" t="s">
        <v>19058</v>
      </c>
      <c r="J3087">
        <v>17</v>
      </c>
      <c r="K3087" t="s">
        <v>19059</v>
      </c>
      <c r="L3087">
        <v>7</v>
      </c>
      <c r="M3087" t="s">
        <v>19060</v>
      </c>
      <c r="N3087" s="1">
        <f ca="1">TODAY()-employes3[[#This Row],[DD_debut]]</f>
        <v>41312</v>
      </c>
      <c r="O3087" s="1">
        <f ca="1">IF(ISBLANK(employes3[[#This Row],[DD_fin]]),DATE(1900,1,1),TODAY()-employes3[[#This Row],[DD_fin]])</f>
        <v>1</v>
      </c>
      <c r="P3087">
        <v>5</v>
      </c>
      <c r="Q3087">
        <v>29.92</v>
      </c>
      <c r="R3087">
        <v>1</v>
      </c>
      <c r="S3087">
        <v>11140</v>
      </c>
      <c r="T3087">
        <v>4263</v>
      </c>
    </row>
    <row r="3088" spans="1:21" hidden="1">
      <c r="A3088">
        <v>4087</v>
      </c>
      <c r="B3088" t="s">
        <v>616</v>
      </c>
      <c r="C3088" t="s">
        <v>3765</v>
      </c>
      <c r="D3088" t="s">
        <v>19061</v>
      </c>
      <c r="E3088" t="s">
        <v>25</v>
      </c>
      <c r="F3088" s="1">
        <f ca="1">TODAY()-employes3[[#This Row],[DN_ecart]]</f>
        <v>29005</v>
      </c>
      <c r="G3088" t="s">
        <v>19062</v>
      </c>
      <c r="H3088" t="s">
        <v>19063</v>
      </c>
      <c r="I3088" t="s">
        <v>19064</v>
      </c>
      <c r="J3088">
        <v>72</v>
      </c>
      <c r="K3088" t="s">
        <v>19065</v>
      </c>
      <c r="L3088">
        <v>5</v>
      </c>
      <c r="M3088" t="s">
        <v>19066</v>
      </c>
      <c r="N3088" s="1">
        <f ca="1">TODAY()-employes3[[#This Row],[DD_debut]]</f>
        <v>43339</v>
      </c>
      <c r="O3088" s="1">
        <f ca="1">IF(ISBLANK(employes3[[#This Row],[DD_fin]]),DATE(1900,1,1),TODAY()-employes3[[#This Row],[DD_fin]])</f>
        <v>1</v>
      </c>
      <c r="P3088">
        <v>5</v>
      </c>
      <c r="Q3088">
        <v>31.53</v>
      </c>
      <c r="R3088">
        <v>2</v>
      </c>
      <c r="S3088">
        <v>16570</v>
      </c>
      <c r="T3088">
        <v>2236</v>
      </c>
    </row>
    <row r="3089" spans="1:21" hidden="1">
      <c r="A3089">
        <v>4088</v>
      </c>
      <c r="B3089" t="s">
        <v>2173</v>
      </c>
      <c r="C3089" t="s">
        <v>862</v>
      </c>
      <c r="D3089" t="s">
        <v>19067</v>
      </c>
      <c r="E3089" t="s">
        <v>42</v>
      </c>
      <c r="F3089" s="1">
        <f ca="1">TODAY()-employes3[[#This Row],[DN_ecart]]</f>
        <v>24084</v>
      </c>
      <c r="G3089" t="s">
        <v>19068</v>
      </c>
      <c r="H3089" t="s">
        <v>19069</v>
      </c>
      <c r="I3089" t="s">
        <v>19070</v>
      </c>
      <c r="J3089">
        <v>54</v>
      </c>
      <c r="K3089" t="s">
        <v>19071</v>
      </c>
      <c r="L3089">
        <v>8</v>
      </c>
      <c r="M3089" t="s">
        <v>19072</v>
      </c>
      <c r="N3089" s="1">
        <f ca="1">TODAY()-employes3[[#This Row],[DD_debut]]</f>
        <v>43151</v>
      </c>
      <c r="O3089" s="1">
        <f ca="1">IF(ISBLANK(employes3[[#This Row],[DD_fin]]),DATE(1900,1,1),TODAY()-employes3[[#This Row],[DD_fin]])</f>
        <v>1</v>
      </c>
      <c r="P3089">
        <v>8</v>
      </c>
      <c r="Q3089">
        <v>39.159999999999997</v>
      </c>
      <c r="R3089">
        <v>1</v>
      </c>
      <c r="S3089">
        <v>21491</v>
      </c>
      <c r="T3089">
        <v>2424</v>
      </c>
    </row>
    <row r="3090" spans="1:21" hidden="1">
      <c r="A3090">
        <v>4089</v>
      </c>
      <c r="B3090" t="s">
        <v>6700</v>
      </c>
      <c r="C3090" t="s">
        <v>912</v>
      </c>
      <c r="D3090" t="s">
        <v>19073</v>
      </c>
      <c r="E3090" t="s">
        <v>25</v>
      </c>
      <c r="F3090" s="1">
        <f ca="1">TODAY()-employes3[[#This Row],[DN_ecart]]</f>
        <v>25880</v>
      </c>
      <c r="G3090" t="s">
        <v>19074</v>
      </c>
      <c r="H3090" t="s">
        <v>19075</v>
      </c>
      <c r="I3090" t="s">
        <v>19076</v>
      </c>
      <c r="J3090">
        <v>2</v>
      </c>
      <c r="K3090" t="s">
        <v>19077</v>
      </c>
      <c r="L3090">
        <v>9</v>
      </c>
      <c r="M3090" t="s">
        <v>19078</v>
      </c>
      <c r="N3090" s="1">
        <f ca="1">TODAY()-employes3[[#This Row],[DD_debut]]</f>
        <v>43687</v>
      </c>
      <c r="O3090" s="1">
        <f ca="1">IF(ISBLANK(employes3[[#This Row],[DD_fin]]),DATE(1900,1,1),TODAY()-employes3[[#This Row],[DD_fin]])</f>
        <v>1</v>
      </c>
      <c r="P3090">
        <v>5</v>
      </c>
      <c r="Q3090">
        <v>20.45</v>
      </c>
      <c r="R3090">
        <v>1</v>
      </c>
      <c r="S3090">
        <v>19695</v>
      </c>
      <c r="T3090">
        <v>1888</v>
      </c>
    </row>
    <row r="3091" spans="1:21" hidden="1">
      <c r="A3091">
        <v>4090</v>
      </c>
      <c r="B3091" t="s">
        <v>919</v>
      </c>
      <c r="C3091" t="s">
        <v>1295</v>
      </c>
      <c r="D3091" t="s">
        <v>19079</v>
      </c>
      <c r="E3091" t="s">
        <v>25</v>
      </c>
      <c r="F3091" s="1">
        <f ca="1">TODAY()-employes3[[#This Row],[DN_ecart]]</f>
        <v>36794</v>
      </c>
      <c r="G3091" t="s">
        <v>19080</v>
      </c>
      <c r="H3091" t="s">
        <v>19081</v>
      </c>
      <c r="I3091" t="s">
        <v>19082</v>
      </c>
      <c r="J3091">
        <v>29</v>
      </c>
      <c r="K3091" t="s">
        <v>19083</v>
      </c>
      <c r="L3091">
        <v>10</v>
      </c>
      <c r="M3091" t="s">
        <v>19084</v>
      </c>
      <c r="N3091" s="1">
        <f ca="1">TODAY()-employes3[[#This Row],[DD_debut]]</f>
        <v>41297</v>
      </c>
      <c r="O3091" s="1">
        <f ca="1">IF(ISBLANK(employes3[[#This Row],[DD_fin]]),DATE(1900,1,1),TODAY()-employes3[[#This Row],[DD_fin]])</f>
        <v>1</v>
      </c>
      <c r="P3091">
        <v>8</v>
      </c>
      <c r="Q3091">
        <v>17.52</v>
      </c>
      <c r="R3091">
        <v>1</v>
      </c>
      <c r="S3091">
        <v>8781</v>
      </c>
      <c r="T3091">
        <v>4278</v>
      </c>
    </row>
    <row r="3092" spans="1:21" hidden="1">
      <c r="A3092">
        <v>4091</v>
      </c>
      <c r="B3092" t="s">
        <v>1071</v>
      </c>
      <c r="C3092" t="s">
        <v>1674</v>
      </c>
      <c r="D3092" t="s">
        <v>19085</v>
      </c>
      <c r="E3092" t="s">
        <v>42</v>
      </c>
      <c r="F3092" s="1">
        <f ca="1">TODAY()-employes3[[#This Row],[DN_ecart]]</f>
        <v>34349</v>
      </c>
      <c r="G3092" t="s">
        <v>19086</v>
      </c>
      <c r="H3092" t="s">
        <v>19087</v>
      </c>
      <c r="I3092" t="s">
        <v>19088</v>
      </c>
      <c r="J3092">
        <v>51</v>
      </c>
      <c r="K3092" t="s">
        <v>19089</v>
      </c>
      <c r="L3092">
        <v>10</v>
      </c>
      <c r="M3092" t="s">
        <v>19090</v>
      </c>
      <c r="N3092" s="1">
        <f ca="1">TODAY()-employes3[[#This Row],[DD_debut]]</f>
        <v>41187</v>
      </c>
      <c r="O3092" s="1">
        <f ca="1">IF(ISBLANK(employes3[[#This Row],[DD_fin]]),DATE(1900,1,1),TODAY()-employes3[[#This Row],[DD_fin]])</f>
        <v>1</v>
      </c>
      <c r="P3092">
        <v>8</v>
      </c>
      <c r="Q3092">
        <v>18.920000000000002</v>
      </c>
      <c r="R3092">
        <v>1</v>
      </c>
      <c r="S3092">
        <v>11226</v>
      </c>
      <c r="T3092">
        <v>4388</v>
      </c>
    </row>
    <row r="3093" spans="1:21" hidden="1">
      <c r="A3093">
        <v>4092</v>
      </c>
      <c r="B3093" t="s">
        <v>6700</v>
      </c>
      <c r="C3093" t="s">
        <v>5848</v>
      </c>
      <c r="D3093" t="s">
        <v>19091</v>
      </c>
      <c r="E3093" t="s">
        <v>25</v>
      </c>
      <c r="F3093" s="1">
        <f ca="1">TODAY()-employes3[[#This Row],[DN_ecart]]</f>
        <v>23619</v>
      </c>
      <c r="G3093" t="s">
        <v>19092</v>
      </c>
      <c r="H3093" t="s">
        <v>19093</v>
      </c>
      <c r="I3093" t="s">
        <v>19094</v>
      </c>
      <c r="J3093">
        <v>4</v>
      </c>
      <c r="K3093" t="s">
        <v>19095</v>
      </c>
      <c r="L3093">
        <v>6</v>
      </c>
      <c r="M3093" t="s">
        <v>19096</v>
      </c>
      <c r="N3093" s="1">
        <f ca="1">TODAY()-employes3[[#This Row],[DD_debut]]</f>
        <v>40909</v>
      </c>
      <c r="O3093" s="1">
        <f ca="1">IF(ISBLANK(employes3[[#This Row],[DD_fin]]),DATE(1900,1,1),TODAY()-employes3[[#This Row],[DD_fin]])</f>
        <v>1</v>
      </c>
      <c r="P3093">
        <v>4</v>
      </c>
      <c r="Q3093">
        <v>22.58</v>
      </c>
      <c r="R3093">
        <v>1</v>
      </c>
      <c r="S3093">
        <v>21956</v>
      </c>
      <c r="T3093">
        <v>4666</v>
      </c>
    </row>
    <row r="3094" spans="1:21" hidden="1">
      <c r="A3094">
        <v>4093</v>
      </c>
      <c r="B3094" t="s">
        <v>5822</v>
      </c>
      <c r="C3094" t="s">
        <v>2225</v>
      </c>
      <c r="D3094" t="s">
        <v>19097</v>
      </c>
      <c r="E3094" t="s">
        <v>25</v>
      </c>
      <c r="F3094" s="1">
        <f ca="1">TODAY()-employes3[[#This Row],[DN_ecart]]</f>
        <v>35305</v>
      </c>
      <c r="G3094" t="s">
        <v>19098</v>
      </c>
      <c r="H3094" t="s">
        <v>19099</v>
      </c>
      <c r="I3094" t="s">
        <v>19100</v>
      </c>
      <c r="J3094">
        <v>23</v>
      </c>
      <c r="K3094" t="s">
        <v>19101</v>
      </c>
      <c r="L3094">
        <v>7</v>
      </c>
      <c r="M3094" t="s">
        <v>19102</v>
      </c>
      <c r="N3094" s="1">
        <f ca="1">TODAY()-employes3[[#This Row],[DD_debut]]</f>
        <v>42729</v>
      </c>
      <c r="O3094" s="1">
        <f ca="1">IF(ISBLANK(employes3[[#This Row],[DD_fin]]),DATE(1900,1,1),TODAY()-employes3[[#This Row],[DD_fin]])</f>
        <v>1</v>
      </c>
      <c r="P3094">
        <v>8</v>
      </c>
      <c r="Q3094">
        <v>12.08</v>
      </c>
      <c r="R3094">
        <v>1</v>
      </c>
      <c r="S3094">
        <v>10270</v>
      </c>
      <c r="T3094">
        <v>2846</v>
      </c>
    </row>
    <row r="3095" spans="1:21" hidden="1">
      <c r="A3095">
        <v>4094</v>
      </c>
      <c r="B3095" t="s">
        <v>1294</v>
      </c>
      <c r="C3095" t="s">
        <v>1154</v>
      </c>
      <c r="D3095" t="s">
        <v>19103</v>
      </c>
      <c r="E3095" t="s">
        <v>42</v>
      </c>
      <c r="F3095" s="1">
        <f ca="1">TODAY()-employes3[[#This Row],[DN_ecart]]</f>
        <v>25733</v>
      </c>
      <c r="G3095" t="s">
        <v>19104</v>
      </c>
      <c r="H3095" t="s">
        <v>19105</v>
      </c>
      <c r="I3095" t="s">
        <v>19106</v>
      </c>
      <c r="J3095">
        <v>28</v>
      </c>
      <c r="K3095" t="s">
        <v>19107</v>
      </c>
      <c r="L3095">
        <v>10</v>
      </c>
      <c r="M3095" t="s">
        <v>19108</v>
      </c>
      <c r="N3095" s="1">
        <f ca="1">TODAY()-employes3[[#This Row],[DD_debut]]</f>
        <v>40793</v>
      </c>
      <c r="O3095" s="1">
        <f ca="1">IF(ISBLANK(employes3[[#This Row],[DD_fin]]),DATE(1900,1,1),TODAY()-employes3[[#This Row],[DD_fin]])</f>
        <v>1</v>
      </c>
      <c r="P3095">
        <v>6</v>
      </c>
      <c r="Q3095">
        <v>18.86</v>
      </c>
      <c r="R3095">
        <v>1</v>
      </c>
      <c r="S3095">
        <v>19842</v>
      </c>
      <c r="T3095">
        <v>4782</v>
      </c>
    </row>
    <row r="3096" spans="1:21" hidden="1">
      <c r="A3096">
        <v>4095</v>
      </c>
      <c r="B3096" t="s">
        <v>1553</v>
      </c>
      <c r="C3096" t="s">
        <v>2828</v>
      </c>
      <c r="D3096" t="s">
        <v>19109</v>
      </c>
      <c r="E3096" t="s">
        <v>25</v>
      </c>
      <c r="F3096" s="1">
        <f ca="1">TODAY()-employes3[[#This Row],[DN_ecart]]</f>
        <v>24281</v>
      </c>
      <c r="G3096" t="s">
        <v>19110</v>
      </c>
      <c r="H3096" t="s">
        <v>19111</v>
      </c>
      <c r="I3096" t="s">
        <v>19112</v>
      </c>
      <c r="J3096">
        <v>16</v>
      </c>
      <c r="K3096" t="s">
        <v>19113</v>
      </c>
      <c r="L3096">
        <v>5</v>
      </c>
      <c r="M3096" t="s">
        <v>19114</v>
      </c>
      <c r="N3096" s="1">
        <f ca="1">TODAY()-employes3[[#This Row],[DD_debut]]</f>
        <v>42467</v>
      </c>
      <c r="O3096" s="1">
        <f ca="1">IF(ISBLANK(employes3[[#This Row],[DD_fin]]),DATE(1900,1,1),TODAY()-employes3[[#This Row],[DD_fin]])</f>
        <v>1</v>
      </c>
      <c r="P3096">
        <v>2</v>
      </c>
      <c r="Q3096">
        <v>44.24</v>
      </c>
      <c r="R3096">
        <v>1</v>
      </c>
      <c r="S3096">
        <v>21294</v>
      </c>
      <c r="T3096">
        <v>3108</v>
      </c>
    </row>
    <row r="3097" spans="1:21" hidden="1">
      <c r="A3097">
        <v>4096</v>
      </c>
      <c r="B3097" t="s">
        <v>6019</v>
      </c>
      <c r="C3097" t="s">
        <v>1309</v>
      </c>
      <c r="D3097" t="s">
        <v>19115</v>
      </c>
      <c r="E3097" t="s">
        <v>42</v>
      </c>
      <c r="F3097" s="1">
        <f ca="1">TODAY()-employes3[[#This Row],[DN_ecart]]</f>
        <v>28439</v>
      </c>
      <c r="G3097" t="s">
        <v>19116</v>
      </c>
      <c r="H3097" t="s">
        <v>19117</v>
      </c>
      <c r="I3097" t="s">
        <v>19118</v>
      </c>
      <c r="J3097">
        <v>24</v>
      </c>
      <c r="K3097" t="s">
        <v>19119</v>
      </c>
      <c r="L3097">
        <v>10</v>
      </c>
      <c r="M3097" t="s">
        <v>19120</v>
      </c>
      <c r="N3097" s="1">
        <f ca="1">TODAY()-employes3[[#This Row],[DD_debut]]</f>
        <v>41063</v>
      </c>
      <c r="O3097" s="1">
        <f ca="1">IF(ISBLANK(employes3[[#This Row],[DD_fin]]),DATE(1900,1,1),TODAY()-employes3[[#This Row],[DD_fin]])</f>
        <v>1</v>
      </c>
      <c r="P3097">
        <v>8</v>
      </c>
      <c r="Q3097">
        <v>36.880000000000003</v>
      </c>
      <c r="R3097">
        <v>1</v>
      </c>
      <c r="S3097">
        <v>17136</v>
      </c>
      <c r="T3097">
        <v>4512</v>
      </c>
    </row>
    <row r="3098" spans="1:21" hidden="1">
      <c r="A3098">
        <v>4097</v>
      </c>
      <c r="B3098" t="s">
        <v>1182</v>
      </c>
      <c r="C3098" t="s">
        <v>2988</v>
      </c>
      <c r="D3098" t="s">
        <v>19121</v>
      </c>
      <c r="E3098" t="s">
        <v>25</v>
      </c>
      <c r="F3098" s="1">
        <f ca="1">TODAY()-employes3[[#This Row],[DN_ecart]]</f>
        <v>36530</v>
      </c>
      <c r="G3098" t="s">
        <v>19122</v>
      </c>
      <c r="H3098" t="s">
        <v>19123</v>
      </c>
      <c r="I3098" t="s">
        <v>19124</v>
      </c>
      <c r="J3098">
        <v>75</v>
      </c>
      <c r="K3098" t="s">
        <v>19125</v>
      </c>
      <c r="L3098">
        <v>7</v>
      </c>
      <c r="M3098" t="s">
        <v>19126</v>
      </c>
      <c r="N3098" s="1">
        <f ca="1">TODAY()-employes3[[#This Row],[DD_debut]]</f>
        <v>43021</v>
      </c>
      <c r="O3098" s="1">
        <f ca="1">IF(ISBLANK(employes3[[#This Row],[DD_fin]]),DATE(1900,1,1),TODAY()-employes3[[#This Row],[DD_fin]])</f>
        <v>1</v>
      </c>
      <c r="P3098">
        <v>4</v>
      </c>
      <c r="Q3098">
        <v>16.309999999999999</v>
      </c>
      <c r="R3098">
        <v>2</v>
      </c>
      <c r="S3098">
        <v>9045</v>
      </c>
      <c r="T3098">
        <v>2554</v>
      </c>
    </row>
    <row r="3099" spans="1:21" hidden="1">
      <c r="A3099">
        <v>4098</v>
      </c>
      <c r="B3099" t="s">
        <v>5560</v>
      </c>
      <c r="C3099" t="s">
        <v>1317</v>
      </c>
      <c r="D3099" t="s">
        <v>19127</v>
      </c>
      <c r="E3099" t="s">
        <v>25</v>
      </c>
      <c r="F3099" s="1">
        <f ca="1">TODAY()-employes3[[#This Row],[DN_ecart]]</f>
        <v>32843</v>
      </c>
      <c r="G3099" t="s">
        <v>19128</v>
      </c>
      <c r="H3099" t="s">
        <v>19129</v>
      </c>
      <c r="I3099" t="s">
        <v>19130</v>
      </c>
      <c r="J3099">
        <v>54</v>
      </c>
      <c r="K3099" t="s">
        <v>19131</v>
      </c>
      <c r="L3099">
        <v>5</v>
      </c>
      <c r="M3099" t="s">
        <v>19132</v>
      </c>
      <c r="N3099" s="1">
        <f ca="1">TODAY()-employes3[[#This Row],[DD_debut]]</f>
        <v>45065</v>
      </c>
      <c r="O3099" s="1">
        <f ca="1">IF(ISBLANK(employes3[[#This Row],[DD_fin]]),DATE(1900,1,1),TODAY()-employes3[[#This Row],[DD_fin]])</f>
        <v>45162</v>
      </c>
      <c r="P3099">
        <v>5</v>
      </c>
      <c r="Q3099">
        <v>25.27</v>
      </c>
      <c r="R3099">
        <v>1</v>
      </c>
      <c r="S3099">
        <v>12732</v>
      </c>
      <c r="T3099">
        <v>510</v>
      </c>
      <c r="U3099">
        <v>413</v>
      </c>
    </row>
    <row r="3100" spans="1:21" hidden="1">
      <c r="A3100">
        <v>4099</v>
      </c>
      <c r="B3100" t="s">
        <v>757</v>
      </c>
      <c r="C3100" t="s">
        <v>927</v>
      </c>
      <c r="D3100" t="s">
        <v>19133</v>
      </c>
      <c r="E3100" t="s">
        <v>25</v>
      </c>
      <c r="F3100" s="1">
        <f ca="1">TODAY()-employes3[[#This Row],[DN_ecart]]</f>
        <v>25468</v>
      </c>
      <c r="G3100" t="s">
        <v>19134</v>
      </c>
      <c r="H3100" t="s">
        <v>19135</v>
      </c>
      <c r="I3100" t="s">
        <v>19136</v>
      </c>
      <c r="J3100">
        <v>11</v>
      </c>
      <c r="K3100" t="s">
        <v>19137</v>
      </c>
      <c r="L3100">
        <v>6</v>
      </c>
      <c r="M3100" t="s">
        <v>19138</v>
      </c>
      <c r="N3100" s="1">
        <f ca="1">TODAY()-employes3[[#This Row],[DD_debut]]</f>
        <v>41158</v>
      </c>
      <c r="O3100" s="1">
        <f ca="1">IF(ISBLANK(employes3[[#This Row],[DD_fin]]),DATE(1900,1,1),TODAY()-employes3[[#This Row],[DD_fin]])</f>
        <v>1</v>
      </c>
      <c r="P3100">
        <v>6</v>
      </c>
      <c r="Q3100">
        <v>21.12</v>
      </c>
      <c r="R3100">
        <v>2</v>
      </c>
      <c r="S3100">
        <v>20107</v>
      </c>
      <c r="T3100">
        <v>4417</v>
      </c>
    </row>
    <row r="3101" spans="1:21">
      <c r="A3101">
        <v>4100</v>
      </c>
      <c r="B3101" t="s">
        <v>127</v>
      </c>
      <c r="C3101" t="s">
        <v>793</v>
      </c>
      <c r="D3101" t="s">
        <v>19139</v>
      </c>
      <c r="E3101" t="s">
        <v>42</v>
      </c>
      <c r="F3101" s="1">
        <f ca="1">TODAY()-employes3[[#This Row],[DN_ecart]]</f>
        <v>23028</v>
      </c>
      <c r="G3101" t="s">
        <v>19140</v>
      </c>
      <c r="H3101" t="s">
        <v>19141</v>
      </c>
      <c r="I3101" t="s">
        <v>19142</v>
      </c>
      <c r="J3101">
        <v>65</v>
      </c>
      <c r="K3101" t="s">
        <v>19143</v>
      </c>
      <c r="L3101">
        <v>6</v>
      </c>
      <c r="M3101" t="s">
        <v>19144</v>
      </c>
      <c r="N3101" s="1">
        <f ca="1">TODAY()-employes3[[#This Row],[DD_debut]]</f>
        <v>41959</v>
      </c>
      <c r="O3101" s="1">
        <f ca="1">IF(ISBLANK(employes3[[#This Row],[DD_fin]]),DATE(1900,1,1),TODAY()-employes3[[#This Row],[DD_fin]])</f>
        <v>1</v>
      </c>
      <c r="P3101">
        <v>8</v>
      </c>
      <c r="Q3101">
        <v>23.01</v>
      </c>
      <c r="R3101">
        <v>1</v>
      </c>
      <c r="S3101">
        <v>22547</v>
      </c>
      <c r="T3101">
        <v>3616</v>
      </c>
    </row>
    <row r="3102" spans="1:21" hidden="1">
      <c r="A3102">
        <v>4101</v>
      </c>
      <c r="B3102" t="s">
        <v>6019</v>
      </c>
      <c r="C3102" t="s">
        <v>419</v>
      </c>
      <c r="D3102" t="s">
        <v>19145</v>
      </c>
      <c r="E3102" t="s">
        <v>42</v>
      </c>
      <c r="F3102" s="1">
        <f ca="1">TODAY()-employes3[[#This Row],[DN_ecart]]</f>
        <v>29691</v>
      </c>
      <c r="G3102" t="s">
        <v>19146</v>
      </c>
      <c r="H3102" t="s">
        <v>19147</v>
      </c>
      <c r="I3102" t="s">
        <v>19148</v>
      </c>
      <c r="J3102">
        <v>76</v>
      </c>
      <c r="K3102" t="s">
        <v>19149</v>
      </c>
      <c r="L3102">
        <v>7</v>
      </c>
      <c r="M3102" t="s">
        <v>19150</v>
      </c>
      <c r="N3102" s="1">
        <f ca="1">TODAY()-employes3[[#This Row],[DD_debut]]</f>
        <v>44655</v>
      </c>
      <c r="O3102" s="1">
        <f ca="1">IF(ISBLANK(employes3[[#This Row],[DD_fin]]),DATE(1900,1,1),TODAY()-employes3[[#This Row],[DD_fin]])</f>
        <v>1</v>
      </c>
      <c r="P3102">
        <v>5</v>
      </c>
      <c r="Q3102">
        <v>14.64</v>
      </c>
      <c r="R3102">
        <v>3</v>
      </c>
      <c r="S3102">
        <v>15884</v>
      </c>
      <c r="T3102">
        <v>920</v>
      </c>
    </row>
    <row r="3103" spans="1:21" hidden="1">
      <c r="A3103">
        <v>4102</v>
      </c>
      <c r="B3103" t="s">
        <v>442</v>
      </c>
      <c r="C3103" t="s">
        <v>6624</v>
      </c>
      <c r="D3103" t="s">
        <v>19151</v>
      </c>
      <c r="E3103" t="s">
        <v>25</v>
      </c>
      <c r="F3103" s="1">
        <f ca="1">TODAY()-employes3[[#This Row],[DN_ecart]]</f>
        <v>33332</v>
      </c>
      <c r="G3103" t="s">
        <v>19152</v>
      </c>
      <c r="H3103" t="s">
        <v>19153</v>
      </c>
      <c r="I3103" t="s">
        <v>19154</v>
      </c>
      <c r="J3103">
        <v>9</v>
      </c>
      <c r="K3103" t="s">
        <v>19155</v>
      </c>
      <c r="L3103">
        <v>5</v>
      </c>
      <c r="M3103" t="s">
        <v>19156</v>
      </c>
      <c r="N3103" s="1">
        <f ca="1">TODAY()-employes3[[#This Row],[DD_debut]]</f>
        <v>42387</v>
      </c>
      <c r="O3103" s="1">
        <f ca="1">IF(ISBLANK(employes3[[#This Row],[DD_fin]]),DATE(1900,1,1),TODAY()-employes3[[#This Row],[DD_fin]])</f>
        <v>1</v>
      </c>
      <c r="P3103">
        <v>6</v>
      </c>
      <c r="Q3103">
        <v>34.19</v>
      </c>
      <c r="R3103">
        <v>2</v>
      </c>
      <c r="S3103">
        <v>12243</v>
      </c>
      <c r="T3103">
        <v>3188</v>
      </c>
    </row>
    <row r="3104" spans="1:21" hidden="1">
      <c r="A3104">
        <v>4103</v>
      </c>
      <c r="B3104" t="s">
        <v>2708</v>
      </c>
      <c r="C3104" t="s">
        <v>742</v>
      </c>
      <c r="D3104" t="s">
        <v>19157</v>
      </c>
      <c r="E3104" t="s">
        <v>42</v>
      </c>
      <c r="F3104" s="1">
        <f ca="1">TODAY()-employes3[[#This Row],[DN_ecart]]</f>
        <v>30231</v>
      </c>
      <c r="G3104" t="s">
        <v>19158</v>
      </c>
      <c r="H3104" t="s">
        <v>19159</v>
      </c>
      <c r="I3104" t="s">
        <v>19160</v>
      </c>
      <c r="J3104">
        <v>6</v>
      </c>
      <c r="K3104" t="s">
        <v>19161</v>
      </c>
      <c r="L3104">
        <v>5</v>
      </c>
      <c r="M3104" t="s">
        <v>19162</v>
      </c>
      <c r="N3104" s="1">
        <f ca="1">TODAY()-employes3[[#This Row],[DD_debut]]</f>
        <v>43137</v>
      </c>
      <c r="O3104" s="1">
        <f ca="1">IF(ISBLANK(employes3[[#This Row],[DD_fin]]),DATE(1900,1,1),TODAY()-employes3[[#This Row],[DD_fin]])</f>
        <v>1</v>
      </c>
      <c r="P3104">
        <v>6</v>
      </c>
      <c r="Q3104">
        <v>31.86</v>
      </c>
      <c r="R3104">
        <v>1</v>
      </c>
      <c r="S3104">
        <v>15344</v>
      </c>
      <c r="T3104">
        <v>2438</v>
      </c>
    </row>
    <row r="3105" spans="1:21">
      <c r="A3105">
        <v>4104</v>
      </c>
      <c r="B3105" t="s">
        <v>1138</v>
      </c>
      <c r="C3105" t="s">
        <v>366</v>
      </c>
      <c r="D3105" t="s">
        <v>19163</v>
      </c>
      <c r="E3105" t="s">
        <v>42</v>
      </c>
      <c r="F3105" s="1">
        <f ca="1">TODAY()-employes3[[#This Row],[DN_ecart]]</f>
        <v>29641</v>
      </c>
      <c r="G3105" t="s">
        <v>19164</v>
      </c>
      <c r="H3105" t="s">
        <v>19165</v>
      </c>
      <c r="I3105" t="s">
        <v>19166</v>
      </c>
      <c r="J3105">
        <v>16</v>
      </c>
      <c r="K3105" t="s">
        <v>19167</v>
      </c>
      <c r="L3105">
        <v>8</v>
      </c>
      <c r="M3105" t="s">
        <v>19168</v>
      </c>
      <c r="N3105" s="1">
        <f ca="1">TODAY()-employes3[[#This Row],[DD_debut]]</f>
        <v>41802</v>
      </c>
      <c r="O3105" s="1">
        <f ca="1">IF(ISBLANK(employes3[[#This Row],[DD_fin]]),DATE(1900,1,1),TODAY()-employes3[[#This Row],[DD_fin]])</f>
        <v>1</v>
      </c>
      <c r="P3105">
        <v>2</v>
      </c>
      <c r="Q3105">
        <v>27.94</v>
      </c>
      <c r="R3105">
        <v>1</v>
      </c>
      <c r="S3105">
        <v>15934</v>
      </c>
      <c r="T3105">
        <v>3773</v>
      </c>
    </row>
    <row r="3106" spans="1:21" hidden="1">
      <c r="A3106">
        <v>4105</v>
      </c>
      <c r="B3106" t="s">
        <v>3249</v>
      </c>
      <c r="C3106" t="s">
        <v>1490</v>
      </c>
      <c r="D3106" t="s">
        <v>19169</v>
      </c>
      <c r="E3106" t="s">
        <v>25</v>
      </c>
      <c r="F3106" s="1">
        <f ca="1">TODAY()-employes3[[#This Row],[DN_ecart]]</f>
        <v>32859</v>
      </c>
      <c r="G3106" t="s">
        <v>19170</v>
      </c>
      <c r="H3106" t="s">
        <v>19171</v>
      </c>
      <c r="I3106" t="s">
        <v>19172</v>
      </c>
      <c r="J3106">
        <v>25</v>
      </c>
      <c r="K3106" t="s">
        <v>19173</v>
      </c>
      <c r="L3106">
        <v>5</v>
      </c>
      <c r="M3106" t="s">
        <v>19174</v>
      </c>
      <c r="N3106" s="1">
        <f ca="1">TODAY()-employes3[[#This Row],[DD_debut]]</f>
        <v>44204</v>
      </c>
      <c r="O3106" s="1">
        <f ca="1">IF(ISBLANK(employes3[[#This Row],[DD_fin]]),DATE(1900,1,1),TODAY()-employes3[[#This Row],[DD_fin]])</f>
        <v>1</v>
      </c>
      <c r="P3106">
        <v>5</v>
      </c>
      <c r="Q3106">
        <v>40.25</v>
      </c>
      <c r="R3106">
        <v>1</v>
      </c>
      <c r="S3106">
        <v>12716</v>
      </c>
      <c r="T3106">
        <v>1371</v>
      </c>
    </row>
    <row r="3107" spans="1:21" hidden="1">
      <c r="A3107">
        <v>4106</v>
      </c>
      <c r="B3107" t="s">
        <v>142</v>
      </c>
      <c r="C3107" t="s">
        <v>251</v>
      </c>
      <c r="D3107" t="s">
        <v>19175</v>
      </c>
      <c r="E3107" t="s">
        <v>42</v>
      </c>
      <c r="F3107" s="1">
        <f ca="1">TODAY()-employes3[[#This Row],[DN_ecart]]</f>
        <v>33044</v>
      </c>
      <c r="G3107" t="s">
        <v>19176</v>
      </c>
      <c r="H3107" t="s">
        <v>19177</v>
      </c>
      <c r="I3107" t="s">
        <v>19178</v>
      </c>
      <c r="J3107">
        <v>14</v>
      </c>
      <c r="K3107" t="s">
        <v>19179</v>
      </c>
      <c r="L3107">
        <v>7</v>
      </c>
      <c r="M3107" t="s">
        <v>19180</v>
      </c>
      <c r="N3107" s="1">
        <f ca="1">TODAY()-employes3[[#This Row],[DD_debut]]</f>
        <v>44709</v>
      </c>
      <c r="O3107" s="1">
        <f ca="1">IF(ISBLANK(employes3[[#This Row],[DD_fin]]),DATE(1900,1,1),TODAY()-employes3[[#This Row],[DD_fin]])</f>
        <v>1</v>
      </c>
      <c r="P3107">
        <v>5</v>
      </c>
      <c r="Q3107">
        <v>41.31</v>
      </c>
      <c r="R3107">
        <v>1</v>
      </c>
      <c r="S3107">
        <v>12531</v>
      </c>
      <c r="T3107">
        <v>866</v>
      </c>
    </row>
    <row r="3108" spans="1:21" hidden="1">
      <c r="A3108">
        <v>4107</v>
      </c>
      <c r="B3108" t="s">
        <v>4679</v>
      </c>
      <c r="C3108" t="s">
        <v>213</v>
      </c>
      <c r="D3108" t="s">
        <v>19181</v>
      </c>
      <c r="E3108" t="s">
        <v>25</v>
      </c>
      <c r="F3108" s="1">
        <f ca="1">TODAY()-employes3[[#This Row],[DN_ecart]]</f>
        <v>27959</v>
      </c>
      <c r="G3108" t="s">
        <v>19182</v>
      </c>
      <c r="H3108" t="s">
        <v>19183</v>
      </c>
      <c r="I3108" t="s">
        <v>12846</v>
      </c>
      <c r="J3108">
        <v>5</v>
      </c>
      <c r="K3108" t="s">
        <v>19184</v>
      </c>
      <c r="L3108">
        <v>10</v>
      </c>
      <c r="M3108" t="s">
        <v>19185</v>
      </c>
      <c r="N3108" s="1">
        <f ca="1">TODAY()-employes3[[#This Row],[DD_debut]]</f>
        <v>44404</v>
      </c>
      <c r="O3108" s="1">
        <f ca="1">IF(ISBLANK(employes3[[#This Row],[DD_fin]]),DATE(1900,1,1),TODAY()-employes3[[#This Row],[DD_fin]])</f>
        <v>1</v>
      </c>
      <c r="P3108">
        <v>1</v>
      </c>
      <c r="Q3108">
        <v>35.61</v>
      </c>
      <c r="R3108">
        <v>1</v>
      </c>
      <c r="S3108">
        <v>17616</v>
      </c>
      <c r="T3108">
        <v>1171</v>
      </c>
    </row>
    <row r="3109" spans="1:21" hidden="1">
      <c r="A3109">
        <v>4108</v>
      </c>
      <c r="B3109" t="s">
        <v>1476</v>
      </c>
      <c r="C3109" t="s">
        <v>6624</v>
      </c>
      <c r="D3109" t="s">
        <v>19186</v>
      </c>
      <c r="E3109" t="s">
        <v>25</v>
      </c>
      <c r="F3109" s="1">
        <f ca="1">TODAY()-employes3[[#This Row],[DN_ecart]]</f>
        <v>26804</v>
      </c>
      <c r="G3109" t="s">
        <v>19187</v>
      </c>
      <c r="H3109" t="s">
        <v>19188</v>
      </c>
      <c r="I3109" t="s">
        <v>19189</v>
      </c>
      <c r="J3109">
        <v>26</v>
      </c>
      <c r="K3109" t="s">
        <v>19190</v>
      </c>
      <c r="L3109">
        <v>8</v>
      </c>
      <c r="M3109" t="s">
        <v>19191</v>
      </c>
      <c r="N3109" s="1">
        <f ca="1">TODAY()-employes3[[#This Row],[DD_debut]]</f>
        <v>41585</v>
      </c>
      <c r="O3109" s="1">
        <f ca="1">IF(ISBLANK(employes3[[#This Row],[DD_fin]]),DATE(1900,1,1),TODAY()-employes3[[#This Row],[DD_fin]])</f>
        <v>1</v>
      </c>
      <c r="P3109">
        <v>3</v>
      </c>
      <c r="Q3109">
        <v>16.059999999999999</v>
      </c>
      <c r="R3109">
        <v>2</v>
      </c>
      <c r="S3109">
        <v>18771</v>
      </c>
      <c r="T3109">
        <v>3990</v>
      </c>
    </row>
    <row r="3110" spans="1:21" hidden="1">
      <c r="A3110">
        <v>4109</v>
      </c>
      <c r="B3110" t="s">
        <v>5368</v>
      </c>
      <c r="C3110" t="s">
        <v>983</v>
      </c>
      <c r="D3110" t="s">
        <v>19192</v>
      </c>
      <c r="E3110" t="s">
        <v>42</v>
      </c>
      <c r="F3110" s="1">
        <f ca="1">TODAY()-employes3[[#This Row],[DN_ecart]]</f>
        <v>22848</v>
      </c>
      <c r="G3110" t="s">
        <v>19193</v>
      </c>
      <c r="H3110" t="s">
        <v>19194</v>
      </c>
      <c r="I3110" t="s">
        <v>19195</v>
      </c>
      <c r="J3110">
        <v>38</v>
      </c>
      <c r="K3110" t="s">
        <v>19196</v>
      </c>
      <c r="L3110">
        <v>6</v>
      </c>
      <c r="M3110" t="s">
        <v>19197</v>
      </c>
      <c r="N3110" s="1">
        <f ca="1">TODAY()-employes3[[#This Row],[DD_debut]]</f>
        <v>45122</v>
      </c>
      <c r="O3110" s="1">
        <f ca="1">IF(ISBLANK(employes3[[#This Row],[DD_fin]]),DATE(1900,1,1),TODAY()-employes3[[#This Row],[DD_fin]])</f>
        <v>1</v>
      </c>
      <c r="P3110">
        <v>5</v>
      </c>
      <c r="Q3110">
        <v>36.29</v>
      </c>
      <c r="R3110">
        <v>1</v>
      </c>
      <c r="S3110">
        <v>22727</v>
      </c>
      <c r="T3110">
        <v>453</v>
      </c>
    </row>
    <row r="3111" spans="1:21" hidden="1">
      <c r="A3111">
        <v>4110</v>
      </c>
      <c r="B3111" t="s">
        <v>1687</v>
      </c>
      <c r="C3111" t="s">
        <v>3347</v>
      </c>
      <c r="D3111" t="s">
        <v>19198</v>
      </c>
      <c r="E3111" t="s">
        <v>25</v>
      </c>
      <c r="F3111" s="1">
        <f ca="1">TODAY()-employes3[[#This Row],[DN_ecart]]</f>
        <v>33480</v>
      </c>
      <c r="G3111" t="s">
        <v>19199</v>
      </c>
      <c r="H3111" t="s">
        <v>19200</v>
      </c>
      <c r="I3111" t="s">
        <v>19201</v>
      </c>
      <c r="J3111">
        <v>76</v>
      </c>
      <c r="K3111" t="s">
        <v>19202</v>
      </c>
      <c r="L3111">
        <v>5</v>
      </c>
      <c r="M3111" t="s">
        <v>19203</v>
      </c>
      <c r="N3111" s="1">
        <f ca="1">TODAY()-employes3[[#This Row],[DD_debut]]</f>
        <v>43841</v>
      </c>
      <c r="O3111" s="1">
        <f ca="1">IF(ISBLANK(employes3[[#This Row],[DD_fin]]),DATE(1900,1,1),TODAY()-employes3[[#This Row],[DD_fin]])</f>
        <v>1</v>
      </c>
      <c r="P3111">
        <v>3</v>
      </c>
      <c r="Q3111">
        <v>15.85</v>
      </c>
      <c r="R3111">
        <v>1</v>
      </c>
      <c r="S3111">
        <v>12095</v>
      </c>
      <c r="T3111">
        <v>1734</v>
      </c>
    </row>
    <row r="3112" spans="1:21" hidden="1">
      <c r="A3112">
        <v>4111</v>
      </c>
      <c r="B3112" t="s">
        <v>110</v>
      </c>
      <c r="C3112" t="s">
        <v>2351</v>
      </c>
      <c r="D3112" t="s">
        <v>19204</v>
      </c>
      <c r="E3112" t="s">
        <v>42</v>
      </c>
      <c r="F3112" s="1">
        <f ca="1">TODAY()-employes3[[#This Row],[DN_ecart]]</f>
        <v>36510</v>
      </c>
      <c r="G3112" t="s">
        <v>19205</v>
      </c>
      <c r="H3112" t="s">
        <v>19206</v>
      </c>
      <c r="I3112" t="s">
        <v>19207</v>
      </c>
      <c r="J3112">
        <v>18</v>
      </c>
      <c r="K3112" t="s">
        <v>19208</v>
      </c>
      <c r="L3112">
        <v>6</v>
      </c>
      <c r="M3112" t="s">
        <v>19209</v>
      </c>
      <c r="N3112" s="1">
        <f ca="1">TODAY()-employes3[[#This Row],[DD_debut]]</f>
        <v>44909</v>
      </c>
      <c r="O3112" s="1">
        <f ca="1">IF(ISBLANK(employes3[[#This Row],[DD_fin]]),DATE(1900,1,1),TODAY()-employes3[[#This Row],[DD_fin]])</f>
        <v>1</v>
      </c>
      <c r="P3112">
        <v>8</v>
      </c>
      <c r="Q3112">
        <v>34.82</v>
      </c>
      <c r="R3112">
        <v>2</v>
      </c>
      <c r="S3112">
        <v>9065</v>
      </c>
      <c r="T3112">
        <v>666</v>
      </c>
    </row>
    <row r="3113" spans="1:21" hidden="1">
      <c r="A3113">
        <v>4112</v>
      </c>
      <c r="B3113" t="s">
        <v>7417</v>
      </c>
      <c r="C3113" t="s">
        <v>1901</v>
      </c>
      <c r="D3113" t="s">
        <v>19210</v>
      </c>
      <c r="E3113" t="s">
        <v>25</v>
      </c>
      <c r="F3113" s="1">
        <f ca="1">TODAY()-employes3[[#This Row],[DN_ecart]]</f>
        <v>34954</v>
      </c>
      <c r="G3113" t="s">
        <v>19211</v>
      </c>
      <c r="H3113" t="s">
        <v>19212</v>
      </c>
      <c r="I3113" t="s">
        <v>19213</v>
      </c>
      <c r="J3113">
        <v>17</v>
      </c>
      <c r="K3113" t="s">
        <v>19214</v>
      </c>
      <c r="L3113">
        <v>6</v>
      </c>
      <c r="M3113" t="s">
        <v>19215</v>
      </c>
      <c r="N3113" s="1">
        <f ca="1">TODAY()-employes3[[#This Row],[DD_debut]]</f>
        <v>41319</v>
      </c>
      <c r="O3113" s="1">
        <f ca="1">IF(ISBLANK(employes3[[#This Row],[DD_fin]]),DATE(1900,1,1),TODAY()-employes3[[#This Row],[DD_fin]])</f>
        <v>1</v>
      </c>
      <c r="P3113">
        <v>3</v>
      </c>
      <c r="Q3113">
        <v>40.75</v>
      </c>
      <c r="R3113">
        <v>1</v>
      </c>
      <c r="S3113">
        <v>10621</v>
      </c>
      <c r="T3113">
        <v>4256</v>
      </c>
    </row>
    <row r="3114" spans="1:21" hidden="1">
      <c r="A3114">
        <v>4113</v>
      </c>
      <c r="B3114" t="s">
        <v>785</v>
      </c>
      <c r="C3114" t="s">
        <v>274</v>
      </c>
      <c r="D3114" t="s">
        <v>19216</v>
      </c>
      <c r="E3114" t="s">
        <v>42</v>
      </c>
      <c r="F3114" s="1">
        <f ca="1">TODAY()-employes3[[#This Row],[DN_ecart]]</f>
        <v>38453</v>
      </c>
      <c r="G3114" t="s">
        <v>19217</v>
      </c>
      <c r="H3114" t="s">
        <v>19218</v>
      </c>
      <c r="I3114" t="s">
        <v>19219</v>
      </c>
      <c r="J3114">
        <v>12</v>
      </c>
      <c r="K3114" t="s">
        <v>19220</v>
      </c>
      <c r="L3114">
        <v>10</v>
      </c>
      <c r="M3114" t="s">
        <v>19221</v>
      </c>
      <c r="N3114" s="1">
        <f ca="1">TODAY()-employes3[[#This Row],[DD_debut]]</f>
        <v>40797</v>
      </c>
      <c r="O3114" s="1">
        <f ca="1">IF(ISBLANK(employes3[[#This Row],[DD_fin]]),DATE(1900,1,1),TODAY()-employes3[[#This Row],[DD_fin]])</f>
        <v>1</v>
      </c>
      <c r="P3114">
        <v>6</v>
      </c>
      <c r="Q3114">
        <v>35.08</v>
      </c>
      <c r="R3114">
        <v>2</v>
      </c>
      <c r="S3114">
        <v>7122</v>
      </c>
      <c r="T3114">
        <v>4778</v>
      </c>
    </row>
    <row r="3115" spans="1:21" hidden="1">
      <c r="A3115">
        <v>4114</v>
      </c>
      <c r="B3115" t="s">
        <v>2456</v>
      </c>
      <c r="C3115" t="s">
        <v>1242</v>
      </c>
      <c r="D3115" t="s">
        <v>19222</v>
      </c>
      <c r="E3115" t="s">
        <v>25</v>
      </c>
      <c r="F3115" s="1">
        <f ca="1">TODAY()-employes3[[#This Row],[DN_ecart]]</f>
        <v>29662</v>
      </c>
      <c r="G3115" t="s">
        <v>19223</v>
      </c>
      <c r="H3115" t="s">
        <v>19224</v>
      </c>
      <c r="I3115" t="s">
        <v>19225</v>
      </c>
      <c r="J3115">
        <v>19</v>
      </c>
      <c r="K3115" t="s">
        <v>19226</v>
      </c>
      <c r="L3115">
        <v>9</v>
      </c>
      <c r="M3115" t="s">
        <v>19227</v>
      </c>
      <c r="N3115" s="1">
        <f ca="1">TODAY()-employes3[[#This Row],[DD_debut]]</f>
        <v>42068</v>
      </c>
      <c r="O3115" s="1">
        <f ca="1">IF(ISBLANK(employes3[[#This Row],[DD_fin]]),DATE(1900,1,1),TODAY()-employes3[[#This Row],[DD_fin]])</f>
        <v>42640</v>
      </c>
      <c r="P3115">
        <v>5</v>
      </c>
      <c r="Q3115">
        <v>29.58</v>
      </c>
      <c r="R3115">
        <v>3</v>
      </c>
      <c r="S3115">
        <v>15913</v>
      </c>
      <c r="T3115">
        <v>3507</v>
      </c>
      <c r="U3115">
        <v>2935</v>
      </c>
    </row>
    <row r="3116" spans="1:21" hidden="1">
      <c r="A3116">
        <v>4115</v>
      </c>
      <c r="B3116" t="s">
        <v>721</v>
      </c>
      <c r="C3116" t="s">
        <v>5848</v>
      </c>
      <c r="D3116" t="s">
        <v>19228</v>
      </c>
      <c r="E3116" t="s">
        <v>25</v>
      </c>
      <c r="F3116" s="1">
        <f ca="1">TODAY()-employes3[[#This Row],[DN_ecart]]</f>
        <v>23256</v>
      </c>
      <c r="G3116" t="s">
        <v>19229</v>
      </c>
      <c r="H3116" t="s">
        <v>19230</v>
      </c>
      <c r="I3116" t="s">
        <v>19231</v>
      </c>
      <c r="J3116">
        <v>2</v>
      </c>
      <c r="K3116" t="s">
        <v>19232</v>
      </c>
      <c r="L3116">
        <v>7</v>
      </c>
      <c r="M3116" t="s">
        <v>19233</v>
      </c>
      <c r="N3116" s="1">
        <f ca="1">TODAY()-employes3[[#This Row],[DD_debut]]</f>
        <v>43734</v>
      </c>
      <c r="O3116" s="1">
        <f ca="1">IF(ISBLANK(employes3[[#This Row],[DD_fin]]),DATE(1900,1,1),TODAY()-employes3[[#This Row],[DD_fin]])</f>
        <v>1</v>
      </c>
      <c r="P3116">
        <v>3</v>
      </c>
      <c r="Q3116">
        <v>30.03</v>
      </c>
      <c r="R3116">
        <v>1</v>
      </c>
      <c r="S3116">
        <v>22319</v>
      </c>
      <c r="T3116">
        <v>1841</v>
      </c>
    </row>
    <row r="3117" spans="1:21" hidden="1">
      <c r="A3117">
        <v>4116</v>
      </c>
      <c r="B3117" t="s">
        <v>667</v>
      </c>
      <c r="C3117" t="s">
        <v>912</v>
      </c>
      <c r="D3117" t="s">
        <v>19234</v>
      </c>
      <c r="E3117" t="s">
        <v>25</v>
      </c>
      <c r="F3117" s="1">
        <f ca="1">TODAY()-employes3[[#This Row],[DN_ecart]]</f>
        <v>32284</v>
      </c>
      <c r="G3117" t="s">
        <v>19235</v>
      </c>
      <c r="H3117" t="s">
        <v>19236</v>
      </c>
      <c r="I3117" t="s">
        <v>19237</v>
      </c>
      <c r="J3117">
        <v>8</v>
      </c>
      <c r="K3117" t="s">
        <v>19238</v>
      </c>
      <c r="L3117">
        <v>8</v>
      </c>
      <c r="M3117" t="s">
        <v>19239</v>
      </c>
      <c r="N3117" s="1">
        <f ca="1">TODAY()-employes3[[#This Row],[DD_debut]]</f>
        <v>41291</v>
      </c>
      <c r="O3117" s="1">
        <f ca="1">IF(ISBLANK(employes3[[#This Row],[DD_fin]]),DATE(1900,1,1),TODAY()-employes3[[#This Row],[DD_fin]])</f>
        <v>1</v>
      </c>
      <c r="P3117">
        <v>4</v>
      </c>
      <c r="Q3117">
        <v>34.03</v>
      </c>
      <c r="R3117">
        <v>1</v>
      </c>
      <c r="S3117">
        <v>13291</v>
      </c>
      <c r="T3117">
        <v>4284</v>
      </c>
    </row>
    <row r="3118" spans="1:21" hidden="1">
      <c r="A3118">
        <v>4117</v>
      </c>
      <c r="B3118" t="s">
        <v>4221</v>
      </c>
      <c r="C3118" t="s">
        <v>983</v>
      </c>
      <c r="D3118" t="s">
        <v>19240</v>
      </c>
      <c r="E3118" t="s">
        <v>42</v>
      </c>
      <c r="F3118" s="1">
        <f ca="1">TODAY()-employes3[[#This Row],[DN_ecart]]</f>
        <v>27680</v>
      </c>
      <c r="G3118" t="s">
        <v>19241</v>
      </c>
      <c r="H3118" t="s">
        <v>19242</v>
      </c>
      <c r="I3118" t="s">
        <v>19243</v>
      </c>
      <c r="J3118">
        <v>7</v>
      </c>
      <c r="K3118" t="s">
        <v>19244</v>
      </c>
      <c r="L3118">
        <v>8</v>
      </c>
      <c r="M3118" t="s">
        <v>19245</v>
      </c>
      <c r="N3118" s="1">
        <f ca="1">TODAY()-employes3[[#This Row],[DD_debut]]</f>
        <v>44437</v>
      </c>
      <c r="O3118" s="1">
        <f ca="1">IF(ISBLANK(employes3[[#This Row],[DD_fin]]),DATE(1900,1,1),TODAY()-employes3[[#This Row],[DD_fin]])</f>
        <v>1</v>
      </c>
      <c r="P3118">
        <v>4</v>
      </c>
      <c r="Q3118">
        <v>29.83</v>
      </c>
      <c r="R3118">
        <v>1</v>
      </c>
      <c r="S3118">
        <v>17895</v>
      </c>
      <c r="T3118">
        <v>1138</v>
      </c>
    </row>
    <row r="3119" spans="1:21" hidden="1">
      <c r="A3119">
        <v>4118</v>
      </c>
      <c r="B3119" t="s">
        <v>4679</v>
      </c>
      <c r="C3119" t="s">
        <v>1441</v>
      </c>
      <c r="D3119" t="s">
        <v>19246</v>
      </c>
      <c r="E3119" t="s">
        <v>42</v>
      </c>
      <c r="F3119" s="1">
        <f ca="1">TODAY()-employes3[[#This Row],[DN_ecart]]</f>
        <v>33086</v>
      </c>
      <c r="G3119" t="s">
        <v>19247</v>
      </c>
      <c r="H3119" t="s">
        <v>19248</v>
      </c>
      <c r="I3119" t="s">
        <v>19249</v>
      </c>
      <c r="J3119">
        <v>29</v>
      </c>
      <c r="K3119" t="s">
        <v>19250</v>
      </c>
      <c r="L3119">
        <v>5</v>
      </c>
      <c r="M3119" t="s">
        <v>19251</v>
      </c>
      <c r="N3119" s="1">
        <f ca="1">TODAY()-employes3[[#This Row],[DD_debut]]</f>
        <v>40940</v>
      </c>
      <c r="O3119" s="1">
        <f ca="1">IF(ISBLANK(employes3[[#This Row],[DD_fin]]),DATE(1900,1,1),TODAY()-employes3[[#This Row],[DD_fin]])</f>
        <v>1</v>
      </c>
      <c r="P3119">
        <v>6</v>
      </c>
      <c r="Q3119">
        <v>40.85</v>
      </c>
      <c r="R3119">
        <v>1</v>
      </c>
      <c r="S3119">
        <v>12489</v>
      </c>
      <c r="T3119">
        <v>4635</v>
      </c>
    </row>
    <row r="3120" spans="1:21" hidden="1">
      <c r="A3120">
        <v>4119</v>
      </c>
      <c r="B3120" t="s">
        <v>1006</v>
      </c>
      <c r="C3120" t="s">
        <v>1633</v>
      </c>
      <c r="D3120" t="s">
        <v>19252</v>
      </c>
      <c r="E3120" t="s">
        <v>42</v>
      </c>
      <c r="F3120" s="1">
        <f ca="1">TODAY()-employes3[[#This Row],[DN_ecart]]</f>
        <v>31818</v>
      </c>
      <c r="G3120" t="s">
        <v>19253</v>
      </c>
      <c r="H3120" t="s">
        <v>19254</v>
      </c>
      <c r="I3120" t="s">
        <v>19255</v>
      </c>
      <c r="J3120">
        <v>75</v>
      </c>
      <c r="K3120" t="s">
        <v>19256</v>
      </c>
      <c r="L3120">
        <v>9</v>
      </c>
      <c r="M3120" t="s">
        <v>19257</v>
      </c>
      <c r="N3120" s="1">
        <f ca="1">TODAY()-employes3[[#This Row],[DD_debut]]</f>
        <v>44744</v>
      </c>
      <c r="O3120" s="1">
        <f ca="1">IF(ISBLANK(employes3[[#This Row],[DD_fin]]),DATE(1900,1,1),TODAY()-employes3[[#This Row],[DD_fin]])</f>
        <v>1</v>
      </c>
      <c r="P3120">
        <v>8</v>
      </c>
      <c r="Q3120">
        <v>40.06</v>
      </c>
      <c r="R3120">
        <v>1</v>
      </c>
      <c r="S3120">
        <v>13757</v>
      </c>
      <c r="T3120">
        <v>831</v>
      </c>
    </row>
    <row r="3121" spans="1:20" hidden="1">
      <c r="A3121">
        <v>4120</v>
      </c>
      <c r="B3121" t="s">
        <v>342</v>
      </c>
      <c r="C3121" t="s">
        <v>525</v>
      </c>
      <c r="D3121" t="s">
        <v>19258</v>
      </c>
      <c r="E3121" t="s">
        <v>42</v>
      </c>
      <c r="F3121" s="1">
        <f ca="1">TODAY()-employes3[[#This Row],[DN_ecart]]</f>
        <v>29175</v>
      </c>
      <c r="G3121" t="s">
        <v>19259</v>
      </c>
      <c r="H3121" t="s">
        <v>19260</v>
      </c>
      <c r="I3121" t="s">
        <v>19261</v>
      </c>
      <c r="J3121">
        <v>74</v>
      </c>
      <c r="K3121" t="s">
        <v>19262</v>
      </c>
      <c r="L3121">
        <v>5</v>
      </c>
      <c r="M3121" t="s">
        <v>19263</v>
      </c>
      <c r="N3121" s="1">
        <f ca="1">TODAY()-employes3[[#This Row],[DD_debut]]</f>
        <v>43681</v>
      </c>
      <c r="O3121" s="1">
        <f ca="1">IF(ISBLANK(employes3[[#This Row],[DD_fin]]),DATE(1900,1,1),TODAY()-employes3[[#This Row],[DD_fin]])</f>
        <v>1</v>
      </c>
      <c r="P3121">
        <v>6</v>
      </c>
      <c r="Q3121">
        <v>33.67</v>
      </c>
      <c r="R3121">
        <v>1</v>
      </c>
      <c r="S3121">
        <v>16400</v>
      </c>
      <c r="T3121">
        <v>1894</v>
      </c>
    </row>
    <row r="3122" spans="1:20" hidden="1">
      <c r="A3122">
        <v>4121</v>
      </c>
      <c r="B3122" t="s">
        <v>258</v>
      </c>
      <c r="C3122" t="s">
        <v>742</v>
      </c>
      <c r="D3122" t="s">
        <v>19264</v>
      </c>
      <c r="E3122" t="s">
        <v>42</v>
      </c>
      <c r="F3122" s="1">
        <f ca="1">TODAY()-employes3[[#This Row],[DN_ecart]]</f>
        <v>33541</v>
      </c>
      <c r="G3122" t="s">
        <v>19265</v>
      </c>
      <c r="H3122" t="s">
        <v>19266</v>
      </c>
      <c r="I3122" t="s">
        <v>19267</v>
      </c>
      <c r="J3122">
        <v>2</v>
      </c>
      <c r="K3122" t="s">
        <v>19268</v>
      </c>
      <c r="L3122">
        <v>9</v>
      </c>
      <c r="M3122" t="s">
        <v>19269</v>
      </c>
      <c r="N3122" s="1">
        <f ca="1">TODAY()-employes3[[#This Row],[DD_debut]]</f>
        <v>42803</v>
      </c>
      <c r="O3122" s="1">
        <f ca="1">IF(ISBLANK(employes3[[#This Row],[DD_fin]]),DATE(1900,1,1),TODAY()-employes3[[#This Row],[DD_fin]])</f>
        <v>1</v>
      </c>
      <c r="P3122">
        <v>4</v>
      </c>
      <c r="Q3122">
        <v>44.39</v>
      </c>
      <c r="R3122">
        <v>1</v>
      </c>
      <c r="S3122">
        <v>12034</v>
      </c>
      <c r="T3122">
        <v>2772</v>
      </c>
    </row>
    <row r="3123" spans="1:20" hidden="1">
      <c r="A3123">
        <v>4122</v>
      </c>
      <c r="B3123" t="s">
        <v>1033</v>
      </c>
      <c r="C3123" t="s">
        <v>1646</v>
      </c>
      <c r="D3123" t="s">
        <v>19270</v>
      </c>
      <c r="E3123" t="s">
        <v>25</v>
      </c>
      <c r="F3123" s="1">
        <f ca="1">TODAY()-employes3[[#This Row],[DN_ecart]]</f>
        <v>36350</v>
      </c>
      <c r="G3123" t="s">
        <v>19271</v>
      </c>
      <c r="H3123" t="s">
        <v>19272</v>
      </c>
      <c r="I3123" t="s">
        <v>19273</v>
      </c>
      <c r="J3123">
        <v>30</v>
      </c>
      <c r="K3123" t="s">
        <v>19274</v>
      </c>
      <c r="L3123">
        <v>7</v>
      </c>
      <c r="M3123" t="s">
        <v>19275</v>
      </c>
      <c r="N3123" s="1">
        <f ca="1">TODAY()-employes3[[#This Row],[DD_debut]]</f>
        <v>42239</v>
      </c>
      <c r="O3123" s="1">
        <f ca="1">IF(ISBLANK(employes3[[#This Row],[DD_fin]]),DATE(1900,1,1),TODAY()-employes3[[#This Row],[DD_fin]])</f>
        <v>1</v>
      </c>
      <c r="P3123">
        <v>5</v>
      </c>
      <c r="Q3123">
        <v>20.8</v>
      </c>
      <c r="R3123">
        <v>1</v>
      </c>
      <c r="S3123">
        <v>9225</v>
      </c>
      <c r="T3123">
        <v>3336</v>
      </c>
    </row>
    <row r="3124" spans="1:20" hidden="1">
      <c r="A3124">
        <v>4123</v>
      </c>
      <c r="B3124" t="s">
        <v>1983</v>
      </c>
      <c r="C3124" t="s">
        <v>358</v>
      </c>
      <c r="D3124" t="s">
        <v>19276</v>
      </c>
      <c r="E3124" t="s">
        <v>25</v>
      </c>
      <c r="F3124" s="1">
        <f ca="1">TODAY()-employes3[[#This Row],[DN_ecart]]</f>
        <v>30928</v>
      </c>
      <c r="G3124" t="s">
        <v>19277</v>
      </c>
      <c r="H3124" t="s">
        <v>19278</v>
      </c>
      <c r="I3124" t="s">
        <v>19279</v>
      </c>
      <c r="J3124">
        <v>65</v>
      </c>
      <c r="K3124" t="s">
        <v>19280</v>
      </c>
      <c r="L3124">
        <v>7</v>
      </c>
      <c r="M3124" t="s">
        <v>19281</v>
      </c>
      <c r="N3124" s="1">
        <f ca="1">TODAY()-employes3[[#This Row],[DD_debut]]</f>
        <v>43288</v>
      </c>
      <c r="O3124" s="1">
        <f ca="1">IF(ISBLANK(employes3[[#This Row],[DD_fin]]),DATE(1900,1,1),TODAY()-employes3[[#This Row],[DD_fin]])</f>
        <v>1</v>
      </c>
      <c r="P3124">
        <v>5</v>
      </c>
      <c r="Q3124">
        <v>23.41</v>
      </c>
      <c r="R3124">
        <v>1</v>
      </c>
      <c r="S3124">
        <v>14647</v>
      </c>
      <c r="T3124">
        <v>2287</v>
      </c>
    </row>
    <row r="3125" spans="1:20" hidden="1">
      <c r="A3125">
        <v>4124</v>
      </c>
      <c r="B3125" t="s">
        <v>532</v>
      </c>
      <c r="C3125" t="s">
        <v>3399</v>
      </c>
      <c r="D3125" t="s">
        <v>19282</v>
      </c>
      <c r="E3125" t="s">
        <v>25</v>
      </c>
      <c r="F3125" s="1">
        <f ca="1">TODAY()-employes3[[#This Row],[DN_ecart]]</f>
        <v>35413</v>
      </c>
      <c r="G3125" t="s">
        <v>19283</v>
      </c>
      <c r="H3125" t="s">
        <v>19284</v>
      </c>
      <c r="I3125" t="s">
        <v>19285</v>
      </c>
      <c r="J3125">
        <v>25</v>
      </c>
      <c r="K3125" t="s">
        <v>19286</v>
      </c>
      <c r="L3125">
        <v>9</v>
      </c>
      <c r="M3125" t="s">
        <v>19287</v>
      </c>
      <c r="N3125" s="1">
        <f ca="1">TODAY()-employes3[[#This Row],[DD_debut]]</f>
        <v>45516</v>
      </c>
      <c r="O3125" s="1">
        <f ca="1">IF(ISBLANK(employes3[[#This Row],[DD_fin]]),DATE(1900,1,1),TODAY()-employes3[[#This Row],[DD_fin]])</f>
        <v>1</v>
      </c>
      <c r="P3125">
        <v>5</v>
      </c>
      <c r="Q3125">
        <v>23.42</v>
      </c>
      <c r="R3125">
        <v>1</v>
      </c>
      <c r="S3125">
        <v>10162</v>
      </c>
      <c r="T3125">
        <v>59</v>
      </c>
    </row>
    <row r="3126" spans="1:20" hidden="1">
      <c r="A3126">
        <v>4125</v>
      </c>
      <c r="B3126" t="s">
        <v>4041</v>
      </c>
      <c r="C3126" t="s">
        <v>1613</v>
      </c>
      <c r="D3126" t="s">
        <v>19288</v>
      </c>
      <c r="E3126" t="s">
        <v>42</v>
      </c>
      <c r="F3126" s="1">
        <f ca="1">TODAY()-employes3[[#This Row],[DN_ecart]]</f>
        <v>34381</v>
      </c>
      <c r="G3126" t="s">
        <v>19289</v>
      </c>
      <c r="H3126" t="s">
        <v>19290</v>
      </c>
      <c r="I3126" t="s">
        <v>19291</v>
      </c>
      <c r="J3126">
        <v>16</v>
      </c>
      <c r="K3126" t="s">
        <v>19292</v>
      </c>
      <c r="L3126">
        <v>7</v>
      </c>
      <c r="M3126" t="s">
        <v>19293</v>
      </c>
      <c r="N3126" s="1">
        <f ca="1">TODAY()-employes3[[#This Row],[DD_debut]]</f>
        <v>41640</v>
      </c>
      <c r="O3126" s="1">
        <f ca="1">IF(ISBLANK(employes3[[#This Row],[DD_fin]]),DATE(1900,1,1),TODAY()-employes3[[#This Row],[DD_fin]])</f>
        <v>1</v>
      </c>
      <c r="P3126">
        <v>4</v>
      </c>
      <c r="Q3126">
        <v>18.04</v>
      </c>
      <c r="R3126">
        <v>2</v>
      </c>
      <c r="S3126">
        <v>11194</v>
      </c>
      <c r="T3126">
        <v>3935</v>
      </c>
    </row>
    <row r="3127" spans="1:20" hidden="1">
      <c r="A3127">
        <v>4126</v>
      </c>
      <c r="B3127" t="s">
        <v>3961</v>
      </c>
      <c r="C3127" t="s">
        <v>4401</v>
      </c>
      <c r="D3127" t="s">
        <v>19294</v>
      </c>
      <c r="E3127" t="s">
        <v>42</v>
      </c>
      <c r="F3127" s="1">
        <f ca="1">TODAY()-employes3[[#This Row],[DN_ecart]]</f>
        <v>24338</v>
      </c>
      <c r="G3127" t="s">
        <v>19295</v>
      </c>
      <c r="H3127" t="s">
        <v>19296</v>
      </c>
      <c r="I3127" t="s">
        <v>19297</v>
      </c>
      <c r="J3127">
        <v>19</v>
      </c>
      <c r="K3127" t="s">
        <v>19298</v>
      </c>
      <c r="L3127">
        <v>5</v>
      </c>
      <c r="M3127" t="s">
        <v>19299</v>
      </c>
      <c r="N3127" s="1">
        <f ca="1">TODAY()-employes3[[#This Row],[DD_debut]]</f>
        <v>42860</v>
      </c>
      <c r="O3127" s="1">
        <f ca="1">IF(ISBLANK(employes3[[#This Row],[DD_fin]]),DATE(1900,1,1),TODAY()-employes3[[#This Row],[DD_fin]])</f>
        <v>1</v>
      </c>
      <c r="P3127">
        <v>6</v>
      </c>
      <c r="Q3127">
        <v>39.54</v>
      </c>
      <c r="R3127">
        <v>3</v>
      </c>
      <c r="S3127">
        <v>21237</v>
      </c>
      <c r="T3127">
        <v>2715</v>
      </c>
    </row>
    <row r="3128" spans="1:20" hidden="1">
      <c r="A3128">
        <v>4127</v>
      </c>
      <c r="B3128" t="s">
        <v>749</v>
      </c>
      <c r="C3128" t="s">
        <v>419</v>
      </c>
      <c r="D3128" t="s">
        <v>19300</v>
      </c>
      <c r="E3128" t="s">
        <v>42</v>
      </c>
      <c r="F3128" s="1">
        <f ca="1">TODAY()-employes3[[#This Row],[DN_ecart]]</f>
        <v>27213</v>
      </c>
      <c r="G3128" t="s">
        <v>19301</v>
      </c>
      <c r="H3128" t="s">
        <v>19302</v>
      </c>
      <c r="I3128" t="s">
        <v>19303</v>
      </c>
      <c r="J3128">
        <v>35</v>
      </c>
      <c r="K3128" t="s">
        <v>19304</v>
      </c>
      <c r="L3128">
        <v>8</v>
      </c>
      <c r="M3128" t="s">
        <v>19305</v>
      </c>
      <c r="N3128" s="1">
        <f ca="1">TODAY()-employes3[[#This Row],[DD_debut]]</f>
        <v>42152</v>
      </c>
      <c r="O3128" s="1">
        <f ca="1">IF(ISBLANK(employes3[[#This Row],[DD_fin]]),DATE(1900,1,1),TODAY()-employes3[[#This Row],[DD_fin]])</f>
        <v>1</v>
      </c>
      <c r="P3128">
        <v>5</v>
      </c>
      <c r="Q3128">
        <v>29.52</v>
      </c>
      <c r="R3128">
        <v>1</v>
      </c>
      <c r="S3128">
        <v>18362</v>
      </c>
      <c r="T3128">
        <v>3423</v>
      </c>
    </row>
    <row r="3129" spans="1:20" hidden="1">
      <c r="A3129">
        <v>4128</v>
      </c>
      <c r="B3129" t="s">
        <v>1518</v>
      </c>
      <c r="C3129" t="s">
        <v>983</v>
      </c>
      <c r="D3129" t="s">
        <v>19306</v>
      </c>
      <c r="E3129" t="s">
        <v>42</v>
      </c>
      <c r="F3129" s="1">
        <f ca="1">TODAY()-employes3[[#This Row],[DN_ecart]]</f>
        <v>30411</v>
      </c>
      <c r="G3129" t="s">
        <v>19307</v>
      </c>
      <c r="H3129" t="s">
        <v>19308</v>
      </c>
      <c r="I3129" t="s">
        <v>19309</v>
      </c>
      <c r="J3129">
        <v>26</v>
      </c>
      <c r="K3129" t="s">
        <v>19310</v>
      </c>
      <c r="L3129">
        <v>7</v>
      </c>
      <c r="M3129" t="s">
        <v>19311</v>
      </c>
      <c r="N3129" s="1">
        <f ca="1">TODAY()-employes3[[#This Row],[DD_debut]]</f>
        <v>43206</v>
      </c>
      <c r="O3129" s="1">
        <f ca="1">IF(ISBLANK(employes3[[#This Row],[DD_fin]]),DATE(1900,1,1),TODAY()-employes3[[#This Row],[DD_fin]])</f>
        <v>1</v>
      </c>
      <c r="P3129">
        <v>3</v>
      </c>
      <c r="Q3129">
        <v>35.340000000000003</v>
      </c>
      <c r="R3129">
        <v>2</v>
      </c>
      <c r="S3129">
        <v>15164</v>
      </c>
      <c r="T3129">
        <v>2369</v>
      </c>
    </row>
    <row r="3130" spans="1:20" hidden="1">
      <c r="A3130">
        <v>4129</v>
      </c>
      <c r="B3130" t="s">
        <v>1131</v>
      </c>
      <c r="C3130" t="s">
        <v>1034</v>
      </c>
      <c r="D3130" t="s">
        <v>19312</v>
      </c>
      <c r="E3130" t="s">
        <v>42</v>
      </c>
      <c r="F3130" s="1">
        <f ca="1">TODAY()-employes3[[#This Row],[DN_ecart]]</f>
        <v>23015</v>
      </c>
      <c r="G3130" t="s">
        <v>19313</v>
      </c>
      <c r="H3130" t="s">
        <v>19314</v>
      </c>
      <c r="I3130" t="s">
        <v>19315</v>
      </c>
      <c r="J3130">
        <v>45</v>
      </c>
      <c r="K3130" t="s">
        <v>19316</v>
      </c>
      <c r="L3130">
        <v>5</v>
      </c>
      <c r="M3130" t="s">
        <v>19317</v>
      </c>
      <c r="N3130" s="1">
        <f ca="1">TODAY()-employes3[[#This Row],[DD_debut]]</f>
        <v>40753</v>
      </c>
      <c r="O3130" s="1">
        <f ca="1">IF(ISBLANK(employes3[[#This Row],[DD_fin]]),DATE(1900,1,1),TODAY()-employes3[[#This Row],[DD_fin]])</f>
        <v>1</v>
      </c>
      <c r="P3130">
        <v>2</v>
      </c>
      <c r="Q3130">
        <v>39.700000000000003</v>
      </c>
      <c r="R3130">
        <v>1</v>
      </c>
      <c r="S3130">
        <v>22560</v>
      </c>
      <c r="T3130">
        <v>4822</v>
      </c>
    </row>
    <row r="3131" spans="1:20" hidden="1">
      <c r="A3131">
        <v>4130</v>
      </c>
      <c r="B3131" t="s">
        <v>3772</v>
      </c>
      <c r="C3131" t="s">
        <v>3354</v>
      </c>
      <c r="D3131" t="s">
        <v>19318</v>
      </c>
      <c r="E3131" t="s">
        <v>25</v>
      </c>
      <c r="F3131" s="1">
        <f ca="1">TODAY()-employes3[[#This Row],[DN_ecart]]</f>
        <v>29030</v>
      </c>
      <c r="G3131" t="s">
        <v>19319</v>
      </c>
      <c r="H3131" t="s">
        <v>19320</v>
      </c>
      <c r="I3131" t="s">
        <v>19321</v>
      </c>
      <c r="J3131">
        <v>23</v>
      </c>
      <c r="K3131" t="s">
        <v>19322</v>
      </c>
      <c r="L3131">
        <v>9</v>
      </c>
      <c r="M3131" t="s">
        <v>19323</v>
      </c>
      <c r="N3131" s="1">
        <f ca="1">TODAY()-employes3[[#This Row],[DD_debut]]</f>
        <v>44271</v>
      </c>
      <c r="O3131" s="1">
        <f ca="1">IF(ISBLANK(employes3[[#This Row],[DD_fin]]),DATE(1900,1,1),TODAY()-employes3[[#This Row],[DD_fin]])</f>
        <v>1</v>
      </c>
      <c r="P3131">
        <v>6</v>
      </c>
      <c r="Q3131">
        <v>24.61</v>
      </c>
      <c r="R3131">
        <v>1</v>
      </c>
      <c r="S3131">
        <v>16545</v>
      </c>
      <c r="T3131">
        <v>1304</v>
      </c>
    </row>
    <row r="3132" spans="1:20" hidden="1">
      <c r="A3132">
        <v>4131</v>
      </c>
      <c r="B3132" t="s">
        <v>969</v>
      </c>
      <c r="C3132" t="s">
        <v>862</v>
      </c>
      <c r="D3132" t="s">
        <v>19324</v>
      </c>
      <c r="E3132" t="s">
        <v>42</v>
      </c>
      <c r="F3132" s="1">
        <f ca="1">TODAY()-employes3[[#This Row],[DN_ecart]]</f>
        <v>31570</v>
      </c>
      <c r="G3132" t="s">
        <v>19325</v>
      </c>
      <c r="H3132" t="s">
        <v>19326</v>
      </c>
      <c r="I3132" t="s">
        <v>19327</v>
      </c>
      <c r="J3132">
        <v>19</v>
      </c>
      <c r="K3132" t="s">
        <v>19328</v>
      </c>
      <c r="L3132">
        <v>5</v>
      </c>
      <c r="M3132" t="s">
        <v>19329</v>
      </c>
      <c r="N3132" s="1">
        <f ca="1">TODAY()-employes3[[#This Row],[DD_debut]]</f>
        <v>43723</v>
      </c>
      <c r="O3132" s="1">
        <f ca="1">IF(ISBLANK(employes3[[#This Row],[DD_fin]]),DATE(1900,1,1),TODAY()-employes3[[#This Row],[DD_fin]])</f>
        <v>1</v>
      </c>
      <c r="P3132">
        <v>5</v>
      </c>
      <c r="Q3132">
        <v>19.98</v>
      </c>
      <c r="R3132">
        <v>1</v>
      </c>
      <c r="S3132">
        <v>14005</v>
      </c>
      <c r="T3132">
        <v>1852</v>
      </c>
    </row>
    <row r="3133" spans="1:20" hidden="1">
      <c r="A3133">
        <v>4132</v>
      </c>
      <c r="B3133" t="s">
        <v>1398</v>
      </c>
      <c r="C3133" t="s">
        <v>2490</v>
      </c>
      <c r="D3133" t="s">
        <v>19330</v>
      </c>
      <c r="E3133" t="s">
        <v>25</v>
      </c>
      <c r="F3133" s="1">
        <f ca="1">TODAY()-employes3[[#This Row],[DN_ecart]]</f>
        <v>37406</v>
      </c>
      <c r="G3133" t="s">
        <v>19331</v>
      </c>
      <c r="H3133" t="s">
        <v>19332</v>
      </c>
      <c r="I3133" t="s">
        <v>19333</v>
      </c>
      <c r="J3133">
        <v>65</v>
      </c>
      <c r="K3133" t="s">
        <v>19334</v>
      </c>
      <c r="L3133">
        <v>10</v>
      </c>
      <c r="M3133" t="s">
        <v>19335</v>
      </c>
      <c r="N3133" s="1">
        <f ca="1">TODAY()-employes3[[#This Row],[DD_debut]]</f>
        <v>42715</v>
      </c>
      <c r="O3133" s="1">
        <f ca="1">IF(ISBLANK(employes3[[#This Row],[DD_fin]]),DATE(1900,1,1),TODAY()-employes3[[#This Row],[DD_fin]])</f>
        <v>1</v>
      </c>
      <c r="P3133">
        <v>5</v>
      </c>
      <c r="Q3133">
        <v>23.97</v>
      </c>
      <c r="R3133">
        <v>3</v>
      </c>
      <c r="S3133">
        <v>8169</v>
      </c>
      <c r="T3133">
        <v>2860</v>
      </c>
    </row>
    <row r="3134" spans="1:20" hidden="1">
      <c r="A3134">
        <v>4133</v>
      </c>
      <c r="B3134" t="s">
        <v>173</v>
      </c>
      <c r="C3134" t="s">
        <v>1419</v>
      </c>
      <c r="D3134" t="s">
        <v>19336</v>
      </c>
      <c r="E3134" t="s">
        <v>25</v>
      </c>
      <c r="F3134" s="1">
        <f ca="1">TODAY()-employes3[[#This Row],[DN_ecart]]</f>
        <v>23614</v>
      </c>
      <c r="G3134" t="s">
        <v>19337</v>
      </c>
      <c r="H3134" t="s">
        <v>19338</v>
      </c>
      <c r="I3134" t="s">
        <v>19339</v>
      </c>
      <c r="J3134">
        <v>74</v>
      </c>
      <c r="K3134" t="s">
        <v>19340</v>
      </c>
      <c r="L3134">
        <v>6</v>
      </c>
      <c r="M3134" t="s">
        <v>19341</v>
      </c>
      <c r="N3134" s="1">
        <f ca="1">TODAY()-employes3[[#This Row],[DD_debut]]</f>
        <v>43235</v>
      </c>
      <c r="O3134" s="1">
        <f ca="1">IF(ISBLANK(employes3[[#This Row],[DD_fin]]),DATE(1900,1,1),TODAY()-employes3[[#This Row],[DD_fin]])</f>
        <v>1</v>
      </c>
      <c r="P3134">
        <v>3</v>
      </c>
      <c r="Q3134">
        <v>32.31</v>
      </c>
      <c r="R3134">
        <v>1</v>
      </c>
      <c r="S3134">
        <v>21961</v>
      </c>
      <c r="T3134">
        <v>2340</v>
      </c>
    </row>
    <row r="3135" spans="1:20" hidden="1">
      <c r="A3135">
        <v>4134</v>
      </c>
      <c r="B3135" t="s">
        <v>1324</v>
      </c>
      <c r="C3135" t="s">
        <v>4252</v>
      </c>
      <c r="D3135" t="s">
        <v>19342</v>
      </c>
      <c r="E3135" t="s">
        <v>25</v>
      </c>
      <c r="F3135" s="1">
        <f ca="1">TODAY()-employes3[[#This Row],[DN_ecart]]</f>
        <v>32074</v>
      </c>
      <c r="G3135" t="s">
        <v>19343</v>
      </c>
      <c r="H3135" t="s">
        <v>19344</v>
      </c>
      <c r="I3135" t="s">
        <v>19345</v>
      </c>
      <c r="J3135">
        <v>19</v>
      </c>
      <c r="K3135" t="s">
        <v>19346</v>
      </c>
      <c r="L3135">
        <v>8</v>
      </c>
      <c r="M3135" t="s">
        <v>19347</v>
      </c>
      <c r="N3135" s="1">
        <f ca="1">TODAY()-employes3[[#This Row],[DD_debut]]</f>
        <v>44102</v>
      </c>
      <c r="O3135" s="1">
        <f ca="1">IF(ISBLANK(employes3[[#This Row],[DD_fin]]),DATE(1900,1,1),TODAY()-employes3[[#This Row],[DD_fin]])</f>
        <v>1</v>
      </c>
      <c r="P3135">
        <v>6</v>
      </c>
      <c r="Q3135">
        <v>18.84</v>
      </c>
      <c r="R3135">
        <v>1</v>
      </c>
      <c r="S3135">
        <v>13501</v>
      </c>
      <c r="T3135">
        <v>1473</v>
      </c>
    </row>
    <row r="3136" spans="1:20" hidden="1">
      <c r="A3136">
        <v>4135</v>
      </c>
      <c r="B3136" t="s">
        <v>1440</v>
      </c>
      <c r="C3136" t="s">
        <v>119</v>
      </c>
      <c r="D3136" t="s">
        <v>19348</v>
      </c>
      <c r="E3136" t="s">
        <v>25</v>
      </c>
      <c r="F3136" s="1">
        <f ca="1">TODAY()-employes3[[#This Row],[DN_ecart]]</f>
        <v>22673</v>
      </c>
      <c r="G3136" t="s">
        <v>19349</v>
      </c>
      <c r="H3136" t="s">
        <v>19350</v>
      </c>
      <c r="I3136" t="s">
        <v>19351</v>
      </c>
      <c r="J3136">
        <v>12</v>
      </c>
      <c r="K3136" t="s">
        <v>19352</v>
      </c>
      <c r="L3136">
        <v>6</v>
      </c>
      <c r="M3136" t="s">
        <v>19353</v>
      </c>
      <c r="N3136" s="1">
        <f ca="1">TODAY()-employes3[[#This Row],[DD_debut]]</f>
        <v>42996</v>
      </c>
      <c r="O3136" s="1">
        <f ca="1">IF(ISBLANK(employes3[[#This Row],[DD_fin]]),DATE(1900,1,1),TODAY()-employes3[[#This Row],[DD_fin]])</f>
        <v>1</v>
      </c>
      <c r="P3136">
        <v>6</v>
      </c>
      <c r="Q3136">
        <v>26.4</v>
      </c>
      <c r="R3136">
        <v>1</v>
      </c>
      <c r="S3136">
        <v>22902</v>
      </c>
      <c r="T3136">
        <v>2579</v>
      </c>
    </row>
    <row r="3137" spans="1:21" hidden="1">
      <c r="A3137">
        <v>4136</v>
      </c>
      <c r="B3137" t="s">
        <v>1735</v>
      </c>
      <c r="C3137" t="s">
        <v>427</v>
      </c>
      <c r="D3137" t="s">
        <v>19354</v>
      </c>
      <c r="E3137" t="s">
        <v>25</v>
      </c>
      <c r="F3137" s="1">
        <f ca="1">TODAY()-employes3[[#This Row],[DN_ecart]]</f>
        <v>24661</v>
      </c>
      <c r="G3137" t="s">
        <v>19355</v>
      </c>
      <c r="H3137" t="s">
        <v>19356</v>
      </c>
      <c r="I3137" t="s">
        <v>19357</v>
      </c>
      <c r="J3137">
        <v>5</v>
      </c>
      <c r="K3137" t="s">
        <v>19358</v>
      </c>
      <c r="L3137">
        <v>6</v>
      </c>
      <c r="M3137" t="s">
        <v>19359</v>
      </c>
      <c r="N3137" s="1">
        <f ca="1">TODAY()-employes3[[#This Row],[DD_debut]]</f>
        <v>42201</v>
      </c>
      <c r="O3137" s="1">
        <f ca="1">IF(ISBLANK(employes3[[#This Row],[DD_fin]]),DATE(1900,1,1),TODAY()-employes3[[#This Row],[DD_fin]])</f>
        <v>1</v>
      </c>
      <c r="P3137">
        <v>5</v>
      </c>
      <c r="Q3137">
        <v>40.32</v>
      </c>
      <c r="R3137">
        <v>2</v>
      </c>
      <c r="S3137">
        <v>20914</v>
      </c>
      <c r="T3137">
        <v>3374</v>
      </c>
    </row>
    <row r="3138" spans="1:21" hidden="1">
      <c r="A3138">
        <v>4137</v>
      </c>
      <c r="B3138" t="s">
        <v>5785</v>
      </c>
      <c r="C3138" t="s">
        <v>2088</v>
      </c>
      <c r="D3138" t="s">
        <v>19360</v>
      </c>
      <c r="E3138" t="s">
        <v>42</v>
      </c>
      <c r="F3138" s="1">
        <f ca="1">TODAY()-employes3[[#This Row],[DN_ecart]]</f>
        <v>35975</v>
      </c>
      <c r="G3138" t="s">
        <v>19361</v>
      </c>
      <c r="H3138" t="s">
        <v>19362</v>
      </c>
      <c r="I3138" t="s">
        <v>19363</v>
      </c>
      <c r="J3138">
        <v>11</v>
      </c>
      <c r="K3138" t="s">
        <v>19364</v>
      </c>
      <c r="L3138">
        <v>10</v>
      </c>
      <c r="M3138" t="s">
        <v>19365</v>
      </c>
      <c r="N3138" s="1">
        <f ca="1">TODAY()-employes3[[#This Row],[DD_debut]]</f>
        <v>43641</v>
      </c>
      <c r="O3138" s="1">
        <f ca="1">IF(ISBLANK(employes3[[#This Row],[DD_fin]]),DATE(1900,1,1),TODAY()-employes3[[#This Row],[DD_fin]])</f>
        <v>1</v>
      </c>
      <c r="P3138">
        <v>6</v>
      </c>
      <c r="Q3138">
        <v>36.57</v>
      </c>
      <c r="R3138">
        <v>1</v>
      </c>
      <c r="S3138">
        <v>9600</v>
      </c>
      <c r="T3138">
        <v>1934</v>
      </c>
    </row>
    <row r="3139" spans="1:21" hidden="1">
      <c r="A3139">
        <v>4138</v>
      </c>
      <c r="B3139" t="s">
        <v>1955</v>
      </c>
      <c r="C3139" t="s">
        <v>381</v>
      </c>
      <c r="D3139" t="s">
        <v>19366</v>
      </c>
      <c r="E3139" t="s">
        <v>42</v>
      </c>
      <c r="F3139" s="1">
        <f ca="1">TODAY()-employes3[[#This Row],[DN_ecart]]</f>
        <v>22229</v>
      </c>
      <c r="G3139" t="s">
        <v>19367</v>
      </c>
      <c r="H3139" t="s">
        <v>19368</v>
      </c>
      <c r="I3139" t="s">
        <v>19369</v>
      </c>
      <c r="J3139">
        <v>75</v>
      </c>
      <c r="K3139" t="s">
        <v>19370</v>
      </c>
      <c r="L3139">
        <v>10</v>
      </c>
      <c r="M3139" t="s">
        <v>19371</v>
      </c>
      <c r="N3139" s="1">
        <f ca="1">TODAY()-employes3[[#This Row],[DD_debut]]</f>
        <v>44105</v>
      </c>
      <c r="O3139" s="1">
        <f ca="1">IF(ISBLANK(employes3[[#This Row],[DD_fin]]),DATE(1900,1,1),TODAY()-employes3[[#This Row],[DD_fin]])</f>
        <v>1</v>
      </c>
      <c r="P3139">
        <v>5</v>
      </c>
      <c r="Q3139">
        <v>44.02</v>
      </c>
      <c r="R3139">
        <v>2</v>
      </c>
      <c r="S3139">
        <v>23346</v>
      </c>
      <c r="T3139">
        <v>1470</v>
      </c>
    </row>
    <row r="3140" spans="1:21" hidden="1">
      <c r="A3140">
        <v>4139</v>
      </c>
      <c r="B3140" t="s">
        <v>2286</v>
      </c>
      <c r="C3140" t="s">
        <v>2828</v>
      </c>
      <c r="D3140" t="s">
        <v>19372</v>
      </c>
      <c r="E3140" t="s">
        <v>25</v>
      </c>
      <c r="F3140" s="1">
        <f ca="1">TODAY()-employes3[[#This Row],[DN_ecart]]</f>
        <v>29819</v>
      </c>
      <c r="G3140" t="s">
        <v>19373</v>
      </c>
      <c r="H3140" t="s">
        <v>19374</v>
      </c>
      <c r="I3140" t="s">
        <v>19375</v>
      </c>
      <c r="J3140">
        <v>9</v>
      </c>
      <c r="K3140" t="s">
        <v>19376</v>
      </c>
      <c r="L3140">
        <v>8</v>
      </c>
      <c r="M3140" t="s">
        <v>19377</v>
      </c>
      <c r="N3140" s="1">
        <f ca="1">TODAY()-employes3[[#This Row],[DD_debut]]</f>
        <v>42291</v>
      </c>
      <c r="O3140" s="1">
        <f ca="1">IF(ISBLANK(employes3[[#This Row],[DD_fin]]),DATE(1900,1,1),TODAY()-employes3[[#This Row],[DD_fin]])</f>
        <v>1</v>
      </c>
      <c r="P3140">
        <v>2</v>
      </c>
      <c r="Q3140">
        <v>30.8</v>
      </c>
      <c r="R3140">
        <v>4</v>
      </c>
      <c r="S3140">
        <v>15756</v>
      </c>
      <c r="T3140">
        <v>3284</v>
      </c>
    </row>
    <row r="3141" spans="1:21" hidden="1">
      <c r="A3141">
        <v>4140</v>
      </c>
      <c r="B3141" t="s">
        <v>926</v>
      </c>
      <c r="C3141" t="s">
        <v>274</v>
      </c>
      <c r="D3141" t="s">
        <v>19378</v>
      </c>
      <c r="E3141" t="s">
        <v>42</v>
      </c>
      <c r="F3141" s="1">
        <f ca="1">TODAY()-employes3[[#This Row],[DN_ecart]]</f>
        <v>25296</v>
      </c>
      <c r="G3141" t="s">
        <v>19379</v>
      </c>
      <c r="H3141" t="s">
        <v>19380</v>
      </c>
      <c r="I3141" t="s">
        <v>19381</v>
      </c>
      <c r="J3141">
        <v>7</v>
      </c>
      <c r="K3141" t="s">
        <v>19382</v>
      </c>
      <c r="L3141">
        <v>5</v>
      </c>
      <c r="M3141" t="s">
        <v>19383</v>
      </c>
      <c r="N3141" s="1">
        <f ca="1">TODAY()-employes3[[#This Row],[DD_debut]]</f>
        <v>41163</v>
      </c>
      <c r="O3141" s="1">
        <f ca="1">IF(ISBLANK(employes3[[#This Row],[DD_fin]]),DATE(1900,1,1),TODAY()-employes3[[#This Row],[DD_fin]])</f>
        <v>1</v>
      </c>
      <c r="P3141">
        <v>5</v>
      </c>
      <c r="Q3141">
        <v>43.94</v>
      </c>
      <c r="R3141">
        <v>2</v>
      </c>
      <c r="S3141">
        <v>20279</v>
      </c>
      <c r="T3141">
        <v>4412</v>
      </c>
    </row>
    <row r="3142" spans="1:21">
      <c r="A3142">
        <v>4141</v>
      </c>
      <c r="B3142" t="s">
        <v>1056</v>
      </c>
      <c r="C3142" t="s">
        <v>749</v>
      </c>
      <c r="D3142" t="s">
        <v>19384</v>
      </c>
      <c r="E3142" t="s">
        <v>42</v>
      </c>
      <c r="F3142" s="1">
        <f ca="1">TODAY()-employes3[[#This Row],[DN_ecart]]</f>
        <v>26350</v>
      </c>
      <c r="G3142" t="s">
        <v>19385</v>
      </c>
      <c r="H3142" t="s">
        <v>19386</v>
      </c>
      <c r="I3142" t="s">
        <v>19387</v>
      </c>
      <c r="J3142">
        <v>6</v>
      </c>
      <c r="K3142" t="s">
        <v>19388</v>
      </c>
      <c r="L3142">
        <v>6</v>
      </c>
      <c r="M3142" t="s">
        <v>19389</v>
      </c>
      <c r="N3142" s="1">
        <f ca="1">TODAY()-employes3[[#This Row],[DD_debut]]</f>
        <v>41910</v>
      </c>
      <c r="O3142" s="1">
        <f ca="1">IF(ISBLANK(employes3[[#This Row],[DD_fin]]),DATE(1900,1,1),TODAY()-employes3[[#This Row],[DD_fin]])</f>
        <v>1</v>
      </c>
      <c r="P3142">
        <v>5</v>
      </c>
      <c r="Q3142">
        <v>14.97</v>
      </c>
      <c r="R3142">
        <v>2</v>
      </c>
      <c r="S3142">
        <v>19225</v>
      </c>
      <c r="T3142">
        <v>3665</v>
      </c>
    </row>
    <row r="3143" spans="1:21" hidden="1">
      <c r="A3143">
        <v>4142</v>
      </c>
      <c r="B3143" t="s">
        <v>808</v>
      </c>
      <c r="C3143" t="s">
        <v>1102</v>
      </c>
      <c r="D3143" t="s">
        <v>19390</v>
      </c>
      <c r="E3143" t="s">
        <v>25</v>
      </c>
      <c r="F3143" s="1">
        <f ca="1">TODAY()-employes3[[#This Row],[DN_ecart]]</f>
        <v>23120</v>
      </c>
      <c r="G3143" t="s">
        <v>19391</v>
      </c>
      <c r="H3143" t="s">
        <v>19392</v>
      </c>
      <c r="I3143" t="s">
        <v>19393</v>
      </c>
      <c r="J3143">
        <v>28</v>
      </c>
      <c r="K3143" t="s">
        <v>19394</v>
      </c>
      <c r="L3143">
        <v>5</v>
      </c>
      <c r="M3143" t="s">
        <v>19395</v>
      </c>
      <c r="N3143" s="1">
        <f ca="1">TODAY()-employes3[[#This Row],[DD_debut]]</f>
        <v>41140</v>
      </c>
      <c r="O3143" s="1">
        <f ca="1">IF(ISBLANK(employes3[[#This Row],[DD_fin]]),DATE(1900,1,1),TODAY()-employes3[[#This Row],[DD_fin]])</f>
        <v>1</v>
      </c>
      <c r="P3143">
        <v>8</v>
      </c>
      <c r="Q3143">
        <v>23.11</v>
      </c>
      <c r="R3143">
        <v>2</v>
      </c>
      <c r="S3143">
        <v>22455</v>
      </c>
      <c r="T3143">
        <v>4435</v>
      </c>
    </row>
    <row r="3144" spans="1:21" hidden="1">
      <c r="A3144">
        <v>4143</v>
      </c>
      <c r="B3144" t="s">
        <v>1227</v>
      </c>
      <c r="C3144" t="s">
        <v>398</v>
      </c>
      <c r="D3144" t="s">
        <v>19396</v>
      </c>
      <c r="E3144" t="s">
        <v>25</v>
      </c>
      <c r="F3144" s="1">
        <f ca="1">TODAY()-employes3[[#This Row],[DN_ecart]]</f>
        <v>36627</v>
      </c>
      <c r="G3144" t="s">
        <v>19397</v>
      </c>
      <c r="H3144" t="s">
        <v>19398</v>
      </c>
      <c r="I3144" t="s">
        <v>19399</v>
      </c>
      <c r="J3144">
        <v>29</v>
      </c>
      <c r="K3144" t="s">
        <v>19400</v>
      </c>
      <c r="L3144">
        <v>5</v>
      </c>
      <c r="M3144" t="s">
        <v>19401</v>
      </c>
      <c r="N3144" s="1">
        <f ca="1">TODAY()-employes3[[#This Row],[DD_debut]]</f>
        <v>43792</v>
      </c>
      <c r="O3144" s="1">
        <f ca="1">IF(ISBLANK(employes3[[#This Row],[DD_fin]]),DATE(1900,1,1),TODAY()-employes3[[#This Row],[DD_fin]])</f>
        <v>44565</v>
      </c>
      <c r="P3144">
        <v>4</v>
      </c>
      <c r="Q3144">
        <v>14.58</v>
      </c>
      <c r="R3144">
        <v>2</v>
      </c>
      <c r="S3144">
        <v>8948</v>
      </c>
      <c r="T3144">
        <v>1783</v>
      </c>
      <c r="U3144">
        <v>1010</v>
      </c>
    </row>
    <row r="3145" spans="1:21" hidden="1">
      <c r="A3145">
        <v>4144</v>
      </c>
      <c r="B3145" t="s">
        <v>786</v>
      </c>
      <c r="C3145" t="s">
        <v>809</v>
      </c>
      <c r="D3145" t="s">
        <v>19402</v>
      </c>
      <c r="E3145" t="s">
        <v>42</v>
      </c>
      <c r="F3145" s="1">
        <f ca="1">TODAY()-employes3[[#This Row],[DN_ecart]]</f>
        <v>37941</v>
      </c>
      <c r="G3145" t="s">
        <v>19403</v>
      </c>
      <c r="H3145" t="s">
        <v>19404</v>
      </c>
      <c r="I3145" t="s">
        <v>19405</v>
      </c>
      <c r="J3145">
        <v>46</v>
      </c>
      <c r="K3145" t="s">
        <v>19406</v>
      </c>
      <c r="L3145">
        <v>10</v>
      </c>
      <c r="M3145" t="s">
        <v>19407</v>
      </c>
      <c r="N3145" s="1">
        <f ca="1">TODAY()-employes3[[#This Row],[DD_debut]]</f>
        <v>41640</v>
      </c>
      <c r="O3145" s="1">
        <f ca="1">IF(ISBLANK(employes3[[#This Row],[DD_fin]]),DATE(1900,1,1),TODAY()-employes3[[#This Row],[DD_fin]])</f>
        <v>1</v>
      </c>
      <c r="P3145">
        <v>4</v>
      </c>
      <c r="Q3145">
        <v>19.28</v>
      </c>
      <c r="R3145">
        <v>1</v>
      </c>
      <c r="S3145">
        <v>7634</v>
      </c>
      <c r="T3145">
        <v>3935</v>
      </c>
    </row>
    <row r="3146" spans="1:21" hidden="1">
      <c r="A3146">
        <v>4145</v>
      </c>
      <c r="B3146" t="s">
        <v>1294</v>
      </c>
      <c r="C3146" t="s">
        <v>1094</v>
      </c>
      <c r="D3146" t="s">
        <v>19408</v>
      </c>
      <c r="E3146" t="s">
        <v>25</v>
      </c>
      <c r="F3146" s="1">
        <f ca="1">TODAY()-employes3[[#This Row],[DN_ecart]]</f>
        <v>30462</v>
      </c>
      <c r="G3146" t="s">
        <v>19409</v>
      </c>
      <c r="H3146" t="s">
        <v>19410</v>
      </c>
      <c r="I3146" t="s">
        <v>19411</v>
      </c>
      <c r="J3146">
        <v>65</v>
      </c>
      <c r="K3146" t="s">
        <v>19412</v>
      </c>
      <c r="L3146">
        <v>6</v>
      </c>
      <c r="M3146" t="s">
        <v>19413</v>
      </c>
      <c r="N3146" s="1">
        <f ca="1">TODAY()-employes3[[#This Row],[DD_debut]]</f>
        <v>44905</v>
      </c>
      <c r="O3146" s="1">
        <f ca="1">IF(ISBLANK(employes3[[#This Row],[DD_fin]]),DATE(1900,1,1),TODAY()-employes3[[#This Row],[DD_fin]])</f>
        <v>1</v>
      </c>
      <c r="P3146">
        <v>5</v>
      </c>
      <c r="Q3146">
        <v>40.770000000000003</v>
      </c>
      <c r="R3146">
        <v>1</v>
      </c>
      <c r="S3146">
        <v>15113</v>
      </c>
      <c r="T3146">
        <v>670</v>
      </c>
    </row>
    <row r="3147" spans="1:21" hidden="1">
      <c r="A3147">
        <v>4146</v>
      </c>
      <c r="B3147" t="s">
        <v>861</v>
      </c>
      <c r="C3147" t="s">
        <v>143</v>
      </c>
      <c r="D3147" t="s">
        <v>19414</v>
      </c>
      <c r="E3147" t="s">
        <v>25</v>
      </c>
      <c r="F3147" s="1">
        <f ca="1">TODAY()-employes3[[#This Row],[DN_ecart]]</f>
        <v>32520</v>
      </c>
      <c r="G3147" t="s">
        <v>19415</v>
      </c>
      <c r="H3147" t="s">
        <v>19416</v>
      </c>
      <c r="I3147" t="s">
        <v>19417</v>
      </c>
      <c r="J3147">
        <v>15</v>
      </c>
      <c r="K3147" t="s">
        <v>19418</v>
      </c>
      <c r="L3147">
        <v>7</v>
      </c>
      <c r="M3147" t="s">
        <v>19419</v>
      </c>
      <c r="N3147" s="1">
        <f ca="1">TODAY()-employes3[[#This Row],[DD_debut]]</f>
        <v>42855</v>
      </c>
      <c r="O3147" s="1">
        <f ca="1">IF(ISBLANK(employes3[[#This Row],[DD_fin]]),DATE(1900,1,1),TODAY()-employes3[[#This Row],[DD_fin]])</f>
        <v>1</v>
      </c>
      <c r="P3147">
        <v>5</v>
      </c>
      <c r="Q3147">
        <v>34.01</v>
      </c>
      <c r="R3147">
        <v>1</v>
      </c>
      <c r="S3147">
        <v>13055</v>
      </c>
      <c r="T3147">
        <v>2720</v>
      </c>
    </row>
    <row r="3148" spans="1:21" hidden="1">
      <c r="A3148">
        <v>4147</v>
      </c>
      <c r="B3148" t="s">
        <v>735</v>
      </c>
      <c r="C3148" t="s">
        <v>691</v>
      </c>
      <c r="D3148" t="s">
        <v>19420</v>
      </c>
      <c r="E3148" t="s">
        <v>42</v>
      </c>
      <c r="F3148" s="1">
        <f ca="1">TODAY()-employes3[[#This Row],[DN_ecart]]</f>
        <v>36873</v>
      </c>
      <c r="G3148" t="s">
        <v>19421</v>
      </c>
      <c r="H3148" t="s">
        <v>19422</v>
      </c>
      <c r="I3148" t="s">
        <v>19423</v>
      </c>
      <c r="J3148">
        <v>65</v>
      </c>
      <c r="K3148" t="s">
        <v>19424</v>
      </c>
      <c r="L3148">
        <v>8</v>
      </c>
      <c r="M3148" t="s">
        <v>19425</v>
      </c>
      <c r="N3148" s="1">
        <f ca="1">TODAY()-employes3[[#This Row],[DD_debut]]</f>
        <v>45388</v>
      </c>
      <c r="O3148" s="1">
        <f ca="1">IF(ISBLANK(employes3[[#This Row],[DD_fin]]),DATE(1900,1,1),TODAY()-employes3[[#This Row],[DD_fin]])</f>
        <v>1</v>
      </c>
      <c r="P3148">
        <v>8</v>
      </c>
      <c r="Q3148">
        <v>39.64</v>
      </c>
      <c r="R3148">
        <v>3</v>
      </c>
      <c r="S3148">
        <v>8702</v>
      </c>
      <c r="T3148">
        <v>187</v>
      </c>
    </row>
    <row r="3149" spans="1:21" hidden="1">
      <c r="A3149">
        <v>4148</v>
      </c>
      <c r="B3149" t="s">
        <v>2128</v>
      </c>
      <c r="C3149" t="s">
        <v>2463</v>
      </c>
      <c r="D3149" t="s">
        <v>19426</v>
      </c>
      <c r="E3149" t="s">
        <v>25</v>
      </c>
      <c r="F3149" s="1">
        <f ca="1">TODAY()-employes3[[#This Row],[DN_ecart]]</f>
        <v>31845</v>
      </c>
      <c r="G3149" t="s">
        <v>19427</v>
      </c>
      <c r="H3149" t="s">
        <v>19428</v>
      </c>
      <c r="I3149" t="s">
        <v>6016</v>
      </c>
      <c r="J3149">
        <v>19</v>
      </c>
      <c r="K3149" t="s">
        <v>19429</v>
      </c>
      <c r="L3149">
        <v>9</v>
      </c>
      <c r="M3149" t="s">
        <v>19430</v>
      </c>
      <c r="N3149" s="1">
        <f ca="1">TODAY()-employes3[[#This Row],[DD_debut]]</f>
        <v>42659</v>
      </c>
      <c r="O3149" s="1">
        <f ca="1">IF(ISBLANK(employes3[[#This Row],[DD_fin]]),DATE(1900,1,1),TODAY()-employes3[[#This Row],[DD_fin]])</f>
        <v>1</v>
      </c>
      <c r="P3149">
        <v>2</v>
      </c>
      <c r="Q3149">
        <v>21.02</v>
      </c>
      <c r="R3149">
        <v>2</v>
      </c>
      <c r="S3149">
        <v>13730</v>
      </c>
      <c r="T3149">
        <v>2916</v>
      </c>
    </row>
    <row r="3150" spans="1:21" hidden="1">
      <c r="A3150">
        <v>4149</v>
      </c>
      <c r="B3150" t="s">
        <v>1893</v>
      </c>
      <c r="C3150" t="s">
        <v>2911</v>
      </c>
      <c r="D3150" t="s">
        <v>19431</v>
      </c>
      <c r="E3150" t="s">
        <v>25</v>
      </c>
      <c r="F3150" s="1">
        <f ca="1">TODAY()-employes3[[#This Row],[DN_ecart]]</f>
        <v>31204</v>
      </c>
      <c r="G3150" t="s">
        <v>19432</v>
      </c>
      <c r="H3150" t="s">
        <v>19433</v>
      </c>
      <c r="I3150" t="s">
        <v>19434</v>
      </c>
      <c r="J3150">
        <v>35</v>
      </c>
      <c r="K3150" t="s">
        <v>19435</v>
      </c>
      <c r="L3150">
        <v>7</v>
      </c>
      <c r="M3150" t="s">
        <v>19436</v>
      </c>
      <c r="N3150" s="1">
        <f ca="1">TODAY()-employes3[[#This Row],[DD_debut]]</f>
        <v>43458</v>
      </c>
      <c r="O3150" s="1">
        <f ca="1">IF(ISBLANK(employes3[[#This Row],[DD_fin]]),DATE(1900,1,1),TODAY()-employes3[[#This Row],[DD_fin]])</f>
        <v>1</v>
      </c>
      <c r="P3150">
        <v>2</v>
      </c>
      <c r="Q3150">
        <v>37.93</v>
      </c>
      <c r="R3150">
        <v>2</v>
      </c>
      <c r="S3150">
        <v>14371</v>
      </c>
      <c r="T3150">
        <v>2117</v>
      </c>
    </row>
    <row r="3151" spans="1:21" hidden="1">
      <c r="A3151">
        <v>4150</v>
      </c>
      <c r="B3151" t="s">
        <v>2607</v>
      </c>
      <c r="C3151" t="s">
        <v>735</v>
      </c>
      <c r="D3151" t="s">
        <v>19437</v>
      </c>
      <c r="E3151" t="s">
        <v>42</v>
      </c>
      <c r="F3151" s="1">
        <f ca="1">TODAY()-employes3[[#This Row],[DN_ecart]]</f>
        <v>37298</v>
      </c>
      <c r="G3151" t="s">
        <v>19438</v>
      </c>
      <c r="H3151" t="s">
        <v>19439</v>
      </c>
      <c r="I3151" t="s">
        <v>19440</v>
      </c>
      <c r="J3151">
        <v>14</v>
      </c>
      <c r="K3151" t="s">
        <v>19441</v>
      </c>
      <c r="L3151">
        <v>6</v>
      </c>
      <c r="M3151" t="s">
        <v>19442</v>
      </c>
      <c r="N3151" s="1">
        <f ca="1">TODAY()-employes3[[#This Row],[DD_debut]]</f>
        <v>43846</v>
      </c>
      <c r="O3151" s="1">
        <f ca="1">IF(ISBLANK(employes3[[#This Row],[DD_fin]]),DATE(1900,1,1),TODAY()-employes3[[#This Row],[DD_fin]])</f>
        <v>1</v>
      </c>
      <c r="P3151">
        <v>3</v>
      </c>
      <c r="Q3151">
        <v>31.66</v>
      </c>
      <c r="R3151">
        <v>2</v>
      </c>
      <c r="S3151">
        <v>8277</v>
      </c>
      <c r="T3151">
        <v>1729</v>
      </c>
    </row>
    <row r="3152" spans="1:21" hidden="1">
      <c r="A3152">
        <v>4151</v>
      </c>
      <c r="B3152" t="s">
        <v>2173</v>
      </c>
      <c r="C3152" t="s">
        <v>2522</v>
      </c>
      <c r="D3152" t="s">
        <v>19443</v>
      </c>
      <c r="E3152" t="s">
        <v>42</v>
      </c>
      <c r="F3152" s="1">
        <f ca="1">TODAY()-employes3[[#This Row],[DN_ecart]]</f>
        <v>34268</v>
      </c>
      <c r="G3152" t="s">
        <v>19444</v>
      </c>
      <c r="H3152" t="s">
        <v>19445</v>
      </c>
      <c r="I3152" t="s">
        <v>19446</v>
      </c>
      <c r="J3152">
        <v>36</v>
      </c>
      <c r="K3152" t="s">
        <v>19447</v>
      </c>
      <c r="L3152">
        <v>5</v>
      </c>
      <c r="M3152" t="s">
        <v>19448</v>
      </c>
      <c r="N3152" s="1">
        <f ca="1">TODAY()-employes3[[#This Row],[DD_debut]]</f>
        <v>44179</v>
      </c>
      <c r="O3152" s="1">
        <f ca="1">IF(ISBLANK(employes3[[#This Row],[DD_fin]]),DATE(1900,1,1),TODAY()-employes3[[#This Row],[DD_fin]])</f>
        <v>1</v>
      </c>
      <c r="P3152">
        <v>5</v>
      </c>
      <c r="Q3152">
        <v>16.170000000000002</v>
      </c>
      <c r="R3152">
        <v>2</v>
      </c>
      <c r="S3152">
        <v>11307</v>
      </c>
      <c r="T3152">
        <v>1396</v>
      </c>
    </row>
    <row r="3153" spans="1:21" hidden="1">
      <c r="A3153">
        <v>4152</v>
      </c>
      <c r="B3153" t="s">
        <v>609</v>
      </c>
      <c r="C3153" t="s">
        <v>205</v>
      </c>
      <c r="D3153" t="s">
        <v>19449</v>
      </c>
      <c r="E3153" t="s">
        <v>42</v>
      </c>
      <c r="F3153" s="1">
        <f ca="1">TODAY()-employes3[[#This Row],[DN_ecart]]</f>
        <v>23996</v>
      </c>
      <c r="G3153" t="s">
        <v>19450</v>
      </c>
      <c r="H3153" t="s">
        <v>19451</v>
      </c>
      <c r="I3153" t="s">
        <v>19452</v>
      </c>
      <c r="J3153">
        <v>43</v>
      </c>
      <c r="K3153" t="s">
        <v>19453</v>
      </c>
      <c r="L3153">
        <v>8</v>
      </c>
      <c r="M3153" t="s">
        <v>19454</v>
      </c>
      <c r="N3153" s="1">
        <f ca="1">TODAY()-employes3[[#This Row],[DD_debut]]</f>
        <v>41574</v>
      </c>
      <c r="O3153" s="1">
        <f ca="1">IF(ISBLANK(employes3[[#This Row],[DD_fin]]),DATE(1900,1,1),TODAY()-employes3[[#This Row],[DD_fin]])</f>
        <v>1</v>
      </c>
      <c r="P3153">
        <v>1</v>
      </c>
      <c r="Q3153">
        <v>32.24</v>
      </c>
      <c r="R3153">
        <v>1</v>
      </c>
      <c r="S3153">
        <v>21579</v>
      </c>
      <c r="T3153">
        <v>4001</v>
      </c>
    </row>
    <row r="3154" spans="1:21" hidden="1">
      <c r="A3154">
        <v>4153</v>
      </c>
      <c r="B3154" t="s">
        <v>3546</v>
      </c>
      <c r="C3154" t="s">
        <v>1220</v>
      </c>
      <c r="D3154" t="s">
        <v>19455</v>
      </c>
      <c r="E3154" t="s">
        <v>25</v>
      </c>
      <c r="F3154" s="1">
        <f ca="1">TODAY()-employes3[[#This Row],[DN_ecart]]</f>
        <v>26982</v>
      </c>
      <c r="G3154" t="s">
        <v>19456</v>
      </c>
      <c r="H3154" t="s">
        <v>19457</v>
      </c>
      <c r="I3154" t="s">
        <v>19458</v>
      </c>
      <c r="J3154">
        <v>9</v>
      </c>
      <c r="K3154" t="s">
        <v>19459</v>
      </c>
      <c r="L3154">
        <v>8</v>
      </c>
      <c r="M3154" t="s">
        <v>19460</v>
      </c>
      <c r="N3154" s="1">
        <f ca="1">TODAY()-employes3[[#This Row],[DD_debut]]</f>
        <v>41505</v>
      </c>
      <c r="O3154" s="1">
        <f ca="1">IF(ISBLANK(employes3[[#This Row],[DD_fin]]),DATE(1900,1,1),TODAY()-employes3[[#This Row],[DD_fin]])</f>
        <v>1</v>
      </c>
      <c r="P3154">
        <v>2</v>
      </c>
      <c r="Q3154">
        <v>44.74</v>
      </c>
      <c r="R3154">
        <v>1</v>
      </c>
      <c r="S3154">
        <v>18593</v>
      </c>
      <c r="T3154">
        <v>4070</v>
      </c>
    </row>
    <row r="3155" spans="1:21" hidden="1">
      <c r="A3155">
        <v>4154</v>
      </c>
      <c r="B3155" t="s">
        <v>1455</v>
      </c>
      <c r="C3155" t="s">
        <v>1613</v>
      </c>
      <c r="D3155" t="s">
        <v>19461</v>
      </c>
      <c r="E3155" t="s">
        <v>42</v>
      </c>
      <c r="F3155" s="1">
        <f ca="1">TODAY()-employes3[[#This Row],[DN_ecart]]</f>
        <v>34514</v>
      </c>
      <c r="G3155" t="s">
        <v>19462</v>
      </c>
      <c r="H3155" t="s">
        <v>19463</v>
      </c>
      <c r="I3155" t="s">
        <v>19464</v>
      </c>
      <c r="J3155">
        <v>37</v>
      </c>
      <c r="K3155" t="s">
        <v>19465</v>
      </c>
      <c r="L3155">
        <v>5</v>
      </c>
      <c r="M3155" t="s">
        <v>19466</v>
      </c>
      <c r="N3155" s="1">
        <f ca="1">TODAY()-employes3[[#This Row],[DD_debut]]</f>
        <v>43706</v>
      </c>
      <c r="O3155" s="1">
        <f ca="1">IF(ISBLANK(employes3[[#This Row],[DD_fin]]),DATE(1900,1,1),TODAY()-employes3[[#This Row],[DD_fin]])</f>
        <v>1</v>
      </c>
      <c r="P3155">
        <v>4</v>
      </c>
      <c r="Q3155">
        <v>27.84</v>
      </c>
      <c r="R3155">
        <v>2</v>
      </c>
      <c r="S3155">
        <v>11061</v>
      </c>
      <c r="T3155">
        <v>1869</v>
      </c>
    </row>
    <row r="3156" spans="1:21" hidden="1">
      <c r="A3156">
        <v>4155</v>
      </c>
      <c r="B3156" t="s">
        <v>3316</v>
      </c>
      <c r="C3156" t="s">
        <v>4584</v>
      </c>
      <c r="D3156" t="s">
        <v>19467</v>
      </c>
      <c r="E3156" t="s">
        <v>25</v>
      </c>
      <c r="F3156" s="1">
        <f ca="1">TODAY()-employes3[[#This Row],[DN_ecart]]</f>
        <v>33906</v>
      </c>
      <c r="G3156" t="s">
        <v>19468</v>
      </c>
      <c r="H3156" t="s">
        <v>19469</v>
      </c>
      <c r="I3156" t="s">
        <v>19470</v>
      </c>
      <c r="J3156">
        <v>50</v>
      </c>
      <c r="K3156" t="s">
        <v>19471</v>
      </c>
      <c r="L3156">
        <v>10</v>
      </c>
      <c r="M3156" t="s">
        <v>19472</v>
      </c>
      <c r="N3156" s="1">
        <f ca="1">TODAY()-employes3[[#This Row],[DD_debut]]</f>
        <v>42446</v>
      </c>
      <c r="O3156" s="1">
        <f ca="1">IF(ISBLANK(employes3[[#This Row],[DD_fin]]),DATE(1900,1,1),TODAY()-employes3[[#This Row],[DD_fin]])</f>
        <v>1</v>
      </c>
      <c r="P3156">
        <v>6</v>
      </c>
      <c r="Q3156">
        <v>40.340000000000003</v>
      </c>
      <c r="R3156">
        <v>4</v>
      </c>
      <c r="S3156">
        <v>11669</v>
      </c>
      <c r="T3156">
        <v>3129</v>
      </c>
    </row>
    <row r="3157" spans="1:21" hidden="1">
      <c r="A3157">
        <v>4156</v>
      </c>
      <c r="B3157" t="s">
        <v>1991</v>
      </c>
      <c r="C3157" t="s">
        <v>1661</v>
      </c>
      <c r="D3157" t="s">
        <v>19473</v>
      </c>
      <c r="E3157" t="s">
        <v>42</v>
      </c>
      <c r="F3157" s="1">
        <f ca="1">TODAY()-employes3[[#This Row],[DN_ecart]]</f>
        <v>36832</v>
      </c>
      <c r="G3157" t="s">
        <v>19474</v>
      </c>
      <c r="H3157" t="s">
        <v>19475</v>
      </c>
      <c r="I3157" t="s">
        <v>18790</v>
      </c>
      <c r="J3157">
        <v>18</v>
      </c>
      <c r="K3157" t="s">
        <v>19476</v>
      </c>
      <c r="L3157">
        <v>6</v>
      </c>
      <c r="M3157" t="s">
        <v>19477</v>
      </c>
      <c r="N3157" s="1">
        <f ca="1">TODAY()-employes3[[#This Row],[DD_debut]]</f>
        <v>44645</v>
      </c>
      <c r="O3157" s="1">
        <f ca="1">IF(ISBLANK(employes3[[#This Row],[DD_fin]]),DATE(1900,1,1),TODAY()-employes3[[#This Row],[DD_fin]])</f>
        <v>1</v>
      </c>
      <c r="P3157">
        <v>4</v>
      </c>
      <c r="Q3157">
        <v>33.909999999999997</v>
      </c>
      <c r="R3157">
        <v>2</v>
      </c>
      <c r="S3157">
        <v>8743</v>
      </c>
      <c r="T3157">
        <v>930</v>
      </c>
    </row>
    <row r="3158" spans="1:21">
      <c r="A3158">
        <v>4157</v>
      </c>
      <c r="B3158" t="s">
        <v>1153</v>
      </c>
      <c r="C3158" t="s">
        <v>757</v>
      </c>
      <c r="D3158" t="s">
        <v>19478</v>
      </c>
      <c r="E3158" t="s">
        <v>42</v>
      </c>
      <c r="F3158" s="1">
        <f ca="1">TODAY()-employes3[[#This Row],[DN_ecart]]</f>
        <v>36927</v>
      </c>
      <c r="G3158" t="s">
        <v>19479</v>
      </c>
      <c r="H3158" t="s">
        <v>19480</v>
      </c>
      <c r="I3158" t="s">
        <v>6219</v>
      </c>
      <c r="J3158">
        <v>54</v>
      </c>
      <c r="K3158" t="s">
        <v>19481</v>
      </c>
      <c r="L3158">
        <v>8</v>
      </c>
      <c r="M3158" t="s">
        <v>19482</v>
      </c>
      <c r="N3158" s="1">
        <f ca="1">TODAY()-employes3[[#This Row],[DD_debut]]</f>
        <v>41889</v>
      </c>
      <c r="O3158" s="1">
        <f ca="1">IF(ISBLANK(employes3[[#This Row],[DD_fin]]),DATE(1900,1,1),TODAY()-employes3[[#This Row],[DD_fin]])</f>
        <v>1</v>
      </c>
      <c r="P3158">
        <v>6</v>
      </c>
      <c r="Q3158">
        <v>24.35</v>
      </c>
      <c r="R3158">
        <v>1</v>
      </c>
      <c r="S3158">
        <v>8648</v>
      </c>
      <c r="T3158">
        <v>3686</v>
      </c>
    </row>
    <row r="3159" spans="1:21" hidden="1">
      <c r="A3159">
        <v>4158</v>
      </c>
      <c r="B3159" t="s">
        <v>3002</v>
      </c>
      <c r="C3159" t="s">
        <v>1646</v>
      </c>
      <c r="D3159" t="s">
        <v>19483</v>
      </c>
      <c r="E3159" t="s">
        <v>25</v>
      </c>
      <c r="F3159" s="1">
        <f ca="1">TODAY()-employes3[[#This Row],[DN_ecart]]</f>
        <v>31618</v>
      </c>
      <c r="G3159" t="s">
        <v>19484</v>
      </c>
      <c r="H3159" t="s">
        <v>19485</v>
      </c>
      <c r="I3159" t="s">
        <v>19486</v>
      </c>
      <c r="J3159">
        <v>21</v>
      </c>
      <c r="K3159" t="s">
        <v>19487</v>
      </c>
      <c r="L3159">
        <v>7</v>
      </c>
      <c r="M3159" t="s">
        <v>19488</v>
      </c>
      <c r="N3159" s="1">
        <f ca="1">TODAY()-employes3[[#This Row],[DD_debut]]</f>
        <v>44182</v>
      </c>
      <c r="O3159" s="1">
        <f ca="1">IF(ISBLANK(employes3[[#This Row],[DD_fin]]),DATE(1900,1,1),TODAY()-employes3[[#This Row],[DD_fin]])</f>
        <v>1</v>
      </c>
      <c r="P3159">
        <v>5</v>
      </c>
      <c r="Q3159">
        <v>43.82</v>
      </c>
      <c r="R3159">
        <v>1</v>
      </c>
      <c r="S3159">
        <v>13957</v>
      </c>
      <c r="T3159">
        <v>1393</v>
      </c>
    </row>
    <row r="3160" spans="1:21" hidden="1">
      <c r="A3160">
        <v>4159</v>
      </c>
      <c r="B3160" t="s">
        <v>777</v>
      </c>
      <c r="C3160" t="s">
        <v>1102</v>
      </c>
      <c r="D3160" t="s">
        <v>19489</v>
      </c>
      <c r="E3160" t="s">
        <v>25</v>
      </c>
      <c r="F3160" s="1">
        <f ca="1">TODAY()-employes3[[#This Row],[DN_ecart]]</f>
        <v>34109</v>
      </c>
      <c r="G3160" t="s">
        <v>19490</v>
      </c>
      <c r="H3160" t="s">
        <v>19491</v>
      </c>
      <c r="I3160" t="s">
        <v>19492</v>
      </c>
      <c r="J3160">
        <v>3</v>
      </c>
      <c r="K3160" t="s">
        <v>19493</v>
      </c>
      <c r="L3160">
        <v>10</v>
      </c>
      <c r="M3160" t="s">
        <v>19494</v>
      </c>
      <c r="N3160" s="1">
        <f ca="1">TODAY()-employes3[[#This Row],[DD_debut]]</f>
        <v>42690</v>
      </c>
      <c r="O3160" s="1">
        <f ca="1">IF(ISBLANK(employes3[[#This Row],[DD_fin]]),DATE(1900,1,1),TODAY()-employes3[[#This Row],[DD_fin]])</f>
        <v>1</v>
      </c>
      <c r="P3160">
        <v>5</v>
      </c>
      <c r="Q3160">
        <v>28.59</v>
      </c>
      <c r="R3160">
        <v>1</v>
      </c>
      <c r="S3160">
        <v>11466</v>
      </c>
      <c r="T3160">
        <v>2885</v>
      </c>
    </row>
    <row r="3161" spans="1:21" hidden="1">
      <c r="A3161">
        <v>4160</v>
      </c>
      <c r="B3161" t="s">
        <v>1211</v>
      </c>
      <c r="C3161" t="s">
        <v>586</v>
      </c>
      <c r="D3161" t="s">
        <v>19495</v>
      </c>
      <c r="E3161" t="s">
        <v>42</v>
      </c>
      <c r="F3161" s="1">
        <f ca="1">TODAY()-employes3[[#This Row],[DN_ecart]]</f>
        <v>33334</v>
      </c>
      <c r="G3161" t="s">
        <v>19496</v>
      </c>
      <c r="H3161" t="s">
        <v>19497</v>
      </c>
      <c r="I3161" t="s">
        <v>19498</v>
      </c>
      <c r="J3161">
        <v>16</v>
      </c>
      <c r="K3161" t="s">
        <v>19499</v>
      </c>
      <c r="L3161">
        <v>6</v>
      </c>
      <c r="M3161" t="s">
        <v>19500</v>
      </c>
      <c r="N3161" s="1">
        <f ca="1">TODAY()-employes3[[#This Row],[DD_debut]]</f>
        <v>43941</v>
      </c>
      <c r="O3161" s="1">
        <f ca="1">IF(ISBLANK(employes3[[#This Row],[DD_fin]]),DATE(1900,1,1),TODAY()-employes3[[#This Row],[DD_fin]])</f>
        <v>1</v>
      </c>
      <c r="P3161">
        <v>1</v>
      </c>
      <c r="Q3161">
        <v>21.81</v>
      </c>
      <c r="R3161">
        <v>3</v>
      </c>
      <c r="S3161">
        <v>12241</v>
      </c>
      <c r="T3161">
        <v>1634</v>
      </c>
    </row>
    <row r="3162" spans="1:21" hidden="1">
      <c r="A3162">
        <v>4161</v>
      </c>
      <c r="B3162" t="s">
        <v>786</v>
      </c>
      <c r="C3162" t="s">
        <v>473</v>
      </c>
      <c r="D3162" t="s">
        <v>19501</v>
      </c>
      <c r="E3162" t="s">
        <v>42</v>
      </c>
      <c r="F3162" s="1">
        <f ca="1">TODAY()-employes3[[#This Row],[DN_ecart]]</f>
        <v>28721</v>
      </c>
      <c r="G3162" t="s">
        <v>19502</v>
      </c>
      <c r="H3162" t="s">
        <v>19503</v>
      </c>
      <c r="I3162" t="s">
        <v>19504</v>
      </c>
      <c r="J3162">
        <v>8</v>
      </c>
      <c r="K3162" t="s">
        <v>19505</v>
      </c>
      <c r="L3162">
        <v>5</v>
      </c>
      <c r="M3162" t="s">
        <v>19506</v>
      </c>
      <c r="N3162" s="1">
        <f ca="1">TODAY()-employes3[[#This Row],[DD_debut]]</f>
        <v>44406</v>
      </c>
      <c r="O3162" s="1">
        <f ca="1">IF(ISBLANK(employes3[[#This Row],[DD_fin]]),DATE(1900,1,1),TODAY()-employes3[[#This Row],[DD_fin]])</f>
        <v>1</v>
      </c>
      <c r="P3162">
        <v>4</v>
      </c>
      <c r="Q3162">
        <v>18.96</v>
      </c>
      <c r="R3162">
        <v>1</v>
      </c>
      <c r="S3162">
        <v>16854</v>
      </c>
      <c r="T3162">
        <v>1169</v>
      </c>
    </row>
    <row r="3163" spans="1:21" hidden="1">
      <c r="A3163">
        <v>4162</v>
      </c>
      <c r="B3163" t="s">
        <v>540</v>
      </c>
      <c r="C3163" t="s">
        <v>2046</v>
      </c>
      <c r="D3163" t="s">
        <v>19507</v>
      </c>
      <c r="E3163" t="s">
        <v>42</v>
      </c>
      <c r="F3163" s="1">
        <f ca="1">TODAY()-employes3[[#This Row],[DN_ecart]]</f>
        <v>38718</v>
      </c>
      <c r="G3163" t="s">
        <v>19508</v>
      </c>
      <c r="H3163" t="s">
        <v>19509</v>
      </c>
      <c r="I3163" t="s">
        <v>19510</v>
      </c>
      <c r="J3163">
        <v>14</v>
      </c>
      <c r="K3163" t="s">
        <v>19511</v>
      </c>
      <c r="L3163">
        <v>9</v>
      </c>
      <c r="M3163" t="s">
        <v>19512</v>
      </c>
      <c r="N3163" s="1">
        <f ca="1">TODAY()-employes3[[#This Row],[DD_debut]]</f>
        <v>42625</v>
      </c>
      <c r="O3163" s="1">
        <f ca="1">IF(ISBLANK(employes3[[#This Row],[DD_fin]]),DATE(1900,1,1),TODAY()-employes3[[#This Row],[DD_fin]])</f>
        <v>1</v>
      </c>
      <c r="P3163">
        <v>5</v>
      </c>
      <c r="Q3163">
        <v>30.02</v>
      </c>
      <c r="R3163">
        <v>2</v>
      </c>
      <c r="S3163">
        <v>6857</v>
      </c>
      <c r="T3163">
        <v>2950</v>
      </c>
    </row>
    <row r="3164" spans="1:21" hidden="1">
      <c r="A3164">
        <v>4163</v>
      </c>
      <c r="B3164" t="s">
        <v>6700</v>
      </c>
      <c r="C3164" t="s">
        <v>1295</v>
      </c>
      <c r="D3164" t="s">
        <v>19513</v>
      </c>
      <c r="E3164" t="s">
        <v>25</v>
      </c>
      <c r="F3164" s="1">
        <f ca="1">TODAY()-employes3[[#This Row],[DN_ecart]]</f>
        <v>37021</v>
      </c>
      <c r="G3164" t="s">
        <v>19514</v>
      </c>
      <c r="H3164" t="s">
        <v>19515</v>
      </c>
      <c r="I3164" t="s">
        <v>19516</v>
      </c>
      <c r="J3164">
        <v>5</v>
      </c>
      <c r="K3164" t="s">
        <v>19517</v>
      </c>
      <c r="L3164">
        <v>8</v>
      </c>
      <c r="M3164" t="s">
        <v>19518</v>
      </c>
      <c r="N3164" s="1">
        <f ca="1">TODAY()-employes3[[#This Row],[DD_debut]]</f>
        <v>44447</v>
      </c>
      <c r="O3164" s="1">
        <f ca="1">IF(ISBLANK(employes3[[#This Row],[DD_fin]]),DATE(1900,1,1),TODAY()-employes3[[#This Row],[DD_fin]])</f>
        <v>1</v>
      </c>
      <c r="P3164">
        <v>6</v>
      </c>
      <c r="Q3164">
        <v>24.75</v>
      </c>
      <c r="R3164">
        <v>2</v>
      </c>
      <c r="S3164">
        <v>8554</v>
      </c>
      <c r="T3164">
        <v>1128</v>
      </c>
    </row>
    <row r="3165" spans="1:21" hidden="1">
      <c r="A3165">
        <v>4164</v>
      </c>
      <c r="B3165" t="s">
        <v>39</v>
      </c>
      <c r="C3165" t="s">
        <v>127</v>
      </c>
      <c r="D3165" t="s">
        <v>19519</v>
      </c>
      <c r="E3165" t="s">
        <v>42</v>
      </c>
      <c r="F3165" s="1">
        <f ca="1">TODAY()-employes3[[#This Row],[DN_ecart]]</f>
        <v>25595</v>
      </c>
      <c r="G3165" t="s">
        <v>19520</v>
      </c>
      <c r="H3165" t="s">
        <v>19521</v>
      </c>
      <c r="I3165" t="s">
        <v>19522</v>
      </c>
      <c r="J3165">
        <v>14</v>
      </c>
      <c r="K3165" t="s">
        <v>19523</v>
      </c>
      <c r="L3165">
        <v>6</v>
      </c>
      <c r="M3165" t="s">
        <v>19524</v>
      </c>
      <c r="N3165" s="1">
        <f ca="1">TODAY()-employes3[[#This Row],[DD_debut]]</f>
        <v>41131</v>
      </c>
      <c r="O3165" s="1">
        <f ca="1">IF(ISBLANK(employes3[[#This Row],[DD_fin]]),DATE(1900,1,1),TODAY()-employes3[[#This Row],[DD_fin]])</f>
        <v>44259</v>
      </c>
      <c r="P3165">
        <v>2</v>
      </c>
      <c r="Q3165">
        <v>29.98</v>
      </c>
      <c r="R3165">
        <v>1</v>
      </c>
      <c r="S3165">
        <v>19980</v>
      </c>
      <c r="T3165">
        <v>4444</v>
      </c>
      <c r="U3165">
        <v>1316</v>
      </c>
    </row>
    <row r="3166" spans="1:21" hidden="1">
      <c r="A3166">
        <v>4165</v>
      </c>
      <c r="B3166" t="s">
        <v>31</v>
      </c>
      <c r="C3166" t="s">
        <v>350</v>
      </c>
      <c r="D3166" t="s">
        <v>19525</v>
      </c>
      <c r="E3166" t="s">
        <v>25</v>
      </c>
      <c r="F3166" s="1">
        <f ca="1">TODAY()-employes3[[#This Row],[DN_ecart]]</f>
        <v>23337</v>
      </c>
      <c r="G3166" t="s">
        <v>19526</v>
      </c>
      <c r="H3166" t="s">
        <v>19527</v>
      </c>
      <c r="I3166" t="s">
        <v>19528</v>
      </c>
      <c r="J3166">
        <v>17</v>
      </c>
      <c r="K3166" t="s">
        <v>19529</v>
      </c>
      <c r="L3166">
        <v>9</v>
      </c>
      <c r="M3166" t="s">
        <v>19530</v>
      </c>
      <c r="N3166" s="1">
        <f ca="1">TODAY()-employes3[[#This Row],[DD_debut]]</f>
        <v>45299</v>
      </c>
      <c r="O3166" s="1">
        <f ca="1">IF(ISBLANK(employes3[[#This Row],[DD_fin]]),DATE(1900,1,1),TODAY()-employes3[[#This Row],[DD_fin]])</f>
        <v>1</v>
      </c>
      <c r="P3166">
        <v>3</v>
      </c>
      <c r="Q3166">
        <v>40.24</v>
      </c>
      <c r="R3166">
        <v>2</v>
      </c>
      <c r="S3166">
        <v>22238</v>
      </c>
      <c r="T3166">
        <v>276</v>
      </c>
    </row>
    <row r="3167" spans="1:21" hidden="1">
      <c r="A3167">
        <v>4166</v>
      </c>
      <c r="B3167" t="s">
        <v>1398</v>
      </c>
      <c r="C3167" t="s">
        <v>1894</v>
      </c>
      <c r="D3167" t="s">
        <v>19531</v>
      </c>
      <c r="E3167" t="s">
        <v>25</v>
      </c>
      <c r="F3167" s="1">
        <f ca="1">TODAY()-employes3[[#This Row],[DN_ecart]]</f>
        <v>24165</v>
      </c>
      <c r="G3167" t="s">
        <v>19532</v>
      </c>
      <c r="H3167" t="s">
        <v>19533</v>
      </c>
      <c r="I3167" t="s">
        <v>19534</v>
      </c>
      <c r="J3167">
        <v>9</v>
      </c>
      <c r="K3167" t="s">
        <v>19535</v>
      </c>
      <c r="L3167">
        <v>5</v>
      </c>
      <c r="M3167" t="s">
        <v>19536</v>
      </c>
      <c r="N3167" s="1">
        <f ca="1">TODAY()-employes3[[#This Row],[DD_debut]]</f>
        <v>45415</v>
      </c>
      <c r="O3167" s="1">
        <f ca="1">IF(ISBLANK(employes3[[#This Row],[DD_fin]]),DATE(1900,1,1),TODAY()-employes3[[#This Row],[DD_fin]])</f>
        <v>1</v>
      </c>
      <c r="P3167">
        <v>3</v>
      </c>
      <c r="Q3167">
        <v>16.89</v>
      </c>
      <c r="R3167">
        <v>1</v>
      </c>
      <c r="S3167">
        <v>21410</v>
      </c>
      <c r="T3167">
        <v>160</v>
      </c>
    </row>
    <row r="3168" spans="1:21" hidden="1">
      <c r="A3168">
        <v>4167</v>
      </c>
      <c r="B3168" t="s">
        <v>705</v>
      </c>
      <c r="C3168" t="s">
        <v>3347</v>
      </c>
      <c r="D3168" t="s">
        <v>19537</v>
      </c>
      <c r="E3168" t="s">
        <v>25</v>
      </c>
      <c r="F3168" s="1">
        <f ca="1">TODAY()-employes3[[#This Row],[DN_ecart]]</f>
        <v>34815</v>
      </c>
      <c r="G3168" t="s">
        <v>19538</v>
      </c>
      <c r="H3168" t="s">
        <v>19539</v>
      </c>
      <c r="I3168" t="s">
        <v>19540</v>
      </c>
      <c r="J3168">
        <v>22</v>
      </c>
      <c r="K3168" t="s">
        <v>19541</v>
      </c>
      <c r="L3168">
        <v>6</v>
      </c>
      <c r="M3168" t="s">
        <v>19542</v>
      </c>
      <c r="N3168" s="1">
        <f ca="1">TODAY()-employes3[[#This Row],[DD_debut]]</f>
        <v>45146</v>
      </c>
      <c r="O3168" s="1">
        <f ca="1">IF(ISBLANK(employes3[[#This Row],[DD_fin]]),DATE(1900,1,1),TODAY()-employes3[[#This Row],[DD_fin]])</f>
        <v>1</v>
      </c>
      <c r="P3168">
        <v>4</v>
      </c>
      <c r="Q3168">
        <v>38.11</v>
      </c>
      <c r="R3168">
        <v>3</v>
      </c>
      <c r="S3168">
        <v>10760</v>
      </c>
      <c r="T3168">
        <v>429</v>
      </c>
    </row>
    <row r="3169" spans="1:21" hidden="1">
      <c r="A3169">
        <v>4168</v>
      </c>
      <c r="B3169" t="s">
        <v>1101</v>
      </c>
      <c r="C3169" t="s">
        <v>2995</v>
      </c>
      <c r="D3169" t="s">
        <v>19543</v>
      </c>
      <c r="E3169" t="s">
        <v>25</v>
      </c>
      <c r="F3169" s="1">
        <f ca="1">TODAY()-employes3[[#This Row],[DN_ecart]]</f>
        <v>22206</v>
      </c>
      <c r="G3169" t="s">
        <v>19544</v>
      </c>
      <c r="H3169" t="s">
        <v>19545</v>
      </c>
      <c r="I3169" t="s">
        <v>19546</v>
      </c>
      <c r="J3169">
        <v>10</v>
      </c>
      <c r="K3169" t="s">
        <v>19547</v>
      </c>
      <c r="L3169">
        <v>10</v>
      </c>
      <c r="M3169" t="s">
        <v>19548</v>
      </c>
      <c r="N3169" s="1">
        <f ca="1">TODAY()-employes3[[#This Row],[DD_debut]]</f>
        <v>42898</v>
      </c>
      <c r="O3169" s="1">
        <f ca="1">IF(ISBLANK(employes3[[#This Row],[DD_fin]]),DATE(1900,1,1),TODAY()-employes3[[#This Row],[DD_fin]])</f>
        <v>1</v>
      </c>
      <c r="P3169">
        <v>6</v>
      </c>
      <c r="Q3169">
        <v>35.28</v>
      </c>
      <c r="R3169">
        <v>2</v>
      </c>
      <c r="S3169">
        <v>23369</v>
      </c>
      <c r="T3169">
        <v>2677</v>
      </c>
    </row>
    <row r="3170" spans="1:21" hidden="1">
      <c r="A3170">
        <v>4169</v>
      </c>
      <c r="B3170" t="s">
        <v>296</v>
      </c>
      <c r="C3170" t="s">
        <v>1272</v>
      </c>
      <c r="D3170" t="s">
        <v>19549</v>
      </c>
      <c r="E3170" t="s">
        <v>25</v>
      </c>
      <c r="F3170" s="1">
        <f ca="1">TODAY()-employes3[[#This Row],[DN_ecart]]</f>
        <v>34575</v>
      </c>
      <c r="G3170" t="s">
        <v>19550</v>
      </c>
      <c r="H3170" t="s">
        <v>19551</v>
      </c>
      <c r="I3170" t="s">
        <v>19552</v>
      </c>
      <c r="J3170">
        <v>51</v>
      </c>
      <c r="K3170" t="s">
        <v>19553</v>
      </c>
      <c r="L3170">
        <v>7</v>
      </c>
      <c r="M3170" t="s">
        <v>19554</v>
      </c>
      <c r="N3170" s="1">
        <f ca="1">TODAY()-employes3[[#This Row],[DD_debut]]</f>
        <v>43252</v>
      </c>
      <c r="O3170" s="1">
        <f ca="1">IF(ISBLANK(employes3[[#This Row],[DD_fin]]),DATE(1900,1,1),TODAY()-employes3[[#This Row],[DD_fin]])</f>
        <v>1</v>
      </c>
      <c r="P3170">
        <v>4</v>
      </c>
      <c r="Q3170">
        <v>39.86</v>
      </c>
      <c r="R3170">
        <v>1</v>
      </c>
      <c r="S3170">
        <v>11000</v>
      </c>
      <c r="T3170">
        <v>2323</v>
      </c>
    </row>
    <row r="3171" spans="1:21">
      <c r="A3171">
        <v>4170</v>
      </c>
      <c r="B3171" t="s">
        <v>390</v>
      </c>
      <c r="C3171" t="s">
        <v>1204</v>
      </c>
      <c r="D3171" t="s">
        <v>19555</v>
      </c>
      <c r="E3171" t="s">
        <v>42</v>
      </c>
      <c r="F3171" s="1">
        <f ca="1">TODAY()-employes3[[#This Row],[DN_ecart]]</f>
        <v>26705</v>
      </c>
      <c r="G3171" t="s">
        <v>19556</v>
      </c>
      <c r="H3171" t="s">
        <v>19557</v>
      </c>
      <c r="I3171" t="s">
        <v>19558</v>
      </c>
      <c r="J3171">
        <v>10</v>
      </c>
      <c r="K3171" t="s">
        <v>19559</v>
      </c>
      <c r="L3171">
        <v>10</v>
      </c>
      <c r="M3171" t="s">
        <v>19560</v>
      </c>
      <c r="N3171" s="1">
        <f ca="1">TODAY()-employes3[[#This Row],[DD_debut]]</f>
        <v>41899</v>
      </c>
      <c r="O3171" s="1">
        <f ca="1">IF(ISBLANK(employes3[[#This Row],[DD_fin]]),DATE(1900,1,1),TODAY()-employes3[[#This Row],[DD_fin]])</f>
        <v>1</v>
      </c>
      <c r="P3171">
        <v>3</v>
      </c>
      <c r="Q3171">
        <v>38.81</v>
      </c>
      <c r="R3171">
        <v>1</v>
      </c>
      <c r="S3171">
        <v>18870</v>
      </c>
      <c r="T3171">
        <v>3676</v>
      </c>
    </row>
    <row r="3172" spans="1:21" hidden="1">
      <c r="A3172">
        <v>4171</v>
      </c>
      <c r="B3172" t="s">
        <v>458</v>
      </c>
      <c r="C3172" t="s">
        <v>934</v>
      </c>
      <c r="D3172" t="s">
        <v>19561</v>
      </c>
      <c r="E3172" t="s">
        <v>42</v>
      </c>
      <c r="F3172" s="1">
        <f ca="1">TODAY()-employes3[[#This Row],[DN_ecart]]</f>
        <v>28312</v>
      </c>
      <c r="G3172" t="s">
        <v>19562</v>
      </c>
      <c r="H3172" t="s">
        <v>19563</v>
      </c>
      <c r="I3172" t="s">
        <v>19564</v>
      </c>
      <c r="J3172">
        <v>9</v>
      </c>
      <c r="K3172" t="s">
        <v>19565</v>
      </c>
      <c r="L3172">
        <v>9</v>
      </c>
      <c r="M3172" t="s">
        <v>19566</v>
      </c>
      <c r="N3172" s="1">
        <f ca="1">TODAY()-employes3[[#This Row],[DD_debut]]</f>
        <v>43626</v>
      </c>
      <c r="O3172" s="1">
        <f ca="1">IF(ISBLANK(employes3[[#This Row],[DD_fin]]),DATE(1900,1,1),TODAY()-employes3[[#This Row],[DD_fin]])</f>
        <v>1</v>
      </c>
      <c r="P3172">
        <v>4</v>
      </c>
      <c r="Q3172">
        <v>34.24</v>
      </c>
      <c r="R3172">
        <v>2</v>
      </c>
      <c r="S3172">
        <v>17263</v>
      </c>
      <c r="T3172">
        <v>1949</v>
      </c>
    </row>
    <row r="3173" spans="1:21" hidden="1">
      <c r="A3173">
        <v>4172</v>
      </c>
      <c r="B3173" t="s">
        <v>289</v>
      </c>
      <c r="C3173" t="s">
        <v>991</v>
      </c>
      <c r="D3173" t="s">
        <v>19567</v>
      </c>
      <c r="E3173" t="s">
        <v>42</v>
      </c>
      <c r="F3173" s="1">
        <f ca="1">TODAY()-employes3[[#This Row],[DN_ecart]]</f>
        <v>28769</v>
      </c>
      <c r="G3173" t="s">
        <v>19568</v>
      </c>
      <c r="H3173" t="s">
        <v>19569</v>
      </c>
      <c r="I3173" t="s">
        <v>19570</v>
      </c>
      <c r="J3173">
        <v>26</v>
      </c>
      <c r="K3173" t="s">
        <v>19571</v>
      </c>
      <c r="L3173">
        <v>9</v>
      </c>
      <c r="M3173" t="s">
        <v>19572</v>
      </c>
      <c r="N3173" s="1">
        <f ca="1">TODAY()-employes3[[#This Row],[DD_debut]]</f>
        <v>41181</v>
      </c>
      <c r="O3173" s="1">
        <f ca="1">IF(ISBLANK(employes3[[#This Row],[DD_fin]]),DATE(1900,1,1),TODAY()-employes3[[#This Row],[DD_fin]])</f>
        <v>1</v>
      </c>
      <c r="P3173">
        <v>3</v>
      </c>
      <c r="Q3173">
        <v>14.87</v>
      </c>
      <c r="R3173">
        <v>1</v>
      </c>
      <c r="S3173">
        <v>16806</v>
      </c>
      <c r="T3173">
        <v>4394</v>
      </c>
    </row>
    <row r="3174" spans="1:21" hidden="1">
      <c r="A3174">
        <v>4173</v>
      </c>
      <c r="B3174" t="s">
        <v>1154</v>
      </c>
      <c r="C3174" t="s">
        <v>3131</v>
      </c>
      <c r="D3174" t="s">
        <v>19573</v>
      </c>
      <c r="E3174" t="s">
        <v>42</v>
      </c>
      <c r="F3174" s="1">
        <f ca="1">TODAY()-employes3[[#This Row],[DN_ecart]]</f>
        <v>26721</v>
      </c>
      <c r="G3174" t="s">
        <v>19574</v>
      </c>
      <c r="H3174" t="s">
        <v>19575</v>
      </c>
      <c r="I3174" t="s">
        <v>19576</v>
      </c>
      <c r="J3174">
        <v>72</v>
      </c>
      <c r="K3174" t="s">
        <v>19577</v>
      </c>
      <c r="L3174">
        <v>7</v>
      </c>
      <c r="M3174" t="s">
        <v>19578</v>
      </c>
      <c r="N3174" s="1">
        <f ca="1">TODAY()-employes3[[#This Row],[DD_debut]]</f>
        <v>41049</v>
      </c>
      <c r="O3174" s="1">
        <f ca="1">IF(ISBLANK(employes3[[#This Row],[DD_fin]]),DATE(1900,1,1),TODAY()-employes3[[#This Row],[DD_fin]])</f>
        <v>1</v>
      </c>
      <c r="P3174">
        <v>6</v>
      </c>
      <c r="Q3174">
        <v>42.29</v>
      </c>
      <c r="R3174">
        <v>3</v>
      </c>
      <c r="S3174">
        <v>18854</v>
      </c>
      <c r="T3174">
        <v>4526</v>
      </c>
    </row>
    <row r="3175" spans="1:21" hidden="1">
      <c r="A3175">
        <v>4174</v>
      </c>
      <c r="B3175" t="s">
        <v>1525</v>
      </c>
      <c r="C3175" t="s">
        <v>525</v>
      </c>
      <c r="D3175" t="s">
        <v>19579</v>
      </c>
      <c r="E3175" t="s">
        <v>42</v>
      </c>
      <c r="F3175" s="1">
        <f ca="1">TODAY()-employes3[[#This Row],[DN_ecart]]</f>
        <v>27841</v>
      </c>
      <c r="G3175" t="s">
        <v>19580</v>
      </c>
      <c r="H3175" t="s">
        <v>19581</v>
      </c>
      <c r="I3175" t="s">
        <v>10471</v>
      </c>
      <c r="J3175">
        <v>21</v>
      </c>
      <c r="K3175" t="s">
        <v>19582</v>
      </c>
      <c r="L3175">
        <v>5</v>
      </c>
      <c r="M3175" t="s">
        <v>19583</v>
      </c>
      <c r="N3175" s="1">
        <f ca="1">TODAY()-employes3[[#This Row],[DD_debut]]</f>
        <v>44741</v>
      </c>
      <c r="O3175" s="1">
        <f ca="1">IF(ISBLANK(employes3[[#This Row],[DD_fin]]),DATE(1900,1,1),TODAY()-employes3[[#This Row],[DD_fin]])</f>
        <v>1</v>
      </c>
      <c r="P3175">
        <v>2</v>
      </c>
      <c r="Q3175">
        <v>35.76</v>
      </c>
      <c r="R3175">
        <v>1</v>
      </c>
      <c r="S3175">
        <v>17734</v>
      </c>
      <c r="T3175">
        <v>834</v>
      </c>
    </row>
    <row r="3176" spans="1:21" hidden="1">
      <c r="A3176">
        <v>4175</v>
      </c>
      <c r="B3176" t="s">
        <v>1041</v>
      </c>
      <c r="C3176" t="s">
        <v>1280</v>
      </c>
      <c r="D3176" t="s">
        <v>19584</v>
      </c>
      <c r="E3176" t="s">
        <v>42</v>
      </c>
      <c r="F3176" s="1">
        <f ca="1">TODAY()-employes3[[#This Row],[DN_ecart]]</f>
        <v>25212</v>
      </c>
      <c r="G3176" t="s">
        <v>19585</v>
      </c>
      <c r="H3176" t="s">
        <v>19586</v>
      </c>
      <c r="I3176" t="s">
        <v>19587</v>
      </c>
      <c r="J3176">
        <v>14</v>
      </c>
      <c r="K3176" t="s">
        <v>19588</v>
      </c>
      <c r="L3176">
        <v>6</v>
      </c>
      <c r="M3176" t="s">
        <v>19589</v>
      </c>
      <c r="N3176" s="1">
        <f ca="1">TODAY()-employes3[[#This Row],[DD_debut]]</f>
        <v>42594</v>
      </c>
      <c r="O3176" s="1">
        <f ca="1">IF(ISBLANK(employes3[[#This Row],[DD_fin]]),DATE(1900,1,1),TODAY()-employes3[[#This Row],[DD_fin]])</f>
        <v>1</v>
      </c>
      <c r="P3176">
        <v>5</v>
      </c>
      <c r="Q3176">
        <v>32.979999999999997</v>
      </c>
      <c r="R3176">
        <v>1</v>
      </c>
      <c r="S3176">
        <v>20363</v>
      </c>
      <c r="T3176">
        <v>2981</v>
      </c>
    </row>
    <row r="3177" spans="1:21">
      <c r="A3177">
        <v>4176</v>
      </c>
      <c r="B3177" t="s">
        <v>334</v>
      </c>
      <c r="C3177" t="s">
        <v>427</v>
      </c>
      <c r="D3177" t="s">
        <v>19590</v>
      </c>
      <c r="E3177" t="s">
        <v>25</v>
      </c>
      <c r="F3177" s="1">
        <f ca="1">TODAY()-employes3[[#This Row],[DN_ecart]]</f>
        <v>37998</v>
      </c>
      <c r="G3177" t="s">
        <v>19591</v>
      </c>
      <c r="H3177" t="s">
        <v>19592</v>
      </c>
      <c r="I3177" t="s">
        <v>19593</v>
      </c>
      <c r="J3177">
        <v>65</v>
      </c>
      <c r="K3177" t="s">
        <v>19594</v>
      </c>
      <c r="L3177">
        <v>10</v>
      </c>
      <c r="M3177" t="s">
        <v>19595</v>
      </c>
      <c r="N3177" s="1">
        <f ca="1">TODAY()-employes3[[#This Row],[DD_debut]]</f>
        <v>41735</v>
      </c>
      <c r="O3177" s="1">
        <f ca="1">IF(ISBLANK(employes3[[#This Row],[DD_fin]]),DATE(1900,1,1),TODAY()-employes3[[#This Row],[DD_fin]])</f>
        <v>1</v>
      </c>
      <c r="P3177">
        <v>4</v>
      </c>
      <c r="Q3177">
        <v>20.34</v>
      </c>
      <c r="R3177">
        <v>2</v>
      </c>
      <c r="S3177">
        <v>7577</v>
      </c>
      <c r="T3177">
        <v>3840</v>
      </c>
    </row>
    <row r="3178" spans="1:21">
      <c r="A3178">
        <v>4177</v>
      </c>
      <c r="B3178" t="s">
        <v>212</v>
      </c>
      <c r="C3178" t="s">
        <v>2988</v>
      </c>
      <c r="D3178" t="s">
        <v>19596</v>
      </c>
      <c r="E3178" t="s">
        <v>25</v>
      </c>
      <c r="F3178" s="1">
        <f ca="1">TODAY()-employes3[[#This Row],[DN_ecart]]</f>
        <v>34396</v>
      </c>
      <c r="G3178" t="s">
        <v>19597</v>
      </c>
      <c r="H3178" t="s">
        <v>19598</v>
      </c>
      <c r="I3178" t="s">
        <v>19599</v>
      </c>
      <c r="J3178">
        <v>14</v>
      </c>
      <c r="K3178" t="s">
        <v>19600</v>
      </c>
      <c r="L3178">
        <v>5</v>
      </c>
      <c r="M3178" t="s">
        <v>19601</v>
      </c>
      <c r="N3178" s="1">
        <f ca="1">TODAY()-employes3[[#This Row],[DD_debut]]</f>
        <v>41656</v>
      </c>
      <c r="O3178" s="1">
        <f ca="1">IF(ISBLANK(employes3[[#This Row],[DD_fin]]),DATE(1900,1,1),TODAY()-employes3[[#This Row],[DD_fin]])</f>
        <v>1</v>
      </c>
      <c r="P3178">
        <v>5</v>
      </c>
      <c r="Q3178">
        <v>23.71</v>
      </c>
      <c r="R3178">
        <v>1</v>
      </c>
      <c r="S3178">
        <v>11179</v>
      </c>
      <c r="T3178">
        <v>3919</v>
      </c>
    </row>
    <row r="3179" spans="1:21" hidden="1">
      <c r="A3179">
        <v>4178</v>
      </c>
      <c r="B3179" t="s">
        <v>4640</v>
      </c>
      <c r="C3179" t="s">
        <v>912</v>
      </c>
      <c r="D3179" t="s">
        <v>19602</v>
      </c>
      <c r="E3179" t="s">
        <v>25</v>
      </c>
      <c r="F3179" s="1">
        <f ca="1">TODAY()-employes3[[#This Row],[DN_ecart]]</f>
        <v>27278</v>
      </c>
      <c r="G3179" t="s">
        <v>19603</v>
      </c>
      <c r="H3179" t="s">
        <v>19604</v>
      </c>
      <c r="I3179" t="s">
        <v>19605</v>
      </c>
      <c r="J3179">
        <v>17</v>
      </c>
      <c r="K3179" t="s">
        <v>19606</v>
      </c>
      <c r="L3179">
        <v>5</v>
      </c>
      <c r="M3179" t="s">
        <v>19607</v>
      </c>
      <c r="N3179" s="1">
        <f ca="1">TODAY()-employes3[[#This Row],[DD_debut]]</f>
        <v>42092</v>
      </c>
      <c r="O3179" s="1">
        <f ca="1">IF(ISBLANK(employes3[[#This Row],[DD_fin]]),DATE(1900,1,1),TODAY()-employes3[[#This Row],[DD_fin]])</f>
        <v>1</v>
      </c>
      <c r="P3179">
        <v>2</v>
      </c>
      <c r="Q3179">
        <v>19.61</v>
      </c>
      <c r="R3179">
        <v>1</v>
      </c>
      <c r="S3179">
        <v>18297</v>
      </c>
      <c r="T3179">
        <v>3483</v>
      </c>
    </row>
    <row r="3180" spans="1:21" hidden="1">
      <c r="A3180">
        <v>4179</v>
      </c>
      <c r="B3180" t="s">
        <v>166</v>
      </c>
      <c r="C3180" t="s">
        <v>1154</v>
      </c>
      <c r="D3180" t="s">
        <v>19608</v>
      </c>
      <c r="E3180" t="s">
        <v>42</v>
      </c>
      <c r="F3180" s="1">
        <f ca="1">TODAY()-employes3[[#This Row],[DN_ecart]]</f>
        <v>35041</v>
      </c>
      <c r="G3180" t="s">
        <v>19609</v>
      </c>
      <c r="H3180" t="s">
        <v>19610</v>
      </c>
      <c r="I3180" t="s">
        <v>19611</v>
      </c>
      <c r="J3180">
        <v>65</v>
      </c>
      <c r="K3180" t="s">
        <v>19612</v>
      </c>
      <c r="L3180">
        <v>9</v>
      </c>
      <c r="M3180" t="s">
        <v>19613</v>
      </c>
      <c r="N3180" s="1">
        <f ca="1">TODAY()-employes3[[#This Row],[DD_debut]]</f>
        <v>42817</v>
      </c>
      <c r="O3180" s="1">
        <f ca="1">IF(ISBLANK(employes3[[#This Row],[DD_fin]]),DATE(1900,1,1),TODAY()-employes3[[#This Row],[DD_fin]])</f>
        <v>1</v>
      </c>
      <c r="P3180">
        <v>2</v>
      </c>
      <c r="Q3180">
        <v>38.799999999999997</v>
      </c>
      <c r="R3180">
        <v>1</v>
      </c>
      <c r="S3180">
        <v>10534</v>
      </c>
      <c r="T3180">
        <v>2758</v>
      </c>
    </row>
    <row r="3181" spans="1:21" hidden="1">
      <c r="A3181">
        <v>4180</v>
      </c>
      <c r="B3181" t="s">
        <v>6900</v>
      </c>
      <c r="C3181" t="s">
        <v>2896</v>
      </c>
      <c r="D3181" t="s">
        <v>19614</v>
      </c>
      <c r="E3181" t="s">
        <v>25</v>
      </c>
      <c r="F3181" s="1">
        <f ca="1">TODAY()-employes3[[#This Row],[DN_ecart]]</f>
        <v>30745</v>
      </c>
      <c r="G3181" t="s">
        <v>19615</v>
      </c>
      <c r="H3181" t="s">
        <v>19616</v>
      </c>
      <c r="I3181" t="s">
        <v>19617</v>
      </c>
      <c r="J3181">
        <v>75</v>
      </c>
      <c r="K3181" t="s">
        <v>19618</v>
      </c>
      <c r="L3181">
        <v>5</v>
      </c>
      <c r="M3181" t="s">
        <v>19619</v>
      </c>
      <c r="N3181" s="1">
        <f ca="1">TODAY()-employes3[[#This Row],[DD_debut]]</f>
        <v>42992</v>
      </c>
      <c r="O3181" s="1">
        <f ca="1">IF(ISBLANK(employes3[[#This Row],[DD_fin]]),DATE(1900,1,1),TODAY()-employes3[[#This Row],[DD_fin]])</f>
        <v>1</v>
      </c>
      <c r="P3181">
        <v>8</v>
      </c>
      <c r="Q3181">
        <v>27.79</v>
      </c>
      <c r="R3181">
        <v>2</v>
      </c>
      <c r="S3181">
        <v>14830</v>
      </c>
      <c r="T3181">
        <v>2583</v>
      </c>
    </row>
    <row r="3182" spans="1:21" hidden="1">
      <c r="A3182">
        <v>4181</v>
      </c>
      <c r="B3182" t="s">
        <v>1846</v>
      </c>
      <c r="C3182" t="s">
        <v>366</v>
      </c>
      <c r="D3182" t="s">
        <v>19620</v>
      </c>
      <c r="E3182" t="s">
        <v>42</v>
      </c>
      <c r="F3182" s="1">
        <f ca="1">TODAY()-employes3[[#This Row],[DN_ecart]]</f>
        <v>23189</v>
      </c>
      <c r="G3182" t="s">
        <v>19621</v>
      </c>
      <c r="H3182" t="s">
        <v>19622</v>
      </c>
      <c r="I3182" t="s">
        <v>19623</v>
      </c>
      <c r="J3182">
        <v>5</v>
      </c>
      <c r="K3182" t="s">
        <v>19624</v>
      </c>
      <c r="L3182">
        <v>5</v>
      </c>
      <c r="M3182" t="s">
        <v>19625</v>
      </c>
      <c r="N3182" s="1">
        <f ca="1">TODAY()-employes3[[#This Row],[DD_debut]]</f>
        <v>44056</v>
      </c>
      <c r="O3182" s="1">
        <f ca="1">IF(ISBLANK(employes3[[#This Row],[DD_fin]]),DATE(1900,1,1),TODAY()-employes3[[#This Row],[DD_fin]])</f>
        <v>44408</v>
      </c>
      <c r="P3182">
        <v>4</v>
      </c>
      <c r="Q3182">
        <v>43.24</v>
      </c>
      <c r="R3182">
        <v>2</v>
      </c>
      <c r="S3182">
        <v>22386</v>
      </c>
      <c r="T3182">
        <v>1519</v>
      </c>
      <c r="U3182">
        <v>1167</v>
      </c>
    </row>
    <row r="3183" spans="1:21" hidden="1">
      <c r="A3183">
        <v>4182</v>
      </c>
      <c r="B3183" t="s">
        <v>1476</v>
      </c>
      <c r="C3183" t="s">
        <v>1874</v>
      </c>
      <c r="D3183" t="s">
        <v>19626</v>
      </c>
      <c r="E3183" t="s">
        <v>25</v>
      </c>
      <c r="F3183" s="1">
        <f ca="1">TODAY()-employes3[[#This Row],[DN_ecart]]</f>
        <v>25059</v>
      </c>
      <c r="G3183" t="s">
        <v>19627</v>
      </c>
      <c r="H3183" t="s">
        <v>19628</v>
      </c>
      <c r="I3183" t="s">
        <v>19629</v>
      </c>
      <c r="J3183">
        <v>17</v>
      </c>
      <c r="K3183" t="s">
        <v>19630</v>
      </c>
      <c r="L3183">
        <v>10</v>
      </c>
      <c r="M3183" t="s">
        <v>19631</v>
      </c>
      <c r="N3183" s="1">
        <f ca="1">TODAY()-employes3[[#This Row],[DD_debut]]</f>
        <v>41834</v>
      </c>
      <c r="O3183" s="1">
        <f ca="1">IF(ISBLANK(employes3[[#This Row],[DD_fin]]),DATE(1900,1,1),TODAY()-employes3[[#This Row],[DD_fin]])</f>
        <v>42738</v>
      </c>
      <c r="P3183">
        <v>3</v>
      </c>
      <c r="Q3183">
        <v>43</v>
      </c>
      <c r="R3183">
        <v>4</v>
      </c>
      <c r="S3183">
        <v>20516</v>
      </c>
      <c r="T3183">
        <v>3741</v>
      </c>
      <c r="U3183">
        <v>2837</v>
      </c>
    </row>
    <row r="3184" spans="1:21" hidden="1">
      <c r="A3184">
        <v>4183</v>
      </c>
      <c r="B3184" t="s">
        <v>1124</v>
      </c>
      <c r="C3184" t="s">
        <v>750</v>
      </c>
      <c r="D3184" t="s">
        <v>19632</v>
      </c>
      <c r="E3184" t="s">
        <v>25</v>
      </c>
      <c r="F3184" s="1">
        <f ca="1">TODAY()-employes3[[#This Row],[DN_ecart]]</f>
        <v>24998</v>
      </c>
      <c r="G3184" t="s">
        <v>19633</v>
      </c>
      <c r="H3184" t="s">
        <v>19634</v>
      </c>
      <c r="I3184" t="s">
        <v>19635</v>
      </c>
      <c r="J3184">
        <v>27</v>
      </c>
      <c r="K3184" t="s">
        <v>19636</v>
      </c>
      <c r="L3184">
        <v>8</v>
      </c>
      <c r="M3184" t="s">
        <v>19637</v>
      </c>
      <c r="N3184" s="1">
        <f ca="1">TODAY()-employes3[[#This Row],[DD_debut]]</f>
        <v>43097</v>
      </c>
      <c r="O3184" s="1">
        <f ca="1">IF(ISBLANK(employes3[[#This Row],[DD_fin]]),DATE(1900,1,1),TODAY()-employes3[[#This Row],[DD_fin]])</f>
        <v>1</v>
      </c>
      <c r="P3184">
        <v>5</v>
      </c>
      <c r="Q3184">
        <v>21.5</v>
      </c>
      <c r="R3184">
        <v>3</v>
      </c>
      <c r="S3184">
        <v>20577</v>
      </c>
      <c r="T3184">
        <v>2478</v>
      </c>
    </row>
    <row r="3185" spans="1:21" hidden="1">
      <c r="A3185">
        <v>4184</v>
      </c>
      <c r="B3185" t="s">
        <v>861</v>
      </c>
      <c r="C3185" t="s">
        <v>1592</v>
      </c>
      <c r="D3185" t="s">
        <v>19638</v>
      </c>
      <c r="E3185" t="s">
        <v>42</v>
      </c>
      <c r="F3185" s="1">
        <f ca="1">TODAY()-employes3[[#This Row],[DN_ecart]]</f>
        <v>27279</v>
      </c>
      <c r="G3185" t="s">
        <v>19639</v>
      </c>
      <c r="H3185" t="s">
        <v>19640</v>
      </c>
      <c r="I3185" t="s">
        <v>10946</v>
      </c>
      <c r="J3185">
        <v>2</v>
      </c>
      <c r="K3185" t="s">
        <v>19641</v>
      </c>
      <c r="L3185">
        <v>5</v>
      </c>
      <c r="M3185" t="s">
        <v>19642</v>
      </c>
      <c r="N3185" s="1">
        <f ca="1">TODAY()-employes3[[#This Row],[DD_debut]]</f>
        <v>45519</v>
      </c>
      <c r="O3185" s="1">
        <f ca="1">IF(ISBLANK(employes3[[#This Row],[DD_fin]]),DATE(1900,1,1),TODAY()-employes3[[#This Row],[DD_fin]])</f>
        <v>1</v>
      </c>
      <c r="P3185">
        <v>5</v>
      </c>
      <c r="Q3185">
        <v>37.21</v>
      </c>
      <c r="R3185">
        <v>2</v>
      </c>
      <c r="S3185">
        <v>18296</v>
      </c>
      <c r="T3185">
        <v>56</v>
      </c>
    </row>
    <row r="3186" spans="1:21" hidden="1">
      <c r="A3186">
        <v>4185</v>
      </c>
      <c r="B3186" t="s">
        <v>3809</v>
      </c>
      <c r="C3186" t="s">
        <v>1094</v>
      </c>
      <c r="D3186" t="s">
        <v>19643</v>
      </c>
      <c r="E3186" t="s">
        <v>25</v>
      </c>
      <c r="F3186" s="1">
        <f ca="1">TODAY()-employes3[[#This Row],[DN_ecart]]</f>
        <v>25298</v>
      </c>
      <c r="G3186" t="s">
        <v>19644</v>
      </c>
      <c r="H3186" t="s">
        <v>19645</v>
      </c>
      <c r="I3186" t="s">
        <v>19646</v>
      </c>
      <c r="J3186">
        <v>20</v>
      </c>
      <c r="K3186" t="s">
        <v>19647</v>
      </c>
      <c r="L3186">
        <v>8</v>
      </c>
      <c r="M3186" t="s">
        <v>19648</v>
      </c>
      <c r="N3186" s="1">
        <f ca="1">TODAY()-employes3[[#This Row],[DD_debut]]</f>
        <v>43432</v>
      </c>
      <c r="O3186" s="1">
        <f ca="1">IF(ISBLANK(employes3[[#This Row],[DD_fin]]),DATE(1900,1,1),TODAY()-employes3[[#This Row],[DD_fin]])</f>
        <v>1</v>
      </c>
      <c r="P3186">
        <v>3</v>
      </c>
      <c r="Q3186">
        <v>40.53</v>
      </c>
      <c r="R3186">
        <v>1</v>
      </c>
      <c r="S3186">
        <v>20277</v>
      </c>
      <c r="T3186">
        <v>2143</v>
      </c>
    </row>
    <row r="3187" spans="1:21" hidden="1">
      <c r="A3187">
        <v>4186</v>
      </c>
      <c r="B3187" t="s">
        <v>6094</v>
      </c>
      <c r="C3187" t="s">
        <v>1901</v>
      </c>
      <c r="D3187" t="s">
        <v>19649</v>
      </c>
      <c r="E3187" t="s">
        <v>25</v>
      </c>
      <c r="F3187" s="1">
        <f ca="1">TODAY()-employes3[[#This Row],[DN_ecart]]</f>
        <v>26827</v>
      </c>
      <c r="G3187" t="s">
        <v>19650</v>
      </c>
      <c r="H3187" t="s">
        <v>19651</v>
      </c>
      <c r="I3187" t="s">
        <v>19652</v>
      </c>
      <c r="J3187">
        <v>65</v>
      </c>
      <c r="K3187" t="s">
        <v>19653</v>
      </c>
      <c r="L3187">
        <v>6</v>
      </c>
      <c r="M3187" t="s">
        <v>19654</v>
      </c>
      <c r="N3187" s="1">
        <f ca="1">TODAY()-employes3[[#This Row],[DD_debut]]</f>
        <v>43958</v>
      </c>
      <c r="O3187" s="1">
        <f ca="1">IF(ISBLANK(employes3[[#This Row],[DD_fin]]),DATE(1900,1,1),TODAY()-employes3[[#This Row],[DD_fin]])</f>
        <v>1</v>
      </c>
      <c r="P3187">
        <v>6</v>
      </c>
      <c r="Q3187">
        <v>43.97</v>
      </c>
      <c r="R3187">
        <v>4</v>
      </c>
      <c r="S3187">
        <v>18748</v>
      </c>
      <c r="T3187">
        <v>1617</v>
      </c>
    </row>
    <row r="3188" spans="1:21" hidden="1">
      <c r="A3188">
        <v>4187</v>
      </c>
      <c r="B3188" t="s">
        <v>10504</v>
      </c>
      <c r="C3188" t="s">
        <v>586</v>
      </c>
      <c r="D3188" t="s">
        <v>19655</v>
      </c>
      <c r="E3188" t="s">
        <v>42</v>
      </c>
      <c r="F3188" s="1">
        <f ca="1">TODAY()-employes3[[#This Row],[DN_ecart]]</f>
        <v>32463</v>
      </c>
      <c r="G3188" t="s">
        <v>19656</v>
      </c>
      <c r="H3188" t="s">
        <v>19657</v>
      </c>
      <c r="I3188" t="s">
        <v>19658</v>
      </c>
      <c r="J3188">
        <v>22</v>
      </c>
      <c r="K3188" t="s">
        <v>19659</v>
      </c>
      <c r="L3188">
        <v>10</v>
      </c>
      <c r="M3188" t="s">
        <v>19660</v>
      </c>
      <c r="N3188" s="1">
        <f ca="1">TODAY()-employes3[[#This Row],[DD_debut]]</f>
        <v>45229</v>
      </c>
      <c r="O3188" s="1">
        <f ca="1">IF(ISBLANK(employes3[[#This Row],[DD_fin]]),DATE(1900,1,1),TODAY()-employes3[[#This Row],[DD_fin]])</f>
        <v>1</v>
      </c>
      <c r="P3188">
        <v>1</v>
      </c>
      <c r="Q3188">
        <v>40.44</v>
      </c>
      <c r="R3188">
        <v>4</v>
      </c>
      <c r="S3188">
        <v>13112</v>
      </c>
      <c r="T3188">
        <v>346</v>
      </c>
    </row>
    <row r="3189" spans="1:21" hidden="1">
      <c r="A3189">
        <v>4188</v>
      </c>
      <c r="B3189" t="s">
        <v>1813</v>
      </c>
      <c r="C3189" t="s">
        <v>366</v>
      </c>
      <c r="D3189" t="s">
        <v>19661</v>
      </c>
      <c r="E3189" t="s">
        <v>42</v>
      </c>
      <c r="F3189" s="1">
        <f ca="1">TODAY()-employes3[[#This Row],[DN_ecart]]</f>
        <v>23649</v>
      </c>
      <c r="G3189" t="s">
        <v>19662</v>
      </c>
      <c r="H3189" t="s">
        <v>19663</v>
      </c>
      <c r="I3189" t="s">
        <v>19664</v>
      </c>
      <c r="J3189">
        <v>26</v>
      </c>
      <c r="K3189" t="s">
        <v>19665</v>
      </c>
      <c r="L3189">
        <v>10</v>
      </c>
      <c r="M3189" t="s">
        <v>19666</v>
      </c>
      <c r="N3189" s="1">
        <f ca="1">TODAY()-employes3[[#This Row],[DD_debut]]</f>
        <v>40806</v>
      </c>
      <c r="O3189" s="1">
        <f ca="1">IF(ISBLANK(employes3[[#This Row],[DD_fin]]),DATE(1900,1,1),TODAY()-employes3[[#This Row],[DD_fin]])</f>
        <v>43672</v>
      </c>
      <c r="P3189">
        <v>5</v>
      </c>
      <c r="Q3189">
        <v>19.28</v>
      </c>
      <c r="R3189">
        <v>1</v>
      </c>
      <c r="S3189">
        <v>21926</v>
      </c>
      <c r="T3189">
        <v>4769</v>
      </c>
      <c r="U3189">
        <v>1903</v>
      </c>
    </row>
    <row r="3190" spans="1:21" hidden="1">
      <c r="A3190">
        <v>4189</v>
      </c>
      <c r="B3190" t="s">
        <v>6656</v>
      </c>
      <c r="C3190" t="s">
        <v>983</v>
      </c>
      <c r="D3190" t="s">
        <v>19667</v>
      </c>
      <c r="E3190" t="s">
        <v>42</v>
      </c>
      <c r="F3190" s="1">
        <f ca="1">TODAY()-employes3[[#This Row],[DN_ecart]]</f>
        <v>28675</v>
      </c>
      <c r="G3190" t="s">
        <v>19668</v>
      </c>
      <c r="H3190" t="s">
        <v>19669</v>
      </c>
      <c r="I3190" t="s">
        <v>19670</v>
      </c>
      <c r="J3190">
        <v>75</v>
      </c>
      <c r="K3190" t="s">
        <v>19671</v>
      </c>
      <c r="L3190">
        <v>10</v>
      </c>
      <c r="M3190" t="s">
        <v>19672</v>
      </c>
      <c r="N3190" s="1">
        <f ca="1">TODAY()-employes3[[#This Row],[DD_debut]]</f>
        <v>41484</v>
      </c>
      <c r="O3190" s="1">
        <f ca="1">IF(ISBLANK(employes3[[#This Row],[DD_fin]]),DATE(1900,1,1),TODAY()-employes3[[#This Row],[DD_fin]])</f>
        <v>1</v>
      </c>
      <c r="P3190">
        <v>6</v>
      </c>
      <c r="Q3190">
        <v>27.37</v>
      </c>
      <c r="R3190">
        <v>1</v>
      </c>
      <c r="S3190">
        <v>16900</v>
      </c>
      <c r="T3190">
        <v>4091</v>
      </c>
    </row>
    <row r="3191" spans="1:21">
      <c r="A3191">
        <v>4190</v>
      </c>
      <c r="B3191" t="s">
        <v>1033</v>
      </c>
      <c r="C3191" t="s">
        <v>5324</v>
      </c>
      <c r="D3191" t="s">
        <v>19673</v>
      </c>
      <c r="E3191" t="s">
        <v>25</v>
      </c>
      <c r="F3191" s="1">
        <f ca="1">TODAY()-employes3[[#This Row],[DN_ecart]]</f>
        <v>23856</v>
      </c>
      <c r="G3191" t="s">
        <v>19674</v>
      </c>
      <c r="H3191" t="s">
        <v>19675</v>
      </c>
      <c r="I3191" t="s">
        <v>19676</v>
      </c>
      <c r="J3191">
        <v>7</v>
      </c>
      <c r="K3191" t="s">
        <v>19677</v>
      </c>
      <c r="L3191">
        <v>8</v>
      </c>
      <c r="M3191" t="s">
        <v>19678</v>
      </c>
      <c r="N3191" s="1">
        <f ca="1">TODAY()-employes3[[#This Row],[DD_debut]]</f>
        <v>41743</v>
      </c>
      <c r="O3191" s="1">
        <f ca="1">IF(ISBLANK(employes3[[#This Row],[DD_fin]]),DATE(1900,1,1),TODAY()-employes3[[#This Row],[DD_fin]])</f>
        <v>1</v>
      </c>
      <c r="P3191">
        <v>2</v>
      </c>
      <c r="Q3191">
        <v>14.24</v>
      </c>
      <c r="R3191">
        <v>1</v>
      </c>
      <c r="S3191">
        <v>21719</v>
      </c>
      <c r="T3191">
        <v>3832</v>
      </c>
    </row>
    <row r="3192" spans="1:21" hidden="1">
      <c r="A3192">
        <v>4191</v>
      </c>
      <c r="B3192" t="s">
        <v>735</v>
      </c>
      <c r="C3192" t="s">
        <v>2364</v>
      </c>
      <c r="D3192" t="s">
        <v>19679</v>
      </c>
      <c r="E3192" t="s">
        <v>42</v>
      </c>
      <c r="F3192" s="1">
        <f ca="1">TODAY()-employes3[[#This Row],[DN_ecart]]</f>
        <v>24961</v>
      </c>
      <c r="G3192" t="s">
        <v>19680</v>
      </c>
      <c r="H3192" t="s">
        <v>19681</v>
      </c>
      <c r="I3192" t="s">
        <v>19682</v>
      </c>
      <c r="J3192">
        <v>25</v>
      </c>
      <c r="K3192" t="s">
        <v>19683</v>
      </c>
      <c r="L3192">
        <v>7</v>
      </c>
      <c r="M3192" t="s">
        <v>19684</v>
      </c>
      <c r="N3192" s="1">
        <f ca="1">TODAY()-employes3[[#This Row],[DD_debut]]</f>
        <v>42665</v>
      </c>
      <c r="O3192" s="1">
        <f ca="1">IF(ISBLANK(employes3[[#This Row],[DD_fin]]),DATE(1900,1,1),TODAY()-employes3[[#This Row],[DD_fin]])</f>
        <v>1</v>
      </c>
      <c r="P3192">
        <v>5</v>
      </c>
      <c r="Q3192">
        <v>31.91</v>
      </c>
      <c r="R3192">
        <v>2</v>
      </c>
      <c r="S3192">
        <v>20614</v>
      </c>
      <c r="T3192">
        <v>2910</v>
      </c>
    </row>
    <row r="3193" spans="1:21" hidden="1">
      <c r="A3193">
        <v>4192</v>
      </c>
      <c r="B3193" t="s">
        <v>1287</v>
      </c>
      <c r="C3193" t="s">
        <v>111</v>
      </c>
      <c r="D3193" t="s">
        <v>19685</v>
      </c>
      <c r="E3193" t="s">
        <v>42</v>
      </c>
      <c r="F3193" s="1">
        <f ca="1">TODAY()-employes3[[#This Row],[DN_ecart]]</f>
        <v>23224</v>
      </c>
      <c r="G3193" t="s">
        <v>19686</v>
      </c>
      <c r="H3193" t="s">
        <v>19687</v>
      </c>
      <c r="I3193" t="s">
        <v>19688</v>
      </c>
      <c r="J3193">
        <v>25</v>
      </c>
      <c r="K3193" t="s">
        <v>19689</v>
      </c>
      <c r="L3193">
        <v>7</v>
      </c>
      <c r="M3193" t="s">
        <v>19690</v>
      </c>
      <c r="N3193" s="1">
        <f ca="1">TODAY()-employes3[[#This Row],[DD_debut]]</f>
        <v>40576</v>
      </c>
      <c r="O3193" s="1">
        <f ca="1">IF(ISBLANK(employes3[[#This Row],[DD_fin]]),DATE(1900,1,1),TODAY()-employes3[[#This Row],[DD_fin]])</f>
        <v>1</v>
      </c>
      <c r="P3193">
        <v>4</v>
      </c>
      <c r="Q3193">
        <v>17.350000000000001</v>
      </c>
      <c r="R3193">
        <v>1</v>
      </c>
      <c r="S3193">
        <v>22351</v>
      </c>
      <c r="T3193">
        <v>4999</v>
      </c>
    </row>
    <row r="3194" spans="1:21" hidden="1">
      <c r="A3194">
        <v>4193</v>
      </c>
      <c r="B3194" t="s">
        <v>2708</v>
      </c>
      <c r="C3194" t="s">
        <v>197</v>
      </c>
      <c r="D3194" t="s">
        <v>19691</v>
      </c>
      <c r="E3194" t="s">
        <v>25</v>
      </c>
      <c r="F3194" s="1">
        <f ca="1">TODAY()-employes3[[#This Row],[DN_ecart]]</f>
        <v>29601</v>
      </c>
      <c r="G3194" t="s">
        <v>19692</v>
      </c>
      <c r="H3194" t="s">
        <v>19693</v>
      </c>
      <c r="I3194" t="s">
        <v>19694</v>
      </c>
      <c r="J3194">
        <v>15</v>
      </c>
      <c r="K3194" t="s">
        <v>19695</v>
      </c>
      <c r="L3194">
        <v>10</v>
      </c>
      <c r="M3194" t="s">
        <v>19696</v>
      </c>
      <c r="N3194" s="1">
        <f ca="1">TODAY()-employes3[[#This Row],[DD_debut]]</f>
        <v>43275</v>
      </c>
      <c r="O3194" s="1">
        <f ca="1">IF(ISBLANK(employes3[[#This Row],[DD_fin]]),DATE(1900,1,1),TODAY()-employes3[[#This Row],[DD_fin]])</f>
        <v>1</v>
      </c>
      <c r="P3194">
        <v>5</v>
      </c>
      <c r="Q3194">
        <v>19.28</v>
      </c>
      <c r="R3194">
        <v>3</v>
      </c>
      <c r="S3194">
        <v>15974</v>
      </c>
      <c r="T3194">
        <v>2300</v>
      </c>
    </row>
    <row r="3195" spans="1:21" hidden="1">
      <c r="A3195">
        <v>4194</v>
      </c>
      <c r="B3195" t="s">
        <v>3532</v>
      </c>
      <c r="C3195" t="s">
        <v>840</v>
      </c>
      <c r="D3195" t="s">
        <v>19697</v>
      </c>
      <c r="E3195" t="s">
        <v>42</v>
      </c>
      <c r="F3195" s="1">
        <f ca="1">TODAY()-employes3[[#This Row],[DN_ecart]]</f>
        <v>27008</v>
      </c>
      <c r="G3195" t="s">
        <v>19698</v>
      </c>
      <c r="H3195" t="s">
        <v>19699</v>
      </c>
      <c r="I3195" t="s">
        <v>19700</v>
      </c>
      <c r="J3195">
        <v>25</v>
      </c>
      <c r="K3195" t="s">
        <v>19701</v>
      </c>
      <c r="L3195">
        <v>10</v>
      </c>
      <c r="M3195" t="s">
        <v>19702</v>
      </c>
      <c r="N3195" s="1">
        <f ca="1">TODAY()-employes3[[#This Row],[DD_debut]]</f>
        <v>44306</v>
      </c>
      <c r="O3195" s="1">
        <f ca="1">IF(ISBLANK(employes3[[#This Row],[DD_fin]]),DATE(1900,1,1),TODAY()-employes3[[#This Row],[DD_fin]])</f>
        <v>45193</v>
      </c>
      <c r="P3195">
        <v>8</v>
      </c>
      <c r="Q3195">
        <v>21.4</v>
      </c>
      <c r="R3195">
        <v>1</v>
      </c>
      <c r="S3195">
        <v>18567</v>
      </c>
      <c r="T3195">
        <v>1269</v>
      </c>
      <c r="U3195">
        <v>382</v>
      </c>
    </row>
    <row r="3196" spans="1:21" hidden="1">
      <c r="A3196">
        <v>4195</v>
      </c>
      <c r="B3196" t="s">
        <v>39</v>
      </c>
      <c r="C3196" t="s">
        <v>668</v>
      </c>
      <c r="D3196" t="s">
        <v>19703</v>
      </c>
      <c r="E3196" t="s">
        <v>42</v>
      </c>
      <c r="F3196" s="1">
        <f ca="1">TODAY()-employes3[[#This Row],[DN_ecart]]</f>
        <v>31473</v>
      </c>
      <c r="G3196" t="s">
        <v>19704</v>
      </c>
      <c r="H3196" t="s">
        <v>19705</v>
      </c>
      <c r="I3196" t="s">
        <v>19706</v>
      </c>
      <c r="J3196">
        <v>23</v>
      </c>
      <c r="K3196" t="s">
        <v>19707</v>
      </c>
      <c r="L3196">
        <v>10</v>
      </c>
      <c r="M3196" t="s">
        <v>19708</v>
      </c>
      <c r="N3196" s="1">
        <f ca="1">TODAY()-employes3[[#This Row],[DD_debut]]</f>
        <v>44366</v>
      </c>
      <c r="O3196" s="1">
        <f ca="1">IF(ISBLANK(employes3[[#This Row],[DD_fin]]),DATE(1900,1,1),TODAY()-employes3[[#This Row],[DD_fin]])</f>
        <v>1</v>
      </c>
      <c r="P3196">
        <v>4</v>
      </c>
      <c r="Q3196">
        <v>12.19</v>
      </c>
      <c r="R3196">
        <v>1</v>
      </c>
      <c r="S3196">
        <v>14102</v>
      </c>
      <c r="T3196">
        <v>1209</v>
      </c>
    </row>
    <row r="3197" spans="1:21" hidden="1">
      <c r="A3197">
        <v>4196</v>
      </c>
      <c r="B3197" t="s">
        <v>2489</v>
      </c>
      <c r="C3197" t="s">
        <v>250</v>
      </c>
      <c r="D3197" t="s">
        <v>19709</v>
      </c>
      <c r="E3197" t="s">
        <v>42</v>
      </c>
      <c r="F3197" s="1">
        <f ca="1">TODAY()-employes3[[#This Row],[DN_ecart]]</f>
        <v>33265</v>
      </c>
      <c r="G3197" t="s">
        <v>19710</v>
      </c>
      <c r="H3197" t="s">
        <v>19711</v>
      </c>
      <c r="I3197" t="s">
        <v>19712</v>
      </c>
      <c r="J3197">
        <v>12</v>
      </c>
      <c r="K3197" t="s">
        <v>19713</v>
      </c>
      <c r="L3197">
        <v>10</v>
      </c>
      <c r="M3197" t="s">
        <v>19714</v>
      </c>
      <c r="N3197" s="1">
        <f ca="1">TODAY()-employes3[[#This Row],[DD_debut]]</f>
        <v>44095</v>
      </c>
      <c r="O3197" s="1">
        <f ca="1">IF(ISBLANK(employes3[[#This Row],[DD_fin]]),DATE(1900,1,1),TODAY()-employes3[[#This Row],[DD_fin]])</f>
        <v>1</v>
      </c>
      <c r="P3197">
        <v>5</v>
      </c>
      <c r="Q3197">
        <v>20.059999999999999</v>
      </c>
      <c r="R3197">
        <v>3</v>
      </c>
      <c r="S3197">
        <v>12310</v>
      </c>
      <c r="T3197">
        <v>1480</v>
      </c>
    </row>
    <row r="3198" spans="1:21" hidden="1">
      <c r="A3198">
        <v>4197</v>
      </c>
      <c r="B3198" t="s">
        <v>532</v>
      </c>
      <c r="C3198" t="s">
        <v>2006</v>
      </c>
      <c r="D3198" t="s">
        <v>19715</v>
      </c>
      <c r="E3198" t="s">
        <v>25</v>
      </c>
      <c r="F3198" s="1">
        <f ca="1">TODAY()-employes3[[#This Row],[DN_ecart]]</f>
        <v>33611</v>
      </c>
      <c r="G3198" t="s">
        <v>19716</v>
      </c>
      <c r="H3198" t="s">
        <v>19717</v>
      </c>
      <c r="I3198" t="s">
        <v>10134</v>
      </c>
      <c r="J3198">
        <v>22</v>
      </c>
      <c r="K3198" t="s">
        <v>19718</v>
      </c>
      <c r="L3198">
        <v>7</v>
      </c>
      <c r="M3198" t="s">
        <v>19719</v>
      </c>
      <c r="N3198" s="1">
        <f ca="1">TODAY()-employes3[[#This Row],[DD_debut]]</f>
        <v>43144</v>
      </c>
      <c r="O3198" s="1">
        <f ca="1">IF(ISBLANK(employes3[[#This Row],[DD_fin]]),DATE(1900,1,1),TODAY()-employes3[[#This Row],[DD_fin]])</f>
        <v>1</v>
      </c>
      <c r="P3198">
        <v>8</v>
      </c>
      <c r="Q3198">
        <v>24.77</v>
      </c>
      <c r="R3198">
        <v>1</v>
      </c>
      <c r="S3198">
        <v>11964</v>
      </c>
      <c r="T3198">
        <v>2431</v>
      </c>
    </row>
    <row r="3199" spans="1:21">
      <c r="A3199">
        <v>4198</v>
      </c>
      <c r="B3199" t="s">
        <v>571</v>
      </c>
      <c r="C3199" t="s">
        <v>586</v>
      </c>
      <c r="D3199" t="s">
        <v>19720</v>
      </c>
      <c r="E3199" t="s">
        <v>42</v>
      </c>
      <c r="F3199" s="1">
        <f ca="1">TODAY()-employes3[[#This Row],[DN_ecart]]</f>
        <v>37559</v>
      </c>
      <c r="G3199" t="s">
        <v>19721</v>
      </c>
      <c r="H3199" t="s">
        <v>19722</v>
      </c>
      <c r="I3199" t="s">
        <v>19723</v>
      </c>
      <c r="J3199">
        <v>13</v>
      </c>
      <c r="K3199" t="s">
        <v>19724</v>
      </c>
      <c r="L3199">
        <v>9</v>
      </c>
      <c r="M3199" t="s">
        <v>19725</v>
      </c>
      <c r="N3199" s="1">
        <f ca="1">TODAY()-employes3[[#This Row],[DD_debut]]</f>
        <v>41735</v>
      </c>
      <c r="O3199" s="1">
        <f ca="1">IF(ISBLANK(employes3[[#This Row],[DD_fin]]),DATE(1900,1,1),TODAY()-employes3[[#This Row],[DD_fin]])</f>
        <v>1</v>
      </c>
      <c r="P3199">
        <v>1</v>
      </c>
      <c r="Q3199">
        <v>19.920000000000002</v>
      </c>
      <c r="R3199">
        <v>4</v>
      </c>
      <c r="S3199">
        <v>8016</v>
      </c>
      <c r="T3199">
        <v>3840</v>
      </c>
    </row>
    <row r="3200" spans="1:21">
      <c r="A3200">
        <v>4199</v>
      </c>
      <c r="B3200" t="s">
        <v>990</v>
      </c>
      <c r="C3200" t="s">
        <v>955</v>
      </c>
      <c r="D3200" t="s">
        <v>19726</v>
      </c>
      <c r="E3200" t="s">
        <v>42</v>
      </c>
      <c r="F3200" s="1">
        <f ca="1">TODAY()-employes3[[#This Row],[DN_ecart]]</f>
        <v>38491</v>
      </c>
      <c r="G3200" t="s">
        <v>19727</v>
      </c>
      <c r="H3200" t="s">
        <v>19728</v>
      </c>
      <c r="I3200" t="s">
        <v>19729</v>
      </c>
      <c r="J3200">
        <v>75</v>
      </c>
      <c r="K3200" t="s">
        <v>19730</v>
      </c>
      <c r="L3200">
        <v>7</v>
      </c>
      <c r="M3200" t="s">
        <v>19731</v>
      </c>
      <c r="N3200" s="1">
        <f ca="1">TODAY()-employes3[[#This Row],[DD_debut]]</f>
        <v>41676</v>
      </c>
      <c r="O3200" s="1">
        <f ca="1">IF(ISBLANK(employes3[[#This Row],[DD_fin]]),DATE(1900,1,1),TODAY()-employes3[[#This Row],[DD_fin]])</f>
        <v>1</v>
      </c>
      <c r="P3200">
        <v>2</v>
      </c>
      <c r="Q3200">
        <v>31.39</v>
      </c>
      <c r="R3200">
        <v>2</v>
      </c>
      <c r="S3200">
        <v>7084</v>
      </c>
      <c r="T3200">
        <v>3899</v>
      </c>
    </row>
    <row r="3201" spans="1:21" hidden="1">
      <c r="A3201">
        <v>4200</v>
      </c>
      <c r="B3201" t="s">
        <v>39</v>
      </c>
      <c r="C3201" t="s">
        <v>962</v>
      </c>
      <c r="D3201" t="s">
        <v>19732</v>
      </c>
      <c r="E3201" t="s">
        <v>42</v>
      </c>
      <c r="F3201" s="1">
        <f ca="1">TODAY()-employes3[[#This Row],[DN_ecart]]</f>
        <v>25080</v>
      </c>
      <c r="G3201" t="s">
        <v>19733</v>
      </c>
      <c r="H3201" t="s">
        <v>19734</v>
      </c>
      <c r="I3201" t="s">
        <v>19735</v>
      </c>
      <c r="J3201">
        <v>7</v>
      </c>
      <c r="K3201" t="s">
        <v>19736</v>
      </c>
      <c r="L3201">
        <v>10</v>
      </c>
      <c r="M3201" t="s">
        <v>19737</v>
      </c>
      <c r="N3201" s="1">
        <f ca="1">TODAY()-employes3[[#This Row],[DD_debut]]</f>
        <v>43672</v>
      </c>
      <c r="O3201" s="1">
        <f ca="1">IF(ISBLANK(employes3[[#This Row],[DD_fin]]),DATE(1900,1,1),TODAY()-employes3[[#This Row],[DD_fin]])</f>
        <v>1</v>
      </c>
      <c r="P3201">
        <v>5</v>
      </c>
      <c r="Q3201">
        <v>36.15</v>
      </c>
      <c r="R3201">
        <v>1</v>
      </c>
      <c r="S3201">
        <v>20495</v>
      </c>
      <c r="T3201">
        <v>1903</v>
      </c>
    </row>
    <row r="3202" spans="1:21">
      <c r="A3202">
        <v>4201</v>
      </c>
      <c r="B3202" t="s">
        <v>2173</v>
      </c>
      <c r="C3202" t="s">
        <v>594</v>
      </c>
      <c r="D3202" t="s">
        <v>19738</v>
      </c>
      <c r="E3202" t="s">
        <v>25</v>
      </c>
      <c r="F3202" s="1">
        <f ca="1">TODAY()-employes3[[#This Row],[DN_ecart]]</f>
        <v>30344</v>
      </c>
      <c r="G3202" t="s">
        <v>19739</v>
      </c>
      <c r="H3202" t="s">
        <v>19740</v>
      </c>
      <c r="I3202" t="s">
        <v>19741</v>
      </c>
      <c r="J3202">
        <v>28</v>
      </c>
      <c r="K3202" t="s">
        <v>19742</v>
      </c>
      <c r="L3202">
        <v>8</v>
      </c>
      <c r="M3202" t="s">
        <v>19743</v>
      </c>
      <c r="N3202" s="1">
        <f ca="1">TODAY()-employes3[[#This Row],[DD_debut]]</f>
        <v>41993</v>
      </c>
      <c r="O3202" s="1">
        <f ca="1">IF(ISBLANK(employes3[[#This Row],[DD_fin]]),DATE(1900,1,1),TODAY()-employes3[[#This Row],[DD_fin]])</f>
        <v>1</v>
      </c>
      <c r="P3202">
        <v>3</v>
      </c>
      <c r="Q3202">
        <v>41.35</v>
      </c>
      <c r="R3202">
        <v>2</v>
      </c>
      <c r="S3202">
        <v>15231</v>
      </c>
      <c r="T3202">
        <v>3582</v>
      </c>
    </row>
    <row r="3203" spans="1:21" hidden="1">
      <c r="A3203">
        <v>4202</v>
      </c>
      <c r="B3203" t="s">
        <v>426</v>
      </c>
      <c r="C3203" t="s">
        <v>683</v>
      </c>
      <c r="D3203" t="s">
        <v>19744</v>
      </c>
      <c r="E3203" t="s">
        <v>25</v>
      </c>
      <c r="F3203" s="1">
        <f ca="1">TODAY()-employes3[[#This Row],[DN_ecart]]</f>
        <v>32896</v>
      </c>
      <c r="G3203" t="s">
        <v>19745</v>
      </c>
      <c r="H3203" t="s">
        <v>19746</v>
      </c>
      <c r="I3203" t="s">
        <v>13791</v>
      </c>
      <c r="J3203">
        <v>52</v>
      </c>
      <c r="K3203" t="s">
        <v>19747</v>
      </c>
      <c r="L3203">
        <v>8</v>
      </c>
      <c r="M3203" t="s">
        <v>19748</v>
      </c>
      <c r="N3203" s="1">
        <f ca="1">TODAY()-employes3[[#This Row],[DD_debut]]</f>
        <v>42410</v>
      </c>
      <c r="O3203" s="1">
        <f ca="1">IF(ISBLANK(employes3[[#This Row],[DD_fin]]),DATE(1900,1,1),TODAY()-employes3[[#This Row],[DD_fin]])</f>
        <v>1</v>
      </c>
      <c r="P3203">
        <v>6</v>
      </c>
      <c r="Q3203">
        <v>36.47</v>
      </c>
      <c r="R3203">
        <v>1</v>
      </c>
      <c r="S3203">
        <v>12679</v>
      </c>
      <c r="T3203">
        <v>3165</v>
      </c>
    </row>
    <row r="3204" spans="1:21" hidden="1">
      <c r="A3204">
        <v>4203</v>
      </c>
      <c r="B3204" t="s">
        <v>6700</v>
      </c>
      <c r="C3204" t="s">
        <v>1295</v>
      </c>
      <c r="D3204" t="s">
        <v>19749</v>
      </c>
      <c r="E3204" t="s">
        <v>25</v>
      </c>
      <c r="F3204" s="1">
        <f ca="1">TODAY()-employes3[[#This Row],[DN_ecart]]</f>
        <v>22353</v>
      </c>
      <c r="G3204" t="s">
        <v>19750</v>
      </c>
      <c r="H3204" t="s">
        <v>19751</v>
      </c>
      <c r="I3204" t="s">
        <v>19516</v>
      </c>
      <c r="J3204">
        <v>28</v>
      </c>
      <c r="K3204" t="s">
        <v>19752</v>
      </c>
      <c r="L3204">
        <v>10</v>
      </c>
      <c r="M3204" t="s">
        <v>19753</v>
      </c>
      <c r="N3204" s="1">
        <f ca="1">TODAY()-employes3[[#This Row],[DD_debut]]</f>
        <v>45298</v>
      </c>
      <c r="O3204" s="1">
        <f ca="1">IF(ISBLANK(employes3[[#This Row],[DD_fin]]),DATE(1900,1,1),TODAY()-employes3[[#This Row],[DD_fin]])</f>
        <v>1</v>
      </c>
      <c r="P3204">
        <v>8</v>
      </c>
      <c r="Q3204">
        <v>30.15</v>
      </c>
      <c r="R3204">
        <v>1</v>
      </c>
      <c r="S3204">
        <v>23222</v>
      </c>
      <c r="T3204">
        <v>277</v>
      </c>
    </row>
    <row r="3205" spans="1:21" hidden="1">
      <c r="A3205">
        <v>4204</v>
      </c>
      <c r="B3205" t="s">
        <v>458</v>
      </c>
      <c r="C3205" t="s">
        <v>660</v>
      </c>
      <c r="D3205" t="s">
        <v>19754</v>
      </c>
      <c r="E3205" t="s">
        <v>25</v>
      </c>
      <c r="F3205" s="1">
        <f ca="1">TODAY()-employes3[[#This Row],[DN_ecart]]</f>
        <v>32733</v>
      </c>
      <c r="G3205" t="s">
        <v>19755</v>
      </c>
      <c r="H3205" t="s">
        <v>19756</v>
      </c>
      <c r="I3205" t="s">
        <v>19757</v>
      </c>
      <c r="J3205">
        <v>74</v>
      </c>
      <c r="K3205" t="s">
        <v>19758</v>
      </c>
      <c r="L3205">
        <v>9</v>
      </c>
      <c r="M3205" t="s">
        <v>19759</v>
      </c>
      <c r="N3205" s="1">
        <f ca="1">TODAY()-employes3[[#This Row],[DD_debut]]</f>
        <v>44224</v>
      </c>
      <c r="O3205" s="1">
        <f ca="1">IF(ISBLANK(employes3[[#This Row],[DD_fin]]),DATE(1900,1,1),TODAY()-employes3[[#This Row],[DD_fin]])</f>
        <v>1</v>
      </c>
      <c r="P3205">
        <v>6</v>
      </c>
      <c r="Q3205">
        <v>32.04</v>
      </c>
      <c r="R3205">
        <v>1</v>
      </c>
      <c r="S3205">
        <v>12842</v>
      </c>
      <c r="T3205">
        <v>1351</v>
      </c>
    </row>
    <row r="3206" spans="1:21" hidden="1">
      <c r="A3206">
        <v>4205</v>
      </c>
      <c r="B3206" t="s">
        <v>905</v>
      </c>
      <c r="C3206" t="s">
        <v>465</v>
      </c>
      <c r="D3206" t="s">
        <v>19760</v>
      </c>
      <c r="E3206" t="s">
        <v>25</v>
      </c>
      <c r="F3206" s="1">
        <f ca="1">TODAY()-employes3[[#This Row],[DN_ecart]]</f>
        <v>28165</v>
      </c>
      <c r="G3206" t="s">
        <v>19761</v>
      </c>
      <c r="H3206" t="s">
        <v>19762</v>
      </c>
      <c r="I3206" t="s">
        <v>19763</v>
      </c>
      <c r="J3206">
        <v>27</v>
      </c>
      <c r="K3206" t="s">
        <v>19764</v>
      </c>
      <c r="L3206">
        <v>5</v>
      </c>
      <c r="M3206" t="s">
        <v>19765</v>
      </c>
      <c r="N3206" s="1">
        <f ca="1">TODAY()-employes3[[#This Row],[DD_debut]]</f>
        <v>43993</v>
      </c>
      <c r="O3206" s="1">
        <f ca="1">IF(ISBLANK(employes3[[#This Row],[DD_fin]]),DATE(1900,1,1),TODAY()-employes3[[#This Row],[DD_fin]])</f>
        <v>1</v>
      </c>
      <c r="P3206">
        <v>8</v>
      </c>
      <c r="Q3206">
        <v>36.57</v>
      </c>
      <c r="R3206">
        <v>1</v>
      </c>
      <c r="S3206">
        <v>17410</v>
      </c>
      <c r="T3206">
        <v>1582</v>
      </c>
    </row>
    <row r="3207" spans="1:21">
      <c r="A3207">
        <v>4206</v>
      </c>
      <c r="B3207" t="s">
        <v>1518</v>
      </c>
      <c r="C3207" t="s">
        <v>691</v>
      </c>
      <c r="D3207" t="s">
        <v>19766</v>
      </c>
      <c r="E3207" t="s">
        <v>42</v>
      </c>
      <c r="F3207" s="1">
        <f ca="1">TODAY()-employes3[[#This Row],[DN_ecart]]</f>
        <v>35905</v>
      </c>
      <c r="G3207" t="s">
        <v>19767</v>
      </c>
      <c r="H3207" t="s">
        <v>19768</v>
      </c>
      <c r="I3207" t="s">
        <v>18407</v>
      </c>
      <c r="J3207">
        <v>45</v>
      </c>
      <c r="K3207" t="s">
        <v>19769</v>
      </c>
      <c r="L3207">
        <v>7</v>
      </c>
      <c r="M3207" t="s">
        <v>19770</v>
      </c>
      <c r="N3207" s="1">
        <f ca="1">TODAY()-employes3[[#This Row],[DD_debut]]</f>
        <v>41826</v>
      </c>
      <c r="O3207" s="1">
        <f ca="1">IF(ISBLANK(employes3[[#This Row],[DD_fin]]),DATE(1900,1,1),TODAY()-employes3[[#This Row],[DD_fin]])</f>
        <v>1</v>
      </c>
      <c r="P3207">
        <v>5</v>
      </c>
      <c r="Q3207">
        <v>12.17</v>
      </c>
      <c r="R3207">
        <v>2</v>
      </c>
      <c r="S3207">
        <v>9670</v>
      </c>
      <c r="T3207">
        <v>3749</v>
      </c>
    </row>
    <row r="3208" spans="1:21" hidden="1">
      <c r="A3208">
        <v>4207</v>
      </c>
      <c r="B3208" t="s">
        <v>3897</v>
      </c>
      <c r="C3208" t="s">
        <v>204</v>
      </c>
      <c r="D3208" t="s">
        <v>19771</v>
      </c>
      <c r="E3208" t="s">
        <v>42</v>
      </c>
      <c r="F3208" s="1">
        <f ca="1">TODAY()-employes3[[#This Row],[DN_ecart]]</f>
        <v>29466</v>
      </c>
      <c r="G3208" t="s">
        <v>19772</v>
      </c>
      <c r="H3208" t="s">
        <v>19773</v>
      </c>
      <c r="I3208" t="s">
        <v>19774</v>
      </c>
      <c r="J3208">
        <v>13</v>
      </c>
      <c r="K3208" t="s">
        <v>19775</v>
      </c>
      <c r="L3208">
        <v>5</v>
      </c>
      <c r="M3208" t="s">
        <v>19776</v>
      </c>
      <c r="N3208" s="1">
        <f ca="1">TODAY()-employes3[[#This Row],[DD_debut]]</f>
        <v>41838</v>
      </c>
      <c r="O3208" s="1">
        <f ca="1">IF(ISBLANK(employes3[[#This Row],[DD_fin]]),DATE(1900,1,1),TODAY()-employes3[[#This Row],[DD_fin]])</f>
        <v>43503</v>
      </c>
      <c r="P3208">
        <v>4</v>
      </c>
      <c r="Q3208">
        <v>37.51</v>
      </c>
      <c r="R3208">
        <v>2</v>
      </c>
      <c r="S3208">
        <v>16109</v>
      </c>
      <c r="T3208">
        <v>3737</v>
      </c>
      <c r="U3208">
        <v>2072</v>
      </c>
    </row>
    <row r="3209" spans="1:21" hidden="1">
      <c r="A3209">
        <v>4208</v>
      </c>
      <c r="B3209" t="s">
        <v>2384</v>
      </c>
      <c r="C3209" t="s">
        <v>3131</v>
      </c>
      <c r="D3209" t="s">
        <v>19777</v>
      </c>
      <c r="E3209" t="s">
        <v>42</v>
      </c>
      <c r="F3209" s="1">
        <f ca="1">TODAY()-employes3[[#This Row],[DN_ecart]]</f>
        <v>34935</v>
      </c>
      <c r="G3209" t="s">
        <v>19778</v>
      </c>
      <c r="H3209" t="s">
        <v>19779</v>
      </c>
      <c r="I3209" t="s">
        <v>19780</v>
      </c>
      <c r="J3209">
        <v>3</v>
      </c>
      <c r="K3209" t="s">
        <v>19781</v>
      </c>
      <c r="L3209">
        <v>5</v>
      </c>
      <c r="M3209" t="s">
        <v>19782</v>
      </c>
      <c r="N3209" s="1">
        <f ca="1">TODAY()-employes3[[#This Row],[DD_debut]]</f>
        <v>43829</v>
      </c>
      <c r="O3209" s="1">
        <f ca="1">IF(ISBLANK(employes3[[#This Row],[DD_fin]]),DATE(1900,1,1),TODAY()-employes3[[#This Row],[DD_fin]])</f>
        <v>1</v>
      </c>
      <c r="P3209">
        <v>8</v>
      </c>
      <c r="Q3209">
        <v>29.27</v>
      </c>
      <c r="R3209">
        <v>3</v>
      </c>
      <c r="S3209">
        <v>10640</v>
      </c>
      <c r="T3209">
        <v>1746</v>
      </c>
    </row>
    <row r="3210" spans="1:21" hidden="1">
      <c r="A3210">
        <v>4209</v>
      </c>
      <c r="B3210" t="s">
        <v>3502</v>
      </c>
      <c r="C3210" t="s">
        <v>1242</v>
      </c>
      <c r="D3210" t="s">
        <v>19783</v>
      </c>
      <c r="E3210" t="s">
        <v>25</v>
      </c>
      <c r="F3210" s="1">
        <f ca="1">TODAY()-employes3[[#This Row],[DN_ecart]]</f>
        <v>30284</v>
      </c>
      <c r="G3210" t="s">
        <v>19784</v>
      </c>
      <c r="H3210" t="s">
        <v>19785</v>
      </c>
      <c r="I3210" t="s">
        <v>19786</v>
      </c>
      <c r="J3210">
        <v>15</v>
      </c>
      <c r="K3210" t="s">
        <v>19787</v>
      </c>
      <c r="L3210">
        <v>6</v>
      </c>
      <c r="M3210" t="s">
        <v>19788</v>
      </c>
      <c r="N3210" s="1">
        <f ca="1">TODAY()-employes3[[#This Row],[DD_debut]]</f>
        <v>41044</v>
      </c>
      <c r="O3210" s="1">
        <f ca="1">IF(ISBLANK(employes3[[#This Row],[DD_fin]]),DATE(1900,1,1),TODAY()-employes3[[#This Row],[DD_fin]])</f>
        <v>1</v>
      </c>
      <c r="P3210">
        <v>5</v>
      </c>
      <c r="Q3210">
        <v>39.369999999999997</v>
      </c>
      <c r="R3210">
        <v>4</v>
      </c>
      <c r="S3210">
        <v>15291</v>
      </c>
      <c r="T3210">
        <v>4531</v>
      </c>
    </row>
    <row r="3211" spans="1:21" hidden="1">
      <c r="A3211">
        <v>4210</v>
      </c>
      <c r="B3211" t="s">
        <v>5368</v>
      </c>
      <c r="C3211" t="s">
        <v>793</v>
      </c>
      <c r="D3211" t="s">
        <v>19789</v>
      </c>
      <c r="E3211" t="s">
        <v>42</v>
      </c>
      <c r="F3211" s="1">
        <f ca="1">TODAY()-employes3[[#This Row],[DN_ecart]]</f>
        <v>24774</v>
      </c>
      <c r="G3211" t="s">
        <v>19790</v>
      </c>
      <c r="H3211" t="s">
        <v>19791</v>
      </c>
      <c r="I3211" t="s">
        <v>19792</v>
      </c>
      <c r="J3211">
        <v>18</v>
      </c>
      <c r="K3211" t="s">
        <v>19793</v>
      </c>
      <c r="L3211">
        <v>10</v>
      </c>
      <c r="M3211" t="s">
        <v>19794</v>
      </c>
      <c r="N3211" s="1">
        <f ca="1">TODAY()-employes3[[#This Row],[DD_debut]]</f>
        <v>41385</v>
      </c>
      <c r="O3211" s="1">
        <f ca="1">IF(ISBLANK(employes3[[#This Row],[DD_fin]]),DATE(1900,1,1),TODAY()-employes3[[#This Row],[DD_fin]])</f>
        <v>1</v>
      </c>
      <c r="P3211">
        <v>1</v>
      </c>
      <c r="Q3211">
        <v>21.62</v>
      </c>
      <c r="R3211">
        <v>1</v>
      </c>
      <c r="S3211">
        <v>20801</v>
      </c>
      <c r="T3211">
        <v>4190</v>
      </c>
    </row>
    <row r="3212" spans="1:21" hidden="1">
      <c r="A3212">
        <v>4211</v>
      </c>
      <c r="B3212" t="s">
        <v>1117</v>
      </c>
      <c r="C3212" t="s">
        <v>1606</v>
      </c>
      <c r="D3212" t="s">
        <v>19795</v>
      </c>
      <c r="E3212" t="s">
        <v>25</v>
      </c>
      <c r="F3212" s="1">
        <f ca="1">TODAY()-employes3[[#This Row],[DN_ecart]]</f>
        <v>25300</v>
      </c>
      <c r="G3212" t="s">
        <v>19796</v>
      </c>
      <c r="H3212" t="s">
        <v>19797</v>
      </c>
      <c r="I3212" t="s">
        <v>19798</v>
      </c>
      <c r="J3212">
        <v>54</v>
      </c>
      <c r="K3212" t="s">
        <v>19799</v>
      </c>
      <c r="L3212">
        <v>8</v>
      </c>
      <c r="M3212" t="s">
        <v>19800</v>
      </c>
      <c r="N3212" s="1">
        <f ca="1">TODAY()-employes3[[#This Row],[DD_debut]]</f>
        <v>43944</v>
      </c>
      <c r="O3212" s="1">
        <f ca="1">IF(ISBLANK(employes3[[#This Row],[DD_fin]]),DATE(1900,1,1),TODAY()-employes3[[#This Row],[DD_fin]])</f>
        <v>1</v>
      </c>
      <c r="P3212">
        <v>5</v>
      </c>
      <c r="Q3212">
        <v>12.85</v>
      </c>
      <c r="R3212">
        <v>3</v>
      </c>
      <c r="S3212">
        <v>20275</v>
      </c>
      <c r="T3212">
        <v>1631</v>
      </c>
    </row>
    <row r="3213" spans="1:21" hidden="1">
      <c r="A3213">
        <v>4212</v>
      </c>
      <c r="B3213" t="s">
        <v>251</v>
      </c>
      <c r="C3213" t="s">
        <v>503</v>
      </c>
      <c r="D3213" t="s">
        <v>19801</v>
      </c>
      <c r="E3213" t="s">
        <v>25</v>
      </c>
      <c r="F3213" s="1">
        <f ca="1">TODAY()-employes3[[#This Row],[DN_ecart]]</f>
        <v>24472</v>
      </c>
      <c r="G3213" t="s">
        <v>19802</v>
      </c>
      <c r="H3213" t="s">
        <v>19803</v>
      </c>
      <c r="I3213" t="s">
        <v>19804</v>
      </c>
      <c r="J3213">
        <v>1</v>
      </c>
      <c r="K3213" t="s">
        <v>19805</v>
      </c>
      <c r="L3213">
        <v>6</v>
      </c>
      <c r="M3213" t="s">
        <v>19806</v>
      </c>
      <c r="N3213" s="1">
        <f ca="1">TODAY()-employes3[[#This Row],[DD_debut]]</f>
        <v>43079</v>
      </c>
      <c r="O3213" s="1">
        <f ca="1">IF(ISBLANK(employes3[[#This Row],[DD_fin]]),DATE(1900,1,1),TODAY()-employes3[[#This Row],[DD_fin]])</f>
        <v>1</v>
      </c>
      <c r="P3213">
        <v>4</v>
      </c>
      <c r="Q3213">
        <v>36.11</v>
      </c>
      <c r="R3213">
        <v>1</v>
      </c>
      <c r="S3213">
        <v>21103</v>
      </c>
      <c r="T3213">
        <v>2496</v>
      </c>
    </row>
    <row r="3214" spans="1:21" hidden="1">
      <c r="A3214">
        <v>4213</v>
      </c>
      <c r="B3214" t="s">
        <v>890</v>
      </c>
      <c r="C3214" t="s">
        <v>578</v>
      </c>
      <c r="D3214" t="s">
        <v>19807</v>
      </c>
      <c r="E3214" t="s">
        <v>42</v>
      </c>
      <c r="F3214" s="1">
        <f ca="1">TODAY()-employes3[[#This Row],[DN_ecart]]</f>
        <v>23455</v>
      </c>
      <c r="G3214" t="s">
        <v>19808</v>
      </c>
      <c r="H3214" t="s">
        <v>19809</v>
      </c>
      <c r="I3214" t="s">
        <v>19810</v>
      </c>
      <c r="J3214">
        <v>21</v>
      </c>
      <c r="K3214" t="s">
        <v>19811</v>
      </c>
      <c r="L3214">
        <v>9</v>
      </c>
      <c r="M3214" t="s">
        <v>19812</v>
      </c>
      <c r="N3214" s="1">
        <f ca="1">TODAY()-employes3[[#This Row],[DD_debut]]</f>
        <v>44651</v>
      </c>
      <c r="O3214" s="1">
        <f ca="1">IF(ISBLANK(employes3[[#This Row],[DD_fin]]),DATE(1900,1,1),TODAY()-employes3[[#This Row],[DD_fin]])</f>
        <v>1</v>
      </c>
      <c r="P3214">
        <v>5</v>
      </c>
      <c r="Q3214">
        <v>27</v>
      </c>
      <c r="R3214">
        <v>1</v>
      </c>
      <c r="S3214">
        <v>22120</v>
      </c>
      <c r="T3214">
        <v>924</v>
      </c>
    </row>
    <row r="3215" spans="1:21" hidden="1">
      <c r="A3215">
        <v>4214</v>
      </c>
      <c r="B3215" t="s">
        <v>2827</v>
      </c>
      <c r="C3215" t="s">
        <v>832</v>
      </c>
      <c r="D3215" t="s">
        <v>19813</v>
      </c>
      <c r="E3215" t="s">
        <v>25</v>
      </c>
      <c r="F3215" s="1">
        <f ca="1">TODAY()-employes3[[#This Row],[DN_ecart]]</f>
        <v>23403</v>
      </c>
      <c r="G3215" t="s">
        <v>19814</v>
      </c>
      <c r="H3215" t="s">
        <v>19815</v>
      </c>
      <c r="I3215" t="s">
        <v>19816</v>
      </c>
      <c r="J3215">
        <v>5</v>
      </c>
      <c r="K3215" t="s">
        <v>19817</v>
      </c>
      <c r="L3215">
        <v>7</v>
      </c>
      <c r="M3215" t="s">
        <v>19818</v>
      </c>
      <c r="N3215" s="1">
        <f ca="1">TODAY()-employes3[[#This Row],[DD_debut]]</f>
        <v>43546</v>
      </c>
      <c r="O3215" s="1">
        <f ca="1">IF(ISBLANK(employes3[[#This Row],[DD_fin]]),DATE(1900,1,1),TODAY()-employes3[[#This Row],[DD_fin]])</f>
        <v>1</v>
      </c>
      <c r="P3215">
        <v>3</v>
      </c>
      <c r="Q3215">
        <v>18.21</v>
      </c>
      <c r="R3215">
        <v>1</v>
      </c>
      <c r="S3215">
        <v>22172</v>
      </c>
      <c r="T3215">
        <v>2029</v>
      </c>
    </row>
    <row r="3216" spans="1:21" hidden="1">
      <c r="A3216">
        <v>4215</v>
      </c>
      <c r="B3216" t="s">
        <v>1532</v>
      </c>
      <c r="C3216" t="s">
        <v>1212</v>
      </c>
      <c r="D3216" t="s">
        <v>19819</v>
      </c>
      <c r="E3216" t="s">
        <v>42</v>
      </c>
      <c r="F3216" s="1">
        <f ca="1">TODAY()-employes3[[#This Row],[DN_ecart]]</f>
        <v>36077</v>
      </c>
      <c r="G3216" t="s">
        <v>19820</v>
      </c>
      <c r="H3216" t="s">
        <v>19821</v>
      </c>
      <c r="I3216" t="s">
        <v>19822</v>
      </c>
      <c r="J3216">
        <v>9</v>
      </c>
      <c r="K3216" t="s">
        <v>19823</v>
      </c>
      <c r="L3216">
        <v>10</v>
      </c>
      <c r="M3216" t="s">
        <v>19824</v>
      </c>
      <c r="N3216" s="1">
        <f ca="1">TODAY()-employes3[[#This Row],[DD_debut]]</f>
        <v>42101</v>
      </c>
      <c r="O3216" s="1">
        <f ca="1">IF(ISBLANK(employes3[[#This Row],[DD_fin]]),DATE(1900,1,1),TODAY()-employes3[[#This Row],[DD_fin]])</f>
        <v>45523</v>
      </c>
      <c r="P3216">
        <v>5</v>
      </c>
      <c r="Q3216">
        <v>34.06</v>
      </c>
      <c r="R3216">
        <v>1</v>
      </c>
      <c r="S3216">
        <v>9498</v>
      </c>
      <c r="T3216">
        <v>3474</v>
      </c>
      <c r="U3216">
        <v>52</v>
      </c>
    </row>
    <row r="3217" spans="1:21" hidden="1">
      <c r="A3217">
        <v>4216</v>
      </c>
      <c r="B3217" t="s">
        <v>3532</v>
      </c>
      <c r="C3217" t="s">
        <v>533</v>
      </c>
      <c r="D3217" t="s">
        <v>19825</v>
      </c>
      <c r="E3217" t="s">
        <v>25</v>
      </c>
      <c r="F3217" s="1">
        <f ca="1">TODAY()-employes3[[#This Row],[DN_ecart]]</f>
        <v>28630</v>
      </c>
      <c r="G3217" t="s">
        <v>19826</v>
      </c>
      <c r="H3217" t="s">
        <v>19827</v>
      </c>
      <c r="I3217" t="s">
        <v>19828</v>
      </c>
      <c r="J3217">
        <v>25</v>
      </c>
      <c r="K3217" t="s">
        <v>19829</v>
      </c>
      <c r="L3217">
        <v>8</v>
      </c>
      <c r="M3217" t="s">
        <v>19830</v>
      </c>
      <c r="N3217" s="1">
        <f ca="1">TODAY()-employes3[[#This Row],[DD_debut]]</f>
        <v>44374</v>
      </c>
      <c r="O3217" s="1">
        <f ca="1">IF(ISBLANK(employes3[[#This Row],[DD_fin]]),DATE(1900,1,1),TODAY()-employes3[[#This Row],[DD_fin]])</f>
        <v>1</v>
      </c>
      <c r="P3217">
        <v>5</v>
      </c>
      <c r="Q3217">
        <v>30.97</v>
      </c>
      <c r="R3217">
        <v>2</v>
      </c>
      <c r="S3217">
        <v>16945</v>
      </c>
      <c r="T3217">
        <v>1201</v>
      </c>
    </row>
    <row r="3218" spans="1:21" hidden="1">
      <c r="A3218">
        <v>4217</v>
      </c>
      <c r="B3218" t="s">
        <v>609</v>
      </c>
      <c r="C3218" t="s">
        <v>549</v>
      </c>
      <c r="D3218" t="s">
        <v>19831</v>
      </c>
      <c r="E3218" t="s">
        <v>25</v>
      </c>
      <c r="F3218" s="1">
        <f ca="1">TODAY()-employes3[[#This Row],[DN_ecart]]</f>
        <v>26517</v>
      </c>
      <c r="G3218" t="s">
        <v>19832</v>
      </c>
      <c r="H3218" t="s">
        <v>19833</v>
      </c>
      <c r="I3218" t="s">
        <v>19834</v>
      </c>
      <c r="J3218">
        <v>24</v>
      </c>
      <c r="K3218" t="s">
        <v>19835</v>
      </c>
      <c r="L3218">
        <v>10</v>
      </c>
      <c r="M3218" t="s">
        <v>19836</v>
      </c>
      <c r="N3218" s="1">
        <f ca="1">TODAY()-employes3[[#This Row],[DD_debut]]</f>
        <v>43906</v>
      </c>
      <c r="O3218" s="1">
        <f ca="1">IF(ISBLANK(employes3[[#This Row],[DD_fin]]),DATE(1900,1,1),TODAY()-employes3[[#This Row],[DD_fin]])</f>
        <v>1</v>
      </c>
      <c r="P3218">
        <v>2</v>
      </c>
      <c r="Q3218">
        <v>22.4</v>
      </c>
      <c r="R3218">
        <v>1</v>
      </c>
      <c r="S3218">
        <v>19058</v>
      </c>
      <c r="T3218">
        <v>1669</v>
      </c>
    </row>
    <row r="3219" spans="1:21" hidden="1">
      <c r="A3219">
        <v>4218</v>
      </c>
      <c r="B3219" t="s">
        <v>785</v>
      </c>
      <c r="C3219" t="s">
        <v>793</v>
      </c>
      <c r="D3219" t="s">
        <v>19837</v>
      </c>
      <c r="E3219" t="s">
        <v>42</v>
      </c>
      <c r="F3219" s="1">
        <f ca="1">TODAY()-employes3[[#This Row],[DN_ecart]]</f>
        <v>33378</v>
      </c>
      <c r="G3219" t="s">
        <v>19838</v>
      </c>
      <c r="H3219" t="s">
        <v>19839</v>
      </c>
      <c r="I3219" t="s">
        <v>19840</v>
      </c>
      <c r="J3219">
        <v>22</v>
      </c>
      <c r="K3219" t="s">
        <v>19841</v>
      </c>
      <c r="L3219">
        <v>8</v>
      </c>
      <c r="M3219" t="s">
        <v>19842</v>
      </c>
      <c r="N3219" s="1">
        <f ca="1">TODAY()-employes3[[#This Row],[DD_debut]]</f>
        <v>43121</v>
      </c>
      <c r="O3219" s="1">
        <f ca="1">IF(ISBLANK(employes3[[#This Row],[DD_fin]]),DATE(1900,1,1),TODAY()-employes3[[#This Row],[DD_fin]])</f>
        <v>1</v>
      </c>
      <c r="P3219">
        <v>8</v>
      </c>
      <c r="Q3219">
        <v>41.82</v>
      </c>
      <c r="R3219">
        <v>2</v>
      </c>
      <c r="S3219">
        <v>12197</v>
      </c>
      <c r="T3219">
        <v>2454</v>
      </c>
    </row>
    <row r="3220" spans="1:21" hidden="1">
      <c r="A3220">
        <v>4219</v>
      </c>
      <c r="B3220" t="s">
        <v>1714</v>
      </c>
      <c r="C3220" t="s">
        <v>2522</v>
      </c>
      <c r="D3220" t="s">
        <v>19843</v>
      </c>
      <c r="E3220" t="s">
        <v>42</v>
      </c>
      <c r="F3220" s="1">
        <f ca="1">TODAY()-employes3[[#This Row],[DN_ecart]]</f>
        <v>26536</v>
      </c>
      <c r="G3220" t="s">
        <v>19844</v>
      </c>
      <c r="H3220" t="s">
        <v>19845</v>
      </c>
      <c r="I3220" t="s">
        <v>19846</v>
      </c>
      <c r="J3220">
        <v>21</v>
      </c>
      <c r="K3220" t="s">
        <v>19847</v>
      </c>
      <c r="L3220">
        <v>10</v>
      </c>
      <c r="M3220" t="s">
        <v>19848</v>
      </c>
      <c r="N3220" s="1">
        <f ca="1">TODAY()-employes3[[#This Row],[DD_debut]]</f>
        <v>42660</v>
      </c>
      <c r="O3220" s="1">
        <f ca="1">IF(ISBLANK(employes3[[#This Row],[DD_fin]]),DATE(1900,1,1),TODAY()-employes3[[#This Row],[DD_fin]])</f>
        <v>1</v>
      </c>
      <c r="P3220">
        <v>3</v>
      </c>
      <c r="Q3220">
        <v>28.48</v>
      </c>
      <c r="R3220">
        <v>2</v>
      </c>
      <c r="S3220">
        <v>19039</v>
      </c>
      <c r="T3220">
        <v>2915</v>
      </c>
    </row>
    <row r="3221" spans="1:21" hidden="1">
      <c r="A3221">
        <v>4220</v>
      </c>
      <c r="B3221" t="s">
        <v>690</v>
      </c>
      <c r="C3221" t="s">
        <v>5723</v>
      </c>
      <c r="D3221" t="s">
        <v>19849</v>
      </c>
      <c r="E3221" t="s">
        <v>25</v>
      </c>
      <c r="F3221" s="1">
        <f ca="1">TODAY()-employes3[[#This Row],[DN_ecart]]</f>
        <v>23290</v>
      </c>
      <c r="G3221" t="s">
        <v>19850</v>
      </c>
      <c r="H3221" t="s">
        <v>19851</v>
      </c>
      <c r="I3221" t="s">
        <v>19852</v>
      </c>
      <c r="J3221">
        <v>6</v>
      </c>
      <c r="K3221" t="s">
        <v>19853</v>
      </c>
      <c r="L3221">
        <v>9</v>
      </c>
      <c r="M3221" t="s">
        <v>19854</v>
      </c>
      <c r="N3221" s="1">
        <f ca="1">TODAY()-employes3[[#This Row],[DD_debut]]</f>
        <v>44461</v>
      </c>
      <c r="O3221" s="1">
        <f ca="1">IF(ISBLANK(employes3[[#This Row],[DD_fin]]),DATE(1900,1,1),TODAY()-employes3[[#This Row],[DD_fin]])</f>
        <v>1</v>
      </c>
      <c r="P3221">
        <v>4</v>
      </c>
      <c r="Q3221">
        <v>23</v>
      </c>
      <c r="R3221">
        <v>1</v>
      </c>
      <c r="S3221">
        <v>22285</v>
      </c>
      <c r="T3221">
        <v>1114</v>
      </c>
    </row>
    <row r="3222" spans="1:21" hidden="1">
      <c r="A3222">
        <v>4221</v>
      </c>
      <c r="B3222" t="s">
        <v>862</v>
      </c>
      <c r="C3222" t="s">
        <v>735</v>
      </c>
      <c r="D3222" t="s">
        <v>19855</v>
      </c>
      <c r="E3222" t="s">
        <v>42</v>
      </c>
      <c r="F3222" s="1">
        <f ca="1">TODAY()-employes3[[#This Row],[DN_ecart]]</f>
        <v>23030</v>
      </c>
      <c r="G3222" t="s">
        <v>19856</v>
      </c>
      <c r="H3222" t="s">
        <v>19857</v>
      </c>
      <c r="I3222" t="s">
        <v>19858</v>
      </c>
      <c r="J3222">
        <v>36</v>
      </c>
      <c r="K3222" t="s">
        <v>19859</v>
      </c>
      <c r="L3222">
        <v>5</v>
      </c>
      <c r="M3222" t="s">
        <v>19860</v>
      </c>
      <c r="N3222" s="1">
        <f ca="1">TODAY()-employes3[[#This Row],[DD_debut]]</f>
        <v>45041</v>
      </c>
      <c r="O3222" s="1">
        <f ca="1">IF(ISBLANK(employes3[[#This Row],[DD_fin]]),DATE(1900,1,1),TODAY()-employes3[[#This Row],[DD_fin]])</f>
        <v>1</v>
      </c>
      <c r="P3222">
        <v>4</v>
      </c>
      <c r="Q3222">
        <v>37.880000000000003</v>
      </c>
      <c r="R3222">
        <v>1</v>
      </c>
      <c r="S3222">
        <v>22545</v>
      </c>
      <c r="T3222">
        <v>534</v>
      </c>
    </row>
    <row r="3223" spans="1:21" hidden="1">
      <c r="A3223">
        <v>4222</v>
      </c>
      <c r="B3223" t="s">
        <v>5368</v>
      </c>
      <c r="C3223" t="s">
        <v>2046</v>
      </c>
      <c r="D3223" t="s">
        <v>19861</v>
      </c>
      <c r="E3223" t="s">
        <v>42</v>
      </c>
      <c r="F3223" s="1">
        <f ca="1">TODAY()-employes3[[#This Row],[DN_ecart]]</f>
        <v>27305</v>
      </c>
      <c r="G3223" t="s">
        <v>19862</v>
      </c>
      <c r="H3223" t="s">
        <v>19863</v>
      </c>
      <c r="I3223" t="s">
        <v>19864</v>
      </c>
      <c r="J3223">
        <v>5</v>
      </c>
      <c r="K3223" t="s">
        <v>19865</v>
      </c>
      <c r="L3223">
        <v>5</v>
      </c>
      <c r="M3223" t="s">
        <v>19866</v>
      </c>
      <c r="N3223" s="1">
        <f ca="1">TODAY()-employes3[[#This Row],[DD_debut]]</f>
        <v>44511</v>
      </c>
      <c r="O3223" s="1">
        <f ca="1">IF(ISBLANK(employes3[[#This Row],[DD_fin]]),DATE(1900,1,1),TODAY()-employes3[[#This Row],[DD_fin]])</f>
        <v>1</v>
      </c>
      <c r="P3223">
        <v>8</v>
      </c>
      <c r="Q3223">
        <v>23.63</v>
      </c>
      <c r="R3223">
        <v>1</v>
      </c>
      <c r="S3223">
        <v>18270</v>
      </c>
      <c r="T3223">
        <v>1064</v>
      </c>
    </row>
    <row r="3224" spans="1:21">
      <c r="A3224">
        <v>4223</v>
      </c>
      <c r="B3224" t="s">
        <v>2384</v>
      </c>
      <c r="C3224" t="s">
        <v>390</v>
      </c>
      <c r="D3224" t="s">
        <v>19867</v>
      </c>
      <c r="E3224" t="s">
        <v>42</v>
      </c>
      <c r="F3224" s="1">
        <f ca="1">TODAY()-employes3[[#This Row],[DN_ecart]]</f>
        <v>34254</v>
      </c>
      <c r="G3224" t="s">
        <v>19868</v>
      </c>
      <c r="H3224" t="s">
        <v>19869</v>
      </c>
      <c r="I3224" t="s">
        <v>19870</v>
      </c>
      <c r="J3224">
        <v>37</v>
      </c>
      <c r="K3224" t="s">
        <v>19871</v>
      </c>
      <c r="L3224">
        <v>7</v>
      </c>
      <c r="M3224" t="s">
        <v>19872</v>
      </c>
      <c r="N3224" s="1">
        <f ca="1">TODAY()-employes3[[#This Row],[DD_debut]]</f>
        <v>41823</v>
      </c>
      <c r="O3224" s="1">
        <f ca="1">IF(ISBLANK(employes3[[#This Row],[DD_fin]]),DATE(1900,1,1),TODAY()-employes3[[#This Row],[DD_fin]])</f>
        <v>1</v>
      </c>
      <c r="P3224">
        <v>3</v>
      </c>
      <c r="Q3224">
        <v>12.55</v>
      </c>
      <c r="R3224">
        <v>1</v>
      </c>
      <c r="S3224">
        <v>11321</v>
      </c>
      <c r="T3224">
        <v>3752</v>
      </c>
    </row>
    <row r="3225" spans="1:21" hidden="1">
      <c r="A3225">
        <v>4224</v>
      </c>
      <c r="B3225" t="s">
        <v>548</v>
      </c>
      <c r="C3225" t="s">
        <v>135</v>
      </c>
      <c r="D3225" t="s">
        <v>19873</v>
      </c>
      <c r="E3225" t="s">
        <v>42</v>
      </c>
      <c r="F3225" s="1">
        <f ca="1">TODAY()-employes3[[#This Row],[DN_ecart]]</f>
        <v>27453</v>
      </c>
      <c r="G3225" t="s">
        <v>19874</v>
      </c>
      <c r="H3225" t="s">
        <v>19875</v>
      </c>
      <c r="I3225" t="s">
        <v>19876</v>
      </c>
      <c r="J3225">
        <v>76</v>
      </c>
      <c r="K3225" t="s">
        <v>19877</v>
      </c>
      <c r="L3225">
        <v>5</v>
      </c>
      <c r="M3225" t="s">
        <v>19878</v>
      </c>
      <c r="N3225" s="1">
        <f ca="1">TODAY()-employes3[[#This Row],[DD_debut]]</f>
        <v>43846</v>
      </c>
      <c r="O3225" s="1">
        <f ca="1">IF(ISBLANK(employes3[[#This Row],[DD_fin]]),DATE(1900,1,1),TODAY()-employes3[[#This Row],[DD_fin]])</f>
        <v>1</v>
      </c>
      <c r="P3225">
        <v>8</v>
      </c>
      <c r="Q3225">
        <v>16.91</v>
      </c>
      <c r="R3225">
        <v>1</v>
      </c>
      <c r="S3225">
        <v>18122</v>
      </c>
      <c r="T3225">
        <v>1729</v>
      </c>
    </row>
    <row r="3226" spans="1:21" hidden="1">
      <c r="A3226">
        <v>4225</v>
      </c>
      <c r="B3226" t="s">
        <v>4753</v>
      </c>
      <c r="C3226" t="s">
        <v>525</v>
      </c>
      <c r="D3226" t="s">
        <v>19879</v>
      </c>
      <c r="E3226" t="s">
        <v>42</v>
      </c>
      <c r="F3226" s="1">
        <f ca="1">TODAY()-employes3[[#This Row],[DN_ecart]]</f>
        <v>24932</v>
      </c>
      <c r="G3226" t="s">
        <v>19880</v>
      </c>
      <c r="H3226" t="s">
        <v>19881</v>
      </c>
      <c r="I3226" t="s">
        <v>19882</v>
      </c>
      <c r="J3226">
        <v>25</v>
      </c>
      <c r="K3226" t="s">
        <v>19883</v>
      </c>
      <c r="L3226">
        <v>5</v>
      </c>
      <c r="M3226" t="s">
        <v>19884</v>
      </c>
      <c r="N3226" s="1">
        <f ca="1">TODAY()-employes3[[#This Row],[DD_debut]]</f>
        <v>45031</v>
      </c>
      <c r="O3226" s="1">
        <f ca="1">IF(ISBLANK(employes3[[#This Row],[DD_fin]]),DATE(1900,1,1),TODAY()-employes3[[#This Row],[DD_fin]])</f>
        <v>1</v>
      </c>
      <c r="P3226">
        <v>8</v>
      </c>
      <c r="Q3226">
        <v>37.83</v>
      </c>
      <c r="R3226">
        <v>1</v>
      </c>
      <c r="S3226">
        <v>20643</v>
      </c>
      <c r="T3226">
        <v>544</v>
      </c>
    </row>
    <row r="3227" spans="1:21" hidden="1">
      <c r="A3227">
        <v>4226</v>
      </c>
      <c r="B3227" t="s">
        <v>6057</v>
      </c>
      <c r="C3227" t="s">
        <v>73</v>
      </c>
      <c r="D3227" t="s">
        <v>19885</v>
      </c>
      <c r="E3227" t="s">
        <v>25</v>
      </c>
      <c r="F3227" s="1">
        <f ca="1">TODAY()-employes3[[#This Row],[DN_ecart]]</f>
        <v>30373</v>
      </c>
      <c r="G3227" t="s">
        <v>19886</v>
      </c>
      <c r="H3227" t="s">
        <v>19887</v>
      </c>
      <c r="I3227" t="s">
        <v>19888</v>
      </c>
      <c r="J3227">
        <v>5</v>
      </c>
      <c r="K3227" t="s">
        <v>19889</v>
      </c>
      <c r="L3227">
        <v>10</v>
      </c>
      <c r="M3227" t="s">
        <v>19890</v>
      </c>
      <c r="N3227" s="1">
        <f ca="1">TODAY()-employes3[[#This Row],[DD_debut]]</f>
        <v>40681</v>
      </c>
      <c r="O3227" s="1">
        <f ca="1">IF(ISBLANK(employes3[[#This Row],[DD_fin]]),DATE(1900,1,1),TODAY()-employes3[[#This Row],[DD_fin]])</f>
        <v>44189</v>
      </c>
      <c r="P3227">
        <v>8</v>
      </c>
      <c r="Q3227">
        <v>21.48</v>
      </c>
      <c r="R3227">
        <v>1</v>
      </c>
      <c r="S3227">
        <v>15202</v>
      </c>
      <c r="T3227">
        <v>4894</v>
      </c>
      <c r="U3227">
        <v>1386</v>
      </c>
    </row>
    <row r="3228" spans="1:21" hidden="1">
      <c r="A3228">
        <v>4227</v>
      </c>
      <c r="B3228" t="s">
        <v>3002</v>
      </c>
      <c r="C3228" t="s">
        <v>1847</v>
      </c>
      <c r="D3228" t="s">
        <v>19891</v>
      </c>
      <c r="E3228" t="s">
        <v>42</v>
      </c>
      <c r="F3228" s="1">
        <f ca="1">TODAY()-employes3[[#This Row],[DN_ecart]]</f>
        <v>30473</v>
      </c>
      <c r="G3228" t="s">
        <v>19892</v>
      </c>
      <c r="H3228" t="s">
        <v>19893</v>
      </c>
      <c r="I3228" t="s">
        <v>19894</v>
      </c>
      <c r="J3228">
        <v>38</v>
      </c>
      <c r="K3228" t="s">
        <v>19895</v>
      </c>
      <c r="L3228">
        <v>6</v>
      </c>
      <c r="M3228" t="s">
        <v>19896</v>
      </c>
      <c r="N3228" s="1">
        <f ca="1">TODAY()-employes3[[#This Row],[DD_debut]]</f>
        <v>44048</v>
      </c>
      <c r="O3228" s="1">
        <f ca="1">IF(ISBLANK(employes3[[#This Row],[DD_fin]]),DATE(1900,1,1),TODAY()-employes3[[#This Row],[DD_fin]])</f>
        <v>45514</v>
      </c>
      <c r="P3228">
        <v>1</v>
      </c>
      <c r="Q3228">
        <v>16.47</v>
      </c>
      <c r="R3228">
        <v>1</v>
      </c>
      <c r="S3228">
        <v>15102</v>
      </c>
      <c r="T3228">
        <v>1527</v>
      </c>
      <c r="U3228">
        <v>61</v>
      </c>
    </row>
    <row r="3229" spans="1:21" hidden="1">
      <c r="A3229">
        <v>4228</v>
      </c>
      <c r="B3229" t="s">
        <v>365</v>
      </c>
      <c r="C3229" t="s">
        <v>898</v>
      </c>
      <c r="D3229" t="s">
        <v>19897</v>
      </c>
      <c r="E3229" t="s">
        <v>42</v>
      </c>
      <c r="F3229" s="1">
        <f ca="1">TODAY()-employes3[[#This Row],[DN_ecart]]</f>
        <v>28471</v>
      </c>
      <c r="G3229" t="s">
        <v>19898</v>
      </c>
      <c r="H3229" t="s">
        <v>19899</v>
      </c>
      <c r="I3229" t="s">
        <v>19900</v>
      </c>
      <c r="J3229">
        <v>22</v>
      </c>
      <c r="K3229" t="s">
        <v>19901</v>
      </c>
      <c r="L3229">
        <v>7</v>
      </c>
      <c r="M3229" t="s">
        <v>19902</v>
      </c>
      <c r="N3229" s="1">
        <f ca="1">TODAY()-employes3[[#This Row],[DD_debut]]</f>
        <v>42694</v>
      </c>
      <c r="O3229" s="1">
        <f ca="1">IF(ISBLANK(employes3[[#This Row],[DD_fin]]),DATE(1900,1,1),TODAY()-employes3[[#This Row],[DD_fin]])</f>
        <v>43037</v>
      </c>
      <c r="P3229">
        <v>4</v>
      </c>
      <c r="Q3229">
        <v>26.54</v>
      </c>
      <c r="R3229">
        <v>1</v>
      </c>
      <c r="S3229">
        <v>17104</v>
      </c>
      <c r="T3229">
        <v>2881</v>
      </c>
      <c r="U3229">
        <v>2538</v>
      </c>
    </row>
    <row r="3230" spans="1:21" hidden="1">
      <c r="A3230">
        <v>4229</v>
      </c>
      <c r="B3230" t="s">
        <v>2708</v>
      </c>
      <c r="C3230" t="s">
        <v>824</v>
      </c>
      <c r="D3230" t="s">
        <v>19903</v>
      </c>
      <c r="E3230" t="s">
        <v>25</v>
      </c>
      <c r="F3230" s="1">
        <f ca="1">TODAY()-employes3[[#This Row],[DN_ecart]]</f>
        <v>37871</v>
      </c>
      <c r="G3230" t="s">
        <v>19904</v>
      </c>
      <c r="H3230" t="s">
        <v>19905</v>
      </c>
      <c r="I3230" t="s">
        <v>19906</v>
      </c>
      <c r="J3230">
        <v>75</v>
      </c>
      <c r="K3230" t="s">
        <v>19907</v>
      </c>
      <c r="L3230">
        <v>8</v>
      </c>
      <c r="M3230" t="s">
        <v>19908</v>
      </c>
      <c r="N3230" s="1">
        <f ca="1">TODAY()-employes3[[#This Row],[DD_debut]]</f>
        <v>43239</v>
      </c>
      <c r="O3230" s="1">
        <f ca="1">IF(ISBLANK(employes3[[#This Row],[DD_fin]]),DATE(1900,1,1),TODAY()-employes3[[#This Row],[DD_fin]])</f>
        <v>1</v>
      </c>
      <c r="P3230">
        <v>5</v>
      </c>
      <c r="Q3230">
        <v>34.03</v>
      </c>
      <c r="R3230">
        <v>1</v>
      </c>
      <c r="S3230">
        <v>7704</v>
      </c>
      <c r="T3230">
        <v>2336</v>
      </c>
    </row>
    <row r="3231" spans="1:21" hidden="1">
      <c r="A3231">
        <v>4230</v>
      </c>
      <c r="B3231" t="s">
        <v>3848</v>
      </c>
      <c r="C3231" t="s">
        <v>73</v>
      </c>
      <c r="D3231" t="s">
        <v>19909</v>
      </c>
      <c r="E3231" t="s">
        <v>25</v>
      </c>
      <c r="F3231" s="1">
        <f ca="1">TODAY()-employes3[[#This Row],[DN_ecart]]</f>
        <v>29622</v>
      </c>
      <c r="G3231" t="s">
        <v>19910</v>
      </c>
      <c r="H3231" t="s">
        <v>19911</v>
      </c>
      <c r="I3231" t="s">
        <v>19912</v>
      </c>
      <c r="J3231">
        <v>38</v>
      </c>
      <c r="K3231" t="s">
        <v>19913</v>
      </c>
      <c r="L3231">
        <v>8</v>
      </c>
      <c r="M3231" t="s">
        <v>19914</v>
      </c>
      <c r="N3231" s="1">
        <f ca="1">TODAY()-employes3[[#This Row],[DD_debut]]</f>
        <v>42772</v>
      </c>
      <c r="O3231" s="1">
        <f ca="1">IF(ISBLANK(employes3[[#This Row],[DD_fin]]),DATE(1900,1,1),TODAY()-employes3[[#This Row],[DD_fin]])</f>
        <v>1</v>
      </c>
      <c r="P3231">
        <v>3</v>
      </c>
      <c r="Q3231">
        <v>30.19</v>
      </c>
      <c r="R3231">
        <v>1</v>
      </c>
      <c r="S3231">
        <v>15953</v>
      </c>
      <c r="T3231">
        <v>2803</v>
      </c>
    </row>
    <row r="3232" spans="1:21" hidden="1">
      <c r="A3232">
        <v>4231</v>
      </c>
      <c r="B3232" t="s">
        <v>4859</v>
      </c>
      <c r="C3232" t="s">
        <v>757</v>
      </c>
      <c r="D3232" t="s">
        <v>19915</v>
      </c>
      <c r="E3232" t="s">
        <v>42</v>
      </c>
      <c r="F3232" s="1">
        <f ca="1">TODAY()-employes3[[#This Row],[DN_ecart]]</f>
        <v>30387</v>
      </c>
      <c r="G3232" t="s">
        <v>19916</v>
      </c>
      <c r="H3232" t="s">
        <v>19917</v>
      </c>
      <c r="I3232" t="s">
        <v>19918</v>
      </c>
      <c r="J3232">
        <v>55</v>
      </c>
      <c r="K3232" t="s">
        <v>19919</v>
      </c>
      <c r="L3232">
        <v>7</v>
      </c>
      <c r="M3232" t="s">
        <v>19920</v>
      </c>
      <c r="N3232" s="1">
        <f ca="1">TODAY()-employes3[[#This Row],[DD_debut]]</f>
        <v>41943</v>
      </c>
      <c r="O3232" s="1">
        <f ca="1">IF(ISBLANK(employes3[[#This Row],[DD_fin]]),DATE(1900,1,1),TODAY()-employes3[[#This Row],[DD_fin]])</f>
        <v>44347</v>
      </c>
      <c r="P3232">
        <v>5</v>
      </c>
      <c r="Q3232">
        <v>32.44</v>
      </c>
      <c r="R3232">
        <v>2</v>
      </c>
      <c r="S3232">
        <v>15188</v>
      </c>
      <c r="T3232">
        <v>3632</v>
      </c>
      <c r="U3232">
        <v>1228</v>
      </c>
    </row>
    <row r="3233" spans="1:20" hidden="1">
      <c r="A3233">
        <v>4232</v>
      </c>
      <c r="B3233" t="s">
        <v>3316</v>
      </c>
      <c r="C3233" t="s">
        <v>259</v>
      </c>
      <c r="D3233" t="s">
        <v>19921</v>
      </c>
      <c r="E3233" t="s">
        <v>25</v>
      </c>
      <c r="F3233" s="1">
        <f ca="1">TODAY()-employes3[[#This Row],[DN_ecart]]</f>
        <v>34516</v>
      </c>
      <c r="G3233" t="s">
        <v>19922</v>
      </c>
      <c r="H3233" t="s">
        <v>19923</v>
      </c>
      <c r="I3233" t="s">
        <v>19924</v>
      </c>
      <c r="J3233">
        <v>7</v>
      </c>
      <c r="K3233" t="s">
        <v>19925</v>
      </c>
      <c r="L3233">
        <v>6</v>
      </c>
      <c r="M3233" t="s">
        <v>19926</v>
      </c>
      <c r="N3233" s="1">
        <f ca="1">TODAY()-employes3[[#This Row],[DD_debut]]</f>
        <v>41581</v>
      </c>
      <c r="O3233" s="1">
        <f ca="1">IF(ISBLANK(employes3[[#This Row],[DD_fin]]),DATE(1900,1,1),TODAY()-employes3[[#This Row],[DD_fin]])</f>
        <v>1</v>
      </c>
      <c r="P3233">
        <v>4</v>
      </c>
      <c r="Q3233">
        <v>31.21</v>
      </c>
      <c r="R3233">
        <v>1</v>
      </c>
      <c r="S3233">
        <v>11059</v>
      </c>
      <c r="T3233">
        <v>3994</v>
      </c>
    </row>
    <row r="3234" spans="1:20" hidden="1">
      <c r="A3234">
        <v>4233</v>
      </c>
      <c r="B3234" t="s">
        <v>3249</v>
      </c>
      <c r="C3234" t="s">
        <v>1915</v>
      </c>
      <c r="D3234" t="s">
        <v>19927</v>
      </c>
      <c r="E3234" t="s">
        <v>25</v>
      </c>
      <c r="F3234" s="1">
        <f ca="1">TODAY()-employes3[[#This Row],[DN_ecart]]</f>
        <v>36555</v>
      </c>
      <c r="G3234" t="s">
        <v>19928</v>
      </c>
      <c r="H3234" t="s">
        <v>19929</v>
      </c>
      <c r="I3234" t="s">
        <v>19930</v>
      </c>
      <c r="J3234">
        <v>65</v>
      </c>
      <c r="K3234" t="s">
        <v>19931</v>
      </c>
      <c r="L3234">
        <v>5</v>
      </c>
      <c r="M3234" t="s">
        <v>19932</v>
      </c>
      <c r="N3234" s="1">
        <f ca="1">TODAY()-employes3[[#This Row],[DD_debut]]</f>
        <v>40759</v>
      </c>
      <c r="O3234" s="1">
        <f ca="1">IF(ISBLANK(employes3[[#This Row],[DD_fin]]),DATE(1900,1,1),TODAY()-employes3[[#This Row],[DD_fin]])</f>
        <v>1</v>
      </c>
      <c r="P3234">
        <v>4</v>
      </c>
      <c r="Q3234">
        <v>35.950000000000003</v>
      </c>
      <c r="R3234">
        <v>1</v>
      </c>
      <c r="S3234">
        <v>9020</v>
      </c>
      <c r="T3234">
        <v>4816</v>
      </c>
    </row>
    <row r="3235" spans="1:20" hidden="1">
      <c r="A3235">
        <v>4234</v>
      </c>
      <c r="B3235" t="s">
        <v>31</v>
      </c>
      <c r="C3235" t="s">
        <v>721</v>
      </c>
      <c r="D3235" t="s">
        <v>19933</v>
      </c>
      <c r="E3235" t="s">
        <v>42</v>
      </c>
      <c r="F3235" s="1">
        <f ca="1">TODAY()-employes3[[#This Row],[DN_ecart]]</f>
        <v>30509</v>
      </c>
      <c r="G3235" t="s">
        <v>19934</v>
      </c>
      <c r="H3235" t="s">
        <v>19935</v>
      </c>
      <c r="I3235" t="s">
        <v>19936</v>
      </c>
      <c r="J3235">
        <v>11</v>
      </c>
      <c r="K3235" t="s">
        <v>19937</v>
      </c>
      <c r="L3235">
        <v>6</v>
      </c>
      <c r="M3235" t="s">
        <v>19938</v>
      </c>
      <c r="N3235" s="1">
        <f ca="1">TODAY()-employes3[[#This Row],[DD_debut]]</f>
        <v>45450</v>
      </c>
      <c r="O3235" s="1">
        <f ca="1">IF(ISBLANK(employes3[[#This Row],[DD_fin]]),DATE(1900,1,1),TODAY()-employes3[[#This Row],[DD_fin]])</f>
        <v>1</v>
      </c>
      <c r="P3235">
        <v>5</v>
      </c>
      <c r="Q3235">
        <v>15.76</v>
      </c>
      <c r="R3235">
        <v>1</v>
      </c>
      <c r="S3235">
        <v>15066</v>
      </c>
      <c r="T3235">
        <v>125</v>
      </c>
    </row>
    <row r="3236" spans="1:20" hidden="1">
      <c r="A3236">
        <v>4235</v>
      </c>
      <c r="B3236" t="s">
        <v>2503</v>
      </c>
      <c r="C3236" t="s">
        <v>1249</v>
      </c>
      <c r="D3236" t="s">
        <v>19939</v>
      </c>
      <c r="E3236" t="s">
        <v>42</v>
      </c>
      <c r="F3236" s="1">
        <f ca="1">TODAY()-employes3[[#This Row],[DN_ecart]]</f>
        <v>29390</v>
      </c>
      <c r="G3236" t="s">
        <v>19940</v>
      </c>
      <c r="H3236" t="s">
        <v>19941</v>
      </c>
      <c r="I3236" t="s">
        <v>19942</v>
      </c>
      <c r="J3236">
        <v>74</v>
      </c>
      <c r="K3236" t="s">
        <v>19943</v>
      </c>
      <c r="L3236">
        <v>8</v>
      </c>
      <c r="M3236" t="s">
        <v>19944</v>
      </c>
      <c r="N3236" s="1">
        <f ca="1">TODAY()-employes3[[#This Row],[DD_debut]]</f>
        <v>45451</v>
      </c>
      <c r="O3236" s="1">
        <f ca="1">IF(ISBLANK(employes3[[#This Row],[DD_fin]]),DATE(1900,1,1),TODAY()-employes3[[#This Row],[DD_fin]])</f>
        <v>1</v>
      </c>
      <c r="P3236">
        <v>8</v>
      </c>
      <c r="Q3236">
        <v>20.34</v>
      </c>
      <c r="R3236">
        <v>1</v>
      </c>
      <c r="S3236">
        <v>16185</v>
      </c>
      <c r="T3236">
        <v>124</v>
      </c>
    </row>
    <row r="3237" spans="1:20" hidden="1">
      <c r="A3237">
        <v>4236</v>
      </c>
      <c r="B3237" t="s">
        <v>643</v>
      </c>
      <c r="C3237" t="s">
        <v>473</v>
      </c>
      <c r="D3237" t="s">
        <v>19945</v>
      </c>
      <c r="E3237" t="s">
        <v>42</v>
      </c>
      <c r="F3237" s="1">
        <f ca="1">TODAY()-employes3[[#This Row],[DN_ecart]]</f>
        <v>28397</v>
      </c>
      <c r="G3237" t="s">
        <v>19946</v>
      </c>
      <c r="H3237" t="s">
        <v>19947</v>
      </c>
      <c r="I3237" t="s">
        <v>19948</v>
      </c>
      <c r="J3237">
        <v>33</v>
      </c>
      <c r="K3237" t="s">
        <v>19949</v>
      </c>
      <c r="L3237">
        <v>10</v>
      </c>
      <c r="M3237" t="s">
        <v>19950</v>
      </c>
      <c r="N3237" s="1">
        <f ca="1">TODAY()-employes3[[#This Row],[DD_debut]]</f>
        <v>43693</v>
      </c>
      <c r="O3237" s="1">
        <f ca="1">IF(ISBLANK(employes3[[#This Row],[DD_fin]]),DATE(1900,1,1),TODAY()-employes3[[#This Row],[DD_fin]])</f>
        <v>1</v>
      </c>
      <c r="P3237">
        <v>6</v>
      </c>
      <c r="Q3237">
        <v>41.5</v>
      </c>
      <c r="R3237">
        <v>1</v>
      </c>
      <c r="S3237">
        <v>17178</v>
      </c>
      <c r="T3237">
        <v>1882</v>
      </c>
    </row>
    <row r="3238" spans="1:20">
      <c r="A3238">
        <v>4237</v>
      </c>
      <c r="B3238" t="s">
        <v>3073</v>
      </c>
      <c r="C3238" t="s">
        <v>297</v>
      </c>
      <c r="D3238" t="s">
        <v>19951</v>
      </c>
      <c r="E3238" t="s">
        <v>25</v>
      </c>
      <c r="F3238" s="1">
        <f ca="1">TODAY()-employes3[[#This Row],[DN_ecart]]</f>
        <v>32566</v>
      </c>
      <c r="G3238" t="s">
        <v>19952</v>
      </c>
      <c r="H3238" t="s">
        <v>19953</v>
      </c>
      <c r="I3238" t="s">
        <v>19954</v>
      </c>
      <c r="J3238">
        <v>18</v>
      </c>
      <c r="K3238" t="s">
        <v>19955</v>
      </c>
      <c r="L3238">
        <v>9</v>
      </c>
      <c r="M3238" t="s">
        <v>19956</v>
      </c>
      <c r="N3238" s="1">
        <f ca="1">TODAY()-employes3[[#This Row],[DD_debut]]</f>
        <v>41777</v>
      </c>
      <c r="O3238" s="1">
        <f ca="1">IF(ISBLANK(employes3[[#This Row],[DD_fin]]),DATE(1900,1,1),TODAY()-employes3[[#This Row],[DD_fin]])</f>
        <v>1</v>
      </c>
      <c r="P3238">
        <v>3</v>
      </c>
      <c r="Q3238">
        <v>35.03</v>
      </c>
      <c r="R3238">
        <v>1</v>
      </c>
      <c r="S3238">
        <v>13009</v>
      </c>
      <c r="T3238">
        <v>3798</v>
      </c>
    </row>
    <row r="3239" spans="1:20" hidden="1">
      <c r="A3239">
        <v>4238</v>
      </c>
      <c r="B3239" t="s">
        <v>419</v>
      </c>
      <c r="C3239" t="s">
        <v>1007</v>
      </c>
      <c r="D3239" t="s">
        <v>19957</v>
      </c>
      <c r="E3239" t="s">
        <v>25</v>
      </c>
      <c r="F3239" s="1">
        <f ca="1">TODAY()-employes3[[#This Row],[DN_ecart]]</f>
        <v>29248</v>
      </c>
      <c r="G3239" t="s">
        <v>19958</v>
      </c>
      <c r="H3239" t="s">
        <v>19959</v>
      </c>
      <c r="I3239" t="s">
        <v>19960</v>
      </c>
      <c r="J3239">
        <v>27</v>
      </c>
      <c r="K3239" t="s">
        <v>19961</v>
      </c>
      <c r="L3239">
        <v>10</v>
      </c>
      <c r="M3239" t="s">
        <v>19962</v>
      </c>
      <c r="N3239" s="1">
        <f ca="1">TODAY()-employes3[[#This Row],[DD_debut]]</f>
        <v>41120</v>
      </c>
      <c r="O3239" s="1">
        <f ca="1">IF(ISBLANK(employes3[[#This Row],[DD_fin]]),DATE(1900,1,1),TODAY()-employes3[[#This Row],[DD_fin]])</f>
        <v>1</v>
      </c>
      <c r="P3239">
        <v>5</v>
      </c>
      <c r="Q3239">
        <v>30.33</v>
      </c>
      <c r="R3239">
        <v>2</v>
      </c>
      <c r="S3239">
        <v>16327</v>
      </c>
      <c r="T3239">
        <v>4455</v>
      </c>
    </row>
    <row r="3240" spans="1:20">
      <c r="A3240">
        <v>4239</v>
      </c>
      <c r="B3240" t="s">
        <v>31</v>
      </c>
      <c r="C3240" t="s">
        <v>983</v>
      </c>
      <c r="D3240" t="s">
        <v>19963</v>
      </c>
      <c r="E3240" t="s">
        <v>42</v>
      </c>
      <c r="F3240" s="1">
        <f ca="1">TODAY()-employes3[[#This Row],[DN_ecart]]</f>
        <v>24755</v>
      </c>
      <c r="G3240" t="s">
        <v>19964</v>
      </c>
      <c r="H3240" t="s">
        <v>19965</v>
      </c>
      <c r="I3240" t="s">
        <v>19966</v>
      </c>
      <c r="J3240">
        <v>26</v>
      </c>
      <c r="K3240" t="s">
        <v>19967</v>
      </c>
      <c r="L3240">
        <v>10</v>
      </c>
      <c r="M3240" t="s">
        <v>19968</v>
      </c>
      <c r="N3240" s="1">
        <f ca="1">TODAY()-employes3[[#This Row],[DD_debut]]</f>
        <v>41698</v>
      </c>
      <c r="O3240" s="1">
        <f ca="1">IF(ISBLANK(employes3[[#This Row],[DD_fin]]),DATE(1900,1,1),TODAY()-employes3[[#This Row],[DD_fin]])</f>
        <v>1</v>
      </c>
      <c r="P3240">
        <v>5</v>
      </c>
      <c r="Q3240">
        <v>33.549999999999997</v>
      </c>
      <c r="R3240">
        <v>2</v>
      </c>
      <c r="S3240">
        <v>20820</v>
      </c>
      <c r="T3240">
        <v>3877</v>
      </c>
    </row>
    <row r="3241" spans="1:20" hidden="1">
      <c r="A3241">
        <v>4240</v>
      </c>
      <c r="B3241" t="s">
        <v>1153</v>
      </c>
      <c r="C3241" t="s">
        <v>1441</v>
      </c>
      <c r="D3241" t="s">
        <v>19969</v>
      </c>
      <c r="E3241" t="s">
        <v>42</v>
      </c>
      <c r="F3241" s="1">
        <f ca="1">TODAY()-employes3[[#This Row],[DN_ecart]]</f>
        <v>34794</v>
      </c>
      <c r="G3241" t="s">
        <v>19970</v>
      </c>
      <c r="H3241" t="s">
        <v>19971</v>
      </c>
      <c r="I3241" t="s">
        <v>19972</v>
      </c>
      <c r="J3241">
        <v>45</v>
      </c>
      <c r="K3241" t="s">
        <v>19973</v>
      </c>
      <c r="L3241">
        <v>6</v>
      </c>
      <c r="M3241" t="s">
        <v>19974</v>
      </c>
      <c r="N3241" s="1">
        <f ca="1">TODAY()-employes3[[#This Row],[DD_debut]]</f>
        <v>42905</v>
      </c>
      <c r="O3241" s="1">
        <f ca="1">IF(ISBLANK(employes3[[#This Row],[DD_fin]]),DATE(1900,1,1),TODAY()-employes3[[#This Row],[DD_fin]])</f>
        <v>1</v>
      </c>
      <c r="P3241">
        <v>6</v>
      </c>
      <c r="Q3241">
        <v>13.79</v>
      </c>
      <c r="R3241">
        <v>1</v>
      </c>
      <c r="S3241">
        <v>10781</v>
      </c>
      <c r="T3241">
        <v>2670</v>
      </c>
    </row>
    <row r="3242" spans="1:20" hidden="1">
      <c r="A3242">
        <v>4241</v>
      </c>
      <c r="B3242" t="s">
        <v>3816</v>
      </c>
      <c r="C3242" t="s">
        <v>213</v>
      </c>
      <c r="D3242" t="s">
        <v>19975</v>
      </c>
      <c r="E3242" t="s">
        <v>25</v>
      </c>
      <c r="F3242" s="1">
        <f ca="1">TODAY()-employes3[[#This Row],[DN_ecart]]</f>
        <v>26188</v>
      </c>
      <c r="G3242" t="s">
        <v>19976</v>
      </c>
      <c r="H3242" t="s">
        <v>19977</v>
      </c>
      <c r="I3242" t="s">
        <v>19978</v>
      </c>
      <c r="J3242">
        <v>4</v>
      </c>
      <c r="K3242" t="s">
        <v>19979</v>
      </c>
      <c r="L3242">
        <v>6</v>
      </c>
      <c r="M3242" t="s">
        <v>19980</v>
      </c>
      <c r="N3242" s="1">
        <f ca="1">TODAY()-employes3[[#This Row],[DD_debut]]</f>
        <v>44402</v>
      </c>
      <c r="O3242" s="1">
        <f ca="1">IF(ISBLANK(employes3[[#This Row],[DD_fin]]),DATE(1900,1,1),TODAY()-employes3[[#This Row],[DD_fin]])</f>
        <v>1</v>
      </c>
      <c r="P3242">
        <v>5</v>
      </c>
      <c r="Q3242">
        <v>26.63</v>
      </c>
      <c r="R3242">
        <v>1</v>
      </c>
      <c r="S3242">
        <v>19387</v>
      </c>
      <c r="T3242">
        <v>1173</v>
      </c>
    </row>
    <row r="3243" spans="1:20" hidden="1">
      <c r="A3243">
        <v>4242</v>
      </c>
      <c r="B3243" t="s">
        <v>390</v>
      </c>
      <c r="C3243" t="s">
        <v>2903</v>
      </c>
      <c r="D3243" t="s">
        <v>19981</v>
      </c>
      <c r="E3243" t="s">
        <v>25</v>
      </c>
      <c r="F3243" s="1">
        <f ca="1">TODAY()-employes3[[#This Row],[DN_ecart]]</f>
        <v>27417</v>
      </c>
      <c r="G3243" t="s">
        <v>19982</v>
      </c>
      <c r="H3243" t="s">
        <v>19983</v>
      </c>
      <c r="I3243" t="s">
        <v>19984</v>
      </c>
      <c r="J3243">
        <v>16</v>
      </c>
      <c r="K3243" t="s">
        <v>19985</v>
      </c>
      <c r="L3243">
        <v>9</v>
      </c>
      <c r="M3243" t="s">
        <v>19986</v>
      </c>
      <c r="N3243" s="1">
        <f ca="1">TODAY()-employes3[[#This Row],[DD_debut]]</f>
        <v>44529</v>
      </c>
      <c r="O3243" s="1">
        <f ca="1">IF(ISBLANK(employes3[[#This Row],[DD_fin]]),DATE(1900,1,1),TODAY()-employes3[[#This Row],[DD_fin]])</f>
        <v>1</v>
      </c>
      <c r="P3243">
        <v>2</v>
      </c>
      <c r="Q3243">
        <v>13.48</v>
      </c>
      <c r="R3243">
        <v>2</v>
      </c>
      <c r="S3243">
        <v>18158</v>
      </c>
      <c r="T3243">
        <v>1046</v>
      </c>
    </row>
    <row r="3244" spans="1:20" hidden="1">
      <c r="A3244">
        <v>4243</v>
      </c>
      <c r="B3244" t="s">
        <v>274</v>
      </c>
      <c r="C3244" t="s">
        <v>23</v>
      </c>
      <c r="D3244" t="s">
        <v>19987</v>
      </c>
      <c r="E3244" t="s">
        <v>25</v>
      </c>
      <c r="F3244" s="1">
        <f ca="1">TODAY()-employes3[[#This Row],[DN_ecart]]</f>
        <v>31155</v>
      </c>
      <c r="G3244" t="s">
        <v>19988</v>
      </c>
      <c r="H3244" t="s">
        <v>19989</v>
      </c>
      <c r="I3244" t="s">
        <v>19990</v>
      </c>
      <c r="J3244">
        <v>27</v>
      </c>
      <c r="K3244" t="s">
        <v>19991</v>
      </c>
      <c r="L3244">
        <v>7</v>
      </c>
      <c r="M3244" t="s">
        <v>19992</v>
      </c>
      <c r="N3244" s="1">
        <f ca="1">TODAY()-employes3[[#This Row],[DD_debut]]</f>
        <v>41144</v>
      </c>
      <c r="O3244" s="1">
        <f ca="1">IF(ISBLANK(employes3[[#This Row],[DD_fin]]),DATE(1900,1,1),TODAY()-employes3[[#This Row],[DD_fin]])</f>
        <v>1</v>
      </c>
      <c r="P3244">
        <v>1</v>
      </c>
      <c r="Q3244">
        <v>28.96</v>
      </c>
      <c r="R3244">
        <v>2</v>
      </c>
      <c r="S3244">
        <v>14420</v>
      </c>
      <c r="T3244">
        <v>4431</v>
      </c>
    </row>
    <row r="3245" spans="1:20" hidden="1">
      <c r="A3245">
        <v>4244</v>
      </c>
      <c r="B3245" t="s">
        <v>1398</v>
      </c>
      <c r="C3245" t="s">
        <v>473</v>
      </c>
      <c r="D3245" t="s">
        <v>19993</v>
      </c>
      <c r="E3245" t="s">
        <v>42</v>
      </c>
      <c r="F3245" s="1">
        <f ca="1">TODAY()-employes3[[#This Row],[DN_ecart]]</f>
        <v>25688</v>
      </c>
      <c r="G3245" t="s">
        <v>19994</v>
      </c>
      <c r="H3245" t="s">
        <v>19995</v>
      </c>
      <c r="I3245" t="s">
        <v>19996</v>
      </c>
      <c r="J3245">
        <v>23</v>
      </c>
      <c r="K3245" t="s">
        <v>19997</v>
      </c>
      <c r="L3245">
        <v>7</v>
      </c>
      <c r="M3245" t="s">
        <v>19998</v>
      </c>
      <c r="N3245" s="1">
        <f ca="1">TODAY()-employes3[[#This Row],[DD_debut]]</f>
        <v>42150</v>
      </c>
      <c r="O3245" s="1">
        <f ca="1">IF(ISBLANK(employes3[[#This Row],[DD_fin]]),DATE(1900,1,1),TODAY()-employes3[[#This Row],[DD_fin]])</f>
        <v>1</v>
      </c>
      <c r="P3245">
        <v>4</v>
      </c>
      <c r="Q3245">
        <v>18.59</v>
      </c>
      <c r="R3245">
        <v>2</v>
      </c>
      <c r="S3245">
        <v>19887</v>
      </c>
      <c r="T3245">
        <v>3425</v>
      </c>
    </row>
    <row r="3246" spans="1:20" hidden="1">
      <c r="A3246">
        <v>4245</v>
      </c>
      <c r="B3246" t="s">
        <v>2325</v>
      </c>
      <c r="C3246" t="s">
        <v>374</v>
      </c>
      <c r="D3246" t="s">
        <v>19999</v>
      </c>
      <c r="E3246" t="s">
        <v>42</v>
      </c>
      <c r="F3246" s="1">
        <f ca="1">TODAY()-employes3[[#This Row],[DN_ecart]]</f>
        <v>34399</v>
      </c>
      <c r="G3246" t="s">
        <v>20000</v>
      </c>
      <c r="H3246" t="s">
        <v>20001</v>
      </c>
      <c r="I3246" t="s">
        <v>20002</v>
      </c>
      <c r="J3246">
        <v>12</v>
      </c>
      <c r="K3246" t="s">
        <v>20003</v>
      </c>
      <c r="L3246">
        <v>10</v>
      </c>
      <c r="M3246" t="s">
        <v>20004</v>
      </c>
      <c r="N3246" s="1">
        <f ca="1">TODAY()-employes3[[#This Row],[DD_debut]]</f>
        <v>40998</v>
      </c>
      <c r="O3246" s="1">
        <f ca="1">IF(ISBLANK(employes3[[#This Row],[DD_fin]]),DATE(1900,1,1),TODAY()-employes3[[#This Row],[DD_fin]])</f>
        <v>1</v>
      </c>
      <c r="P3246">
        <v>3</v>
      </c>
      <c r="Q3246">
        <v>21.83</v>
      </c>
      <c r="R3246">
        <v>1</v>
      </c>
      <c r="S3246">
        <v>11176</v>
      </c>
      <c r="T3246">
        <v>4577</v>
      </c>
    </row>
    <row r="3247" spans="1:20" hidden="1">
      <c r="A3247">
        <v>4246</v>
      </c>
      <c r="B3247" t="s">
        <v>5785</v>
      </c>
      <c r="C3247" t="s">
        <v>1674</v>
      </c>
      <c r="D3247" t="s">
        <v>20005</v>
      </c>
      <c r="E3247" t="s">
        <v>42</v>
      </c>
      <c r="F3247" s="1">
        <f ca="1">TODAY()-employes3[[#This Row],[DN_ecart]]</f>
        <v>37021</v>
      </c>
      <c r="G3247" t="s">
        <v>20006</v>
      </c>
      <c r="H3247" t="s">
        <v>20007</v>
      </c>
      <c r="I3247" t="s">
        <v>20008</v>
      </c>
      <c r="J3247">
        <v>69</v>
      </c>
      <c r="K3247" t="s">
        <v>20009</v>
      </c>
      <c r="L3247">
        <v>7</v>
      </c>
      <c r="M3247" t="s">
        <v>20010</v>
      </c>
      <c r="N3247" s="1">
        <f ca="1">TODAY()-employes3[[#This Row],[DD_debut]]</f>
        <v>42179</v>
      </c>
      <c r="O3247" s="1">
        <f ca="1">IF(ISBLANK(employes3[[#This Row],[DD_fin]]),DATE(1900,1,1),TODAY()-employes3[[#This Row],[DD_fin]])</f>
        <v>1</v>
      </c>
      <c r="P3247">
        <v>2</v>
      </c>
      <c r="Q3247">
        <v>36.31</v>
      </c>
      <c r="R3247">
        <v>2</v>
      </c>
      <c r="S3247">
        <v>8554</v>
      </c>
      <c r="T3247">
        <v>3396</v>
      </c>
    </row>
    <row r="3248" spans="1:20" hidden="1">
      <c r="A3248">
        <v>4247</v>
      </c>
      <c r="B3248" t="s">
        <v>1983</v>
      </c>
      <c r="C3248" t="s">
        <v>3347</v>
      </c>
      <c r="D3248" t="s">
        <v>20011</v>
      </c>
      <c r="E3248" t="s">
        <v>25</v>
      </c>
      <c r="F3248" s="1">
        <f ca="1">TODAY()-employes3[[#This Row],[DN_ecart]]</f>
        <v>34786</v>
      </c>
      <c r="G3248" t="s">
        <v>20012</v>
      </c>
      <c r="H3248" t="s">
        <v>20013</v>
      </c>
      <c r="I3248" t="s">
        <v>20014</v>
      </c>
      <c r="J3248">
        <v>10</v>
      </c>
      <c r="K3248" t="s">
        <v>20015</v>
      </c>
      <c r="L3248">
        <v>7</v>
      </c>
      <c r="M3248" t="s">
        <v>20016</v>
      </c>
      <c r="N3248" s="1">
        <f ca="1">TODAY()-employes3[[#This Row],[DD_debut]]</f>
        <v>44883</v>
      </c>
      <c r="O3248" s="1">
        <f ca="1">IF(ISBLANK(employes3[[#This Row],[DD_fin]]),DATE(1900,1,1),TODAY()-employes3[[#This Row],[DD_fin]])</f>
        <v>1</v>
      </c>
      <c r="P3248">
        <v>6</v>
      </c>
      <c r="Q3248">
        <v>26.53</v>
      </c>
      <c r="R3248">
        <v>1</v>
      </c>
      <c r="S3248">
        <v>10789</v>
      </c>
      <c r="T3248">
        <v>692</v>
      </c>
    </row>
    <row r="3249" spans="1:20" hidden="1">
      <c r="A3249">
        <v>4248</v>
      </c>
      <c r="B3249" t="s">
        <v>1203</v>
      </c>
      <c r="C3249" t="s">
        <v>481</v>
      </c>
      <c r="D3249" t="s">
        <v>20017</v>
      </c>
      <c r="E3249" t="s">
        <v>25</v>
      </c>
      <c r="F3249" s="1">
        <f ca="1">TODAY()-employes3[[#This Row],[DN_ecart]]</f>
        <v>23586</v>
      </c>
      <c r="G3249" t="s">
        <v>20018</v>
      </c>
      <c r="H3249" t="s">
        <v>20019</v>
      </c>
      <c r="I3249" t="s">
        <v>20020</v>
      </c>
      <c r="J3249">
        <v>39</v>
      </c>
      <c r="K3249" t="s">
        <v>20021</v>
      </c>
      <c r="L3249">
        <v>7</v>
      </c>
      <c r="M3249" t="s">
        <v>20022</v>
      </c>
      <c r="N3249" s="1">
        <f ca="1">TODAY()-employes3[[#This Row],[DD_debut]]</f>
        <v>45145</v>
      </c>
      <c r="O3249" s="1">
        <f ca="1">IF(ISBLANK(employes3[[#This Row],[DD_fin]]),DATE(1900,1,1),TODAY()-employes3[[#This Row],[DD_fin]])</f>
        <v>1</v>
      </c>
      <c r="P3249">
        <v>3</v>
      </c>
      <c r="Q3249">
        <v>23.12</v>
      </c>
      <c r="R3249">
        <v>1</v>
      </c>
      <c r="S3249">
        <v>21989</v>
      </c>
      <c r="T3249">
        <v>430</v>
      </c>
    </row>
    <row r="3250" spans="1:20" hidden="1">
      <c r="A3250">
        <v>4249</v>
      </c>
      <c r="B3250" t="s">
        <v>2430</v>
      </c>
      <c r="C3250" t="s">
        <v>5287</v>
      </c>
      <c r="D3250" t="s">
        <v>20023</v>
      </c>
      <c r="E3250" t="s">
        <v>25</v>
      </c>
      <c r="F3250" s="1">
        <f ca="1">TODAY()-employes3[[#This Row],[DN_ecart]]</f>
        <v>33064</v>
      </c>
      <c r="G3250" t="s">
        <v>20024</v>
      </c>
      <c r="H3250" t="s">
        <v>20025</v>
      </c>
      <c r="I3250" t="s">
        <v>20026</v>
      </c>
      <c r="J3250">
        <v>16</v>
      </c>
      <c r="K3250" t="s">
        <v>20027</v>
      </c>
      <c r="L3250">
        <v>9</v>
      </c>
      <c r="M3250" t="s">
        <v>20028</v>
      </c>
      <c r="N3250" s="1">
        <f ca="1">TODAY()-employes3[[#This Row],[DD_debut]]</f>
        <v>44274</v>
      </c>
      <c r="O3250" s="1">
        <f ca="1">IF(ISBLANK(employes3[[#This Row],[DD_fin]]),DATE(1900,1,1),TODAY()-employes3[[#This Row],[DD_fin]])</f>
        <v>1</v>
      </c>
      <c r="P3250">
        <v>4</v>
      </c>
      <c r="Q3250">
        <v>18.329999999999998</v>
      </c>
      <c r="R3250">
        <v>3</v>
      </c>
      <c r="S3250">
        <v>12511</v>
      </c>
      <c r="T3250">
        <v>1301</v>
      </c>
    </row>
    <row r="3251" spans="1:20" hidden="1">
      <c r="A3251">
        <v>4250</v>
      </c>
      <c r="B3251" t="s">
        <v>4753</v>
      </c>
      <c r="C3251" t="s">
        <v>983</v>
      </c>
      <c r="D3251" t="s">
        <v>20029</v>
      </c>
      <c r="E3251" t="s">
        <v>42</v>
      </c>
      <c r="F3251" s="1">
        <f ca="1">TODAY()-employes3[[#This Row],[DN_ecart]]</f>
        <v>27873</v>
      </c>
      <c r="G3251" t="s">
        <v>20030</v>
      </c>
      <c r="H3251" t="s">
        <v>20031</v>
      </c>
      <c r="I3251" t="s">
        <v>20032</v>
      </c>
      <c r="J3251">
        <v>10</v>
      </c>
      <c r="K3251" t="s">
        <v>20033</v>
      </c>
      <c r="L3251">
        <v>8</v>
      </c>
      <c r="M3251" t="s">
        <v>20034</v>
      </c>
      <c r="N3251" s="1">
        <f ca="1">TODAY()-employes3[[#This Row],[DD_debut]]</f>
        <v>44072</v>
      </c>
      <c r="O3251" s="1">
        <f ca="1">IF(ISBLANK(employes3[[#This Row],[DD_fin]]),DATE(1900,1,1),TODAY()-employes3[[#This Row],[DD_fin]])</f>
        <v>1</v>
      </c>
      <c r="P3251">
        <v>6</v>
      </c>
      <c r="Q3251">
        <v>34.840000000000003</v>
      </c>
      <c r="R3251">
        <v>2</v>
      </c>
      <c r="S3251">
        <v>17702</v>
      </c>
      <c r="T3251">
        <v>1503</v>
      </c>
    </row>
    <row r="3252" spans="1:20" hidden="1">
      <c r="A3252">
        <v>4251</v>
      </c>
      <c r="B3252" t="s">
        <v>4640</v>
      </c>
      <c r="C3252" t="s">
        <v>2417</v>
      </c>
      <c r="D3252" t="s">
        <v>20035</v>
      </c>
      <c r="E3252" t="s">
        <v>42</v>
      </c>
      <c r="F3252" s="1">
        <f ca="1">TODAY()-employes3[[#This Row],[DN_ecart]]</f>
        <v>23676</v>
      </c>
      <c r="G3252" t="s">
        <v>20036</v>
      </c>
      <c r="H3252" t="s">
        <v>20037</v>
      </c>
      <c r="I3252" t="s">
        <v>12942</v>
      </c>
      <c r="J3252">
        <v>18</v>
      </c>
      <c r="K3252" t="s">
        <v>20038</v>
      </c>
      <c r="L3252">
        <v>10</v>
      </c>
      <c r="M3252" t="s">
        <v>20039</v>
      </c>
      <c r="N3252" s="1">
        <f ca="1">TODAY()-employes3[[#This Row],[DD_debut]]</f>
        <v>43016</v>
      </c>
      <c r="O3252" s="1">
        <f ca="1">IF(ISBLANK(employes3[[#This Row],[DD_fin]]),DATE(1900,1,1),TODAY()-employes3[[#This Row],[DD_fin]])</f>
        <v>1</v>
      </c>
      <c r="P3252">
        <v>3</v>
      </c>
      <c r="Q3252">
        <v>22.01</v>
      </c>
      <c r="R3252">
        <v>1</v>
      </c>
      <c r="S3252">
        <v>21899</v>
      </c>
      <c r="T3252">
        <v>2559</v>
      </c>
    </row>
    <row r="3253" spans="1:20">
      <c r="A3253">
        <v>4252</v>
      </c>
      <c r="B3253" t="s">
        <v>1086</v>
      </c>
      <c r="C3253" t="s">
        <v>1613</v>
      </c>
      <c r="D3253" t="s">
        <v>20040</v>
      </c>
      <c r="E3253" t="s">
        <v>42</v>
      </c>
      <c r="F3253" s="1">
        <f ca="1">TODAY()-employes3[[#This Row],[DN_ecart]]</f>
        <v>33153</v>
      </c>
      <c r="G3253" t="s">
        <v>20041</v>
      </c>
      <c r="H3253" t="s">
        <v>20042</v>
      </c>
      <c r="I3253" t="s">
        <v>20043</v>
      </c>
      <c r="J3253">
        <v>54</v>
      </c>
      <c r="K3253" t="s">
        <v>20044</v>
      </c>
      <c r="L3253">
        <v>6</v>
      </c>
      <c r="M3253" t="s">
        <v>20045</v>
      </c>
      <c r="N3253" s="1">
        <f ca="1">TODAY()-employes3[[#This Row],[DD_debut]]</f>
        <v>41821</v>
      </c>
      <c r="O3253" s="1">
        <f ca="1">IF(ISBLANK(employes3[[#This Row],[DD_fin]]),DATE(1900,1,1),TODAY()-employes3[[#This Row],[DD_fin]])</f>
        <v>1</v>
      </c>
      <c r="P3253">
        <v>5</v>
      </c>
      <c r="Q3253">
        <v>27.02</v>
      </c>
      <c r="R3253">
        <v>3</v>
      </c>
      <c r="S3253">
        <v>12422</v>
      </c>
      <c r="T3253">
        <v>3754</v>
      </c>
    </row>
    <row r="3254" spans="1:20">
      <c r="A3254">
        <v>4253</v>
      </c>
      <c r="B3254" t="s">
        <v>7417</v>
      </c>
      <c r="C3254" t="s">
        <v>2351</v>
      </c>
      <c r="D3254" t="s">
        <v>20046</v>
      </c>
      <c r="E3254" t="s">
        <v>42</v>
      </c>
      <c r="F3254" s="1">
        <f ca="1">TODAY()-employes3[[#This Row],[DN_ecart]]</f>
        <v>31409</v>
      </c>
      <c r="G3254" t="s">
        <v>20047</v>
      </c>
      <c r="H3254" t="s">
        <v>20048</v>
      </c>
      <c r="I3254" t="s">
        <v>20049</v>
      </c>
      <c r="J3254">
        <v>54</v>
      </c>
      <c r="K3254" t="s">
        <v>20050</v>
      </c>
      <c r="L3254">
        <v>6</v>
      </c>
      <c r="M3254" t="s">
        <v>20051</v>
      </c>
      <c r="N3254" s="1">
        <f ca="1">TODAY()-employes3[[#This Row],[DD_debut]]</f>
        <v>41723</v>
      </c>
      <c r="O3254" s="1">
        <f ca="1">IF(ISBLANK(employes3[[#This Row],[DD_fin]]),DATE(1900,1,1),TODAY()-employes3[[#This Row],[DD_fin]])</f>
        <v>1</v>
      </c>
      <c r="P3254">
        <v>8</v>
      </c>
      <c r="Q3254">
        <v>12.63</v>
      </c>
      <c r="R3254">
        <v>1</v>
      </c>
      <c r="S3254">
        <v>14166</v>
      </c>
      <c r="T3254">
        <v>3852</v>
      </c>
    </row>
    <row r="3255" spans="1:20" hidden="1">
      <c r="A3255">
        <v>4254</v>
      </c>
      <c r="B3255" t="s">
        <v>6143</v>
      </c>
      <c r="C3255" t="s">
        <v>1034</v>
      </c>
      <c r="D3255" t="s">
        <v>20052</v>
      </c>
      <c r="E3255" t="s">
        <v>42</v>
      </c>
      <c r="F3255" s="1">
        <f ca="1">TODAY()-employes3[[#This Row],[DN_ecart]]</f>
        <v>23002</v>
      </c>
      <c r="G3255" t="s">
        <v>20053</v>
      </c>
      <c r="H3255" t="s">
        <v>20054</v>
      </c>
      <c r="I3255" t="s">
        <v>20055</v>
      </c>
      <c r="J3255">
        <v>23</v>
      </c>
      <c r="K3255" t="s">
        <v>20056</v>
      </c>
      <c r="L3255">
        <v>10</v>
      </c>
      <c r="M3255" t="s">
        <v>20057</v>
      </c>
      <c r="N3255" s="1">
        <f ca="1">TODAY()-employes3[[#This Row],[DD_debut]]</f>
        <v>41135</v>
      </c>
      <c r="O3255" s="1">
        <f ca="1">IF(ISBLANK(employes3[[#This Row],[DD_fin]]),DATE(1900,1,1),TODAY()-employes3[[#This Row],[DD_fin]])</f>
        <v>1</v>
      </c>
      <c r="P3255">
        <v>5</v>
      </c>
      <c r="Q3255">
        <v>18.190000000000001</v>
      </c>
      <c r="R3255">
        <v>3</v>
      </c>
      <c r="S3255">
        <v>22573</v>
      </c>
      <c r="T3255">
        <v>4440</v>
      </c>
    </row>
    <row r="3256" spans="1:20" hidden="1">
      <c r="A3256">
        <v>4255</v>
      </c>
      <c r="B3256" t="s">
        <v>3772</v>
      </c>
      <c r="C3256" t="s">
        <v>189</v>
      </c>
      <c r="D3256" t="s">
        <v>20058</v>
      </c>
      <c r="E3256" t="s">
        <v>42</v>
      </c>
      <c r="F3256" s="1">
        <f ca="1">TODAY()-employes3[[#This Row],[DN_ecart]]</f>
        <v>37035</v>
      </c>
      <c r="G3256" t="s">
        <v>20059</v>
      </c>
      <c r="H3256" t="s">
        <v>20060</v>
      </c>
      <c r="I3256" t="s">
        <v>20061</v>
      </c>
      <c r="J3256">
        <v>7</v>
      </c>
      <c r="K3256" t="s">
        <v>20062</v>
      </c>
      <c r="L3256">
        <v>5</v>
      </c>
      <c r="M3256" t="s">
        <v>20063</v>
      </c>
      <c r="N3256" s="1">
        <f ca="1">TODAY()-employes3[[#This Row],[DD_debut]]</f>
        <v>42059</v>
      </c>
      <c r="O3256" s="1">
        <f ca="1">IF(ISBLANK(employes3[[#This Row],[DD_fin]]),DATE(1900,1,1),TODAY()-employes3[[#This Row],[DD_fin]])</f>
        <v>1</v>
      </c>
      <c r="P3256">
        <v>2</v>
      </c>
      <c r="Q3256">
        <v>15.41</v>
      </c>
      <c r="R3256">
        <v>2</v>
      </c>
      <c r="S3256">
        <v>8540</v>
      </c>
      <c r="T3256">
        <v>3516</v>
      </c>
    </row>
    <row r="3257" spans="1:20" hidden="1">
      <c r="A3257">
        <v>4256</v>
      </c>
      <c r="B3257" t="s">
        <v>4004</v>
      </c>
      <c r="C3257" t="s">
        <v>2981</v>
      </c>
      <c r="D3257" t="s">
        <v>20064</v>
      </c>
      <c r="E3257" t="s">
        <v>25</v>
      </c>
      <c r="F3257" s="1">
        <f ca="1">TODAY()-employes3[[#This Row],[DN_ecart]]</f>
        <v>32871</v>
      </c>
      <c r="G3257" t="s">
        <v>20065</v>
      </c>
      <c r="H3257" t="s">
        <v>20066</v>
      </c>
      <c r="I3257" t="s">
        <v>20067</v>
      </c>
      <c r="J3257">
        <v>1</v>
      </c>
      <c r="K3257" t="s">
        <v>20068</v>
      </c>
      <c r="L3257">
        <v>8</v>
      </c>
      <c r="M3257" t="s">
        <v>20069</v>
      </c>
      <c r="N3257" s="1">
        <f ca="1">TODAY()-employes3[[#This Row],[DD_debut]]</f>
        <v>44648</v>
      </c>
      <c r="O3257" s="1">
        <f ca="1">IF(ISBLANK(employes3[[#This Row],[DD_fin]]),DATE(1900,1,1),TODAY()-employes3[[#This Row],[DD_fin]])</f>
        <v>1</v>
      </c>
      <c r="P3257">
        <v>5</v>
      </c>
      <c r="Q3257">
        <v>20.239999999999998</v>
      </c>
      <c r="R3257">
        <v>1</v>
      </c>
      <c r="S3257">
        <v>12704</v>
      </c>
      <c r="T3257">
        <v>927</v>
      </c>
    </row>
    <row r="3258" spans="1:20" hidden="1">
      <c r="A3258">
        <v>4257</v>
      </c>
      <c r="B3258" t="s">
        <v>2027</v>
      </c>
      <c r="C3258" t="s">
        <v>983</v>
      </c>
      <c r="D3258" t="s">
        <v>20070</v>
      </c>
      <c r="E3258" t="s">
        <v>42</v>
      </c>
      <c r="F3258" s="1">
        <f ca="1">TODAY()-employes3[[#This Row],[DN_ecart]]</f>
        <v>26827</v>
      </c>
      <c r="G3258" t="s">
        <v>20071</v>
      </c>
      <c r="H3258" t="s">
        <v>20072</v>
      </c>
      <c r="I3258" t="s">
        <v>20073</v>
      </c>
      <c r="J3258">
        <v>14</v>
      </c>
      <c r="K3258" t="s">
        <v>20074</v>
      </c>
      <c r="L3258">
        <v>6</v>
      </c>
      <c r="M3258" t="s">
        <v>20075</v>
      </c>
      <c r="N3258" s="1">
        <f ca="1">TODAY()-employes3[[#This Row],[DD_debut]]</f>
        <v>40771</v>
      </c>
      <c r="O3258" s="1">
        <f ca="1">IF(ISBLANK(employes3[[#This Row],[DD_fin]]),DATE(1900,1,1),TODAY()-employes3[[#This Row],[DD_fin]])</f>
        <v>1</v>
      </c>
      <c r="P3258">
        <v>5</v>
      </c>
      <c r="Q3258">
        <v>26.57</v>
      </c>
      <c r="R3258">
        <v>1</v>
      </c>
      <c r="S3258">
        <v>18748</v>
      </c>
      <c r="T3258">
        <v>4804</v>
      </c>
    </row>
    <row r="3259" spans="1:20" hidden="1">
      <c r="A3259">
        <v>4258</v>
      </c>
      <c r="B3259" t="s">
        <v>982</v>
      </c>
      <c r="C3259" t="s">
        <v>23</v>
      </c>
      <c r="D3259" t="s">
        <v>20076</v>
      </c>
      <c r="E3259" t="s">
        <v>25</v>
      </c>
      <c r="F3259" s="1">
        <f ca="1">TODAY()-employes3[[#This Row],[DN_ecart]]</f>
        <v>34697</v>
      </c>
      <c r="G3259" t="s">
        <v>20077</v>
      </c>
      <c r="H3259" t="s">
        <v>20078</v>
      </c>
      <c r="I3259" t="s">
        <v>20079</v>
      </c>
      <c r="J3259">
        <v>21</v>
      </c>
      <c r="K3259" t="s">
        <v>20080</v>
      </c>
      <c r="L3259">
        <v>9</v>
      </c>
      <c r="M3259" t="s">
        <v>20081</v>
      </c>
      <c r="N3259" s="1">
        <f ca="1">TODAY()-employes3[[#This Row],[DD_debut]]</f>
        <v>41456</v>
      </c>
      <c r="O3259" s="1">
        <f ca="1">IF(ISBLANK(employes3[[#This Row],[DD_fin]]),DATE(1900,1,1),TODAY()-employes3[[#This Row],[DD_fin]])</f>
        <v>1</v>
      </c>
      <c r="P3259">
        <v>4</v>
      </c>
      <c r="Q3259">
        <v>28.09</v>
      </c>
      <c r="R3259">
        <v>2</v>
      </c>
      <c r="S3259">
        <v>10878</v>
      </c>
      <c r="T3259">
        <v>4119</v>
      </c>
    </row>
    <row r="3260" spans="1:20">
      <c r="A3260">
        <v>4259</v>
      </c>
      <c r="B3260" t="s">
        <v>235</v>
      </c>
      <c r="C3260" t="s">
        <v>518</v>
      </c>
      <c r="D3260" t="s">
        <v>20082</v>
      </c>
      <c r="E3260" t="s">
        <v>25</v>
      </c>
      <c r="F3260" s="1">
        <f ca="1">TODAY()-employes3[[#This Row],[DN_ecart]]</f>
        <v>33046</v>
      </c>
      <c r="G3260" t="s">
        <v>20083</v>
      </c>
      <c r="H3260" t="s">
        <v>20084</v>
      </c>
      <c r="I3260" t="s">
        <v>20085</v>
      </c>
      <c r="J3260">
        <v>23</v>
      </c>
      <c r="K3260" t="s">
        <v>20086</v>
      </c>
      <c r="L3260">
        <v>7</v>
      </c>
      <c r="M3260" t="s">
        <v>20087</v>
      </c>
      <c r="N3260" s="1">
        <f ca="1">TODAY()-employes3[[#This Row],[DD_debut]]</f>
        <v>42004</v>
      </c>
      <c r="O3260" s="1">
        <f ca="1">IF(ISBLANK(employes3[[#This Row],[DD_fin]]),DATE(1900,1,1),TODAY()-employes3[[#This Row],[DD_fin]])</f>
        <v>1</v>
      </c>
      <c r="P3260">
        <v>1</v>
      </c>
      <c r="Q3260">
        <v>42.16</v>
      </c>
      <c r="R3260">
        <v>1</v>
      </c>
      <c r="S3260">
        <v>12529</v>
      </c>
      <c r="T3260">
        <v>3571</v>
      </c>
    </row>
    <row r="3261" spans="1:20" hidden="1">
      <c r="A3261">
        <v>4260</v>
      </c>
      <c r="B3261" t="s">
        <v>304</v>
      </c>
      <c r="C3261" t="s">
        <v>381</v>
      </c>
      <c r="D3261" t="s">
        <v>20088</v>
      </c>
      <c r="E3261" t="s">
        <v>42</v>
      </c>
      <c r="F3261" s="1">
        <f ca="1">TODAY()-employes3[[#This Row],[DN_ecart]]</f>
        <v>33007</v>
      </c>
      <c r="G3261" t="s">
        <v>20089</v>
      </c>
      <c r="H3261" t="s">
        <v>20090</v>
      </c>
      <c r="I3261" t="s">
        <v>20091</v>
      </c>
      <c r="J3261">
        <v>45</v>
      </c>
      <c r="K3261" t="s">
        <v>20092</v>
      </c>
      <c r="L3261">
        <v>10</v>
      </c>
      <c r="M3261" t="s">
        <v>20093</v>
      </c>
      <c r="N3261" s="1">
        <f ca="1">TODAY()-employes3[[#This Row],[DD_debut]]</f>
        <v>40716</v>
      </c>
      <c r="O3261" s="1">
        <f ca="1">IF(ISBLANK(employes3[[#This Row],[DD_fin]]),DATE(1900,1,1),TODAY()-employes3[[#This Row],[DD_fin]])</f>
        <v>1</v>
      </c>
      <c r="P3261">
        <v>5</v>
      </c>
      <c r="Q3261">
        <v>25.94</v>
      </c>
      <c r="R3261">
        <v>1</v>
      </c>
      <c r="S3261">
        <v>12568</v>
      </c>
      <c r="T3261">
        <v>4859</v>
      </c>
    </row>
    <row r="3262" spans="1:20" hidden="1">
      <c r="A3262">
        <v>4261</v>
      </c>
      <c r="B3262" t="s">
        <v>3099</v>
      </c>
      <c r="C3262" t="s">
        <v>2896</v>
      </c>
      <c r="D3262" t="s">
        <v>20094</v>
      </c>
      <c r="E3262" t="s">
        <v>25</v>
      </c>
      <c r="F3262" s="1">
        <f ca="1">TODAY()-employes3[[#This Row],[DN_ecart]]</f>
        <v>23917</v>
      </c>
      <c r="G3262" t="s">
        <v>20095</v>
      </c>
      <c r="H3262" t="s">
        <v>20096</v>
      </c>
      <c r="I3262" t="s">
        <v>20097</v>
      </c>
      <c r="J3262">
        <v>8</v>
      </c>
      <c r="K3262" t="s">
        <v>20098</v>
      </c>
      <c r="L3262">
        <v>5</v>
      </c>
      <c r="M3262" t="s">
        <v>20099</v>
      </c>
      <c r="N3262" s="1">
        <f ca="1">TODAY()-employes3[[#This Row],[DD_debut]]</f>
        <v>44199</v>
      </c>
      <c r="O3262" s="1">
        <f ca="1">IF(ISBLANK(employes3[[#This Row],[DD_fin]]),DATE(1900,1,1),TODAY()-employes3[[#This Row],[DD_fin]])</f>
        <v>1</v>
      </c>
      <c r="P3262">
        <v>4</v>
      </c>
      <c r="Q3262">
        <v>25.27</v>
      </c>
      <c r="R3262">
        <v>3</v>
      </c>
      <c r="S3262">
        <v>21658</v>
      </c>
      <c r="T3262">
        <v>1376</v>
      </c>
    </row>
    <row r="3263" spans="1:20" hidden="1">
      <c r="A3263">
        <v>4262</v>
      </c>
      <c r="B3263" t="s">
        <v>5337</v>
      </c>
      <c r="C3263" t="s">
        <v>205</v>
      </c>
      <c r="D3263" t="s">
        <v>20100</v>
      </c>
      <c r="E3263" t="s">
        <v>42</v>
      </c>
      <c r="F3263" s="1">
        <f ca="1">TODAY()-employes3[[#This Row],[DN_ecart]]</f>
        <v>33708</v>
      </c>
      <c r="G3263" t="s">
        <v>20101</v>
      </c>
      <c r="H3263" t="s">
        <v>20102</v>
      </c>
      <c r="I3263" t="s">
        <v>20103</v>
      </c>
      <c r="J3263">
        <v>15</v>
      </c>
      <c r="K3263" t="s">
        <v>20104</v>
      </c>
      <c r="L3263">
        <v>6</v>
      </c>
      <c r="M3263" t="s">
        <v>20105</v>
      </c>
      <c r="N3263" s="1">
        <f ca="1">TODAY()-employes3[[#This Row],[DD_debut]]</f>
        <v>42479</v>
      </c>
      <c r="O3263" s="1">
        <f ca="1">IF(ISBLANK(employes3[[#This Row],[DD_fin]]),DATE(1900,1,1),TODAY()-employes3[[#This Row],[DD_fin]])</f>
        <v>1</v>
      </c>
      <c r="P3263">
        <v>3</v>
      </c>
      <c r="Q3263">
        <v>15.35</v>
      </c>
      <c r="R3263">
        <v>3</v>
      </c>
      <c r="S3263">
        <v>11867</v>
      </c>
      <c r="T3263">
        <v>3096</v>
      </c>
    </row>
    <row r="3264" spans="1:20" hidden="1">
      <c r="A3264">
        <v>4263</v>
      </c>
      <c r="B3264" t="s">
        <v>1145</v>
      </c>
      <c r="C3264" t="s">
        <v>6581</v>
      </c>
      <c r="D3264" t="s">
        <v>20106</v>
      </c>
      <c r="E3264" t="s">
        <v>25</v>
      </c>
      <c r="F3264" s="1">
        <f ca="1">TODAY()-employes3[[#This Row],[DN_ecart]]</f>
        <v>37318</v>
      </c>
      <c r="G3264" t="s">
        <v>20107</v>
      </c>
      <c r="H3264" t="s">
        <v>20108</v>
      </c>
      <c r="I3264" t="s">
        <v>20109</v>
      </c>
      <c r="J3264">
        <v>16</v>
      </c>
      <c r="K3264" t="s">
        <v>20110</v>
      </c>
      <c r="L3264">
        <v>9</v>
      </c>
      <c r="M3264" t="s">
        <v>20111</v>
      </c>
      <c r="N3264" s="1">
        <f ca="1">TODAY()-employes3[[#This Row],[DD_debut]]</f>
        <v>40820</v>
      </c>
      <c r="O3264" s="1">
        <f ca="1">IF(ISBLANK(employes3[[#This Row],[DD_fin]]),DATE(1900,1,1),TODAY()-employes3[[#This Row],[DD_fin]])</f>
        <v>1</v>
      </c>
      <c r="P3264">
        <v>4</v>
      </c>
      <c r="Q3264">
        <v>37.450000000000003</v>
      </c>
      <c r="R3264">
        <v>1</v>
      </c>
      <c r="S3264">
        <v>8257</v>
      </c>
      <c r="T3264">
        <v>4755</v>
      </c>
    </row>
    <row r="3265" spans="1:21" hidden="1">
      <c r="A3265">
        <v>4264</v>
      </c>
      <c r="B3265" t="s">
        <v>235</v>
      </c>
      <c r="C3265" t="s">
        <v>778</v>
      </c>
      <c r="D3265" t="s">
        <v>20112</v>
      </c>
      <c r="E3265" t="s">
        <v>42</v>
      </c>
      <c r="F3265" s="1">
        <f ca="1">TODAY()-employes3[[#This Row],[DN_ecart]]</f>
        <v>28994</v>
      </c>
      <c r="G3265" t="s">
        <v>20113</v>
      </c>
      <c r="H3265" t="s">
        <v>20114</v>
      </c>
      <c r="I3265" t="s">
        <v>20115</v>
      </c>
      <c r="J3265">
        <v>37</v>
      </c>
      <c r="K3265" t="s">
        <v>20116</v>
      </c>
      <c r="L3265">
        <v>6</v>
      </c>
      <c r="M3265" t="s">
        <v>20117</v>
      </c>
      <c r="N3265" s="1">
        <f ca="1">TODAY()-employes3[[#This Row],[DD_debut]]</f>
        <v>43465</v>
      </c>
      <c r="O3265" s="1">
        <f ca="1">IF(ISBLANK(employes3[[#This Row],[DD_fin]]),DATE(1900,1,1),TODAY()-employes3[[#This Row],[DD_fin]])</f>
        <v>1</v>
      </c>
      <c r="P3265">
        <v>5</v>
      </c>
      <c r="Q3265">
        <v>31.88</v>
      </c>
      <c r="R3265">
        <v>2</v>
      </c>
      <c r="S3265">
        <v>16581</v>
      </c>
      <c r="T3265">
        <v>2110</v>
      </c>
    </row>
    <row r="3266" spans="1:21" hidden="1">
      <c r="A3266">
        <v>4265</v>
      </c>
      <c r="B3266" t="s">
        <v>64</v>
      </c>
      <c r="C3266" t="s">
        <v>2160</v>
      </c>
      <c r="D3266" t="s">
        <v>20118</v>
      </c>
      <c r="E3266" t="s">
        <v>25</v>
      </c>
      <c r="F3266" s="1">
        <f ca="1">TODAY()-employes3[[#This Row],[DN_ecart]]</f>
        <v>34253</v>
      </c>
      <c r="G3266" t="s">
        <v>20119</v>
      </c>
      <c r="H3266" t="s">
        <v>20120</v>
      </c>
      <c r="I3266" t="s">
        <v>20121</v>
      </c>
      <c r="J3266">
        <v>11</v>
      </c>
      <c r="K3266" t="s">
        <v>20122</v>
      </c>
      <c r="L3266">
        <v>10</v>
      </c>
      <c r="M3266" t="s">
        <v>20123</v>
      </c>
      <c r="N3266" s="1">
        <f ca="1">TODAY()-employes3[[#This Row],[DD_debut]]</f>
        <v>41505</v>
      </c>
      <c r="O3266" s="1">
        <f ca="1">IF(ISBLANK(employes3[[#This Row],[DD_fin]]),DATE(1900,1,1),TODAY()-employes3[[#This Row],[DD_fin]])</f>
        <v>42103</v>
      </c>
      <c r="P3266">
        <v>2</v>
      </c>
      <c r="Q3266">
        <v>32.880000000000003</v>
      </c>
      <c r="R3266">
        <v>1</v>
      </c>
      <c r="S3266">
        <v>11322</v>
      </c>
      <c r="T3266">
        <v>4070</v>
      </c>
      <c r="U3266">
        <v>3472</v>
      </c>
    </row>
    <row r="3267" spans="1:21" hidden="1">
      <c r="A3267">
        <v>4266</v>
      </c>
      <c r="B3267" t="s">
        <v>2443</v>
      </c>
      <c r="C3267" t="s">
        <v>1901</v>
      </c>
      <c r="D3267" t="s">
        <v>20124</v>
      </c>
      <c r="E3267" t="s">
        <v>25</v>
      </c>
      <c r="F3267" s="1">
        <f ca="1">TODAY()-employes3[[#This Row],[DN_ecart]]</f>
        <v>35727</v>
      </c>
      <c r="G3267" t="s">
        <v>20125</v>
      </c>
      <c r="H3267" t="s">
        <v>20126</v>
      </c>
      <c r="I3267" t="s">
        <v>20127</v>
      </c>
      <c r="J3267">
        <v>29</v>
      </c>
      <c r="K3267" t="s">
        <v>20128</v>
      </c>
      <c r="L3267">
        <v>9</v>
      </c>
      <c r="M3267" t="s">
        <v>20129</v>
      </c>
      <c r="N3267" s="1">
        <f ca="1">TODAY()-employes3[[#This Row],[DD_debut]]</f>
        <v>45038</v>
      </c>
      <c r="O3267" s="1">
        <f ca="1">IF(ISBLANK(employes3[[#This Row],[DD_fin]]),DATE(1900,1,1),TODAY()-employes3[[#This Row],[DD_fin]])</f>
        <v>45101</v>
      </c>
      <c r="P3267">
        <v>3</v>
      </c>
      <c r="Q3267">
        <v>20.03</v>
      </c>
      <c r="R3267">
        <v>1</v>
      </c>
      <c r="S3267">
        <v>9848</v>
      </c>
      <c r="T3267">
        <v>537</v>
      </c>
      <c r="U3267">
        <v>474</v>
      </c>
    </row>
    <row r="3268" spans="1:21" hidden="1">
      <c r="A3268">
        <v>4267</v>
      </c>
      <c r="B3268" t="s">
        <v>3841</v>
      </c>
      <c r="C3268" t="s">
        <v>2364</v>
      </c>
      <c r="D3268" t="s">
        <v>20130</v>
      </c>
      <c r="E3268" t="s">
        <v>42</v>
      </c>
      <c r="F3268" s="1">
        <f ca="1">TODAY()-employes3[[#This Row],[DN_ecart]]</f>
        <v>35457</v>
      </c>
      <c r="G3268" t="s">
        <v>20131</v>
      </c>
      <c r="H3268" t="s">
        <v>20132</v>
      </c>
      <c r="I3268" t="s">
        <v>20133</v>
      </c>
      <c r="J3268">
        <v>10</v>
      </c>
      <c r="K3268" t="s">
        <v>20134</v>
      </c>
      <c r="L3268">
        <v>9</v>
      </c>
      <c r="M3268" t="s">
        <v>20135</v>
      </c>
      <c r="N3268" s="1">
        <f ca="1">TODAY()-employes3[[#This Row],[DD_debut]]</f>
        <v>43579</v>
      </c>
      <c r="O3268" s="1">
        <f ca="1">IF(ISBLANK(employes3[[#This Row],[DD_fin]]),DATE(1900,1,1),TODAY()-employes3[[#This Row],[DD_fin]])</f>
        <v>43842</v>
      </c>
      <c r="P3268">
        <v>2</v>
      </c>
      <c r="Q3268">
        <v>36.67</v>
      </c>
      <c r="R3268">
        <v>3</v>
      </c>
      <c r="S3268">
        <v>10118</v>
      </c>
      <c r="T3268">
        <v>1996</v>
      </c>
      <c r="U3268">
        <v>1733</v>
      </c>
    </row>
    <row r="3269" spans="1:21" hidden="1">
      <c r="A3269">
        <v>4268</v>
      </c>
      <c r="B3269" t="s">
        <v>5785</v>
      </c>
      <c r="C3269" t="s">
        <v>1490</v>
      </c>
      <c r="D3269" t="s">
        <v>20136</v>
      </c>
      <c r="E3269" t="s">
        <v>25</v>
      </c>
      <c r="F3269" s="1">
        <f ca="1">TODAY()-employes3[[#This Row],[DN_ecart]]</f>
        <v>27199</v>
      </c>
      <c r="G3269" t="s">
        <v>20137</v>
      </c>
      <c r="H3269" t="s">
        <v>20138</v>
      </c>
      <c r="I3269" t="s">
        <v>20139</v>
      </c>
      <c r="J3269">
        <v>18</v>
      </c>
      <c r="K3269" t="s">
        <v>20140</v>
      </c>
      <c r="L3269">
        <v>9</v>
      </c>
      <c r="M3269" t="s">
        <v>20141</v>
      </c>
      <c r="N3269" s="1">
        <f ca="1">TODAY()-employes3[[#This Row],[DD_debut]]</f>
        <v>44798</v>
      </c>
      <c r="O3269" s="1">
        <f ca="1">IF(ISBLANK(employes3[[#This Row],[DD_fin]]),DATE(1900,1,1),TODAY()-employes3[[#This Row],[DD_fin]])</f>
        <v>1</v>
      </c>
      <c r="P3269">
        <v>4</v>
      </c>
      <c r="Q3269">
        <v>12.96</v>
      </c>
      <c r="R3269">
        <v>1</v>
      </c>
      <c r="S3269">
        <v>18376</v>
      </c>
      <c r="T3269">
        <v>777</v>
      </c>
    </row>
    <row r="3270" spans="1:21" hidden="1">
      <c r="A3270">
        <v>4269</v>
      </c>
      <c r="B3270" t="s">
        <v>5879</v>
      </c>
      <c r="C3270" t="s">
        <v>2522</v>
      </c>
      <c r="D3270" t="s">
        <v>20142</v>
      </c>
      <c r="E3270" t="s">
        <v>42</v>
      </c>
      <c r="F3270" s="1">
        <f ca="1">TODAY()-employes3[[#This Row],[DN_ecart]]</f>
        <v>25695</v>
      </c>
      <c r="G3270" t="s">
        <v>20143</v>
      </c>
      <c r="H3270" t="s">
        <v>20144</v>
      </c>
      <c r="I3270" t="s">
        <v>20145</v>
      </c>
      <c r="J3270">
        <v>4</v>
      </c>
      <c r="K3270" t="s">
        <v>20146</v>
      </c>
      <c r="L3270">
        <v>10</v>
      </c>
      <c r="M3270" t="s">
        <v>20147</v>
      </c>
      <c r="N3270" s="1">
        <f ca="1">TODAY()-employes3[[#This Row],[DD_debut]]</f>
        <v>43837</v>
      </c>
      <c r="O3270" s="1">
        <f ca="1">IF(ISBLANK(employes3[[#This Row],[DD_fin]]),DATE(1900,1,1),TODAY()-employes3[[#This Row],[DD_fin]])</f>
        <v>1</v>
      </c>
      <c r="P3270">
        <v>3</v>
      </c>
      <c r="Q3270">
        <v>32.69</v>
      </c>
      <c r="R3270">
        <v>1</v>
      </c>
      <c r="S3270">
        <v>19880</v>
      </c>
      <c r="T3270">
        <v>1738</v>
      </c>
    </row>
    <row r="3271" spans="1:21" hidden="1">
      <c r="A3271">
        <v>4270</v>
      </c>
      <c r="B3271" t="s">
        <v>1735</v>
      </c>
      <c r="C3271" t="s">
        <v>366</v>
      </c>
      <c r="D3271" t="s">
        <v>20148</v>
      </c>
      <c r="E3271" t="s">
        <v>42</v>
      </c>
      <c r="F3271" s="1">
        <f ca="1">TODAY()-employes3[[#This Row],[DN_ecart]]</f>
        <v>24334</v>
      </c>
      <c r="G3271" t="s">
        <v>20149</v>
      </c>
      <c r="H3271" t="s">
        <v>20150</v>
      </c>
      <c r="I3271" t="s">
        <v>9734</v>
      </c>
      <c r="J3271">
        <v>6</v>
      </c>
      <c r="K3271" t="s">
        <v>20151</v>
      </c>
      <c r="L3271">
        <v>8</v>
      </c>
      <c r="M3271" t="s">
        <v>20152</v>
      </c>
      <c r="N3271" s="1">
        <f ca="1">TODAY()-employes3[[#This Row],[DD_debut]]</f>
        <v>44666</v>
      </c>
      <c r="O3271" s="1">
        <f ca="1">IF(ISBLANK(employes3[[#This Row],[DD_fin]]),DATE(1900,1,1),TODAY()-employes3[[#This Row],[DD_fin]])</f>
        <v>1</v>
      </c>
      <c r="P3271">
        <v>8</v>
      </c>
      <c r="Q3271">
        <v>16.93</v>
      </c>
      <c r="R3271">
        <v>1</v>
      </c>
      <c r="S3271">
        <v>21241</v>
      </c>
      <c r="T3271">
        <v>909</v>
      </c>
    </row>
    <row r="3272" spans="1:21" hidden="1">
      <c r="A3272">
        <v>4271</v>
      </c>
      <c r="B3272" t="s">
        <v>2673</v>
      </c>
      <c r="C3272" t="s">
        <v>594</v>
      </c>
      <c r="D3272" t="s">
        <v>20153</v>
      </c>
      <c r="E3272" t="s">
        <v>25</v>
      </c>
      <c r="F3272" s="1">
        <f ca="1">TODAY()-employes3[[#This Row],[DN_ecart]]</f>
        <v>26348</v>
      </c>
      <c r="G3272" t="s">
        <v>20154</v>
      </c>
      <c r="H3272" t="s">
        <v>20155</v>
      </c>
      <c r="I3272" t="s">
        <v>20156</v>
      </c>
      <c r="J3272">
        <v>26</v>
      </c>
      <c r="K3272" t="s">
        <v>20157</v>
      </c>
      <c r="L3272">
        <v>9</v>
      </c>
      <c r="M3272" t="s">
        <v>20158</v>
      </c>
      <c r="N3272" s="1">
        <f ca="1">TODAY()-employes3[[#This Row],[DD_debut]]</f>
        <v>44392</v>
      </c>
      <c r="O3272" s="1">
        <f ca="1">IF(ISBLANK(employes3[[#This Row],[DD_fin]]),DATE(1900,1,1),TODAY()-employes3[[#This Row],[DD_fin]])</f>
        <v>1</v>
      </c>
      <c r="P3272">
        <v>5</v>
      </c>
      <c r="Q3272">
        <v>26.83</v>
      </c>
      <c r="R3272">
        <v>2</v>
      </c>
      <c r="S3272">
        <v>19227</v>
      </c>
      <c r="T3272">
        <v>1183</v>
      </c>
    </row>
    <row r="3273" spans="1:21" hidden="1">
      <c r="A3273">
        <v>4272</v>
      </c>
      <c r="B3273" t="s">
        <v>659</v>
      </c>
      <c r="C3273" t="s">
        <v>205</v>
      </c>
      <c r="D3273" t="s">
        <v>20159</v>
      </c>
      <c r="E3273" t="s">
        <v>42</v>
      </c>
      <c r="F3273" s="1">
        <f ca="1">TODAY()-employes3[[#This Row],[DN_ecart]]</f>
        <v>24674</v>
      </c>
      <c r="G3273" t="s">
        <v>20160</v>
      </c>
      <c r="H3273" t="s">
        <v>20161</v>
      </c>
      <c r="I3273" t="s">
        <v>20162</v>
      </c>
      <c r="J3273">
        <v>16</v>
      </c>
      <c r="K3273" t="s">
        <v>20163</v>
      </c>
      <c r="L3273">
        <v>6</v>
      </c>
      <c r="M3273" t="s">
        <v>20164</v>
      </c>
      <c r="N3273" s="1">
        <f ca="1">TODAY()-employes3[[#This Row],[DD_debut]]</f>
        <v>43343</v>
      </c>
      <c r="O3273" s="1">
        <f ca="1">IF(ISBLANK(employes3[[#This Row],[DD_fin]]),DATE(1900,1,1),TODAY()-employes3[[#This Row],[DD_fin]])</f>
        <v>1</v>
      </c>
      <c r="P3273">
        <v>3</v>
      </c>
      <c r="Q3273">
        <v>34.619999999999997</v>
      </c>
      <c r="R3273">
        <v>2</v>
      </c>
      <c r="S3273">
        <v>20901</v>
      </c>
      <c r="T3273">
        <v>2232</v>
      </c>
    </row>
    <row r="3274" spans="1:21" hidden="1">
      <c r="A3274">
        <v>4273</v>
      </c>
      <c r="B3274" t="s">
        <v>15242</v>
      </c>
      <c r="C3274" t="s">
        <v>366</v>
      </c>
      <c r="D3274" t="s">
        <v>20165</v>
      </c>
      <c r="E3274" t="s">
        <v>42</v>
      </c>
      <c r="F3274" s="1">
        <f ca="1">TODAY()-employes3[[#This Row],[DN_ecart]]</f>
        <v>36660</v>
      </c>
      <c r="G3274" t="s">
        <v>20166</v>
      </c>
      <c r="H3274" t="s">
        <v>20167</v>
      </c>
      <c r="I3274" t="s">
        <v>20168</v>
      </c>
      <c r="J3274">
        <v>17</v>
      </c>
      <c r="K3274" t="s">
        <v>20169</v>
      </c>
      <c r="L3274">
        <v>10</v>
      </c>
      <c r="M3274" t="s">
        <v>20170</v>
      </c>
      <c r="N3274" s="1">
        <f ca="1">TODAY()-employes3[[#This Row],[DD_debut]]</f>
        <v>40708</v>
      </c>
      <c r="O3274" s="1">
        <f ca="1">IF(ISBLANK(employes3[[#This Row],[DD_fin]]),DATE(1900,1,1),TODAY()-employes3[[#This Row],[DD_fin]])</f>
        <v>1</v>
      </c>
      <c r="P3274">
        <v>8</v>
      </c>
      <c r="Q3274">
        <v>39.909999999999997</v>
      </c>
      <c r="R3274">
        <v>2</v>
      </c>
      <c r="S3274">
        <v>8915</v>
      </c>
      <c r="T3274">
        <v>4867</v>
      </c>
    </row>
    <row r="3275" spans="1:21" hidden="1">
      <c r="A3275">
        <v>4274</v>
      </c>
      <c r="B3275" t="s">
        <v>6019</v>
      </c>
      <c r="C3275" t="s">
        <v>350</v>
      </c>
      <c r="D3275" t="s">
        <v>20171</v>
      </c>
      <c r="E3275" t="s">
        <v>25</v>
      </c>
      <c r="F3275" s="1">
        <f ca="1">TODAY()-employes3[[#This Row],[DN_ecart]]</f>
        <v>33930</v>
      </c>
      <c r="G3275" t="s">
        <v>20172</v>
      </c>
      <c r="H3275" t="s">
        <v>20173</v>
      </c>
      <c r="I3275" t="s">
        <v>20174</v>
      </c>
      <c r="J3275">
        <v>17</v>
      </c>
      <c r="K3275" t="s">
        <v>20175</v>
      </c>
      <c r="L3275">
        <v>8</v>
      </c>
      <c r="M3275" t="s">
        <v>20176</v>
      </c>
      <c r="N3275" s="1">
        <f ca="1">TODAY()-employes3[[#This Row],[DD_debut]]</f>
        <v>45471</v>
      </c>
      <c r="O3275" s="1">
        <f ca="1">IF(ISBLANK(employes3[[#This Row],[DD_fin]]),DATE(1900,1,1),TODAY()-employes3[[#This Row],[DD_fin]])</f>
        <v>1</v>
      </c>
      <c r="P3275">
        <v>5</v>
      </c>
      <c r="Q3275">
        <v>22.69</v>
      </c>
      <c r="R3275">
        <v>2</v>
      </c>
      <c r="S3275">
        <v>11645</v>
      </c>
      <c r="T3275">
        <v>104</v>
      </c>
    </row>
    <row r="3276" spans="1:21" hidden="1">
      <c r="A3276">
        <v>4275</v>
      </c>
      <c r="B3276" t="s">
        <v>5430</v>
      </c>
      <c r="C3276" t="s">
        <v>1847</v>
      </c>
      <c r="D3276" t="s">
        <v>20177</v>
      </c>
      <c r="E3276" t="s">
        <v>42</v>
      </c>
      <c r="F3276" s="1">
        <f ca="1">TODAY()-employes3[[#This Row],[DN_ecart]]</f>
        <v>27230</v>
      </c>
      <c r="G3276" t="s">
        <v>20178</v>
      </c>
      <c r="H3276" t="s">
        <v>20179</v>
      </c>
      <c r="I3276" t="s">
        <v>20180</v>
      </c>
      <c r="J3276">
        <v>58</v>
      </c>
      <c r="K3276" t="s">
        <v>20181</v>
      </c>
      <c r="L3276">
        <v>7</v>
      </c>
      <c r="M3276" t="s">
        <v>20182</v>
      </c>
      <c r="N3276" s="1">
        <f ca="1">TODAY()-employes3[[#This Row],[DD_debut]]</f>
        <v>42415</v>
      </c>
      <c r="O3276" s="1">
        <f ca="1">IF(ISBLANK(employes3[[#This Row],[DD_fin]]),DATE(1900,1,1),TODAY()-employes3[[#This Row],[DD_fin]])</f>
        <v>1</v>
      </c>
      <c r="P3276">
        <v>3</v>
      </c>
      <c r="Q3276">
        <v>41.28</v>
      </c>
      <c r="R3276">
        <v>1</v>
      </c>
      <c r="S3276">
        <v>18345</v>
      </c>
      <c r="T3276">
        <v>3160</v>
      </c>
    </row>
    <row r="3277" spans="1:21" hidden="1">
      <c r="A3277">
        <v>4276</v>
      </c>
      <c r="B3277" t="s">
        <v>127</v>
      </c>
      <c r="C3277" t="s">
        <v>652</v>
      </c>
      <c r="D3277" t="s">
        <v>20183</v>
      </c>
      <c r="E3277" t="s">
        <v>25</v>
      </c>
      <c r="F3277" s="1">
        <f ca="1">TODAY()-employes3[[#This Row],[DN_ecart]]</f>
        <v>23509</v>
      </c>
      <c r="G3277" t="s">
        <v>20184</v>
      </c>
      <c r="H3277" t="s">
        <v>20185</v>
      </c>
      <c r="I3277" t="s">
        <v>20186</v>
      </c>
      <c r="J3277">
        <v>2</v>
      </c>
      <c r="K3277" t="s">
        <v>20187</v>
      </c>
      <c r="L3277">
        <v>6</v>
      </c>
      <c r="M3277" t="s">
        <v>20188</v>
      </c>
      <c r="N3277" s="1">
        <f ca="1">TODAY()-employes3[[#This Row],[DD_debut]]</f>
        <v>45170</v>
      </c>
      <c r="O3277" s="1">
        <f ca="1">IF(ISBLANK(employes3[[#This Row],[DD_fin]]),DATE(1900,1,1),TODAY()-employes3[[#This Row],[DD_fin]])</f>
        <v>1</v>
      </c>
      <c r="P3277">
        <v>5</v>
      </c>
      <c r="Q3277">
        <v>16.579999999999998</v>
      </c>
      <c r="R3277">
        <v>1</v>
      </c>
      <c r="S3277">
        <v>22066</v>
      </c>
      <c r="T3277">
        <v>405</v>
      </c>
    </row>
    <row r="3278" spans="1:21" hidden="1">
      <c r="A3278">
        <v>4277</v>
      </c>
      <c r="B3278" t="s">
        <v>1131</v>
      </c>
      <c r="C3278" t="s">
        <v>435</v>
      </c>
      <c r="D3278" t="s">
        <v>20189</v>
      </c>
      <c r="E3278" t="s">
        <v>25</v>
      </c>
      <c r="F3278" s="1">
        <f ca="1">TODAY()-employes3[[#This Row],[DN_ecart]]</f>
        <v>35208</v>
      </c>
      <c r="G3278" t="s">
        <v>20190</v>
      </c>
      <c r="H3278" t="s">
        <v>20191</v>
      </c>
      <c r="I3278" t="s">
        <v>20192</v>
      </c>
      <c r="J3278">
        <v>14</v>
      </c>
      <c r="K3278" t="s">
        <v>20193</v>
      </c>
      <c r="L3278">
        <v>9</v>
      </c>
      <c r="M3278" t="s">
        <v>20194</v>
      </c>
      <c r="N3278" s="1">
        <f ca="1">TODAY()-employes3[[#This Row],[DD_debut]]</f>
        <v>44782</v>
      </c>
      <c r="O3278" s="1">
        <f ca="1">IF(ISBLANK(employes3[[#This Row],[DD_fin]]),DATE(1900,1,1),TODAY()-employes3[[#This Row],[DD_fin]])</f>
        <v>1</v>
      </c>
      <c r="P3278">
        <v>5</v>
      </c>
      <c r="Q3278">
        <v>44.73</v>
      </c>
      <c r="R3278">
        <v>1</v>
      </c>
      <c r="S3278">
        <v>10367</v>
      </c>
      <c r="T3278">
        <v>793</v>
      </c>
    </row>
    <row r="3279" spans="1:21">
      <c r="A3279">
        <v>4278</v>
      </c>
      <c r="B3279" t="s">
        <v>764</v>
      </c>
      <c r="C3279" t="s">
        <v>398</v>
      </c>
      <c r="D3279" t="s">
        <v>20195</v>
      </c>
      <c r="E3279" t="s">
        <v>25</v>
      </c>
      <c r="F3279" s="1">
        <f ca="1">TODAY()-employes3[[#This Row],[DN_ecart]]</f>
        <v>36783</v>
      </c>
      <c r="G3279" t="s">
        <v>20196</v>
      </c>
      <c r="H3279" t="s">
        <v>20197</v>
      </c>
      <c r="I3279" t="s">
        <v>20198</v>
      </c>
      <c r="J3279">
        <v>30</v>
      </c>
      <c r="K3279" t="s">
        <v>20199</v>
      </c>
      <c r="L3279">
        <v>10</v>
      </c>
      <c r="M3279" t="s">
        <v>20200</v>
      </c>
      <c r="N3279" s="1">
        <f ca="1">TODAY()-employes3[[#This Row],[DD_debut]]</f>
        <v>41868</v>
      </c>
      <c r="O3279" s="1">
        <f ca="1">IF(ISBLANK(employes3[[#This Row],[DD_fin]]),DATE(1900,1,1),TODAY()-employes3[[#This Row],[DD_fin]])</f>
        <v>1</v>
      </c>
      <c r="P3279">
        <v>4</v>
      </c>
      <c r="Q3279">
        <v>25.57</v>
      </c>
      <c r="R3279">
        <v>1</v>
      </c>
      <c r="S3279">
        <v>8792</v>
      </c>
      <c r="T3279">
        <v>3707</v>
      </c>
    </row>
    <row r="3280" spans="1:21" hidden="1">
      <c r="A3280">
        <v>4279</v>
      </c>
      <c r="B3280" t="s">
        <v>510</v>
      </c>
      <c r="C3280" t="s">
        <v>1332</v>
      </c>
      <c r="D3280" t="s">
        <v>20201</v>
      </c>
      <c r="E3280" t="s">
        <v>25</v>
      </c>
      <c r="F3280" s="1">
        <f ca="1">TODAY()-employes3[[#This Row],[DN_ecart]]</f>
        <v>32054</v>
      </c>
      <c r="G3280" t="s">
        <v>20202</v>
      </c>
      <c r="H3280" t="s">
        <v>20203</v>
      </c>
      <c r="I3280" t="s">
        <v>14067</v>
      </c>
      <c r="J3280">
        <v>6</v>
      </c>
      <c r="K3280" t="s">
        <v>20204</v>
      </c>
      <c r="L3280">
        <v>8</v>
      </c>
      <c r="M3280" t="s">
        <v>20205</v>
      </c>
      <c r="N3280" s="1">
        <f ca="1">TODAY()-employes3[[#This Row],[DD_debut]]</f>
        <v>44486</v>
      </c>
      <c r="O3280" s="1">
        <f ca="1">IF(ISBLANK(employes3[[#This Row],[DD_fin]]),DATE(1900,1,1),TODAY()-employes3[[#This Row],[DD_fin]])</f>
        <v>1</v>
      </c>
      <c r="P3280">
        <v>5</v>
      </c>
      <c r="Q3280">
        <v>20.079999999999998</v>
      </c>
      <c r="R3280">
        <v>1</v>
      </c>
      <c r="S3280">
        <v>13521</v>
      </c>
      <c r="T3280">
        <v>1089</v>
      </c>
    </row>
    <row r="3281" spans="1:20" hidden="1">
      <c r="A3281">
        <v>4280</v>
      </c>
      <c r="B3281" t="s">
        <v>4859</v>
      </c>
      <c r="C3281" t="s">
        <v>1820</v>
      </c>
      <c r="D3281" t="s">
        <v>20206</v>
      </c>
      <c r="E3281" t="s">
        <v>42</v>
      </c>
      <c r="F3281" s="1">
        <f ca="1">TODAY()-employes3[[#This Row],[DN_ecart]]</f>
        <v>36077</v>
      </c>
      <c r="G3281" t="s">
        <v>20207</v>
      </c>
      <c r="H3281" t="s">
        <v>20208</v>
      </c>
      <c r="I3281" t="s">
        <v>20209</v>
      </c>
      <c r="J3281">
        <v>55</v>
      </c>
      <c r="K3281" t="s">
        <v>20210</v>
      </c>
      <c r="L3281">
        <v>9</v>
      </c>
      <c r="M3281" t="s">
        <v>20211</v>
      </c>
      <c r="N3281" s="1">
        <f ca="1">TODAY()-employes3[[#This Row],[DD_debut]]</f>
        <v>42493</v>
      </c>
      <c r="O3281" s="1">
        <f ca="1">IF(ISBLANK(employes3[[#This Row],[DD_fin]]),DATE(1900,1,1),TODAY()-employes3[[#This Row],[DD_fin]])</f>
        <v>1</v>
      </c>
      <c r="P3281">
        <v>4</v>
      </c>
      <c r="Q3281">
        <v>22.82</v>
      </c>
      <c r="R3281">
        <v>1</v>
      </c>
      <c r="S3281">
        <v>9498</v>
      </c>
      <c r="T3281">
        <v>3082</v>
      </c>
    </row>
    <row r="3282" spans="1:20" hidden="1">
      <c r="A3282">
        <v>4281</v>
      </c>
      <c r="B3282" t="s">
        <v>2279</v>
      </c>
      <c r="C3282" t="s">
        <v>1707</v>
      </c>
      <c r="D3282" t="s">
        <v>20212</v>
      </c>
      <c r="E3282" t="s">
        <v>42</v>
      </c>
      <c r="F3282" s="1">
        <f ca="1">TODAY()-employes3[[#This Row],[DN_ecart]]</f>
        <v>33952</v>
      </c>
      <c r="G3282" t="s">
        <v>20213</v>
      </c>
      <c r="H3282" t="s">
        <v>20214</v>
      </c>
      <c r="I3282" t="s">
        <v>20215</v>
      </c>
      <c r="J3282">
        <v>25</v>
      </c>
      <c r="K3282" t="s">
        <v>20216</v>
      </c>
      <c r="L3282">
        <v>9</v>
      </c>
      <c r="M3282" t="s">
        <v>20217</v>
      </c>
      <c r="N3282" s="1">
        <f ca="1">TODAY()-employes3[[#This Row],[DD_debut]]</f>
        <v>45154</v>
      </c>
      <c r="O3282" s="1">
        <f ca="1">IF(ISBLANK(employes3[[#This Row],[DD_fin]]),DATE(1900,1,1),TODAY()-employes3[[#This Row],[DD_fin]])</f>
        <v>1</v>
      </c>
      <c r="P3282">
        <v>4</v>
      </c>
      <c r="Q3282">
        <v>17.97</v>
      </c>
      <c r="R3282">
        <v>1</v>
      </c>
      <c r="S3282">
        <v>11623</v>
      </c>
      <c r="T3282">
        <v>421</v>
      </c>
    </row>
    <row r="3283" spans="1:20" hidden="1">
      <c r="A3283">
        <v>4282</v>
      </c>
      <c r="B3283" t="s">
        <v>1227</v>
      </c>
      <c r="C3283" t="s">
        <v>1613</v>
      </c>
      <c r="D3283" t="s">
        <v>20218</v>
      </c>
      <c r="E3283" t="s">
        <v>42</v>
      </c>
      <c r="F3283" s="1">
        <f ca="1">TODAY()-employes3[[#This Row],[DN_ecart]]</f>
        <v>25764</v>
      </c>
      <c r="G3283" t="s">
        <v>20219</v>
      </c>
      <c r="H3283" t="s">
        <v>20220</v>
      </c>
      <c r="I3283" t="s">
        <v>20221</v>
      </c>
      <c r="J3283">
        <v>21</v>
      </c>
      <c r="K3283" t="s">
        <v>20222</v>
      </c>
      <c r="L3283">
        <v>10</v>
      </c>
      <c r="M3283" t="s">
        <v>20223</v>
      </c>
      <c r="N3283" s="1">
        <f ca="1">TODAY()-employes3[[#This Row],[DD_debut]]</f>
        <v>43668</v>
      </c>
      <c r="O3283" s="1">
        <f ca="1">IF(ISBLANK(employes3[[#This Row],[DD_fin]]),DATE(1900,1,1),TODAY()-employes3[[#This Row],[DD_fin]])</f>
        <v>1</v>
      </c>
      <c r="P3283">
        <v>8</v>
      </c>
      <c r="Q3283">
        <v>20.059999999999999</v>
      </c>
      <c r="R3283">
        <v>1</v>
      </c>
      <c r="S3283">
        <v>19811</v>
      </c>
      <c r="T3283">
        <v>1907</v>
      </c>
    </row>
    <row r="3284" spans="1:20" hidden="1">
      <c r="A3284">
        <v>4283</v>
      </c>
      <c r="B3284" t="s">
        <v>1525</v>
      </c>
      <c r="C3284" t="s">
        <v>1110</v>
      </c>
      <c r="D3284" t="s">
        <v>20224</v>
      </c>
      <c r="E3284" t="s">
        <v>42</v>
      </c>
      <c r="F3284" s="1">
        <f ca="1">TODAY()-employes3[[#This Row],[DN_ecart]]</f>
        <v>24126</v>
      </c>
      <c r="G3284" t="s">
        <v>20225</v>
      </c>
      <c r="H3284" t="s">
        <v>20226</v>
      </c>
      <c r="I3284" t="s">
        <v>20227</v>
      </c>
      <c r="J3284">
        <v>23</v>
      </c>
      <c r="K3284" t="s">
        <v>20228</v>
      </c>
      <c r="L3284">
        <v>6</v>
      </c>
      <c r="M3284" t="s">
        <v>20229</v>
      </c>
      <c r="N3284" s="1">
        <f ca="1">TODAY()-employes3[[#This Row],[DD_debut]]</f>
        <v>45010</v>
      </c>
      <c r="O3284" s="1">
        <f ca="1">IF(ISBLANK(employes3[[#This Row],[DD_fin]]),DATE(1900,1,1),TODAY()-employes3[[#This Row],[DD_fin]])</f>
        <v>1</v>
      </c>
      <c r="P3284">
        <v>6</v>
      </c>
      <c r="Q3284">
        <v>15.26</v>
      </c>
      <c r="R3284">
        <v>2</v>
      </c>
      <c r="S3284">
        <v>21449</v>
      </c>
      <c r="T3284">
        <v>565</v>
      </c>
    </row>
    <row r="3285" spans="1:20" hidden="1">
      <c r="A3285">
        <v>4284</v>
      </c>
      <c r="B3285" t="s">
        <v>2253</v>
      </c>
      <c r="C3285" t="s">
        <v>65</v>
      </c>
      <c r="D3285" t="s">
        <v>20230</v>
      </c>
      <c r="E3285" t="s">
        <v>25</v>
      </c>
      <c r="F3285" s="1">
        <f ca="1">TODAY()-employes3[[#This Row],[DN_ecart]]</f>
        <v>27422</v>
      </c>
      <c r="G3285" t="s">
        <v>20231</v>
      </c>
      <c r="H3285" t="s">
        <v>20232</v>
      </c>
      <c r="I3285" t="s">
        <v>20233</v>
      </c>
      <c r="J3285">
        <v>6</v>
      </c>
      <c r="K3285" t="s">
        <v>20234</v>
      </c>
      <c r="L3285">
        <v>6</v>
      </c>
      <c r="M3285" t="s">
        <v>20235</v>
      </c>
      <c r="N3285" s="1">
        <f ca="1">TODAY()-employes3[[#This Row],[DD_debut]]</f>
        <v>44534</v>
      </c>
      <c r="O3285" s="1">
        <f ca="1">IF(ISBLANK(employes3[[#This Row],[DD_fin]]),DATE(1900,1,1),TODAY()-employes3[[#This Row],[DD_fin]])</f>
        <v>1</v>
      </c>
      <c r="P3285">
        <v>5</v>
      </c>
      <c r="Q3285">
        <v>43.88</v>
      </c>
      <c r="R3285">
        <v>2</v>
      </c>
      <c r="S3285">
        <v>18153</v>
      </c>
      <c r="T3285">
        <v>1041</v>
      </c>
    </row>
    <row r="3286" spans="1:20" hidden="1">
      <c r="A3286">
        <v>4285</v>
      </c>
      <c r="B3286" t="s">
        <v>251</v>
      </c>
      <c r="C3286" t="s">
        <v>213</v>
      </c>
      <c r="D3286" t="s">
        <v>20236</v>
      </c>
      <c r="E3286" t="s">
        <v>25</v>
      </c>
      <c r="F3286" s="1">
        <f ca="1">TODAY()-employes3[[#This Row],[DN_ecart]]</f>
        <v>33397</v>
      </c>
      <c r="G3286" t="s">
        <v>20237</v>
      </c>
      <c r="H3286" t="s">
        <v>20238</v>
      </c>
      <c r="I3286" t="s">
        <v>20239</v>
      </c>
      <c r="J3286">
        <v>33</v>
      </c>
      <c r="K3286" t="s">
        <v>20240</v>
      </c>
      <c r="L3286">
        <v>5</v>
      </c>
      <c r="M3286" t="s">
        <v>20241</v>
      </c>
      <c r="N3286" s="1">
        <f ca="1">TODAY()-employes3[[#This Row],[DD_debut]]</f>
        <v>43654</v>
      </c>
      <c r="O3286" s="1">
        <f ca="1">IF(ISBLANK(employes3[[#This Row],[DD_fin]]),DATE(1900,1,1),TODAY()-employes3[[#This Row],[DD_fin]])</f>
        <v>1</v>
      </c>
      <c r="P3286">
        <v>3</v>
      </c>
      <c r="Q3286">
        <v>29.48</v>
      </c>
      <c r="R3286">
        <v>4</v>
      </c>
      <c r="S3286">
        <v>12178</v>
      </c>
      <c r="T3286">
        <v>1921</v>
      </c>
    </row>
    <row r="3287" spans="1:20" hidden="1">
      <c r="A3287">
        <v>4286</v>
      </c>
      <c r="B3287" t="s">
        <v>6143</v>
      </c>
      <c r="C3287" t="s">
        <v>1483</v>
      </c>
      <c r="D3287" t="s">
        <v>20242</v>
      </c>
      <c r="E3287" t="s">
        <v>25</v>
      </c>
      <c r="F3287" s="1">
        <f ca="1">TODAY()-employes3[[#This Row],[DN_ecart]]</f>
        <v>31528</v>
      </c>
      <c r="G3287" t="s">
        <v>20243</v>
      </c>
      <c r="H3287" t="s">
        <v>20244</v>
      </c>
      <c r="I3287" t="s">
        <v>20245</v>
      </c>
      <c r="J3287">
        <v>45</v>
      </c>
      <c r="K3287" t="s">
        <v>20246</v>
      </c>
      <c r="L3287">
        <v>10</v>
      </c>
      <c r="M3287" t="s">
        <v>20247</v>
      </c>
      <c r="N3287" s="1">
        <f ca="1">TODAY()-employes3[[#This Row],[DD_debut]]</f>
        <v>44355</v>
      </c>
      <c r="O3287" s="1">
        <f ca="1">IF(ISBLANK(employes3[[#This Row],[DD_fin]]),DATE(1900,1,1),TODAY()-employes3[[#This Row],[DD_fin]])</f>
        <v>1</v>
      </c>
      <c r="P3287">
        <v>5</v>
      </c>
      <c r="Q3287">
        <v>26.39</v>
      </c>
      <c r="R3287">
        <v>2</v>
      </c>
      <c r="S3287">
        <v>14047</v>
      </c>
      <c r="T3287">
        <v>1220</v>
      </c>
    </row>
    <row r="3288" spans="1:20" hidden="1">
      <c r="A3288">
        <v>4287</v>
      </c>
      <c r="B3288" t="s">
        <v>905</v>
      </c>
      <c r="C3288" t="s">
        <v>668</v>
      </c>
      <c r="D3288" t="s">
        <v>20248</v>
      </c>
      <c r="E3288" t="s">
        <v>42</v>
      </c>
      <c r="F3288" s="1">
        <f ca="1">TODAY()-employes3[[#This Row],[DN_ecart]]</f>
        <v>29555</v>
      </c>
      <c r="G3288" t="s">
        <v>20249</v>
      </c>
      <c r="H3288" t="s">
        <v>20250</v>
      </c>
      <c r="I3288" t="s">
        <v>20251</v>
      </c>
      <c r="J3288">
        <v>75</v>
      </c>
      <c r="K3288" t="s">
        <v>20252</v>
      </c>
      <c r="L3288">
        <v>9</v>
      </c>
      <c r="M3288" t="s">
        <v>20253</v>
      </c>
      <c r="N3288" s="1">
        <f ca="1">TODAY()-employes3[[#This Row],[DD_debut]]</f>
        <v>41385</v>
      </c>
      <c r="O3288" s="1">
        <f ca="1">IF(ISBLANK(employes3[[#This Row],[DD_fin]]),DATE(1900,1,1),TODAY()-employes3[[#This Row],[DD_fin]])</f>
        <v>1</v>
      </c>
      <c r="P3288">
        <v>5</v>
      </c>
      <c r="Q3288">
        <v>17.37</v>
      </c>
      <c r="R3288">
        <v>1</v>
      </c>
      <c r="S3288">
        <v>16020</v>
      </c>
      <c r="T3288">
        <v>4190</v>
      </c>
    </row>
    <row r="3289" spans="1:20" hidden="1">
      <c r="A3289">
        <v>4288</v>
      </c>
      <c r="B3289" t="s">
        <v>3740</v>
      </c>
      <c r="C3289" t="s">
        <v>750</v>
      </c>
      <c r="D3289" t="s">
        <v>20254</v>
      </c>
      <c r="E3289" t="s">
        <v>25</v>
      </c>
      <c r="F3289" s="1">
        <f ca="1">TODAY()-employes3[[#This Row],[DN_ecart]]</f>
        <v>27274</v>
      </c>
      <c r="G3289" t="s">
        <v>20255</v>
      </c>
      <c r="H3289" t="s">
        <v>20256</v>
      </c>
      <c r="I3289" t="s">
        <v>20257</v>
      </c>
      <c r="J3289">
        <v>36</v>
      </c>
      <c r="K3289" t="s">
        <v>20258</v>
      </c>
      <c r="L3289">
        <v>7</v>
      </c>
      <c r="M3289" t="s">
        <v>20259</v>
      </c>
      <c r="N3289" s="1">
        <f ca="1">TODAY()-employes3[[#This Row],[DD_debut]]</f>
        <v>40835</v>
      </c>
      <c r="O3289" s="1">
        <f ca="1">IF(ISBLANK(employes3[[#This Row],[DD_fin]]),DATE(1900,1,1),TODAY()-employes3[[#This Row],[DD_fin]])</f>
        <v>1</v>
      </c>
      <c r="P3289">
        <v>3</v>
      </c>
      <c r="Q3289">
        <v>32.58</v>
      </c>
      <c r="R3289">
        <v>2</v>
      </c>
      <c r="S3289">
        <v>18301</v>
      </c>
      <c r="T3289">
        <v>4740</v>
      </c>
    </row>
    <row r="3290" spans="1:20" hidden="1">
      <c r="A3290">
        <v>4289</v>
      </c>
      <c r="B3290" t="s">
        <v>87</v>
      </c>
      <c r="C3290" t="s">
        <v>1833</v>
      </c>
      <c r="D3290" t="s">
        <v>20260</v>
      </c>
      <c r="E3290" t="s">
        <v>25</v>
      </c>
      <c r="F3290" s="1">
        <f ca="1">TODAY()-employes3[[#This Row],[DN_ecart]]</f>
        <v>29760</v>
      </c>
      <c r="G3290" t="s">
        <v>20261</v>
      </c>
      <c r="H3290" t="s">
        <v>20262</v>
      </c>
      <c r="I3290" t="s">
        <v>20263</v>
      </c>
      <c r="J3290">
        <v>33</v>
      </c>
      <c r="K3290" t="s">
        <v>20264</v>
      </c>
      <c r="L3290">
        <v>8</v>
      </c>
      <c r="M3290" t="s">
        <v>20265</v>
      </c>
      <c r="N3290" s="1">
        <f ca="1">TODAY()-employes3[[#This Row],[DD_debut]]</f>
        <v>43807</v>
      </c>
      <c r="O3290" s="1">
        <f ca="1">IF(ISBLANK(employes3[[#This Row],[DD_fin]]),DATE(1900,1,1),TODAY()-employes3[[#This Row],[DD_fin]])</f>
        <v>1</v>
      </c>
      <c r="P3290">
        <v>5</v>
      </c>
      <c r="Q3290">
        <v>16.829999999999998</v>
      </c>
      <c r="R3290">
        <v>1</v>
      </c>
      <c r="S3290">
        <v>15815</v>
      </c>
      <c r="T3290">
        <v>1768</v>
      </c>
    </row>
    <row r="3291" spans="1:20" hidden="1">
      <c r="A3291">
        <v>4290</v>
      </c>
      <c r="B3291" t="s">
        <v>1056</v>
      </c>
      <c r="C3291" t="s">
        <v>204</v>
      </c>
      <c r="D3291" t="s">
        <v>20266</v>
      </c>
      <c r="E3291" t="s">
        <v>42</v>
      </c>
      <c r="F3291" s="1">
        <f ca="1">TODAY()-employes3[[#This Row],[DN_ecart]]</f>
        <v>33799</v>
      </c>
      <c r="G3291" t="s">
        <v>20267</v>
      </c>
      <c r="H3291" t="s">
        <v>20268</v>
      </c>
      <c r="I3291" t="s">
        <v>20269</v>
      </c>
      <c r="J3291">
        <v>64</v>
      </c>
      <c r="K3291" t="s">
        <v>20270</v>
      </c>
      <c r="L3291">
        <v>8</v>
      </c>
      <c r="M3291" t="s">
        <v>20271</v>
      </c>
      <c r="N3291" s="1">
        <f ca="1">TODAY()-employes3[[#This Row],[DD_debut]]</f>
        <v>41256</v>
      </c>
      <c r="O3291" s="1">
        <f ca="1">IF(ISBLANK(employes3[[#This Row],[DD_fin]]),DATE(1900,1,1),TODAY()-employes3[[#This Row],[DD_fin]])</f>
        <v>1</v>
      </c>
      <c r="P3291">
        <v>5</v>
      </c>
      <c r="Q3291">
        <v>37.58</v>
      </c>
      <c r="R3291">
        <v>1</v>
      </c>
      <c r="S3291">
        <v>11776</v>
      </c>
      <c r="T3291">
        <v>4319</v>
      </c>
    </row>
    <row r="3292" spans="1:20" hidden="1">
      <c r="A3292">
        <v>4291</v>
      </c>
      <c r="B3292" t="s">
        <v>816</v>
      </c>
      <c r="C3292" t="s">
        <v>1441</v>
      </c>
      <c r="D3292" t="s">
        <v>20272</v>
      </c>
      <c r="E3292" t="s">
        <v>42</v>
      </c>
      <c r="F3292" s="1">
        <f ca="1">TODAY()-employes3[[#This Row],[DN_ecart]]</f>
        <v>33171</v>
      </c>
      <c r="G3292" t="s">
        <v>20273</v>
      </c>
      <c r="H3292" t="s">
        <v>20274</v>
      </c>
      <c r="I3292" t="s">
        <v>20275</v>
      </c>
      <c r="J3292">
        <v>75</v>
      </c>
      <c r="K3292" t="s">
        <v>20276</v>
      </c>
      <c r="L3292">
        <v>10</v>
      </c>
      <c r="M3292" t="s">
        <v>20277</v>
      </c>
      <c r="N3292" s="1">
        <f ca="1">TODAY()-employes3[[#This Row],[DD_debut]]</f>
        <v>44767</v>
      </c>
      <c r="O3292" s="1">
        <f ca="1">IF(ISBLANK(employes3[[#This Row],[DD_fin]]),DATE(1900,1,1),TODAY()-employes3[[#This Row],[DD_fin]])</f>
        <v>1</v>
      </c>
      <c r="P3292">
        <v>4</v>
      </c>
      <c r="Q3292">
        <v>25.99</v>
      </c>
      <c r="R3292">
        <v>1</v>
      </c>
      <c r="S3292">
        <v>12404</v>
      </c>
      <c r="T3292">
        <v>808</v>
      </c>
    </row>
    <row r="3293" spans="1:20" hidden="1">
      <c r="A3293">
        <v>4292</v>
      </c>
      <c r="B3293" t="s">
        <v>785</v>
      </c>
      <c r="C3293" t="s">
        <v>1633</v>
      </c>
      <c r="D3293" t="s">
        <v>20278</v>
      </c>
      <c r="E3293" t="s">
        <v>42</v>
      </c>
      <c r="F3293" s="1">
        <f ca="1">TODAY()-employes3[[#This Row],[DN_ecart]]</f>
        <v>31797</v>
      </c>
      <c r="G3293" t="s">
        <v>20279</v>
      </c>
      <c r="H3293" t="s">
        <v>20280</v>
      </c>
      <c r="I3293" t="s">
        <v>20281</v>
      </c>
      <c r="J3293">
        <v>14</v>
      </c>
      <c r="K3293" t="s">
        <v>20282</v>
      </c>
      <c r="L3293">
        <v>7</v>
      </c>
      <c r="M3293" t="s">
        <v>20283</v>
      </c>
      <c r="N3293" s="1">
        <f ca="1">TODAY()-employes3[[#This Row],[DD_debut]]</f>
        <v>45030</v>
      </c>
      <c r="O3293" s="1">
        <f ca="1">IF(ISBLANK(employes3[[#This Row],[DD_fin]]),DATE(1900,1,1),TODAY()-employes3[[#This Row],[DD_fin]])</f>
        <v>1</v>
      </c>
      <c r="P3293">
        <v>6</v>
      </c>
      <c r="Q3293">
        <v>17.649999999999999</v>
      </c>
      <c r="R3293">
        <v>1</v>
      </c>
      <c r="S3293">
        <v>13778</v>
      </c>
      <c r="T3293">
        <v>545</v>
      </c>
    </row>
    <row r="3294" spans="1:20" hidden="1">
      <c r="A3294">
        <v>4293</v>
      </c>
      <c r="B3294" t="s">
        <v>1626</v>
      </c>
      <c r="C3294" t="s">
        <v>503</v>
      </c>
      <c r="D3294" t="s">
        <v>20284</v>
      </c>
      <c r="E3294" t="s">
        <v>25</v>
      </c>
      <c r="F3294" s="1">
        <f ca="1">TODAY()-employes3[[#This Row],[DN_ecart]]</f>
        <v>23822</v>
      </c>
      <c r="G3294" t="s">
        <v>20285</v>
      </c>
      <c r="H3294" t="s">
        <v>20286</v>
      </c>
      <c r="I3294" t="s">
        <v>20287</v>
      </c>
      <c r="J3294">
        <v>20</v>
      </c>
      <c r="K3294" t="s">
        <v>20288</v>
      </c>
      <c r="L3294">
        <v>7</v>
      </c>
      <c r="M3294" t="s">
        <v>20289</v>
      </c>
      <c r="N3294" s="1">
        <f ca="1">TODAY()-employes3[[#This Row],[DD_debut]]</f>
        <v>45413</v>
      </c>
      <c r="O3294" s="1">
        <f ca="1">IF(ISBLANK(employes3[[#This Row],[DD_fin]]),DATE(1900,1,1),TODAY()-employes3[[#This Row],[DD_fin]])</f>
        <v>1</v>
      </c>
      <c r="P3294">
        <v>6</v>
      </c>
      <c r="Q3294">
        <v>39.049999999999997</v>
      </c>
      <c r="R3294">
        <v>1</v>
      </c>
      <c r="S3294">
        <v>21753</v>
      </c>
      <c r="T3294">
        <v>162</v>
      </c>
    </row>
    <row r="3295" spans="1:20" hidden="1">
      <c r="A3295">
        <v>4294</v>
      </c>
      <c r="B3295" t="s">
        <v>2128</v>
      </c>
      <c r="C3295" t="s">
        <v>644</v>
      </c>
      <c r="D3295" t="s">
        <v>20290</v>
      </c>
      <c r="E3295" t="s">
        <v>42</v>
      </c>
      <c r="F3295" s="1">
        <f ca="1">TODAY()-employes3[[#This Row],[DN_ecart]]</f>
        <v>24229</v>
      </c>
      <c r="G3295" t="s">
        <v>20291</v>
      </c>
      <c r="H3295" t="s">
        <v>20292</v>
      </c>
      <c r="I3295" t="s">
        <v>14037</v>
      </c>
      <c r="J3295">
        <v>46</v>
      </c>
      <c r="K3295" t="s">
        <v>20293</v>
      </c>
      <c r="L3295">
        <v>9</v>
      </c>
      <c r="M3295" t="s">
        <v>20294</v>
      </c>
      <c r="N3295" s="1">
        <f ca="1">TODAY()-employes3[[#This Row],[DD_debut]]</f>
        <v>42647</v>
      </c>
      <c r="O3295" s="1">
        <f ca="1">IF(ISBLANK(employes3[[#This Row],[DD_fin]]),DATE(1900,1,1),TODAY()-employes3[[#This Row],[DD_fin]])</f>
        <v>1</v>
      </c>
      <c r="P3295">
        <v>4</v>
      </c>
      <c r="Q3295">
        <v>33.57</v>
      </c>
      <c r="R3295">
        <v>2</v>
      </c>
      <c r="S3295">
        <v>21346</v>
      </c>
      <c r="T3295">
        <v>2928</v>
      </c>
    </row>
    <row r="3296" spans="1:20" hidden="1">
      <c r="A3296">
        <v>4295</v>
      </c>
      <c r="B3296" t="s">
        <v>373</v>
      </c>
      <c r="C3296" t="s">
        <v>159</v>
      </c>
      <c r="D3296" t="s">
        <v>20295</v>
      </c>
      <c r="E3296" t="s">
        <v>25</v>
      </c>
      <c r="F3296" s="1">
        <f ca="1">TODAY()-employes3[[#This Row],[DN_ecart]]</f>
        <v>27943</v>
      </c>
      <c r="G3296" t="s">
        <v>20296</v>
      </c>
      <c r="H3296" t="s">
        <v>20297</v>
      </c>
      <c r="I3296" t="s">
        <v>20298</v>
      </c>
      <c r="J3296">
        <v>19</v>
      </c>
      <c r="K3296" t="s">
        <v>20299</v>
      </c>
      <c r="L3296">
        <v>7</v>
      </c>
      <c r="M3296" t="s">
        <v>20300</v>
      </c>
      <c r="N3296" s="1">
        <f ca="1">TODAY()-employes3[[#This Row],[DD_debut]]</f>
        <v>41462</v>
      </c>
      <c r="O3296" s="1">
        <f ca="1">IF(ISBLANK(employes3[[#This Row],[DD_fin]]),DATE(1900,1,1),TODAY()-employes3[[#This Row],[DD_fin]])</f>
        <v>1</v>
      </c>
      <c r="P3296">
        <v>3</v>
      </c>
      <c r="Q3296">
        <v>32.409999999999997</v>
      </c>
      <c r="R3296">
        <v>3</v>
      </c>
      <c r="S3296">
        <v>17632</v>
      </c>
      <c r="T3296">
        <v>4113</v>
      </c>
    </row>
    <row r="3297" spans="1:21" hidden="1">
      <c r="A3297">
        <v>4296</v>
      </c>
      <c r="B3297" t="s">
        <v>2634</v>
      </c>
      <c r="C3297" t="s">
        <v>80</v>
      </c>
      <c r="D3297" t="s">
        <v>20301</v>
      </c>
      <c r="E3297" t="s">
        <v>42</v>
      </c>
      <c r="F3297" s="1">
        <f ca="1">TODAY()-employes3[[#This Row],[DN_ecart]]</f>
        <v>38496</v>
      </c>
      <c r="G3297" t="s">
        <v>20302</v>
      </c>
      <c r="H3297" t="s">
        <v>20303</v>
      </c>
      <c r="I3297" t="s">
        <v>20304</v>
      </c>
      <c r="J3297">
        <v>9</v>
      </c>
      <c r="K3297" t="s">
        <v>20305</v>
      </c>
      <c r="L3297">
        <v>5</v>
      </c>
      <c r="M3297" t="s">
        <v>20306</v>
      </c>
      <c r="N3297" s="1">
        <f ca="1">TODAY()-employes3[[#This Row],[DD_debut]]</f>
        <v>44058</v>
      </c>
      <c r="O3297" s="1">
        <f ca="1">IF(ISBLANK(employes3[[#This Row],[DD_fin]]),DATE(1900,1,1),TODAY()-employes3[[#This Row],[DD_fin]])</f>
        <v>1</v>
      </c>
      <c r="P3297">
        <v>3</v>
      </c>
      <c r="Q3297">
        <v>44.02</v>
      </c>
      <c r="R3297">
        <v>1</v>
      </c>
      <c r="S3297">
        <v>7079</v>
      </c>
      <c r="T3297">
        <v>1517</v>
      </c>
    </row>
    <row r="3298" spans="1:21" hidden="1">
      <c r="A3298">
        <v>4297</v>
      </c>
      <c r="B3298" t="s">
        <v>1196</v>
      </c>
      <c r="C3298" t="s">
        <v>135</v>
      </c>
      <c r="D3298" t="s">
        <v>20307</v>
      </c>
      <c r="E3298" t="s">
        <v>42</v>
      </c>
      <c r="F3298" s="1">
        <f ca="1">TODAY()-employes3[[#This Row],[DN_ecart]]</f>
        <v>38965</v>
      </c>
      <c r="G3298" t="s">
        <v>20308</v>
      </c>
      <c r="H3298" t="s">
        <v>20309</v>
      </c>
      <c r="I3298" t="s">
        <v>20310</v>
      </c>
      <c r="J3298">
        <v>19</v>
      </c>
      <c r="K3298" t="s">
        <v>20311</v>
      </c>
      <c r="L3298">
        <v>8</v>
      </c>
      <c r="M3298" t="s">
        <v>20312</v>
      </c>
      <c r="N3298" s="1">
        <f ca="1">TODAY()-employes3[[#This Row],[DD_debut]]</f>
        <v>44318</v>
      </c>
      <c r="O3298" s="1">
        <f ca="1">IF(ISBLANK(employes3[[#This Row],[DD_fin]]),DATE(1900,1,1),TODAY()-employes3[[#This Row],[DD_fin]])</f>
        <v>1</v>
      </c>
      <c r="P3298">
        <v>6</v>
      </c>
      <c r="Q3298">
        <v>13.78</v>
      </c>
      <c r="R3298">
        <v>1</v>
      </c>
      <c r="S3298">
        <v>6610</v>
      </c>
      <c r="T3298">
        <v>1257</v>
      </c>
    </row>
    <row r="3299" spans="1:21" hidden="1">
      <c r="A3299">
        <v>4298</v>
      </c>
      <c r="B3299" t="s">
        <v>698</v>
      </c>
      <c r="C3299" t="s">
        <v>862</v>
      </c>
      <c r="D3299" t="s">
        <v>20313</v>
      </c>
      <c r="E3299" t="s">
        <v>42</v>
      </c>
      <c r="F3299" s="1">
        <f ca="1">TODAY()-employes3[[#This Row],[DN_ecart]]</f>
        <v>37309</v>
      </c>
      <c r="G3299" t="s">
        <v>20314</v>
      </c>
      <c r="H3299" t="s">
        <v>20315</v>
      </c>
      <c r="I3299" t="s">
        <v>20316</v>
      </c>
      <c r="J3299">
        <v>8</v>
      </c>
      <c r="K3299" t="s">
        <v>20317</v>
      </c>
      <c r="L3299">
        <v>10</v>
      </c>
      <c r="M3299" t="s">
        <v>20318</v>
      </c>
      <c r="N3299" s="1">
        <f ca="1">TODAY()-employes3[[#This Row],[DD_debut]]</f>
        <v>43773</v>
      </c>
      <c r="O3299" s="1">
        <f ca="1">IF(ISBLANK(employes3[[#This Row],[DD_fin]]),DATE(1900,1,1),TODAY()-employes3[[#This Row],[DD_fin]])</f>
        <v>1</v>
      </c>
      <c r="P3299">
        <v>4</v>
      </c>
      <c r="Q3299">
        <v>32.75</v>
      </c>
      <c r="R3299">
        <v>1</v>
      </c>
      <c r="S3299">
        <v>8266</v>
      </c>
      <c r="T3299">
        <v>1802</v>
      </c>
    </row>
    <row r="3300" spans="1:21" hidden="1">
      <c r="A3300">
        <v>4299</v>
      </c>
      <c r="B3300" t="s">
        <v>6821</v>
      </c>
      <c r="C3300" t="s">
        <v>3021</v>
      </c>
      <c r="D3300" t="s">
        <v>20319</v>
      </c>
      <c r="E3300" t="s">
        <v>25</v>
      </c>
      <c r="F3300" s="1">
        <f ca="1">TODAY()-employes3[[#This Row],[DN_ecart]]</f>
        <v>28710</v>
      </c>
      <c r="G3300" t="s">
        <v>20320</v>
      </c>
      <c r="H3300" t="s">
        <v>20321</v>
      </c>
      <c r="I3300" t="s">
        <v>20322</v>
      </c>
      <c r="J3300">
        <v>19</v>
      </c>
      <c r="K3300" t="s">
        <v>20323</v>
      </c>
      <c r="L3300">
        <v>9</v>
      </c>
      <c r="M3300" t="s">
        <v>20324</v>
      </c>
      <c r="N3300" s="1">
        <f ca="1">TODAY()-employes3[[#This Row],[DD_debut]]</f>
        <v>45432</v>
      </c>
      <c r="O3300" s="1">
        <f ca="1">IF(ISBLANK(employes3[[#This Row],[DD_fin]]),DATE(1900,1,1),TODAY()-employes3[[#This Row],[DD_fin]])</f>
        <v>45506</v>
      </c>
      <c r="P3300">
        <v>5</v>
      </c>
      <c r="Q3300">
        <v>32.700000000000003</v>
      </c>
      <c r="R3300">
        <v>1</v>
      </c>
      <c r="S3300">
        <v>16865</v>
      </c>
      <c r="T3300">
        <v>143</v>
      </c>
      <c r="U3300">
        <v>69</v>
      </c>
    </row>
    <row r="3301" spans="1:21" hidden="1">
      <c r="A3301">
        <v>4300</v>
      </c>
      <c r="B3301" t="s">
        <v>2910</v>
      </c>
      <c r="C3301" t="s">
        <v>381</v>
      </c>
      <c r="D3301" t="s">
        <v>20325</v>
      </c>
      <c r="E3301" t="s">
        <v>42</v>
      </c>
      <c r="F3301" s="1">
        <f ca="1">TODAY()-employes3[[#This Row],[DN_ecart]]</f>
        <v>25890</v>
      </c>
      <c r="G3301" t="s">
        <v>20326</v>
      </c>
      <c r="H3301" t="s">
        <v>20327</v>
      </c>
      <c r="I3301" t="s">
        <v>20328</v>
      </c>
      <c r="J3301">
        <v>2</v>
      </c>
      <c r="K3301" t="s">
        <v>20329</v>
      </c>
      <c r="L3301">
        <v>8</v>
      </c>
      <c r="M3301" t="s">
        <v>20330</v>
      </c>
      <c r="N3301" s="1">
        <f ca="1">TODAY()-employes3[[#This Row],[DD_debut]]</f>
        <v>42231</v>
      </c>
      <c r="O3301" s="1">
        <f ca="1">IF(ISBLANK(employes3[[#This Row],[DD_fin]]),DATE(1900,1,1),TODAY()-employes3[[#This Row],[DD_fin]])</f>
        <v>1</v>
      </c>
      <c r="P3301">
        <v>4</v>
      </c>
      <c r="Q3301">
        <v>22.93</v>
      </c>
      <c r="R3301">
        <v>1</v>
      </c>
      <c r="S3301">
        <v>19685</v>
      </c>
      <c r="T3301">
        <v>3344</v>
      </c>
    </row>
    <row r="3302" spans="1:21" hidden="1">
      <c r="A3302">
        <v>4301</v>
      </c>
      <c r="B3302" t="s">
        <v>998</v>
      </c>
      <c r="C3302" t="s">
        <v>1901</v>
      </c>
      <c r="D3302" t="s">
        <v>20331</v>
      </c>
      <c r="E3302" t="s">
        <v>25</v>
      </c>
      <c r="F3302" s="1">
        <f ca="1">TODAY()-employes3[[#This Row],[DN_ecart]]</f>
        <v>26642</v>
      </c>
      <c r="G3302" t="s">
        <v>20332</v>
      </c>
      <c r="H3302" t="s">
        <v>20333</v>
      </c>
      <c r="I3302" t="s">
        <v>20334</v>
      </c>
      <c r="J3302">
        <v>9</v>
      </c>
      <c r="K3302" t="s">
        <v>20335</v>
      </c>
      <c r="L3302">
        <v>5</v>
      </c>
      <c r="M3302" t="s">
        <v>20336</v>
      </c>
      <c r="N3302" s="1">
        <f ca="1">TODAY()-employes3[[#This Row],[DD_debut]]</f>
        <v>41189</v>
      </c>
      <c r="O3302" s="1">
        <f ca="1">IF(ISBLANK(employes3[[#This Row],[DD_fin]]),DATE(1900,1,1),TODAY()-employes3[[#This Row],[DD_fin]])</f>
        <v>1</v>
      </c>
      <c r="P3302">
        <v>5</v>
      </c>
      <c r="Q3302">
        <v>22.83</v>
      </c>
      <c r="R3302">
        <v>1</v>
      </c>
      <c r="S3302">
        <v>18933</v>
      </c>
      <c r="T3302">
        <v>4386</v>
      </c>
    </row>
    <row r="3303" spans="1:21" hidden="1">
      <c r="A3303">
        <v>4302</v>
      </c>
      <c r="B3303" t="s">
        <v>517</v>
      </c>
      <c r="C3303" t="s">
        <v>1490</v>
      </c>
      <c r="D3303" t="s">
        <v>20337</v>
      </c>
      <c r="E3303" t="s">
        <v>25</v>
      </c>
      <c r="F3303" s="1">
        <f ca="1">TODAY()-employes3[[#This Row],[DN_ecart]]</f>
        <v>28638</v>
      </c>
      <c r="G3303" t="s">
        <v>20338</v>
      </c>
      <c r="H3303" t="s">
        <v>20339</v>
      </c>
      <c r="I3303" t="s">
        <v>20340</v>
      </c>
      <c r="J3303">
        <v>72</v>
      </c>
      <c r="K3303" t="s">
        <v>20341</v>
      </c>
      <c r="L3303">
        <v>5</v>
      </c>
      <c r="M3303" t="s">
        <v>20342</v>
      </c>
      <c r="N3303" s="1">
        <f ca="1">TODAY()-employes3[[#This Row],[DD_debut]]</f>
        <v>41434</v>
      </c>
      <c r="O3303" s="1">
        <f ca="1">IF(ISBLANK(employes3[[#This Row],[DD_fin]]),DATE(1900,1,1),TODAY()-employes3[[#This Row],[DD_fin]])</f>
        <v>1</v>
      </c>
      <c r="P3303">
        <v>6</v>
      </c>
      <c r="Q3303">
        <v>42.97</v>
      </c>
      <c r="R3303">
        <v>3</v>
      </c>
      <c r="S3303">
        <v>16937</v>
      </c>
      <c r="T3303">
        <v>4141</v>
      </c>
    </row>
    <row r="3304" spans="1:21" hidden="1">
      <c r="A3304">
        <v>4303</v>
      </c>
      <c r="B3304" t="s">
        <v>2808</v>
      </c>
      <c r="C3304" t="s">
        <v>757</v>
      </c>
      <c r="D3304" t="s">
        <v>20343</v>
      </c>
      <c r="E3304" t="s">
        <v>42</v>
      </c>
      <c r="F3304" s="1">
        <f ca="1">TODAY()-employes3[[#This Row],[DN_ecart]]</f>
        <v>23428</v>
      </c>
      <c r="G3304" t="s">
        <v>20344</v>
      </c>
      <c r="H3304" t="s">
        <v>20345</v>
      </c>
      <c r="I3304" t="s">
        <v>20346</v>
      </c>
      <c r="J3304">
        <v>65</v>
      </c>
      <c r="K3304" t="s">
        <v>20347</v>
      </c>
      <c r="L3304">
        <v>7</v>
      </c>
      <c r="M3304" t="s">
        <v>20348</v>
      </c>
      <c r="N3304" s="1">
        <f ca="1">TODAY()-employes3[[#This Row],[DD_debut]]</f>
        <v>45032</v>
      </c>
      <c r="O3304" s="1">
        <f ca="1">IF(ISBLANK(employes3[[#This Row],[DD_fin]]),DATE(1900,1,1),TODAY()-employes3[[#This Row],[DD_fin]])</f>
        <v>1</v>
      </c>
      <c r="P3304">
        <v>3</v>
      </c>
      <c r="Q3304">
        <v>29.99</v>
      </c>
      <c r="R3304">
        <v>1</v>
      </c>
      <c r="S3304">
        <v>22147</v>
      </c>
      <c r="T3304">
        <v>543</v>
      </c>
    </row>
    <row r="3305" spans="1:21" hidden="1">
      <c r="A3305">
        <v>4304</v>
      </c>
      <c r="B3305" t="s">
        <v>2198</v>
      </c>
      <c r="C3305" t="s">
        <v>721</v>
      </c>
      <c r="D3305" t="s">
        <v>20349</v>
      </c>
      <c r="E3305" t="s">
        <v>42</v>
      </c>
      <c r="F3305" s="1">
        <f ca="1">TODAY()-employes3[[#This Row],[DN_ecart]]</f>
        <v>25213</v>
      </c>
      <c r="G3305" t="s">
        <v>20350</v>
      </c>
      <c r="H3305" t="s">
        <v>20351</v>
      </c>
      <c r="I3305" t="s">
        <v>20352</v>
      </c>
      <c r="J3305">
        <v>21</v>
      </c>
      <c r="K3305" t="s">
        <v>20353</v>
      </c>
      <c r="L3305">
        <v>6</v>
      </c>
      <c r="M3305" t="s">
        <v>20354</v>
      </c>
      <c r="N3305" s="1">
        <f ca="1">TODAY()-employes3[[#This Row],[DD_debut]]</f>
        <v>41105</v>
      </c>
      <c r="O3305" s="1">
        <f ca="1">IF(ISBLANK(employes3[[#This Row],[DD_fin]]),DATE(1900,1,1),TODAY()-employes3[[#This Row],[DD_fin]])</f>
        <v>1</v>
      </c>
      <c r="P3305">
        <v>5</v>
      </c>
      <c r="Q3305">
        <v>26.31</v>
      </c>
      <c r="R3305">
        <v>2</v>
      </c>
      <c r="S3305">
        <v>20362</v>
      </c>
      <c r="T3305">
        <v>4470</v>
      </c>
    </row>
    <row r="3306" spans="1:21" hidden="1">
      <c r="A3306">
        <v>4305</v>
      </c>
      <c r="B3306" t="s">
        <v>11009</v>
      </c>
      <c r="C3306" t="s">
        <v>1613</v>
      </c>
      <c r="D3306" t="s">
        <v>20355</v>
      </c>
      <c r="E3306" t="s">
        <v>42</v>
      </c>
      <c r="F3306" s="1">
        <f ca="1">TODAY()-employes3[[#This Row],[DN_ecart]]</f>
        <v>22892</v>
      </c>
      <c r="G3306" t="s">
        <v>20356</v>
      </c>
      <c r="H3306" t="s">
        <v>20357</v>
      </c>
      <c r="I3306" t="s">
        <v>20358</v>
      </c>
      <c r="J3306">
        <v>19</v>
      </c>
      <c r="K3306" t="s">
        <v>20359</v>
      </c>
      <c r="L3306">
        <v>8</v>
      </c>
      <c r="M3306" t="s">
        <v>20360</v>
      </c>
      <c r="N3306" s="1">
        <f ca="1">TODAY()-employes3[[#This Row],[DD_debut]]</f>
        <v>42645</v>
      </c>
      <c r="O3306" s="1">
        <f ca="1">IF(ISBLANK(employes3[[#This Row],[DD_fin]]),DATE(1900,1,1),TODAY()-employes3[[#This Row],[DD_fin]])</f>
        <v>1</v>
      </c>
      <c r="P3306">
        <v>4</v>
      </c>
      <c r="Q3306">
        <v>12.32</v>
      </c>
      <c r="R3306">
        <v>1</v>
      </c>
      <c r="S3306">
        <v>22683</v>
      </c>
      <c r="T3306">
        <v>2930</v>
      </c>
    </row>
    <row r="3307" spans="1:21" hidden="1">
      <c r="A3307">
        <v>4306</v>
      </c>
      <c r="B3307" t="s">
        <v>4753</v>
      </c>
      <c r="C3307" t="s">
        <v>3898</v>
      </c>
      <c r="D3307" t="s">
        <v>20361</v>
      </c>
      <c r="E3307" t="s">
        <v>25</v>
      </c>
      <c r="F3307" s="1">
        <f ca="1">TODAY()-employes3[[#This Row],[DN_ecart]]</f>
        <v>24102</v>
      </c>
      <c r="G3307" t="s">
        <v>20362</v>
      </c>
      <c r="H3307" t="s">
        <v>20363</v>
      </c>
      <c r="I3307" t="s">
        <v>20364</v>
      </c>
      <c r="J3307">
        <v>45</v>
      </c>
      <c r="K3307" t="s">
        <v>20365</v>
      </c>
      <c r="L3307">
        <v>6</v>
      </c>
      <c r="M3307" t="s">
        <v>20366</v>
      </c>
      <c r="N3307" s="1">
        <f ca="1">TODAY()-employes3[[#This Row],[DD_debut]]</f>
        <v>42148</v>
      </c>
      <c r="O3307" s="1">
        <f ca="1">IF(ISBLANK(employes3[[#This Row],[DD_fin]]),DATE(1900,1,1),TODAY()-employes3[[#This Row],[DD_fin]])</f>
        <v>1</v>
      </c>
      <c r="P3307">
        <v>1</v>
      </c>
      <c r="Q3307">
        <v>21.99</v>
      </c>
      <c r="R3307">
        <v>3</v>
      </c>
      <c r="S3307">
        <v>21473</v>
      </c>
      <c r="T3307">
        <v>3427</v>
      </c>
    </row>
    <row r="3308" spans="1:21" hidden="1">
      <c r="A3308">
        <v>4307</v>
      </c>
      <c r="B3308" t="s">
        <v>3419</v>
      </c>
      <c r="C3308" t="s">
        <v>2088</v>
      </c>
      <c r="D3308" t="s">
        <v>20367</v>
      </c>
      <c r="E3308" t="s">
        <v>42</v>
      </c>
      <c r="F3308" s="1">
        <f ca="1">TODAY()-employes3[[#This Row],[DN_ecart]]</f>
        <v>35890</v>
      </c>
      <c r="G3308" t="s">
        <v>20368</v>
      </c>
      <c r="H3308" t="s">
        <v>20369</v>
      </c>
      <c r="I3308" t="s">
        <v>20370</v>
      </c>
      <c r="J3308">
        <v>17</v>
      </c>
      <c r="K3308" t="s">
        <v>20371</v>
      </c>
      <c r="L3308">
        <v>9</v>
      </c>
      <c r="M3308" t="s">
        <v>20372</v>
      </c>
      <c r="N3308" s="1">
        <f ca="1">TODAY()-employes3[[#This Row],[DD_debut]]</f>
        <v>42562</v>
      </c>
      <c r="O3308" s="1">
        <f ca="1">IF(ISBLANK(employes3[[#This Row],[DD_fin]]),DATE(1900,1,1),TODAY()-employes3[[#This Row],[DD_fin]])</f>
        <v>1</v>
      </c>
      <c r="P3308">
        <v>4</v>
      </c>
      <c r="Q3308">
        <v>27.58</v>
      </c>
      <c r="R3308">
        <v>2</v>
      </c>
      <c r="S3308">
        <v>9685</v>
      </c>
      <c r="T3308">
        <v>3013</v>
      </c>
    </row>
    <row r="3309" spans="1:21">
      <c r="A3309">
        <v>4308</v>
      </c>
      <c r="B3309" t="s">
        <v>1963</v>
      </c>
      <c r="C3309" t="s">
        <v>1490</v>
      </c>
      <c r="D3309" t="s">
        <v>20373</v>
      </c>
      <c r="E3309" t="s">
        <v>25</v>
      </c>
      <c r="F3309" s="1">
        <f ca="1">TODAY()-employes3[[#This Row],[DN_ecart]]</f>
        <v>35295</v>
      </c>
      <c r="G3309" t="s">
        <v>20374</v>
      </c>
      <c r="H3309" t="s">
        <v>20375</v>
      </c>
      <c r="I3309" t="s">
        <v>20376</v>
      </c>
      <c r="J3309">
        <v>31</v>
      </c>
      <c r="K3309" t="s">
        <v>20377</v>
      </c>
      <c r="L3309">
        <v>5</v>
      </c>
      <c r="M3309" t="s">
        <v>20378</v>
      </c>
      <c r="N3309" s="1">
        <f ca="1">TODAY()-employes3[[#This Row],[DD_debut]]</f>
        <v>41952</v>
      </c>
      <c r="O3309" s="1">
        <f ca="1">IF(ISBLANK(employes3[[#This Row],[DD_fin]]),DATE(1900,1,1),TODAY()-employes3[[#This Row],[DD_fin]])</f>
        <v>1</v>
      </c>
      <c r="P3309">
        <v>6</v>
      </c>
      <c r="Q3309">
        <v>24.08</v>
      </c>
      <c r="R3309">
        <v>1</v>
      </c>
      <c r="S3309">
        <v>10280</v>
      </c>
      <c r="T3309">
        <v>3623</v>
      </c>
    </row>
    <row r="3310" spans="1:21" hidden="1">
      <c r="A3310">
        <v>4309</v>
      </c>
      <c r="B3310" t="s">
        <v>342</v>
      </c>
      <c r="C3310" t="s">
        <v>465</v>
      </c>
      <c r="D3310" t="s">
        <v>20379</v>
      </c>
      <c r="E3310" t="s">
        <v>25</v>
      </c>
      <c r="F3310" s="1">
        <f ca="1">TODAY()-employes3[[#This Row],[DN_ecart]]</f>
        <v>38145</v>
      </c>
      <c r="G3310" t="s">
        <v>20380</v>
      </c>
      <c r="H3310" t="s">
        <v>20381</v>
      </c>
      <c r="I3310" t="s">
        <v>20382</v>
      </c>
      <c r="J3310">
        <v>1</v>
      </c>
      <c r="K3310" t="s">
        <v>20383</v>
      </c>
      <c r="L3310">
        <v>9</v>
      </c>
      <c r="M3310" t="s">
        <v>20384</v>
      </c>
      <c r="N3310" s="1">
        <f ca="1">TODAY()-employes3[[#This Row],[DD_debut]]</f>
        <v>45533</v>
      </c>
      <c r="O3310" s="1">
        <f ca="1">IF(ISBLANK(employes3[[#This Row],[DD_fin]]),DATE(1900,1,1),TODAY()-employes3[[#This Row],[DD_fin]])</f>
        <v>1</v>
      </c>
      <c r="P3310">
        <v>3</v>
      </c>
      <c r="Q3310">
        <v>13.9</v>
      </c>
      <c r="R3310">
        <v>1</v>
      </c>
      <c r="S3310">
        <v>7430</v>
      </c>
      <c r="T3310">
        <v>42</v>
      </c>
    </row>
    <row r="3311" spans="1:21" hidden="1">
      <c r="A3311">
        <v>4310</v>
      </c>
      <c r="B3311" t="s">
        <v>1302</v>
      </c>
      <c r="C3311" t="s">
        <v>1633</v>
      </c>
      <c r="D3311" t="s">
        <v>20385</v>
      </c>
      <c r="E3311" t="s">
        <v>42</v>
      </c>
      <c r="F3311" s="1">
        <f ca="1">TODAY()-employes3[[#This Row],[DN_ecart]]</f>
        <v>28170</v>
      </c>
      <c r="G3311" t="s">
        <v>20386</v>
      </c>
      <c r="H3311" t="s">
        <v>20387</v>
      </c>
      <c r="I3311" t="s">
        <v>20388</v>
      </c>
      <c r="J3311">
        <v>37</v>
      </c>
      <c r="K3311" t="s">
        <v>20389</v>
      </c>
      <c r="L3311">
        <v>6</v>
      </c>
      <c r="M3311" t="s">
        <v>20390</v>
      </c>
      <c r="N3311" s="1">
        <f ca="1">TODAY()-employes3[[#This Row],[DD_debut]]</f>
        <v>45084</v>
      </c>
      <c r="O3311" s="1">
        <f ca="1">IF(ISBLANK(employes3[[#This Row],[DD_fin]]),DATE(1900,1,1),TODAY()-employes3[[#This Row],[DD_fin]])</f>
        <v>1</v>
      </c>
      <c r="P3311">
        <v>6</v>
      </c>
      <c r="Q3311">
        <v>44.65</v>
      </c>
      <c r="R3311">
        <v>1</v>
      </c>
      <c r="S3311">
        <v>17405</v>
      </c>
      <c r="T3311">
        <v>491</v>
      </c>
    </row>
    <row r="3312" spans="1:21" hidden="1">
      <c r="A3312">
        <v>4311</v>
      </c>
      <c r="B3312" t="s">
        <v>2059</v>
      </c>
      <c r="C3312" t="s">
        <v>549</v>
      </c>
      <c r="D3312" t="s">
        <v>20391</v>
      </c>
      <c r="E3312" t="s">
        <v>25</v>
      </c>
      <c r="F3312" s="1">
        <f ca="1">TODAY()-employes3[[#This Row],[DN_ecart]]</f>
        <v>24588</v>
      </c>
      <c r="G3312" t="s">
        <v>20392</v>
      </c>
      <c r="H3312" t="s">
        <v>20393</v>
      </c>
      <c r="I3312" t="s">
        <v>20394</v>
      </c>
      <c r="J3312">
        <v>22</v>
      </c>
      <c r="K3312" t="s">
        <v>20395</v>
      </c>
      <c r="L3312">
        <v>7</v>
      </c>
      <c r="M3312" t="s">
        <v>20396</v>
      </c>
      <c r="N3312" s="1">
        <f ca="1">TODAY()-employes3[[#This Row],[DD_debut]]</f>
        <v>45443</v>
      </c>
      <c r="O3312" s="1">
        <f ca="1">IF(ISBLANK(employes3[[#This Row],[DD_fin]]),DATE(1900,1,1),TODAY()-employes3[[#This Row],[DD_fin]])</f>
        <v>1</v>
      </c>
      <c r="P3312">
        <v>4</v>
      </c>
      <c r="Q3312">
        <v>27.41</v>
      </c>
      <c r="R3312">
        <v>3</v>
      </c>
      <c r="S3312">
        <v>20987</v>
      </c>
      <c r="T3312">
        <v>132</v>
      </c>
    </row>
    <row r="3313" spans="1:21" hidden="1">
      <c r="A3313">
        <v>4312</v>
      </c>
      <c r="B3313" t="s">
        <v>22</v>
      </c>
      <c r="C3313" t="s">
        <v>2225</v>
      </c>
      <c r="D3313" t="s">
        <v>20397</v>
      </c>
      <c r="E3313" t="s">
        <v>25</v>
      </c>
      <c r="F3313" s="1">
        <f ca="1">TODAY()-employes3[[#This Row],[DN_ecart]]</f>
        <v>22287</v>
      </c>
      <c r="G3313" t="s">
        <v>20398</v>
      </c>
      <c r="H3313" t="s">
        <v>20399</v>
      </c>
      <c r="I3313" t="s">
        <v>20400</v>
      </c>
      <c r="J3313">
        <v>23</v>
      </c>
      <c r="K3313" t="s">
        <v>20401</v>
      </c>
      <c r="L3313">
        <v>5</v>
      </c>
      <c r="M3313" t="s">
        <v>20402</v>
      </c>
      <c r="N3313" s="1">
        <f ca="1">TODAY()-employes3[[#This Row],[DD_debut]]</f>
        <v>42098</v>
      </c>
      <c r="O3313" s="1">
        <f ca="1">IF(ISBLANK(employes3[[#This Row],[DD_fin]]),DATE(1900,1,1),TODAY()-employes3[[#This Row],[DD_fin]])</f>
        <v>1</v>
      </c>
      <c r="P3313">
        <v>3</v>
      </c>
      <c r="Q3313">
        <v>35.64</v>
      </c>
      <c r="R3313">
        <v>1</v>
      </c>
      <c r="S3313">
        <v>23288</v>
      </c>
      <c r="T3313">
        <v>3477</v>
      </c>
    </row>
    <row r="3314" spans="1:21" hidden="1">
      <c r="A3314">
        <v>4313</v>
      </c>
      <c r="B3314" t="s">
        <v>39</v>
      </c>
      <c r="C3314" t="s">
        <v>510</v>
      </c>
      <c r="D3314" t="s">
        <v>20403</v>
      </c>
      <c r="E3314" t="s">
        <v>42</v>
      </c>
      <c r="F3314" s="1">
        <f ca="1">TODAY()-employes3[[#This Row],[DN_ecart]]</f>
        <v>38874</v>
      </c>
      <c r="G3314" t="s">
        <v>20404</v>
      </c>
      <c r="H3314" t="s">
        <v>20405</v>
      </c>
      <c r="I3314" t="s">
        <v>20406</v>
      </c>
      <c r="J3314">
        <v>74</v>
      </c>
      <c r="K3314" t="s">
        <v>20407</v>
      </c>
      <c r="L3314">
        <v>10</v>
      </c>
      <c r="M3314" t="s">
        <v>20408</v>
      </c>
      <c r="N3314" s="1">
        <f ca="1">TODAY()-employes3[[#This Row],[DD_debut]]</f>
        <v>41163</v>
      </c>
      <c r="O3314" s="1">
        <f ca="1">IF(ISBLANK(employes3[[#This Row],[DD_fin]]),DATE(1900,1,1),TODAY()-employes3[[#This Row],[DD_fin]])</f>
        <v>1</v>
      </c>
      <c r="P3314">
        <v>4</v>
      </c>
      <c r="Q3314">
        <v>37.69</v>
      </c>
      <c r="R3314">
        <v>3</v>
      </c>
      <c r="S3314">
        <v>6701</v>
      </c>
      <c r="T3314">
        <v>4412</v>
      </c>
    </row>
    <row r="3315" spans="1:21" hidden="1">
      <c r="A3315">
        <v>4314</v>
      </c>
      <c r="B3315" t="s">
        <v>2416</v>
      </c>
      <c r="C3315" t="s">
        <v>1242</v>
      </c>
      <c r="D3315" t="s">
        <v>20409</v>
      </c>
      <c r="E3315" t="s">
        <v>25</v>
      </c>
      <c r="F3315" s="1">
        <f ca="1">TODAY()-employes3[[#This Row],[DN_ecart]]</f>
        <v>28967</v>
      </c>
      <c r="G3315" t="s">
        <v>20410</v>
      </c>
      <c r="H3315" t="s">
        <v>20411</v>
      </c>
      <c r="I3315" t="s">
        <v>20412</v>
      </c>
      <c r="J3315">
        <v>65</v>
      </c>
      <c r="K3315" t="s">
        <v>20413</v>
      </c>
      <c r="L3315">
        <v>9</v>
      </c>
      <c r="M3315" t="s">
        <v>20414</v>
      </c>
      <c r="N3315" s="1">
        <f ca="1">TODAY()-employes3[[#This Row],[DD_debut]]</f>
        <v>44815</v>
      </c>
      <c r="O3315" s="1">
        <f ca="1">IF(ISBLANK(employes3[[#This Row],[DD_fin]]),DATE(1900,1,1),TODAY()-employes3[[#This Row],[DD_fin]])</f>
        <v>1</v>
      </c>
      <c r="P3315">
        <v>2</v>
      </c>
      <c r="Q3315">
        <v>12.44</v>
      </c>
      <c r="R3315">
        <v>2</v>
      </c>
      <c r="S3315">
        <v>16608</v>
      </c>
      <c r="T3315">
        <v>760</v>
      </c>
    </row>
    <row r="3316" spans="1:21" hidden="1">
      <c r="A3316">
        <v>4315</v>
      </c>
      <c r="B3316" t="s">
        <v>1518</v>
      </c>
      <c r="C3316" t="s">
        <v>549</v>
      </c>
      <c r="D3316" t="s">
        <v>20415</v>
      </c>
      <c r="E3316" t="s">
        <v>25</v>
      </c>
      <c r="F3316" s="1">
        <f ca="1">TODAY()-employes3[[#This Row],[DN_ecart]]</f>
        <v>36317</v>
      </c>
      <c r="G3316" t="s">
        <v>20416</v>
      </c>
      <c r="H3316" t="s">
        <v>20417</v>
      </c>
      <c r="I3316" t="s">
        <v>20418</v>
      </c>
      <c r="J3316">
        <v>10</v>
      </c>
      <c r="K3316" t="s">
        <v>20419</v>
      </c>
      <c r="L3316">
        <v>5</v>
      </c>
      <c r="M3316" t="s">
        <v>20420</v>
      </c>
      <c r="N3316" s="1">
        <f ca="1">TODAY()-employes3[[#This Row],[DD_debut]]</f>
        <v>45036</v>
      </c>
      <c r="O3316" s="1">
        <f ca="1">IF(ISBLANK(employes3[[#This Row],[DD_fin]]),DATE(1900,1,1),TODAY()-employes3[[#This Row],[DD_fin]])</f>
        <v>1</v>
      </c>
      <c r="P3316">
        <v>2</v>
      </c>
      <c r="Q3316">
        <v>16.8</v>
      </c>
      <c r="R3316">
        <v>2</v>
      </c>
      <c r="S3316">
        <v>9258</v>
      </c>
      <c r="T3316">
        <v>539</v>
      </c>
    </row>
    <row r="3317" spans="1:21" hidden="1">
      <c r="A3317">
        <v>4316</v>
      </c>
      <c r="B3317" t="s">
        <v>1546</v>
      </c>
      <c r="C3317" t="s">
        <v>578</v>
      </c>
      <c r="D3317" t="s">
        <v>20421</v>
      </c>
      <c r="E3317" t="s">
        <v>42</v>
      </c>
      <c r="F3317" s="1">
        <f ca="1">TODAY()-employes3[[#This Row],[DN_ecart]]</f>
        <v>22496</v>
      </c>
      <c r="G3317" t="s">
        <v>20422</v>
      </c>
      <c r="H3317" t="s">
        <v>20423</v>
      </c>
      <c r="I3317" t="s">
        <v>20424</v>
      </c>
      <c r="J3317">
        <v>3</v>
      </c>
      <c r="K3317" t="s">
        <v>20425</v>
      </c>
      <c r="L3317">
        <v>5</v>
      </c>
      <c r="M3317" t="s">
        <v>20426</v>
      </c>
      <c r="N3317" s="1">
        <f ca="1">TODAY()-employes3[[#This Row],[DD_debut]]</f>
        <v>40660</v>
      </c>
      <c r="O3317" s="1">
        <f ca="1">IF(ISBLANK(employes3[[#This Row],[DD_fin]]),DATE(1900,1,1),TODAY()-employes3[[#This Row],[DD_fin]])</f>
        <v>1</v>
      </c>
      <c r="P3317">
        <v>3</v>
      </c>
      <c r="Q3317">
        <v>28.18</v>
      </c>
      <c r="R3317">
        <v>4</v>
      </c>
      <c r="S3317">
        <v>23079</v>
      </c>
      <c r="T3317">
        <v>4915</v>
      </c>
    </row>
    <row r="3318" spans="1:21" hidden="1">
      <c r="A3318">
        <v>4317</v>
      </c>
      <c r="B3318" t="s">
        <v>3640</v>
      </c>
      <c r="C3318" t="s">
        <v>5848</v>
      </c>
      <c r="D3318" t="s">
        <v>20427</v>
      </c>
      <c r="E3318" t="s">
        <v>25</v>
      </c>
      <c r="F3318" s="1">
        <f ca="1">TODAY()-employes3[[#This Row],[DN_ecart]]</f>
        <v>24571</v>
      </c>
      <c r="G3318" t="s">
        <v>20428</v>
      </c>
      <c r="H3318" t="s">
        <v>20429</v>
      </c>
      <c r="I3318" t="s">
        <v>20430</v>
      </c>
      <c r="J3318">
        <v>56</v>
      </c>
      <c r="K3318" t="s">
        <v>20431</v>
      </c>
      <c r="L3318">
        <v>10</v>
      </c>
      <c r="M3318" t="s">
        <v>20432</v>
      </c>
      <c r="N3318" s="1">
        <f ca="1">TODAY()-employes3[[#This Row],[DD_debut]]</f>
        <v>42226</v>
      </c>
      <c r="O3318" s="1">
        <f ca="1">IF(ISBLANK(employes3[[#This Row],[DD_fin]]),DATE(1900,1,1),TODAY()-employes3[[#This Row],[DD_fin]])</f>
        <v>42760</v>
      </c>
      <c r="P3318">
        <v>6</v>
      </c>
      <c r="Q3318">
        <v>33.14</v>
      </c>
      <c r="R3318">
        <v>1</v>
      </c>
      <c r="S3318">
        <v>21004</v>
      </c>
      <c r="T3318">
        <v>3349</v>
      </c>
      <c r="U3318">
        <v>2815</v>
      </c>
    </row>
    <row r="3319" spans="1:21" hidden="1">
      <c r="A3319">
        <v>4318</v>
      </c>
      <c r="B3319" t="s">
        <v>3249</v>
      </c>
      <c r="C3319" t="s">
        <v>1079</v>
      </c>
      <c r="D3319" t="s">
        <v>20433</v>
      </c>
      <c r="E3319" t="s">
        <v>25</v>
      </c>
      <c r="F3319" s="1">
        <f ca="1">TODAY()-employes3[[#This Row],[DN_ecart]]</f>
        <v>38183</v>
      </c>
      <c r="G3319" t="s">
        <v>20434</v>
      </c>
      <c r="H3319" t="s">
        <v>20435</v>
      </c>
      <c r="I3319" t="s">
        <v>20436</v>
      </c>
      <c r="J3319">
        <v>75</v>
      </c>
      <c r="K3319" t="s">
        <v>20437</v>
      </c>
      <c r="L3319">
        <v>9</v>
      </c>
      <c r="M3319" t="s">
        <v>20438</v>
      </c>
      <c r="N3319" s="1">
        <f ca="1">TODAY()-employes3[[#This Row],[DD_debut]]</f>
        <v>45568</v>
      </c>
      <c r="O3319" s="1">
        <f ca="1">IF(ISBLANK(employes3[[#This Row],[DD_fin]]),DATE(1900,1,1),TODAY()-employes3[[#This Row],[DD_fin]])</f>
        <v>1</v>
      </c>
      <c r="P3319">
        <v>5</v>
      </c>
      <c r="Q3319">
        <v>32.43</v>
      </c>
      <c r="R3319">
        <v>1</v>
      </c>
      <c r="S3319">
        <v>7392</v>
      </c>
      <c r="T3319">
        <v>7</v>
      </c>
    </row>
    <row r="3320" spans="1:21" hidden="1">
      <c r="A3320">
        <v>4319</v>
      </c>
      <c r="B3320" t="s">
        <v>1983</v>
      </c>
      <c r="C3320" t="s">
        <v>398</v>
      </c>
      <c r="D3320" t="s">
        <v>20439</v>
      </c>
      <c r="E3320" t="s">
        <v>25</v>
      </c>
      <c r="F3320" s="1">
        <f ca="1">TODAY()-employes3[[#This Row],[DN_ecart]]</f>
        <v>38584</v>
      </c>
      <c r="G3320" t="s">
        <v>20440</v>
      </c>
      <c r="H3320" t="s">
        <v>20441</v>
      </c>
      <c r="I3320" t="s">
        <v>20442</v>
      </c>
      <c r="J3320">
        <v>8</v>
      </c>
      <c r="K3320" t="s">
        <v>20443</v>
      </c>
      <c r="L3320">
        <v>7</v>
      </c>
      <c r="M3320" t="s">
        <v>20444</v>
      </c>
      <c r="N3320" s="1">
        <f ca="1">TODAY()-employes3[[#This Row],[DD_debut]]</f>
        <v>43115</v>
      </c>
      <c r="O3320" s="1">
        <f ca="1">IF(ISBLANK(employes3[[#This Row],[DD_fin]]),DATE(1900,1,1),TODAY()-employes3[[#This Row],[DD_fin]])</f>
        <v>1</v>
      </c>
      <c r="P3320">
        <v>4</v>
      </c>
      <c r="Q3320">
        <v>28.54</v>
      </c>
      <c r="R3320">
        <v>1</v>
      </c>
      <c r="S3320">
        <v>6991</v>
      </c>
      <c r="T3320">
        <v>2460</v>
      </c>
    </row>
    <row r="3321" spans="1:21" hidden="1">
      <c r="A3321">
        <v>4320</v>
      </c>
      <c r="B3321" t="s">
        <v>274</v>
      </c>
      <c r="C3321" t="s">
        <v>793</v>
      </c>
      <c r="D3321" t="s">
        <v>20445</v>
      </c>
      <c r="E3321" t="s">
        <v>42</v>
      </c>
      <c r="F3321" s="1">
        <f ca="1">TODAY()-employes3[[#This Row],[DN_ecart]]</f>
        <v>28194</v>
      </c>
      <c r="G3321" t="s">
        <v>20446</v>
      </c>
      <c r="H3321" t="s">
        <v>20447</v>
      </c>
      <c r="I3321" t="s">
        <v>20448</v>
      </c>
      <c r="J3321">
        <v>22</v>
      </c>
      <c r="K3321" t="s">
        <v>20449</v>
      </c>
      <c r="L3321">
        <v>10</v>
      </c>
      <c r="M3321" t="s">
        <v>20450</v>
      </c>
      <c r="N3321" s="1">
        <f ca="1">TODAY()-employes3[[#This Row],[DD_debut]]</f>
        <v>41130</v>
      </c>
      <c r="O3321" s="1">
        <f ca="1">IF(ISBLANK(employes3[[#This Row],[DD_fin]]),DATE(1900,1,1),TODAY()-employes3[[#This Row],[DD_fin]])</f>
        <v>1</v>
      </c>
      <c r="P3321">
        <v>4</v>
      </c>
      <c r="Q3321">
        <v>33.090000000000003</v>
      </c>
      <c r="R3321">
        <v>1</v>
      </c>
      <c r="S3321">
        <v>17381</v>
      </c>
      <c r="T3321">
        <v>4445</v>
      </c>
    </row>
    <row r="3322" spans="1:21" hidden="1">
      <c r="A3322">
        <v>4321</v>
      </c>
      <c r="B3322" t="s">
        <v>764</v>
      </c>
      <c r="C3322" t="s">
        <v>2490</v>
      </c>
      <c r="D3322" t="s">
        <v>20451</v>
      </c>
      <c r="E3322" t="s">
        <v>25</v>
      </c>
      <c r="F3322" s="1">
        <f ca="1">TODAY()-employes3[[#This Row],[DN_ecart]]</f>
        <v>26565</v>
      </c>
      <c r="G3322" t="s">
        <v>20452</v>
      </c>
      <c r="H3322" t="s">
        <v>20453</v>
      </c>
      <c r="I3322" t="s">
        <v>20454</v>
      </c>
      <c r="J3322">
        <v>8</v>
      </c>
      <c r="K3322" t="s">
        <v>20455</v>
      </c>
      <c r="L3322">
        <v>8</v>
      </c>
      <c r="M3322" t="s">
        <v>20456</v>
      </c>
      <c r="N3322" s="1">
        <f ca="1">TODAY()-employes3[[#This Row],[DD_debut]]</f>
        <v>42393</v>
      </c>
      <c r="O3322" s="1">
        <f ca="1">IF(ISBLANK(employes3[[#This Row],[DD_fin]]),DATE(1900,1,1),TODAY()-employes3[[#This Row],[DD_fin]])</f>
        <v>1</v>
      </c>
      <c r="P3322">
        <v>1</v>
      </c>
      <c r="Q3322">
        <v>36.69</v>
      </c>
      <c r="R3322">
        <v>2</v>
      </c>
      <c r="S3322">
        <v>19010</v>
      </c>
      <c r="T3322">
        <v>3182</v>
      </c>
    </row>
    <row r="3323" spans="1:21" hidden="1">
      <c r="A3323">
        <v>4322</v>
      </c>
      <c r="B3323" t="s">
        <v>502</v>
      </c>
      <c r="C3323" t="s">
        <v>1419</v>
      </c>
      <c r="D3323" t="s">
        <v>20457</v>
      </c>
      <c r="E3323" t="s">
        <v>25</v>
      </c>
      <c r="F3323" s="1">
        <f ca="1">TODAY()-employes3[[#This Row],[DN_ecart]]</f>
        <v>23513</v>
      </c>
      <c r="G3323" t="s">
        <v>20458</v>
      </c>
      <c r="H3323" t="s">
        <v>20459</v>
      </c>
      <c r="I3323" t="s">
        <v>20460</v>
      </c>
      <c r="J3323">
        <v>27</v>
      </c>
      <c r="K3323" t="s">
        <v>20461</v>
      </c>
      <c r="L3323">
        <v>6</v>
      </c>
      <c r="M3323" t="s">
        <v>20462</v>
      </c>
      <c r="N3323" s="1">
        <f ca="1">TODAY()-employes3[[#This Row],[DD_debut]]</f>
        <v>42395</v>
      </c>
      <c r="O3323" s="1">
        <f ca="1">IF(ISBLANK(employes3[[#This Row],[DD_fin]]),DATE(1900,1,1),TODAY()-employes3[[#This Row],[DD_fin]])</f>
        <v>1</v>
      </c>
      <c r="P3323">
        <v>4</v>
      </c>
      <c r="Q3323">
        <v>21.76</v>
      </c>
      <c r="R3323">
        <v>1</v>
      </c>
      <c r="S3323">
        <v>22062</v>
      </c>
      <c r="T3323">
        <v>3180</v>
      </c>
    </row>
    <row r="3324" spans="1:21" hidden="1">
      <c r="A3324">
        <v>4323</v>
      </c>
      <c r="B3324" t="s">
        <v>3286</v>
      </c>
      <c r="C3324" t="s">
        <v>518</v>
      </c>
      <c r="D3324" t="s">
        <v>20463</v>
      </c>
      <c r="E3324" t="s">
        <v>25</v>
      </c>
      <c r="F3324" s="1">
        <f ca="1">TODAY()-employes3[[#This Row],[DN_ecart]]</f>
        <v>34882</v>
      </c>
      <c r="G3324" t="s">
        <v>20464</v>
      </c>
      <c r="H3324" t="s">
        <v>20465</v>
      </c>
      <c r="I3324" t="s">
        <v>20466</v>
      </c>
      <c r="J3324">
        <v>22</v>
      </c>
      <c r="K3324" t="s">
        <v>20467</v>
      </c>
      <c r="L3324">
        <v>7</v>
      </c>
      <c r="M3324" t="s">
        <v>20468</v>
      </c>
      <c r="N3324" s="1">
        <f ca="1">TODAY()-employes3[[#This Row],[DD_debut]]</f>
        <v>43493</v>
      </c>
      <c r="O3324" s="1">
        <f ca="1">IF(ISBLANK(employes3[[#This Row],[DD_fin]]),DATE(1900,1,1),TODAY()-employes3[[#This Row],[DD_fin]])</f>
        <v>1</v>
      </c>
      <c r="P3324">
        <v>4</v>
      </c>
      <c r="Q3324">
        <v>42.29</v>
      </c>
      <c r="R3324">
        <v>1</v>
      </c>
      <c r="S3324">
        <v>10693</v>
      </c>
      <c r="T3324">
        <v>2082</v>
      </c>
    </row>
    <row r="3325" spans="1:21" hidden="1">
      <c r="A3325">
        <v>4324</v>
      </c>
      <c r="B3325" t="s">
        <v>1161</v>
      </c>
      <c r="C3325" t="s">
        <v>2659</v>
      </c>
      <c r="D3325" t="s">
        <v>20469</v>
      </c>
      <c r="E3325" t="s">
        <v>42</v>
      </c>
      <c r="F3325" s="1">
        <f ca="1">TODAY()-employes3[[#This Row],[DN_ecart]]</f>
        <v>31711</v>
      </c>
      <c r="G3325" t="s">
        <v>20470</v>
      </c>
      <c r="H3325" t="s">
        <v>20471</v>
      </c>
      <c r="I3325" t="s">
        <v>20472</v>
      </c>
      <c r="J3325">
        <v>23</v>
      </c>
      <c r="K3325" t="s">
        <v>20473</v>
      </c>
      <c r="L3325">
        <v>5</v>
      </c>
      <c r="M3325" t="s">
        <v>20474</v>
      </c>
      <c r="N3325" s="1">
        <f ca="1">TODAY()-employes3[[#This Row],[DD_debut]]</f>
        <v>43105</v>
      </c>
      <c r="O3325" s="1">
        <f ca="1">IF(ISBLANK(employes3[[#This Row],[DD_fin]]),DATE(1900,1,1),TODAY()-employes3[[#This Row],[DD_fin]])</f>
        <v>1</v>
      </c>
      <c r="P3325">
        <v>6</v>
      </c>
      <c r="Q3325">
        <v>27.77</v>
      </c>
      <c r="R3325">
        <v>2</v>
      </c>
      <c r="S3325">
        <v>13864</v>
      </c>
      <c r="T3325">
        <v>2470</v>
      </c>
    </row>
    <row r="3326" spans="1:21">
      <c r="A3326">
        <v>4325</v>
      </c>
      <c r="B3326" t="s">
        <v>357</v>
      </c>
      <c r="C3326" t="s">
        <v>320</v>
      </c>
      <c r="D3326" t="s">
        <v>20475</v>
      </c>
      <c r="E3326" t="s">
        <v>25</v>
      </c>
      <c r="F3326" s="1">
        <f ca="1">TODAY()-employes3[[#This Row],[DN_ecart]]</f>
        <v>23185</v>
      </c>
      <c r="G3326" t="s">
        <v>20476</v>
      </c>
      <c r="H3326" t="s">
        <v>20477</v>
      </c>
      <c r="I3326" t="s">
        <v>20478</v>
      </c>
      <c r="J3326">
        <v>36</v>
      </c>
      <c r="K3326" t="s">
        <v>20479</v>
      </c>
      <c r="L3326">
        <v>5</v>
      </c>
      <c r="M3326" t="s">
        <v>20480</v>
      </c>
      <c r="N3326" s="1">
        <f ca="1">TODAY()-employes3[[#This Row],[DD_debut]]</f>
        <v>41698</v>
      </c>
      <c r="O3326" s="1">
        <f ca="1">IF(ISBLANK(employes3[[#This Row],[DD_fin]]),DATE(1900,1,1),TODAY()-employes3[[#This Row],[DD_fin]])</f>
        <v>1</v>
      </c>
      <c r="P3326">
        <v>5</v>
      </c>
      <c r="Q3326">
        <v>41.21</v>
      </c>
      <c r="R3326">
        <v>1</v>
      </c>
      <c r="S3326">
        <v>22390</v>
      </c>
      <c r="T3326">
        <v>3877</v>
      </c>
    </row>
    <row r="3327" spans="1:21" hidden="1">
      <c r="A3327">
        <v>4326</v>
      </c>
      <c r="B3327" t="s">
        <v>564</v>
      </c>
      <c r="C3327" t="s">
        <v>174</v>
      </c>
      <c r="D3327" t="s">
        <v>20481</v>
      </c>
      <c r="E3327" t="s">
        <v>25</v>
      </c>
      <c r="F3327" s="1">
        <f ca="1">TODAY()-employes3[[#This Row],[DN_ecart]]</f>
        <v>38723</v>
      </c>
      <c r="G3327" t="s">
        <v>20482</v>
      </c>
      <c r="H3327" t="s">
        <v>20483</v>
      </c>
      <c r="I3327" t="s">
        <v>20484</v>
      </c>
      <c r="J3327">
        <v>39</v>
      </c>
      <c r="K3327" t="s">
        <v>20485</v>
      </c>
      <c r="L3327">
        <v>8</v>
      </c>
      <c r="M3327" t="s">
        <v>20486</v>
      </c>
      <c r="N3327" s="1">
        <f ca="1">TODAY()-employes3[[#This Row],[DD_debut]]</f>
        <v>43521</v>
      </c>
      <c r="O3327" s="1">
        <f ca="1">IF(ISBLANK(employes3[[#This Row],[DD_fin]]),DATE(1900,1,1),TODAY()-employes3[[#This Row],[DD_fin]])</f>
        <v>1</v>
      </c>
      <c r="P3327">
        <v>6</v>
      </c>
      <c r="Q3327">
        <v>16.37</v>
      </c>
      <c r="R3327">
        <v>1</v>
      </c>
      <c r="S3327">
        <v>6852</v>
      </c>
      <c r="T3327">
        <v>2054</v>
      </c>
    </row>
    <row r="3328" spans="1:21">
      <c r="A3328">
        <v>4327</v>
      </c>
      <c r="B3328" t="s">
        <v>2153</v>
      </c>
      <c r="C3328" t="s">
        <v>2046</v>
      </c>
      <c r="D3328" t="s">
        <v>20487</v>
      </c>
      <c r="E3328" t="s">
        <v>42</v>
      </c>
      <c r="F3328" s="1">
        <f ca="1">TODAY()-employes3[[#This Row],[DN_ecart]]</f>
        <v>34001</v>
      </c>
      <c r="G3328" t="s">
        <v>20488</v>
      </c>
      <c r="H3328" t="s">
        <v>20489</v>
      </c>
      <c r="I3328" t="s">
        <v>20490</v>
      </c>
      <c r="J3328">
        <v>27</v>
      </c>
      <c r="K3328" t="s">
        <v>20491</v>
      </c>
      <c r="L3328">
        <v>6</v>
      </c>
      <c r="M3328" t="s">
        <v>20492</v>
      </c>
      <c r="N3328" s="1">
        <f ca="1">TODAY()-employes3[[#This Row],[DD_debut]]</f>
        <v>41848</v>
      </c>
      <c r="O3328" s="1">
        <f ca="1">IF(ISBLANK(employes3[[#This Row],[DD_fin]]),DATE(1900,1,1),TODAY()-employes3[[#This Row],[DD_fin]])</f>
        <v>1</v>
      </c>
      <c r="P3328">
        <v>8</v>
      </c>
      <c r="Q3328">
        <v>41.98</v>
      </c>
      <c r="R3328">
        <v>4</v>
      </c>
      <c r="S3328">
        <v>11574</v>
      </c>
      <c r="T3328">
        <v>3727</v>
      </c>
    </row>
    <row r="3329" spans="1:21" hidden="1">
      <c r="A3329">
        <v>4328</v>
      </c>
      <c r="B3329" t="s">
        <v>1432</v>
      </c>
      <c r="C3329" t="s">
        <v>1646</v>
      </c>
      <c r="D3329" t="s">
        <v>20493</v>
      </c>
      <c r="E3329" t="s">
        <v>25</v>
      </c>
      <c r="F3329" s="1">
        <f ca="1">TODAY()-employes3[[#This Row],[DN_ecart]]</f>
        <v>38072</v>
      </c>
      <c r="G3329" t="s">
        <v>20494</v>
      </c>
      <c r="H3329" t="s">
        <v>20495</v>
      </c>
      <c r="I3329" t="s">
        <v>20496</v>
      </c>
      <c r="J3329">
        <v>75</v>
      </c>
      <c r="K3329" t="s">
        <v>20497</v>
      </c>
      <c r="L3329">
        <v>6</v>
      </c>
      <c r="M3329" t="s">
        <v>20498</v>
      </c>
      <c r="N3329" s="1">
        <f ca="1">TODAY()-employes3[[#This Row],[DD_debut]]</f>
        <v>45377</v>
      </c>
      <c r="O3329" s="1">
        <f ca="1">IF(ISBLANK(employes3[[#This Row],[DD_fin]]),DATE(1900,1,1),TODAY()-employes3[[#This Row],[DD_fin]])</f>
        <v>1</v>
      </c>
      <c r="P3329">
        <v>8</v>
      </c>
      <c r="Q3329">
        <v>41.84</v>
      </c>
      <c r="R3329">
        <v>1</v>
      </c>
      <c r="S3329">
        <v>7503</v>
      </c>
      <c r="T3329">
        <v>198</v>
      </c>
    </row>
    <row r="3330" spans="1:21" hidden="1">
      <c r="A3330">
        <v>4329</v>
      </c>
      <c r="B3330" t="s">
        <v>2306</v>
      </c>
      <c r="C3330" t="s">
        <v>1456</v>
      </c>
      <c r="D3330" t="s">
        <v>20499</v>
      </c>
      <c r="E3330" t="s">
        <v>25</v>
      </c>
      <c r="F3330" s="1">
        <f ca="1">TODAY()-employes3[[#This Row],[DN_ecart]]</f>
        <v>22220</v>
      </c>
      <c r="G3330" t="s">
        <v>20500</v>
      </c>
      <c r="H3330" t="s">
        <v>20501</v>
      </c>
      <c r="I3330" t="s">
        <v>20502</v>
      </c>
      <c r="J3330">
        <v>54</v>
      </c>
      <c r="K3330" t="s">
        <v>20503</v>
      </c>
      <c r="L3330">
        <v>9</v>
      </c>
      <c r="M3330" t="s">
        <v>20504</v>
      </c>
      <c r="N3330" s="1">
        <f ca="1">TODAY()-employes3[[#This Row],[DD_debut]]</f>
        <v>43571</v>
      </c>
      <c r="O3330" s="1">
        <f ca="1">IF(ISBLANK(employes3[[#This Row],[DD_fin]]),DATE(1900,1,1),TODAY()-employes3[[#This Row],[DD_fin]])</f>
        <v>1</v>
      </c>
      <c r="P3330">
        <v>8</v>
      </c>
      <c r="Q3330">
        <v>15.73</v>
      </c>
      <c r="R3330">
        <v>1</v>
      </c>
      <c r="S3330">
        <v>23355</v>
      </c>
      <c r="T3330">
        <v>2004</v>
      </c>
    </row>
    <row r="3331" spans="1:21" hidden="1">
      <c r="A3331">
        <v>4330</v>
      </c>
      <c r="B3331" t="s">
        <v>3677</v>
      </c>
      <c r="C3331" t="s">
        <v>1728</v>
      </c>
      <c r="D3331" t="s">
        <v>20505</v>
      </c>
      <c r="E3331" t="s">
        <v>25</v>
      </c>
      <c r="F3331" s="1">
        <f ca="1">TODAY()-employes3[[#This Row],[DN_ecart]]</f>
        <v>26039</v>
      </c>
      <c r="G3331" t="s">
        <v>20506</v>
      </c>
      <c r="H3331" t="s">
        <v>20507</v>
      </c>
      <c r="I3331" t="s">
        <v>16743</v>
      </c>
      <c r="J3331">
        <v>10</v>
      </c>
      <c r="K3331" t="s">
        <v>20508</v>
      </c>
      <c r="L3331">
        <v>10</v>
      </c>
      <c r="M3331" t="s">
        <v>20509</v>
      </c>
      <c r="N3331" s="1">
        <f ca="1">TODAY()-employes3[[#This Row],[DD_debut]]</f>
        <v>43343</v>
      </c>
      <c r="O3331" s="1">
        <f ca="1">IF(ISBLANK(employes3[[#This Row],[DD_fin]]),DATE(1900,1,1),TODAY()-employes3[[#This Row],[DD_fin]])</f>
        <v>1</v>
      </c>
      <c r="P3331">
        <v>3</v>
      </c>
      <c r="Q3331">
        <v>21.63</v>
      </c>
      <c r="R3331">
        <v>2</v>
      </c>
      <c r="S3331">
        <v>19536</v>
      </c>
      <c r="T3331">
        <v>2232</v>
      </c>
    </row>
    <row r="3332" spans="1:21" hidden="1">
      <c r="A3332">
        <v>4331</v>
      </c>
      <c r="B3332" t="s">
        <v>3848</v>
      </c>
      <c r="C3332" t="s">
        <v>983</v>
      </c>
      <c r="D3332" t="s">
        <v>20510</v>
      </c>
      <c r="E3332" t="s">
        <v>42</v>
      </c>
      <c r="F3332" s="1">
        <f ca="1">TODAY()-employes3[[#This Row],[DN_ecart]]</f>
        <v>34616</v>
      </c>
      <c r="G3332" t="s">
        <v>20511</v>
      </c>
      <c r="H3332" t="s">
        <v>20512</v>
      </c>
      <c r="I3332" t="s">
        <v>20513</v>
      </c>
      <c r="J3332">
        <v>8</v>
      </c>
      <c r="K3332" t="s">
        <v>20514</v>
      </c>
      <c r="L3332">
        <v>6</v>
      </c>
      <c r="M3332" t="s">
        <v>20515</v>
      </c>
      <c r="N3332" s="1">
        <f ca="1">TODAY()-employes3[[#This Row],[DD_debut]]</f>
        <v>41588</v>
      </c>
      <c r="O3332" s="1">
        <f ca="1">IF(ISBLANK(employes3[[#This Row],[DD_fin]]),DATE(1900,1,1),TODAY()-employes3[[#This Row],[DD_fin]])</f>
        <v>1</v>
      </c>
      <c r="P3332">
        <v>2</v>
      </c>
      <c r="Q3332">
        <v>23.28</v>
      </c>
      <c r="R3332">
        <v>4</v>
      </c>
      <c r="S3332">
        <v>10959</v>
      </c>
      <c r="T3332">
        <v>3987</v>
      </c>
    </row>
    <row r="3333" spans="1:21" hidden="1">
      <c r="A3333">
        <v>4332</v>
      </c>
      <c r="B3333" t="s">
        <v>4640</v>
      </c>
      <c r="C3333" t="s">
        <v>1661</v>
      </c>
      <c r="D3333" t="s">
        <v>20516</v>
      </c>
      <c r="E3333" t="s">
        <v>42</v>
      </c>
      <c r="F3333" s="1">
        <f ca="1">TODAY()-employes3[[#This Row],[DN_ecart]]</f>
        <v>25820</v>
      </c>
      <c r="G3333" t="s">
        <v>20517</v>
      </c>
      <c r="H3333" t="s">
        <v>20518</v>
      </c>
      <c r="I3333" t="s">
        <v>15042</v>
      </c>
      <c r="J3333">
        <v>21</v>
      </c>
      <c r="K3333" t="s">
        <v>20519</v>
      </c>
      <c r="L3333">
        <v>8</v>
      </c>
      <c r="M3333" t="s">
        <v>20520</v>
      </c>
      <c r="N3333" s="1">
        <f ca="1">TODAY()-employes3[[#This Row],[DD_debut]]</f>
        <v>44801</v>
      </c>
      <c r="O3333" s="1">
        <f ca="1">IF(ISBLANK(employes3[[#This Row],[DD_fin]]),DATE(1900,1,1),TODAY()-employes3[[#This Row],[DD_fin]])</f>
        <v>1</v>
      </c>
      <c r="P3333">
        <v>4</v>
      </c>
      <c r="Q3333">
        <v>40.39</v>
      </c>
      <c r="R3333">
        <v>1</v>
      </c>
      <c r="S3333">
        <v>19755</v>
      </c>
      <c r="T3333">
        <v>774</v>
      </c>
    </row>
    <row r="3334" spans="1:21" hidden="1">
      <c r="A3334">
        <v>4333</v>
      </c>
      <c r="B3334" t="s">
        <v>5546</v>
      </c>
      <c r="C3334" t="s">
        <v>374</v>
      </c>
      <c r="D3334" t="s">
        <v>20521</v>
      </c>
      <c r="E3334" t="s">
        <v>42</v>
      </c>
      <c r="F3334" s="1">
        <f ca="1">TODAY()-employes3[[#This Row],[DN_ecart]]</f>
        <v>33982</v>
      </c>
      <c r="G3334" t="s">
        <v>20522</v>
      </c>
      <c r="H3334" t="s">
        <v>20523</v>
      </c>
      <c r="I3334" t="s">
        <v>20524</v>
      </c>
      <c r="J3334">
        <v>7</v>
      </c>
      <c r="K3334" t="s">
        <v>20525</v>
      </c>
      <c r="L3334">
        <v>6</v>
      </c>
      <c r="M3334" t="s">
        <v>20526</v>
      </c>
      <c r="N3334" s="1">
        <f ca="1">TODAY()-employes3[[#This Row],[DD_debut]]</f>
        <v>44496</v>
      </c>
      <c r="O3334" s="1">
        <f ca="1">IF(ISBLANK(employes3[[#This Row],[DD_fin]]),DATE(1900,1,1),TODAY()-employes3[[#This Row],[DD_fin]])</f>
        <v>1</v>
      </c>
      <c r="P3334">
        <v>8</v>
      </c>
      <c r="Q3334">
        <v>34.29</v>
      </c>
      <c r="R3334">
        <v>1</v>
      </c>
      <c r="S3334">
        <v>11593</v>
      </c>
      <c r="T3334">
        <v>1079</v>
      </c>
    </row>
    <row r="3335" spans="1:21" hidden="1">
      <c r="A3335">
        <v>4334</v>
      </c>
      <c r="B3335" t="s">
        <v>593</v>
      </c>
      <c r="C3335" t="s">
        <v>1915</v>
      </c>
      <c r="D3335" t="s">
        <v>20527</v>
      </c>
      <c r="E3335" t="s">
        <v>25</v>
      </c>
      <c r="F3335" s="1">
        <f ca="1">TODAY()-employes3[[#This Row],[DN_ecart]]</f>
        <v>28117</v>
      </c>
      <c r="G3335" t="s">
        <v>20528</v>
      </c>
      <c r="H3335" t="s">
        <v>20529</v>
      </c>
      <c r="I3335" t="s">
        <v>20530</v>
      </c>
      <c r="J3335">
        <v>9</v>
      </c>
      <c r="K3335" t="s">
        <v>20531</v>
      </c>
      <c r="L3335">
        <v>5</v>
      </c>
      <c r="M3335" t="s">
        <v>20532</v>
      </c>
      <c r="N3335" s="1">
        <f ca="1">TODAY()-employes3[[#This Row],[DD_debut]]</f>
        <v>40948</v>
      </c>
      <c r="O3335" s="1">
        <f ca="1">IF(ISBLANK(employes3[[#This Row],[DD_fin]]),DATE(1900,1,1),TODAY()-employes3[[#This Row],[DD_fin]])</f>
        <v>1</v>
      </c>
      <c r="P3335">
        <v>5</v>
      </c>
      <c r="Q3335">
        <v>31.01</v>
      </c>
      <c r="R3335">
        <v>3</v>
      </c>
      <c r="S3335">
        <v>17458</v>
      </c>
      <c r="T3335">
        <v>4627</v>
      </c>
    </row>
    <row r="3336" spans="1:21" hidden="1">
      <c r="A3336">
        <v>4335</v>
      </c>
      <c r="B3336" t="s">
        <v>5190</v>
      </c>
      <c r="C3336" t="s">
        <v>451</v>
      </c>
      <c r="D3336" t="s">
        <v>20533</v>
      </c>
      <c r="E3336" t="s">
        <v>25</v>
      </c>
      <c r="F3336" s="1">
        <f ca="1">TODAY()-employes3[[#This Row],[DN_ecart]]</f>
        <v>35457</v>
      </c>
      <c r="G3336" t="s">
        <v>20534</v>
      </c>
      <c r="H3336" t="s">
        <v>20535</v>
      </c>
      <c r="I3336" t="s">
        <v>20536</v>
      </c>
      <c r="J3336">
        <v>23</v>
      </c>
      <c r="K3336" t="s">
        <v>20537</v>
      </c>
      <c r="L3336">
        <v>9</v>
      </c>
      <c r="M3336" t="s">
        <v>20538</v>
      </c>
      <c r="N3336" s="1">
        <f ca="1">TODAY()-employes3[[#This Row],[DD_debut]]</f>
        <v>42442</v>
      </c>
      <c r="O3336" s="1">
        <f ca="1">IF(ISBLANK(employes3[[#This Row],[DD_fin]]),DATE(1900,1,1),TODAY()-employes3[[#This Row],[DD_fin]])</f>
        <v>1</v>
      </c>
      <c r="P3336">
        <v>2</v>
      </c>
      <c r="Q3336">
        <v>27.79</v>
      </c>
      <c r="R3336">
        <v>3</v>
      </c>
      <c r="S3336">
        <v>10118</v>
      </c>
      <c r="T3336">
        <v>3133</v>
      </c>
    </row>
    <row r="3337" spans="1:21" hidden="1">
      <c r="A3337">
        <v>4336</v>
      </c>
      <c r="B3337" t="s">
        <v>3539</v>
      </c>
      <c r="C3337" t="s">
        <v>32</v>
      </c>
      <c r="D3337" t="s">
        <v>20539</v>
      </c>
      <c r="E3337" t="s">
        <v>25</v>
      </c>
      <c r="F3337" s="1">
        <f ca="1">TODAY()-employes3[[#This Row],[DN_ecart]]</f>
        <v>31827</v>
      </c>
      <c r="G3337" t="s">
        <v>20540</v>
      </c>
      <c r="H3337" t="s">
        <v>20541</v>
      </c>
      <c r="I3337" t="s">
        <v>20542</v>
      </c>
      <c r="J3337">
        <v>9</v>
      </c>
      <c r="K3337" t="s">
        <v>20543</v>
      </c>
      <c r="L3337">
        <v>5</v>
      </c>
      <c r="M3337" t="s">
        <v>20544</v>
      </c>
      <c r="N3337" s="1">
        <f ca="1">TODAY()-employes3[[#This Row],[DD_debut]]</f>
        <v>41334</v>
      </c>
      <c r="O3337" s="1">
        <f ca="1">IF(ISBLANK(employes3[[#This Row],[DD_fin]]),DATE(1900,1,1),TODAY()-employes3[[#This Row],[DD_fin]])</f>
        <v>1</v>
      </c>
      <c r="P3337">
        <v>1</v>
      </c>
      <c r="Q3337">
        <v>27.15</v>
      </c>
      <c r="R3337">
        <v>1</v>
      </c>
      <c r="S3337">
        <v>13748</v>
      </c>
      <c r="T3337">
        <v>4241</v>
      </c>
    </row>
    <row r="3338" spans="1:21" hidden="1">
      <c r="A3338">
        <v>4337</v>
      </c>
      <c r="B3338" t="s">
        <v>1196</v>
      </c>
      <c r="C3338" t="s">
        <v>2006</v>
      </c>
      <c r="D3338" t="s">
        <v>20545</v>
      </c>
      <c r="E3338" t="s">
        <v>25</v>
      </c>
      <c r="F3338" s="1">
        <f ca="1">TODAY()-employes3[[#This Row],[DN_ecart]]</f>
        <v>35529</v>
      </c>
      <c r="G3338" t="s">
        <v>20546</v>
      </c>
      <c r="H3338" t="s">
        <v>20547</v>
      </c>
      <c r="I3338" t="s">
        <v>20548</v>
      </c>
      <c r="J3338">
        <v>18</v>
      </c>
      <c r="K3338" t="s">
        <v>20549</v>
      </c>
      <c r="L3338">
        <v>7</v>
      </c>
      <c r="M3338" t="s">
        <v>20550</v>
      </c>
      <c r="N3338" s="1">
        <f ca="1">TODAY()-employes3[[#This Row],[DD_debut]]</f>
        <v>43581</v>
      </c>
      <c r="O3338" s="1">
        <f ca="1">IF(ISBLANK(employes3[[#This Row],[DD_fin]]),DATE(1900,1,1),TODAY()-employes3[[#This Row],[DD_fin]])</f>
        <v>1</v>
      </c>
      <c r="P3338">
        <v>4</v>
      </c>
      <c r="Q3338">
        <v>25.19</v>
      </c>
      <c r="R3338">
        <v>1</v>
      </c>
      <c r="S3338">
        <v>10046</v>
      </c>
      <c r="T3338">
        <v>1994</v>
      </c>
    </row>
    <row r="3339" spans="1:21" hidden="1">
      <c r="A3339">
        <v>4338</v>
      </c>
      <c r="B3339" t="s">
        <v>3138</v>
      </c>
      <c r="C3339" t="s">
        <v>2995</v>
      </c>
      <c r="D3339" t="s">
        <v>20551</v>
      </c>
      <c r="E3339" t="s">
        <v>25</v>
      </c>
      <c r="F3339" s="1">
        <f ca="1">TODAY()-employes3[[#This Row],[DN_ecart]]</f>
        <v>36077</v>
      </c>
      <c r="G3339" t="s">
        <v>20552</v>
      </c>
      <c r="H3339" t="s">
        <v>20553</v>
      </c>
      <c r="I3339" t="s">
        <v>20554</v>
      </c>
      <c r="J3339">
        <v>28</v>
      </c>
      <c r="K3339" t="s">
        <v>20555</v>
      </c>
      <c r="L3339">
        <v>10</v>
      </c>
      <c r="M3339" t="s">
        <v>20556</v>
      </c>
      <c r="N3339" s="1">
        <f ca="1">TODAY()-employes3[[#This Row],[DD_debut]]</f>
        <v>40750</v>
      </c>
      <c r="O3339" s="1">
        <f ca="1">IF(ISBLANK(employes3[[#This Row],[DD_fin]]),DATE(1900,1,1),TODAY()-employes3[[#This Row],[DD_fin]])</f>
        <v>1</v>
      </c>
      <c r="P3339">
        <v>5</v>
      </c>
      <c r="Q3339">
        <v>43.78</v>
      </c>
      <c r="R3339">
        <v>1</v>
      </c>
      <c r="S3339">
        <v>9498</v>
      </c>
      <c r="T3339">
        <v>4825</v>
      </c>
    </row>
    <row r="3340" spans="1:21" hidden="1">
      <c r="A3340">
        <v>4339</v>
      </c>
      <c r="B3340" t="s">
        <v>571</v>
      </c>
      <c r="C3340" t="s">
        <v>274</v>
      </c>
      <c r="D3340" t="s">
        <v>20557</v>
      </c>
      <c r="E3340" t="s">
        <v>42</v>
      </c>
      <c r="F3340" s="1">
        <f ca="1">TODAY()-employes3[[#This Row],[DN_ecart]]</f>
        <v>34024</v>
      </c>
      <c r="G3340" t="s">
        <v>20558</v>
      </c>
      <c r="H3340" t="s">
        <v>20559</v>
      </c>
      <c r="I3340" t="s">
        <v>20560</v>
      </c>
      <c r="J3340">
        <v>14</v>
      </c>
      <c r="K3340" t="s">
        <v>20561</v>
      </c>
      <c r="L3340">
        <v>7</v>
      </c>
      <c r="M3340" t="s">
        <v>20562</v>
      </c>
      <c r="N3340" s="1">
        <f ca="1">TODAY()-employes3[[#This Row],[DD_debut]]</f>
        <v>41205</v>
      </c>
      <c r="O3340" s="1">
        <f ca="1">IF(ISBLANK(employes3[[#This Row],[DD_fin]]),DATE(1900,1,1),TODAY()-employes3[[#This Row],[DD_fin]])</f>
        <v>41436</v>
      </c>
      <c r="P3340">
        <v>3</v>
      </c>
      <c r="Q3340">
        <v>38.86</v>
      </c>
      <c r="R3340">
        <v>1</v>
      </c>
      <c r="S3340">
        <v>11551</v>
      </c>
      <c r="T3340">
        <v>4370</v>
      </c>
      <c r="U3340">
        <v>4139</v>
      </c>
    </row>
    <row r="3341" spans="1:21" hidden="1">
      <c r="A3341">
        <v>4340</v>
      </c>
      <c r="B3341" t="s">
        <v>2232</v>
      </c>
      <c r="C3341" t="s">
        <v>267</v>
      </c>
      <c r="D3341" t="s">
        <v>20563</v>
      </c>
      <c r="E3341" t="s">
        <v>42</v>
      </c>
      <c r="F3341" s="1">
        <f ca="1">TODAY()-employes3[[#This Row],[DN_ecart]]</f>
        <v>31871</v>
      </c>
      <c r="G3341" t="s">
        <v>20564</v>
      </c>
      <c r="H3341" t="s">
        <v>20565</v>
      </c>
      <c r="I3341" t="s">
        <v>20566</v>
      </c>
      <c r="J3341">
        <v>46</v>
      </c>
      <c r="K3341" t="s">
        <v>20567</v>
      </c>
      <c r="L3341">
        <v>8</v>
      </c>
      <c r="M3341" t="s">
        <v>20568</v>
      </c>
      <c r="N3341" s="1">
        <f ca="1">TODAY()-employes3[[#This Row],[DD_debut]]</f>
        <v>44641</v>
      </c>
      <c r="O3341" s="1">
        <f ca="1">IF(ISBLANK(employes3[[#This Row],[DD_fin]]),DATE(1900,1,1),TODAY()-employes3[[#This Row],[DD_fin]])</f>
        <v>1</v>
      </c>
      <c r="P3341">
        <v>8</v>
      </c>
      <c r="Q3341">
        <v>35.950000000000003</v>
      </c>
      <c r="R3341">
        <v>1</v>
      </c>
      <c r="S3341">
        <v>13704</v>
      </c>
      <c r="T3341">
        <v>934</v>
      </c>
    </row>
    <row r="3342" spans="1:21" hidden="1">
      <c r="A3342">
        <v>4341</v>
      </c>
      <c r="B3342" t="s">
        <v>4884</v>
      </c>
      <c r="C3342" t="s">
        <v>358</v>
      </c>
      <c r="D3342" t="s">
        <v>20569</v>
      </c>
      <c r="E3342" t="s">
        <v>25</v>
      </c>
      <c r="F3342" s="1">
        <f ca="1">TODAY()-employes3[[#This Row],[DN_ecart]]</f>
        <v>30355</v>
      </c>
      <c r="G3342" t="s">
        <v>20570</v>
      </c>
      <c r="H3342" t="s">
        <v>20571</v>
      </c>
      <c r="I3342" t="s">
        <v>20572</v>
      </c>
      <c r="J3342">
        <v>17</v>
      </c>
      <c r="K3342" t="s">
        <v>20573</v>
      </c>
      <c r="L3342">
        <v>10</v>
      </c>
      <c r="M3342" t="s">
        <v>20574</v>
      </c>
      <c r="N3342" s="1">
        <f ca="1">TODAY()-employes3[[#This Row],[DD_debut]]</f>
        <v>45058</v>
      </c>
      <c r="O3342" s="1">
        <f ca="1">IF(ISBLANK(employes3[[#This Row],[DD_fin]]),DATE(1900,1,1),TODAY()-employes3[[#This Row],[DD_fin]])</f>
        <v>1</v>
      </c>
      <c r="P3342">
        <v>3</v>
      </c>
      <c r="Q3342">
        <v>39.03</v>
      </c>
      <c r="R3342">
        <v>2</v>
      </c>
      <c r="S3342">
        <v>15220</v>
      </c>
      <c r="T3342">
        <v>517</v>
      </c>
    </row>
    <row r="3343" spans="1:21" hidden="1">
      <c r="A3343">
        <v>4342</v>
      </c>
      <c r="B3343" t="s">
        <v>4810</v>
      </c>
      <c r="C3343" t="s">
        <v>2659</v>
      </c>
      <c r="D3343" t="s">
        <v>20575</v>
      </c>
      <c r="E3343" t="s">
        <v>42</v>
      </c>
      <c r="F3343" s="1">
        <f ca="1">TODAY()-employes3[[#This Row],[DN_ecart]]</f>
        <v>27174</v>
      </c>
      <c r="G3343" t="s">
        <v>20576</v>
      </c>
      <c r="H3343" t="s">
        <v>20577</v>
      </c>
      <c r="I3343" t="s">
        <v>20578</v>
      </c>
      <c r="J3343">
        <v>39</v>
      </c>
      <c r="K3343" t="s">
        <v>20579</v>
      </c>
      <c r="L3343">
        <v>7</v>
      </c>
      <c r="M3343" t="s">
        <v>20580</v>
      </c>
      <c r="N3343" s="1">
        <f ca="1">TODAY()-employes3[[#This Row],[DD_debut]]</f>
        <v>42175</v>
      </c>
      <c r="O3343" s="1">
        <f ca="1">IF(ISBLANK(employes3[[#This Row],[DD_fin]]),DATE(1900,1,1),TODAY()-employes3[[#This Row],[DD_fin]])</f>
        <v>1</v>
      </c>
      <c r="P3343">
        <v>8</v>
      </c>
      <c r="Q3343">
        <v>31.64</v>
      </c>
      <c r="R3343">
        <v>1</v>
      </c>
      <c r="S3343">
        <v>18401</v>
      </c>
      <c r="T3343">
        <v>3400</v>
      </c>
    </row>
    <row r="3344" spans="1:21" hidden="1">
      <c r="A3344">
        <v>4343</v>
      </c>
      <c r="B3344" t="s">
        <v>1791</v>
      </c>
      <c r="C3344" t="s">
        <v>127</v>
      </c>
      <c r="D3344" t="s">
        <v>20581</v>
      </c>
      <c r="E3344" t="s">
        <v>42</v>
      </c>
      <c r="F3344" s="1">
        <f ca="1">TODAY()-employes3[[#This Row],[DN_ecart]]</f>
        <v>24879</v>
      </c>
      <c r="G3344" t="s">
        <v>20582</v>
      </c>
      <c r="H3344" t="s">
        <v>20583</v>
      </c>
      <c r="I3344" t="s">
        <v>20584</v>
      </c>
      <c r="J3344">
        <v>17</v>
      </c>
      <c r="K3344" t="s">
        <v>20585</v>
      </c>
      <c r="L3344">
        <v>10</v>
      </c>
      <c r="M3344" t="s">
        <v>20586</v>
      </c>
      <c r="N3344" s="1">
        <f ca="1">TODAY()-employes3[[#This Row],[DD_debut]]</f>
        <v>42803</v>
      </c>
      <c r="O3344" s="1">
        <f ca="1">IF(ISBLANK(employes3[[#This Row],[DD_fin]]),DATE(1900,1,1),TODAY()-employes3[[#This Row],[DD_fin]])</f>
        <v>1</v>
      </c>
      <c r="P3344">
        <v>4</v>
      </c>
      <c r="Q3344">
        <v>22.22</v>
      </c>
      <c r="R3344">
        <v>2</v>
      </c>
      <c r="S3344">
        <v>20696</v>
      </c>
      <c r="T3344">
        <v>2772</v>
      </c>
    </row>
    <row r="3345" spans="1:21" hidden="1">
      <c r="A3345">
        <v>4344</v>
      </c>
      <c r="B3345" t="s">
        <v>426</v>
      </c>
      <c r="C3345" t="s">
        <v>518</v>
      </c>
      <c r="D3345" t="s">
        <v>20587</v>
      </c>
      <c r="E3345" t="s">
        <v>25</v>
      </c>
      <c r="F3345" s="1">
        <f ca="1">TODAY()-employes3[[#This Row],[DN_ecart]]</f>
        <v>29708</v>
      </c>
      <c r="G3345" t="s">
        <v>20588</v>
      </c>
      <c r="H3345" t="s">
        <v>20589</v>
      </c>
      <c r="I3345" t="s">
        <v>20590</v>
      </c>
      <c r="J3345">
        <v>72</v>
      </c>
      <c r="K3345" t="s">
        <v>20591</v>
      </c>
      <c r="L3345">
        <v>8</v>
      </c>
      <c r="M3345" t="s">
        <v>20592</v>
      </c>
      <c r="N3345" s="1">
        <f ca="1">TODAY()-employes3[[#This Row],[DD_debut]]</f>
        <v>44968</v>
      </c>
      <c r="O3345" s="1">
        <f ca="1">IF(ISBLANK(employes3[[#This Row],[DD_fin]]),DATE(1900,1,1),TODAY()-employes3[[#This Row],[DD_fin]])</f>
        <v>1</v>
      </c>
      <c r="P3345">
        <v>5</v>
      </c>
      <c r="Q3345">
        <v>20.93</v>
      </c>
      <c r="R3345">
        <v>2</v>
      </c>
      <c r="S3345">
        <v>15867</v>
      </c>
      <c r="T3345">
        <v>607</v>
      </c>
    </row>
    <row r="3346" spans="1:21" hidden="1">
      <c r="A3346">
        <v>4345</v>
      </c>
      <c r="B3346" t="s">
        <v>982</v>
      </c>
      <c r="C3346" t="s">
        <v>742</v>
      </c>
      <c r="D3346" t="s">
        <v>20593</v>
      </c>
      <c r="E3346" t="s">
        <v>42</v>
      </c>
      <c r="F3346" s="1">
        <f ca="1">TODAY()-employes3[[#This Row],[DN_ecart]]</f>
        <v>32938</v>
      </c>
      <c r="G3346" t="s">
        <v>20594</v>
      </c>
      <c r="H3346" t="s">
        <v>20595</v>
      </c>
      <c r="I3346" t="s">
        <v>18550</v>
      </c>
      <c r="J3346">
        <v>4</v>
      </c>
      <c r="K3346" t="s">
        <v>20596</v>
      </c>
      <c r="L3346">
        <v>6</v>
      </c>
      <c r="M3346" t="s">
        <v>20597</v>
      </c>
      <c r="N3346" s="1">
        <f ca="1">TODAY()-employes3[[#This Row],[DD_debut]]</f>
        <v>44279</v>
      </c>
      <c r="O3346" s="1">
        <f ca="1">IF(ISBLANK(employes3[[#This Row],[DD_fin]]),DATE(1900,1,1),TODAY()-employes3[[#This Row],[DD_fin]])</f>
        <v>1</v>
      </c>
      <c r="P3346">
        <v>5</v>
      </c>
      <c r="Q3346">
        <v>26.35</v>
      </c>
      <c r="R3346">
        <v>1</v>
      </c>
      <c r="S3346">
        <v>12637</v>
      </c>
      <c r="T3346">
        <v>1296</v>
      </c>
    </row>
    <row r="3347" spans="1:21" hidden="1">
      <c r="A3347">
        <v>4346</v>
      </c>
      <c r="B3347" t="s">
        <v>2239</v>
      </c>
      <c r="C3347" t="s">
        <v>3354</v>
      </c>
      <c r="D3347" t="s">
        <v>20598</v>
      </c>
      <c r="E3347" t="s">
        <v>25</v>
      </c>
      <c r="F3347" s="1">
        <f ca="1">TODAY()-employes3[[#This Row],[DN_ecart]]</f>
        <v>38889</v>
      </c>
      <c r="G3347" t="s">
        <v>20599</v>
      </c>
      <c r="H3347" t="s">
        <v>20600</v>
      </c>
      <c r="I3347" t="s">
        <v>20601</v>
      </c>
      <c r="J3347">
        <v>5</v>
      </c>
      <c r="K3347" t="s">
        <v>20602</v>
      </c>
      <c r="L3347">
        <v>8</v>
      </c>
      <c r="M3347" t="s">
        <v>20603</v>
      </c>
      <c r="N3347" s="1">
        <f ca="1">TODAY()-employes3[[#This Row],[DD_debut]]</f>
        <v>44596</v>
      </c>
      <c r="O3347" s="1">
        <f ca="1">IF(ISBLANK(employes3[[#This Row],[DD_fin]]),DATE(1900,1,1),TODAY()-employes3[[#This Row],[DD_fin]])</f>
        <v>1</v>
      </c>
      <c r="P3347">
        <v>4</v>
      </c>
      <c r="Q3347">
        <v>37.22</v>
      </c>
      <c r="R3347">
        <v>1</v>
      </c>
      <c r="S3347">
        <v>6686</v>
      </c>
      <c r="T3347">
        <v>979</v>
      </c>
    </row>
    <row r="3348" spans="1:21" hidden="1">
      <c r="A3348">
        <v>4347</v>
      </c>
      <c r="B3348" t="s">
        <v>1539</v>
      </c>
      <c r="C3348" t="s">
        <v>2463</v>
      </c>
      <c r="D3348" t="s">
        <v>20604</v>
      </c>
      <c r="E3348" t="s">
        <v>25</v>
      </c>
      <c r="F3348" s="1">
        <f ca="1">TODAY()-employes3[[#This Row],[DN_ecart]]</f>
        <v>29625</v>
      </c>
      <c r="G3348" t="s">
        <v>20605</v>
      </c>
      <c r="H3348" t="s">
        <v>20606</v>
      </c>
      <c r="I3348" t="s">
        <v>20607</v>
      </c>
      <c r="J3348">
        <v>16</v>
      </c>
      <c r="K3348" t="s">
        <v>20608</v>
      </c>
      <c r="L3348">
        <v>7</v>
      </c>
      <c r="M3348" t="s">
        <v>20609</v>
      </c>
      <c r="N3348" s="1">
        <f ca="1">TODAY()-employes3[[#This Row],[DD_debut]]</f>
        <v>43237</v>
      </c>
      <c r="O3348" s="1">
        <f ca="1">IF(ISBLANK(employes3[[#This Row],[DD_fin]]),DATE(1900,1,1),TODAY()-employes3[[#This Row],[DD_fin]])</f>
        <v>1</v>
      </c>
      <c r="P3348">
        <v>3</v>
      </c>
      <c r="Q3348">
        <v>37.5</v>
      </c>
      <c r="R3348">
        <v>1</v>
      </c>
      <c r="S3348">
        <v>15950</v>
      </c>
      <c r="T3348">
        <v>2338</v>
      </c>
    </row>
    <row r="3349" spans="1:21" hidden="1">
      <c r="A3349">
        <v>4348</v>
      </c>
      <c r="B3349" t="s">
        <v>1922</v>
      </c>
      <c r="C3349" t="s">
        <v>2073</v>
      </c>
      <c r="D3349" t="s">
        <v>20610</v>
      </c>
      <c r="E3349" t="s">
        <v>25</v>
      </c>
      <c r="F3349" s="1">
        <f ca="1">TODAY()-employes3[[#This Row],[DN_ecart]]</f>
        <v>35924</v>
      </c>
      <c r="G3349" t="s">
        <v>20611</v>
      </c>
      <c r="H3349" t="s">
        <v>20612</v>
      </c>
      <c r="I3349" t="s">
        <v>20613</v>
      </c>
      <c r="J3349">
        <v>18</v>
      </c>
      <c r="K3349" t="s">
        <v>20614</v>
      </c>
      <c r="L3349">
        <v>6</v>
      </c>
      <c r="M3349" t="s">
        <v>20615</v>
      </c>
      <c r="N3349" s="1">
        <f ca="1">TODAY()-employes3[[#This Row],[DD_debut]]</f>
        <v>42966</v>
      </c>
      <c r="O3349" s="1">
        <f ca="1">IF(ISBLANK(employes3[[#This Row],[DD_fin]]),DATE(1900,1,1),TODAY()-employes3[[#This Row],[DD_fin]])</f>
        <v>1</v>
      </c>
      <c r="P3349">
        <v>3</v>
      </c>
      <c r="Q3349">
        <v>28.67</v>
      </c>
      <c r="R3349">
        <v>1</v>
      </c>
      <c r="S3349">
        <v>9651</v>
      </c>
      <c r="T3349">
        <v>2609</v>
      </c>
    </row>
    <row r="3350" spans="1:21" hidden="1">
      <c r="A3350">
        <v>4349</v>
      </c>
      <c r="B3350" t="s">
        <v>3721</v>
      </c>
      <c r="C3350" t="s">
        <v>991</v>
      </c>
      <c r="D3350" t="s">
        <v>20616</v>
      </c>
      <c r="E3350" t="s">
        <v>42</v>
      </c>
      <c r="F3350" s="1">
        <f ca="1">TODAY()-employes3[[#This Row],[DN_ecart]]</f>
        <v>22210</v>
      </c>
      <c r="G3350" t="s">
        <v>20617</v>
      </c>
      <c r="H3350" t="s">
        <v>20618</v>
      </c>
      <c r="I3350" t="s">
        <v>20619</v>
      </c>
      <c r="J3350">
        <v>5</v>
      </c>
      <c r="K3350" t="s">
        <v>20620</v>
      </c>
      <c r="L3350">
        <v>5</v>
      </c>
      <c r="M3350" t="s">
        <v>20621</v>
      </c>
      <c r="N3350" s="1">
        <f ca="1">TODAY()-employes3[[#This Row],[DD_debut]]</f>
        <v>42156</v>
      </c>
      <c r="O3350" s="1">
        <f ca="1">IF(ISBLANK(employes3[[#This Row],[DD_fin]]),DATE(1900,1,1),TODAY()-employes3[[#This Row],[DD_fin]])</f>
        <v>1</v>
      </c>
      <c r="P3350">
        <v>5</v>
      </c>
      <c r="Q3350">
        <v>38.869999999999997</v>
      </c>
      <c r="R3350">
        <v>2</v>
      </c>
      <c r="S3350">
        <v>23365</v>
      </c>
      <c r="T3350">
        <v>3419</v>
      </c>
    </row>
    <row r="3351" spans="1:21" hidden="1">
      <c r="A3351">
        <v>4350</v>
      </c>
      <c r="B3351" t="s">
        <v>982</v>
      </c>
      <c r="C3351" t="s">
        <v>824</v>
      </c>
      <c r="D3351" t="s">
        <v>20622</v>
      </c>
      <c r="E3351" t="s">
        <v>25</v>
      </c>
      <c r="F3351" s="1">
        <f ca="1">TODAY()-employes3[[#This Row],[DN_ecart]]</f>
        <v>36096</v>
      </c>
      <c r="G3351" t="s">
        <v>20623</v>
      </c>
      <c r="H3351" t="s">
        <v>20624</v>
      </c>
      <c r="I3351" t="s">
        <v>20625</v>
      </c>
      <c r="J3351">
        <v>23</v>
      </c>
      <c r="K3351" t="s">
        <v>20626</v>
      </c>
      <c r="L3351">
        <v>9</v>
      </c>
      <c r="M3351" t="s">
        <v>20627</v>
      </c>
      <c r="N3351" s="1">
        <f ca="1">TODAY()-employes3[[#This Row],[DD_debut]]</f>
        <v>44415</v>
      </c>
      <c r="O3351" s="1">
        <f ca="1">IF(ISBLANK(employes3[[#This Row],[DD_fin]]),DATE(1900,1,1),TODAY()-employes3[[#This Row],[DD_fin]])</f>
        <v>1</v>
      </c>
      <c r="P3351">
        <v>5</v>
      </c>
      <c r="Q3351">
        <v>19.13</v>
      </c>
      <c r="R3351">
        <v>1</v>
      </c>
      <c r="S3351">
        <v>9479</v>
      </c>
      <c r="T3351">
        <v>1160</v>
      </c>
    </row>
    <row r="3352" spans="1:21" hidden="1">
      <c r="A3352">
        <v>4351</v>
      </c>
      <c r="B3352" t="s">
        <v>934</v>
      </c>
      <c r="C3352" t="s">
        <v>88</v>
      </c>
      <c r="D3352" t="s">
        <v>20628</v>
      </c>
      <c r="E3352" t="s">
        <v>25</v>
      </c>
      <c r="F3352" s="1">
        <f ca="1">TODAY()-employes3[[#This Row],[DN_ecart]]</f>
        <v>36816</v>
      </c>
      <c r="G3352" t="s">
        <v>20629</v>
      </c>
      <c r="H3352" t="s">
        <v>20630</v>
      </c>
      <c r="I3352" t="s">
        <v>20631</v>
      </c>
      <c r="J3352">
        <v>51</v>
      </c>
      <c r="K3352" t="s">
        <v>20632</v>
      </c>
      <c r="L3352">
        <v>9</v>
      </c>
      <c r="M3352" t="s">
        <v>20633</v>
      </c>
      <c r="N3352" s="1">
        <f ca="1">TODAY()-employes3[[#This Row],[DD_debut]]</f>
        <v>44280</v>
      </c>
      <c r="O3352" s="1">
        <f ca="1">IF(ISBLANK(employes3[[#This Row],[DD_fin]]),DATE(1900,1,1),TODAY()-employes3[[#This Row],[DD_fin]])</f>
        <v>1</v>
      </c>
      <c r="P3352">
        <v>4</v>
      </c>
      <c r="Q3352">
        <v>39.590000000000003</v>
      </c>
      <c r="R3352">
        <v>2</v>
      </c>
      <c r="S3352">
        <v>8759</v>
      </c>
      <c r="T3352">
        <v>1295</v>
      </c>
    </row>
    <row r="3353" spans="1:21" hidden="1">
      <c r="A3353">
        <v>4352</v>
      </c>
      <c r="B3353" t="s">
        <v>220</v>
      </c>
      <c r="C3353" t="s">
        <v>4401</v>
      </c>
      <c r="D3353" t="s">
        <v>20634</v>
      </c>
      <c r="E3353" t="s">
        <v>42</v>
      </c>
      <c r="F3353" s="1">
        <f ca="1">TODAY()-employes3[[#This Row],[DN_ecart]]</f>
        <v>34147</v>
      </c>
      <c r="G3353" t="s">
        <v>20635</v>
      </c>
      <c r="H3353" t="s">
        <v>20636</v>
      </c>
      <c r="I3353" t="s">
        <v>20637</v>
      </c>
      <c r="J3353">
        <v>17</v>
      </c>
      <c r="K3353" t="s">
        <v>20638</v>
      </c>
      <c r="L3353">
        <v>5</v>
      </c>
      <c r="M3353" t="s">
        <v>20639</v>
      </c>
      <c r="N3353" s="1">
        <f ca="1">TODAY()-employes3[[#This Row],[DD_debut]]</f>
        <v>42953</v>
      </c>
      <c r="O3353" s="1">
        <f ca="1">IF(ISBLANK(employes3[[#This Row],[DD_fin]]),DATE(1900,1,1),TODAY()-employes3[[#This Row],[DD_fin]])</f>
        <v>1</v>
      </c>
      <c r="P3353">
        <v>3</v>
      </c>
      <c r="Q3353">
        <v>38.03</v>
      </c>
      <c r="R3353">
        <v>1</v>
      </c>
      <c r="S3353">
        <v>11428</v>
      </c>
      <c r="T3353">
        <v>2622</v>
      </c>
    </row>
    <row r="3354" spans="1:21" hidden="1">
      <c r="A3354">
        <v>4353</v>
      </c>
      <c r="B3354" t="s">
        <v>126</v>
      </c>
      <c r="C3354" t="s">
        <v>2621</v>
      </c>
      <c r="D3354" t="s">
        <v>20640</v>
      </c>
      <c r="E3354" t="s">
        <v>42</v>
      </c>
      <c r="F3354" s="1">
        <f ca="1">TODAY()-employes3[[#This Row],[DN_ecart]]</f>
        <v>25285</v>
      </c>
      <c r="G3354" t="s">
        <v>20641</v>
      </c>
      <c r="H3354" t="s">
        <v>20642</v>
      </c>
      <c r="I3354" t="s">
        <v>20643</v>
      </c>
      <c r="J3354">
        <v>11</v>
      </c>
      <c r="K3354" t="s">
        <v>20644</v>
      </c>
      <c r="L3354">
        <v>7</v>
      </c>
      <c r="M3354" t="s">
        <v>20645</v>
      </c>
      <c r="N3354" s="1">
        <f ca="1">TODAY()-employes3[[#This Row],[DD_debut]]</f>
        <v>41455</v>
      </c>
      <c r="O3354" s="1">
        <f ca="1">IF(ISBLANK(employes3[[#This Row],[DD_fin]]),DATE(1900,1,1),TODAY()-employes3[[#This Row],[DD_fin]])</f>
        <v>43100</v>
      </c>
      <c r="P3354">
        <v>5</v>
      </c>
      <c r="Q3354">
        <v>32.29</v>
      </c>
      <c r="R3354">
        <v>1</v>
      </c>
      <c r="S3354">
        <v>20290</v>
      </c>
      <c r="T3354">
        <v>4120</v>
      </c>
      <c r="U3354">
        <v>2475</v>
      </c>
    </row>
    <row r="3355" spans="1:21" hidden="1">
      <c r="A3355">
        <v>4354</v>
      </c>
      <c r="B3355" t="s">
        <v>831</v>
      </c>
      <c r="C3355" t="s">
        <v>1154</v>
      </c>
      <c r="D3355" t="s">
        <v>20646</v>
      </c>
      <c r="E3355" t="s">
        <v>42</v>
      </c>
      <c r="F3355" s="1">
        <f ca="1">TODAY()-employes3[[#This Row],[DN_ecart]]</f>
        <v>24660</v>
      </c>
      <c r="G3355" t="s">
        <v>20647</v>
      </c>
      <c r="H3355" t="s">
        <v>20648</v>
      </c>
      <c r="I3355" t="s">
        <v>20649</v>
      </c>
      <c r="J3355">
        <v>10</v>
      </c>
      <c r="K3355" t="s">
        <v>20650</v>
      </c>
      <c r="L3355">
        <v>9</v>
      </c>
      <c r="M3355" t="s">
        <v>20651</v>
      </c>
      <c r="N3355" s="1">
        <f ca="1">TODAY()-employes3[[#This Row],[DD_debut]]</f>
        <v>44397</v>
      </c>
      <c r="O3355" s="1">
        <f ca="1">IF(ISBLANK(employes3[[#This Row],[DD_fin]]),DATE(1900,1,1),TODAY()-employes3[[#This Row],[DD_fin]])</f>
        <v>1</v>
      </c>
      <c r="P3355">
        <v>2</v>
      </c>
      <c r="Q3355">
        <v>39.869999999999997</v>
      </c>
      <c r="R3355">
        <v>1</v>
      </c>
      <c r="S3355">
        <v>20915</v>
      </c>
      <c r="T3355">
        <v>1178</v>
      </c>
    </row>
    <row r="3356" spans="1:21" hidden="1">
      <c r="A3356">
        <v>4355</v>
      </c>
      <c r="B3356" t="s">
        <v>212</v>
      </c>
      <c r="C3356" t="s">
        <v>2260</v>
      </c>
      <c r="D3356" t="s">
        <v>20652</v>
      </c>
      <c r="E3356" t="s">
        <v>25</v>
      </c>
      <c r="F3356" s="1">
        <f ca="1">TODAY()-employes3[[#This Row],[DN_ecart]]</f>
        <v>26750</v>
      </c>
      <c r="G3356" t="s">
        <v>20653</v>
      </c>
      <c r="H3356" t="s">
        <v>20654</v>
      </c>
      <c r="I3356" t="s">
        <v>20655</v>
      </c>
      <c r="J3356">
        <v>20</v>
      </c>
      <c r="K3356" t="s">
        <v>20656</v>
      </c>
      <c r="L3356">
        <v>7</v>
      </c>
      <c r="M3356" t="s">
        <v>20657</v>
      </c>
      <c r="N3356" s="1">
        <f ca="1">TODAY()-employes3[[#This Row],[DD_debut]]</f>
        <v>43425</v>
      </c>
      <c r="O3356" s="1">
        <f ca="1">IF(ISBLANK(employes3[[#This Row],[DD_fin]]),DATE(1900,1,1),TODAY()-employes3[[#This Row],[DD_fin]])</f>
        <v>1</v>
      </c>
      <c r="P3356">
        <v>3</v>
      </c>
      <c r="Q3356">
        <v>24.94</v>
      </c>
      <c r="R3356">
        <v>1</v>
      </c>
      <c r="S3356">
        <v>18825</v>
      </c>
      <c r="T3356">
        <v>2150</v>
      </c>
    </row>
    <row r="3357" spans="1:21" hidden="1">
      <c r="A3357">
        <v>4356</v>
      </c>
      <c r="B3357" t="s">
        <v>3816</v>
      </c>
      <c r="C3357" t="s">
        <v>912</v>
      </c>
      <c r="D3357" t="s">
        <v>20658</v>
      </c>
      <c r="E3357" t="s">
        <v>25</v>
      </c>
      <c r="F3357" s="1">
        <f ca="1">TODAY()-employes3[[#This Row],[DN_ecart]]</f>
        <v>31889</v>
      </c>
      <c r="G3357" t="s">
        <v>20659</v>
      </c>
      <c r="H3357" t="s">
        <v>20660</v>
      </c>
      <c r="I3357" t="s">
        <v>20661</v>
      </c>
      <c r="J3357">
        <v>9</v>
      </c>
      <c r="K3357" t="s">
        <v>20662</v>
      </c>
      <c r="L3357">
        <v>8</v>
      </c>
      <c r="M3357" t="s">
        <v>20663</v>
      </c>
      <c r="N3357" s="1">
        <f ca="1">TODAY()-employes3[[#This Row],[DD_debut]]</f>
        <v>41418</v>
      </c>
      <c r="O3357" s="1">
        <f ca="1">IF(ISBLANK(employes3[[#This Row],[DD_fin]]),DATE(1900,1,1),TODAY()-employes3[[#This Row],[DD_fin]])</f>
        <v>1</v>
      </c>
      <c r="P3357">
        <v>5</v>
      </c>
      <c r="Q3357">
        <v>29.83</v>
      </c>
      <c r="R3357">
        <v>2</v>
      </c>
      <c r="S3357">
        <v>13686</v>
      </c>
      <c r="T3357">
        <v>4157</v>
      </c>
    </row>
    <row r="3358" spans="1:21" hidden="1">
      <c r="A3358">
        <v>4357</v>
      </c>
      <c r="B3358" t="s">
        <v>2020</v>
      </c>
      <c r="C3358" t="s">
        <v>3399</v>
      </c>
      <c r="D3358" t="s">
        <v>20664</v>
      </c>
      <c r="E3358" t="s">
        <v>25</v>
      </c>
      <c r="F3358" s="1">
        <f ca="1">TODAY()-employes3[[#This Row],[DN_ecart]]</f>
        <v>23631</v>
      </c>
      <c r="G3358" t="s">
        <v>20665</v>
      </c>
      <c r="H3358" t="s">
        <v>20666</v>
      </c>
      <c r="I3358" t="s">
        <v>20667</v>
      </c>
      <c r="J3358">
        <v>22</v>
      </c>
      <c r="K3358" t="s">
        <v>20668</v>
      </c>
      <c r="L3358">
        <v>6</v>
      </c>
      <c r="M3358" t="s">
        <v>20669</v>
      </c>
      <c r="N3358" s="1">
        <f ca="1">TODAY()-employes3[[#This Row],[DD_debut]]</f>
        <v>43722</v>
      </c>
      <c r="O3358" s="1">
        <f ca="1">IF(ISBLANK(employes3[[#This Row],[DD_fin]]),DATE(1900,1,1),TODAY()-employes3[[#This Row],[DD_fin]])</f>
        <v>1</v>
      </c>
      <c r="P3358">
        <v>4</v>
      </c>
      <c r="Q3358">
        <v>29</v>
      </c>
      <c r="R3358">
        <v>1</v>
      </c>
      <c r="S3358">
        <v>21944</v>
      </c>
      <c r="T3358">
        <v>1853</v>
      </c>
    </row>
    <row r="3359" spans="1:21" hidden="1">
      <c r="A3359">
        <v>4358</v>
      </c>
      <c r="B3359" t="s">
        <v>349</v>
      </c>
      <c r="C3359" t="s">
        <v>2417</v>
      </c>
      <c r="D3359" t="s">
        <v>20670</v>
      </c>
      <c r="E3359" t="s">
        <v>42</v>
      </c>
      <c r="F3359" s="1">
        <f ca="1">TODAY()-employes3[[#This Row],[DN_ecart]]</f>
        <v>27070</v>
      </c>
      <c r="G3359" t="s">
        <v>20671</v>
      </c>
      <c r="H3359" t="s">
        <v>20672</v>
      </c>
      <c r="I3359" t="s">
        <v>20673</v>
      </c>
      <c r="J3359">
        <v>21</v>
      </c>
      <c r="K3359" t="s">
        <v>20674</v>
      </c>
      <c r="L3359">
        <v>10</v>
      </c>
      <c r="M3359" t="s">
        <v>20675</v>
      </c>
      <c r="N3359" s="1">
        <f ca="1">TODAY()-employes3[[#This Row],[DD_debut]]</f>
        <v>42170</v>
      </c>
      <c r="O3359" s="1">
        <f ca="1">IF(ISBLANK(employes3[[#This Row],[DD_fin]]),DATE(1900,1,1),TODAY()-employes3[[#This Row],[DD_fin]])</f>
        <v>43141</v>
      </c>
      <c r="P3359">
        <v>4</v>
      </c>
      <c r="Q3359">
        <v>23.66</v>
      </c>
      <c r="R3359">
        <v>1</v>
      </c>
      <c r="S3359">
        <v>18505</v>
      </c>
      <c r="T3359">
        <v>3405</v>
      </c>
      <c r="U3359">
        <v>2434</v>
      </c>
    </row>
    <row r="3360" spans="1:21" hidden="1">
      <c r="A3360">
        <v>4359</v>
      </c>
      <c r="B3360" t="s">
        <v>6821</v>
      </c>
      <c r="C3360" t="s">
        <v>675</v>
      </c>
      <c r="D3360" t="s">
        <v>20676</v>
      </c>
      <c r="E3360" t="s">
        <v>42</v>
      </c>
      <c r="F3360" s="1">
        <f ca="1">TODAY()-employes3[[#This Row],[DN_ecart]]</f>
        <v>27661</v>
      </c>
      <c r="G3360" t="s">
        <v>20677</v>
      </c>
      <c r="H3360" t="s">
        <v>20678</v>
      </c>
      <c r="I3360" t="s">
        <v>20679</v>
      </c>
      <c r="J3360">
        <v>13</v>
      </c>
      <c r="K3360" t="s">
        <v>20680</v>
      </c>
      <c r="L3360">
        <v>9</v>
      </c>
      <c r="M3360" t="s">
        <v>20681</v>
      </c>
      <c r="N3360" s="1">
        <f ca="1">TODAY()-employes3[[#This Row],[DD_debut]]</f>
        <v>41099</v>
      </c>
      <c r="O3360" s="1">
        <f ca="1">IF(ISBLANK(employes3[[#This Row],[DD_fin]]),DATE(1900,1,1),TODAY()-employes3[[#This Row],[DD_fin]])</f>
        <v>1</v>
      </c>
      <c r="P3360">
        <v>2</v>
      </c>
      <c r="Q3360">
        <v>20.81</v>
      </c>
      <c r="R3360">
        <v>1</v>
      </c>
      <c r="S3360">
        <v>17914</v>
      </c>
      <c r="T3360">
        <v>4476</v>
      </c>
    </row>
    <row r="3361" spans="1:21" hidden="1">
      <c r="A3361">
        <v>4360</v>
      </c>
      <c r="B3361" t="s">
        <v>2384</v>
      </c>
      <c r="C3361" t="s">
        <v>32</v>
      </c>
      <c r="D3361" t="s">
        <v>20682</v>
      </c>
      <c r="E3361" t="s">
        <v>25</v>
      </c>
      <c r="F3361" s="1">
        <f ca="1">TODAY()-employes3[[#This Row],[DN_ecart]]</f>
        <v>34637</v>
      </c>
      <c r="G3361" t="s">
        <v>20683</v>
      </c>
      <c r="H3361" t="s">
        <v>20684</v>
      </c>
      <c r="I3361" t="s">
        <v>20685</v>
      </c>
      <c r="J3361">
        <v>56</v>
      </c>
      <c r="K3361" t="s">
        <v>20686</v>
      </c>
      <c r="L3361">
        <v>7</v>
      </c>
      <c r="M3361" t="s">
        <v>20687</v>
      </c>
      <c r="N3361" s="1">
        <f ca="1">TODAY()-employes3[[#This Row],[DD_debut]]</f>
        <v>43318</v>
      </c>
      <c r="O3361" s="1">
        <f ca="1">IF(ISBLANK(employes3[[#This Row],[DD_fin]]),DATE(1900,1,1),TODAY()-employes3[[#This Row],[DD_fin]])</f>
        <v>1</v>
      </c>
      <c r="P3361">
        <v>6</v>
      </c>
      <c r="Q3361">
        <v>31.04</v>
      </c>
      <c r="R3361">
        <v>1</v>
      </c>
      <c r="S3361">
        <v>10938</v>
      </c>
      <c r="T3361">
        <v>2257</v>
      </c>
    </row>
    <row r="3362" spans="1:21" hidden="1">
      <c r="A3362">
        <v>4361</v>
      </c>
      <c r="B3362" t="s">
        <v>1687</v>
      </c>
      <c r="C3362" t="s">
        <v>3476</v>
      </c>
      <c r="D3362" t="s">
        <v>20688</v>
      </c>
      <c r="E3362" t="s">
        <v>42</v>
      </c>
      <c r="F3362" s="1">
        <f ca="1">TODAY()-employes3[[#This Row],[DN_ecart]]</f>
        <v>37668</v>
      </c>
      <c r="G3362" t="s">
        <v>20689</v>
      </c>
      <c r="H3362" t="s">
        <v>20690</v>
      </c>
      <c r="I3362" t="s">
        <v>20691</v>
      </c>
      <c r="J3362">
        <v>17</v>
      </c>
      <c r="K3362" t="s">
        <v>20692</v>
      </c>
      <c r="L3362">
        <v>8</v>
      </c>
      <c r="M3362" t="s">
        <v>20693</v>
      </c>
      <c r="N3362" s="1">
        <f ca="1">TODAY()-employes3[[#This Row],[DD_debut]]</f>
        <v>45233</v>
      </c>
      <c r="O3362" s="1">
        <f ca="1">IF(ISBLANK(employes3[[#This Row],[DD_fin]]),DATE(1900,1,1),TODAY()-employes3[[#This Row],[DD_fin]])</f>
        <v>1</v>
      </c>
      <c r="P3362">
        <v>8</v>
      </c>
      <c r="Q3362">
        <v>41.64</v>
      </c>
      <c r="R3362">
        <v>1</v>
      </c>
      <c r="S3362">
        <v>7907</v>
      </c>
      <c r="T3362">
        <v>342</v>
      </c>
    </row>
    <row r="3363" spans="1:21">
      <c r="A3363">
        <v>4362</v>
      </c>
      <c r="B3363" t="s">
        <v>1504</v>
      </c>
      <c r="C3363" t="s">
        <v>2417</v>
      </c>
      <c r="D3363" t="s">
        <v>20694</v>
      </c>
      <c r="E3363" t="s">
        <v>42</v>
      </c>
      <c r="F3363" s="1">
        <f ca="1">TODAY()-employes3[[#This Row],[DN_ecart]]</f>
        <v>35490</v>
      </c>
      <c r="G3363" t="s">
        <v>20695</v>
      </c>
      <c r="H3363" t="s">
        <v>20696</v>
      </c>
      <c r="I3363" t="s">
        <v>20697</v>
      </c>
      <c r="J3363">
        <v>16</v>
      </c>
      <c r="K3363" t="s">
        <v>20698</v>
      </c>
      <c r="L3363">
        <v>5</v>
      </c>
      <c r="M3363" t="s">
        <v>20699</v>
      </c>
      <c r="N3363" s="1">
        <f ca="1">TODAY()-employes3[[#This Row],[DD_debut]]</f>
        <v>41757</v>
      </c>
      <c r="O3363" s="1">
        <f ca="1">IF(ISBLANK(employes3[[#This Row],[DD_fin]]),DATE(1900,1,1),TODAY()-employes3[[#This Row],[DD_fin]])</f>
        <v>1</v>
      </c>
      <c r="P3363">
        <v>8</v>
      </c>
      <c r="Q3363">
        <v>20.5</v>
      </c>
      <c r="R3363">
        <v>1</v>
      </c>
      <c r="S3363">
        <v>10085</v>
      </c>
      <c r="T3363">
        <v>3818</v>
      </c>
    </row>
    <row r="3364" spans="1:21" hidden="1">
      <c r="A3364">
        <v>4363</v>
      </c>
      <c r="B3364" t="s">
        <v>2489</v>
      </c>
      <c r="C3364" t="s">
        <v>3021</v>
      </c>
      <c r="D3364" t="s">
        <v>20700</v>
      </c>
      <c r="E3364" t="s">
        <v>25</v>
      </c>
      <c r="F3364" s="1">
        <f ca="1">TODAY()-employes3[[#This Row],[DN_ecart]]</f>
        <v>32621</v>
      </c>
      <c r="G3364" t="s">
        <v>20701</v>
      </c>
      <c r="H3364" t="s">
        <v>20702</v>
      </c>
      <c r="I3364" t="s">
        <v>20703</v>
      </c>
      <c r="J3364">
        <v>36</v>
      </c>
      <c r="K3364" t="s">
        <v>20704</v>
      </c>
      <c r="L3364">
        <v>6</v>
      </c>
      <c r="M3364" t="s">
        <v>20705</v>
      </c>
      <c r="N3364" s="1">
        <f ca="1">TODAY()-employes3[[#This Row],[DD_debut]]</f>
        <v>40990</v>
      </c>
      <c r="O3364" s="1">
        <f ca="1">IF(ISBLANK(employes3[[#This Row],[DD_fin]]),DATE(1900,1,1),TODAY()-employes3[[#This Row],[DD_fin]])</f>
        <v>1</v>
      </c>
      <c r="P3364">
        <v>3</v>
      </c>
      <c r="Q3364">
        <v>31.73</v>
      </c>
      <c r="R3364">
        <v>1</v>
      </c>
      <c r="S3364">
        <v>12954</v>
      </c>
      <c r="T3364">
        <v>4585</v>
      </c>
    </row>
    <row r="3365" spans="1:21" hidden="1">
      <c r="A3365">
        <v>4364</v>
      </c>
      <c r="B3365" t="s">
        <v>4728</v>
      </c>
      <c r="C3365" t="s">
        <v>1633</v>
      </c>
      <c r="D3365" t="s">
        <v>20706</v>
      </c>
      <c r="E3365" t="s">
        <v>42</v>
      </c>
      <c r="F3365" s="1">
        <f ca="1">TODAY()-employes3[[#This Row],[DN_ecart]]</f>
        <v>37590</v>
      </c>
      <c r="G3365" t="s">
        <v>20707</v>
      </c>
      <c r="H3365" t="s">
        <v>20708</v>
      </c>
      <c r="I3365" t="s">
        <v>20709</v>
      </c>
      <c r="J3365">
        <v>16</v>
      </c>
      <c r="K3365" t="s">
        <v>20710</v>
      </c>
      <c r="L3365">
        <v>5</v>
      </c>
      <c r="M3365" t="s">
        <v>20711</v>
      </c>
      <c r="N3365" s="1">
        <f ca="1">TODAY()-employes3[[#This Row],[DD_debut]]</f>
        <v>40727</v>
      </c>
      <c r="O3365" s="1">
        <f ca="1">IF(ISBLANK(employes3[[#This Row],[DD_fin]]),DATE(1900,1,1),TODAY()-employes3[[#This Row],[DD_fin]])</f>
        <v>1</v>
      </c>
      <c r="P3365">
        <v>4</v>
      </c>
      <c r="Q3365">
        <v>17.27</v>
      </c>
      <c r="R3365">
        <v>2</v>
      </c>
      <c r="S3365">
        <v>7985</v>
      </c>
      <c r="T3365">
        <v>4848</v>
      </c>
    </row>
    <row r="3366" spans="1:21" hidden="1">
      <c r="A3366">
        <v>4365</v>
      </c>
      <c r="B3366" t="s">
        <v>623</v>
      </c>
      <c r="C3366" t="s">
        <v>2621</v>
      </c>
      <c r="D3366" t="s">
        <v>20712</v>
      </c>
      <c r="E3366" t="s">
        <v>42</v>
      </c>
      <c r="F3366" s="1">
        <f ca="1">TODAY()-employes3[[#This Row],[DN_ecart]]</f>
        <v>28152</v>
      </c>
      <c r="G3366" t="s">
        <v>20713</v>
      </c>
      <c r="H3366" t="s">
        <v>20714</v>
      </c>
      <c r="I3366" t="s">
        <v>20715</v>
      </c>
      <c r="J3366">
        <v>12</v>
      </c>
      <c r="K3366" t="s">
        <v>20716</v>
      </c>
      <c r="L3366">
        <v>9</v>
      </c>
      <c r="M3366" t="s">
        <v>20717</v>
      </c>
      <c r="N3366" s="1">
        <f ca="1">TODAY()-employes3[[#This Row],[DD_debut]]</f>
        <v>44778</v>
      </c>
      <c r="O3366" s="1">
        <f ca="1">IF(ISBLANK(employes3[[#This Row],[DD_fin]]),DATE(1900,1,1),TODAY()-employes3[[#This Row],[DD_fin]])</f>
        <v>1</v>
      </c>
      <c r="P3366">
        <v>3</v>
      </c>
      <c r="Q3366">
        <v>40.590000000000003</v>
      </c>
      <c r="R3366">
        <v>1</v>
      </c>
      <c r="S3366">
        <v>17423</v>
      </c>
      <c r="T3366">
        <v>797</v>
      </c>
    </row>
    <row r="3367" spans="1:21" hidden="1">
      <c r="A3367">
        <v>1114</v>
      </c>
      <c r="B3367" t="s">
        <v>757</v>
      </c>
      <c r="C3367" t="s">
        <v>941</v>
      </c>
      <c r="D3367" t="s">
        <v>20718</v>
      </c>
      <c r="E3367" t="s">
        <v>25</v>
      </c>
      <c r="F3367" s="1">
        <f ca="1">TODAY()-employes3[[#This Row],[DN_ecart]]</f>
        <v>37328</v>
      </c>
      <c r="G3367" t="s">
        <v>20719</v>
      </c>
      <c r="H3367" t="s">
        <v>20720</v>
      </c>
      <c r="I3367" t="s">
        <v>20721</v>
      </c>
      <c r="J3367">
        <v>75</v>
      </c>
      <c r="K3367" t="s">
        <v>20722</v>
      </c>
      <c r="L3367">
        <v>6</v>
      </c>
      <c r="M3367" t="s">
        <v>20723</v>
      </c>
      <c r="N3367" s="1">
        <f ca="1">TODAY()-employes3[[#This Row],[DD_debut]]</f>
        <v>43950</v>
      </c>
      <c r="O3367" s="1">
        <f ca="1">IF(ISBLANK(employes3[[#This Row],[DD_fin]]),DATE(1900,1,1),TODAY()-employes3[[#This Row],[DD_fin]])</f>
        <v>1</v>
      </c>
      <c r="P3367">
        <v>7</v>
      </c>
      <c r="Q3367">
        <v>31.01</v>
      </c>
      <c r="R3367">
        <v>2</v>
      </c>
      <c r="S3367">
        <v>8247</v>
      </c>
      <c r="T3367">
        <v>1625</v>
      </c>
    </row>
    <row r="3368" spans="1:21" hidden="1">
      <c r="A3368">
        <v>4367</v>
      </c>
      <c r="B3368" t="s">
        <v>1511</v>
      </c>
      <c r="C3368" t="s">
        <v>883</v>
      </c>
      <c r="D3368" t="s">
        <v>20724</v>
      </c>
      <c r="E3368" t="s">
        <v>42</v>
      </c>
      <c r="F3368" s="1">
        <f ca="1">TODAY()-employes3[[#This Row],[DN_ecart]]</f>
        <v>28034</v>
      </c>
      <c r="G3368" t="s">
        <v>20725</v>
      </c>
      <c r="H3368" t="s">
        <v>20726</v>
      </c>
      <c r="I3368" t="s">
        <v>20727</v>
      </c>
      <c r="J3368">
        <v>26</v>
      </c>
      <c r="K3368" t="s">
        <v>20728</v>
      </c>
      <c r="L3368">
        <v>10</v>
      </c>
      <c r="M3368" t="s">
        <v>20729</v>
      </c>
      <c r="N3368" s="1">
        <f ca="1">TODAY()-employes3[[#This Row],[DD_debut]]</f>
        <v>44064</v>
      </c>
      <c r="O3368" s="1">
        <f ca="1">IF(ISBLANK(employes3[[#This Row],[DD_fin]]),DATE(1900,1,1),TODAY()-employes3[[#This Row],[DD_fin]])</f>
        <v>44240</v>
      </c>
      <c r="P3368">
        <v>5</v>
      </c>
      <c r="Q3368">
        <v>20.09</v>
      </c>
      <c r="R3368">
        <v>2</v>
      </c>
      <c r="S3368">
        <v>17541</v>
      </c>
      <c r="T3368">
        <v>1511</v>
      </c>
      <c r="U3368">
        <v>1335</v>
      </c>
    </row>
    <row r="3369" spans="1:21" hidden="1">
      <c r="A3369">
        <v>4368</v>
      </c>
      <c r="B3369" t="s">
        <v>1440</v>
      </c>
      <c r="C3369" t="s">
        <v>3476</v>
      </c>
      <c r="D3369" t="s">
        <v>20730</v>
      </c>
      <c r="E3369" t="s">
        <v>42</v>
      </c>
      <c r="F3369" s="1">
        <f ca="1">TODAY()-employes3[[#This Row],[DN_ecart]]</f>
        <v>35259</v>
      </c>
      <c r="G3369" t="s">
        <v>20731</v>
      </c>
      <c r="H3369" t="s">
        <v>20732</v>
      </c>
      <c r="I3369" t="s">
        <v>20733</v>
      </c>
      <c r="J3369">
        <v>17</v>
      </c>
      <c r="K3369" t="s">
        <v>20734</v>
      </c>
      <c r="L3369">
        <v>10</v>
      </c>
      <c r="M3369" t="s">
        <v>20735</v>
      </c>
      <c r="N3369" s="1">
        <f ca="1">TODAY()-employes3[[#This Row],[DD_debut]]</f>
        <v>43360</v>
      </c>
      <c r="O3369" s="1">
        <f ca="1">IF(ISBLANK(employes3[[#This Row],[DD_fin]]),DATE(1900,1,1),TODAY()-employes3[[#This Row],[DD_fin]])</f>
        <v>45496</v>
      </c>
      <c r="P3369">
        <v>8</v>
      </c>
      <c r="Q3369">
        <v>38.19</v>
      </c>
      <c r="R3369">
        <v>1</v>
      </c>
      <c r="S3369">
        <v>10316</v>
      </c>
      <c r="T3369">
        <v>2215</v>
      </c>
      <c r="U3369">
        <v>79</v>
      </c>
    </row>
    <row r="3370" spans="1:21" hidden="1">
      <c r="A3370">
        <v>4369</v>
      </c>
      <c r="B3370" t="s">
        <v>9076</v>
      </c>
      <c r="C3370" t="s">
        <v>1592</v>
      </c>
      <c r="D3370" t="s">
        <v>20736</v>
      </c>
      <c r="E3370" t="s">
        <v>42</v>
      </c>
      <c r="F3370" s="1">
        <f ca="1">TODAY()-employes3[[#This Row],[DN_ecart]]</f>
        <v>38998</v>
      </c>
      <c r="G3370" t="s">
        <v>20737</v>
      </c>
      <c r="H3370" t="s">
        <v>20738</v>
      </c>
      <c r="I3370" t="s">
        <v>20739</v>
      </c>
      <c r="J3370">
        <v>22</v>
      </c>
      <c r="K3370" t="s">
        <v>20740</v>
      </c>
      <c r="L3370">
        <v>8</v>
      </c>
      <c r="M3370" t="s">
        <v>20741</v>
      </c>
      <c r="N3370" s="1">
        <f ca="1">TODAY()-employes3[[#This Row],[DD_debut]]</f>
        <v>41175</v>
      </c>
      <c r="O3370" s="1">
        <f ca="1">IF(ISBLANK(employes3[[#This Row],[DD_fin]]),DATE(1900,1,1),TODAY()-employes3[[#This Row],[DD_fin]])</f>
        <v>1</v>
      </c>
      <c r="P3370">
        <v>5</v>
      </c>
      <c r="Q3370">
        <v>16.16</v>
      </c>
      <c r="R3370">
        <v>1</v>
      </c>
      <c r="S3370">
        <v>6577</v>
      </c>
      <c r="T3370">
        <v>4400</v>
      </c>
    </row>
    <row r="3371" spans="1:21" hidden="1">
      <c r="A3371">
        <v>4370</v>
      </c>
      <c r="B3371" t="s">
        <v>1033</v>
      </c>
      <c r="C3371" t="s">
        <v>652</v>
      </c>
      <c r="D3371" t="s">
        <v>20742</v>
      </c>
      <c r="E3371" t="s">
        <v>25</v>
      </c>
      <c r="F3371" s="1">
        <f ca="1">TODAY()-employes3[[#This Row],[DN_ecart]]</f>
        <v>36049</v>
      </c>
      <c r="G3371" t="s">
        <v>20743</v>
      </c>
      <c r="H3371" t="s">
        <v>20744</v>
      </c>
      <c r="I3371" t="s">
        <v>20745</v>
      </c>
      <c r="J3371">
        <v>4</v>
      </c>
      <c r="K3371" t="s">
        <v>20746</v>
      </c>
      <c r="L3371">
        <v>9</v>
      </c>
      <c r="M3371" t="s">
        <v>20747</v>
      </c>
      <c r="N3371" s="1">
        <f ca="1">TODAY()-employes3[[#This Row],[DD_debut]]</f>
        <v>43789</v>
      </c>
      <c r="O3371" s="1">
        <f ca="1">IF(ISBLANK(employes3[[#This Row],[DD_fin]]),DATE(1900,1,1),TODAY()-employes3[[#This Row],[DD_fin]])</f>
        <v>1</v>
      </c>
      <c r="P3371">
        <v>6</v>
      </c>
      <c r="Q3371">
        <v>17.43</v>
      </c>
      <c r="R3371">
        <v>1</v>
      </c>
      <c r="S3371">
        <v>9526</v>
      </c>
      <c r="T3371">
        <v>1786</v>
      </c>
    </row>
    <row r="3372" spans="1:21" hidden="1">
      <c r="A3372">
        <v>4371</v>
      </c>
      <c r="B3372" t="s">
        <v>2338</v>
      </c>
      <c r="C3372" t="s">
        <v>757</v>
      </c>
      <c r="D3372" t="s">
        <v>20748</v>
      </c>
      <c r="E3372" t="s">
        <v>42</v>
      </c>
      <c r="F3372" s="1">
        <f ca="1">TODAY()-employes3[[#This Row],[DN_ecart]]</f>
        <v>35171</v>
      </c>
      <c r="G3372" t="s">
        <v>20749</v>
      </c>
      <c r="H3372" t="s">
        <v>20750</v>
      </c>
      <c r="I3372" t="s">
        <v>20751</v>
      </c>
      <c r="J3372">
        <v>4</v>
      </c>
      <c r="K3372" t="s">
        <v>20752</v>
      </c>
      <c r="L3372">
        <v>8</v>
      </c>
      <c r="M3372" t="s">
        <v>20753</v>
      </c>
      <c r="N3372" s="1">
        <f ca="1">TODAY()-employes3[[#This Row],[DD_debut]]</f>
        <v>44367</v>
      </c>
      <c r="O3372" s="1">
        <f ca="1">IF(ISBLANK(employes3[[#This Row],[DD_fin]]),DATE(1900,1,1),TODAY()-employes3[[#This Row],[DD_fin]])</f>
        <v>1</v>
      </c>
      <c r="P3372">
        <v>3</v>
      </c>
      <c r="Q3372">
        <v>12.25</v>
      </c>
      <c r="R3372">
        <v>1</v>
      </c>
      <c r="S3372">
        <v>10404</v>
      </c>
      <c r="T3372">
        <v>1208</v>
      </c>
    </row>
    <row r="3373" spans="1:21" hidden="1">
      <c r="A3373">
        <v>4372</v>
      </c>
      <c r="B3373" t="s">
        <v>556</v>
      </c>
      <c r="C3373" t="s">
        <v>282</v>
      </c>
      <c r="D3373" t="s">
        <v>20754</v>
      </c>
      <c r="E3373" t="s">
        <v>42</v>
      </c>
      <c r="F3373" s="1">
        <f ca="1">TODAY()-employes3[[#This Row],[DN_ecart]]</f>
        <v>38823</v>
      </c>
      <c r="G3373" t="s">
        <v>20755</v>
      </c>
      <c r="H3373" t="s">
        <v>20756</v>
      </c>
      <c r="I3373" t="s">
        <v>20757</v>
      </c>
      <c r="J3373">
        <v>21</v>
      </c>
      <c r="K3373" t="s">
        <v>20758</v>
      </c>
      <c r="L3373">
        <v>8</v>
      </c>
      <c r="M3373" t="s">
        <v>20759</v>
      </c>
      <c r="N3373" s="1">
        <f ca="1">TODAY()-employes3[[#This Row],[DD_debut]]</f>
        <v>43582</v>
      </c>
      <c r="O3373" s="1">
        <f ca="1">IF(ISBLANK(employes3[[#This Row],[DD_fin]]),DATE(1900,1,1),TODAY()-employes3[[#This Row],[DD_fin]])</f>
        <v>1</v>
      </c>
      <c r="P3373">
        <v>5</v>
      </c>
      <c r="Q3373">
        <v>35.21</v>
      </c>
      <c r="R3373">
        <v>3</v>
      </c>
      <c r="S3373">
        <v>6752</v>
      </c>
      <c r="T3373">
        <v>1993</v>
      </c>
    </row>
    <row r="3374" spans="1:21" hidden="1">
      <c r="A3374">
        <v>4373</v>
      </c>
      <c r="B3374" t="s">
        <v>488</v>
      </c>
      <c r="C3374" t="s">
        <v>847</v>
      </c>
      <c r="D3374" t="s">
        <v>20760</v>
      </c>
      <c r="E3374" t="s">
        <v>25</v>
      </c>
      <c r="F3374" s="1">
        <f ca="1">TODAY()-employes3[[#This Row],[DN_ecart]]</f>
        <v>27453</v>
      </c>
      <c r="G3374" t="s">
        <v>20761</v>
      </c>
      <c r="H3374" t="s">
        <v>20762</v>
      </c>
      <c r="I3374" t="s">
        <v>20763</v>
      </c>
      <c r="J3374">
        <v>25</v>
      </c>
      <c r="K3374" t="s">
        <v>20764</v>
      </c>
      <c r="L3374">
        <v>9</v>
      </c>
      <c r="M3374" t="s">
        <v>20765</v>
      </c>
      <c r="N3374" s="1">
        <f ca="1">TODAY()-employes3[[#This Row],[DD_debut]]</f>
        <v>43522</v>
      </c>
      <c r="O3374" s="1">
        <f ca="1">IF(ISBLANK(employes3[[#This Row],[DD_fin]]),DATE(1900,1,1),TODAY()-employes3[[#This Row],[DD_fin]])</f>
        <v>1</v>
      </c>
      <c r="P3374">
        <v>2</v>
      </c>
      <c r="Q3374">
        <v>25.92</v>
      </c>
      <c r="R3374">
        <v>1</v>
      </c>
      <c r="S3374">
        <v>18122</v>
      </c>
      <c r="T3374">
        <v>2053</v>
      </c>
    </row>
    <row r="3375" spans="1:21" hidden="1">
      <c r="A3375">
        <v>4374</v>
      </c>
      <c r="B3375" t="s">
        <v>150</v>
      </c>
      <c r="C3375" t="s">
        <v>1661</v>
      </c>
      <c r="D3375" t="s">
        <v>20766</v>
      </c>
      <c r="E3375" t="s">
        <v>42</v>
      </c>
      <c r="F3375" s="1">
        <f ca="1">TODAY()-employes3[[#This Row],[DN_ecart]]</f>
        <v>24063</v>
      </c>
      <c r="G3375" t="s">
        <v>20767</v>
      </c>
      <c r="H3375" t="s">
        <v>20768</v>
      </c>
      <c r="I3375" t="s">
        <v>20769</v>
      </c>
      <c r="J3375">
        <v>65</v>
      </c>
      <c r="K3375" t="s">
        <v>20770</v>
      </c>
      <c r="L3375">
        <v>5</v>
      </c>
      <c r="M3375" t="s">
        <v>20771</v>
      </c>
      <c r="N3375" s="1">
        <f ca="1">TODAY()-employes3[[#This Row],[DD_debut]]</f>
        <v>42758</v>
      </c>
      <c r="O3375" s="1">
        <f ca="1">IF(ISBLANK(employes3[[#This Row],[DD_fin]]),DATE(1900,1,1),TODAY()-employes3[[#This Row],[DD_fin]])</f>
        <v>44969</v>
      </c>
      <c r="P3375">
        <v>1</v>
      </c>
      <c r="Q3375">
        <v>22.53</v>
      </c>
      <c r="R3375">
        <v>2</v>
      </c>
      <c r="S3375">
        <v>21512</v>
      </c>
      <c r="T3375">
        <v>2817</v>
      </c>
      <c r="U3375">
        <v>606</v>
      </c>
    </row>
    <row r="3376" spans="1:21" hidden="1">
      <c r="A3376">
        <v>4375</v>
      </c>
      <c r="B3376" t="s">
        <v>1324</v>
      </c>
      <c r="C3376" t="s">
        <v>2995</v>
      </c>
      <c r="D3376" t="s">
        <v>20772</v>
      </c>
      <c r="E3376" t="s">
        <v>25</v>
      </c>
      <c r="F3376" s="1">
        <f ca="1">TODAY()-employes3[[#This Row],[DN_ecart]]</f>
        <v>36728</v>
      </c>
      <c r="G3376" t="s">
        <v>20773</v>
      </c>
      <c r="H3376" t="s">
        <v>20774</v>
      </c>
      <c r="I3376" t="s">
        <v>20775</v>
      </c>
      <c r="J3376">
        <v>9</v>
      </c>
      <c r="K3376" t="s">
        <v>20776</v>
      </c>
      <c r="L3376">
        <v>8</v>
      </c>
      <c r="M3376" t="s">
        <v>20777</v>
      </c>
      <c r="N3376" s="1">
        <f ca="1">TODAY()-employes3[[#This Row],[DD_debut]]</f>
        <v>40863</v>
      </c>
      <c r="O3376" s="1">
        <f ca="1">IF(ISBLANK(employes3[[#This Row],[DD_fin]]),DATE(1900,1,1),TODAY()-employes3[[#This Row],[DD_fin]])</f>
        <v>1</v>
      </c>
      <c r="P3376">
        <v>5</v>
      </c>
      <c r="Q3376">
        <v>37.75</v>
      </c>
      <c r="R3376">
        <v>2</v>
      </c>
      <c r="S3376">
        <v>8847</v>
      </c>
      <c r="T3376">
        <v>4712</v>
      </c>
    </row>
    <row r="3377" spans="1:21" hidden="1">
      <c r="A3377">
        <v>4376</v>
      </c>
      <c r="B3377" t="s">
        <v>540</v>
      </c>
      <c r="C3377" t="s">
        <v>1071</v>
      </c>
      <c r="D3377" t="s">
        <v>20778</v>
      </c>
      <c r="E3377" t="s">
        <v>42</v>
      </c>
      <c r="F3377" s="1">
        <f ca="1">TODAY()-employes3[[#This Row],[DN_ecart]]</f>
        <v>34674</v>
      </c>
      <c r="G3377" t="s">
        <v>20779</v>
      </c>
      <c r="H3377" t="s">
        <v>20780</v>
      </c>
      <c r="I3377" t="s">
        <v>20781</v>
      </c>
      <c r="J3377">
        <v>7</v>
      </c>
      <c r="K3377" t="s">
        <v>20782</v>
      </c>
      <c r="L3377">
        <v>10</v>
      </c>
      <c r="M3377" t="s">
        <v>20783</v>
      </c>
      <c r="N3377" s="1">
        <f ca="1">TODAY()-employes3[[#This Row],[DD_debut]]</f>
        <v>41183</v>
      </c>
      <c r="O3377" s="1">
        <f ca="1">IF(ISBLANK(employes3[[#This Row],[DD_fin]]),DATE(1900,1,1),TODAY()-employes3[[#This Row],[DD_fin]])</f>
        <v>1</v>
      </c>
      <c r="P3377">
        <v>6</v>
      </c>
      <c r="Q3377">
        <v>17.41</v>
      </c>
      <c r="R3377">
        <v>1</v>
      </c>
      <c r="S3377">
        <v>10901</v>
      </c>
      <c r="T3377">
        <v>4392</v>
      </c>
    </row>
    <row r="3378" spans="1:21" hidden="1">
      <c r="A3378">
        <v>4377</v>
      </c>
      <c r="B3378" t="s">
        <v>5553</v>
      </c>
      <c r="C3378" t="s">
        <v>174</v>
      </c>
      <c r="D3378" t="s">
        <v>20784</v>
      </c>
      <c r="E3378" t="s">
        <v>25</v>
      </c>
      <c r="F3378" s="1">
        <f ca="1">TODAY()-employes3[[#This Row],[DN_ecart]]</f>
        <v>23855</v>
      </c>
      <c r="G3378" t="s">
        <v>20785</v>
      </c>
      <c r="H3378" t="s">
        <v>20786</v>
      </c>
      <c r="I3378" t="s">
        <v>14467</v>
      </c>
      <c r="J3378">
        <v>19</v>
      </c>
      <c r="K3378" t="s">
        <v>20787</v>
      </c>
      <c r="L3378">
        <v>8</v>
      </c>
      <c r="M3378" t="s">
        <v>20788</v>
      </c>
      <c r="N3378" s="1">
        <f ca="1">TODAY()-employes3[[#This Row],[DD_debut]]</f>
        <v>41607</v>
      </c>
      <c r="O3378" s="1">
        <f ca="1">IF(ISBLANK(employes3[[#This Row],[DD_fin]]),DATE(1900,1,1),TODAY()-employes3[[#This Row],[DD_fin]])</f>
        <v>1</v>
      </c>
      <c r="P3378">
        <v>1</v>
      </c>
      <c r="Q3378">
        <v>27.74</v>
      </c>
      <c r="R3378">
        <v>1</v>
      </c>
      <c r="S3378">
        <v>21720</v>
      </c>
      <c r="T3378">
        <v>3968</v>
      </c>
    </row>
    <row r="3379" spans="1:21" hidden="1">
      <c r="A3379">
        <v>4378</v>
      </c>
      <c r="B3379" t="s">
        <v>1109</v>
      </c>
      <c r="C3379" t="s">
        <v>602</v>
      </c>
      <c r="D3379" t="s">
        <v>20789</v>
      </c>
      <c r="E3379" t="s">
        <v>25</v>
      </c>
      <c r="F3379" s="1">
        <f ca="1">TODAY()-employes3[[#This Row],[DN_ecart]]</f>
        <v>38727</v>
      </c>
      <c r="G3379" t="s">
        <v>20790</v>
      </c>
      <c r="H3379" t="s">
        <v>20791</v>
      </c>
      <c r="I3379" t="s">
        <v>20792</v>
      </c>
      <c r="J3379">
        <v>55</v>
      </c>
      <c r="K3379" t="s">
        <v>20793</v>
      </c>
      <c r="L3379">
        <v>7</v>
      </c>
      <c r="M3379" t="s">
        <v>20794</v>
      </c>
      <c r="N3379" s="1">
        <f ca="1">TODAY()-employes3[[#This Row],[DD_debut]]</f>
        <v>43020</v>
      </c>
      <c r="O3379" s="1">
        <f ca="1">IF(ISBLANK(employes3[[#This Row],[DD_fin]]),DATE(1900,1,1),TODAY()-employes3[[#This Row],[DD_fin]])</f>
        <v>45416</v>
      </c>
      <c r="P3379">
        <v>3</v>
      </c>
      <c r="Q3379">
        <v>26.03</v>
      </c>
      <c r="R3379">
        <v>1</v>
      </c>
      <c r="S3379">
        <v>6848</v>
      </c>
      <c r="T3379">
        <v>2555</v>
      </c>
      <c r="U3379">
        <v>159</v>
      </c>
    </row>
    <row r="3380" spans="1:21" hidden="1">
      <c r="A3380">
        <v>4379</v>
      </c>
      <c r="B3380" t="s">
        <v>682</v>
      </c>
      <c r="C3380" t="s">
        <v>518</v>
      </c>
      <c r="D3380" t="s">
        <v>20795</v>
      </c>
      <c r="E3380" t="s">
        <v>25</v>
      </c>
      <c r="F3380" s="1">
        <f ca="1">TODAY()-employes3[[#This Row],[DN_ecart]]</f>
        <v>36954</v>
      </c>
      <c r="G3380" t="s">
        <v>20796</v>
      </c>
      <c r="H3380" t="s">
        <v>20797</v>
      </c>
      <c r="I3380" t="s">
        <v>20798</v>
      </c>
      <c r="J3380">
        <v>18</v>
      </c>
      <c r="K3380" t="s">
        <v>20799</v>
      </c>
      <c r="L3380">
        <v>6</v>
      </c>
      <c r="M3380" t="s">
        <v>20800</v>
      </c>
      <c r="N3380" s="1">
        <f ca="1">TODAY()-employes3[[#This Row],[DD_debut]]</f>
        <v>41067</v>
      </c>
      <c r="O3380" s="1">
        <f ca="1">IF(ISBLANK(employes3[[#This Row],[DD_fin]]),DATE(1900,1,1),TODAY()-employes3[[#This Row],[DD_fin]])</f>
        <v>1</v>
      </c>
      <c r="P3380">
        <v>3</v>
      </c>
      <c r="Q3380">
        <v>13.77</v>
      </c>
      <c r="R3380">
        <v>1</v>
      </c>
      <c r="S3380">
        <v>8621</v>
      </c>
      <c r="T3380">
        <v>4508</v>
      </c>
    </row>
    <row r="3381" spans="1:21" hidden="1">
      <c r="A3381">
        <v>4380</v>
      </c>
      <c r="B3381" t="s">
        <v>1469</v>
      </c>
      <c r="C3381" t="s">
        <v>5848</v>
      </c>
      <c r="D3381" t="s">
        <v>20801</v>
      </c>
      <c r="E3381" t="s">
        <v>25</v>
      </c>
      <c r="F3381" s="1">
        <f ca="1">TODAY()-employes3[[#This Row],[DN_ecart]]</f>
        <v>35433</v>
      </c>
      <c r="G3381" t="s">
        <v>20802</v>
      </c>
      <c r="H3381" t="s">
        <v>20803</v>
      </c>
      <c r="I3381" t="s">
        <v>20804</v>
      </c>
      <c r="J3381">
        <v>23</v>
      </c>
      <c r="K3381" t="s">
        <v>20805</v>
      </c>
      <c r="L3381">
        <v>6</v>
      </c>
      <c r="M3381" t="s">
        <v>20806</v>
      </c>
      <c r="N3381" s="1">
        <f ca="1">TODAY()-employes3[[#This Row],[DD_debut]]</f>
        <v>41239</v>
      </c>
      <c r="O3381" s="1">
        <f ca="1">IF(ISBLANK(employes3[[#This Row],[DD_fin]]),DATE(1900,1,1),TODAY()-employes3[[#This Row],[DD_fin]])</f>
        <v>1</v>
      </c>
      <c r="P3381">
        <v>6</v>
      </c>
      <c r="Q3381">
        <v>20.260000000000002</v>
      </c>
      <c r="R3381">
        <v>2</v>
      </c>
      <c r="S3381">
        <v>10142</v>
      </c>
      <c r="T3381">
        <v>4336</v>
      </c>
    </row>
    <row r="3382" spans="1:21" hidden="1">
      <c r="A3382">
        <v>4381</v>
      </c>
      <c r="B3382" t="s">
        <v>1970</v>
      </c>
      <c r="C3382" t="s">
        <v>1264</v>
      </c>
      <c r="D3382" t="s">
        <v>20807</v>
      </c>
      <c r="E3382" t="s">
        <v>25</v>
      </c>
      <c r="F3382" s="1">
        <f ca="1">TODAY()-employes3[[#This Row],[DN_ecart]]</f>
        <v>30598</v>
      </c>
      <c r="G3382" t="s">
        <v>20808</v>
      </c>
      <c r="H3382" t="s">
        <v>20809</v>
      </c>
      <c r="I3382" t="s">
        <v>20810</v>
      </c>
      <c r="J3382">
        <v>12</v>
      </c>
      <c r="K3382" t="s">
        <v>20811</v>
      </c>
      <c r="L3382">
        <v>8</v>
      </c>
      <c r="M3382" t="s">
        <v>20812</v>
      </c>
      <c r="N3382" s="1">
        <f ca="1">TODAY()-employes3[[#This Row],[DD_debut]]</f>
        <v>43420</v>
      </c>
      <c r="O3382" s="1">
        <f ca="1">IF(ISBLANK(employes3[[#This Row],[DD_fin]]),DATE(1900,1,1),TODAY()-employes3[[#This Row],[DD_fin]])</f>
        <v>44703</v>
      </c>
      <c r="P3382">
        <v>5</v>
      </c>
      <c r="Q3382">
        <v>12.79</v>
      </c>
      <c r="R3382">
        <v>1</v>
      </c>
      <c r="S3382">
        <v>14977</v>
      </c>
      <c r="T3382">
        <v>2155</v>
      </c>
      <c r="U3382">
        <v>872</v>
      </c>
    </row>
    <row r="3383" spans="1:21" hidden="1">
      <c r="A3383">
        <v>4382</v>
      </c>
      <c r="B3383" t="s">
        <v>150</v>
      </c>
      <c r="C3383" t="s">
        <v>390</v>
      </c>
      <c r="D3383" t="s">
        <v>20813</v>
      </c>
      <c r="E3383" t="s">
        <v>42</v>
      </c>
      <c r="F3383" s="1">
        <f ca="1">TODAY()-employes3[[#This Row],[DN_ecart]]</f>
        <v>28613</v>
      </c>
      <c r="G3383" t="s">
        <v>20814</v>
      </c>
      <c r="H3383" t="s">
        <v>20815</v>
      </c>
      <c r="I3383" t="s">
        <v>11530</v>
      </c>
      <c r="J3383">
        <v>26</v>
      </c>
      <c r="K3383" t="s">
        <v>20816</v>
      </c>
      <c r="L3383">
        <v>9</v>
      </c>
      <c r="M3383" t="s">
        <v>20817</v>
      </c>
      <c r="N3383" s="1">
        <f ca="1">TODAY()-employes3[[#This Row],[DD_debut]]</f>
        <v>41325</v>
      </c>
      <c r="O3383" s="1">
        <f ca="1">IF(ISBLANK(employes3[[#This Row],[DD_fin]]),DATE(1900,1,1),TODAY()-employes3[[#This Row],[DD_fin]])</f>
        <v>1</v>
      </c>
      <c r="P3383">
        <v>6</v>
      </c>
      <c r="Q3383">
        <v>20.95</v>
      </c>
      <c r="R3383">
        <v>1</v>
      </c>
      <c r="S3383">
        <v>16962</v>
      </c>
      <c r="T3383">
        <v>4250</v>
      </c>
    </row>
    <row r="3384" spans="1:21" hidden="1">
      <c r="A3384">
        <v>4383</v>
      </c>
      <c r="B3384" t="s">
        <v>5560</v>
      </c>
      <c r="C3384" t="s">
        <v>473</v>
      </c>
      <c r="D3384" t="s">
        <v>20818</v>
      </c>
      <c r="E3384" t="s">
        <v>42</v>
      </c>
      <c r="F3384" s="1">
        <f ca="1">TODAY()-employes3[[#This Row],[DN_ecart]]</f>
        <v>34920</v>
      </c>
      <c r="G3384" t="s">
        <v>20819</v>
      </c>
      <c r="H3384" t="s">
        <v>20820</v>
      </c>
      <c r="I3384" t="s">
        <v>20821</v>
      </c>
      <c r="J3384">
        <v>75</v>
      </c>
      <c r="K3384" t="s">
        <v>20822</v>
      </c>
      <c r="L3384">
        <v>10</v>
      </c>
      <c r="M3384" t="s">
        <v>20823</v>
      </c>
      <c r="N3384" s="1">
        <f ca="1">TODAY()-employes3[[#This Row],[DD_debut]]</f>
        <v>41500</v>
      </c>
      <c r="O3384" s="1">
        <f ca="1">IF(ISBLANK(employes3[[#This Row],[DD_fin]]),DATE(1900,1,1),TODAY()-employes3[[#This Row],[DD_fin]])</f>
        <v>1</v>
      </c>
      <c r="P3384">
        <v>3</v>
      </c>
      <c r="Q3384">
        <v>42.68</v>
      </c>
      <c r="R3384">
        <v>1</v>
      </c>
      <c r="S3384">
        <v>10655</v>
      </c>
      <c r="T3384">
        <v>4075</v>
      </c>
    </row>
    <row r="3385" spans="1:21" hidden="1">
      <c r="A3385">
        <v>4384</v>
      </c>
      <c r="B3385" t="s">
        <v>1249</v>
      </c>
      <c r="C3385" t="s">
        <v>660</v>
      </c>
      <c r="D3385" t="s">
        <v>20824</v>
      </c>
      <c r="E3385" t="s">
        <v>25</v>
      </c>
      <c r="F3385" s="1">
        <f ca="1">TODAY()-employes3[[#This Row],[DN_ecart]]</f>
        <v>37756</v>
      </c>
      <c r="G3385" t="s">
        <v>20825</v>
      </c>
      <c r="H3385" t="s">
        <v>20826</v>
      </c>
      <c r="I3385" t="s">
        <v>20827</v>
      </c>
      <c r="J3385">
        <v>16</v>
      </c>
      <c r="K3385" t="s">
        <v>20828</v>
      </c>
      <c r="L3385">
        <v>9</v>
      </c>
      <c r="M3385" t="s">
        <v>20829</v>
      </c>
      <c r="N3385" s="1">
        <f ca="1">TODAY()-employes3[[#This Row],[DD_debut]]</f>
        <v>43585</v>
      </c>
      <c r="O3385" s="1">
        <f ca="1">IF(ISBLANK(employes3[[#This Row],[DD_fin]]),DATE(1900,1,1),TODAY()-employes3[[#This Row],[DD_fin]])</f>
        <v>1</v>
      </c>
      <c r="P3385">
        <v>3</v>
      </c>
      <c r="Q3385">
        <v>39.51</v>
      </c>
      <c r="R3385">
        <v>1</v>
      </c>
      <c r="S3385">
        <v>7819</v>
      </c>
      <c r="T3385">
        <v>1990</v>
      </c>
    </row>
    <row r="3386" spans="1:21" hidden="1">
      <c r="A3386">
        <v>4385</v>
      </c>
      <c r="B3386" t="s">
        <v>6471</v>
      </c>
      <c r="C3386" t="s">
        <v>683</v>
      </c>
      <c r="D3386" t="s">
        <v>20830</v>
      </c>
      <c r="E3386" t="s">
        <v>25</v>
      </c>
      <c r="F3386" s="1">
        <f ca="1">TODAY()-employes3[[#This Row],[DN_ecart]]</f>
        <v>37403</v>
      </c>
      <c r="G3386" t="s">
        <v>20831</v>
      </c>
      <c r="H3386" t="s">
        <v>20832</v>
      </c>
      <c r="I3386" t="s">
        <v>20833</v>
      </c>
      <c r="J3386">
        <v>19</v>
      </c>
      <c r="K3386" t="s">
        <v>20834</v>
      </c>
      <c r="L3386">
        <v>8</v>
      </c>
      <c r="M3386" t="s">
        <v>20835</v>
      </c>
      <c r="N3386" s="1">
        <f ca="1">TODAY()-employes3[[#This Row],[DD_debut]]</f>
        <v>40911</v>
      </c>
      <c r="O3386" s="1">
        <f ca="1">IF(ISBLANK(employes3[[#This Row],[DD_fin]]),DATE(1900,1,1),TODAY()-employes3[[#This Row],[DD_fin]])</f>
        <v>1</v>
      </c>
      <c r="P3386">
        <v>3</v>
      </c>
      <c r="Q3386">
        <v>12.99</v>
      </c>
      <c r="R3386">
        <v>1</v>
      </c>
      <c r="S3386">
        <v>8172</v>
      </c>
      <c r="T3386">
        <v>4664</v>
      </c>
    </row>
    <row r="3387" spans="1:21" hidden="1">
      <c r="A3387">
        <v>4386</v>
      </c>
      <c r="B3387" t="s">
        <v>2808</v>
      </c>
      <c r="C3387" t="s">
        <v>259</v>
      </c>
      <c r="D3387" t="s">
        <v>20836</v>
      </c>
      <c r="E3387" t="s">
        <v>25</v>
      </c>
      <c r="F3387" s="1">
        <f ca="1">TODAY()-employes3[[#This Row],[DN_ecart]]</f>
        <v>35671</v>
      </c>
      <c r="G3387" t="s">
        <v>20837</v>
      </c>
      <c r="H3387" t="s">
        <v>20838</v>
      </c>
      <c r="I3387" t="s">
        <v>20839</v>
      </c>
      <c r="J3387">
        <v>24</v>
      </c>
      <c r="K3387" t="s">
        <v>20840</v>
      </c>
      <c r="L3387">
        <v>10</v>
      </c>
      <c r="M3387" t="s">
        <v>20841</v>
      </c>
      <c r="N3387" s="1">
        <f ca="1">TODAY()-employes3[[#This Row],[DD_debut]]</f>
        <v>44250</v>
      </c>
      <c r="O3387" s="1">
        <f ca="1">IF(ISBLANK(employes3[[#This Row],[DD_fin]]),DATE(1900,1,1),TODAY()-employes3[[#This Row],[DD_fin]])</f>
        <v>44519</v>
      </c>
      <c r="P3387">
        <v>1</v>
      </c>
      <c r="Q3387">
        <v>23.42</v>
      </c>
      <c r="R3387">
        <v>1</v>
      </c>
      <c r="S3387">
        <v>9904</v>
      </c>
      <c r="T3387">
        <v>1325</v>
      </c>
      <c r="U3387">
        <v>1056</v>
      </c>
    </row>
    <row r="3388" spans="1:21" hidden="1">
      <c r="A3388">
        <v>4387</v>
      </c>
      <c r="B3388" t="s">
        <v>2687</v>
      </c>
      <c r="C3388" t="s">
        <v>962</v>
      </c>
      <c r="D3388" t="s">
        <v>20842</v>
      </c>
      <c r="E3388" t="s">
        <v>42</v>
      </c>
      <c r="F3388" s="1">
        <f ca="1">TODAY()-employes3[[#This Row],[DN_ecart]]</f>
        <v>32664</v>
      </c>
      <c r="G3388" t="s">
        <v>20843</v>
      </c>
      <c r="H3388" t="s">
        <v>20844</v>
      </c>
      <c r="I3388" t="s">
        <v>20845</v>
      </c>
      <c r="J3388">
        <v>63</v>
      </c>
      <c r="K3388" t="s">
        <v>20846</v>
      </c>
      <c r="L3388">
        <v>6</v>
      </c>
      <c r="M3388" t="s">
        <v>20847</v>
      </c>
      <c r="N3388" s="1">
        <f ca="1">TODAY()-employes3[[#This Row],[DD_debut]]</f>
        <v>41091</v>
      </c>
      <c r="O3388" s="1">
        <f ca="1">IF(ISBLANK(employes3[[#This Row],[DD_fin]]),DATE(1900,1,1),TODAY()-employes3[[#This Row],[DD_fin]])</f>
        <v>1</v>
      </c>
      <c r="P3388">
        <v>5</v>
      </c>
      <c r="Q3388">
        <v>16.64</v>
      </c>
      <c r="R3388">
        <v>2</v>
      </c>
      <c r="S3388">
        <v>12911</v>
      </c>
      <c r="T3388">
        <v>4484</v>
      </c>
    </row>
    <row r="3389" spans="1:21" hidden="1">
      <c r="A3389">
        <v>4388</v>
      </c>
      <c r="B3389" t="s">
        <v>3897</v>
      </c>
      <c r="C3389" t="s">
        <v>927</v>
      </c>
      <c r="D3389" t="s">
        <v>20848</v>
      </c>
      <c r="E3389" t="s">
        <v>25</v>
      </c>
      <c r="F3389" s="1">
        <f ca="1">TODAY()-employes3[[#This Row],[DN_ecart]]</f>
        <v>23384</v>
      </c>
      <c r="G3389" t="s">
        <v>20849</v>
      </c>
      <c r="H3389" t="s">
        <v>20850</v>
      </c>
      <c r="I3389" t="s">
        <v>20851</v>
      </c>
      <c r="J3389">
        <v>27</v>
      </c>
      <c r="K3389" t="s">
        <v>20852</v>
      </c>
      <c r="L3389">
        <v>9</v>
      </c>
      <c r="M3389" t="s">
        <v>20853</v>
      </c>
      <c r="N3389" s="1">
        <f ca="1">TODAY()-employes3[[#This Row],[DD_debut]]</f>
        <v>44384</v>
      </c>
      <c r="O3389" s="1">
        <f ca="1">IF(ISBLANK(employes3[[#This Row],[DD_fin]]),DATE(1900,1,1),TODAY()-employes3[[#This Row],[DD_fin]])</f>
        <v>1</v>
      </c>
      <c r="P3389">
        <v>8</v>
      </c>
      <c r="Q3389">
        <v>27.16</v>
      </c>
      <c r="R3389">
        <v>1</v>
      </c>
      <c r="S3389">
        <v>22191</v>
      </c>
      <c r="T3389">
        <v>1191</v>
      </c>
    </row>
    <row r="3390" spans="1:21" hidden="1">
      <c r="A3390">
        <v>4389</v>
      </c>
      <c r="B3390" t="s">
        <v>1145</v>
      </c>
      <c r="C3390" t="s">
        <v>2522</v>
      </c>
      <c r="D3390" t="s">
        <v>20854</v>
      </c>
      <c r="E3390" t="s">
        <v>42</v>
      </c>
      <c r="F3390" s="1">
        <f ca="1">TODAY()-employes3[[#This Row],[DN_ecart]]</f>
        <v>38084</v>
      </c>
      <c r="G3390" t="s">
        <v>20855</v>
      </c>
      <c r="H3390" t="s">
        <v>20856</v>
      </c>
      <c r="I3390" t="s">
        <v>20857</v>
      </c>
      <c r="J3390">
        <v>23</v>
      </c>
      <c r="K3390" t="s">
        <v>20858</v>
      </c>
      <c r="L3390">
        <v>5</v>
      </c>
      <c r="M3390" t="s">
        <v>20859</v>
      </c>
      <c r="N3390" s="1">
        <f ca="1">TODAY()-employes3[[#This Row],[DD_debut]]</f>
        <v>42136</v>
      </c>
      <c r="O3390" s="1">
        <f ca="1">IF(ISBLANK(employes3[[#This Row],[DD_fin]]),DATE(1900,1,1),TODAY()-employes3[[#This Row],[DD_fin]])</f>
        <v>1</v>
      </c>
      <c r="P3390">
        <v>5</v>
      </c>
      <c r="Q3390">
        <v>35.42</v>
      </c>
      <c r="R3390">
        <v>1</v>
      </c>
      <c r="S3390">
        <v>7491</v>
      </c>
      <c r="T3390">
        <v>3439</v>
      </c>
    </row>
    <row r="3391" spans="1:21" hidden="1">
      <c r="A3391">
        <v>4390</v>
      </c>
      <c r="B3391" t="s">
        <v>2943</v>
      </c>
      <c r="C3391" t="s">
        <v>742</v>
      </c>
      <c r="D3391" t="s">
        <v>20860</v>
      </c>
      <c r="E3391" t="s">
        <v>42</v>
      </c>
      <c r="F3391" s="1">
        <f ca="1">TODAY()-employes3[[#This Row],[DN_ecart]]</f>
        <v>24241</v>
      </c>
      <c r="G3391" t="s">
        <v>20861</v>
      </c>
      <c r="H3391" t="s">
        <v>20862</v>
      </c>
      <c r="I3391" t="s">
        <v>20863</v>
      </c>
      <c r="J3391">
        <v>18</v>
      </c>
      <c r="K3391" t="s">
        <v>20864</v>
      </c>
      <c r="L3391">
        <v>10</v>
      </c>
      <c r="M3391" t="s">
        <v>20865</v>
      </c>
      <c r="N3391" s="1">
        <f ca="1">TODAY()-employes3[[#This Row],[DD_debut]]</f>
        <v>42727</v>
      </c>
      <c r="O3391" s="1">
        <f ca="1">IF(ISBLANK(employes3[[#This Row],[DD_fin]]),DATE(1900,1,1),TODAY()-employes3[[#This Row],[DD_fin]])</f>
        <v>1</v>
      </c>
      <c r="P3391">
        <v>8</v>
      </c>
      <c r="Q3391">
        <v>25.68</v>
      </c>
      <c r="R3391">
        <v>1</v>
      </c>
      <c r="S3391">
        <v>21334</v>
      </c>
      <c r="T3391">
        <v>2848</v>
      </c>
    </row>
    <row r="3392" spans="1:21" hidden="1">
      <c r="A3392">
        <v>4391</v>
      </c>
      <c r="B3392" t="s">
        <v>682</v>
      </c>
      <c r="C3392" t="s">
        <v>1654</v>
      </c>
      <c r="D3392" t="s">
        <v>20866</v>
      </c>
      <c r="E3392" t="s">
        <v>25</v>
      </c>
      <c r="F3392" s="1">
        <f ca="1">TODAY()-employes3[[#This Row],[DN_ecart]]</f>
        <v>27662</v>
      </c>
      <c r="G3392" t="s">
        <v>20867</v>
      </c>
      <c r="H3392" t="s">
        <v>20868</v>
      </c>
      <c r="I3392" t="s">
        <v>20869</v>
      </c>
      <c r="J3392">
        <v>19</v>
      </c>
      <c r="K3392" t="s">
        <v>20870</v>
      </c>
      <c r="L3392">
        <v>9</v>
      </c>
      <c r="M3392" t="s">
        <v>20871</v>
      </c>
      <c r="N3392" s="1">
        <f ca="1">TODAY()-employes3[[#This Row],[DD_debut]]</f>
        <v>44666</v>
      </c>
      <c r="O3392" s="1">
        <f ca="1">IF(ISBLANK(employes3[[#This Row],[DD_fin]]),DATE(1900,1,1),TODAY()-employes3[[#This Row],[DD_fin]])</f>
        <v>1</v>
      </c>
      <c r="P3392">
        <v>3</v>
      </c>
      <c r="Q3392">
        <v>15.32</v>
      </c>
      <c r="R3392">
        <v>1</v>
      </c>
      <c r="S3392">
        <v>17913</v>
      </c>
      <c r="T3392">
        <v>909</v>
      </c>
    </row>
    <row r="3393" spans="1:21" hidden="1">
      <c r="A3393">
        <v>4392</v>
      </c>
      <c r="B3393" t="s">
        <v>4438</v>
      </c>
      <c r="C3393" t="s">
        <v>2211</v>
      </c>
      <c r="D3393" t="s">
        <v>20872</v>
      </c>
      <c r="E3393" t="s">
        <v>25</v>
      </c>
      <c r="F3393" s="1">
        <f ca="1">TODAY()-employes3[[#This Row],[DN_ecart]]</f>
        <v>38705</v>
      </c>
      <c r="G3393" t="s">
        <v>20873</v>
      </c>
      <c r="H3393" t="s">
        <v>20874</v>
      </c>
      <c r="I3393" t="s">
        <v>20875</v>
      </c>
      <c r="J3393">
        <v>16</v>
      </c>
      <c r="K3393" t="s">
        <v>20876</v>
      </c>
      <c r="L3393">
        <v>6</v>
      </c>
      <c r="M3393" t="s">
        <v>20877</v>
      </c>
      <c r="N3393" s="1">
        <f ca="1">TODAY()-employes3[[#This Row],[DD_debut]]</f>
        <v>42150</v>
      </c>
      <c r="O3393" s="1">
        <f ca="1">IF(ISBLANK(employes3[[#This Row],[DD_fin]]),DATE(1900,1,1),TODAY()-employes3[[#This Row],[DD_fin]])</f>
        <v>44720</v>
      </c>
      <c r="P3393">
        <v>6</v>
      </c>
      <c r="Q3393">
        <v>39.28</v>
      </c>
      <c r="R3393">
        <v>1</v>
      </c>
      <c r="S3393">
        <v>6870</v>
      </c>
      <c r="T3393">
        <v>3425</v>
      </c>
      <c r="U3393">
        <v>855</v>
      </c>
    </row>
    <row r="3394" spans="1:21" hidden="1">
      <c r="A3394">
        <v>4393</v>
      </c>
      <c r="B3394" t="s">
        <v>955</v>
      </c>
      <c r="C3394" t="s">
        <v>250</v>
      </c>
      <c r="D3394" t="s">
        <v>20878</v>
      </c>
      <c r="E3394" t="s">
        <v>42</v>
      </c>
      <c r="F3394" s="1">
        <f ca="1">TODAY()-employes3[[#This Row],[DN_ecart]]</f>
        <v>35076</v>
      </c>
      <c r="G3394" t="s">
        <v>20879</v>
      </c>
      <c r="H3394" t="s">
        <v>20880</v>
      </c>
      <c r="I3394" t="s">
        <v>20881</v>
      </c>
      <c r="J3394">
        <v>75</v>
      </c>
      <c r="K3394" t="s">
        <v>20882</v>
      </c>
      <c r="L3394">
        <v>9</v>
      </c>
      <c r="M3394" t="s">
        <v>20883</v>
      </c>
      <c r="N3394" s="1">
        <f ca="1">TODAY()-employes3[[#This Row],[DD_debut]]</f>
        <v>43519</v>
      </c>
      <c r="O3394" s="1">
        <f ca="1">IF(ISBLANK(employes3[[#This Row],[DD_fin]]),DATE(1900,1,1),TODAY()-employes3[[#This Row],[DD_fin]])</f>
        <v>1</v>
      </c>
      <c r="P3394">
        <v>4</v>
      </c>
      <c r="Q3394">
        <v>38.36</v>
      </c>
      <c r="R3394">
        <v>1</v>
      </c>
      <c r="S3394">
        <v>10499</v>
      </c>
      <c r="T3394">
        <v>2056</v>
      </c>
    </row>
    <row r="3395" spans="1:21" hidden="1">
      <c r="A3395">
        <v>4394</v>
      </c>
      <c r="B3395" t="s">
        <v>1279</v>
      </c>
      <c r="C3395" t="s">
        <v>204</v>
      </c>
      <c r="D3395" t="s">
        <v>20884</v>
      </c>
      <c r="E3395" t="s">
        <v>42</v>
      </c>
      <c r="F3395" s="1">
        <f ca="1">TODAY()-employes3[[#This Row],[DN_ecart]]</f>
        <v>37893</v>
      </c>
      <c r="G3395" t="s">
        <v>20885</v>
      </c>
      <c r="H3395" t="s">
        <v>20886</v>
      </c>
      <c r="I3395" t="s">
        <v>20887</v>
      </c>
      <c r="J3395">
        <v>10</v>
      </c>
      <c r="K3395" t="s">
        <v>20888</v>
      </c>
      <c r="L3395">
        <v>5</v>
      </c>
      <c r="M3395" t="s">
        <v>20889</v>
      </c>
      <c r="N3395" s="1">
        <f ca="1">TODAY()-employes3[[#This Row],[DD_debut]]</f>
        <v>44482</v>
      </c>
      <c r="O3395" s="1">
        <f ca="1">IF(ISBLANK(employes3[[#This Row],[DD_fin]]),DATE(1900,1,1),TODAY()-employes3[[#This Row],[DD_fin]])</f>
        <v>1</v>
      </c>
      <c r="P3395">
        <v>5</v>
      </c>
      <c r="Q3395">
        <v>25.81</v>
      </c>
      <c r="R3395">
        <v>1</v>
      </c>
      <c r="S3395">
        <v>7682</v>
      </c>
      <c r="T3395">
        <v>1093</v>
      </c>
    </row>
    <row r="3396" spans="1:21" hidden="1">
      <c r="A3396">
        <v>4395</v>
      </c>
      <c r="B3396" t="s">
        <v>5025</v>
      </c>
      <c r="C3396" t="s">
        <v>111</v>
      </c>
      <c r="D3396" t="s">
        <v>20890</v>
      </c>
      <c r="E3396" t="s">
        <v>42</v>
      </c>
      <c r="F3396" s="1">
        <f ca="1">TODAY()-employes3[[#This Row],[DN_ecart]]</f>
        <v>26109</v>
      </c>
      <c r="G3396" t="s">
        <v>20891</v>
      </c>
      <c r="H3396" t="s">
        <v>20892</v>
      </c>
      <c r="I3396" t="s">
        <v>20893</v>
      </c>
      <c r="J3396">
        <v>13</v>
      </c>
      <c r="K3396" t="s">
        <v>20894</v>
      </c>
      <c r="L3396">
        <v>10</v>
      </c>
      <c r="M3396" t="s">
        <v>20895</v>
      </c>
      <c r="N3396" s="1">
        <f ca="1">TODAY()-employes3[[#This Row],[DD_debut]]</f>
        <v>45183</v>
      </c>
      <c r="O3396" s="1">
        <f ca="1">IF(ISBLANK(employes3[[#This Row],[DD_fin]]),DATE(1900,1,1),TODAY()-employes3[[#This Row],[DD_fin]])</f>
        <v>1</v>
      </c>
      <c r="P3396">
        <v>3</v>
      </c>
      <c r="Q3396">
        <v>31.52</v>
      </c>
      <c r="R3396">
        <v>3</v>
      </c>
      <c r="S3396">
        <v>19466</v>
      </c>
      <c r="T3396">
        <v>392</v>
      </c>
    </row>
    <row r="3397" spans="1:21" hidden="1">
      <c r="A3397">
        <v>4396</v>
      </c>
      <c r="B3397" t="s">
        <v>5879</v>
      </c>
      <c r="C3397" t="s">
        <v>1295</v>
      </c>
      <c r="D3397" t="s">
        <v>20896</v>
      </c>
      <c r="E3397" t="s">
        <v>25</v>
      </c>
      <c r="F3397" s="1">
        <f ca="1">TODAY()-employes3[[#This Row],[DN_ecart]]</f>
        <v>26951</v>
      </c>
      <c r="G3397" t="s">
        <v>20897</v>
      </c>
      <c r="H3397" t="s">
        <v>20898</v>
      </c>
      <c r="I3397" t="s">
        <v>20899</v>
      </c>
      <c r="J3397">
        <v>13</v>
      </c>
      <c r="K3397" t="s">
        <v>20900</v>
      </c>
      <c r="L3397">
        <v>6</v>
      </c>
      <c r="M3397" t="s">
        <v>20901</v>
      </c>
      <c r="N3397" s="1">
        <f ca="1">TODAY()-employes3[[#This Row],[DD_debut]]</f>
        <v>42564</v>
      </c>
      <c r="O3397" s="1">
        <f ca="1">IF(ISBLANK(employes3[[#This Row],[DD_fin]]),DATE(1900,1,1),TODAY()-employes3[[#This Row],[DD_fin]])</f>
        <v>1</v>
      </c>
      <c r="P3397">
        <v>4</v>
      </c>
      <c r="Q3397">
        <v>31.71</v>
      </c>
      <c r="R3397">
        <v>1</v>
      </c>
      <c r="S3397">
        <v>18624</v>
      </c>
      <c r="T3397">
        <v>3011</v>
      </c>
    </row>
    <row r="3398" spans="1:21" hidden="1">
      <c r="A3398">
        <v>4397</v>
      </c>
      <c r="B3398" t="s">
        <v>3419</v>
      </c>
      <c r="C3398" t="s">
        <v>1806</v>
      </c>
      <c r="D3398" t="s">
        <v>20902</v>
      </c>
      <c r="E3398" t="s">
        <v>25</v>
      </c>
      <c r="F3398" s="1">
        <f ca="1">TODAY()-employes3[[#This Row],[DN_ecart]]</f>
        <v>27164</v>
      </c>
      <c r="G3398" t="s">
        <v>20903</v>
      </c>
      <c r="H3398" t="s">
        <v>20904</v>
      </c>
      <c r="I3398" t="s">
        <v>20905</v>
      </c>
      <c r="J3398">
        <v>26</v>
      </c>
      <c r="K3398" t="s">
        <v>20906</v>
      </c>
      <c r="L3398">
        <v>6</v>
      </c>
      <c r="M3398" t="s">
        <v>20907</v>
      </c>
      <c r="N3398" s="1">
        <f ca="1">TODAY()-employes3[[#This Row],[DD_debut]]</f>
        <v>41592</v>
      </c>
      <c r="O3398" s="1">
        <f ca="1">IF(ISBLANK(employes3[[#This Row],[DD_fin]]),DATE(1900,1,1),TODAY()-employes3[[#This Row],[DD_fin]])</f>
        <v>1</v>
      </c>
      <c r="P3398">
        <v>4</v>
      </c>
      <c r="Q3398">
        <v>30.25</v>
      </c>
      <c r="R3398">
        <v>1</v>
      </c>
      <c r="S3398">
        <v>18411</v>
      </c>
      <c r="T3398">
        <v>3983</v>
      </c>
    </row>
    <row r="3399" spans="1:21" hidden="1">
      <c r="A3399">
        <v>4398</v>
      </c>
      <c r="B3399" t="s">
        <v>1182</v>
      </c>
      <c r="C3399" t="s">
        <v>1280</v>
      </c>
      <c r="D3399" t="s">
        <v>20908</v>
      </c>
      <c r="E3399" t="s">
        <v>42</v>
      </c>
      <c r="F3399" s="1">
        <f ca="1">TODAY()-employes3[[#This Row],[DN_ecart]]</f>
        <v>24530</v>
      </c>
      <c r="G3399" t="s">
        <v>20909</v>
      </c>
      <c r="H3399" t="s">
        <v>20910</v>
      </c>
      <c r="I3399" t="s">
        <v>20911</v>
      </c>
      <c r="J3399">
        <v>69</v>
      </c>
      <c r="K3399" t="s">
        <v>20912</v>
      </c>
      <c r="L3399">
        <v>8</v>
      </c>
      <c r="M3399" t="s">
        <v>20913</v>
      </c>
      <c r="N3399" s="1">
        <f ca="1">TODAY()-employes3[[#This Row],[DD_debut]]</f>
        <v>40998</v>
      </c>
      <c r="O3399" s="1">
        <f ca="1">IF(ISBLANK(employes3[[#This Row],[DD_fin]]),DATE(1900,1,1),TODAY()-employes3[[#This Row],[DD_fin]])</f>
        <v>1</v>
      </c>
      <c r="P3399">
        <v>5</v>
      </c>
      <c r="Q3399">
        <v>39.700000000000003</v>
      </c>
      <c r="R3399">
        <v>1</v>
      </c>
      <c r="S3399">
        <v>21045</v>
      </c>
      <c r="T3399">
        <v>4577</v>
      </c>
    </row>
    <row r="3400" spans="1:21" hidden="1">
      <c r="A3400">
        <v>4399</v>
      </c>
      <c r="B3400" t="s">
        <v>840</v>
      </c>
      <c r="C3400" t="s">
        <v>991</v>
      </c>
      <c r="D3400" t="s">
        <v>20914</v>
      </c>
      <c r="E3400" t="s">
        <v>42</v>
      </c>
      <c r="F3400" s="1">
        <f ca="1">TODAY()-employes3[[#This Row],[DN_ecart]]</f>
        <v>24304</v>
      </c>
      <c r="G3400" t="s">
        <v>20915</v>
      </c>
      <c r="H3400" t="s">
        <v>20916</v>
      </c>
      <c r="I3400" t="s">
        <v>20917</v>
      </c>
      <c r="J3400">
        <v>65</v>
      </c>
      <c r="K3400" t="s">
        <v>20918</v>
      </c>
      <c r="L3400">
        <v>9</v>
      </c>
      <c r="M3400" t="s">
        <v>20919</v>
      </c>
      <c r="N3400" s="1">
        <f ca="1">TODAY()-employes3[[#This Row],[DD_debut]]</f>
        <v>44260</v>
      </c>
      <c r="O3400" s="1">
        <f ca="1">IF(ISBLANK(employes3[[#This Row],[DD_fin]]),DATE(1900,1,1),TODAY()-employes3[[#This Row],[DD_fin]])</f>
        <v>1</v>
      </c>
      <c r="P3400">
        <v>6</v>
      </c>
      <c r="Q3400">
        <v>27.88</v>
      </c>
      <c r="R3400">
        <v>1</v>
      </c>
      <c r="S3400">
        <v>21271</v>
      </c>
      <c r="T3400">
        <v>1315</v>
      </c>
    </row>
    <row r="3401" spans="1:21" hidden="1">
      <c r="A3401">
        <v>4400</v>
      </c>
      <c r="B3401" t="s">
        <v>5190</v>
      </c>
      <c r="C3401" t="s">
        <v>4641</v>
      </c>
      <c r="D3401" t="s">
        <v>20920</v>
      </c>
      <c r="E3401" t="s">
        <v>25</v>
      </c>
      <c r="F3401" s="1">
        <f ca="1">TODAY()-employes3[[#This Row],[DN_ecart]]</f>
        <v>37724</v>
      </c>
      <c r="G3401" t="s">
        <v>20921</v>
      </c>
      <c r="H3401" t="s">
        <v>20922</v>
      </c>
      <c r="I3401" t="s">
        <v>20923</v>
      </c>
      <c r="J3401">
        <v>22</v>
      </c>
      <c r="K3401" t="s">
        <v>20924</v>
      </c>
      <c r="L3401">
        <v>10</v>
      </c>
      <c r="M3401" t="s">
        <v>20925</v>
      </c>
      <c r="N3401" s="1">
        <f ca="1">TODAY()-employes3[[#This Row],[DD_debut]]</f>
        <v>43890</v>
      </c>
      <c r="O3401" s="1">
        <f ca="1">IF(ISBLANK(employes3[[#This Row],[DD_fin]]),DATE(1900,1,1),TODAY()-employes3[[#This Row],[DD_fin]])</f>
        <v>1</v>
      </c>
      <c r="P3401">
        <v>5</v>
      </c>
      <c r="Q3401">
        <v>21.46</v>
      </c>
      <c r="R3401">
        <v>1</v>
      </c>
      <c r="S3401">
        <v>7851</v>
      </c>
      <c r="T3401">
        <v>1685</v>
      </c>
    </row>
    <row r="3402" spans="1:21" hidden="1">
      <c r="A3402">
        <v>2011</v>
      </c>
      <c r="B3402" t="s">
        <v>1117</v>
      </c>
      <c r="C3402" t="s">
        <v>374</v>
      </c>
      <c r="D3402" t="s">
        <v>20926</v>
      </c>
      <c r="E3402" t="s">
        <v>42</v>
      </c>
      <c r="F3402" s="1">
        <f ca="1">TODAY()-employes3[[#This Row],[DN_ecart]]</f>
        <v>25495</v>
      </c>
      <c r="G3402" t="s">
        <v>20927</v>
      </c>
      <c r="H3402" t="s">
        <v>20928</v>
      </c>
      <c r="I3402" t="s">
        <v>20929</v>
      </c>
      <c r="J3402">
        <v>18</v>
      </c>
      <c r="K3402" t="s">
        <v>20930</v>
      </c>
      <c r="L3402">
        <v>5</v>
      </c>
      <c r="M3402" t="s">
        <v>20931</v>
      </c>
      <c r="N3402" s="1">
        <f ca="1">TODAY()-employes3[[#This Row],[DD_debut]]</f>
        <v>44022</v>
      </c>
      <c r="O3402" s="1">
        <f ca="1">IF(ISBLANK(employes3[[#This Row],[DD_fin]]),DATE(1900,1,1),TODAY()-employes3[[#This Row],[DD_fin]])</f>
        <v>1</v>
      </c>
      <c r="P3402">
        <v>7</v>
      </c>
      <c r="Q3402">
        <v>22.84</v>
      </c>
      <c r="R3402">
        <v>1</v>
      </c>
      <c r="S3402">
        <v>20080</v>
      </c>
      <c r="T3402">
        <v>1553</v>
      </c>
    </row>
    <row r="3403" spans="1:21" hidden="1">
      <c r="A3403">
        <v>4402</v>
      </c>
      <c r="B3403" t="s">
        <v>158</v>
      </c>
      <c r="C3403" t="s">
        <v>1204</v>
      </c>
      <c r="D3403" t="s">
        <v>20932</v>
      </c>
      <c r="E3403" t="s">
        <v>42</v>
      </c>
      <c r="F3403" s="1">
        <f ca="1">TODAY()-employes3[[#This Row],[DN_ecart]]</f>
        <v>35430</v>
      </c>
      <c r="G3403" t="s">
        <v>20933</v>
      </c>
      <c r="H3403" t="s">
        <v>20934</v>
      </c>
      <c r="I3403" t="s">
        <v>20935</v>
      </c>
      <c r="J3403">
        <v>65</v>
      </c>
      <c r="K3403" t="s">
        <v>20936</v>
      </c>
      <c r="L3403">
        <v>6</v>
      </c>
      <c r="M3403" t="s">
        <v>20937</v>
      </c>
      <c r="N3403" s="1">
        <f ca="1">TODAY()-employes3[[#This Row],[DD_debut]]</f>
        <v>42064</v>
      </c>
      <c r="O3403" s="1">
        <f ca="1">IF(ISBLANK(employes3[[#This Row],[DD_fin]]),DATE(1900,1,1),TODAY()-employes3[[#This Row],[DD_fin]])</f>
        <v>1</v>
      </c>
      <c r="P3403">
        <v>8</v>
      </c>
      <c r="Q3403">
        <v>32.42</v>
      </c>
      <c r="R3403">
        <v>1</v>
      </c>
      <c r="S3403">
        <v>10145</v>
      </c>
      <c r="T3403">
        <v>3511</v>
      </c>
    </row>
    <row r="3404" spans="1:21">
      <c r="A3404">
        <v>4403</v>
      </c>
      <c r="B3404" t="s">
        <v>1302</v>
      </c>
      <c r="C3404" t="s">
        <v>443</v>
      </c>
      <c r="D3404" t="s">
        <v>20938</v>
      </c>
      <c r="E3404" t="s">
        <v>42</v>
      </c>
      <c r="F3404" s="1">
        <f ca="1">TODAY()-employes3[[#This Row],[DN_ecart]]</f>
        <v>34294</v>
      </c>
      <c r="G3404" t="s">
        <v>20939</v>
      </c>
      <c r="H3404" t="s">
        <v>20940</v>
      </c>
      <c r="I3404" t="s">
        <v>20941</v>
      </c>
      <c r="J3404">
        <v>75</v>
      </c>
      <c r="K3404" t="s">
        <v>20942</v>
      </c>
      <c r="L3404">
        <v>7</v>
      </c>
      <c r="M3404" t="s">
        <v>20943</v>
      </c>
      <c r="N3404" s="1">
        <f ca="1">TODAY()-employes3[[#This Row],[DD_debut]]</f>
        <v>41838</v>
      </c>
      <c r="O3404" s="1">
        <f ca="1">IF(ISBLANK(employes3[[#This Row],[DD_fin]]),DATE(1900,1,1),TODAY()-employes3[[#This Row],[DD_fin]])</f>
        <v>1</v>
      </c>
      <c r="P3404">
        <v>3</v>
      </c>
      <c r="Q3404">
        <v>43.99</v>
      </c>
      <c r="R3404">
        <v>1</v>
      </c>
      <c r="S3404">
        <v>11281</v>
      </c>
      <c r="T3404">
        <v>3737</v>
      </c>
    </row>
    <row r="3405" spans="1:21" hidden="1">
      <c r="A3405">
        <v>3097</v>
      </c>
      <c r="B3405" t="s">
        <v>11472</v>
      </c>
      <c r="C3405" t="s">
        <v>267</v>
      </c>
      <c r="D3405" t="s">
        <v>20944</v>
      </c>
      <c r="E3405" t="s">
        <v>42</v>
      </c>
      <c r="F3405" s="1">
        <f ca="1">TODAY()-employes3[[#This Row],[DN_ecart]]</f>
        <v>35875</v>
      </c>
      <c r="G3405" t="s">
        <v>20945</v>
      </c>
      <c r="H3405" t="s">
        <v>20946</v>
      </c>
      <c r="I3405" t="s">
        <v>20947</v>
      </c>
      <c r="J3405">
        <v>25</v>
      </c>
      <c r="K3405" t="s">
        <v>20948</v>
      </c>
      <c r="L3405">
        <v>9</v>
      </c>
      <c r="M3405" t="s">
        <v>20949</v>
      </c>
      <c r="N3405" s="1">
        <f ca="1">TODAY()-employes3[[#This Row],[DD_debut]]</f>
        <v>44080</v>
      </c>
      <c r="O3405" s="1">
        <f ca="1">IF(ISBLANK(employes3[[#This Row],[DD_fin]]),DATE(1900,1,1),TODAY()-employes3[[#This Row],[DD_fin]])</f>
        <v>1</v>
      </c>
      <c r="P3405">
        <v>7</v>
      </c>
      <c r="Q3405">
        <v>32.880000000000003</v>
      </c>
      <c r="R3405">
        <v>1</v>
      </c>
      <c r="S3405">
        <v>9700</v>
      </c>
      <c r="T3405">
        <v>1495</v>
      </c>
    </row>
    <row r="3406" spans="1:21" hidden="1">
      <c r="A3406">
        <v>4405</v>
      </c>
      <c r="B3406" t="s">
        <v>2095</v>
      </c>
      <c r="C3406" t="s">
        <v>898</v>
      </c>
      <c r="D3406" t="s">
        <v>20950</v>
      </c>
      <c r="E3406" t="s">
        <v>42</v>
      </c>
      <c r="F3406" s="1">
        <f ca="1">TODAY()-employes3[[#This Row],[DN_ecart]]</f>
        <v>26990</v>
      </c>
      <c r="G3406" t="s">
        <v>20951</v>
      </c>
      <c r="H3406" t="s">
        <v>20952</v>
      </c>
      <c r="I3406" t="s">
        <v>20953</v>
      </c>
      <c r="J3406">
        <v>2</v>
      </c>
      <c r="K3406" t="s">
        <v>20954</v>
      </c>
      <c r="L3406">
        <v>6</v>
      </c>
      <c r="M3406" t="s">
        <v>20955</v>
      </c>
      <c r="N3406" s="1">
        <f ca="1">TODAY()-employes3[[#This Row],[DD_debut]]</f>
        <v>41378</v>
      </c>
      <c r="O3406" s="1">
        <f ca="1">IF(ISBLANK(employes3[[#This Row],[DD_fin]]),DATE(1900,1,1),TODAY()-employes3[[#This Row],[DD_fin]])</f>
        <v>1</v>
      </c>
      <c r="P3406">
        <v>4</v>
      </c>
      <c r="Q3406">
        <v>17.97</v>
      </c>
      <c r="R3406">
        <v>2</v>
      </c>
      <c r="S3406">
        <v>18585</v>
      </c>
      <c r="T3406">
        <v>4197</v>
      </c>
    </row>
    <row r="3407" spans="1:21" hidden="1">
      <c r="A3407">
        <v>4406</v>
      </c>
      <c r="B3407" t="s">
        <v>3591</v>
      </c>
      <c r="C3407" t="s">
        <v>159</v>
      </c>
      <c r="D3407" t="s">
        <v>20956</v>
      </c>
      <c r="E3407" t="s">
        <v>25</v>
      </c>
      <c r="F3407" s="1">
        <f ca="1">TODAY()-employes3[[#This Row],[DN_ecart]]</f>
        <v>36910</v>
      </c>
      <c r="G3407" t="s">
        <v>20957</v>
      </c>
      <c r="H3407" t="s">
        <v>20958</v>
      </c>
      <c r="I3407" t="s">
        <v>20959</v>
      </c>
      <c r="J3407">
        <v>45</v>
      </c>
      <c r="K3407" t="s">
        <v>20960</v>
      </c>
      <c r="L3407">
        <v>8</v>
      </c>
      <c r="M3407" t="s">
        <v>20961</v>
      </c>
      <c r="N3407" s="1">
        <f ca="1">TODAY()-employes3[[#This Row],[DD_debut]]</f>
        <v>42450</v>
      </c>
      <c r="O3407" s="1">
        <f ca="1">IF(ISBLANK(employes3[[#This Row],[DD_fin]]),DATE(1900,1,1),TODAY()-employes3[[#This Row],[DD_fin]])</f>
        <v>1</v>
      </c>
      <c r="P3407">
        <v>5</v>
      </c>
      <c r="Q3407">
        <v>36.35</v>
      </c>
      <c r="R3407">
        <v>1</v>
      </c>
      <c r="S3407">
        <v>8665</v>
      </c>
      <c r="T3407">
        <v>3125</v>
      </c>
    </row>
    <row r="3408" spans="1:21" hidden="1">
      <c r="A3408">
        <v>4407</v>
      </c>
      <c r="B3408" t="s">
        <v>6755</v>
      </c>
      <c r="C3408" t="s">
        <v>862</v>
      </c>
      <c r="D3408" t="s">
        <v>20962</v>
      </c>
      <c r="E3408" t="s">
        <v>42</v>
      </c>
      <c r="F3408" s="1">
        <f ca="1">TODAY()-employes3[[#This Row],[DN_ecart]]</f>
        <v>31903</v>
      </c>
      <c r="G3408" t="s">
        <v>20963</v>
      </c>
      <c r="H3408" t="s">
        <v>20964</v>
      </c>
      <c r="I3408" t="s">
        <v>20965</v>
      </c>
      <c r="J3408">
        <v>50</v>
      </c>
      <c r="K3408" t="s">
        <v>20966</v>
      </c>
      <c r="L3408">
        <v>7</v>
      </c>
      <c r="M3408" t="s">
        <v>20967</v>
      </c>
      <c r="N3408" s="1">
        <f ca="1">TODAY()-employes3[[#This Row],[DD_debut]]</f>
        <v>44584</v>
      </c>
      <c r="O3408" s="1">
        <f ca="1">IF(ISBLANK(employes3[[#This Row],[DD_fin]]),DATE(1900,1,1),TODAY()-employes3[[#This Row],[DD_fin]])</f>
        <v>1</v>
      </c>
      <c r="P3408">
        <v>4</v>
      </c>
      <c r="Q3408">
        <v>23.67</v>
      </c>
      <c r="R3408">
        <v>1</v>
      </c>
      <c r="S3408">
        <v>13672</v>
      </c>
      <c r="T3408">
        <v>991</v>
      </c>
    </row>
    <row r="3409" spans="1:21" hidden="1">
      <c r="A3409">
        <v>4408</v>
      </c>
      <c r="B3409" t="s">
        <v>4221</v>
      </c>
      <c r="C3409" t="s">
        <v>6581</v>
      </c>
      <c r="D3409" t="s">
        <v>20968</v>
      </c>
      <c r="E3409" t="s">
        <v>25</v>
      </c>
      <c r="F3409" s="1">
        <f ca="1">TODAY()-employes3[[#This Row],[DN_ecart]]</f>
        <v>31988</v>
      </c>
      <c r="G3409" t="s">
        <v>20969</v>
      </c>
      <c r="H3409" t="s">
        <v>20970</v>
      </c>
      <c r="I3409" t="s">
        <v>7306</v>
      </c>
      <c r="J3409">
        <v>14</v>
      </c>
      <c r="K3409" t="s">
        <v>20971</v>
      </c>
      <c r="L3409">
        <v>10</v>
      </c>
      <c r="M3409" t="s">
        <v>20972</v>
      </c>
      <c r="N3409" s="1">
        <f ca="1">TODAY()-employes3[[#This Row],[DD_debut]]</f>
        <v>43827</v>
      </c>
      <c r="O3409" s="1">
        <f ca="1">IF(ISBLANK(employes3[[#This Row],[DD_fin]]),DATE(1900,1,1),TODAY()-employes3[[#This Row],[DD_fin]])</f>
        <v>1</v>
      </c>
      <c r="P3409">
        <v>5</v>
      </c>
      <c r="Q3409">
        <v>40.56</v>
      </c>
      <c r="R3409">
        <v>3</v>
      </c>
      <c r="S3409">
        <v>13587</v>
      </c>
      <c r="T3409">
        <v>1748</v>
      </c>
    </row>
    <row r="3410" spans="1:21" hidden="1">
      <c r="A3410">
        <v>4409</v>
      </c>
      <c r="B3410" t="s">
        <v>1138</v>
      </c>
      <c r="C3410" t="s">
        <v>327</v>
      </c>
      <c r="D3410" t="s">
        <v>20973</v>
      </c>
      <c r="E3410" t="s">
        <v>25</v>
      </c>
      <c r="F3410" s="1">
        <f ca="1">TODAY()-employes3[[#This Row],[DN_ecart]]</f>
        <v>27539</v>
      </c>
      <c r="G3410" t="s">
        <v>20974</v>
      </c>
      <c r="H3410" t="s">
        <v>20975</v>
      </c>
      <c r="I3410" t="s">
        <v>20976</v>
      </c>
      <c r="J3410">
        <v>15</v>
      </c>
      <c r="K3410" t="s">
        <v>20977</v>
      </c>
      <c r="L3410">
        <v>10</v>
      </c>
      <c r="M3410" t="s">
        <v>20978</v>
      </c>
      <c r="N3410" s="1">
        <f ca="1">TODAY()-employes3[[#This Row],[DD_debut]]</f>
        <v>41408</v>
      </c>
      <c r="O3410" s="1">
        <f ca="1">IF(ISBLANK(employes3[[#This Row],[DD_fin]]),DATE(1900,1,1),TODAY()-employes3[[#This Row],[DD_fin]])</f>
        <v>1</v>
      </c>
      <c r="P3410">
        <v>6</v>
      </c>
      <c r="Q3410">
        <v>41.52</v>
      </c>
      <c r="R3410">
        <v>2</v>
      </c>
      <c r="S3410">
        <v>18036</v>
      </c>
      <c r="T3410">
        <v>4167</v>
      </c>
    </row>
    <row r="3411" spans="1:21" hidden="1">
      <c r="A3411">
        <v>4410</v>
      </c>
      <c r="B3411" t="s">
        <v>3080</v>
      </c>
      <c r="C3411" t="s">
        <v>602</v>
      </c>
      <c r="D3411" t="s">
        <v>20979</v>
      </c>
      <c r="E3411" t="s">
        <v>25</v>
      </c>
      <c r="F3411" s="1">
        <f ca="1">TODAY()-employes3[[#This Row],[DN_ecart]]</f>
        <v>23261</v>
      </c>
      <c r="G3411" t="s">
        <v>20980</v>
      </c>
      <c r="H3411" t="s">
        <v>20981</v>
      </c>
      <c r="I3411" t="s">
        <v>20982</v>
      </c>
      <c r="J3411">
        <v>28</v>
      </c>
      <c r="K3411" t="s">
        <v>20983</v>
      </c>
      <c r="L3411">
        <v>8</v>
      </c>
      <c r="M3411" t="s">
        <v>20984</v>
      </c>
      <c r="N3411" s="1">
        <f ca="1">TODAY()-employes3[[#This Row],[DD_debut]]</f>
        <v>44088</v>
      </c>
      <c r="O3411" s="1">
        <f ca="1">IF(ISBLANK(employes3[[#This Row],[DD_fin]]),DATE(1900,1,1),TODAY()-employes3[[#This Row],[DD_fin]])</f>
        <v>1</v>
      </c>
      <c r="P3411">
        <v>1</v>
      </c>
      <c r="Q3411">
        <v>29.79</v>
      </c>
      <c r="R3411">
        <v>3</v>
      </c>
      <c r="S3411">
        <v>22314</v>
      </c>
      <c r="T3411">
        <v>1487</v>
      </c>
    </row>
    <row r="3412" spans="1:21" hidden="1">
      <c r="A3412">
        <v>4411</v>
      </c>
      <c r="B3412" t="s">
        <v>897</v>
      </c>
      <c r="C3412" t="s">
        <v>749</v>
      </c>
      <c r="D3412" t="s">
        <v>20985</v>
      </c>
      <c r="E3412" t="s">
        <v>42</v>
      </c>
      <c r="F3412" s="1">
        <f ca="1">TODAY()-employes3[[#This Row],[DN_ecart]]</f>
        <v>28735</v>
      </c>
      <c r="G3412" t="s">
        <v>20986</v>
      </c>
      <c r="H3412" t="s">
        <v>20987</v>
      </c>
      <c r="I3412" t="s">
        <v>20988</v>
      </c>
      <c r="J3412">
        <v>23</v>
      </c>
      <c r="K3412" t="s">
        <v>20989</v>
      </c>
      <c r="L3412">
        <v>7</v>
      </c>
      <c r="M3412" t="s">
        <v>20990</v>
      </c>
      <c r="N3412" s="1">
        <f ca="1">TODAY()-employes3[[#This Row],[DD_debut]]</f>
        <v>42867</v>
      </c>
      <c r="O3412" s="1">
        <f ca="1">IF(ISBLANK(employes3[[#This Row],[DD_fin]]),DATE(1900,1,1),TODAY()-employes3[[#This Row],[DD_fin]])</f>
        <v>1</v>
      </c>
      <c r="P3412">
        <v>3</v>
      </c>
      <c r="Q3412">
        <v>15.93</v>
      </c>
      <c r="R3412">
        <v>1</v>
      </c>
      <c r="S3412">
        <v>16840</v>
      </c>
      <c r="T3412">
        <v>2708</v>
      </c>
    </row>
    <row r="3413" spans="1:21" hidden="1">
      <c r="A3413">
        <v>4412</v>
      </c>
      <c r="B3413" t="s">
        <v>1922</v>
      </c>
      <c r="C3413" t="s">
        <v>541</v>
      </c>
      <c r="D3413" t="s">
        <v>20991</v>
      </c>
      <c r="E3413" t="s">
        <v>25</v>
      </c>
      <c r="F3413" s="1">
        <f ca="1">TODAY()-employes3[[#This Row],[DN_ecart]]</f>
        <v>35335</v>
      </c>
      <c r="G3413" t="s">
        <v>20992</v>
      </c>
      <c r="H3413" t="s">
        <v>20993</v>
      </c>
      <c r="I3413" t="s">
        <v>20994</v>
      </c>
      <c r="J3413">
        <v>18</v>
      </c>
      <c r="K3413" t="s">
        <v>20995</v>
      </c>
      <c r="L3413">
        <v>10</v>
      </c>
      <c r="M3413" t="s">
        <v>20996</v>
      </c>
      <c r="N3413" s="1">
        <f ca="1">TODAY()-employes3[[#This Row],[DD_debut]]</f>
        <v>41627</v>
      </c>
      <c r="O3413" s="1">
        <f ca="1">IF(ISBLANK(employes3[[#This Row],[DD_fin]]),DATE(1900,1,1),TODAY()-employes3[[#This Row],[DD_fin]])</f>
        <v>1</v>
      </c>
      <c r="P3413">
        <v>3</v>
      </c>
      <c r="Q3413">
        <v>18.22</v>
      </c>
      <c r="R3413">
        <v>1</v>
      </c>
      <c r="S3413">
        <v>10240</v>
      </c>
      <c r="T3413">
        <v>3948</v>
      </c>
    </row>
    <row r="3414" spans="1:21" hidden="1">
      <c r="A3414">
        <v>4413</v>
      </c>
      <c r="B3414" t="s">
        <v>188</v>
      </c>
      <c r="C3414" t="s">
        <v>1984</v>
      </c>
      <c r="D3414" t="s">
        <v>20997</v>
      </c>
      <c r="E3414" t="s">
        <v>25</v>
      </c>
      <c r="F3414" s="1">
        <f ca="1">TODAY()-employes3[[#This Row],[DN_ecart]]</f>
        <v>35418</v>
      </c>
      <c r="G3414" t="s">
        <v>20998</v>
      </c>
      <c r="H3414" t="s">
        <v>20999</v>
      </c>
      <c r="I3414" t="s">
        <v>21000</v>
      </c>
      <c r="J3414">
        <v>5</v>
      </c>
      <c r="K3414" t="s">
        <v>21001</v>
      </c>
      <c r="L3414">
        <v>7</v>
      </c>
      <c r="M3414" t="s">
        <v>21002</v>
      </c>
      <c r="N3414" s="1">
        <f ca="1">TODAY()-employes3[[#This Row],[DD_debut]]</f>
        <v>42952</v>
      </c>
      <c r="O3414" s="1">
        <f ca="1">IF(ISBLANK(employes3[[#This Row],[DD_fin]]),DATE(1900,1,1),TODAY()-employes3[[#This Row],[DD_fin]])</f>
        <v>1</v>
      </c>
      <c r="P3414">
        <v>8</v>
      </c>
      <c r="Q3414">
        <v>38.369999999999997</v>
      </c>
      <c r="R3414">
        <v>1</v>
      </c>
      <c r="S3414">
        <v>10157</v>
      </c>
      <c r="T3414">
        <v>2623</v>
      </c>
    </row>
    <row r="3415" spans="1:21" hidden="1">
      <c r="A3415">
        <v>4414</v>
      </c>
      <c r="B3415" t="s">
        <v>682</v>
      </c>
      <c r="C3415" t="s">
        <v>2463</v>
      </c>
      <c r="D3415" t="s">
        <v>21003</v>
      </c>
      <c r="E3415" t="s">
        <v>25</v>
      </c>
      <c r="F3415" s="1">
        <f ca="1">TODAY()-employes3[[#This Row],[DN_ecart]]</f>
        <v>33034</v>
      </c>
      <c r="G3415" t="s">
        <v>21004</v>
      </c>
      <c r="H3415" t="s">
        <v>21005</v>
      </c>
      <c r="I3415" t="s">
        <v>21006</v>
      </c>
      <c r="J3415">
        <v>54</v>
      </c>
      <c r="K3415" t="s">
        <v>21007</v>
      </c>
      <c r="L3415">
        <v>6</v>
      </c>
      <c r="M3415" t="s">
        <v>21008</v>
      </c>
      <c r="N3415" s="1">
        <f ca="1">TODAY()-employes3[[#This Row],[DD_debut]]</f>
        <v>44835</v>
      </c>
      <c r="O3415" s="1">
        <f ca="1">IF(ISBLANK(employes3[[#This Row],[DD_fin]]),DATE(1900,1,1),TODAY()-employes3[[#This Row],[DD_fin]])</f>
        <v>1</v>
      </c>
      <c r="P3415">
        <v>5</v>
      </c>
      <c r="Q3415">
        <v>19.420000000000002</v>
      </c>
      <c r="R3415">
        <v>1</v>
      </c>
      <c r="S3415">
        <v>12541</v>
      </c>
      <c r="T3415">
        <v>740</v>
      </c>
    </row>
    <row r="3416" spans="1:21" hidden="1">
      <c r="A3416">
        <v>4415</v>
      </c>
      <c r="B3416" t="s">
        <v>39</v>
      </c>
      <c r="C3416" t="s">
        <v>1728</v>
      </c>
      <c r="D3416" t="s">
        <v>21009</v>
      </c>
      <c r="E3416" t="s">
        <v>25</v>
      </c>
      <c r="F3416" s="1">
        <f ca="1">TODAY()-employes3[[#This Row],[DN_ecart]]</f>
        <v>37543</v>
      </c>
      <c r="G3416" t="s">
        <v>21010</v>
      </c>
      <c r="H3416" t="s">
        <v>21011</v>
      </c>
      <c r="I3416" t="s">
        <v>21012</v>
      </c>
      <c r="J3416">
        <v>56</v>
      </c>
      <c r="K3416" t="s">
        <v>21013</v>
      </c>
      <c r="L3416">
        <v>7</v>
      </c>
      <c r="M3416" t="s">
        <v>21014</v>
      </c>
      <c r="N3416" s="1">
        <f ca="1">TODAY()-employes3[[#This Row],[DD_debut]]</f>
        <v>42367</v>
      </c>
      <c r="O3416" s="1">
        <f ca="1">IF(ISBLANK(employes3[[#This Row],[DD_fin]]),DATE(1900,1,1),TODAY()-employes3[[#This Row],[DD_fin]])</f>
        <v>1</v>
      </c>
      <c r="P3416">
        <v>5</v>
      </c>
      <c r="Q3416">
        <v>30.79</v>
      </c>
      <c r="R3416">
        <v>1</v>
      </c>
      <c r="S3416">
        <v>8032</v>
      </c>
      <c r="T3416">
        <v>3208</v>
      </c>
    </row>
    <row r="3417" spans="1:21" hidden="1">
      <c r="A3417">
        <v>4416</v>
      </c>
      <c r="B3417" t="s">
        <v>1131</v>
      </c>
      <c r="C3417" t="s">
        <v>4252</v>
      </c>
      <c r="D3417" t="s">
        <v>21015</v>
      </c>
      <c r="E3417" t="s">
        <v>25</v>
      </c>
      <c r="F3417" s="1">
        <f ca="1">TODAY()-employes3[[#This Row],[DN_ecart]]</f>
        <v>38239</v>
      </c>
      <c r="G3417" t="s">
        <v>21016</v>
      </c>
      <c r="H3417" t="s">
        <v>21017</v>
      </c>
      <c r="I3417" t="s">
        <v>21018</v>
      </c>
      <c r="J3417">
        <v>45</v>
      </c>
      <c r="K3417" t="s">
        <v>21019</v>
      </c>
      <c r="L3417">
        <v>7</v>
      </c>
      <c r="M3417" t="s">
        <v>21020</v>
      </c>
      <c r="N3417" s="1">
        <f ca="1">TODAY()-employes3[[#This Row],[DD_debut]]</f>
        <v>44991</v>
      </c>
      <c r="O3417" s="1">
        <f ca="1">IF(ISBLANK(employes3[[#This Row],[DD_fin]]),DATE(1900,1,1),TODAY()-employes3[[#This Row],[DD_fin]])</f>
        <v>1</v>
      </c>
      <c r="P3417">
        <v>3</v>
      </c>
      <c r="Q3417">
        <v>16.62</v>
      </c>
      <c r="R3417">
        <v>1</v>
      </c>
      <c r="S3417">
        <v>7336</v>
      </c>
      <c r="T3417">
        <v>584</v>
      </c>
    </row>
    <row r="3418" spans="1:21" hidden="1">
      <c r="A3418">
        <v>4417</v>
      </c>
      <c r="B3418" t="s">
        <v>890</v>
      </c>
      <c r="C3418" t="s">
        <v>4401</v>
      </c>
      <c r="D3418" t="s">
        <v>21021</v>
      </c>
      <c r="E3418" t="s">
        <v>42</v>
      </c>
      <c r="F3418" s="1">
        <f ca="1">TODAY()-employes3[[#This Row],[DN_ecart]]</f>
        <v>31032</v>
      </c>
      <c r="G3418" t="s">
        <v>21022</v>
      </c>
      <c r="H3418" t="s">
        <v>21023</v>
      </c>
      <c r="I3418" t="s">
        <v>21024</v>
      </c>
      <c r="J3418">
        <v>4</v>
      </c>
      <c r="K3418" t="s">
        <v>21025</v>
      </c>
      <c r="L3418">
        <v>8</v>
      </c>
      <c r="M3418" t="s">
        <v>21026</v>
      </c>
      <c r="N3418" s="1">
        <f ca="1">TODAY()-employes3[[#This Row],[DD_debut]]</f>
        <v>42720</v>
      </c>
      <c r="O3418" s="1">
        <f ca="1">IF(ISBLANK(employes3[[#This Row],[DD_fin]]),DATE(1900,1,1),TODAY()-employes3[[#This Row],[DD_fin]])</f>
        <v>1</v>
      </c>
      <c r="P3418">
        <v>4</v>
      </c>
      <c r="Q3418">
        <v>20.39</v>
      </c>
      <c r="R3418">
        <v>1</v>
      </c>
      <c r="S3418">
        <v>14543</v>
      </c>
      <c r="T3418">
        <v>2855</v>
      </c>
    </row>
    <row r="3419" spans="1:21" hidden="1">
      <c r="A3419">
        <v>4418</v>
      </c>
      <c r="B3419" t="s">
        <v>31</v>
      </c>
      <c r="C3419" t="s">
        <v>586</v>
      </c>
      <c r="D3419" t="s">
        <v>21027</v>
      </c>
      <c r="E3419" t="s">
        <v>42</v>
      </c>
      <c r="F3419" s="1">
        <f ca="1">TODAY()-employes3[[#This Row],[DN_ecart]]</f>
        <v>35924</v>
      </c>
      <c r="G3419" t="s">
        <v>21028</v>
      </c>
      <c r="H3419" t="s">
        <v>21029</v>
      </c>
      <c r="I3419" t="s">
        <v>21030</v>
      </c>
      <c r="J3419">
        <v>30</v>
      </c>
      <c r="K3419" t="s">
        <v>21031</v>
      </c>
      <c r="L3419">
        <v>7</v>
      </c>
      <c r="M3419" t="s">
        <v>21032</v>
      </c>
      <c r="N3419" s="1">
        <f ca="1">TODAY()-employes3[[#This Row],[DD_debut]]</f>
        <v>40871</v>
      </c>
      <c r="O3419" s="1">
        <f ca="1">IF(ISBLANK(employes3[[#This Row],[DD_fin]]),DATE(1900,1,1),TODAY()-employes3[[#This Row],[DD_fin]])</f>
        <v>1</v>
      </c>
      <c r="P3419">
        <v>6</v>
      </c>
      <c r="Q3419">
        <v>41.76</v>
      </c>
      <c r="R3419">
        <v>1</v>
      </c>
      <c r="S3419">
        <v>9651</v>
      </c>
      <c r="T3419">
        <v>4704</v>
      </c>
    </row>
    <row r="3420" spans="1:21" hidden="1">
      <c r="A3420">
        <v>4419</v>
      </c>
      <c r="B3420" t="s">
        <v>10912</v>
      </c>
      <c r="C3420" t="s">
        <v>2006</v>
      </c>
      <c r="D3420" t="s">
        <v>21033</v>
      </c>
      <c r="E3420" t="s">
        <v>25</v>
      </c>
      <c r="F3420" s="1">
        <f ca="1">TODAY()-employes3[[#This Row],[DN_ecart]]</f>
        <v>33329</v>
      </c>
      <c r="G3420" t="s">
        <v>21034</v>
      </c>
      <c r="H3420" t="s">
        <v>21035</v>
      </c>
      <c r="I3420" t="s">
        <v>21036</v>
      </c>
      <c r="J3420">
        <v>69</v>
      </c>
      <c r="K3420" t="s">
        <v>21037</v>
      </c>
      <c r="L3420">
        <v>7</v>
      </c>
      <c r="M3420" t="s">
        <v>21038</v>
      </c>
      <c r="N3420" s="1">
        <f ca="1">TODAY()-employes3[[#This Row],[DD_debut]]</f>
        <v>41662</v>
      </c>
      <c r="O3420" s="1">
        <f ca="1">IF(ISBLANK(employes3[[#This Row],[DD_fin]]),DATE(1900,1,1),TODAY()-employes3[[#This Row],[DD_fin]])</f>
        <v>42344</v>
      </c>
      <c r="P3420">
        <v>5</v>
      </c>
      <c r="Q3420">
        <v>33.03</v>
      </c>
      <c r="R3420">
        <v>1</v>
      </c>
      <c r="S3420">
        <v>12246</v>
      </c>
      <c r="T3420">
        <v>3913</v>
      </c>
      <c r="U3420">
        <v>3231</v>
      </c>
    </row>
    <row r="3421" spans="1:21" hidden="1">
      <c r="A3421">
        <v>4420</v>
      </c>
      <c r="B3421" t="s">
        <v>87</v>
      </c>
      <c r="C3421" t="s">
        <v>2046</v>
      </c>
      <c r="D3421" t="s">
        <v>21039</v>
      </c>
      <c r="E3421" t="s">
        <v>42</v>
      </c>
      <c r="F3421" s="1">
        <f ca="1">TODAY()-employes3[[#This Row],[DN_ecart]]</f>
        <v>27199</v>
      </c>
      <c r="G3421" t="s">
        <v>21040</v>
      </c>
      <c r="H3421" t="s">
        <v>21041</v>
      </c>
      <c r="I3421" t="s">
        <v>21042</v>
      </c>
      <c r="J3421">
        <v>15</v>
      </c>
      <c r="K3421" t="s">
        <v>21043</v>
      </c>
      <c r="L3421">
        <v>9</v>
      </c>
      <c r="M3421" t="s">
        <v>21044</v>
      </c>
      <c r="N3421" s="1">
        <f ca="1">TODAY()-employes3[[#This Row],[DD_debut]]</f>
        <v>44419</v>
      </c>
      <c r="O3421" s="1">
        <f ca="1">IF(ISBLANK(employes3[[#This Row],[DD_fin]]),DATE(1900,1,1),TODAY()-employes3[[#This Row],[DD_fin]])</f>
        <v>1</v>
      </c>
      <c r="P3421">
        <v>6</v>
      </c>
      <c r="Q3421">
        <v>13.79</v>
      </c>
      <c r="R3421">
        <v>3</v>
      </c>
      <c r="S3421">
        <v>18376</v>
      </c>
      <c r="T3421">
        <v>1156</v>
      </c>
    </row>
    <row r="3422" spans="1:21" hidden="1">
      <c r="A3422">
        <v>4421</v>
      </c>
      <c r="B3422" t="s">
        <v>954</v>
      </c>
      <c r="C3422" t="s">
        <v>1154</v>
      </c>
      <c r="D3422" t="s">
        <v>21045</v>
      </c>
      <c r="E3422" t="s">
        <v>42</v>
      </c>
      <c r="F3422" s="1">
        <f ca="1">TODAY()-employes3[[#This Row],[DN_ecart]]</f>
        <v>35718</v>
      </c>
      <c r="G3422" t="s">
        <v>21046</v>
      </c>
      <c r="H3422" t="s">
        <v>21047</v>
      </c>
      <c r="I3422" t="s">
        <v>21048</v>
      </c>
      <c r="J3422">
        <v>21</v>
      </c>
      <c r="K3422" t="s">
        <v>21049</v>
      </c>
      <c r="L3422">
        <v>6</v>
      </c>
      <c r="M3422" t="s">
        <v>21050</v>
      </c>
      <c r="N3422" s="1">
        <f ca="1">TODAY()-employes3[[#This Row],[DD_debut]]</f>
        <v>41512</v>
      </c>
      <c r="O3422" s="1">
        <f ca="1">IF(ISBLANK(employes3[[#This Row],[DD_fin]]),DATE(1900,1,1),TODAY()-employes3[[#This Row],[DD_fin]])</f>
        <v>1</v>
      </c>
      <c r="P3422">
        <v>5</v>
      </c>
      <c r="Q3422">
        <v>25.7</v>
      </c>
      <c r="R3422">
        <v>1</v>
      </c>
      <c r="S3422">
        <v>9857</v>
      </c>
      <c r="T3422">
        <v>4063</v>
      </c>
    </row>
    <row r="3423" spans="1:21" hidden="1">
      <c r="A3423">
        <v>4422</v>
      </c>
      <c r="B3423" t="s">
        <v>651</v>
      </c>
      <c r="C3423" t="s">
        <v>1707</v>
      </c>
      <c r="D3423" t="s">
        <v>21051</v>
      </c>
      <c r="E3423" t="s">
        <v>42</v>
      </c>
      <c r="F3423" s="1">
        <f ca="1">TODAY()-employes3[[#This Row],[DN_ecart]]</f>
        <v>38213</v>
      </c>
      <c r="G3423" t="s">
        <v>21052</v>
      </c>
      <c r="H3423" t="s">
        <v>21053</v>
      </c>
      <c r="I3423" t="s">
        <v>21054</v>
      </c>
      <c r="J3423">
        <v>5</v>
      </c>
      <c r="K3423" t="s">
        <v>21055</v>
      </c>
      <c r="L3423">
        <v>7</v>
      </c>
      <c r="M3423" t="s">
        <v>21056</v>
      </c>
      <c r="N3423" s="1">
        <f ca="1">TODAY()-employes3[[#This Row],[DD_debut]]</f>
        <v>41880</v>
      </c>
      <c r="O3423" s="1">
        <f ca="1">IF(ISBLANK(employes3[[#This Row],[DD_fin]]),DATE(1900,1,1),TODAY()-employes3[[#This Row],[DD_fin]])</f>
        <v>44997</v>
      </c>
      <c r="P3423">
        <v>3</v>
      </c>
      <c r="Q3423">
        <v>30.04</v>
      </c>
      <c r="R3423">
        <v>1</v>
      </c>
      <c r="S3423">
        <v>7362</v>
      </c>
      <c r="T3423">
        <v>3695</v>
      </c>
      <c r="U3423">
        <v>578</v>
      </c>
    </row>
    <row r="3424" spans="1:21" hidden="1">
      <c r="A3424">
        <v>4423</v>
      </c>
      <c r="B3424" t="s">
        <v>1935</v>
      </c>
      <c r="C3424" t="s">
        <v>2225</v>
      </c>
      <c r="D3424" t="s">
        <v>21057</v>
      </c>
      <c r="E3424" t="s">
        <v>25</v>
      </c>
      <c r="F3424" s="1">
        <f ca="1">TODAY()-employes3[[#This Row],[DN_ecart]]</f>
        <v>34525</v>
      </c>
      <c r="G3424" t="s">
        <v>21058</v>
      </c>
      <c r="H3424" t="s">
        <v>21059</v>
      </c>
      <c r="I3424" t="s">
        <v>21060</v>
      </c>
      <c r="J3424">
        <v>15</v>
      </c>
      <c r="K3424" t="s">
        <v>21061</v>
      </c>
      <c r="L3424">
        <v>5</v>
      </c>
      <c r="M3424" t="s">
        <v>21062</v>
      </c>
      <c r="N3424" s="1">
        <f ca="1">TODAY()-employes3[[#This Row],[DD_debut]]</f>
        <v>44692</v>
      </c>
      <c r="O3424" s="1">
        <f ca="1">IF(ISBLANK(employes3[[#This Row],[DD_fin]]),DATE(1900,1,1),TODAY()-employes3[[#This Row],[DD_fin]])</f>
        <v>1</v>
      </c>
      <c r="P3424">
        <v>8</v>
      </c>
      <c r="Q3424">
        <v>34.950000000000003</v>
      </c>
      <c r="R3424">
        <v>2</v>
      </c>
      <c r="S3424">
        <v>11050</v>
      </c>
      <c r="T3424">
        <v>883</v>
      </c>
    </row>
    <row r="3425" spans="1:21" hidden="1">
      <c r="A3425">
        <v>4424</v>
      </c>
      <c r="B3425" t="s">
        <v>919</v>
      </c>
      <c r="C3425" t="s">
        <v>159</v>
      </c>
      <c r="D3425" t="s">
        <v>21063</v>
      </c>
      <c r="E3425" t="s">
        <v>25</v>
      </c>
      <c r="F3425" s="1">
        <f ca="1">TODAY()-employes3[[#This Row],[DN_ecart]]</f>
        <v>38811</v>
      </c>
      <c r="G3425" t="s">
        <v>21064</v>
      </c>
      <c r="H3425" t="s">
        <v>21065</v>
      </c>
      <c r="I3425" t="s">
        <v>21066</v>
      </c>
      <c r="J3425">
        <v>23</v>
      </c>
      <c r="K3425" t="s">
        <v>21067</v>
      </c>
      <c r="L3425">
        <v>9</v>
      </c>
      <c r="M3425" t="s">
        <v>21068</v>
      </c>
      <c r="N3425" s="1">
        <f ca="1">TODAY()-employes3[[#This Row],[DD_debut]]</f>
        <v>42910</v>
      </c>
      <c r="O3425" s="1">
        <f ca="1">IF(ISBLANK(employes3[[#This Row],[DD_fin]]),DATE(1900,1,1),TODAY()-employes3[[#This Row],[DD_fin]])</f>
        <v>1</v>
      </c>
      <c r="P3425">
        <v>8</v>
      </c>
      <c r="Q3425">
        <v>43.83</v>
      </c>
      <c r="R3425">
        <v>1</v>
      </c>
      <c r="S3425">
        <v>6764</v>
      </c>
      <c r="T3425">
        <v>2665</v>
      </c>
    </row>
    <row r="3426" spans="1:21" hidden="1">
      <c r="A3426">
        <v>4425</v>
      </c>
      <c r="B3426" t="s">
        <v>578</v>
      </c>
      <c r="C3426" t="s">
        <v>103</v>
      </c>
      <c r="D3426" t="s">
        <v>21069</v>
      </c>
      <c r="E3426" t="s">
        <v>42</v>
      </c>
      <c r="F3426" s="1">
        <f ca="1">TODAY()-employes3[[#This Row],[DN_ecart]]</f>
        <v>38913</v>
      </c>
      <c r="G3426" t="s">
        <v>21070</v>
      </c>
      <c r="H3426" t="s">
        <v>21071</v>
      </c>
      <c r="I3426" t="s">
        <v>21072</v>
      </c>
      <c r="J3426">
        <v>12</v>
      </c>
      <c r="K3426" t="s">
        <v>21073</v>
      </c>
      <c r="L3426">
        <v>7</v>
      </c>
      <c r="M3426" t="s">
        <v>21074</v>
      </c>
      <c r="N3426" s="1">
        <f ca="1">TODAY()-employes3[[#This Row],[DD_debut]]</f>
        <v>43723</v>
      </c>
      <c r="O3426" s="1">
        <f ca="1">IF(ISBLANK(employes3[[#This Row],[DD_fin]]),DATE(1900,1,1),TODAY()-employes3[[#This Row],[DD_fin]])</f>
        <v>1</v>
      </c>
      <c r="P3426">
        <v>8</v>
      </c>
      <c r="Q3426">
        <v>33.65</v>
      </c>
      <c r="R3426">
        <v>2</v>
      </c>
      <c r="S3426">
        <v>6662</v>
      </c>
      <c r="T3426">
        <v>1852</v>
      </c>
    </row>
    <row r="3427" spans="1:21" hidden="1">
      <c r="A3427">
        <v>4426</v>
      </c>
      <c r="B3427" t="s">
        <v>1131</v>
      </c>
      <c r="C3427" t="s">
        <v>652</v>
      </c>
      <c r="D3427" t="s">
        <v>21075</v>
      </c>
      <c r="E3427" t="s">
        <v>25</v>
      </c>
      <c r="F3427" s="1">
        <f ca="1">TODAY()-employes3[[#This Row],[DN_ecart]]</f>
        <v>26476</v>
      </c>
      <c r="G3427" t="s">
        <v>21076</v>
      </c>
      <c r="H3427" t="s">
        <v>21077</v>
      </c>
      <c r="I3427" t="s">
        <v>21078</v>
      </c>
      <c r="J3427">
        <v>22</v>
      </c>
      <c r="K3427" t="s">
        <v>21079</v>
      </c>
      <c r="L3427">
        <v>6</v>
      </c>
      <c r="M3427" t="s">
        <v>21080</v>
      </c>
      <c r="N3427" s="1">
        <f ca="1">TODAY()-employes3[[#This Row],[DD_debut]]</f>
        <v>45477</v>
      </c>
      <c r="O3427" s="1">
        <f ca="1">IF(ISBLANK(employes3[[#This Row],[DD_fin]]),DATE(1900,1,1),TODAY()-employes3[[#This Row],[DD_fin]])</f>
        <v>1</v>
      </c>
      <c r="P3427">
        <v>5</v>
      </c>
      <c r="Q3427">
        <v>20.63</v>
      </c>
      <c r="R3427">
        <v>4</v>
      </c>
      <c r="S3427">
        <v>19099</v>
      </c>
      <c r="T3427">
        <v>98</v>
      </c>
    </row>
    <row r="3428" spans="1:21" hidden="1">
      <c r="A3428">
        <v>4427</v>
      </c>
      <c r="B3428" t="s">
        <v>1813</v>
      </c>
      <c r="C3428" t="s">
        <v>778</v>
      </c>
      <c r="D3428" t="s">
        <v>21081</v>
      </c>
      <c r="E3428" t="s">
        <v>42</v>
      </c>
      <c r="F3428" s="1">
        <f ca="1">TODAY()-employes3[[#This Row],[DN_ecart]]</f>
        <v>33081</v>
      </c>
      <c r="G3428" t="s">
        <v>21082</v>
      </c>
      <c r="H3428" t="s">
        <v>21083</v>
      </c>
      <c r="I3428" t="s">
        <v>21084</v>
      </c>
      <c r="J3428">
        <v>74</v>
      </c>
      <c r="K3428" t="s">
        <v>21085</v>
      </c>
      <c r="L3428">
        <v>9</v>
      </c>
      <c r="M3428" t="s">
        <v>21086</v>
      </c>
      <c r="N3428" s="1">
        <f ca="1">TODAY()-employes3[[#This Row],[DD_debut]]</f>
        <v>43748</v>
      </c>
      <c r="O3428" s="1">
        <f ca="1">IF(ISBLANK(employes3[[#This Row],[DD_fin]]),DATE(1900,1,1),TODAY()-employes3[[#This Row],[DD_fin]])</f>
        <v>1</v>
      </c>
      <c r="P3428">
        <v>4</v>
      </c>
      <c r="Q3428">
        <v>30.36</v>
      </c>
      <c r="R3428">
        <v>2</v>
      </c>
      <c r="S3428">
        <v>12494</v>
      </c>
      <c r="T3428">
        <v>1827</v>
      </c>
    </row>
    <row r="3429" spans="1:21" hidden="1">
      <c r="A3429">
        <v>4428</v>
      </c>
      <c r="B3429" t="s">
        <v>785</v>
      </c>
      <c r="C3429" t="s">
        <v>381</v>
      </c>
      <c r="D3429" t="s">
        <v>21087</v>
      </c>
      <c r="E3429" t="s">
        <v>42</v>
      </c>
      <c r="F3429" s="1">
        <f ca="1">TODAY()-employes3[[#This Row],[DN_ecart]]</f>
        <v>28800</v>
      </c>
      <c r="G3429" t="s">
        <v>21088</v>
      </c>
      <c r="H3429" t="s">
        <v>21089</v>
      </c>
      <c r="I3429" t="s">
        <v>21090</v>
      </c>
      <c r="J3429">
        <v>22</v>
      </c>
      <c r="K3429" t="s">
        <v>21091</v>
      </c>
      <c r="L3429">
        <v>7</v>
      </c>
      <c r="M3429" t="s">
        <v>21092</v>
      </c>
      <c r="N3429" s="1">
        <f ca="1">TODAY()-employes3[[#This Row],[DD_debut]]</f>
        <v>41394</v>
      </c>
      <c r="O3429" s="1">
        <f ca="1">IF(ISBLANK(employes3[[#This Row],[DD_fin]]),DATE(1900,1,1),TODAY()-employes3[[#This Row],[DD_fin]])</f>
        <v>1</v>
      </c>
      <c r="P3429">
        <v>8</v>
      </c>
      <c r="Q3429">
        <v>22.91</v>
      </c>
      <c r="R3429">
        <v>3</v>
      </c>
      <c r="S3429">
        <v>16775</v>
      </c>
      <c r="T3429">
        <v>4181</v>
      </c>
    </row>
    <row r="3430" spans="1:21" hidden="1">
      <c r="A3430">
        <v>4429</v>
      </c>
      <c r="B3430" t="s">
        <v>4615</v>
      </c>
      <c r="C3430" t="s">
        <v>668</v>
      </c>
      <c r="D3430" t="s">
        <v>21093</v>
      </c>
      <c r="E3430" t="s">
        <v>42</v>
      </c>
      <c r="F3430" s="1">
        <f ca="1">TODAY()-employes3[[#This Row],[DN_ecart]]</f>
        <v>23631</v>
      </c>
      <c r="G3430" t="s">
        <v>21094</v>
      </c>
      <c r="H3430" t="s">
        <v>21095</v>
      </c>
      <c r="I3430" t="s">
        <v>21096</v>
      </c>
      <c r="J3430">
        <v>1</v>
      </c>
      <c r="K3430" t="s">
        <v>21097</v>
      </c>
      <c r="L3430">
        <v>5</v>
      </c>
      <c r="M3430" t="s">
        <v>21098</v>
      </c>
      <c r="N3430" s="1">
        <f ca="1">TODAY()-employes3[[#This Row],[DD_debut]]</f>
        <v>41134</v>
      </c>
      <c r="O3430" s="1">
        <f ca="1">IF(ISBLANK(employes3[[#This Row],[DD_fin]]),DATE(1900,1,1),TODAY()-employes3[[#This Row],[DD_fin]])</f>
        <v>45067</v>
      </c>
      <c r="P3430">
        <v>1</v>
      </c>
      <c r="Q3430">
        <v>44.7</v>
      </c>
      <c r="R3430">
        <v>1</v>
      </c>
      <c r="S3430">
        <v>21944</v>
      </c>
      <c r="T3430">
        <v>4441</v>
      </c>
      <c r="U3430">
        <v>508</v>
      </c>
    </row>
    <row r="3431" spans="1:21" hidden="1">
      <c r="A3431">
        <v>4430</v>
      </c>
      <c r="B3431" t="s">
        <v>1626</v>
      </c>
      <c r="C3431" t="s">
        <v>350</v>
      </c>
      <c r="D3431" t="s">
        <v>21099</v>
      </c>
      <c r="E3431" t="s">
        <v>25</v>
      </c>
      <c r="F3431" s="1">
        <f ca="1">TODAY()-employes3[[#This Row],[DN_ecart]]</f>
        <v>27948</v>
      </c>
      <c r="G3431" t="s">
        <v>21100</v>
      </c>
      <c r="H3431" t="s">
        <v>21101</v>
      </c>
      <c r="I3431" t="s">
        <v>21102</v>
      </c>
      <c r="J3431">
        <v>1</v>
      </c>
      <c r="K3431" t="s">
        <v>21103</v>
      </c>
      <c r="L3431">
        <v>6</v>
      </c>
      <c r="M3431" t="s">
        <v>21104</v>
      </c>
      <c r="N3431" s="1">
        <f ca="1">TODAY()-employes3[[#This Row],[DD_debut]]</f>
        <v>40627</v>
      </c>
      <c r="O3431" s="1">
        <f ca="1">IF(ISBLANK(employes3[[#This Row],[DD_fin]]),DATE(1900,1,1),TODAY()-employes3[[#This Row],[DD_fin]])</f>
        <v>1</v>
      </c>
      <c r="P3431">
        <v>4</v>
      </c>
      <c r="Q3431">
        <v>36.21</v>
      </c>
      <c r="R3431">
        <v>3</v>
      </c>
      <c r="S3431">
        <v>17627</v>
      </c>
      <c r="T3431">
        <v>4948</v>
      </c>
    </row>
    <row r="3432" spans="1:21" hidden="1">
      <c r="A3432">
        <v>4431</v>
      </c>
      <c r="B3432" t="s">
        <v>3841</v>
      </c>
      <c r="C3432" t="s">
        <v>135</v>
      </c>
      <c r="D3432" t="s">
        <v>21105</v>
      </c>
      <c r="E3432" t="s">
        <v>42</v>
      </c>
      <c r="F3432" s="1">
        <f ca="1">TODAY()-employes3[[#This Row],[DN_ecart]]</f>
        <v>25818</v>
      </c>
      <c r="G3432" t="s">
        <v>21106</v>
      </c>
      <c r="H3432" t="s">
        <v>21107</v>
      </c>
      <c r="I3432" t="s">
        <v>21108</v>
      </c>
      <c r="J3432">
        <v>24</v>
      </c>
      <c r="K3432" t="s">
        <v>21109</v>
      </c>
      <c r="L3432">
        <v>10</v>
      </c>
      <c r="M3432" t="s">
        <v>21110</v>
      </c>
      <c r="N3432" s="1">
        <f ca="1">TODAY()-employes3[[#This Row],[DD_debut]]</f>
        <v>40576</v>
      </c>
      <c r="O3432" s="1">
        <f ca="1">IF(ISBLANK(employes3[[#This Row],[DD_fin]]),DATE(1900,1,1),TODAY()-employes3[[#This Row],[DD_fin]])</f>
        <v>44651</v>
      </c>
      <c r="P3432">
        <v>4</v>
      </c>
      <c r="Q3432">
        <v>13.58</v>
      </c>
      <c r="R3432">
        <v>3</v>
      </c>
      <c r="S3432">
        <v>19757</v>
      </c>
      <c r="T3432">
        <v>4999</v>
      </c>
      <c r="U3432">
        <v>924</v>
      </c>
    </row>
    <row r="3433" spans="1:21" hidden="1">
      <c r="A3433">
        <v>4432</v>
      </c>
      <c r="B3433" t="s">
        <v>651</v>
      </c>
      <c r="C3433" t="s">
        <v>381</v>
      </c>
      <c r="D3433" t="s">
        <v>21111</v>
      </c>
      <c r="E3433" t="s">
        <v>42</v>
      </c>
      <c r="F3433" s="1">
        <f ca="1">TODAY()-employes3[[#This Row],[DN_ecart]]</f>
        <v>34034</v>
      </c>
      <c r="G3433" t="s">
        <v>21112</v>
      </c>
      <c r="H3433" t="s">
        <v>21113</v>
      </c>
      <c r="I3433" t="s">
        <v>21114</v>
      </c>
      <c r="J3433">
        <v>5</v>
      </c>
      <c r="K3433" t="s">
        <v>21115</v>
      </c>
      <c r="L3433">
        <v>6</v>
      </c>
      <c r="M3433" t="s">
        <v>21116</v>
      </c>
      <c r="N3433" s="1">
        <f ca="1">TODAY()-employes3[[#This Row],[DD_debut]]</f>
        <v>43455</v>
      </c>
      <c r="O3433" s="1">
        <f ca="1">IF(ISBLANK(employes3[[#This Row],[DD_fin]]),DATE(1900,1,1),TODAY()-employes3[[#This Row],[DD_fin]])</f>
        <v>1</v>
      </c>
      <c r="P3433">
        <v>4</v>
      </c>
      <c r="Q3433">
        <v>16.28</v>
      </c>
      <c r="R3433">
        <v>1</v>
      </c>
      <c r="S3433">
        <v>11541</v>
      </c>
      <c r="T3433">
        <v>2120</v>
      </c>
    </row>
    <row r="3434" spans="1:21">
      <c r="A3434">
        <v>4433</v>
      </c>
      <c r="B3434" t="s">
        <v>1302</v>
      </c>
      <c r="C3434" t="s">
        <v>2046</v>
      </c>
      <c r="D3434" t="s">
        <v>21117</v>
      </c>
      <c r="E3434" t="s">
        <v>42</v>
      </c>
      <c r="F3434" s="1">
        <f ca="1">TODAY()-employes3[[#This Row],[DN_ecart]]</f>
        <v>22641</v>
      </c>
      <c r="G3434" t="s">
        <v>21118</v>
      </c>
      <c r="H3434" t="s">
        <v>21119</v>
      </c>
      <c r="I3434" t="s">
        <v>21120</v>
      </c>
      <c r="J3434">
        <v>55</v>
      </c>
      <c r="K3434" t="s">
        <v>21121</v>
      </c>
      <c r="L3434">
        <v>6</v>
      </c>
      <c r="M3434" t="s">
        <v>21122</v>
      </c>
      <c r="N3434" s="1">
        <f ca="1">TODAY()-employes3[[#This Row],[DD_debut]]</f>
        <v>41969</v>
      </c>
      <c r="O3434" s="1">
        <f ca="1">IF(ISBLANK(employes3[[#This Row],[DD_fin]]),DATE(1900,1,1),TODAY()-employes3[[#This Row],[DD_fin]])</f>
        <v>1</v>
      </c>
      <c r="P3434">
        <v>3</v>
      </c>
      <c r="Q3434">
        <v>35.82</v>
      </c>
      <c r="R3434">
        <v>1</v>
      </c>
      <c r="S3434">
        <v>22934</v>
      </c>
      <c r="T3434">
        <v>3606</v>
      </c>
    </row>
    <row r="3435" spans="1:21" hidden="1">
      <c r="A3435">
        <v>4434</v>
      </c>
      <c r="B3435" t="s">
        <v>1271</v>
      </c>
      <c r="C3435" t="s">
        <v>3399</v>
      </c>
      <c r="D3435" t="s">
        <v>21123</v>
      </c>
      <c r="E3435" t="s">
        <v>25</v>
      </c>
      <c r="F3435" s="1">
        <f ca="1">TODAY()-employes3[[#This Row],[DN_ecart]]</f>
        <v>37092</v>
      </c>
      <c r="G3435" t="s">
        <v>21124</v>
      </c>
      <c r="H3435" t="s">
        <v>21125</v>
      </c>
      <c r="I3435" t="s">
        <v>21126</v>
      </c>
      <c r="J3435">
        <v>65</v>
      </c>
      <c r="K3435" t="s">
        <v>21127</v>
      </c>
      <c r="L3435">
        <v>7</v>
      </c>
      <c r="M3435" t="s">
        <v>21128</v>
      </c>
      <c r="N3435" s="1">
        <f ca="1">TODAY()-employes3[[#This Row],[DD_debut]]</f>
        <v>42681</v>
      </c>
      <c r="O3435" s="1">
        <f ca="1">IF(ISBLANK(employes3[[#This Row],[DD_fin]]),DATE(1900,1,1),TODAY()-employes3[[#This Row],[DD_fin]])</f>
        <v>1</v>
      </c>
      <c r="P3435">
        <v>8</v>
      </c>
      <c r="Q3435">
        <v>21.26</v>
      </c>
      <c r="R3435">
        <v>1</v>
      </c>
      <c r="S3435">
        <v>8483</v>
      </c>
      <c r="T3435">
        <v>2894</v>
      </c>
    </row>
    <row r="3436" spans="1:21" hidden="1">
      <c r="A3436">
        <v>4435</v>
      </c>
      <c r="B3436" t="s">
        <v>808</v>
      </c>
      <c r="C3436" t="s">
        <v>2417</v>
      </c>
      <c r="D3436" t="s">
        <v>21129</v>
      </c>
      <c r="E3436" t="s">
        <v>42</v>
      </c>
      <c r="F3436" s="1">
        <f ca="1">TODAY()-employes3[[#This Row],[DN_ecart]]</f>
        <v>36706</v>
      </c>
      <c r="G3436" t="s">
        <v>21130</v>
      </c>
      <c r="H3436" t="s">
        <v>21131</v>
      </c>
      <c r="I3436" t="s">
        <v>21132</v>
      </c>
      <c r="J3436">
        <v>16</v>
      </c>
      <c r="K3436" t="s">
        <v>21133</v>
      </c>
      <c r="L3436">
        <v>9</v>
      </c>
      <c r="M3436" t="s">
        <v>21134</v>
      </c>
      <c r="N3436" s="1">
        <f ca="1">TODAY()-employes3[[#This Row],[DD_debut]]</f>
        <v>42550</v>
      </c>
      <c r="O3436" s="1">
        <f ca="1">IF(ISBLANK(employes3[[#This Row],[DD_fin]]),DATE(1900,1,1),TODAY()-employes3[[#This Row],[DD_fin]])</f>
        <v>1</v>
      </c>
      <c r="P3436">
        <v>1</v>
      </c>
      <c r="Q3436">
        <v>44.57</v>
      </c>
      <c r="R3436">
        <v>2</v>
      </c>
      <c r="S3436">
        <v>8869</v>
      </c>
      <c r="T3436">
        <v>3025</v>
      </c>
    </row>
    <row r="3437" spans="1:21" hidden="1">
      <c r="A3437">
        <v>4436</v>
      </c>
      <c r="B3437" t="s">
        <v>5879</v>
      </c>
      <c r="C3437" t="s">
        <v>1168</v>
      </c>
      <c r="D3437" t="s">
        <v>21135</v>
      </c>
      <c r="E3437" t="s">
        <v>25</v>
      </c>
      <c r="F3437" s="1">
        <f ca="1">TODAY()-employes3[[#This Row],[DN_ecart]]</f>
        <v>25493</v>
      </c>
      <c r="G3437" t="s">
        <v>21136</v>
      </c>
      <c r="H3437" t="s">
        <v>21137</v>
      </c>
      <c r="I3437" t="s">
        <v>21138</v>
      </c>
      <c r="J3437">
        <v>10</v>
      </c>
      <c r="K3437" t="s">
        <v>21139</v>
      </c>
      <c r="L3437">
        <v>8</v>
      </c>
      <c r="M3437" t="s">
        <v>21140</v>
      </c>
      <c r="N3437" s="1">
        <f ca="1">TODAY()-employes3[[#This Row],[DD_debut]]</f>
        <v>44072</v>
      </c>
      <c r="O3437" s="1">
        <f ca="1">IF(ISBLANK(employes3[[#This Row],[DD_fin]]),DATE(1900,1,1),TODAY()-employes3[[#This Row],[DD_fin]])</f>
        <v>1</v>
      </c>
      <c r="P3437">
        <v>6</v>
      </c>
      <c r="Q3437">
        <v>23.83</v>
      </c>
      <c r="R3437">
        <v>1</v>
      </c>
      <c r="S3437">
        <v>20082</v>
      </c>
      <c r="T3437">
        <v>1503</v>
      </c>
    </row>
    <row r="3438" spans="1:21" hidden="1">
      <c r="A3438">
        <v>4437</v>
      </c>
      <c r="B3438" t="s">
        <v>3502</v>
      </c>
      <c r="C3438" t="s">
        <v>1847</v>
      </c>
      <c r="D3438" t="s">
        <v>21141</v>
      </c>
      <c r="E3438" t="s">
        <v>42</v>
      </c>
      <c r="F3438" s="1">
        <f ca="1">TODAY()-employes3[[#This Row],[DN_ecart]]</f>
        <v>37977</v>
      </c>
      <c r="G3438" t="s">
        <v>21142</v>
      </c>
      <c r="H3438" t="s">
        <v>21143</v>
      </c>
      <c r="I3438" t="s">
        <v>21144</v>
      </c>
      <c r="J3438">
        <v>51</v>
      </c>
      <c r="K3438" t="s">
        <v>21145</v>
      </c>
      <c r="L3438">
        <v>10</v>
      </c>
      <c r="M3438" t="s">
        <v>21146</v>
      </c>
      <c r="N3438" s="1">
        <f ca="1">TODAY()-employes3[[#This Row],[DD_debut]]</f>
        <v>43618</v>
      </c>
      <c r="O3438" s="1">
        <f ca="1">IF(ISBLANK(employes3[[#This Row],[DD_fin]]),DATE(1900,1,1),TODAY()-employes3[[#This Row],[DD_fin]])</f>
        <v>1</v>
      </c>
      <c r="P3438">
        <v>4</v>
      </c>
      <c r="Q3438">
        <v>28.08</v>
      </c>
      <c r="R3438">
        <v>2</v>
      </c>
      <c r="S3438">
        <v>7598</v>
      </c>
      <c r="T3438">
        <v>1957</v>
      </c>
    </row>
    <row r="3439" spans="1:21" hidden="1">
      <c r="A3439">
        <v>4438</v>
      </c>
      <c r="B3439" t="s">
        <v>5560</v>
      </c>
      <c r="C3439" t="s">
        <v>2073</v>
      </c>
      <c r="D3439" t="s">
        <v>21147</v>
      </c>
      <c r="E3439" t="s">
        <v>25</v>
      </c>
      <c r="F3439" s="1">
        <f ca="1">TODAY()-employes3[[#This Row],[DN_ecart]]</f>
        <v>34729</v>
      </c>
      <c r="G3439" t="s">
        <v>21148</v>
      </c>
      <c r="H3439" t="s">
        <v>21149</v>
      </c>
      <c r="I3439" t="s">
        <v>21150</v>
      </c>
      <c r="J3439">
        <v>4</v>
      </c>
      <c r="K3439" t="s">
        <v>21151</v>
      </c>
      <c r="L3439">
        <v>5</v>
      </c>
      <c r="M3439" t="s">
        <v>21152</v>
      </c>
      <c r="N3439" s="1">
        <f ca="1">TODAY()-employes3[[#This Row],[DD_debut]]</f>
        <v>44680</v>
      </c>
      <c r="O3439" s="1">
        <f ca="1">IF(ISBLANK(employes3[[#This Row],[DD_fin]]),DATE(1900,1,1),TODAY()-employes3[[#This Row],[DD_fin]])</f>
        <v>44777</v>
      </c>
      <c r="P3439">
        <v>3</v>
      </c>
      <c r="Q3439">
        <v>32.700000000000003</v>
      </c>
      <c r="R3439">
        <v>3</v>
      </c>
      <c r="S3439">
        <v>10846</v>
      </c>
      <c r="T3439">
        <v>895</v>
      </c>
      <c r="U3439">
        <v>798</v>
      </c>
    </row>
    <row r="3440" spans="1:21" hidden="1">
      <c r="A3440">
        <v>4439</v>
      </c>
      <c r="B3440" t="s">
        <v>816</v>
      </c>
      <c r="C3440" t="s">
        <v>999</v>
      </c>
      <c r="D3440" t="s">
        <v>21153</v>
      </c>
      <c r="E3440" t="s">
        <v>42</v>
      </c>
      <c r="F3440" s="1">
        <f ca="1">TODAY()-employes3[[#This Row],[DN_ecart]]</f>
        <v>28278</v>
      </c>
      <c r="G3440" t="s">
        <v>21154</v>
      </c>
      <c r="H3440" t="s">
        <v>21155</v>
      </c>
      <c r="I3440" t="s">
        <v>21156</v>
      </c>
      <c r="J3440">
        <v>18</v>
      </c>
      <c r="K3440" t="s">
        <v>21157</v>
      </c>
      <c r="L3440">
        <v>5</v>
      </c>
      <c r="M3440" t="s">
        <v>21158</v>
      </c>
      <c r="N3440" s="1">
        <f ca="1">TODAY()-employes3[[#This Row],[DD_debut]]</f>
        <v>44345</v>
      </c>
      <c r="O3440" s="1">
        <f ca="1">IF(ISBLANK(employes3[[#This Row],[DD_fin]]),DATE(1900,1,1),TODAY()-employes3[[#This Row],[DD_fin]])</f>
        <v>1</v>
      </c>
      <c r="P3440">
        <v>4</v>
      </c>
      <c r="Q3440">
        <v>29.75</v>
      </c>
      <c r="R3440">
        <v>1</v>
      </c>
      <c r="S3440">
        <v>17297</v>
      </c>
      <c r="T3440">
        <v>1230</v>
      </c>
    </row>
    <row r="3441" spans="1:21">
      <c r="A3441">
        <v>4440</v>
      </c>
      <c r="B3441" t="s">
        <v>2102</v>
      </c>
      <c r="C3441" t="s">
        <v>793</v>
      </c>
      <c r="D3441" t="s">
        <v>21159</v>
      </c>
      <c r="E3441" t="s">
        <v>42</v>
      </c>
      <c r="F3441" s="1">
        <f ca="1">TODAY()-employes3[[#This Row],[DN_ecart]]</f>
        <v>31343</v>
      </c>
      <c r="G3441" t="s">
        <v>21160</v>
      </c>
      <c r="H3441" t="s">
        <v>21161</v>
      </c>
      <c r="I3441" t="s">
        <v>21162</v>
      </c>
      <c r="J3441">
        <v>16</v>
      </c>
      <c r="K3441" t="s">
        <v>21163</v>
      </c>
      <c r="L3441">
        <v>8</v>
      </c>
      <c r="M3441" t="s">
        <v>21164</v>
      </c>
      <c r="N3441" s="1">
        <f ca="1">TODAY()-employes3[[#This Row],[DD_debut]]</f>
        <v>41644</v>
      </c>
      <c r="O3441" s="1">
        <f ca="1">IF(ISBLANK(employes3[[#This Row],[DD_fin]]),DATE(1900,1,1),TODAY()-employes3[[#This Row],[DD_fin]])</f>
        <v>1</v>
      </c>
      <c r="P3441">
        <v>4</v>
      </c>
      <c r="Q3441">
        <v>43.8</v>
      </c>
      <c r="R3441">
        <v>1</v>
      </c>
      <c r="S3441">
        <v>14232</v>
      </c>
      <c r="T3441">
        <v>3931</v>
      </c>
    </row>
    <row r="3442" spans="1:21" hidden="1">
      <c r="A3442">
        <v>4441</v>
      </c>
      <c r="B3442" t="s">
        <v>95</v>
      </c>
      <c r="C3442" t="s">
        <v>1110</v>
      </c>
      <c r="D3442" t="s">
        <v>21165</v>
      </c>
      <c r="E3442" t="s">
        <v>42</v>
      </c>
      <c r="F3442" s="1">
        <f ca="1">TODAY()-employes3[[#This Row],[DN_ecart]]</f>
        <v>29560</v>
      </c>
      <c r="G3442" t="s">
        <v>21166</v>
      </c>
      <c r="H3442" t="s">
        <v>21167</v>
      </c>
      <c r="I3442" t="s">
        <v>21168</v>
      </c>
      <c r="J3442">
        <v>54</v>
      </c>
      <c r="K3442" t="s">
        <v>21169</v>
      </c>
      <c r="L3442">
        <v>6</v>
      </c>
      <c r="M3442" t="s">
        <v>21170</v>
      </c>
      <c r="N3442" s="1">
        <f ca="1">TODAY()-employes3[[#This Row],[DD_debut]]</f>
        <v>44644</v>
      </c>
      <c r="O3442" s="1">
        <f ca="1">IF(ISBLANK(employes3[[#This Row],[DD_fin]]),DATE(1900,1,1),TODAY()-employes3[[#This Row],[DD_fin]])</f>
        <v>1</v>
      </c>
      <c r="P3442">
        <v>4</v>
      </c>
      <c r="Q3442">
        <v>34.42</v>
      </c>
      <c r="R3442">
        <v>2</v>
      </c>
      <c r="S3442">
        <v>16015</v>
      </c>
      <c r="T3442">
        <v>931</v>
      </c>
    </row>
    <row r="3443" spans="1:21" hidden="1">
      <c r="A3443">
        <v>4442</v>
      </c>
      <c r="B3443" t="s">
        <v>250</v>
      </c>
      <c r="C3443" t="s">
        <v>1441</v>
      </c>
      <c r="D3443" t="s">
        <v>21171</v>
      </c>
      <c r="E3443" t="s">
        <v>42</v>
      </c>
      <c r="F3443" s="1">
        <f ca="1">TODAY()-employes3[[#This Row],[DN_ecart]]</f>
        <v>33720</v>
      </c>
      <c r="G3443" t="s">
        <v>21172</v>
      </c>
      <c r="H3443" t="s">
        <v>21173</v>
      </c>
      <c r="I3443" t="s">
        <v>21174</v>
      </c>
      <c r="J3443">
        <v>19</v>
      </c>
      <c r="K3443" t="s">
        <v>21175</v>
      </c>
      <c r="L3443">
        <v>6</v>
      </c>
      <c r="M3443" t="s">
        <v>21176</v>
      </c>
      <c r="N3443" s="1">
        <f ca="1">TODAY()-employes3[[#This Row],[DD_debut]]</f>
        <v>42104</v>
      </c>
      <c r="O3443" s="1">
        <f ca="1">IF(ISBLANK(employes3[[#This Row],[DD_fin]]),DATE(1900,1,1),TODAY()-employes3[[#This Row],[DD_fin]])</f>
        <v>1</v>
      </c>
      <c r="P3443">
        <v>3</v>
      </c>
      <c r="Q3443">
        <v>13.02</v>
      </c>
      <c r="R3443">
        <v>1</v>
      </c>
      <c r="S3443">
        <v>11855</v>
      </c>
      <c r="T3443">
        <v>3471</v>
      </c>
    </row>
    <row r="3444" spans="1:21" hidden="1">
      <c r="A3444">
        <v>4443</v>
      </c>
      <c r="B3444" t="s">
        <v>2377</v>
      </c>
      <c r="C3444" t="s">
        <v>473</v>
      </c>
      <c r="D3444" t="s">
        <v>21177</v>
      </c>
      <c r="E3444" t="s">
        <v>42</v>
      </c>
      <c r="F3444" s="1">
        <f ca="1">TODAY()-employes3[[#This Row],[DN_ecart]]</f>
        <v>26147</v>
      </c>
      <c r="G3444" t="s">
        <v>21178</v>
      </c>
      <c r="H3444" t="s">
        <v>21179</v>
      </c>
      <c r="I3444" t="s">
        <v>21180</v>
      </c>
      <c r="J3444">
        <v>35</v>
      </c>
      <c r="K3444" t="s">
        <v>21181</v>
      </c>
      <c r="L3444">
        <v>9</v>
      </c>
      <c r="M3444" t="s">
        <v>21182</v>
      </c>
      <c r="N3444" s="1">
        <f ca="1">TODAY()-employes3[[#This Row],[DD_debut]]</f>
        <v>40770</v>
      </c>
      <c r="O3444" s="1">
        <f ca="1">IF(ISBLANK(employes3[[#This Row],[DD_fin]]),DATE(1900,1,1),TODAY()-employes3[[#This Row],[DD_fin]])</f>
        <v>1</v>
      </c>
      <c r="P3444">
        <v>8</v>
      </c>
      <c r="Q3444">
        <v>19.649999999999999</v>
      </c>
      <c r="R3444">
        <v>3</v>
      </c>
      <c r="S3444">
        <v>19428</v>
      </c>
      <c r="T3444">
        <v>4805</v>
      </c>
    </row>
    <row r="3445" spans="1:21" hidden="1">
      <c r="A3445">
        <v>4444</v>
      </c>
      <c r="B3445" t="s">
        <v>1525</v>
      </c>
      <c r="C3445" t="s">
        <v>525</v>
      </c>
      <c r="D3445" t="s">
        <v>21183</v>
      </c>
      <c r="E3445" t="s">
        <v>42</v>
      </c>
      <c r="F3445" s="1">
        <f ca="1">TODAY()-employes3[[#This Row],[DN_ecart]]</f>
        <v>34286</v>
      </c>
      <c r="G3445" t="s">
        <v>21184</v>
      </c>
      <c r="H3445" t="s">
        <v>21185</v>
      </c>
      <c r="I3445" t="s">
        <v>10471</v>
      </c>
      <c r="J3445">
        <v>17</v>
      </c>
      <c r="K3445" t="s">
        <v>21186</v>
      </c>
      <c r="L3445">
        <v>9</v>
      </c>
      <c r="M3445" t="s">
        <v>21187</v>
      </c>
      <c r="N3445" s="1">
        <f ca="1">TODAY()-employes3[[#This Row],[DD_debut]]</f>
        <v>42983</v>
      </c>
      <c r="O3445" s="1">
        <f ca="1">IF(ISBLANK(employes3[[#This Row],[DD_fin]]),DATE(1900,1,1),TODAY()-employes3[[#This Row],[DD_fin]])</f>
        <v>43202</v>
      </c>
      <c r="P3445">
        <v>4</v>
      </c>
      <c r="Q3445">
        <v>21.63</v>
      </c>
      <c r="R3445">
        <v>1</v>
      </c>
      <c r="S3445">
        <v>11289</v>
      </c>
      <c r="T3445">
        <v>2592</v>
      </c>
      <c r="U3445">
        <v>2373</v>
      </c>
    </row>
    <row r="3446" spans="1:21" hidden="1">
      <c r="A3446">
        <v>4445</v>
      </c>
      <c r="B3446" t="s">
        <v>876</v>
      </c>
      <c r="C3446" t="s">
        <v>3560</v>
      </c>
      <c r="D3446" t="s">
        <v>21188</v>
      </c>
      <c r="E3446" t="s">
        <v>25</v>
      </c>
      <c r="F3446" s="1">
        <f ca="1">TODAY()-employes3[[#This Row],[DN_ecart]]</f>
        <v>22900</v>
      </c>
      <c r="G3446" t="s">
        <v>21189</v>
      </c>
      <c r="H3446" t="s">
        <v>21190</v>
      </c>
      <c r="I3446" t="s">
        <v>21191</v>
      </c>
      <c r="J3446">
        <v>18</v>
      </c>
      <c r="K3446" t="s">
        <v>21192</v>
      </c>
      <c r="L3446">
        <v>10</v>
      </c>
      <c r="M3446" t="s">
        <v>21193</v>
      </c>
      <c r="N3446" s="1">
        <f ca="1">TODAY()-employes3[[#This Row],[DD_debut]]</f>
        <v>44880</v>
      </c>
      <c r="O3446" s="1">
        <f ca="1">IF(ISBLANK(employes3[[#This Row],[DD_fin]]),DATE(1900,1,1),TODAY()-employes3[[#This Row],[DD_fin]])</f>
        <v>1</v>
      </c>
      <c r="P3446">
        <v>1</v>
      </c>
      <c r="Q3446">
        <v>38.630000000000003</v>
      </c>
      <c r="R3446">
        <v>1</v>
      </c>
      <c r="S3446">
        <v>22675</v>
      </c>
      <c r="T3446">
        <v>695</v>
      </c>
    </row>
    <row r="3447" spans="1:21" hidden="1">
      <c r="A3447">
        <v>4446</v>
      </c>
      <c r="B3447" t="s">
        <v>1241</v>
      </c>
      <c r="C3447" t="s">
        <v>204</v>
      </c>
      <c r="D3447" t="s">
        <v>21194</v>
      </c>
      <c r="E3447" t="s">
        <v>42</v>
      </c>
      <c r="F3447" s="1">
        <f ca="1">TODAY()-employes3[[#This Row],[DN_ecart]]</f>
        <v>38251</v>
      </c>
      <c r="G3447" t="s">
        <v>21195</v>
      </c>
      <c r="H3447" t="s">
        <v>21196</v>
      </c>
      <c r="I3447" t="s">
        <v>21197</v>
      </c>
      <c r="J3447">
        <v>35</v>
      </c>
      <c r="K3447" t="s">
        <v>21198</v>
      </c>
      <c r="L3447">
        <v>5</v>
      </c>
      <c r="M3447" t="s">
        <v>21199</v>
      </c>
      <c r="N3447" s="1">
        <f ca="1">TODAY()-employes3[[#This Row],[DD_debut]]</f>
        <v>43930</v>
      </c>
      <c r="O3447" s="1">
        <f ca="1">IF(ISBLANK(employes3[[#This Row],[DD_fin]]),DATE(1900,1,1),TODAY()-employes3[[#This Row],[DD_fin]])</f>
        <v>1</v>
      </c>
      <c r="P3447">
        <v>3</v>
      </c>
      <c r="Q3447">
        <v>21.63</v>
      </c>
      <c r="R3447">
        <v>1</v>
      </c>
      <c r="S3447">
        <v>7324</v>
      </c>
      <c r="T3447">
        <v>1645</v>
      </c>
    </row>
    <row r="3448" spans="1:21" hidden="1">
      <c r="A3448">
        <v>4447</v>
      </c>
      <c r="B3448" t="s">
        <v>8264</v>
      </c>
      <c r="C3448" t="s">
        <v>205</v>
      </c>
      <c r="D3448" t="s">
        <v>21200</v>
      </c>
      <c r="E3448" t="s">
        <v>42</v>
      </c>
      <c r="F3448" s="1">
        <f ca="1">TODAY()-employes3[[#This Row],[DN_ecart]]</f>
        <v>33514</v>
      </c>
      <c r="G3448" t="s">
        <v>21201</v>
      </c>
      <c r="H3448" t="s">
        <v>21202</v>
      </c>
      <c r="I3448" t="s">
        <v>21203</v>
      </c>
      <c r="J3448">
        <v>51</v>
      </c>
      <c r="K3448" t="s">
        <v>21204</v>
      </c>
      <c r="L3448">
        <v>5</v>
      </c>
      <c r="M3448" t="s">
        <v>21205</v>
      </c>
      <c r="N3448" s="1">
        <f ca="1">TODAY()-employes3[[#This Row],[DD_debut]]</f>
        <v>40821</v>
      </c>
      <c r="O3448" s="1">
        <f ca="1">IF(ISBLANK(employes3[[#This Row],[DD_fin]]),DATE(1900,1,1),TODAY()-employes3[[#This Row],[DD_fin]])</f>
        <v>1</v>
      </c>
      <c r="P3448">
        <v>4</v>
      </c>
      <c r="Q3448">
        <v>43.52</v>
      </c>
      <c r="R3448">
        <v>4</v>
      </c>
      <c r="S3448">
        <v>12061</v>
      </c>
      <c r="T3448">
        <v>4754</v>
      </c>
    </row>
    <row r="3449" spans="1:21" hidden="1">
      <c r="A3449">
        <v>4448</v>
      </c>
      <c r="B3449" t="s">
        <v>57</v>
      </c>
      <c r="C3449" t="s">
        <v>23</v>
      </c>
      <c r="D3449" t="s">
        <v>21206</v>
      </c>
      <c r="E3449" t="s">
        <v>25</v>
      </c>
      <c r="F3449" s="1">
        <f ca="1">TODAY()-employes3[[#This Row],[DN_ecart]]</f>
        <v>38556</v>
      </c>
      <c r="G3449" t="s">
        <v>21207</v>
      </c>
      <c r="H3449" t="s">
        <v>21208</v>
      </c>
      <c r="I3449" t="s">
        <v>21209</v>
      </c>
      <c r="J3449">
        <v>29</v>
      </c>
      <c r="K3449" t="s">
        <v>21210</v>
      </c>
      <c r="L3449">
        <v>9</v>
      </c>
      <c r="M3449" t="s">
        <v>21211</v>
      </c>
      <c r="N3449" s="1">
        <f ca="1">TODAY()-employes3[[#This Row],[DD_debut]]</f>
        <v>44845</v>
      </c>
      <c r="O3449" s="1">
        <f ca="1">IF(ISBLANK(employes3[[#This Row],[DD_fin]]),DATE(1900,1,1),TODAY()-employes3[[#This Row],[DD_fin]])</f>
        <v>45029</v>
      </c>
      <c r="P3449">
        <v>3</v>
      </c>
      <c r="Q3449">
        <v>25.78</v>
      </c>
      <c r="R3449">
        <v>2</v>
      </c>
      <c r="S3449">
        <v>7019</v>
      </c>
      <c r="T3449">
        <v>730</v>
      </c>
      <c r="U3449">
        <v>546</v>
      </c>
    </row>
    <row r="3450" spans="1:21" hidden="1">
      <c r="A3450">
        <v>4449</v>
      </c>
      <c r="B3450" t="s">
        <v>962</v>
      </c>
      <c r="C3450" t="s">
        <v>358</v>
      </c>
      <c r="D3450" t="s">
        <v>21212</v>
      </c>
      <c r="E3450" t="s">
        <v>25</v>
      </c>
      <c r="F3450" s="1">
        <f ca="1">TODAY()-employes3[[#This Row],[DN_ecart]]</f>
        <v>23876</v>
      </c>
      <c r="G3450" t="s">
        <v>21213</v>
      </c>
      <c r="H3450" t="s">
        <v>21214</v>
      </c>
      <c r="I3450" t="s">
        <v>21215</v>
      </c>
      <c r="J3450">
        <v>54</v>
      </c>
      <c r="K3450" t="s">
        <v>21216</v>
      </c>
      <c r="L3450">
        <v>9</v>
      </c>
      <c r="M3450" t="s">
        <v>21217</v>
      </c>
      <c r="N3450" s="1">
        <f ca="1">TODAY()-employes3[[#This Row],[DD_debut]]</f>
        <v>44574</v>
      </c>
      <c r="O3450" s="1">
        <f ca="1">IF(ISBLANK(employes3[[#This Row],[DD_fin]]),DATE(1900,1,1),TODAY()-employes3[[#This Row],[DD_fin]])</f>
        <v>1</v>
      </c>
      <c r="P3450">
        <v>3</v>
      </c>
      <c r="Q3450">
        <v>26.68</v>
      </c>
      <c r="R3450">
        <v>1</v>
      </c>
      <c r="S3450">
        <v>21699</v>
      </c>
      <c r="T3450">
        <v>1001</v>
      </c>
    </row>
    <row r="3451" spans="1:21" hidden="1">
      <c r="A3451">
        <v>4450</v>
      </c>
      <c r="B3451" t="s">
        <v>2666</v>
      </c>
      <c r="C3451" t="s">
        <v>793</v>
      </c>
      <c r="D3451" t="s">
        <v>21218</v>
      </c>
      <c r="E3451" t="s">
        <v>42</v>
      </c>
      <c r="F3451" s="1">
        <f ca="1">TODAY()-employes3[[#This Row],[DN_ecart]]</f>
        <v>35331</v>
      </c>
      <c r="G3451" t="s">
        <v>21219</v>
      </c>
      <c r="H3451" t="s">
        <v>21220</v>
      </c>
      <c r="I3451" t="s">
        <v>21221</v>
      </c>
      <c r="J3451">
        <v>25</v>
      </c>
      <c r="K3451" t="s">
        <v>21222</v>
      </c>
      <c r="L3451">
        <v>9</v>
      </c>
      <c r="M3451" t="s">
        <v>21223</v>
      </c>
      <c r="N3451" s="1">
        <f ca="1">TODAY()-employes3[[#This Row],[DD_debut]]</f>
        <v>41115</v>
      </c>
      <c r="O3451" s="1">
        <f ca="1">IF(ISBLANK(employes3[[#This Row],[DD_fin]]),DATE(1900,1,1),TODAY()-employes3[[#This Row],[DD_fin]])</f>
        <v>1</v>
      </c>
      <c r="P3451">
        <v>3</v>
      </c>
      <c r="Q3451">
        <v>37.64</v>
      </c>
      <c r="R3451">
        <v>1</v>
      </c>
      <c r="S3451">
        <v>10244</v>
      </c>
      <c r="T3451">
        <v>4460</v>
      </c>
    </row>
    <row r="3452" spans="1:21" hidden="1">
      <c r="A3452">
        <v>4451</v>
      </c>
      <c r="B3452" t="s">
        <v>2430</v>
      </c>
      <c r="C3452" t="s">
        <v>557</v>
      </c>
      <c r="D3452" t="s">
        <v>21224</v>
      </c>
      <c r="E3452" t="s">
        <v>42</v>
      </c>
      <c r="F3452" s="1">
        <f ca="1">TODAY()-employes3[[#This Row],[DN_ecart]]</f>
        <v>27310</v>
      </c>
      <c r="G3452" t="s">
        <v>21225</v>
      </c>
      <c r="H3452" t="s">
        <v>21226</v>
      </c>
      <c r="I3452" t="s">
        <v>21227</v>
      </c>
      <c r="J3452">
        <v>26</v>
      </c>
      <c r="K3452" t="s">
        <v>21228</v>
      </c>
      <c r="L3452">
        <v>7</v>
      </c>
      <c r="M3452" t="s">
        <v>21229</v>
      </c>
      <c r="N3452" s="1">
        <f ca="1">TODAY()-employes3[[#This Row],[DD_debut]]</f>
        <v>45359</v>
      </c>
      <c r="O3452" s="1">
        <f ca="1">IF(ISBLANK(employes3[[#This Row],[DD_fin]]),DATE(1900,1,1),TODAY()-employes3[[#This Row],[DD_fin]])</f>
        <v>1</v>
      </c>
      <c r="P3452">
        <v>5</v>
      </c>
      <c r="Q3452">
        <v>44.51</v>
      </c>
      <c r="R3452">
        <v>1</v>
      </c>
      <c r="S3452">
        <v>18265</v>
      </c>
      <c r="T3452">
        <v>216</v>
      </c>
    </row>
    <row r="3453" spans="1:21">
      <c r="A3453">
        <v>4452</v>
      </c>
      <c r="B3453" t="s">
        <v>6656</v>
      </c>
      <c r="C3453" t="s">
        <v>6624</v>
      </c>
      <c r="D3453" t="s">
        <v>21230</v>
      </c>
      <c r="E3453" t="s">
        <v>25</v>
      </c>
      <c r="F3453" s="1">
        <f ca="1">TODAY()-employes3[[#This Row],[DN_ecart]]</f>
        <v>28673</v>
      </c>
      <c r="G3453" t="s">
        <v>21231</v>
      </c>
      <c r="H3453" t="s">
        <v>21232</v>
      </c>
      <c r="I3453" t="s">
        <v>21233</v>
      </c>
      <c r="J3453">
        <v>20</v>
      </c>
      <c r="K3453" t="s">
        <v>21234</v>
      </c>
      <c r="L3453">
        <v>7</v>
      </c>
      <c r="M3453" t="s">
        <v>21235</v>
      </c>
      <c r="N3453" s="1">
        <f ca="1">TODAY()-employes3[[#This Row],[DD_debut]]</f>
        <v>41889</v>
      </c>
      <c r="O3453" s="1">
        <f ca="1">IF(ISBLANK(employes3[[#This Row],[DD_fin]]),DATE(1900,1,1),TODAY()-employes3[[#This Row],[DD_fin]])</f>
        <v>1</v>
      </c>
      <c r="P3453">
        <v>3</v>
      </c>
      <c r="Q3453">
        <v>22.82</v>
      </c>
      <c r="R3453">
        <v>3</v>
      </c>
      <c r="S3453">
        <v>16902</v>
      </c>
      <c r="T3453">
        <v>3686</v>
      </c>
    </row>
    <row r="3454" spans="1:21" hidden="1">
      <c r="A3454">
        <v>4453</v>
      </c>
      <c r="B3454" t="s">
        <v>495</v>
      </c>
      <c r="C3454" t="s">
        <v>197</v>
      </c>
      <c r="D3454" t="s">
        <v>21236</v>
      </c>
      <c r="E3454" t="s">
        <v>25</v>
      </c>
      <c r="F3454" s="1">
        <f ca="1">TODAY()-employes3[[#This Row],[DN_ecart]]</f>
        <v>22638</v>
      </c>
      <c r="G3454" t="s">
        <v>21237</v>
      </c>
      <c r="H3454" t="s">
        <v>21238</v>
      </c>
      <c r="I3454" t="s">
        <v>21239</v>
      </c>
      <c r="J3454">
        <v>18</v>
      </c>
      <c r="K3454" t="s">
        <v>21240</v>
      </c>
      <c r="L3454">
        <v>7</v>
      </c>
      <c r="M3454" t="s">
        <v>21241</v>
      </c>
      <c r="N3454" s="1">
        <f ca="1">TODAY()-employes3[[#This Row],[DD_debut]]</f>
        <v>42478</v>
      </c>
      <c r="O3454" s="1">
        <f ca="1">IF(ISBLANK(employes3[[#This Row],[DD_fin]]),DATE(1900,1,1),TODAY()-employes3[[#This Row],[DD_fin]])</f>
        <v>1</v>
      </c>
      <c r="P3454">
        <v>8</v>
      </c>
      <c r="Q3454">
        <v>33.72</v>
      </c>
      <c r="R3454">
        <v>1</v>
      </c>
      <c r="S3454">
        <v>22937</v>
      </c>
      <c r="T3454">
        <v>3097</v>
      </c>
    </row>
    <row r="3455" spans="1:21" hidden="1">
      <c r="A3455">
        <v>4454</v>
      </c>
      <c r="B3455" t="s">
        <v>675</v>
      </c>
      <c r="C3455" t="s">
        <v>6624</v>
      </c>
      <c r="D3455" t="s">
        <v>21242</v>
      </c>
      <c r="E3455" t="s">
        <v>25</v>
      </c>
      <c r="F3455" s="1">
        <f ca="1">TODAY()-employes3[[#This Row],[DN_ecart]]</f>
        <v>38111</v>
      </c>
      <c r="G3455" t="s">
        <v>21243</v>
      </c>
      <c r="H3455" t="s">
        <v>21244</v>
      </c>
      <c r="I3455" t="s">
        <v>21245</v>
      </c>
      <c r="J3455">
        <v>26</v>
      </c>
      <c r="K3455" t="s">
        <v>21246</v>
      </c>
      <c r="L3455">
        <v>10</v>
      </c>
      <c r="M3455" t="s">
        <v>21247</v>
      </c>
      <c r="N3455" s="1">
        <f ca="1">TODAY()-employes3[[#This Row],[DD_debut]]</f>
        <v>44538</v>
      </c>
      <c r="O3455" s="1">
        <f ca="1">IF(ISBLANK(employes3[[#This Row],[DD_fin]]),DATE(1900,1,1),TODAY()-employes3[[#This Row],[DD_fin]])</f>
        <v>1</v>
      </c>
      <c r="P3455">
        <v>3</v>
      </c>
      <c r="Q3455">
        <v>33.69</v>
      </c>
      <c r="R3455">
        <v>1</v>
      </c>
      <c r="S3455">
        <v>7464</v>
      </c>
      <c r="T3455">
        <v>1037</v>
      </c>
    </row>
    <row r="3456" spans="1:21" hidden="1">
      <c r="A3456">
        <v>4455</v>
      </c>
      <c r="B3456" t="s">
        <v>4803</v>
      </c>
      <c r="C3456" t="s">
        <v>503</v>
      </c>
      <c r="D3456" t="s">
        <v>21248</v>
      </c>
      <c r="E3456" t="s">
        <v>25</v>
      </c>
      <c r="F3456" s="1">
        <f ca="1">TODAY()-employes3[[#This Row],[DN_ecart]]</f>
        <v>31951</v>
      </c>
      <c r="G3456" t="s">
        <v>21249</v>
      </c>
      <c r="H3456" t="s">
        <v>21250</v>
      </c>
      <c r="I3456" t="s">
        <v>21251</v>
      </c>
      <c r="J3456">
        <v>43</v>
      </c>
      <c r="K3456" t="s">
        <v>21252</v>
      </c>
      <c r="L3456">
        <v>8</v>
      </c>
      <c r="M3456" t="s">
        <v>21253</v>
      </c>
      <c r="N3456" s="1">
        <f ca="1">TODAY()-employes3[[#This Row],[DD_debut]]</f>
        <v>43715</v>
      </c>
      <c r="O3456" s="1">
        <f ca="1">IF(ISBLANK(employes3[[#This Row],[DD_fin]]),DATE(1900,1,1),TODAY()-employes3[[#This Row],[DD_fin]])</f>
        <v>1</v>
      </c>
      <c r="P3456">
        <v>2</v>
      </c>
      <c r="Q3456">
        <v>37.9</v>
      </c>
      <c r="R3456">
        <v>2</v>
      </c>
      <c r="S3456">
        <v>13624</v>
      </c>
      <c r="T3456">
        <v>1860</v>
      </c>
    </row>
    <row r="3457" spans="1:21" hidden="1">
      <c r="A3457">
        <v>4456</v>
      </c>
      <c r="B3457" t="s">
        <v>3118</v>
      </c>
      <c r="C3457" t="s">
        <v>73</v>
      </c>
      <c r="D3457" t="s">
        <v>21254</v>
      </c>
      <c r="E3457" t="s">
        <v>25</v>
      </c>
      <c r="F3457" s="1">
        <f ca="1">TODAY()-employes3[[#This Row],[DN_ecart]]</f>
        <v>29505</v>
      </c>
      <c r="G3457" t="s">
        <v>21255</v>
      </c>
      <c r="H3457" t="s">
        <v>21256</v>
      </c>
      <c r="I3457" t="s">
        <v>21257</v>
      </c>
      <c r="J3457">
        <v>24</v>
      </c>
      <c r="K3457" t="s">
        <v>21258</v>
      </c>
      <c r="L3457">
        <v>6</v>
      </c>
      <c r="M3457" t="s">
        <v>21259</v>
      </c>
      <c r="N3457" s="1">
        <f ca="1">TODAY()-employes3[[#This Row],[DD_debut]]</f>
        <v>42891</v>
      </c>
      <c r="O3457" s="1">
        <f ca="1">IF(ISBLANK(employes3[[#This Row],[DD_fin]]),DATE(1900,1,1),TODAY()-employes3[[#This Row],[DD_fin]])</f>
        <v>1</v>
      </c>
      <c r="P3457">
        <v>1</v>
      </c>
      <c r="Q3457">
        <v>29.2</v>
      </c>
      <c r="R3457">
        <v>1</v>
      </c>
      <c r="S3457">
        <v>16070</v>
      </c>
      <c r="T3457">
        <v>2684</v>
      </c>
    </row>
    <row r="3458" spans="1:21">
      <c r="A3458">
        <v>4457</v>
      </c>
      <c r="B3458" t="s">
        <v>667</v>
      </c>
      <c r="C3458" t="s">
        <v>1309</v>
      </c>
      <c r="D3458" t="s">
        <v>21260</v>
      </c>
      <c r="E3458" t="s">
        <v>42</v>
      </c>
      <c r="F3458" s="1">
        <f ca="1">TODAY()-employes3[[#This Row],[DN_ecart]]</f>
        <v>30045</v>
      </c>
      <c r="G3458" t="s">
        <v>21261</v>
      </c>
      <c r="H3458" t="s">
        <v>21262</v>
      </c>
      <c r="I3458" t="s">
        <v>21263</v>
      </c>
      <c r="J3458">
        <v>15</v>
      </c>
      <c r="K3458" t="s">
        <v>21264</v>
      </c>
      <c r="L3458">
        <v>6</v>
      </c>
      <c r="M3458" t="s">
        <v>21265</v>
      </c>
      <c r="N3458" s="1">
        <f ca="1">TODAY()-employes3[[#This Row],[DD_debut]]</f>
        <v>41729</v>
      </c>
      <c r="O3458" s="1">
        <f ca="1">IF(ISBLANK(employes3[[#This Row],[DD_fin]]),DATE(1900,1,1),TODAY()-employes3[[#This Row],[DD_fin]])</f>
        <v>1</v>
      </c>
      <c r="P3458">
        <v>4</v>
      </c>
      <c r="Q3458">
        <v>36.49</v>
      </c>
      <c r="R3458">
        <v>4</v>
      </c>
      <c r="S3458">
        <v>15530</v>
      </c>
      <c r="T3458">
        <v>3846</v>
      </c>
    </row>
    <row r="3459" spans="1:21" hidden="1">
      <c r="A3459">
        <v>4458</v>
      </c>
      <c r="B3459" t="s">
        <v>1504</v>
      </c>
      <c r="C3459" t="s">
        <v>250</v>
      </c>
      <c r="D3459" t="s">
        <v>21266</v>
      </c>
      <c r="E3459" t="s">
        <v>42</v>
      </c>
      <c r="F3459" s="1">
        <f ca="1">TODAY()-employes3[[#This Row],[DN_ecart]]</f>
        <v>34311</v>
      </c>
      <c r="G3459" t="s">
        <v>21267</v>
      </c>
      <c r="H3459" t="s">
        <v>21268</v>
      </c>
      <c r="I3459" t="s">
        <v>21269</v>
      </c>
      <c r="J3459">
        <v>19</v>
      </c>
      <c r="K3459" t="s">
        <v>21270</v>
      </c>
      <c r="L3459">
        <v>5</v>
      </c>
      <c r="M3459" t="s">
        <v>21271</v>
      </c>
      <c r="N3459" s="1">
        <f ca="1">TODAY()-employes3[[#This Row],[DD_debut]]</f>
        <v>41573</v>
      </c>
      <c r="O3459" s="1">
        <f ca="1">IF(ISBLANK(employes3[[#This Row],[DD_fin]]),DATE(1900,1,1),TODAY()-employes3[[#This Row],[DD_fin]])</f>
        <v>42496</v>
      </c>
      <c r="P3459">
        <v>2</v>
      </c>
      <c r="Q3459">
        <v>34.6</v>
      </c>
      <c r="R3459">
        <v>1</v>
      </c>
      <c r="S3459">
        <v>11264</v>
      </c>
      <c r="T3459">
        <v>4002</v>
      </c>
      <c r="U3459">
        <v>3079</v>
      </c>
    </row>
    <row r="3460" spans="1:21" hidden="1">
      <c r="A3460">
        <v>4459</v>
      </c>
      <c r="B3460" t="s">
        <v>749</v>
      </c>
      <c r="C3460" t="s">
        <v>23</v>
      </c>
      <c r="D3460" t="s">
        <v>21272</v>
      </c>
      <c r="E3460" t="s">
        <v>25</v>
      </c>
      <c r="F3460" s="1">
        <f ca="1">TODAY()-employes3[[#This Row],[DN_ecart]]</f>
        <v>29253</v>
      </c>
      <c r="G3460" t="s">
        <v>21273</v>
      </c>
      <c r="H3460" t="s">
        <v>21274</v>
      </c>
      <c r="I3460" t="s">
        <v>21275</v>
      </c>
      <c r="J3460">
        <v>76</v>
      </c>
      <c r="K3460" t="s">
        <v>21276</v>
      </c>
      <c r="L3460">
        <v>7</v>
      </c>
      <c r="M3460" t="s">
        <v>21277</v>
      </c>
      <c r="N3460" s="1">
        <f ca="1">TODAY()-employes3[[#This Row],[DD_debut]]</f>
        <v>42433</v>
      </c>
      <c r="O3460" s="1">
        <f ca="1">IF(ISBLANK(employes3[[#This Row],[DD_fin]]),DATE(1900,1,1),TODAY()-employes3[[#This Row],[DD_fin]])</f>
        <v>1</v>
      </c>
      <c r="P3460">
        <v>5</v>
      </c>
      <c r="Q3460">
        <v>23.7</v>
      </c>
      <c r="R3460">
        <v>1</v>
      </c>
      <c r="S3460">
        <v>16322</v>
      </c>
      <c r="T3460">
        <v>3142</v>
      </c>
    </row>
    <row r="3461" spans="1:21" hidden="1">
      <c r="A3461">
        <v>4460</v>
      </c>
      <c r="B3461" t="s">
        <v>3419</v>
      </c>
      <c r="C3461" t="s">
        <v>473</v>
      </c>
      <c r="D3461" t="s">
        <v>21278</v>
      </c>
      <c r="E3461" t="s">
        <v>42</v>
      </c>
      <c r="F3461" s="1">
        <f ca="1">TODAY()-employes3[[#This Row],[DN_ecart]]</f>
        <v>29092</v>
      </c>
      <c r="G3461" t="s">
        <v>21279</v>
      </c>
      <c r="H3461" t="s">
        <v>21280</v>
      </c>
      <c r="I3461" t="s">
        <v>21281</v>
      </c>
      <c r="J3461">
        <v>22</v>
      </c>
      <c r="K3461" t="s">
        <v>21282</v>
      </c>
      <c r="L3461">
        <v>6</v>
      </c>
      <c r="M3461" t="s">
        <v>21283</v>
      </c>
      <c r="N3461" s="1">
        <f ca="1">TODAY()-employes3[[#This Row],[DD_debut]]</f>
        <v>43853</v>
      </c>
      <c r="O3461" s="1">
        <f ca="1">IF(ISBLANK(employes3[[#This Row],[DD_fin]]),DATE(1900,1,1),TODAY()-employes3[[#This Row],[DD_fin]])</f>
        <v>1</v>
      </c>
      <c r="P3461">
        <v>3</v>
      </c>
      <c r="Q3461">
        <v>44.93</v>
      </c>
      <c r="R3461">
        <v>2</v>
      </c>
      <c r="S3461">
        <v>16483</v>
      </c>
      <c r="T3461">
        <v>1722</v>
      </c>
    </row>
    <row r="3462" spans="1:21" hidden="1">
      <c r="A3462">
        <v>4461</v>
      </c>
      <c r="B3462" t="s">
        <v>2456</v>
      </c>
      <c r="C3462" t="s">
        <v>1071</v>
      </c>
      <c r="D3462" t="s">
        <v>21284</v>
      </c>
      <c r="E3462" t="s">
        <v>42</v>
      </c>
      <c r="F3462" s="1">
        <f ca="1">TODAY()-employes3[[#This Row],[DN_ecart]]</f>
        <v>38757</v>
      </c>
      <c r="G3462" t="s">
        <v>21285</v>
      </c>
      <c r="H3462" t="s">
        <v>21286</v>
      </c>
      <c r="I3462" t="s">
        <v>21287</v>
      </c>
      <c r="J3462">
        <v>15</v>
      </c>
      <c r="K3462" t="s">
        <v>21288</v>
      </c>
      <c r="L3462">
        <v>6</v>
      </c>
      <c r="M3462" t="s">
        <v>21289</v>
      </c>
      <c r="N3462" s="1">
        <f ca="1">TODAY()-employes3[[#This Row],[DD_debut]]</f>
        <v>45077</v>
      </c>
      <c r="O3462" s="1">
        <f ca="1">IF(ISBLANK(employes3[[#This Row],[DD_fin]]),DATE(1900,1,1),TODAY()-employes3[[#This Row],[DD_fin]])</f>
        <v>1</v>
      </c>
      <c r="P3462">
        <v>2</v>
      </c>
      <c r="Q3462">
        <v>35.369999999999997</v>
      </c>
      <c r="R3462">
        <v>1</v>
      </c>
      <c r="S3462">
        <v>6818</v>
      </c>
      <c r="T3462">
        <v>498</v>
      </c>
    </row>
    <row r="3463" spans="1:21" hidden="1">
      <c r="A3463">
        <v>1109</v>
      </c>
      <c r="B3463" t="s">
        <v>1504</v>
      </c>
      <c r="C3463" t="s">
        <v>832</v>
      </c>
      <c r="D3463" t="s">
        <v>21290</v>
      </c>
      <c r="E3463" t="s">
        <v>25</v>
      </c>
      <c r="F3463" s="1">
        <f ca="1">TODAY()-employes3[[#This Row],[DN_ecart]]</f>
        <v>23233</v>
      </c>
      <c r="G3463" t="s">
        <v>21291</v>
      </c>
      <c r="H3463" t="s">
        <v>21292</v>
      </c>
      <c r="I3463" t="s">
        <v>21293</v>
      </c>
      <c r="J3463">
        <v>12</v>
      </c>
      <c r="K3463" t="s">
        <v>21294</v>
      </c>
      <c r="L3463">
        <v>9</v>
      </c>
      <c r="M3463" t="s">
        <v>21295</v>
      </c>
      <c r="N3463" s="1">
        <f ca="1">TODAY()-employes3[[#This Row],[DD_debut]]</f>
        <v>44101</v>
      </c>
      <c r="O3463" s="1">
        <f ca="1">IF(ISBLANK(employes3[[#This Row],[DD_fin]]),DATE(1900,1,1),TODAY()-employes3[[#This Row],[DD_fin]])</f>
        <v>1</v>
      </c>
      <c r="P3463">
        <v>7</v>
      </c>
      <c r="Q3463">
        <v>40.92</v>
      </c>
      <c r="R3463">
        <v>1</v>
      </c>
      <c r="S3463">
        <v>22342</v>
      </c>
      <c r="T3463">
        <v>1474</v>
      </c>
    </row>
    <row r="3464" spans="1:21" hidden="1">
      <c r="A3464">
        <v>2079</v>
      </c>
      <c r="B3464" t="s">
        <v>2728</v>
      </c>
      <c r="C3464" t="s">
        <v>962</v>
      </c>
      <c r="D3464" t="s">
        <v>21296</v>
      </c>
      <c r="E3464" t="s">
        <v>42</v>
      </c>
      <c r="F3464" s="1">
        <f ca="1">TODAY()-employes3[[#This Row],[DN_ecart]]</f>
        <v>34407</v>
      </c>
      <c r="G3464" t="s">
        <v>21297</v>
      </c>
      <c r="H3464" t="s">
        <v>21298</v>
      </c>
      <c r="I3464" t="s">
        <v>21299</v>
      </c>
      <c r="J3464">
        <v>1</v>
      </c>
      <c r="K3464" t="s">
        <v>21300</v>
      </c>
      <c r="L3464">
        <v>6</v>
      </c>
      <c r="M3464" t="s">
        <v>21301</v>
      </c>
      <c r="N3464" s="1">
        <f ca="1">TODAY()-employes3[[#This Row],[DD_debut]]</f>
        <v>44137</v>
      </c>
      <c r="O3464" s="1">
        <f ca="1">IF(ISBLANK(employes3[[#This Row],[DD_fin]]),DATE(1900,1,1),TODAY()-employes3[[#This Row],[DD_fin]])</f>
        <v>44987</v>
      </c>
      <c r="P3464">
        <v>7</v>
      </c>
      <c r="Q3464">
        <v>38.729999999999997</v>
      </c>
      <c r="R3464">
        <v>3</v>
      </c>
      <c r="S3464">
        <v>11168</v>
      </c>
      <c r="T3464">
        <v>1438</v>
      </c>
      <c r="U3464">
        <v>588</v>
      </c>
    </row>
    <row r="3465" spans="1:21" hidden="1">
      <c r="A3465">
        <v>4464</v>
      </c>
      <c r="B3465" t="s">
        <v>1546</v>
      </c>
      <c r="C3465" t="s">
        <v>2522</v>
      </c>
      <c r="D3465" t="s">
        <v>21302</v>
      </c>
      <c r="E3465" t="s">
        <v>42</v>
      </c>
      <c r="F3465" s="1">
        <f ca="1">TODAY()-employes3[[#This Row],[DN_ecart]]</f>
        <v>32800</v>
      </c>
      <c r="G3465" t="s">
        <v>21303</v>
      </c>
      <c r="H3465" t="s">
        <v>21304</v>
      </c>
      <c r="I3465" t="s">
        <v>21305</v>
      </c>
      <c r="J3465">
        <v>52</v>
      </c>
      <c r="K3465" t="s">
        <v>21306</v>
      </c>
      <c r="L3465">
        <v>9</v>
      </c>
      <c r="M3465" t="s">
        <v>21307</v>
      </c>
      <c r="N3465" s="1">
        <f ca="1">TODAY()-employes3[[#This Row],[DD_debut]]</f>
        <v>44376</v>
      </c>
      <c r="O3465" s="1">
        <f ca="1">IF(ISBLANK(employes3[[#This Row],[DD_fin]]),DATE(1900,1,1),TODAY()-employes3[[#This Row],[DD_fin]])</f>
        <v>44810</v>
      </c>
      <c r="P3465">
        <v>6</v>
      </c>
      <c r="Q3465">
        <v>35.97</v>
      </c>
      <c r="R3465">
        <v>1</v>
      </c>
      <c r="S3465">
        <v>12775</v>
      </c>
      <c r="T3465">
        <v>1199</v>
      </c>
      <c r="U3465">
        <v>765</v>
      </c>
    </row>
    <row r="3466" spans="1:21" hidden="1">
      <c r="A3466">
        <v>4465</v>
      </c>
      <c r="B3466" t="s">
        <v>1109</v>
      </c>
      <c r="C3466" t="s">
        <v>111</v>
      </c>
      <c r="D3466" t="s">
        <v>21308</v>
      </c>
      <c r="E3466" t="s">
        <v>42</v>
      </c>
      <c r="F3466" s="1">
        <f ca="1">TODAY()-employes3[[#This Row],[DN_ecart]]</f>
        <v>36870</v>
      </c>
      <c r="G3466" t="s">
        <v>21309</v>
      </c>
      <c r="H3466" t="s">
        <v>21310</v>
      </c>
      <c r="I3466" t="s">
        <v>21311</v>
      </c>
      <c r="J3466">
        <v>43</v>
      </c>
      <c r="K3466" t="s">
        <v>21312</v>
      </c>
      <c r="L3466">
        <v>5</v>
      </c>
      <c r="M3466" t="s">
        <v>21313</v>
      </c>
      <c r="N3466" s="1">
        <f ca="1">TODAY()-employes3[[#This Row],[DD_debut]]</f>
        <v>40854</v>
      </c>
      <c r="O3466" s="1">
        <f ca="1">IF(ISBLANK(employes3[[#This Row],[DD_fin]]),DATE(1900,1,1),TODAY()-employes3[[#This Row],[DD_fin]])</f>
        <v>1</v>
      </c>
      <c r="P3466">
        <v>8</v>
      </c>
      <c r="Q3466">
        <v>38.5</v>
      </c>
      <c r="R3466">
        <v>1</v>
      </c>
      <c r="S3466">
        <v>8705</v>
      </c>
      <c r="T3466">
        <v>4721</v>
      </c>
    </row>
    <row r="3467" spans="1:21" hidden="1">
      <c r="A3467">
        <v>4466</v>
      </c>
      <c r="B3467" t="s">
        <v>2593</v>
      </c>
      <c r="C3467" t="s">
        <v>313</v>
      </c>
      <c r="D3467" t="s">
        <v>21314</v>
      </c>
      <c r="E3467" t="s">
        <v>25</v>
      </c>
      <c r="F3467" s="1">
        <f ca="1">TODAY()-employes3[[#This Row],[DN_ecart]]</f>
        <v>36711</v>
      </c>
      <c r="G3467" t="s">
        <v>21315</v>
      </c>
      <c r="H3467" t="s">
        <v>21316</v>
      </c>
      <c r="I3467" t="s">
        <v>21317</v>
      </c>
      <c r="J3467">
        <v>7</v>
      </c>
      <c r="K3467" t="s">
        <v>21318</v>
      </c>
      <c r="L3467">
        <v>5</v>
      </c>
      <c r="M3467" t="s">
        <v>21319</v>
      </c>
      <c r="N3467" s="1">
        <f ca="1">TODAY()-employes3[[#This Row],[DD_debut]]</f>
        <v>44431</v>
      </c>
      <c r="O3467" s="1">
        <f ca="1">IF(ISBLANK(employes3[[#This Row],[DD_fin]]),DATE(1900,1,1),TODAY()-employes3[[#This Row],[DD_fin]])</f>
        <v>1</v>
      </c>
      <c r="P3467">
        <v>4</v>
      </c>
      <c r="Q3467">
        <v>37.42</v>
      </c>
      <c r="R3467">
        <v>1</v>
      </c>
      <c r="S3467">
        <v>8864</v>
      </c>
      <c r="T3467">
        <v>1144</v>
      </c>
    </row>
    <row r="3468" spans="1:21" hidden="1">
      <c r="A3468">
        <v>4467</v>
      </c>
      <c r="B3468" t="s">
        <v>5025</v>
      </c>
      <c r="C3468" t="s">
        <v>2299</v>
      </c>
      <c r="D3468" t="s">
        <v>21320</v>
      </c>
      <c r="E3468" t="s">
        <v>25</v>
      </c>
      <c r="F3468" s="1">
        <f ca="1">TODAY()-employes3[[#This Row],[DN_ecart]]</f>
        <v>38006</v>
      </c>
      <c r="G3468" t="s">
        <v>21321</v>
      </c>
      <c r="H3468" t="s">
        <v>21322</v>
      </c>
      <c r="I3468" t="s">
        <v>21323</v>
      </c>
      <c r="J3468">
        <v>25</v>
      </c>
      <c r="K3468" t="s">
        <v>21324</v>
      </c>
      <c r="L3468">
        <v>8</v>
      </c>
      <c r="M3468" t="s">
        <v>21325</v>
      </c>
      <c r="N3468" s="1">
        <f ca="1">TODAY()-employes3[[#This Row],[DD_debut]]</f>
        <v>42846</v>
      </c>
      <c r="O3468" s="1">
        <f ca="1">IF(ISBLANK(employes3[[#This Row],[DD_fin]]),DATE(1900,1,1),TODAY()-employes3[[#This Row],[DD_fin]])</f>
        <v>45452</v>
      </c>
      <c r="P3468">
        <v>2</v>
      </c>
      <c r="Q3468">
        <v>31.74</v>
      </c>
      <c r="R3468">
        <v>1</v>
      </c>
      <c r="S3468">
        <v>7569</v>
      </c>
      <c r="T3468">
        <v>2729</v>
      </c>
      <c r="U3468">
        <v>123</v>
      </c>
    </row>
    <row r="3469" spans="1:21" hidden="1">
      <c r="A3469">
        <v>4468</v>
      </c>
      <c r="B3469" t="s">
        <v>2687</v>
      </c>
      <c r="C3469" t="s">
        <v>2109</v>
      </c>
      <c r="D3469" t="s">
        <v>21326</v>
      </c>
      <c r="E3469" t="s">
        <v>25</v>
      </c>
      <c r="F3469" s="1">
        <f ca="1">TODAY()-employes3[[#This Row],[DN_ecart]]</f>
        <v>26511</v>
      </c>
      <c r="G3469" t="s">
        <v>21327</v>
      </c>
      <c r="H3469" t="s">
        <v>21328</v>
      </c>
      <c r="I3469" t="s">
        <v>21329</v>
      </c>
      <c r="J3469">
        <v>18</v>
      </c>
      <c r="K3469" t="s">
        <v>21330</v>
      </c>
      <c r="L3469">
        <v>5</v>
      </c>
      <c r="M3469" t="s">
        <v>21331</v>
      </c>
      <c r="N3469" s="1">
        <f ca="1">TODAY()-employes3[[#This Row],[DD_debut]]</f>
        <v>40670</v>
      </c>
      <c r="O3469" s="1">
        <f ca="1">IF(ISBLANK(employes3[[#This Row],[DD_fin]]),DATE(1900,1,1),TODAY()-employes3[[#This Row],[DD_fin]])</f>
        <v>1</v>
      </c>
      <c r="P3469">
        <v>2</v>
      </c>
      <c r="Q3469">
        <v>29.84</v>
      </c>
      <c r="R3469">
        <v>1</v>
      </c>
      <c r="S3469">
        <v>19064</v>
      </c>
      <c r="T3469">
        <v>4905</v>
      </c>
    </row>
    <row r="3470" spans="1:21" hidden="1">
      <c r="A3470">
        <v>4469</v>
      </c>
      <c r="B3470" t="s">
        <v>267</v>
      </c>
      <c r="C3470" t="s">
        <v>6624</v>
      </c>
      <c r="D3470" t="s">
        <v>21332</v>
      </c>
      <c r="E3470" t="s">
        <v>25</v>
      </c>
      <c r="F3470" s="1">
        <f ca="1">TODAY()-employes3[[#This Row],[DN_ecart]]</f>
        <v>28286</v>
      </c>
      <c r="G3470" t="s">
        <v>21333</v>
      </c>
      <c r="H3470" t="s">
        <v>21334</v>
      </c>
      <c r="I3470" t="s">
        <v>21335</v>
      </c>
      <c r="J3470">
        <v>19</v>
      </c>
      <c r="K3470" t="s">
        <v>21336</v>
      </c>
      <c r="L3470">
        <v>6</v>
      </c>
      <c r="M3470" t="s">
        <v>21337</v>
      </c>
      <c r="N3470" s="1">
        <f ca="1">TODAY()-employes3[[#This Row],[DD_debut]]</f>
        <v>43481</v>
      </c>
      <c r="O3470" s="1">
        <f ca="1">IF(ISBLANK(employes3[[#This Row],[DD_fin]]),DATE(1900,1,1),TODAY()-employes3[[#This Row],[DD_fin]])</f>
        <v>44144</v>
      </c>
      <c r="P3470">
        <v>4</v>
      </c>
      <c r="Q3470">
        <v>44.38</v>
      </c>
      <c r="R3470">
        <v>1</v>
      </c>
      <c r="S3470">
        <v>17289</v>
      </c>
      <c r="T3470">
        <v>2094</v>
      </c>
      <c r="U3470">
        <v>1431</v>
      </c>
    </row>
    <row r="3471" spans="1:21" hidden="1">
      <c r="A3471">
        <v>4470</v>
      </c>
      <c r="B3471" t="s">
        <v>1846</v>
      </c>
      <c r="C3471" t="s">
        <v>1168</v>
      </c>
      <c r="D3471" t="s">
        <v>21338</v>
      </c>
      <c r="E3471" t="s">
        <v>25</v>
      </c>
      <c r="F3471" s="1">
        <f ca="1">TODAY()-employes3[[#This Row],[DN_ecart]]</f>
        <v>27514</v>
      </c>
      <c r="G3471" t="s">
        <v>21339</v>
      </c>
      <c r="H3471" t="s">
        <v>21340</v>
      </c>
      <c r="I3471" t="s">
        <v>21341</v>
      </c>
      <c r="J3471">
        <v>26</v>
      </c>
      <c r="K3471" t="s">
        <v>21342</v>
      </c>
      <c r="L3471">
        <v>7</v>
      </c>
      <c r="M3471" t="s">
        <v>21343</v>
      </c>
      <c r="N3471" s="1">
        <f ca="1">TODAY()-employes3[[#This Row],[DD_debut]]</f>
        <v>45390</v>
      </c>
      <c r="O3471" s="1">
        <f ca="1">IF(ISBLANK(employes3[[#This Row],[DD_fin]]),DATE(1900,1,1),TODAY()-employes3[[#This Row],[DD_fin]])</f>
        <v>45495</v>
      </c>
      <c r="P3471">
        <v>4</v>
      </c>
      <c r="Q3471">
        <v>40.549999999999997</v>
      </c>
      <c r="R3471">
        <v>1</v>
      </c>
      <c r="S3471">
        <v>18061</v>
      </c>
      <c r="T3471">
        <v>185</v>
      </c>
      <c r="U3471">
        <v>80</v>
      </c>
    </row>
    <row r="3472" spans="1:21" hidden="1">
      <c r="A3472">
        <v>4471</v>
      </c>
      <c r="B3472" t="s">
        <v>405</v>
      </c>
      <c r="C3472" t="s">
        <v>1728</v>
      </c>
      <c r="D3472" t="s">
        <v>21344</v>
      </c>
      <c r="E3472" t="s">
        <v>25</v>
      </c>
      <c r="F3472" s="1">
        <f ca="1">TODAY()-employes3[[#This Row],[DN_ecart]]</f>
        <v>29745</v>
      </c>
      <c r="G3472" t="s">
        <v>21345</v>
      </c>
      <c r="H3472" t="s">
        <v>21346</v>
      </c>
      <c r="I3472" t="s">
        <v>21347</v>
      </c>
      <c r="J3472">
        <v>11</v>
      </c>
      <c r="K3472" t="s">
        <v>21348</v>
      </c>
      <c r="L3472">
        <v>6</v>
      </c>
      <c r="M3472" t="s">
        <v>21349</v>
      </c>
      <c r="N3472" s="1">
        <f ca="1">TODAY()-employes3[[#This Row],[DD_debut]]</f>
        <v>40611</v>
      </c>
      <c r="O3472" s="1">
        <f ca="1">IF(ISBLANK(employes3[[#This Row],[DD_fin]]),DATE(1900,1,1),TODAY()-employes3[[#This Row],[DD_fin]])</f>
        <v>1</v>
      </c>
      <c r="P3472">
        <v>5</v>
      </c>
      <c r="Q3472">
        <v>43.67</v>
      </c>
      <c r="R3472">
        <v>1</v>
      </c>
      <c r="S3472">
        <v>15830</v>
      </c>
      <c r="T3472">
        <v>4964</v>
      </c>
    </row>
    <row r="3473" spans="1:21" hidden="1">
      <c r="A3473">
        <v>4472</v>
      </c>
      <c r="B3473" t="s">
        <v>6094</v>
      </c>
      <c r="C3473" t="s">
        <v>652</v>
      </c>
      <c r="D3473" t="s">
        <v>21350</v>
      </c>
      <c r="E3473" t="s">
        <v>25</v>
      </c>
      <c r="F3473" s="1">
        <f ca="1">TODAY()-employes3[[#This Row],[DN_ecart]]</f>
        <v>22229</v>
      </c>
      <c r="G3473" t="s">
        <v>21351</v>
      </c>
      <c r="H3473" t="s">
        <v>21352</v>
      </c>
      <c r="I3473" t="s">
        <v>21353</v>
      </c>
      <c r="J3473">
        <v>24</v>
      </c>
      <c r="K3473" t="s">
        <v>21354</v>
      </c>
      <c r="L3473">
        <v>10</v>
      </c>
      <c r="M3473" t="s">
        <v>21355</v>
      </c>
      <c r="N3473" s="1">
        <f ca="1">TODAY()-employes3[[#This Row],[DD_debut]]</f>
        <v>44580</v>
      </c>
      <c r="O3473" s="1">
        <f ca="1">IF(ISBLANK(employes3[[#This Row],[DD_fin]]),DATE(1900,1,1),TODAY()-employes3[[#This Row],[DD_fin]])</f>
        <v>45115</v>
      </c>
      <c r="P3473">
        <v>3</v>
      </c>
      <c r="Q3473">
        <v>26.77</v>
      </c>
      <c r="R3473">
        <v>1</v>
      </c>
      <c r="S3473">
        <v>23346</v>
      </c>
      <c r="T3473">
        <v>995</v>
      </c>
      <c r="U3473">
        <v>460</v>
      </c>
    </row>
    <row r="3474" spans="1:21" hidden="1">
      <c r="A3474">
        <v>4473</v>
      </c>
      <c r="B3474" t="s">
        <v>1211</v>
      </c>
      <c r="C3474" t="s">
        <v>1654</v>
      </c>
      <c r="D3474" t="s">
        <v>21356</v>
      </c>
      <c r="E3474" t="s">
        <v>25</v>
      </c>
      <c r="F3474" s="1">
        <f ca="1">TODAY()-employes3[[#This Row],[DN_ecart]]</f>
        <v>23124</v>
      </c>
      <c r="G3474" t="s">
        <v>21357</v>
      </c>
      <c r="H3474" t="s">
        <v>21358</v>
      </c>
      <c r="I3474" t="s">
        <v>21359</v>
      </c>
      <c r="J3474">
        <v>2</v>
      </c>
      <c r="K3474" t="s">
        <v>21360</v>
      </c>
      <c r="L3474">
        <v>10</v>
      </c>
      <c r="M3474" t="s">
        <v>21361</v>
      </c>
      <c r="N3474" s="1">
        <f ca="1">TODAY()-employes3[[#This Row],[DD_debut]]</f>
        <v>43036</v>
      </c>
      <c r="O3474" s="1">
        <f ca="1">IF(ISBLANK(employes3[[#This Row],[DD_fin]]),DATE(1900,1,1),TODAY()-employes3[[#This Row],[DD_fin]])</f>
        <v>1</v>
      </c>
      <c r="P3474">
        <v>4</v>
      </c>
      <c r="Q3474">
        <v>19.14</v>
      </c>
      <c r="R3474">
        <v>2</v>
      </c>
      <c r="S3474">
        <v>22451</v>
      </c>
      <c r="T3474">
        <v>2539</v>
      </c>
    </row>
    <row r="3475" spans="1:21" hidden="1">
      <c r="A3475">
        <v>4474</v>
      </c>
      <c r="B3475" t="s">
        <v>578</v>
      </c>
      <c r="C3475" t="s">
        <v>735</v>
      </c>
      <c r="D3475" t="s">
        <v>21362</v>
      </c>
      <c r="E3475" t="s">
        <v>42</v>
      </c>
      <c r="F3475" s="1">
        <f ca="1">TODAY()-employes3[[#This Row],[DN_ecart]]</f>
        <v>31422</v>
      </c>
      <c r="G3475" t="s">
        <v>21363</v>
      </c>
      <c r="H3475" t="s">
        <v>21364</v>
      </c>
      <c r="I3475" t="s">
        <v>21365</v>
      </c>
      <c r="J3475">
        <v>20</v>
      </c>
      <c r="K3475" t="s">
        <v>21366</v>
      </c>
      <c r="L3475">
        <v>7</v>
      </c>
      <c r="M3475" t="s">
        <v>21367</v>
      </c>
      <c r="N3475" s="1">
        <f ca="1">TODAY()-employes3[[#This Row],[DD_debut]]</f>
        <v>42923</v>
      </c>
      <c r="O3475" s="1">
        <f ca="1">IF(ISBLANK(employes3[[#This Row],[DD_fin]]),DATE(1900,1,1),TODAY()-employes3[[#This Row],[DD_fin]])</f>
        <v>1</v>
      </c>
      <c r="P3475">
        <v>6</v>
      </c>
      <c r="Q3475">
        <v>21.68</v>
      </c>
      <c r="R3475">
        <v>2</v>
      </c>
      <c r="S3475">
        <v>14153</v>
      </c>
      <c r="T3475">
        <v>2652</v>
      </c>
    </row>
    <row r="3476" spans="1:21" hidden="1">
      <c r="A3476">
        <v>4475</v>
      </c>
      <c r="B3476" t="s">
        <v>373</v>
      </c>
      <c r="C3476" t="s">
        <v>1948</v>
      </c>
      <c r="D3476" t="s">
        <v>21368</v>
      </c>
      <c r="E3476" t="s">
        <v>42</v>
      </c>
      <c r="F3476" s="1">
        <f ca="1">TODAY()-employes3[[#This Row],[DN_ecart]]</f>
        <v>27296</v>
      </c>
      <c r="G3476" t="s">
        <v>21369</v>
      </c>
      <c r="H3476" t="s">
        <v>21370</v>
      </c>
      <c r="I3476" t="s">
        <v>21371</v>
      </c>
      <c r="J3476">
        <v>31</v>
      </c>
      <c r="K3476" t="s">
        <v>21372</v>
      </c>
      <c r="L3476">
        <v>6</v>
      </c>
      <c r="M3476" t="s">
        <v>21373</v>
      </c>
      <c r="N3476" s="1">
        <f ca="1">TODAY()-employes3[[#This Row],[DD_debut]]</f>
        <v>40598</v>
      </c>
      <c r="O3476" s="1">
        <f ca="1">IF(ISBLANK(employes3[[#This Row],[DD_fin]]),DATE(1900,1,1),TODAY()-employes3[[#This Row],[DD_fin]])</f>
        <v>1</v>
      </c>
      <c r="P3476">
        <v>3</v>
      </c>
      <c r="Q3476">
        <v>29.96</v>
      </c>
      <c r="R3476">
        <v>1</v>
      </c>
      <c r="S3476">
        <v>18279</v>
      </c>
      <c r="T3476">
        <v>4977</v>
      </c>
    </row>
    <row r="3477" spans="1:21" hidden="1">
      <c r="A3477">
        <v>4476</v>
      </c>
      <c r="B3477" t="s">
        <v>3080</v>
      </c>
      <c r="C3477" t="s">
        <v>2397</v>
      </c>
      <c r="D3477" t="s">
        <v>21374</v>
      </c>
      <c r="E3477" t="s">
        <v>25</v>
      </c>
      <c r="F3477" s="1">
        <f ca="1">TODAY()-employes3[[#This Row],[DN_ecart]]</f>
        <v>32193</v>
      </c>
      <c r="G3477" t="s">
        <v>21375</v>
      </c>
      <c r="H3477" t="s">
        <v>21376</v>
      </c>
      <c r="I3477" t="s">
        <v>21377</v>
      </c>
      <c r="J3477">
        <v>17</v>
      </c>
      <c r="K3477" t="s">
        <v>21378</v>
      </c>
      <c r="L3477">
        <v>5</v>
      </c>
      <c r="M3477" t="s">
        <v>21379</v>
      </c>
      <c r="N3477" s="1">
        <f ca="1">TODAY()-employes3[[#This Row],[DD_debut]]</f>
        <v>44497</v>
      </c>
      <c r="O3477" s="1">
        <f ca="1">IF(ISBLANK(employes3[[#This Row],[DD_fin]]),DATE(1900,1,1),TODAY()-employes3[[#This Row],[DD_fin]])</f>
        <v>1</v>
      </c>
      <c r="P3477">
        <v>3</v>
      </c>
      <c r="Q3477">
        <v>36.53</v>
      </c>
      <c r="R3477">
        <v>2</v>
      </c>
      <c r="S3477">
        <v>13382</v>
      </c>
      <c r="T3477">
        <v>1078</v>
      </c>
    </row>
    <row r="3478" spans="1:21" hidden="1">
      <c r="A3478">
        <v>4477</v>
      </c>
      <c r="B3478" t="s">
        <v>8264</v>
      </c>
      <c r="C3478" t="s">
        <v>1079</v>
      </c>
      <c r="D3478" t="s">
        <v>21380</v>
      </c>
      <c r="E3478" t="s">
        <v>25</v>
      </c>
      <c r="F3478" s="1">
        <f ca="1">TODAY()-employes3[[#This Row],[DN_ecart]]</f>
        <v>27281</v>
      </c>
      <c r="G3478" t="s">
        <v>21381</v>
      </c>
      <c r="H3478" t="s">
        <v>21382</v>
      </c>
      <c r="I3478" t="s">
        <v>21383</v>
      </c>
      <c r="J3478">
        <v>69</v>
      </c>
      <c r="K3478" t="s">
        <v>21384</v>
      </c>
      <c r="L3478">
        <v>10</v>
      </c>
      <c r="M3478" t="s">
        <v>21385</v>
      </c>
      <c r="N3478" s="1">
        <f ca="1">TODAY()-employes3[[#This Row],[DD_debut]]</f>
        <v>42197</v>
      </c>
      <c r="O3478" s="1">
        <f ca="1">IF(ISBLANK(employes3[[#This Row],[DD_fin]]),DATE(1900,1,1),TODAY()-employes3[[#This Row],[DD_fin]])</f>
        <v>1</v>
      </c>
      <c r="P3478">
        <v>4</v>
      </c>
      <c r="Q3478">
        <v>19.34</v>
      </c>
      <c r="R3478">
        <v>1</v>
      </c>
      <c r="S3478">
        <v>18294</v>
      </c>
      <c r="T3478">
        <v>3378</v>
      </c>
    </row>
    <row r="3479" spans="1:21" hidden="1">
      <c r="A3479">
        <v>4478</v>
      </c>
      <c r="B3479" t="s">
        <v>5141</v>
      </c>
      <c r="C3479" t="s">
        <v>3406</v>
      </c>
      <c r="D3479" t="s">
        <v>21386</v>
      </c>
      <c r="E3479" t="s">
        <v>42</v>
      </c>
      <c r="F3479" s="1">
        <f ca="1">TODAY()-employes3[[#This Row],[DN_ecart]]</f>
        <v>22414</v>
      </c>
      <c r="G3479" t="s">
        <v>21387</v>
      </c>
      <c r="H3479" t="s">
        <v>21388</v>
      </c>
      <c r="I3479" t="s">
        <v>21389</v>
      </c>
      <c r="J3479">
        <v>31</v>
      </c>
      <c r="K3479" t="s">
        <v>21390</v>
      </c>
      <c r="L3479">
        <v>6</v>
      </c>
      <c r="M3479" t="s">
        <v>21391</v>
      </c>
      <c r="N3479" s="1">
        <f ca="1">TODAY()-employes3[[#This Row],[DD_debut]]</f>
        <v>44368</v>
      </c>
      <c r="O3479" s="1">
        <f ca="1">IF(ISBLANK(employes3[[#This Row],[DD_fin]]),DATE(1900,1,1),TODAY()-employes3[[#This Row],[DD_fin]])</f>
        <v>1</v>
      </c>
      <c r="P3479">
        <v>2</v>
      </c>
      <c r="Q3479">
        <v>34.57</v>
      </c>
      <c r="R3479">
        <v>4</v>
      </c>
      <c r="S3479">
        <v>23161</v>
      </c>
      <c r="T3479">
        <v>1207</v>
      </c>
    </row>
    <row r="3480" spans="1:21" hidden="1">
      <c r="A3480">
        <v>4479</v>
      </c>
      <c r="B3480" t="s">
        <v>3539</v>
      </c>
      <c r="C3480" t="s">
        <v>2299</v>
      </c>
      <c r="D3480" t="s">
        <v>21392</v>
      </c>
      <c r="E3480" t="s">
        <v>25</v>
      </c>
      <c r="F3480" s="1">
        <f ca="1">TODAY()-employes3[[#This Row],[DN_ecart]]</f>
        <v>30141</v>
      </c>
      <c r="G3480" t="s">
        <v>21393</v>
      </c>
      <c r="H3480" t="s">
        <v>21394</v>
      </c>
      <c r="I3480" t="s">
        <v>21395</v>
      </c>
      <c r="J3480">
        <v>6</v>
      </c>
      <c r="K3480" t="s">
        <v>21396</v>
      </c>
      <c r="L3480">
        <v>9</v>
      </c>
      <c r="M3480" t="s">
        <v>21397</v>
      </c>
      <c r="N3480" s="1">
        <f ca="1">TODAY()-employes3[[#This Row],[DD_debut]]</f>
        <v>42470</v>
      </c>
      <c r="O3480" s="1">
        <f ca="1">IF(ISBLANK(employes3[[#This Row],[DD_fin]]),DATE(1900,1,1),TODAY()-employes3[[#This Row],[DD_fin]])</f>
        <v>1</v>
      </c>
      <c r="P3480">
        <v>8</v>
      </c>
      <c r="Q3480">
        <v>24.27</v>
      </c>
      <c r="R3480">
        <v>2</v>
      </c>
      <c r="S3480">
        <v>15434</v>
      </c>
      <c r="T3480">
        <v>3105</v>
      </c>
    </row>
    <row r="3481" spans="1:21" hidden="1">
      <c r="A3481">
        <v>4480</v>
      </c>
      <c r="B3481" t="s">
        <v>1893</v>
      </c>
      <c r="C3481" t="s">
        <v>1674</v>
      </c>
      <c r="D3481" t="s">
        <v>21398</v>
      </c>
      <c r="E3481" t="s">
        <v>42</v>
      </c>
      <c r="F3481" s="1">
        <f ca="1">TODAY()-employes3[[#This Row],[DN_ecart]]</f>
        <v>30626</v>
      </c>
      <c r="G3481" t="s">
        <v>21399</v>
      </c>
      <c r="H3481" t="s">
        <v>21400</v>
      </c>
      <c r="I3481" t="s">
        <v>21401</v>
      </c>
      <c r="J3481">
        <v>64</v>
      </c>
      <c r="K3481" t="s">
        <v>21402</v>
      </c>
      <c r="L3481">
        <v>9</v>
      </c>
      <c r="M3481" t="s">
        <v>21403</v>
      </c>
      <c r="N3481" s="1">
        <f ca="1">TODAY()-employes3[[#This Row],[DD_debut]]</f>
        <v>44727</v>
      </c>
      <c r="O3481" s="1">
        <f ca="1">IF(ISBLANK(employes3[[#This Row],[DD_fin]]),DATE(1900,1,1),TODAY()-employes3[[#This Row],[DD_fin]])</f>
        <v>1</v>
      </c>
      <c r="P3481">
        <v>1</v>
      </c>
      <c r="Q3481">
        <v>40.07</v>
      </c>
      <c r="R3481">
        <v>3</v>
      </c>
      <c r="S3481">
        <v>14949</v>
      </c>
      <c r="T3481">
        <v>848</v>
      </c>
    </row>
    <row r="3482" spans="1:21" hidden="1">
      <c r="A3482">
        <v>4481</v>
      </c>
      <c r="B3482" t="s">
        <v>3040</v>
      </c>
      <c r="C3482" t="s">
        <v>2225</v>
      </c>
      <c r="D3482" t="s">
        <v>21404</v>
      </c>
      <c r="E3482" t="s">
        <v>25</v>
      </c>
      <c r="F3482" s="1">
        <f ca="1">TODAY()-employes3[[#This Row],[DN_ecart]]</f>
        <v>34869</v>
      </c>
      <c r="G3482" t="s">
        <v>21405</v>
      </c>
      <c r="H3482" t="s">
        <v>21406</v>
      </c>
      <c r="I3482" t="s">
        <v>21407</v>
      </c>
      <c r="J3482">
        <v>8</v>
      </c>
      <c r="K3482" t="s">
        <v>21408</v>
      </c>
      <c r="L3482">
        <v>5</v>
      </c>
      <c r="M3482" t="s">
        <v>21409</v>
      </c>
      <c r="N3482" s="1">
        <f ca="1">TODAY()-employes3[[#This Row],[DD_debut]]</f>
        <v>40629</v>
      </c>
      <c r="O3482" s="1">
        <f ca="1">IF(ISBLANK(employes3[[#This Row],[DD_fin]]),DATE(1900,1,1),TODAY()-employes3[[#This Row],[DD_fin]])</f>
        <v>1</v>
      </c>
      <c r="P3482">
        <v>5</v>
      </c>
      <c r="Q3482">
        <v>33.200000000000003</v>
      </c>
      <c r="R3482">
        <v>1</v>
      </c>
      <c r="S3482">
        <v>10706</v>
      </c>
      <c r="T3482">
        <v>4946</v>
      </c>
    </row>
    <row r="3483" spans="1:21" hidden="1">
      <c r="A3483">
        <v>4482</v>
      </c>
      <c r="B3483" t="s">
        <v>3502</v>
      </c>
      <c r="C3483" t="s">
        <v>1613</v>
      </c>
      <c r="D3483" t="s">
        <v>21410</v>
      </c>
      <c r="E3483" t="s">
        <v>42</v>
      </c>
      <c r="F3483" s="1">
        <f ca="1">TODAY()-employes3[[#This Row],[DN_ecart]]</f>
        <v>33965</v>
      </c>
      <c r="G3483" t="s">
        <v>21411</v>
      </c>
      <c r="H3483" t="s">
        <v>21412</v>
      </c>
      <c r="I3483" t="s">
        <v>21413</v>
      </c>
      <c r="J3483">
        <v>5</v>
      </c>
      <c r="K3483" t="s">
        <v>21414</v>
      </c>
      <c r="L3483">
        <v>6</v>
      </c>
      <c r="M3483" t="s">
        <v>21415</v>
      </c>
      <c r="N3483" s="1">
        <f ca="1">TODAY()-employes3[[#This Row],[DD_debut]]</f>
        <v>43136</v>
      </c>
      <c r="O3483" s="1">
        <f ca="1">IF(ISBLANK(employes3[[#This Row],[DD_fin]]),DATE(1900,1,1),TODAY()-employes3[[#This Row],[DD_fin]])</f>
        <v>1</v>
      </c>
      <c r="P3483">
        <v>2</v>
      </c>
      <c r="Q3483">
        <v>23.58</v>
      </c>
      <c r="R3483">
        <v>2</v>
      </c>
      <c r="S3483">
        <v>11610</v>
      </c>
      <c r="T3483">
        <v>2439</v>
      </c>
    </row>
    <row r="3484" spans="1:21" hidden="1">
      <c r="A3484">
        <v>4483</v>
      </c>
      <c r="B3484" t="s">
        <v>334</v>
      </c>
      <c r="C3484" t="s">
        <v>1728</v>
      </c>
      <c r="D3484" t="s">
        <v>21416</v>
      </c>
      <c r="E3484" t="s">
        <v>25</v>
      </c>
      <c r="F3484" s="1">
        <f ca="1">TODAY()-employes3[[#This Row],[DN_ecart]]</f>
        <v>24715</v>
      </c>
      <c r="G3484" t="s">
        <v>21417</v>
      </c>
      <c r="H3484" t="s">
        <v>21418</v>
      </c>
      <c r="I3484" t="s">
        <v>21419</v>
      </c>
      <c r="J3484">
        <v>76</v>
      </c>
      <c r="K3484" t="s">
        <v>21420</v>
      </c>
      <c r="L3484">
        <v>10</v>
      </c>
      <c r="M3484" t="s">
        <v>21421</v>
      </c>
      <c r="N3484" s="1">
        <f ca="1">TODAY()-employes3[[#This Row],[DD_debut]]</f>
        <v>45072</v>
      </c>
      <c r="O3484" s="1">
        <f ca="1">IF(ISBLANK(employes3[[#This Row],[DD_fin]]),DATE(1900,1,1),TODAY()-employes3[[#This Row],[DD_fin]])</f>
        <v>1</v>
      </c>
      <c r="P3484">
        <v>5</v>
      </c>
      <c r="Q3484">
        <v>19.170000000000002</v>
      </c>
      <c r="R3484">
        <v>2</v>
      </c>
      <c r="S3484">
        <v>20860</v>
      </c>
      <c r="T3484">
        <v>503</v>
      </c>
    </row>
    <row r="3485" spans="1:21">
      <c r="A3485">
        <v>4484</v>
      </c>
      <c r="B3485" t="s">
        <v>2489</v>
      </c>
      <c r="C3485" t="s">
        <v>3354</v>
      </c>
      <c r="D3485" t="s">
        <v>21422</v>
      </c>
      <c r="E3485" t="s">
        <v>25</v>
      </c>
      <c r="F3485" s="1">
        <f ca="1">TODAY()-employes3[[#This Row],[DN_ecart]]</f>
        <v>30109</v>
      </c>
      <c r="G3485" t="s">
        <v>21423</v>
      </c>
      <c r="H3485" t="s">
        <v>21424</v>
      </c>
      <c r="I3485" t="s">
        <v>21425</v>
      </c>
      <c r="J3485">
        <v>11</v>
      </c>
      <c r="K3485" t="s">
        <v>21426</v>
      </c>
      <c r="L3485">
        <v>10</v>
      </c>
      <c r="M3485" t="s">
        <v>21427</v>
      </c>
      <c r="N3485" s="1">
        <f ca="1">TODAY()-employes3[[#This Row],[DD_debut]]</f>
        <v>41975</v>
      </c>
      <c r="O3485" s="1">
        <f ca="1">IF(ISBLANK(employes3[[#This Row],[DD_fin]]),DATE(1900,1,1),TODAY()-employes3[[#This Row],[DD_fin]])</f>
        <v>1</v>
      </c>
      <c r="P3485">
        <v>5</v>
      </c>
      <c r="Q3485">
        <v>19.350000000000001</v>
      </c>
      <c r="R3485">
        <v>2</v>
      </c>
      <c r="S3485">
        <v>15466</v>
      </c>
      <c r="T3485">
        <v>3600</v>
      </c>
    </row>
    <row r="3486" spans="1:21" hidden="1">
      <c r="A3486">
        <v>4485</v>
      </c>
      <c r="B3486" t="s">
        <v>698</v>
      </c>
      <c r="C3486" t="s">
        <v>503</v>
      </c>
      <c r="D3486" t="s">
        <v>21428</v>
      </c>
      <c r="E3486" t="s">
        <v>25</v>
      </c>
      <c r="F3486" s="1">
        <f ca="1">TODAY()-employes3[[#This Row],[DN_ecart]]</f>
        <v>28832</v>
      </c>
      <c r="G3486" t="s">
        <v>21429</v>
      </c>
      <c r="H3486" t="s">
        <v>21430</v>
      </c>
      <c r="I3486" t="s">
        <v>21431</v>
      </c>
      <c r="J3486">
        <v>64</v>
      </c>
      <c r="K3486" t="s">
        <v>21432</v>
      </c>
      <c r="L3486">
        <v>6</v>
      </c>
      <c r="M3486" t="s">
        <v>21433</v>
      </c>
      <c r="N3486" s="1">
        <f ca="1">TODAY()-employes3[[#This Row],[DD_debut]]</f>
        <v>41395</v>
      </c>
      <c r="O3486" s="1">
        <f ca="1">IF(ISBLANK(employes3[[#This Row],[DD_fin]]),DATE(1900,1,1),TODAY()-employes3[[#This Row],[DD_fin]])</f>
        <v>1</v>
      </c>
      <c r="P3486">
        <v>2</v>
      </c>
      <c r="Q3486">
        <v>35.06</v>
      </c>
      <c r="R3486">
        <v>1</v>
      </c>
      <c r="S3486">
        <v>16743</v>
      </c>
      <c r="T3486">
        <v>4180</v>
      </c>
    </row>
    <row r="3487" spans="1:21" hidden="1">
      <c r="A3487">
        <v>4486</v>
      </c>
      <c r="B3487" t="s">
        <v>2027</v>
      </c>
      <c r="C3487" t="s">
        <v>320</v>
      </c>
      <c r="D3487" t="s">
        <v>21434</v>
      </c>
      <c r="E3487" t="s">
        <v>25</v>
      </c>
      <c r="F3487" s="1">
        <f ca="1">TODAY()-employes3[[#This Row],[DN_ecart]]</f>
        <v>31871</v>
      </c>
      <c r="G3487" t="s">
        <v>21435</v>
      </c>
      <c r="H3487" t="s">
        <v>21436</v>
      </c>
      <c r="I3487" t="s">
        <v>21437</v>
      </c>
      <c r="J3487">
        <v>75</v>
      </c>
      <c r="K3487" t="s">
        <v>21438</v>
      </c>
      <c r="L3487">
        <v>8</v>
      </c>
      <c r="M3487" t="s">
        <v>21439</v>
      </c>
      <c r="N3487" s="1">
        <f ca="1">TODAY()-employes3[[#This Row],[DD_debut]]</f>
        <v>45255</v>
      </c>
      <c r="O3487" s="1">
        <f ca="1">IF(ISBLANK(employes3[[#This Row],[DD_fin]]),DATE(1900,1,1),TODAY()-employes3[[#This Row],[DD_fin]])</f>
        <v>1</v>
      </c>
      <c r="P3487">
        <v>3</v>
      </c>
      <c r="Q3487">
        <v>36.520000000000003</v>
      </c>
      <c r="R3487">
        <v>1</v>
      </c>
      <c r="S3487">
        <v>13704</v>
      </c>
      <c r="T3487">
        <v>320</v>
      </c>
    </row>
    <row r="3488" spans="1:21" hidden="1">
      <c r="A3488">
        <v>4487</v>
      </c>
      <c r="B3488" t="s">
        <v>1071</v>
      </c>
      <c r="C3488" t="s">
        <v>832</v>
      </c>
      <c r="D3488" t="s">
        <v>21440</v>
      </c>
      <c r="E3488" t="s">
        <v>25</v>
      </c>
      <c r="F3488" s="1">
        <f ca="1">TODAY()-employes3[[#This Row],[DN_ecart]]</f>
        <v>22800</v>
      </c>
      <c r="G3488" t="s">
        <v>21441</v>
      </c>
      <c r="H3488" t="s">
        <v>21442</v>
      </c>
      <c r="I3488" t="s">
        <v>21443</v>
      </c>
      <c r="J3488">
        <v>31</v>
      </c>
      <c r="K3488" t="s">
        <v>21444</v>
      </c>
      <c r="L3488">
        <v>8</v>
      </c>
      <c r="M3488" t="s">
        <v>21445</v>
      </c>
      <c r="N3488" s="1">
        <f ca="1">TODAY()-employes3[[#This Row],[DD_debut]]</f>
        <v>42672</v>
      </c>
      <c r="O3488" s="1">
        <f ca="1">IF(ISBLANK(employes3[[#This Row],[DD_fin]]),DATE(1900,1,1),TODAY()-employes3[[#This Row],[DD_fin]])</f>
        <v>1</v>
      </c>
      <c r="P3488">
        <v>4</v>
      </c>
      <c r="Q3488">
        <v>28.81</v>
      </c>
      <c r="R3488">
        <v>1</v>
      </c>
      <c r="S3488">
        <v>22775</v>
      </c>
      <c r="T3488">
        <v>2903</v>
      </c>
    </row>
    <row r="3489" spans="1:21" hidden="1">
      <c r="A3489">
        <v>4488</v>
      </c>
      <c r="B3489" t="s">
        <v>3002</v>
      </c>
      <c r="C3489" t="s">
        <v>991</v>
      </c>
      <c r="D3489" t="s">
        <v>21446</v>
      </c>
      <c r="E3489" t="s">
        <v>42</v>
      </c>
      <c r="F3489" s="1">
        <f ca="1">TODAY()-employes3[[#This Row],[DN_ecart]]</f>
        <v>35753</v>
      </c>
      <c r="G3489" t="s">
        <v>21447</v>
      </c>
      <c r="H3489" t="s">
        <v>21448</v>
      </c>
      <c r="I3489" t="s">
        <v>21449</v>
      </c>
      <c r="J3489">
        <v>30</v>
      </c>
      <c r="K3489" t="s">
        <v>21450</v>
      </c>
      <c r="L3489">
        <v>6</v>
      </c>
      <c r="M3489" t="s">
        <v>21451</v>
      </c>
      <c r="N3489" s="1">
        <f ca="1">TODAY()-employes3[[#This Row],[DD_debut]]</f>
        <v>43418</v>
      </c>
      <c r="O3489" s="1">
        <f ca="1">IF(ISBLANK(employes3[[#This Row],[DD_fin]]),DATE(1900,1,1),TODAY()-employes3[[#This Row],[DD_fin]])</f>
        <v>43812</v>
      </c>
      <c r="P3489">
        <v>5</v>
      </c>
      <c r="Q3489">
        <v>41.37</v>
      </c>
      <c r="R3489">
        <v>1</v>
      </c>
      <c r="S3489">
        <v>9822</v>
      </c>
      <c r="T3489">
        <v>2157</v>
      </c>
      <c r="U3489">
        <v>1763</v>
      </c>
    </row>
    <row r="3490" spans="1:21" hidden="1">
      <c r="A3490">
        <v>4489</v>
      </c>
      <c r="B3490" t="s">
        <v>1101</v>
      </c>
      <c r="C3490" t="s">
        <v>443</v>
      </c>
      <c r="D3490" t="s">
        <v>21452</v>
      </c>
      <c r="E3490" t="s">
        <v>42</v>
      </c>
      <c r="F3490" s="1">
        <f ca="1">TODAY()-employes3[[#This Row],[DN_ecart]]</f>
        <v>31483</v>
      </c>
      <c r="G3490" t="s">
        <v>21453</v>
      </c>
      <c r="H3490" t="s">
        <v>21454</v>
      </c>
      <c r="I3490" t="s">
        <v>21455</v>
      </c>
      <c r="J3490">
        <v>10</v>
      </c>
      <c r="K3490" t="s">
        <v>21456</v>
      </c>
      <c r="L3490">
        <v>7</v>
      </c>
      <c r="M3490" t="s">
        <v>21457</v>
      </c>
      <c r="N3490" s="1">
        <f ca="1">TODAY()-employes3[[#This Row],[DD_debut]]</f>
        <v>44793</v>
      </c>
      <c r="O3490" s="1">
        <f ca="1">IF(ISBLANK(employes3[[#This Row],[DD_fin]]),DATE(1900,1,1),TODAY()-employes3[[#This Row],[DD_fin]])</f>
        <v>1</v>
      </c>
      <c r="P3490">
        <v>3</v>
      </c>
      <c r="Q3490">
        <v>43.99</v>
      </c>
      <c r="R3490">
        <v>1</v>
      </c>
      <c r="S3490">
        <v>14092</v>
      </c>
      <c r="T3490">
        <v>782</v>
      </c>
    </row>
    <row r="3491" spans="1:21" hidden="1">
      <c r="A3491">
        <v>4490</v>
      </c>
      <c r="B3491" t="s">
        <v>1553</v>
      </c>
      <c r="C3491" t="s">
        <v>510</v>
      </c>
      <c r="D3491" t="s">
        <v>21458</v>
      </c>
      <c r="E3491" t="s">
        <v>42</v>
      </c>
      <c r="F3491" s="1">
        <f ca="1">TODAY()-employes3[[#This Row],[DN_ecart]]</f>
        <v>33687</v>
      </c>
      <c r="G3491" t="s">
        <v>21459</v>
      </c>
      <c r="H3491" t="s">
        <v>21460</v>
      </c>
      <c r="I3491" t="s">
        <v>21461</v>
      </c>
      <c r="J3491">
        <v>9</v>
      </c>
      <c r="K3491" t="s">
        <v>21462</v>
      </c>
      <c r="L3491">
        <v>8</v>
      </c>
      <c r="M3491" t="s">
        <v>21463</v>
      </c>
      <c r="N3491" s="1">
        <f ca="1">TODAY()-employes3[[#This Row],[DD_debut]]</f>
        <v>43616</v>
      </c>
      <c r="O3491" s="1">
        <f ca="1">IF(ISBLANK(employes3[[#This Row],[DD_fin]]),DATE(1900,1,1),TODAY()-employes3[[#This Row],[DD_fin]])</f>
        <v>1</v>
      </c>
      <c r="P3491">
        <v>4</v>
      </c>
      <c r="Q3491">
        <v>42.1</v>
      </c>
      <c r="R3491">
        <v>2</v>
      </c>
      <c r="S3491">
        <v>11888</v>
      </c>
      <c r="T3491">
        <v>1959</v>
      </c>
    </row>
    <row r="3492" spans="1:21" hidden="1">
      <c r="A3492">
        <v>4491</v>
      </c>
      <c r="B3492" t="s">
        <v>3841</v>
      </c>
      <c r="C3492" t="s">
        <v>1661</v>
      </c>
      <c r="D3492" t="s">
        <v>21464</v>
      </c>
      <c r="E3492" t="s">
        <v>42</v>
      </c>
      <c r="F3492" s="1">
        <f ca="1">TODAY()-employes3[[#This Row],[DN_ecart]]</f>
        <v>22757</v>
      </c>
      <c r="G3492" t="s">
        <v>21465</v>
      </c>
      <c r="H3492" t="s">
        <v>21466</v>
      </c>
      <c r="I3492" t="s">
        <v>21467</v>
      </c>
      <c r="J3492">
        <v>18</v>
      </c>
      <c r="K3492" t="s">
        <v>21468</v>
      </c>
      <c r="L3492">
        <v>9</v>
      </c>
      <c r="M3492" t="s">
        <v>21469</v>
      </c>
      <c r="N3492" s="1">
        <f ca="1">TODAY()-employes3[[#This Row],[DD_debut]]</f>
        <v>42559</v>
      </c>
      <c r="O3492" s="1">
        <f ca="1">IF(ISBLANK(employes3[[#This Row],[DD_fin]]),DATE(1900,1,1),TODAY()-employes3[[#This Row],[DD_fin]])</f>
        <v>1</v>
      </c>
      <c r="P3492">
        <v>2</v>
      </c>
      <c r="Q3492">
        <v>15.66</v>
      </c>
      <c r="R3492">
        <v>1</v>
      </c>
      <c r="S3492">
        <v>22818</v>
      </c>
      <c r="T3492">
        <v>3016</v>
      </c>
    </row>
    <row r="3493" spans="1:21" hidden="1">
      <c r="A3493">
        <v>4492</v>
      </c>
      <c r="B3493" t="s">
        <v>8264</v>
      </c>
      <c r="C3493" t="s">
        <v>1728</v>
      </c>
      <c r="D3493" t="s">
        <v>21470</v>
      </c>
      <c r="E3493" t="s">
        <v>25</v>
      </c>
      <c r="F3493" s="1">
        <f ca="1">TODAY()-employes3[[#This Row],[DN_ecart]]</f>
        <v>35977</v>
      </c>
      <c r="G3493" t="s">
        <v>21471</v>
      </c>
      <c r="H3493" t="s">
        <v>21472</v>
      </c>
      <c r="I3493" t="s">
        <v>21473</v>
      </c>
      <c r="J3493">
        <v>11</v>
      </c>
      <c r="K3493" t="s">
        <v>21474</v>
      </c>
      <c r="L3493">
        <v>9</v>
      </c>
      <c r="M3493" t="s">
        <v>21475</v>
      </c>
      <c r="N3493" s="1">
        <f ca="1">TODAY()-employes3[[#This Row],[DD_debut]]</f>
        <v>44394</v>
      </c>
      <c r="O3493" s="1">
        <f ca="1">IF(ISBLANK(employes3[[#This Row],[DD_fin]]),DATE(1900,1,1),TODAY()-employes3[[#This Row],[DD_fin]])</f>
        <v>1</v>
      </c>
      <c r="P3493">
        <v>5</v>
      </c>
      <c r="Q3493">
        <v>33.58</v>
      </c>
      <c r="R3493">
        <v>1</v>
      </c>
      <c r="S3493">
        <v>9598</v>
      </c>
      <c r="T3493">
        <v>1181</v>
      </c>
    </row>
    <row r="3494" spans="1:21" hidden="1">
      <c r="A3494">
        <v>4493</v>
      </c>
      <c r="B3494" t="s">
        <v>1432</v>
      </c>
      <c r="C3494" t="s">
        <v>683</v>
      </c>
      <c r="D3494" t="s">
        <v>21476</v>
      </c>
      <c r="E3494" t="s">
        <v>25</v>
      </c>
      <c r="F3494" s="1">
        <f ca="1">TODAY()-employes3[[#This Row],[DN_ecart]]</f>
        <v>34283</v>
      </c>
      <c r="G3494" t="s">
        <v>21477</v>
      </c>
      <c r="H3494" t="s">
        <v>21478</v>
      </c>
      <c r="I3494" t="s">
        <v>21479</v>
      </c>
      <c r="J3494">
        <v>65</v>
      </c>
      <c r="K3494" t="s">
        <v>21480</v>
      </c>
      <c r="L3494">
        <v>9</v>
      </c>
      <c r="M3494" t="s">
        <v>21481</v>
      </c>
      <c r="N3494" s="1">
        <f ca="1">TODAY()-employes3[[#This Row],[DD_debut]]</f>
        <v>41279</v>
      </c>
      <c r="O3494" s="1">
        <f ca="1">IF(ISBLANK(employes3[[#This Row],[DD_fin]]),DATE(1900,1,1),TODAY()-employes3[[#This Row],[DD_fin]])</f>
        <v>1</v>
      </c>
      <c r="P3494">
        <v>8</v>
      </c>
      <c r="Q3494">
        <v>27.78</v>
      </c>
      <c r="R3494">
        <v>2</v>
      </c>
      <c r="S3494">
        <v>11292</v>
      </c>
      <c r="T3494">
        <v>4296</v>
      </c>
    </row>
    <row r="3495" spans="1:21" hidden="1">
      <c r="A3495">
        <v>4494</v>
      </c>
      <c r="B3495" t="s">
        <v>5560</v>
      </c>
      <c r="C3495" t="s">
        <v>3212</v>
      </c>
      <c r="D3495" t="s">
        <v>21482</v>
      </c>
      <c r="E3495" t="s">
        <v>25</v>
      </c>
      <c r="F3495" s="1">
        <f ca="1">TODAY()-employes3[[#This Row],[DN_ecart]]</f>
        <v>35800</v>
      </c>
      <c r="G3495" t="s">
        <v>21483</v>
      </c>
      <c r="H3495" t="s">
        <v>21484</v>
      </c>
      <c r="I3495" t="s">
        <v>21485</v>
      </c>
      <c r="J3495">
        <v>5</v>
      </c>
      <c r="K3495" t="s">
        <v>21486</v>
      </c>
      <c r="L3495">
        <v>8</v>
      </c>
      <c r="M3495" t="s">
        <v>21487</v>
      </c>
      <c r="N3495" s="1">
        <f ca="1">TODAY()-employes3[[#This Row],[DD_debut]]</f>
        <v>45427</v>
      </c>
      <c r="O3495" s="1">
        <f ca="1">IF(ISBLANK(employes3[[#This Row],[DD_fin]]),DATE(1900,1,1),TODAY()-employes3[[#This Row],[DD_fin]])</f>
        <v>1</v>
      </c>
      <c r="P3495">
        <v>6</v>
      </c>
      <c r="Q3495">
        <v>34.47</v>
      </c>
      <c r="R3495">
        <v>2</v>
      </c>
      <c r="S3495">
        <v>9775</v>
      </c>
      <c r="T3495">
        <v>148</v>
      </c>
    </row>
    <row r="3496" spans="1:21" hidden="1">
      <c r="A3496">
        <v>4495</v>
      </c>
      <c r="B3496" t="s">
        <v>749</v>
      </c>
      <c r="C3496" t="s">
        <v>267</v>
      </c>
      <c r="D3496" t="s">
        <v>21488</v>
      </c>
      <c r="E3496" t="s">
        <v>42</v>
      </c>
      <c r="F3496" s="1">
        <f ca="1">TODAY()-employes3[[#This Row],[DN_ecart]]</f>
        <v>32679</v>
      </c>
      <c r="G3496" t="s">
        <v>21489</v>
      </c>
      <c r="H3496" t="s">
        <v>21490</v>
      </c>
      <c r="I3496" t="s">
        <v>21491</v>
      </c>
      <c r="J3496">
        <v>23</v>
      </c>
      <c r="K3496" t="s">
        <v>21492</v>
      </c>
      <c r="L3496">
        <v>8</v>
      </c>
      <c r="M3496" t="s">
        <v>21493</v>
      </c>
      <c r="N3496" s="1">
        <f ca="1">TODAY()-employes3[[#This Row],[DD_debut]]</f>
        <v>44025</v>
      </c>
      <c r="O3496" s="1">
        <f ca="1">IF(ISBLANK(employes3[[#This Row],[DD_fin]]),DATE(1900,1,1),TODAY()-employes3[[#This Row],[DD_fin]])</f>
        <v>1</v>
      </c>
      <c r="P3496">
        <v>5</v>
      </c>
      <c r="Q3496">
        <v>30.17</v>
      </c>
      <c r="R3496">
        <v>1</v>
      </c>
      <c r="S3496">
        <v>12896</v>
      </c>
      <c r="T3496">
        <v>1550</v>
      </c>
    </row>
    <row r="3497" spans="1:21" hidden="1">
      <c r="A3497">
        <v>4496</v>
      </c>
      <c r="B3497" t="s">
        <v>4111</v>
      </c>
      <c r="C3497" t="s">
        <v>2046</v>
      </c>
      <c r="D3497" t="s">
        <v>21494</v>
      </c>
      <c r="E3497" t="s">
        <v>42</v>
      </c>
      <c r="F3497" s="1">
        <f ca="1">TODAY()-employes3[[#This Row],[DN_ecart]]</f>
        <v>25098</v>
      </c>
      <c r="G3497" t="s">
        <v>21495</v>
      </c>
      <c r="H3497" t="s">
        <v>21496</v>
      </c>
      <c r="I3497" t="s">
        <v>21497</v>
      </c>
      <c r="J3497">
        <v>64</v>
      </c>
      <c r="K3497" t="s">
        <v>21498</v>
      </c>
      <c r="L3497">
        <v>5</v>
      </c>
      <c r="M3497" t="s">
        <v>21499</v>
      </c>
      <c r="N3497" s="1">
        <f ca="1">TODAY()-employes3[[#This Row],[DD_debut]]</f>
        <v>42669</v>
      </c>
      <c r="O3497" s="1">
        <f ca="1">IF(ISBLANK(employes3[[#This Row],[DD_fin]]),DATE(1900,1,1),TODAY()-employes3[[#This Row],[DD_fin]])</f>
        <v>1</v>
      </c>
      <c r="P3497">
        <v>8</v>
      </c>
      <c r="Q3497">
        <v>31.17</v>
      </c>
      <c r="R3497">
        <v>1</v>
      </c>
      <c r="S3497">
        <v>20477</v>
      </c>
      <c r="T3497">
        <v>2906</v>
      </c>
    </row>
    <row r="3498" spans="1:21" hidden="1">
      <c r="A3498">
        <v>4497</v>
      </c>
      <c r="B3498" t="s">
        <v>4041</v>
      </c>
      <c r="C3498" t="s">
        <v>1146</v>
      </c>
      <c r="D3498" t="s">
        <v>21500</v>
      </c>
      <c r="E3498" t="s">
        <v>42</v>
      </c>
      <c r="F3498" s="1">
        <f ca="1">TODAY()-employes3[[#This Row],[DN_ecart]]</f>
        <v>27580</v>
      </c>
      <c r="G3498" t="s">
        <v>21501</v>
      </c>
      <c r="H3498" t="s">
        <v>21502</v>
      </c>
      <c r="I3498" t="s">
        <v>21503</v>
      </c>
      <c r="J3498">
        <v>4</v>
      </c>
      <c r="K3498" t="s">
        <v>21504</v>
      </c>
      <c r="L3498">
        <v>6</v>
      </c>
      <c r="M3498" t="s">
        <v>21505</v>
      </c>
      <c r="N3498" s="1">
        <f ca="1">TODAY()-employes3[[#This Row],[DD_debut]]</f>
        <v>45247</v>
      </c>
      <c r="O3498" s="1">
        <f ca="1">IF(ISBLANK(employes3[[#This Row],[DD_fin]]),DATE(1900,1,1),TODAY()-employes3[[#This Row],[DD_fin]])</f>
        <v>45313</v>
      </c>
      <c r="P3498">
        <v>3</v>
      </c>
      <c r="Q3498">
        <v>39.32</v>
      </c>
      <c r="R3498">
        <v>1</v>
      </c>
      <c r="S3498">
        <v>17995</v>
      </c>
      <c r="T3498">
        <v>328</v>
      </c>
      <c r="U3498">
        <v>262</v>
      </c>
    </row>
    <row r="3499" spans="1:21" hidden="1">
      <c r="A3499">
        <v>4498</v>
      </c>
      <c r="B3499" t="s">
        <v>1154</v>
      </c>
      <c r="C3499" t="s">
        <v>898</v>
      </c>
      <c r="D3499" t="s">
        <v>21506</v>
      </c>
      <c r="E3499" t="s">
        <v>42</v>
      </c>
      <c r="F3499" s="1">
        <f ca="1">TODAY()-employes3[[#This Row],[DN_ecart]]</f>
        <v>32158</v>
      </c>
      <c r="G3499" t="s">
        <v>21507</v>
      </c>
      <c r="H3499" t="s">
        <v>21508</v>
      </c>
      <c r="I3499" t="s">
        <v>21509</v>
      </c>
      <c r="J3499">
        <v>14</v>
      </c>
      <c r="K3499" t="s">
        <v>21510</v>
      </c>
      <c r="L3499">
        <v>7</v>
      </c>
      <c r="M3499" t="s">
        <v>21511</v>
      </c>
      <c r="N3499" s="1">
        <f ca="1">TODAY()-employes3[[#This Row],[DD_debut]]</f>
        <v>42101</v>
      </c>
      <c r="O3499" s="1">
        <f ca="1">IF(ISBLANK(employes3[[#This Row],[DD_fin]]),DATE(1900,1,1),TODAY()-employes3[[#This Row],[DD_fin]])</f>
        <v>1</v>
      </c>
      <c r="P3499">
        <v>8</v>
      </c>
      <c r="Q3499">
        <v>36.29</v>
      </c>
      <c r="R3499">
        <v>1</v>
      </c>
      <c r="S3499">
        <v>13417</v>
      </c>
      <c r="T3499">
        <v>3474</v>
      </c>
    </row>
    <row r="3500" spans="1:21" hidden="1">
      <c r="A3500">
        <v>4499</v>
      </c>
      <c r="B3500" t="s">
        <v>4679</v>
      </c>
      <c r="C3500" t="s">
        <v>2659</v>
      </c>
      <c r="D3500" t="s">
        <v>21512</v>
      </c>
      <c r="E3500" t="s">
        <v>42</v>
      </c>
      <c r="F3500" s="1">
        <f ca="1">TODAY()-employes3[[#This Row],[DN_ecart]]</f>
        <v>35944</v>
      </c>
      <c r="G3500" t="s">
        <v>21513</v>
      </c>
      <c r="H3500" t="s">
        <v>21514</v>
      </c>
      <c r="I3500" t="s">
        <v>21515</v>
      </c>
      <c r="J3500">
        <v>16</v>
      </c>
      <c r="K3500" t="s">
        <v>21516</v>
      </c>
      <c r="L3500">
        <v>9</v>
      </c>
      <c r="M3500" t="s">
        <v>21517</v>
      </c>
      <c r="N3500" s="1">
        <f ca="1">TODAY()-employes3[[#This Row],[DD_debut]]</f>
        <v>40603</v>
      </c>
      <c r="O3500" s="1">
        <f ca="1">IF(ISBLANK(employes3[[#This Row],[DD_fin]]),DATE(1900,1,1),TODAY()-employes3[[#This Row],[DD_fin]])</f>
        <v>1</v>
      </c>
      <c r="P3500">
        <v>3</v>
      </c>
      <c r="Q3500">
        <v>23.19</v>
      </c>
      <c r="R3500">
        <v>1</v>
      </c>
      <c r="S3500">
        <v>9631</v>
      </c>
      <c r="T3500">
        <v>4972</v>
      </c>
    </row>
    <row r="3501" spans="1:21" hidden="1">
      <c r="A3501">
        <v>4500</v>
      </c>
      <c r="B3501" t="s">
        <v>1497</v>
      </c>
      <c r="C3501" t="s">
        <v>1212</v>
      </c>
      <c r="D3501" t="s">
        <v>21518</v>
      </c>
      <c r="E3501" t="s">
        <v>42</v>
      </c>
      <c r="F3501" s="1">
        <f ca="1">TODAY()-employes3[[#This Row],[DN_ecart]]</f>
        <v>29941</v>
      </c>
      <c r="G3501" t="s">
        <v>21519</v>
      </c>
      <c r="H3501" t="s">
        <v>21520</v>
      </c>
      <c r="I3501" t="s">
        <v>21521</v>
      </c>
      <c r="J3501">
        <v>20</v>
      </c>
      <c r="K3501" t="s">
        <v>21522</v>
      </c>
      <c r="L3501">
        <v>8</v>
      </c>
      <c r="M3501" t="s">
        <v>21523</v>
      </c>
      <c r="N3501" s="1">
        <f ca="1">TODAY()-employes3[[#This Row],[DD_debut]]</f>
        <v>45071</v>
      </c>
      <c r="O3501" s="1">
        <f ca="1">IF(ISBLANK(employes3[[#This Row],[DD_fin]]),DATE(1900,1,1),TODAY()-employes3[[#This Row],[DD_fin]])</f>
        <v>1</v>
      </c>
      <c r="P3501">
        <v>2</v>
      </c>
      <c r="Q3501">
        <v>35.17</v>
      </c>
      <c r="R3501">
        <v>1</v>
      </c>
      <c r="S3501">
        <v>15634</v>
      </c>
      <c r="T3501">
        <v>504</v>
      </c>
    </row>
    <row r="3502" spans="1:21" hidden="1">
      <c r="A3502">
        <v>4501</v>
      </c>
      <c r="B3502" t="s">
        <v>4541</v>
      </c>
      <c r="C3502" t="s">
        <v>282</v>
      </c>
      <c r="D3502" t="s">
        <v>21524</v>
      </c>
      <c r="E3502" t="s">
        <v>42</v>
      </c>
      <c r="F3502" s="1">
        <f ca="1">TODAY()-employes3[[#This Row],[DN_ecart]]</f>
        <v>27876</v>
      </c>
      <c r="G3502" t="s">
        <v>21525</v>
      </c>
      <c r="H3502" t="s">
        <v>21526</v>
      </c>
      <c r="I3502" t="s">
        <v>21527</v>
      </c>
      <c r="J3502">
        <v>46</v>
      </c>
      <c r="K3502" t="s">
        <v>21528</v>
      </c>
      <c r="L3502">
        <v>8</v>
      </c>
      <c r="M3502" t="s">
        <v>21529</v>
      </c>
      <c r="N3502" s="1">
        <f ca="1">TODAY()-employes3[[#This Row],[DD_debut]]</f>
        <v>45341</v>
      </c>
      <c r="O3502" s="1">
        <f ca="1">IF(ISBLANK(employes3[[#This Row],[DD_fin]]),DATE(1900,1,1),TODAY()-employes3[[#This Row],[DD_fin]])</f>
        <v>1</v>
      </c>
      <c r="P3502">
        <v>3</v>
      </c>
      <c r="Q3502">
        <v>42.52</v>
      </c>
      <c r="R3502">
        <v>1</v>
      </c>
      <c r="S3502">
        <v>17699</v>
      </c>
      <c r="T3502">
        <v>234</v>
      </c>
    </row>
    <row r="3503" spans="1:21" hidden="1">
      <c r="A3503">
        <v>4502</v>
      </c>
      <c r="B3503" t="s">
        <v>1249</v>
      </c>
      <c r="C3503" t="s">
        <v>2522</v>
      </c>
      <c r="D3503" t="s">
        <v>21530</v>
      </c>
      <c r="E3503" t="s">
        <v>42</v>
      </c>
      <c r="F3503" s="1">
        <f ca="1">TODAY()-employes3[[#This Row],[DN_ecart]]</f>
        <v>28699</v>
      </c>
      <c r="G3503" t="s">
        <v>21531</v>
      </c>
      <c r="H3503" t="s">
        <v>21532</v>
      </c>
      <c r="I3503" t="s">
        <v>21533</v>
      </c>
      <c r="J3503">
        <v>11</v>
      </c>
      <c r="K3503" t="s">
        <v>21534</v>
      </c>
      <c r="L3503">
        <v>8</v>
      </c>
      <c r="M3503" t="s">
        <v>21535</v>
      </c>
      <c r="N3503" s="1">
        <f ca="1">TODAY()-employes3[[#This Row],[DD_debut]]</f>
        <v>44754</v>
      </c>
      <c r="O3503" s="1">
        <f ca="1">IF(ISBLANK(employes3[[#This Row],[DD_fin]]),DATE(1900,1,1),TODAY()-employes3[[#This Row],[DD_fin]])</f>
        <v>1</v>
      </c>
      <c r="P3503">
        <v>8</v>
      </c>
      <c r="Q3503">
        <v>31.32</v>
      </c>
      <c r="R3503">
        <v>1</v>
      </c>
      <c r="S3503">
        <v>16876</v>
      </c>
      <c r="T3503">
        <v>821</v>
      </c>
    </row>
    <row r="3504" spans="1:21" hidden="1">
      <c r="A3504">
        <v>4503</v>
      </c>
      <c r="B3504" t="s">
        <v>609</v>
      </c>
      <c r="C3504" t="s">
        <v>2364</v>
      </c>
      <c r="D3504" t="s">
        <v>21536</v>
      </c>
      <c r="E3504" t="s">
        <v>42</v>
      </c>
      <c r="F3504" s="1">
        <f ca="1">TODAY()-employes3[[#This Row],[DN_ecart]]</f>
        <v>38416</v>
      </c>
      <c r="G3504" t="s">
        <v>21537</v>
      </c>
      <c r="H3504" t="s">
        <v>21538</v>
      </c>
      <c r="I3504" t="s">
        <v>21539</v>
      </c>
      <c r="J3504">
        <v>1</v>
      </c>
      <c r="K3504" t="s">
        <v>21540</v>
      </c>
      <c r="L3504">
        <v>6</v>
      </c>
      <c r="M3504" t="s">
        <v>21541</v>
      </c>
      <c r="N3504" s="1">
        <f ca="1">TODAY()-employes3[[#This Row],[DD_debut]]</f>
        <v>42485</v>
      </c>
      <c r="O3504" s="1">
        <f ca="1">IF(ISBLANK(employes3[[#This Row],[DD_fin]]),DATE(1900,1,1),TODAY()-employes3[[#This Row],[DD_fin]])</f>
        <v>1</v>
      </c>
      <c r="P3504">
        <v>2</v>
      </c>
      <c r="Q3504">
        <v>28.4</v>
      </c>
      <c r="R3504">
        <v>1</v>
      </c>
      <c r="S3504">
        <v>7159</v>
      </c>
      <c r="T3504">
        <v>3090</v>
      </c>
    </row>
    <row r="3505" spans="1:21" hidden="1">
      <c r="A3505">
        <v>4504</v>
      </c>
      <c r="B3505" t="s">
        <v>5928</v>
      </c>
      <c r="C3505" t="s">
        <v>327</v>
      </c>
      <c r="D3505" t="s">
        <v>21542</v>
      </c>
      <c r="E3505" t="s">
        <v>25</v>
      </c>
      <c r="F3505" s="1">
        <f ca="1">TODAY()-employes3[[#This Row],[DN_ecart]]</f>
        <v>25176</v>
      </c>
      <c r="G3505" t="s">
        <v>21543</v>
      </c>
      <c r="H3505" t="s">
        <v>21544</v>
      </c>
      <c r="I3505" t="s">
        <v>21545</v>
      </c>
      <c r="J3505">
        <v>27</v>
      </c>
      <c r="K3505" t="s">
        <v>21546</v>
      </c>
      <c r="L3505">
        <v>7</v>
      </c>
      <c r="M3505" t="s">
        <v>21547</v>
      </c>
      <c r="N3505" s="1">
        <f ca="1">TODAY()-employes3[[#This Row],[DD_debut]]</f>
        <v>44770</v>
      </c>
      <c r="O3505" s="1">
        <f ca="1">IF(ISBLANK(employes3[[#This Row],[DD_fin]]),DATE(1900,1,1),TODAY()-employes3[[#This Row],[DD_fin]])</f>
        <v>1</v>
      </c>
      <c r="P3505">
        <v>5</v>
      </c>
      <c r="Q3505">
        <v>44.57</v>
      </c>
      <c r="R3505">
        <v>2</v>
      </c>
      <c r="S3505">
        <v>20399</v>
      </c>
      <c r="T3505">
        <v>805</v>
      </c>
    </row>
    <row r="3506" spans="1:21" hidden="1">
      <c r="A3506">
        <v>4505</v>
      </c>
      <c r="B3506" t="s">
        <v>2232</v>
      </c>
      <c r="C3506" t="s">
        <v>381</v>
      </c>
      <c r="D3506" t="s">
        <v>21548</v>
      </c>
      <c r="E3506" t="s">
        <v>42</v>
      </c>
      <c r="F3506" s="1">
        <f ca="1">TODAY()-employes3[[#This Row],[DN_ecart]]</f>
        <v>34141</v>
      </c>
      <c r="G3506" t="s">
        <v>21549</v>
      </c>
      <c r="H3506" t="s">
        <v>21550</v>
      </c>
      <c r="I3506" t="s">
        <v>21551</v>
      </c>
      <c r="J3506">
        <v>12</v>
      </c>
      <c r="K3506" t="s">
        <v>21552</v>
      </c>
      <c r="L3506">
        <v>8</v>
      </c>
      <c r="M3506" t="s">
        <v>21553</v>
      </c>
      <c r="N3506" s="1">
        <f ca="1">TODAY()-employes3[[#This Row],[DD_debut]]</f>
        <v>43061</v>
      </c>
      <c r="O3506" s="1">
        <f ca="1">IF(ISBLANK(employes3[[#This Row],[DD_fin]]),DATE(1900,1,1),TODAY()-employes3[[#This Row],[DD_fin]])</f>
        <v>1</v>
      </c>
      <c r="P3506">
        <v>3</v>
      </c>
      <c r="Q3506">
        <v>26.8</v>
      </c>
      <c r="R3506">
        <v>1</v>
      </c>
      <c r="S3506">
        <v>11434</v>
      </c>
      <c r="T3506">
        <v>2514</v>
      </c>
    </row>
    <row r="3507" spans="1:21" hidden="1">
      <c r="A3507">
        <v>4506</v>
      </c>
      <c r="B3507" t="s">
        <v>643</v>
      </c>
      <c r="C3507" t="s">
        <v>4098</v>
      </c>
      <c r="D3507" t="s">
        <v>21554</v>
      </c>
      <c r="E3507" t="s">
        <v>25</v>
      </c>
      <c r="F3507" s="1">
        <f ca="1">TODAY()-employes3[[#This Row],[DN_ecart]]</f>
        <v>36628</v>
      </c>
      <c r="G3507" t="s">
        <v>21555</v>
      </c>
      <c r="H3507" t="s">
        <v>21556</v>
      </c>
      <c r="I3507" t="s">
        <v>21557</v>
      </c>
      <c r="J3507">
        <v>7</v>
      </c>
      <c r="K3507" t="s">
        <v>21558</v>
      </c>
      <c r="L3507">
        <v>8</v>
      </c>
      <c r="M3507" t="s">
        <v>21559</v>
      </c>
      <c r="N3507" s="1">
        <f ca="1">TODAY()-employes3[[#This Row],[DD_debut]]</f>
        <v>42944</v>
      </c>
      <c r="O3507" s="1">
        <f ca="1">IF(ISBLANK(employes3[[#This Row],[DD_fin]]),DATE(1900,1,1),TODAY()-employes3[[#This Row],[DD_fin]])</f>
        <v>1</v>
      </c>
      <c r="P3507">
        <v>3</v>
      </c>
      <c r="Q3507">
        <v>13.76</v>
      </c>
      <c r="R3507">
        <v>1</v>
      </c>
      <c r="S3507">
        <v>8947</v>
      </c>
      <c r="T3507">
        <v>2631</v>
      </c>
    </row>
    <row r="3508" spans="1:21" hidden="1">
      <c r="A3508">
        <v>4507</v>
      </c>
      <c r="B3508" t="s">
        <v>1798</v>
      </c>
      <c r="C3508" t="s">
        <v>382</v>
      </c>
      <c r="D3508" t="s">
        <v>21560</v>
      </c>
      <c r="E3508" t="s">
        <v>42</v>
      </c>
      <c r="F3508" s="1">
        <f ca="1">TODAY()-employes3[[#This Row],[DN_ecart]]</f>
        <v>32162</v>
      </c>
      <c r="G3508" t="s">
        <v>21561</v>
      </c>
      <c r="H3508" t="s">
        <v>21562</v>
      </c>
      <c r="I3508" t="s">
        <v>21563</v>
      </c>
      <c r="J3508">
        <v>17</v>
      </c>
      <c r="K3508" t="s">
        <v>21564</v>
      </c>
      <c r="L3508">
        <v>8</v>
      </c>
      <c r="M3508" t="s">
        <v>21565</v>
      </c>
      <c r="N3508" s="1">
        <f ca="1">TODAY()-employes3[[#This Row],[DD_debut]]</f>
        <v>44053</v>
      </c>
      <c r="O3508" s="1">
        <f ca="1">IF(ISBLANK(employes3[[#This Row],[DD_fin]]),DATE(1900,1,1),TODAY()-employes3[[#This Row],[DD_fin]])</f>
        <v>1</v>
      </c>
      <c r="P3508">
        <v>4</v>
      </c>
      <c r="Q3508">
        <v>20.75</v>
      </c>
      <c r="R3508">
        <v>1</v>
      </c>
      <c r="S3508">
        <v>13413</v>
      </c>
      <c r="T3508">
        <v>1522</v>
      </c>
    </row>
    <row r="3509" spans="1:21" hidden="1">
      <c r="A3509">
        <v>4508</v>
      </c>
      <c r="B3509" t="s">
        <v>1049</v>
      </c>
      <c r="C3509" t="s">
        <v>282</v>
      </c>
      <c r="D3509" t="s">
        <v>21566</v>
      </c>
      <c r="E3509" t="s">
        <v>42</v>
      </c>
      <c r="F3509" s="1">
        <f ca="1">TODAY()-employes3[[#This Row],[DN_ecart]]</f>
        <v>26467</v>
      </c>
      <c r="G3509" t="s">
        <v>21567</v>
      </c>
      <c r="H3509" t="s">
        <v>21568</v>
      </c>
      <c r="I3509" t="s">
        <v>21569</v>
      </c>
      <c r="J3509">
        <v>19</v>
      </c>
      <c r="K3509" t="s">
        <v>21570</v>
      </c>
      <c r="L3509">
        <v>5</v>
      </c>
      <c r="M3509" t="s">
        <v>21571</v>
      </c>
      <c r="N3509" s="1">
        <f ca="1">TODAY()-employes3[[#This Row],[DD_debut]]</f>
        <v>43650</v>
      </c>
      <c r="O3509" s="1">
        <f ca="1">IF(ISBLANK(employes3[[#This Row],[DD_fin]]),DATE(1900,1,1),TODAY()-employes3[[#This Row],[DD_fin]])</f>
        <v>1</v>
      </c>
      <c r="P3509">
        <v>8</v>
      </c>
      <c r="Q3509">
        <v>33.380000000000003</v>
      </c>
      <c r="R3509">
        <v>4</v>
      </c>
      <c r="S3509">
        <v>19108</v>
      </c>
      <c r="T3509">
        <v>1925</v>
      </c>
    </row>
    <row r="3510" spans="1:21" hidden="1">
      <c r="A3510">
        <v>4509</v>
      </c>
      <c r="B3510" t="s">
        <v>1063</v>
      </c>
      <c r="C3510" t="s">
        <v>1579</v>
      </c>
      <c r="D3510" t="s">
        <v>21572</v>
      </c>
      <c r="E3510" t="s">
        <v>42</v>
      </c>
      <c r="F3510" s="1">
        <f ca="1">TODAY()-employes3[[#This Row],[DN_ecart]]</f>
        <v>36069</v>
      </c>
      <c r="G3510" t="s">
        <v>21573</v>
      </c>
      <c r="H3510" t="s">
        <v>21574</v>
      </c>
      <c r="I3510" t="s">
        <v>21575</v>
      </c>
      <c r="J3510">
        <v>11</v>
      </c>
      <c r="K3510" t="s">
        <v>21576</v>
      </c>
      <c r="L3510">
        <v>9</v>
      </c>
      <c r="M3510" t="s">
        <v>21577</v>
      </c>
      <c r="N3510" s="1">
        <f ca="1">TODAY()-employes3[[#This Row],[DD_debut]]</f>
        <v>43645</v>
      </c>
      <c r="O3510" s="1">
        <f ca="1">IF(ISBLANK(employes3[[#This Row],[DD_fin]]),DATE(1900,1,1),TODAY()-employes3[[#This Row],[DD_fin]])</f>
        <v>1</v>
      </c>
      <c r="P3510">
        <v>2</v>
      </c>
      <c r="Q3510">
        <v>34.229999999999997</v>
      </c>
      <c r="R3510">
        <v>3</v>
      </c>
      <c r="S3510">
        <v>9506</v>
      </c>
      <c r="T3510">
        <v>1930</v>
      </c>
    </row>
    <row r="3511" spans="1:21" hidden="1">
      <c r="A3511">
        <v>4510</v>
      </c>
      <c r="B3511" t="s">
        <v>2827</v>
      </c>
      <c r="C3511" t="s">
        <v>824</v>
      </c>
      <c r="D3511" t="s">
        <v>21578</v>
      </c>
      <c r="E3511" t="s">
        <v>25</v>
      </c>
      <c r="F3511" s="1">
        <f ca="1">TODAY()-employes3[[#This Row],[DN_ecart]]</f>
        <v>24243</v>
      </c>
      <c r="G3511" t="s">
        <v>21579</v>
      </c>
      <c r="H3511" t="s">
        <v>21580</v>
      </c>
      <c r="I3511" t="s">
        <v>21581</v>
      </c>
      <c r="J3511">
        <v>15</v>
      </c>
      <c r="K3511" t="s">
        <v>21582</v>
      </c>
      <c r="L3511">
        <v>8</v>
      </c>
      <c r="M3511" t="s">
        <v>21583</v>
      </c>
      <c r="N3511" s="1">
        <f ca="1">TODAY()-employes3[[#This Row],[DD_debut]]</f>
        <v>44087</v>
      </c>
      <c r="O3511" s="1">
        <f ca="1">IF(ISBLANK(employes3[[#This Row],[DD_fin]]),DATE(1900,1,1),TODAY()-employes3[[#This Row],[DD_fin]])</f>
        <v>1</v>
      </c>
      <c r="P3511">
        <v>5</v>
      </c>
      <c r="Q3511">
        <v>22.36</v>
      </c>
      <c r="R3511">
        <v>2</v>
      </c>
      <c r="S3511">
        <v>21332</v>
      </c>
      <c r="T3511">
        <v>1488</v>
      </c>
    </row>
    <row r="3512" spans="1:21" hidden="1">
      <c r="A3512">
        <v>4511</v>
      </c>
      <c r="B3512" t="s">
        <v>142</v>
      </c>
      <c r="C3512" t="s">
        <v>228</v>
      </c>
      <c r="D3512" t="s">
        <v>21584</v>
      </c>
      <c r="E3512" t="s">
        <v>42</v>
      </c>
      <c r="F3512" s="1">
        <f ca="1">TODAY()-employes3[[#This Row],[DN_ecart]]</f>
        <v>23118</v>
      </c>
      <c r="G3512" t="s">
        <v>21585</v>
      </c>
      <c r="H3512" t="s">
        <v>21586</v>
      </c>
      <c r="I3512" t="s">
        <v>21587</v>
      </c>
      <c r="J3512">
        <v>11</v>
      </c>
      <c r="K3512" t="s">
        <v>21588</v>
      </c>
      <c r="L3512">
        <v>7</v>
      </c>
      <c r="M3512" t="s">
        <v>21589</v>
      </c>
      <c r="N3512" s="1">
        <f ca="1">TODAY()-employes3[[#This Row],[DD_debut]]</f>
        <v>44641</v>
      </c>
      <c r="O3512" s="1">
        <f ca="1">IF(ISBLANK(employes3[[#This Row],[DD_fin]]),DATE(1900,1,1),TODAY()-employes3[[#This Row],[DD_fin]])</f>
        <v>1</v>
      </c>
      <c r="P3512">
        <v>3</v>
      </c>
      <c r="Q3512">
        <v>25.58</v>
      </c>
      <c r="R3512">
        <v>1</v>
      </c>
      <c r="S3512">
        <v>22457</v>
      </c>
      <c r="T3512">
        <v>934</v>
      </c>
    </row>
    <row r="3513" spans="1:21" hidden="1">
      <c r="A3513">
        <v>4512</v>
      </c>
      <c r="B3513" t="s">
        <v>4640</v>
      </c>
      <c r="C3513" t="s">
        <v>962</v>
      </c>
      <c r="D3513" t="s">
        <v>21590</v>
      </c>
      <c r="E3513" t="s">
        <v>42</v>
      </c>
      <c r="F3513" s="1">
        <f ca="1">TODAY()-employes3[[#This Row],[DN_ecart]]</f>
        <v>35121</v>
      </c>
      <c r="G3513" t="s">
        <v>21591</v>
      </c>
      <c r="H3513" t="s">
        <v>21592</v>
      </c>
      <c r="I3513" t="s">
        <v>21593</v>
      </c>
      <c r="J3513">
        <v>10</v>
      </c>
      <c r="K3513" t="s">
        <v>21594</v>
      </c>
      <c r="L3513">
        <v>7</v>
      </c>
      <c r="M3513" t="s">
        <v>21595</v>
      </c>
      <c r="N3513" s="1">
        <f ca="1">TODAY()-employes3[[#This Row],[DD_debut]]</f>
        <v>41070</v>
      </c>
      <c r="O3513" s="1">
        <f ca="1">IF(ISBLANK(employes3[[#This Row],[DD_fin]]),DATE(1900,1,1),TODAY()-employes3[[#This Row],[DD_fin]])</f>
        <v>44125</v>
      </c>
      <c r="P3513">
        <v>5</v>
      </c>
      <c r="Q3513">
        <v>28.3</v>
      </c>
      <c r="R3513">
        <v>1</v>
      </c>
      <c r="S3513">
        <v>10454</v>
      </c>
      <c r="T3513">
        <v>4505</v>
      </c>
      <c r="U3513">
        <v>1450</v>
      </c>
    </row>
    <row r="3514" spans="1:21" hidden="1">
      <c r="A3514">
        <v>4513</v>
      </c>
      <c r="B3514" t="s">
        <v>1440</v>
      </c>
      <c r="C3514" t="s">
        <v>832</v>
      </c>
      <c r="D3514" t="s">
        <v>21596</v>
      </c>
      <c r="E3514" t="s">
        <v>25</v>
      </c>
      <c r="F3514" s="1">
        <f ca="1">TODAY()-employes3[[#This Row],[DN_ecart]]</f>
        <v>38832</v>
      </c>
      <c r="G3514" t="s">
        <v>21597</v>
      </c>
      <c r="H3514" t="s">
        <v>21598</v>
      </c>
      <c r="I3514" t="s">
        <v>21599</v>
      </c>
      <c r="J3514">
        <v>65</v>
      </c>
      <c r="K3514" t="s">
        <v>21600</v>
      </c>
      <c r="L3514">
        <v>5</v>
      </c>
      <c r="M3514" t="s">
        <v>21601</v>
      </c>
      <c r="N3514" s="1">
        <f ca="1">TODAY()-employes3[[#This Row],[DD_debut]]</f>
        <v>42907</v>
      </c>
      <c r="O3514" s="1">
        <f ca="1">IF(ISBLANK(employes3[[#This Row],[DD_fin]]),DATE(1900,1,1),TODAY()-employes3[[#This Row],[DD_fin]])</f>
        <v>1</v>
      </c>
      <c r="P3514">
        <v>6</v>
      </c>
      <c r="Q3514">
        <v>17.690000000000001</v>
      </c>
      <c r="R3514">
        <v>1</v>
      </c>
      <c r="S3514">
        <v>6743</v>
      </c>
      <c r="T3514">
        <v>2668</v>
      </c>
    </row>
    <row r="3515" spans="1:21" hidden="1">
      <c r="A3515">
        <v>4514</v>
      </c>
      <c r="B3515" t="s">
        <v>289</v>
      </c>
      <c r="C3515" t="s">
        <v>6581</v>
      </c>
      <c r="D3515" t="s">
        <v>21602</v>
      </c>
      <c r="E3515" t="s">
        <v>25</v>
      </c>
      <c r="F3515" s="1">
        <f ca="1">TODAY()-employes3[[#This Row],[DN_ecart]]</f>
        <v>28085</v>
      </c>
      <c r="G3515" t="s">
        <v>21603</v>
      </c>
      <c r="H3515" t="s">
        <v>21604</v>
      </c>
      <c r="I3515" t="s">
        <v>21605</v>
      </c>
      <c r="J3515">
        <v>21</v>
      </c>
      <c r="K3515" t="s">
        <v>21606</v>
      </c>
      <c r="L3515">
        <v>7</v>
      </c>
      <c r="M3515" t="s">
        <v>21607</v>
      </c>
      <c r="N3515" s="1">
        <f ca="1">TODAY()-employes3[[#This Row],[DD_debut]]</f>
        <v>43190</v>
      </c>
      <c r="O3515" s="1">
        <f ca="1">IF(ISBLANK(employes3[[#This Row],[DD_fin]]),DATE(1900,1,1),TODAY()-employes3[[#This Row],[DD_fin]])</f>
        <v>1</v>
      </c>
      <c r="P3515">
        <v>2</v>
      </c>
      <c r="Q3515">
        <v>14.38</v>
      </c>
      <c r="R3515">
        <v>2</v>
      </c>
      <c r="S3515">
        <v>17490</v>
      </c>
      <c r="T3515">
        <v>2385</v>
      </c>
    </row>
    <row r="3516" spans="1:21" hidden="1">
      <c r="A3516">
        <v>4515</v>
      </c>
      <c r="B3516" t="s">
        <v>1006</v>
      </c>
      <c r="C3516" t="s">
        <v>557</v>
      </c>
      <c r="D3516" t="s">
        <v>21608</v>
      </c>
      <c r="E3516" t="s">
        <v>42</v>
      </c>
      <c r="F3516" s="1">
        <f ca="1">TODAY()-employes3[[#This Row],[DN_ecart]]</f>
        <v>33070</v>
      </c>
      <c r="G3516" t="s">
        <v>21609</v>
      </c>
      <c r="H3516" t="s">
        <v>21610</v>
      </c>
      <c r="I3516" t="s">
        <v>21611</v>
      </c>
      <c r="J3516">
        <v>11</v>
      </c>
      <c r="K3516" t="s">
        <v>21612</v>
      </c>
      <c r="L3516">
        <v>5</v>
      </c>
      <c r="M3516" t="s">
        <v>21613</v>
      </c>
      <c r="N3516" s="1">
        <f ca="1">TODAY()-employes3[[#This Row],[DD_debut]]</f>
        <v>41016</v>
      </c>
      <c r="O3516" s="1">
        <f ca="1">IF(ISBLANK(employes3[[#This Row],[DD_fin]]),DATE(1900,1,1),TODAY()-employes3[[#This Row],[DD_fin]])</f>
        <v>1</v>
      </c>
      <c r="P3516">
        <v>6</v>
      </c>
      <c r="Q3516">
        <v>42.76</v>
      </c>
      <c r="R3516">
        <v>2</v>
      </c>
      <c r="S3516">
        <v>12505</v>
      </c>
      <c r="T3516">
        <v>4559</v>
      </c>
    </row>
    <row r="3517" spans="1:21" hidden="1">
      <c r="A3517">
        <v>4516</v>
      </c>
      <c r="B3517" t="s">
        <v>1476</v>
      </c>
      <c r="C3517" t="s">
        <v>862</v>
      </c>
      <c r="D3517" t="s">
        <v>21614</v>
      </c>
      <c r="E3517" t="s">
        <v>42</v>
      </c>
      <c r="F3517" s="1">
        <f ca="1">TODAY()-employes3[[#This Row],[DN_ecart]]</f>
        <v>29213</v>
      </c>
      <c r="G3517" t="s">
        <v>21615</v>
      </c>
      <c r="H3517" t="s">
        <v>21616</v>
      </c>
      <c r="I3517" t="s">
        <v>21617</v>
      </c>
      <c r="J3517">
        <v>10</v>
      </c>
      <c r="K3517" t="s">
        <v>21618</v>
      </c>
      <c r="L3517">
        <v>6</v>
      </c>
      <c r="M3517" t="s">
        <v>21619</v>
      </c>
      <c r="N3517" s="1">
        <f ca="1">TODAY()-employes3[[#This Row],[DD_debut]]</f>
        <v>44270</v>
      </c>
      <c r="O3517" s="1">
        <f ca="1">IF(ISBLANK(employes3[[#This Row],[DD_fin]]),DATE(1900,1,1),TODAY()-employes3[[#This Row],[DD_fin]])</f>
        <v>1</v>
      </c>
      <c r="P3517">
        <v>5</v>
      </c>
      <c r="Q3517">
        <v>41.24</v>
      </c>
      <c r="R3517">
        <v>4</v>
      </c>
      <c r="S3517">
        <v>16362</v>
      </c>
      <c r="T3517">
        <v>1305</v>
      </c>
    </row>
    <row r="3518" spans="1:21" hidden="1">
      <c r="A3518">
        <v>4517</v>
      </c>
      <c r="B3518" t="s">
        <v>2253</v>
      </c>
      <c r="C3518" t="s">
        <v>350</v>
      </c>
      <c r="D3518" t="s">
        <v>21620</v>
      </c>
      <c r="E3518" t="s">
        <v>25</v>
      </c>
      <c r="F3518" s="1">
        <f ca="1">TODAY()-employes3[[#This Row],[DN_ecart]]</f>
        <v>32681</v>
      </c>
      <c r="G3518" t="s">
        <v>21621</v>
      </c>
      <c r="H3518" t="s">
        <v>21622</v>
      </c>
      <c r="I3518" t="s">
        <v>21623</v>
      </c>
      <c r="J3518">
        <v>72</v>
      </c>
      <c r="K3518" t="s">
        <v>21624</v>
      </c>
      <c r="L3518">
        <v>9</v>
      </c>
      <c r="M3518" t="s">
        <v>21625</v>
      </c>
      <c r="N3518" s="1">
        <f ca="1">TODAY()-employes3[[#This Row],[DD_debut]]</f>
        <v>44262</v>
      </c>
      <c r="O3518" s="1">
        <f ca="1">IF(ISBLANK(employes3[[#This Row],[DD_fin]]),DATE(1900,1,1),TODAY()-employes3[[#This Row],[DD_fin]])</f>
        <v>1</v>
      </c>
      <c r="P3518">
        <v>5</v>
      </c>
      <c r="Q3518">
        <v>34.159999999999997</v>
      </c>
      <c r="R3518">
        <v>1</v>
      </c>
      <c r="S3518">
        <v>12894</v>
      </c>
      <c r="T3518">
        <v>1313</v>
      </c>
    </row>
    <row r="3519" spans="1:21" hidden="1">
      <c r="A3519">
        <v>5592</v>
      </c>
      <c r="B3519" t="s">
        <v>181</v>
      </c>
      <c r="C3519" t="s">
        <v>683</v>
      </c>
      <c r="D3519" t="s">
        <v>21626</v>
      </c>
      <c r="E3519" t="s">
        <v>25</v>
      </c>
      <c r="F3519" s="1">
        <f ca="1">TODAY()-employes3[[#This Row],[DN_ecart]]</f>
        <v>28576</v>
      </c>
      <c r="G3519" t="s">
        <v>21627</v>
      </c>
      <c r="H3519" t="s">
        <v>21628</v>
      </c>
      <c r="I3519" t="s">
        <v>21629</v>
      </c>
      <c r="J3519">
        <v>3</v>
      </c>
      <c r="K3519" t="s">
        <v>21630</v>
      </c>
      <c r="L3519">
        <v>10</v>
      </c>
      <c r="M3519" t="s">
        <v>21631</v>
      </c>
      <c r="N3519" s="1">
        <f ca="1">TODAY()-employes3[[#This Row],[DD_debut]]</f>
        <v>44158</v>
      </c>
      <c r="O3519" s="1">
        <f ca="1">IF(ISBLANK(employes3[[#This Row],[DD_fin]]),DATE(1900,1,1),TODAY()-employes3[[#This Row],[DD_fin]])</f>
        <v>1</v>
      </c>
      <c r="P3519">
        <v>7</v>
      </c>
      <c r="Q3519">
        <v>30.07</v>
      </c>
      <c r="R3519">
        <v>2</v>
      </c>
      <c r="S3519">
        <v>16999</v>
      </c>
      <c r="T3519">
        <v>1417</v>
      </c>
    </row>
    <row r="3520" spans="1:21" hidden="1">
      <c r="A3520">
        <v>4519</v>
      </c>
      <c r="B3520" t="s">
        <v>839</v>
      </c>
      <c r="C3520" t="s">
        <v>683</v>
      </c>
      <c r="D3520" t="s">
        <v>21632</v>
      </c>
      <c r="E3520" t="s">
        <v>25</v>
      </c>
      <c r="F3520" s="1">
        <f ca="1">TODAY()-employes3[[#This Row],[DN_ecart]]</f>
        <v>28250</v>
      </c>
      <c r="G3520" t="s">
        <v>21633</v>
      </c>
      <c r="H3520" t="s">
        <v>21634</v>
      </c>
      <c r="I3520" t="s">
        <v>21635</v>
      </c>
      <c r="J3520">
        <v>36</v>
      </c>
      <c r="K3520" t="s">
        <v>21636</v>
      </c>
      <c r="L3520">
        <v>5</v>
      </c>
      <c r="M3520" t="s">
        <v>21637</v>
      </c>
      <c r="N3520" s="1">
        <f ca="1">TODAY()-employes3[[#This Row],[DD_debut]]</f>
        <v>40608</v>
      </c>
      <c r="O3520" s="1">
        <f ca="1">IF(ISBLANK(employes3[[#This Row],[DD_fin]]),DATE(1900,1,1),TODAY()-employes3[[#This Row],[DD_fin]])</f>
        <v>1</v>
      </c>
      <c r="P3520">
        <v>4</v>
      </c>
      <c r="Q3520">
        <v>37.76</v>
      </c>
      <c r="R3520">
        <v>1</v>
      </c>
      <c r="S3520">
        <v>17325</v>
      </c>
      <c r="T3520">
        <v>4967</v>
      </c>
    </row>
    <row r="3521" spans="1:21" hidden="1">
      <c r="A3521">
        <v>4520</v>
      </c>
      <c r="B3521" t="s">
        <v>1497</v>
      </c>
      <c r="C3521" t="s">
        <v>510</v>
      </c>
      <c r="D3521" t="s">
        <v>21638</v>
      </c>
      <c r="E3521" t="s">
        <v>42</v>
      </c>
      <c r="F3521" s="1">
        <f ca="1">TODAY()-employes3[[#This Row],[DN_ecart]]</f>
        <v>34514</v>
      </c>
      <c r="G3521" t="s">
        <v>21639</v>
      </c>
      <c r="H3521" t="s">
        <v>21640</v>
      </c>
      <c r="I3521" t="s">
        <v>21641</v>
      </c>
      <c r="J3521">
        <v>30</v>
      </c>
      <c r="K3521" t="s">
        <v>21642</v>
      </c>
      <c r="L3521">
        <v>8</v>
      </c>
      <c r="M3521" t="s">
        <v>21643</v>
      </c>
      <c r="N3521" s="1">
        <f ca="1">TODAY()-employes3[[#This Row],[DD_debut]]</f>
        <v>42581</v>
      </c>
      <c r="O3521" s="1">
        <f ca="1">IF(ISBLANK(employes3[[#This Row],[DD_fin]]),DATE(1900,1,1),TODAY()-employes3[[#This Row],[DD_fin]])</f>
        <v>1</v>
      </c>
      <c r="P3521">
        <v>5</v>
      </c>
      <c r="Q3521">
        <v>20.81</v>
      </c>
      <c r="R3521">
        <v>1</v>
      </c>
      <c r="S3521">
        <v>11061</v>
      </c>
      <c r="T3521">
        <v>2994</v>
      </c>
    </row>
    <row r="3522" spans="1:21">
      <c r="A3522">
        <v>4521</v>
      </c>
      <c r="B3522" t="s">
        <v>181</v>
      </c>
      <c r="C3522" t="s">
        <v>204</v>
      </c>
      <c r="D3522" t="s">
        <v>21644</v>
      </c>
      <c r="E3522" t="s">
        <v>42</v>
      </c>
      <c r="F3522" s="1">
        <f ca="1">TODAY()-employes3[[#This Row],[DN_ecart]]</f>
        <v>37653</v>
      </c>
      <c r="G3522" t="s">
        <v>21645</v>
      </c>
      <c r="H3522" t="s">
        <v>21646</v>
      </c>
      <c r="I3522" t="s">
        <v>21647</v>
      </c>
      <c r="J3522">
        <v>64</v>
      </c>
      <c r="K3522" t="s">
        <v>21648</v>
      </c>
      <c r="L3522">
        <v>7</v>
      </c>
      <c r="M3522" t="s">
        <v>21649</v>
      </c>
      <c r="N3522" s="1">
        <f ca="1">TODAY()-employes3[[#This Row],[DD_debut]]</f>
        <v>41915</v>
      </c>
      <c r="O3522" s="1">
        <f ca="1">IF(ISBLANK(employes3[[#This Row],[DD_fin]]),DATE(1900,1,1),TODAY()-employes3[[#This Row],[DD_fin]])</f>
        <v>1</v>
      </c>
      <c r="P3522">
        <v>8</v>
      </c>
      <c r="Q3522">
        <v>29.03</v>
      </c>
      <c r="R3522">
        <v>2</v>
      </c>
      <c r="S3522">
        <v>7922</v>
      </c>
      <c r="T3522">
        <v>3660</v>
      </c>
    </row>
    <row r="3523" spans="1:21" hidden="1">
      <c r="A3523">
        <v>4522</v>
      </c>
      <c r="B3523" t="s">
        <v>1955</v>
      </c>
      <c r="C3523" t="s">
        <v>451</v>
      </c>
      <c r="D3523" t="s">
        <v>21650</v>
      </c>
      <c r="E3523" t="s">
        <v>25</v>
      </c>
      <c r="F3523" s="1">
        <f ca="1">TODAY()-employes3[[#This Row],[DN_ecart]]</f>
        <v>34142</v>
      </c>
      <c r="G3523" t="s">
        <v>21651</v>
      </c>
      <c r="H3523" t="s">
        <v>21652</v>
      </c>
      <c r="I3523" t="s">
        <v>21653</v>
      </c>
      <c r="J3523">
        <v>15</v>
      </c>
      <c r="K3523" t="s">
        <v>21654</v>
      </c>
      <c r="L3523">
        <v>9</v>
      </c>
      <c r="M3523" t="s">
        <v>21655</v>
      </c>
      <c r="N3523" s="1">
        <f ca="1">TODAY()-employes3[[#This Row],[DD_debut]]</f>
        <v>44551</v>
      </c>
      <c r="O3523" s="1">
        <f ca="1">IF(ISBLANK(employes3[[#This Row],[DD_fin]]),DATE(1900,1,1),TODAY()-employes3[[#This Row],[DD_fin]])</f>
        <v>1</v>
      </c>
      <c r="P3523">
        <v>2</v>
      </c>
      <c r="Q3523">
        <v>34.03</v>
      </c>
      <c r="R3523">
        <v>1</v>
      </c>
      <c r="S3523">
        <v>11433</v>
      </c>
      <c r="T3523">
        <v>1024</v>
      </c>
    </row>
    <row r="3524" spans="1:21" hidden="1">
      <c r="A3524">
        <v>4523</v>
      </c>
      <c r="B3524" t="s">
        <v>258</v>
      </c>
      <c r="C3524" t="s">
        <v>927</v>
      </c>
      <c r="D3524" t="s">
        <v>21656</v>
      </c>
      <c r="E3524" t="s">
        <v>25</v>
      </c>
      <c r="F3524" s="1">
        <f ca="1">TODAY()-employes3[[#This Row],[DN_ecart]]</f>
        <v>36858</v>
      </c>
      <c r="G3524" t="s">
        <v>21657</v>
      </c>
      <c r="H3524" t="s">
        <v>21658</v>
      </c>
      <c r="I3524" t="s">
        <v>21659</v>
      </c>
      <c r="J3524">
        <v>23</v>
      </c>
      <c r="K3524" t="s">
        <v>21660</v>
      </c>
      <c r="L3524">
        <v>7</v>
      </c>
      <c r="M3524" t="s">
        <v>21661</v>
      </c>
      <c r="N3524" s="1">
        <f ca="1">TODAY()-employes3[[#This Row],[DD_debut]]</f>
        <v>43412</v>
      </c>
      <c r="O3524" s="1">
        <f ca="1">IF(ISBLANK(employes3[[#This Row],[DD_fin]]),DATE(1900,1,1),TODAY()-employes3[[#This Row],[DD_fin]])</f>
        <v>1</v>
      </c>
      <c r="P3524">
        <v>3</v>
      </c>
      <c r="Q3524">
        <v>30.02</v>
      </c>
      <c r="R3524">
        <v>1</v>
      </c>
      <c r="S3524">
        <v>8717</v>
      </c>
      <c r="T3524">
        <v>2163</v>
      </c>
    </row>
    <row r="3525" spans="1:21" hidden="1">
      <c r="A3525">
        <v>4524</v>
      </c>
      <c r="B3525" t="s">
        <v>6663</v>
      </c>
      <c r="C3525" t="s">
        <v>2580</v>
      </c>
      <c r="D3525" t="s">
        <v>21662</v>
      </c>
      <c r="E3525" t="s">
        <v>42</v>
      </c>
      <c r="F3525" s="1">
        <f ca="1">TODAY()-employes3[[#This Row],[DN_ecart]]</f>
        <v>22252</v>
      </c>
      <c r="G3525" t="s">
        <v>21663</v>
      </c>
      <c r="H3525" t="s">
        <v>21664</v>
      </c>
      <c r="I3525" t="s">
        <v>21665</v>
      </c>
      <c r="J3525">
        <v>9</v>
      </c>
      <c r="K3525" t="s">
        <v>21666</v>
      </c>
      <c r="L3525">
        <v>10</v>
      </c>
      <c r="M3525" t="s">
        <v>21667</v>
      </c>
      <c r="N3525" s="1">
        <f ca="1">TODAY()-employes3[[#This Row],[DD_debut]]</f>
        <v>43972</v>
      </c>
      <c r="O3525" s="1">
        <f ca="1">IF(ISBLANK(employes3[[#This Row],[DD_fin]]),DATE(1900,1,1),TODAY()-employes3[[#This Row],[DD_fin]])</f>
        <v>1</v>
      </c>
      <c r="P3525">
        <v>5</v>
      </c>
      <c r="Q3525">
        <v>33.590000000000003</v>
      </c>
      <c r="R3525">
        <v>1</v>
      </c>
      <c r="S3525">
        <v>23323</v>
      </c>
      <c r="T3525">
        <v>1603</v>
      </c>
    </row>
    <row r="3526" spans="1:21" hidden="1">
      <c r="A3526">
        <v>4525</v>
      </c>
      <c r="B3526" t="s">
        <v>2232</v>
      </c>
      <c r="C3526" t="s">
        <v>127</v>
      </c>
      <c r="D3526" t="s">
        <v>21668</v>
      </c>
      <c r="E3526" t="s">
        <v>42</v>
      </c>
      <c r="F3526" s="1">
        <f ca="1">TODAY()-employes3[[#This Row],[DN_ecart]]</f>
        <v>27509</v>
      </c>
      <c r="G3526" t="s">
        <v>21669</v>
      </c>
      <c r="H3526" t="s">
        <v>21670</v>
      </c>
      <c r="I3526" t="s">
        <v>21671</v>
      </c>
      <c r="J3526">
        <v>16</v>
      </c>
      <c r="K3526" t="s">
        <v>21672</v>
      </c>
      <c r="L3526">
        <v>7</v>
      </c>
      <c r="M3526" t="s">
        <v>21673</v>
      </c>
      <c r="N3526" s="1">
        <f ca="1">TODAY()-employes3[[#This Row],[DD_debut]]</f>
        <v>42954</v>
      </c>
      <c r="O3526" s="1">
        <f ca="1">IF(ISBLANK(employes3[[#This Row],[DD_fin]]),DATE(1900,1,1),TODAY()-employes3[[#This Row],[DD_fin]])</f>
        <v>1</v>
      </c>
      <c r="P3526">
        <v>3</v>
      </c>
      <c r="Q3526">
        <v>23.08</v>
      </c>
      <c r="R3526">
        <v>2</v>
      </c>
      <c r="S3526">
        <v>18066</v>
      </c>
      <c r="T3526">
        <v>2621</v>
      </c>
    </row>
    <row r="3527" spans="1:21">
      <c r="A3527">
        <v>4526</v>
      </c>
      <c r="B3527" t="s">
        <v>3080</v>
      </c>
      <c r="C3527" t="s">
        <v>3131</v>
      </c>
      <c r="D3527" t="s">
        <v>21674</v>
      </c>
      <c r="E3527" t="s">
        <v>42</v>
      </c>
      <c r="F3527" s="1">
        <f ca="1">TODAY()-employes3[[#This Row],[DN_ecart]]</f>
        <v>35625</v>
      </c>
      <c r="G3527" t="s">
        <v>21675</v>
      </c>
      <c r="H3527" t="s">
        <v>21676</v>
      </c>
      <c r="I3527" t="s">
        <v>21677</v>
      </c>
      <c r="J3527">
        <v>39</v>
      </c>
      <c r="K3527" t="s">
        <v>21678</v>
      </c>
      <c r="L3527">
        <v>7</v>
      </c>
      <c r="M3527" t="s">
        <v>21679</v>
      </c>
      <c r="N3527" s="1">
        <f ca="1">TODAY()-employes3[[#This Row],[DD_debut]]</f>
        <v>41662</v>
      </c>
      <c r="O3527" s="1">
        <f ca="1">IF(ISBLANK(employes3[[#This Row],[DD_fin]]),DATE(1900,1,1),TODAY()-employes3[[#This Row],[DD_fin]])</f>
        <v>1</v>
      </c>
      <c r="P3527">
        <v>3</v>
      </c>
      <c r="Q3527">
        <v>16.75</v>
      </c>
      <c r="R3527">
        <v>1</v>
      </c>
      <c r="S3527">
        <v>9950</v>
      </c>
      <c r="T3527">
        <v>3913</v>
      </c>
    </row>
    <row r="3528" spans="1:21" hidden="1">
      <c r="A3528">
        <v>4527</v>
      </c>
      <c r="B3528" t="s">
        <v>4810</v>
      </c>
      <c r="C3528" t="s">
        <v>1707</v>
      </c>
      <c r="D3528" t="s">
        <v>21680</v>
      </c>
      <c r="E3528" t="s">
        <v>42</v>
      </c>
      <c r="F3528" s="1">
        <f ca="1">TODAY()-employes3[[#This Row],[DN_ecart]]</f>
        <v>36798</v>
      </c>
      <c r="G3528" t="s">
        <v>21681</v>
      </c>
      <c r="H3528" t="s">
        <v>21682</v>
      </c>
      <c r="I3528" t="s">
        <v>21683</v>
      </c>
      <c r="J3528">
        <v>54</v>
      </c>
      <c r="K3528" t="s">
        <v>21684</v>
      </c>
      <c r="L3528">
        <v>8</v>
      </c>
      <c r="M3528" t="s">
        <v>21685</v>
      </c>
      <c r="N3528" s="1">
        <f ca="1">TODAY()-employes3[[#This Row],[DD_debut]]</f>
        <v>44799</v>
      </c>
      <c r="O3528" s="1">
        <f ca="1">IF(ISBLANK(employes3[[#This Row],[DD_fin]]),DATE(1900,1,1),TODAY()-employes3[[#This Row],[DD_fin]])</f>
        <v>44976</v>
      </c>
      <c r="P3528">
        <v>5</v>
      </c>
      <c r="Q3528">
        <v>41.54</v>
      </c>
      <c r="R3528">
        <v>1</v>
      </c>
      <c r="S3528">
        <v>8777</v>
      </c>
      <c r="T3528">
        <v>776</v>
      </c>
      <c r="U3528">
        <v>599</v>
      </c>
    </row>
    <row r="3529" spans="1:21" hidden="1">
      <c r="A3529">
        <v>4528</v>
      </c>
      <c r="B3529" t="s">
        <v>869</v>
      </c>
      <c r="C3529" t="s">
        <v>127</v>
      </c>
      <c r="D3529" t="s">
        <v>21686</v>
      </c>
      <c r="E3529" t="s">
        <v>42</v>
      </c>
      <c r="F3529" s="1">
        <f ca="1">TODAY()-employes3[[#This Row],[DN_ecart]]</f>
        <v>28769</v>
      </c>
      <c r="G3529" t="s">
        <v>21687</v>
      </c>
      <c r="H3529" t="s">
        <v>21688</v>
      </c>
      <c r="I3529" t="s">
        <v>21689</v>
      </c>
      <c r="J3529">
        <v>36</v>
      </c>
      <c r="K3529" t="s">
        <v>21690</v>
      </c>
      <c r="L3529">
        <v>8</v>
      </c>
      <c r="M3529" t="s">
        <v>21691</v>
      </c>
      <c r="N3529" s="1">
        <f ca="1">TODAY()-employes3[[#This Row],[DD_debut]]</f>
        <v>41299</v>
      </c>
      <c r="O3529" s="1">
        <f ca="1">IF(ISBLANK(employes3[[#This Row],[DD_fin]]),DATE(1900,1,1),TODAY()-employes3[[#This Row],[DD_fin]])</f>
        <v>1</v>
      </c>
      <c r="P3529">
        <v>8</v>
      </c>
      <c r="Q3529">
        <v>16.72</v>
      </c>
      <c r="R3529">
        <v>2</v>
      </c>
      <c r="S3529">
        <v>16806</v>
      </c>
      <c r="T3529">
        <v>4276</v>
      </c>
    </row>
    <row r="3530" spans="1:21" hidden="1">
      <c r="A3530">
        <v>4529</v>
      </c>
      <c r="B3530" t="s">
        <v>651</v>
      </c>
      <c r="C3530" t="s">
        <v>2351</v>
      </c>
      <c r="D3530" t="s">
        <v>21692</v>
      </c>
      <c r="E3530" t="s">
        <v>42</v>
      </c>
      <c r="F3530" s="1">
        <f ca="1">TODAY()-employes3[[#This Row],[DN_ecart]]</f>
        <v>36310</v>
      </c>
      <c r="G3530" t="s">
        <v>21693</v>
      </c>
      <c r="H3530" t="s">
        <v>21694</v>
      </c>
      <c r="I3530" t="s">
        <v>21695</v>
      </c>
      <c r="J3530">
        <v>76</v>
      </c>
      <c r="K3530" t="s">
        <v>21696</v>
      </c>
      <c r="L3530">
        <v>10</v>
      </c>
      <c r="M3530" t="s">
        <v>21697</v>
      </c>
      <c r="N3530" s="1">
        <f ca="1">TODAY()-employes3[[#This Row],[DD_debut]]</f>
        <v>43220</v>
      </c>
      <c r="O3530" s="1">
        <f ca="1">IF(ISBLANK(employes3[[#This Row],[DD_fin]]),DATE(1900,1,1),TODAY()-employes3[[#This Row],[DD_fin]])</f>
        <v>45207</v>
      </c>
      <c r="P3530">
        <v>6</v>
      </c>
      <c r="Q3530">
        <v>14.19</v>
      </c>
      <c r="R3530">
        <v>1</v>
      </c>
      <c r="S3530">
        <v>9265</v>
      </c>
      <c r="T3530">
        <v>2355</v>
      </c>
      <c r="U3530">
        <v>368</v>
      </c>
    </row>
    <row r="3531" spans="1:21" hidden="1">
      <c r="A3531">
        <v>4530</v>
      </c>
      <c r="B3531" t="s">
        <v>5086</v>
      </c>
      <c r="C3531" t="s">
        <v>786</v>
      </c>
      <c r="D3531" t="s">
        <v>21698</v>
      </c>
      <c r="E3531" t="s">
        <v>42</v>
      </c>
      <c r="F3531" s="1">
        <f ca="1">TODAY()-employes3[[#This Row],[DN_ecart]]</f>
        <v>34526</v>
      </c>
      <c r="G3531" t="s">
        <v>21699</v>
      </c>
      <c r="H3531" t="s">
        <v>21700</v>
      </c>
      <c r="I3531" t="s">
        <v>21701</v>
      </c>
      <c r="J3531">
        <v>17</v>
      </c>
      <c r="K3531" t="s">
        <v>21702</v>
      </c>
      <c r="L3531">
        <v>6</v>
      </c>
      <c r="M3531" t="s">
        <v>21703</v>
      </c>
      <c r="N3531" s="1">
        <f ca="1">TODAY()-employes3[[#This Row],[DD_debut]]</f>
        <v>44234</v>
      </c>
      <c r="O3531" s="1">
        <f ca="1">IF(ISBLANK(employes3[[#This Row],[DD_fin]]),DATE(1900,1,1),TODAY()-employes3[[#This Row],[DD_fin]])</f>
        <v>1</v>
      </c>
      <c r="P3531">
        <v>5</v>
      </c>
      <c r="Q3531">
        <v>43.96</v>
      </c>
      <c r="R3531">
        <v>1</v>
      </c>
      <c r="S3531">
        <v>11049</v>
      </c>
      <c r="T3531">
        <v>1341</v>
      </c>
    </row>
    <row r="3532" spans="1:21" hidden="1">
      <c r="A3532">
        <v>4531</v>
      </c>
      <c r="B3532" t="s">
        <v>623</v>
      </c>
      <c r="C3532" t="s">
        <v>2463</v>
      </c>
      <c r="D3532" t="s">
        <v>21704</v>
      </c>
      <c r="E3532" t="s">
        <v>25</v>
      </c>
      <c r="F3532" s="1">
        <f ca="1">TODAY()-employes3[[#This Row],[DN_ecart]]</f>
        <v>33139</v>
      </c>
      <c r="G3532" t="s">
        <v>21705</v>
      </c>
      <c r="H3532" t="s">
        <v>21706</v>
      </c>
      <c r="I3532" t="s">
        <v>21707</v>
      </c>
      <c r="J3532">
        <v>6</v>
      </c>
      <c r="K3532" t="s">
        <v>21708</v>
      </c>
      <c r="L3532">
        <v>6</v>
      </c>
      <c r="M3532" t="s">
        <v>21709</v>
      </c>
      <c r="N3532" s="1">
        <f ca="1">TODAY()-employes3[[#This Row],[DD_debut]]</f>
        <v>43622</v>
      </c>
      <c r="O3532" s="1">
        <f ca="1">IF(ISBLANK(employes3[[#This Row],[DD_fin]]),DATE(1900,1,1),TODAY()-employes3[[#This Row],[DD_fin]])</f>
        <v>1</v>
      </c>
      <c r="P3532">
        <v>4</v>
      </c>
      <c r="Q3532">
        <v>21.85</v>
      </c>
      <c r="R3532">
        <v>1</v>
      </c>
      <c r="S3532">
        <v>12436</v>
      </c>
      <c r="T3532">
        <v>1953</v>
      </c>
    </row>
    <row r="3533" spans="1:21" hidden="1">
      <c r="A3533">
        <v>4532</v>
      </c>
      <c r="B3533" t="s">
        <v>312</v>
      </c>
      <c r="C3533" t="s">
        <v>1606</v>
      </c>
      <c r="D3533" t="s">
        <v>21710</v>
      </c>
      <c r="E3533" t="s">
        <v>25</v>
      </c>
      <c r="F3533" s="1">
        <f ca="1">TODAY()-employes3[[#This Row],[DN_ecart]]</f>
        <v>29191</v>
      </c>
      <c r="G3533" t="s">
        <v>21711</v>
      </c>
      <c r="H3533" t="s">
        <v>21712</v>
      </c>
      <c r="I3533" t="s">
        <v>21713</v>
      </c>
      <c r="J3533">
        <v>17</v>
      </c>
      <c r="K3533" t="s">
        <v>21714</v>
      </c>
      <c r="L3533">
        <v>10</v>
      </c>
      <c r="M3533" t="s">
        <v>21715</v>
      </c>
      <c r="N3533" s="1">
        <f ca="1">TODAY()-employes3[[#This Row],[DD_debut]]</f>
        <v>44103</v>
      </c>
      <c r="O3533" s="1">
        <f ca="1">IF(ISBLANK(employes3[[#This Row],[DD_fin]]),DATE(1900,1,1),TODAY()-employes3[[#This Row],[DD_fin]])</f>
        <v>1</v>
      </c>
      <c r="P3533">
        <v>5</v>
      </c>
      <c r="Q3533">
        <v>27.75</v>
      </c>
      <c r="R3533">
        <v>1</v>
      </c>
      <c r="S3533">
        <v>16384</v>
      </c>
      <c r="T3533">
        <v>1472</v>
      </c>
    </row>
    <row r="3534" spans="1:21" hidden="1">
      <c r="A3534">
        <v>4533</v>
      </c>
      <c r="B3534" t="s">
        <v>897</v>
      </c>
      <c r="C3534" t="s">
        <v>443</v>
      </c>
      <c r="D3534" t="s">
        <v>21716</v>
      </c>
      <c r="E3534" t="s">
        <v>42</v>
      </c>
      <c r="F3534" s="1">
        <f ca="1">TODAY()-employes3[[#This Row],[DN_ecart]]</f>
        <v>36951</v>
      </c>
      <c r="G3534" t="s">
        <v>21717</v>
      </c>
      <c r="H3534" t="s">
        <v>21718</v>
      </c>
      <c r="I3534" t="s">
        <v>21719</v>
      </c>
      <c r="J3534">
        <v>22</v>
      </c>
      <c r="K3534" t="s">
        <v>21720</v>
      </c>
      <c r="L3534">
        <v>9</v>
      </c>
      <c r="M3534" t="s">
        <v>21721</v>
      </c>
      <c r="N3534" s="1">
        <f ca="1">TODAY()-employes3[[#This Row],[DD_debut]]</f>
        <v>40899</v>
      </c>
      <c r="O3534" s="1">
        <f ca="1">IF(ISBLANK(employes3[[#This Row],[DD_fin]]),DATE(1900,1,1),TODAY()-employes3[[#This Row],[DD_fin]])</f>
        <v>1</v>
      </c>
      <c r="P3534">
        <v>2</v>
      </c>
      <c r="Q3534">
        <v>41.79</v>
      </c>
      <c r="R3534">
        <v>1</v>
      </c>
      <c r="S3534">
        <v>8624</v>
      </c>
      <c r="T3534">
        <v>4676</v>
      </c>
    </row>
    <row r="3535" spans="1:21" hidden="1">
      <c r="A3535">
        <v>4534</v>
      </c>
      <c r="B3535" t="s">
        <v>585</v>
      </c>
      <c r="C3535" t="s">
        <v>1242</v>
      </c>
      <c r="D3535" t="s">
        <v>21722</v>
      </c>
      <c r="E3535" t="s">
        <v>25</v>
      </c>
      <c r="F3535" s="1">
        <f ca="1">TODAY()-employes3[[#This Row],[DN_ecart]]</f>
        <v>31275</v>
      </c>
      <c r="G3535" t="s">
        <v>21723</v>
      </c>
      <c r="H3535" t="s">
        <v>21724</v>
      </c>
      <c r="I3535" t="s">
        <v>21725</v>
      </c>
      <c r="J3535">
        <v>23</v>
      </c>
      <c r="K3535" t="s">
        <v>21726</v>
      </c>
      <c r="L3535">
        <v>7</v>
      </c>
      <c r="M3535" t="s">
        <v>21727</v>
      </c>
      <c r="N3535" s="1">
        <f ca="1">TODAY()-employes3[[#This Row],[DD_debut]]</f>
        <v>43563</v>
      </c>
      <c r="O3535" s="1">
        <f ca="1">IF(ISBLANK(employes3[[#This Row],[DD_fin]]),DATE(1900,1,1),TODAY()-employes3[[#This Row],[DD_fin]])</f>
        <v>1</v>
      </c>
      <c r="P3535">
        <v>6</v>
      </c>
      <c r="Q3535">
        <v>15.21</v>
      </c>
      <c r="R3535">
        <v>1</v>
      </c>
      <c r="S3535">
        <v>14300</v>
      </c>
      <c r="T3535">
        <v>2012</v>
      </c>
    </row>
    <row r="3536" spans="1:21" hidden="1">
      <c r="A3536">
        <v>4535</v>
      </c>
      <c r="B3536" t="s">
        <v>998</v>
      </c>
      <c r="C3536" t="s">
        <v>847</v>
      </c>
      <c r="D3536" t="s">
        <v>21728</v>
      </c>
      <c r="E3536" t="s">
        <v>25</v>
      </c>
      <c r="F3536" s="1">
        <f ca="1">TODAY()-employes3[[#This Row],[DN_ecart]]</f>
        <v>24358</v>
      </c>
      <c r="G3536" t="s">
        <v>21729</v>
      </c>
      <c r="H3536" t="s">
        <v>21730</v>
      </c>
      <c r="I3536" t="s">
        <v>21731</v>
      </c>
      <c r="J3536">
        <v>20</v>
      </c>
      <c r="K3536" t="s">
        <v>21732</v>
      </c>
      <c r="L3536">
        <v>7</v>
      </c>
      <c r="M3536" t="s">
        <v>21733</v>
      </c>
      <c r="N3536" s="1">
        <f ca="1">TODAY()-employes3[[#This Row],[DD_debut]]</f>
        <v>43248</v>
      </c>
      <c r="O3536" s="1">
        <f ca="1">IF(ISBLANK(employes3[[#This Row],[DD_fin]]),DATE(1900,1,1),TODAY()-employes3[[#This Row],[DD_fin]])</f>
        <v>1</v>
      </c>
      <c r="P3536">
        <v>5</v>
      </c>
      <c r="Q3536">
        <v>27.58</v>
      </c>
      <c r="R3536">
        <v>1</v>
      </c>
      <c r="S3536">
        <v>21217</v>
      </c>
      <c r="T3536">
        <v>2327</v>
      </c>
    </row>
    <row r="3537" spans="1:21" hidden="1">
      <c r="A3537">
        <v>4536</v>
      </c>
      <c r="B3537" t="s">
        <v>720</v>
      </c>
      <c r="C3537" t="s">
        <v>847</v>
      </c>
      <c r="D3537" t="s">
        <v>21734</v>
      </c>
      <c r="E3537" t="s">
        <v>25</v>
      </c>
      <c r="F3537" s="1">
        <f ca="1">TODAY()-employes3[[#This Row],[DN_ecart]]</f>
        <v>30310</v>
      </c>
      <c r="G3537" t="s">
        <v>21735</v>
      </c>
      <c r="H3537" t="s">
        <v>21736</v>
      </c>
      <c r="I3537" t="s">
        <v>21737</v>
      </c>
      <c r="J3537">
        <v>29</v>
      </c>
      <c r="K3537" t="s">
        <v>21738</v>
      </c>
      <c r="L3537">
        <v>9</v>
      </c>
      <c r="M3537" t="s">
        <v>21739</v>
      </c>
      <c r="N3537" s="1">
        <f ca="1">TODAY()-employes3[[#This Row],[DD_debut]]</f>
        <v>43052</v>
      </c>
      <c r="O3537" s="1">
        <f ca="1">IF(ISBLANK(employes3[[#This Row],[DD_fin]]),DATE(1900,1,1),TODAY()-employes3[[#This Row],[DD_fin]])</f>
        <v>1</v>
      </c>
      <c r="P3537">
        <v>8</v>
      </c>
      <c r="Q3537">
        <v>27.06</v>
      </c>
      <c r="R3537">
        <v>2</v>
      </c>
      <c r="S3537">
        <v>15265</v>
      </c>
      <c r="T3537">
        <v>2523</v>
      </c>
    </row>
    <row r="3538" spans="1:21" hidden="1">
      <c r="A3538">
        <v>4537</v>
      </c>
      <c r="B3538" t="s">
        <v>4666</v>
      </c>
      <c r="C3538" t="s">
        <v>2417</v>
      </c>
      <c r="D3538" t="s">
        <v>21740</v>
      </c>
      <c r="E3538" t="s">
        <v>42</v>
      </c>
      <c r="F3538" s="1">
        <f ca="1">TODAY()-employes3[[#This Row],[DN_ecart]]</f>
        <v>23866</v>
      </c>
      <c r="G3538" t="s">
        <v>21741</v>
      </c>
      <c r="H3538" t="s">
        <v>21742</v>
      </c>
      <c r="I3538" t="s">
        <v>15693</v>
      </c>
      <c r="J3538">
        <v>17</v>
      </c>
      <c r="K3538" t="s">
        <v>21743</v>
      </c>
      <c r="L3538">
        <v>9</v>
      </c>
      <c r="M3538" t="s">
        <v>21744</v>
      </c>
      <c r="N3538" s="1">
        <f ca="1">TODAY()-employes3[[#This Row],[DD_debut]]</f>
        <v>45216</v>
      </c>
      <c r="O3538" s="1">
        <f ca="1">IF(ISBLANK(employes3[[#This Row],[DD_fin]]),DATE(1900,1,1),TODAY()-employes3[[#This Row],[DD_fin]])</f>
        <v>1</v>
      </c>
      <c r="P3538">
        <v>6</v>
      </c>
      <c r="Q3538">
        <v>36.520000000000003</v>
      </c>
      <c r="R3538">
        <v>1</v>
      </c>
      <c r="S3538">
        <v>21709</v>
      </c>
      <c r="T3538">
        <v>359</v>
      </c>
    </row>
    <row r="3539" spans="1:21" hidden="1">
      <c r="A3539">
        <v>4538</v>
      </c>
      <c r="B3539" t="s">
        <v>720</v>
      </c>
      <c r="C3539" t="s">
        <v>2351</v>
      </c>
      <c r="D3539" t="s">
        <v>21745</v>
      </c>
      <c r="E3539" t="s">
        <v>42</v>
      </c>
      <c r="F3539" s="1">
        <f ca="1">TODAY()-employes3[[#This Row],[DN_ecart]]</f>
        <v>35368</v>
      </c>
      <c r="G3539" t="s">
        <v>21746</v>
      </c>
      <c r="H3539" t="s">
        <v>21747</v>
      </c>
      <c r="I3539" t="s">
        <v>21748</v>
      </c>
      <c r="J3539">
        <v>6</v>
      </c>
      <c r="K3539" t="s">
        <v>21749</v>
      </c>
      <c r="L3539">
        <v>8</v>
      </c>
      <c r="M3539" t="s">
        <v>21750</v>
      </c>
      <c r="N3539" s="1">
        <f ca="1">TODAY()-employes3[[#This Row],[DD_debut]]</f>
        <v>45348</v>
      </c>
      <c r="O3539" s="1">
        <f ca="1">IF(ISBLANK(employes3[[#This Row],[DD_fin]]),DATE(1900,1,1),TODAY()-employes3[[#This Row],[DD_fin]])</f>
        <v>1</v>
      </c>
      <c r="P3539">
        <v>8</v>
      </c>
      <c r="Q3539">
        <v>40.31</v>
      </c>
      <c r="R3539">
        <v>1</v>
      </c>
      <c r="S3539">
        <v>10207</v>
      </c>
      <c r="T3539">
        <v>227</v>
      </c>
    </row>
    <row r="3540" spans="1:21" hidden="1">
      <c r="A3540">
        <v>4539</v>
      </c>
      <c r="B3540" t="s">
        <v>405</v>
      </c>
      <c r="C3540" t="s">
        <v>668</v>
      </c>
      <c r="D3540" t="s">
        <v>21751</v>
      </c>
      <c r="E3540" t="s">
        <v>42</v>
      </c>
      <c r="F3540" s="1">
        <f ca="1">TODAY()-employes3[[#This Row],[DN_ecart]]</f>
        <v>25889</v>
      </c>
      <c r="G3540" t="s">
        <v>21752</v>
      </c>
      <c r="H3540" t="s">
        <v>21753</v>
      </c>
      <c r="I3540" t="s">
        <v>21754</v>
      </c>
      <c r="J3540">
        <v>52</v>
      </c>
      <c r="K3540" t="s">
        <v>21755</v>
      </c>
      <c r="L3540">
        <v>8</v>
      </c>
      <c r="M3540" t="s">
        <v>21756</v>
      </c>
      <c r="N3540" s="1">
        <f ca="1">TODAY()-employes3[[#This Row],[DD_debut]]</f>
        <v>43027</v>
      </c>
      <c r="O3540" s="1">
        <f ca="1">IF(ISBLANK(employes3[[#This Row],[DD_fin]]),DATE(1900,1,1),TODAY()-employes3[[#This Row],[DD_fin]])</f>
        <v>1</v>
      </c>
      <c r="P3540">
        <v>8</v>
      </c>
      <c r="Q3540">
        <v>37.26</v>
      </c>
      <c r="R3540">
        <v>1</v>
      </c>
      <c r="S3540">
        <v>19686</v>
      </c>
      <c r="T3540">
        <v>2548</v>
      </c>
    </row>
    <row r="3541" spans="1:21" hidden="1">
      <c r="A3541">
        <v>4540</v>
      </c>
      <c r="B3541" t="s">
        <v>777</v>
      </c>
      <c r="C3541" t="s">
        <v>1956</v>
      </c>
      <c r="D3541" t="s">
        <v>21757</v>
      </c>
      <c r="E3541" t="s">
        <v>25</v>
      </c>
      <c r="F3541" s="1">
        <f ca="1">TODAY()-employes3[[#This Row],[DN_ecart]]</f>
        <v>35510</v>
      </c>
      <c r="G3541" t="s">
        <v>21758</v>
      </c>
      <c r="H3541" t="s">
        <v>21759</v>
      </c>
      <c r="I3541" t="s">
        <v>21760</v>
      </c>
      <c r="J3541">
        <v>15</v>
      </c>
      <c r="K3541" t="s">
        <v>21761</v>
      </c>
      <c r="L3541">
        <v>9</v>
      </c>
      <c r="M3541" t="s">
        <v>21762</v>
      </c>
      <c r="N3541" s="1">
        <f ca="1">TODAY()-employes3[[#This Row],[DD_debut]]</f>
        <v>42217</v>
      </c>
      <c r="O3541" s="1">
        <f ca="1">IF(ISBLANK(employes3[[#This Row],[DD_fin]]),DATE(1900,1,1),TODAY()-employes3[[#This Row],[DD_fin]])</f>
        <v>43807</v>
      </c>
      <c r="P3541">
        <v>6</v>
      </c>
      <c r="Q3541">
        <v>33.880000000000003</v>
      </c>
      <c r="R3541">
        <v>1</v>
      </c>
      <c r="S3541">
        <v>10065</v>
      </c>
      <c r="T3541">
        <v>3358</v>
      </c>
      <c r="U3541">
        <v>1768</v>
      </c>
    </row>
    <row r="3542" spans="1:21" hidden="1">
      <c r="A3542">
        <v>4541</v>
      </c>
      <c r="B3542" t="s">
        <v>3066</v>
      </c>
      <c r="C3542" t="s">
        <v>594</v>
      </c>
      <c r="D3542" t="s">
        <v>21763</v>
      </c>
      <c r="E3542" t="s">
        <v>25</v>
      </c>
      <c r="F3542" s="1">
        <f ca="1">TODAY()-employes3[[#This Row],[DN_ecart]]</f>
        <v>36145</v>
      </c>
      <c r="G3542" t="s">
        <v>21764</v>
      </c>
      <c r="H3542" t="s">
        <v>21765</v>
      </c>
      <c r="I3542" t="s">
        <v>21766</v>
      </c>
      <c r="J3542">
        <v>24</v>
      </c>
      <c r="K3542" t="s">
        <v>21767</v>
      </c>
      <c r="L3542">
        <v>5</v>
      </c>
      <c r="M3542" t="s">
        <v>21768</v>
      </c>
      <c r="N3542" s="1">
        <f ca="1">TODAY()-employes3[[#This Row],[DD_debut]]</f>
        <v>42558</v>
      </c>
      <c r="O3542" s="1">
        <f ca="1">IF(ISBLANK(employes3[[#This Row],[DD_fin]]),DATE(1900,1,1),TODAY()-employes3[[#This Row],[DD_fin]])</f>
        <v>1</v>
      </c>
      <c r="P3542">
        <v>3</v>
      </c>
      <c r="Q3542">
        <v>34.58</v>
      </c>
      <c r="R3542">
        <v>3</v>
      </c>
      <c r="S3542">
        <v>9430</v>
      </c>
      <c r="T3542">
        <v>3017</v>
      </c>
    </row>
    <row r="3543" spans="1:21">
      <c r="A3543">
        <v>4542</v>
      </c>
      <c r="B3543" t="s">
        <v>3286</v>
      </c>
      <c r="C3543" t="s">
        <v>706</v>
      </c>
      <c r="D3543" t="s">
        <v>21769</v>
      </c>
      <c r="E3543" t="s">
        <v>25</v>
      </c>
      <c r="F3543" s="1">
        <f ca="1">TODAY()-employes3[[#This Row],[DN_ecart]]</f>
        <v>28181</v>
      </c>
      <c r="G3543" t="s">
        <v>21770</v>
      </c>
      <c r="H3543" t="s">
        <v>21771</v>
      </c>
      <c r="I3543" t="s">
        <v>21772</v>
      </c>
      <c r="J3543">
        <v>32</v>
      </c>
      <c r="K3543" t="s">
        <v>21773</v>
      </c>
      <c r="L3543">
        <v>10</v>
      </c>
      <c r="M3543" t="s">
        <v>21774</v>
      </c>
      <c r="N3543" s="1">
        <f ca="1">TODAY()-employes3[[#This Row],[DD_debut]]</f>
        <v>41791</v>
      </c>
      <c r="O3543" s="1">
        <f ca="1">IF(ISBLANK(employes3[[#This Row],[DD_fin]]),DATE(1900,1,1),TODAY()-employes3[[#This Row],[DD_fin]])</f>
        <v>1</v>
      </c>
      <c r="P3543">
        <v>3</v>
      </c>
      <c r="Q3543">
        <v>30.2</v>
      </c>
      <c r="R3543">
        <v>1</v>
      </c>
      <c r="S3543">
        <v>17394</v>
      </c>
      <c r="T3543">
        <v>3784</v>
      </c>
    </row>
    <row r="3544" spans="1:21" hidden="1">
      <c r="A3544">
        <v>4543</v>
      </c>
      <c r="B3544" t="s">
        <v>1227</v>
      </c>
      <c r="C3544" t="s">
        <v>862</v>
      </c>
      <c r="D3544" t="s">
        <v>21775</v>
      </c>
      <c r="E3544" t="s">
        <v>42</v>
      </c>
      <c r="F3544" s="1">
        <f ca="1">TODAY()-employes3[[#This Row],[DN_ecart]]</f>
        <v>34753</v>
      </c>
      <c r="G3544" t="s">
        <v>21776</v>
      </c>
      <c r="H3544" t="s">
        <v>21777</v>
      </c>
      <c r="I3544" t="s">
        <v>1231</v>
      </c>
      <c r="J3544">
        <v>15</v>
      </c>
      <c r="K3544" t="s">
        <v>21778</v>
      </c>
      <c r="L3544">
        <v>9</v>
      </c>
      <c r="M3544" t="s">
        <v>21779</v>
      </c>
      <c r="N3544" s="1">
        <f ca="1">TODAY()-employes3[[#This Row],[DD_debut]]</f>
        <v>44246</v>
      </c>
      <c r="O3544" s="1">
        <f ca="1">IF(ISBLANK(employes3[[#This Row],[DD_fin]]),DATE(1900,1,1),TODAY()-employes3[[#This Row],[DD_fin]])</f>
        <v>44800</v>
      </c>
      <c r="P3544">
        <v>5</v>
      </c>
      <c r="Q3544">
        <v>17.940000000000001</v>
      </c>
      <c r="R3544">
        <v>1</v>
      </c>
      <c r="S3544">
        <v>10822</v>
      </c>
      <c r="T3544">
        <v>1329</v>
      </c>
      <c r="U3544">
        <v>775</v>
      </c>
    </row>
    <row r="3545" spans="1:21" hidden="1">
      <c r="A3545">
        <v>4544</v>
      </c>
      <c r="B3545" t="s">
        <v>2607</v>
      </c>
      <c r="C3545" t="s">
        <v>342</v>
      </c>
      <c r="D3545" t="s">
        <v>21780</v>
      </c>
      <c r="E3545" t="s">
        <v>42</v>
      </c>
      <c r="F3545" s="1">
        <f ca="1">TODAY()-employes3[[#This Row],[DN_ecart]]</f>
        <v>32079</v>
      </c>
      <c r="G3545" t="s">
        <v>21781</v>
      </c>
      <c r="H3545" t="s">
        <v>21782</v>
      </c>
      <c r="I3545" t="s">
        <v>21783</v>
      </c>
      <c r="J3545">
        <v>51</v>
      </c>
      <c r="K3545" t="s">
        <v>21784</v>
      </c>
      <c r="L3545">
        <v>5</v>
      </c>
      <c r="M3545" t="s">
        <v>21785</v>
      </c>
      <c r="N3545" s="1">
        <f ca="1">TODAY()-employes3[[#This Row],[DD_debut]]</f>
        <v>42120</v>
      </c>
      <c r="O3545" s="1">
        <f ca="1">IF(ISBLANK(employes3[[#This Row],[DD_fin]]),DATE(1900,1,1),TODAY()-employes3[[#This Row],[DD_fin]])</f>
        <v>42584</v>
      </c>
      <c r="P3545">
        <v>4</v>
      </c>
      <c r="Q3545">
        <v>44.51</v>
      </c>
      <c r="R3545">
        <v>1</v>
      </c>
      <c r="S3545">
        <v>13496</v>
      </c>
      <c r="T3545">
        <v>3455</v>
      </c>
      <c r="U3545">
        <v>2991</v>
      </c>
    </row>
    <row r="3546" spans="1:21" hidden="1">
      <c r="A3546">
        <v>4545</v>
      </c>
      <c r="B3546" t="s">
        <v>3816</v>
      </c>
      <c r="C3546" t="s">
        <v>533</v>
      </c>
      <c r="D3546" t="s">
        <v>21786</v>
      </c>
      <c r="E3546" t="s">
        <v>25</v>
      </c>
      <c r="F3546" s="1">
        <f ca="1">TODAY()-employes3[[#This Row],[DN_ecart]]</f>
        <v>35567</v>
      </c>
      <c r="G3546" t="s">
        <v>21787</v>
      </c>
      <c r="H3546" t="s">
        <v>21788</v>
      </c>
      <c r="I3546" t="s">
        <v>21789</v>
      </c>
      <c r="J3546">
        <v>58</v>
      </c>
      <c r="K3546" t="s">
        <v>21790</v>
      </c>
      <c r="L3546">
        <v>8</v>
      </c>
      <c r="M3546" t="s">
        <v>21791</v>
      </c>
      <c r="N3546" s="1">
        <f ca="1">TODAY()-employes3[[#This Row],[DD_debut]]</f>
        <v>44068</v>
      </c>
      <c r="O3546" s="1">
        <f ca="1">IF(ISBLANK(employes3[[#This Row],[DD_fin]]),DATE(1900,1,1),TODAY()-employes3[[#This Row],[DD_fin]])</f>
        <v>1</v>
      </c>
      <c r="P3546">
        <v>1</v>
      </c>
      <c r="Q3546">
        <v>12.42</v>
      </c>
      <c r="R3546">
        <v>1</v>
      </c>
      <c r="S3546">
        <v>10008</v>
      </c>
      <c r="T3546">
        <v>1507</v>
      </c>
    </row>
    <row r="3547" spans="1:21" hidden="1">
      <c r="A3547">
        <v>4546</v>
      </c>
      <c r="B3547" t="s">
        <v>64</v>
      </c>
      <c r="C3547" t="s">
        <v>2988</v>
      </c>
      <c r="D3547" t="s">
        <v>21792</v>
      </c>
      <c r="E3547" t="s">
        <v>25</v>
      </c>
      <c r="F3547" s="1">
        <f ca="1">TODAY()-employes3[[#This Row],[DN_ecart]]</f>
        <v>25776</v>
      </c>
      <c r="G3547" t="s">
        <v>21793</v>
      </c>
      <c r="H3547" t="s">
        <v>21794</v>
      </c>
      <c r="I3547" t="s">
        <v>21795</v>
      </c>
      <c r="J3547">
        <v>18</v>
      </c>
      <c r="K3547" t="s">
        <v>21796</v>
      </c>
      <c r="L3547">
        <v>10</v>
      </c>
      <c r="M3547" t="s">
        <v>21797</v>
      </c>
      <c r="N3547" s="1">
        <f ca="1">TODAY()-employes3[[#This Row],[DD_debut]]</f>
        <v>43809</v>
      </c>
      <c r="O3547" s="1">
        <f ca="1">IF(ISBLANK(employes3[[#This Row],[DD_fin]]),DATE(1900,1,1),TODAY()-employes3[[#This Row],[DD_fin]])</f>
        <v>1</v>
      </c>
      <c r="P3547">
        <v>4</v>
      </c>
      <c r="Q3547">
        <v>20.38</v>
      </c>
      <c r="R3547">
        <v>1</v>
      </c>
      <c r="S3547">
        <v>19799</v>
      </c>
      <c r="T3547">
        <v>1766</v>
      </c>
    </row>
    <row r="3548" spans="1:21" hidden="1">
      <c r="A3548">
        <v>4547</v>
      </c>
      <c r="B3548" t="s">
        <v>3848</v>
      </c>
      <c r="C3548" t="s">
        <v>1948</v>
      </c>
      <c r="D3548" t="s">
        <v>21798</v>
      </c>
      <c r="E3548" t="s">
        <v>42</v>
      </c>
      <c r="F3548" s="1">
        <f ca="1">TODAY()-employes3[[#This Row],[DN_ecart]]</f>
        <v>38242</v>
      </c>
      <c r="G3548" t="s">
        <v>21799</v>
      </c>
      <c r="H3548" t="s">
        <v>21800</v>
      </c>
      <c r="I3548" t="s">
        <v>21801</v>
      </c>
      <c r="J3548">
        <v>8</v>
      </c>
      <c r="K3548" t="s">
        <v>21802</v>
      </c>
      <c r="L3548">
        <v>9</v>
      </c>
      <c r="M3548" t="s">
        <v>21803</v>
      </c>
      <c r="N3548" s="1">
        <f ca="1">TODAY()-employes3[[#This Row],[DD_debut]]</f>
        <v>44826</v>
      </c>
      <c r="O3548" s="1">
        <f ca="1">IF(ISBLANK(employes3[[#This Row],[DD_fin]]),DATE(1900,1,1),TODAY()-employes3[[#This Row],[DD_fin]])</f>
        <v>1</v>
      </c>
      <c r="P3548">
        <v>4</v>
      </c>
      <c r="Q3548">
        <v>31.57</v>
      </c>
      <c r="R3548">
        <v>1</v>
      </c>
      <c r="S3548">
        <v>7333</v>
      </c>
      <c r="T3548">
        <v>749</v>
      </c>
    </row>
    <row r="3549" spans="1:21" hidden="1">
      <c r="A3549">
        <v>4548</v>
      </c>
      <c r="B3549" t="s">
        <v>793</v>
      </c>
      <c r="C3549" t="s">
        <v>2490</v>
      </c>
      <c r="D3549" t="s">
        <v>21804</v>
      </c>
      <c r="E3549" t="s">
        <v>25</v>
      </c>
      <c r="F3549" s="1">
        <f ca="1">TODAY()-employes3[[#This Row],[DN_ecart]]</f>
        <v>25095</v>
      </c>
      <c r="G3549" t="s">
        <v>21805</v>
      </c>
      <c r="H3549" t="s">
        <v>21806</v>
      </c>
      <c r="I3549" t="s">
        <v>6559</v>
      </c>
      <c r="J3549">
        <v>46</v>
      </c>
      <c r="K3549" t="s">
        <v>21807</v>
      </c>
      <c r="L3549">
        <v>5</v>
      </c>
      <c r="M3549" t="s">
        <v>21808</v>
      </c>
      <c r="N3549" s="1">
        <f ca="1">TODAY()-employes3[[#This Row],[DD_debut]]</f>
        <v>45401</v>
      </c>
      <c r="O3549" s="1">
        <f ca="1">IF(ISBLANK(employes3[[#This Row],[DD_fin]]),DATE(1900,1,1),TODAY()-employes3[[#This Row],[DD_fin]])</f>
        <v>1</v>
      </c>
      <c r="P3549">
        <v>4</v>
      </c>
      <c r="Q3549">
        <v>19.87</v>
      </c>
      <c r="R3549">
        <v>1</v>
      </c>
      <c r="S3549">
        <v>20480</v>
      </c>
      <c r="T3549">
        <v>174</v>
      </c>
    </row>
    <row r="3550" spans="1:21" hidden="1">
      <c r="A3550">
        <v>4549</v>
      </c>
      <c r="B3550" t="s">
        <v>4111</v>
      </c>
      <c r="C3550" t="s">
        <v>1483</v>
      </c>
      <c r="D3550" t="s">
        <v>21809</v>
      </c>
      <c r="E3550" t="s">
        <v>25</v>
      </c>
      <c r="F3550" s="1">
        <f ca="1">TODAY()-employes3[[#This Row],[DN_ecart]]</f>
        <v>36961</v>
      </c>
      <c r="G3550" t="s">
        <v>21810</v>
      </c>
      <c r="H3550" t="s">
        <v>21811</v>
      </c>
      <c r="I3550" t="s">
        <v>21812</v>
      </c>
      <c r="J3550">
        <v>15</v>
      </c>
      <c r="K3550" t="s">
        <v>21813</v>
      </c>
      <c r="L3550">
        <v>9</v>
      </c>
      <c r="M3550" t="s">
        <v>21814</v>
      </c>
      <c r="N3550" s="1">
        <f ca="1">TODAY()-employes3[[#This Row],[DD_debut]]</f>
        <v>42977</v>
      </c>
      <c r="O3550" s="1">
        <f ca="1">IF(ISBLANK(employes3[[#This Row],[DD_fin]]),DATE(1900,1,1),TODAY()-employes3[[#This Row],[DD_fin]])</f>
        <v>1</v>
      </c>
      <c r="P3550">
        <v>5</v>
      </c>
      <c r="Q3550">
        <v>42.32</v>
      </c>
      <c r="R3550">
        <v>4</v>
      </c>
      <c r="S3550">
        <v>8614</v>
      </c>
      <c r="T3550">
        <v>2598</v>
      </c>
    </row>
    <row r="3551" spans="1:21" hidden="1">
      <c r="A3551">
        <v>4550</v>
      </c>
      <c r="B3551" t="s">
        <v>6464</v>
      </c>
      <c r="C3551" t="s">
        <v>557</v>
      </c>
      <c r="D3551" t="s">
        <v>21815</v>
      </c>
      <c r="E3551" t="s">
        <v>42</v>
      </c>
      <c r="F3551" s="1">
        <f ca="1">TODAY()-employes3[[#This Row],[DN_ecart]]</f>
        <v>26266</v>
      </c>
      <c r="G3551" t="s">
        <v>21816</v>
      </c>
      <c r="H3551" t="s">
        <v>21817</v>
      </c>
      <c r="I3551" t="s">
        <v>21818</v>
      </c>
      <c r="J3551">
        <v>56</v>
      </c>
      <c r="K3551" t="s">
        <v>21819</v>
      </c>
      <c r="L3551">
        <v>5</v>
      </c>
      <c r="M3551" t="s">
        <v>21820</v>
      </c>
      <c r="N3551" s="1">
        <f ca="1">TODAY()-employes3[[#This Row],[DD_debut]]</f>
        <v>41599</v>
      </c>
      <c r="O3551" s="1">
        <f ca="1">IF(ISBLANK(employes3[[#This Row],[DD_fin]]),DATE(1900,1,1),TODAY()-employes3[[#This Row],[DD_fin]])</f>
        <v>1</v>
      </c>
      <c r="P3551">
        <v>6</v>
      </c>
      <c r="Q3551">
        <v>41.7</v>
      </c>
      <c r="R3551">
        <v>1</v>
      </c>
      <c r="S3551">
        <v>19309</v>
      </c>
      <c r="T3551">
        <v>3976</v>
      </c>
    </row>
    <row r="3552" spans="1:21" hidden="1">
      <c r="A3552">
        <v>4551</v>
      </c>
      <c r="B3552" t="s">
        <v>1991</v>
      </c>
      <c r="C3552" t="s">
        <v>794</v>
      </c>
      <c r="D3552" t="s">
        <v>21821</v>
      </c>
      <c r="E3552" t="s">
        <v>25</v>
      </c>
      <c r="F3552" s="1">
        <f ca="1">TODAY()-employes3[[#This Row],[DN_ecart]]</f>
        <v>30769</v>
      </c>
      <c r="G3552" t="s">
        <v>21822</v>
      </c>
      <c r="H3552" t="s">
        <v>21823</v>
      </c>
      <c r="I3552" t="s">
        <v>21824</v>
      </c>
      <c r="J3552">
        <v>58</v>
      </c>
      <c r="K3552" t="s">
        <v>21825</v>
      </c>
      <c r="L3552">
        <v>8</v>
      </c>
      <c r="M3552" t="s">
        <v>21826</v>
      </c>
      <c r="N3552" s="1">
        <f ca="1">TODAY()-employes3[[#This Row],[DD_debut]]</f>
        <v>44973</v>
      </c>
      <c r="O3552" s="1">
        <f ca="1">IF(ISBLANK(employes3[[#This Row],[DD_fin]]),DATE(1900,1,1),TODAY()-employes3[[#This Row],[DD_fin]])</f>
        <v>1</v>
      </c>
      <c r="P3552">
        <v>3</v>
      </c>
      <c r="Q3552">
        <v>14.7</v>
      </c>
      <c r="R3552">
        <v>2</v>
      </c>
      <c r="S3552">
        <v>14806</v>
      </c>
      <c r="T3552">
        <v>602</v>
      </c>
    </row>
    <row r="3553" spans="1:21" hidden="1">
      <c r="A3553">
        <v>4552</v>
      </c>
      <c r="B3553" t="s">
        <v>2701</v>
      </c>
      <c r="C3553" t="s">
        <v>243</v>
      </c>
      <c r="D3553" t="s">
        <v>21827</v>
      </c>
      <c r="E3553" t="s">
        <v>25</v>
      </c>
      <c r="F3553" s="1">
        <f ca="1">TODAY()-employes3[[#This Row],[DN_ecart]]</f>
        <v>24802</v>
      </c>
      <c r="G3553" t="s">
        <v>21828</v>
      </c>
      <c r="H3553" t="s">
        <v>21829</v>
      </c>
      <c r="I3553" t="s">
        <v>21830</v>
      </c>
      <c r="J3553">
        <v>55</v>
      </c>
      <c r="K3553" t="s">
        <v>21831</v>
      </c>
      <c r="L3553">
        <v>6</v>
      </c>
      <c r="M3553" t="s">
        <v>21832</v>
      </c>
      <c r="N3553" s="1">
        <f ca="1">TODAY()-employes3[[#This Row],[DD_debut]]</f>
        <v>42549</v>
      </c>
      <c r="O3553" s="1">
        <f ca="1">IF(ISBLANK(employes3[[#This Row],[DD_fin]]),DATE(1900,1,1),TODAY()-employes3[[#This Row],[DD_fin]])</f>
        <v>1</v>
      </c>
      <c r="P3553">
        <v>4</v>
      </c>
      <c r="Q3553">
        <v>20.88</v>
      </c>
      <c r="R3553">
        <v>1</v>
      </c>
      <c r="S3553">
        <v>20773</v>
      </c>
      <c r="T3553">
        <v>3026</v>
      </c>
    </row>
    <row r="3554" spans="1:21" hidden="1">
      <c r="A3554">
        <v>4553</v>
      </c>
      <c r="B3554" t="s">
        <v>2701</v>
      </c>
      <c r="C3554" t="s">
        <v>451</v>
      </c>
      <c r="D3554" t="s">
        <v>21833</v>
      </c>
      <c r="E3554" t="s">
        <v>25</v>
      </c>
      <c r="F3554" s="1">
        <f ca="1">TODAY()-employes3[[#This Row],[DN_ecart]]</f>
        <v>32964</v>
      </c>
      <c r="G3554" t="s">
        <v>21834</v>
      </c>
      <c r="H3554" t="s">
        <v>21835</v>
      </c>
      <c r="I3554" t="s">
        <v>21836</v>
      </c>
      <c r="J3554">
        <v>76</v>
      </c>
      <c r="K3554" t="s">
        <v>21837</v>
      </c>
      <c r="L3554">
        <v>6</v>
      </c>
      <c r="M3554" t="s">
        <v>21838</v>
      </c>
      <c r="N3554" s="1">
        <f ca="1">TODAY()-employes3[[#This Row],[DD_debut]]</f>
        <v>44807</v>
      </c>
      <c r="O3554" s="1">
        <f ca="1">IF(ISBLANK(employes3[[#This Row],[DD_fin]]),DATE(1900,1,1),TODAY()-employes3[[#This Row],[DD_fin]])</f>
        <v>1</v>
      </c>
      <c r="P3554">
        <v>5</v>
      </c>
      <c r="Q3554">
        <v>33.82</v>
      </c>
      <c r="R3554">
        <v>1</v>
      </c>
      <c r="S3554">
        <v>12611</v>
      </c>
      <c r="T3554">
        <v>768</v>
      </c>
    </row>
    <row r="3555" spans="1:21" hidden="1">
      <c r="A3555">
        <v>4554</v>
      </c>
      <c r="B3555" t="s">
        <v>31</v>
      </c>
      <c r="C3555" t="s">
        <v>786</v>
      </c>
      <c r="D3555" t="s">
        <v>21839</v>
      </c>
      <c r="E3555" t="s">
        <v>42</v>
      </c>
      <c r="F3555" s="1">
        <f ca="1">TODAY()-employes3[[#This Row],[DN_ecart]]</f>
        <v>22782</v>
      </c>
      <c r="G3555" t="s">
        <v>21840</v>
      </c>
      <c r="H3555" t="s">
        <v>21841</v>
      </c>
      <c r="I3555" t="s">
        <v>21842</v>
      </c>
      <c r="J3555">
        <v>12</v>
      </c>
      <c r="K3555" t="s">
        <v>21843</v>
      </c>
      <c r="L3555">
        <v>6</v>
      </c>
      <c r="M3555" t="s">
        <v>21844</v>
      </c>
      <c r="N3555" s="1">
        <f ca="1">TODAY()-employes3[[#This Row],[DD_debut]]</f>
        <v>41961</v>
      </c>
      <c r="O3555" s="1">
        <f ca="1">IF(ISBLANK(employes3[[#This Row],[DD_fin]]),DATE(1900,1,1),TODAY()-employes3[[#This Row],[DD_fin]])</f>
        <v>42784</v>
      </c>
      <c r="P3555">
        <v>1</v>
      </c>
      <c r="Q3555">
        <v>37.71</v>
      </c>
      <c r="R3555">
        <v>1</v>
      </c>
      <c r="S3555">
        <v>22793</v>
      </c>
      <c r="T3555">
        <v>3614</v>
      </c>
      <c r="U3555">
        <v>2791</v>
      </c>
    </row>
    <row r="3556" spans="1:21" hidden="1">
      <c r="A3556">
        <v>4555</v>
      </c>
      <c r="B3556" t="s">
        <v>2847</v>
      </c>
      <c r="C3556" t="s">
        <v>778</v>
      </c>
      <c r="D3556" t="s">
        <v>21845</v>
      </c>
      <c r="E3556" t="s">
        <v>42</v>
      </c>
      <c r="F3556" s="1">
        <f ca="1">TODAY()-employes3[[#This Row],[DN_ecart]]</f>
        <v>28039</v>
      </c>
      <c r="G3556" t="s">
        <v>21846</v>
      </c>
      <c r="H3556" t="s">
        <v>21847</v>
      </c>
      <c r="I3556" t="s">
        <v>21848</v>
      </c>
      <c r="J3556">
        <v>75</v>
      </c>
      <c r="K3556" t="s">
        <v>21849</v>
      </c>
      <c r="L3556">
        <v>9</v>
      </c>
      <c r="M3556" t="s">
        <v>21850</v>
      </c>
      <c r="N3556" s="1">
        <f ca="1">TODAY()-employes3[[#This Row],[DD_debut]]</f>
        <v>41221</v>
      </c>
      <c r="O3556" s="1">
        <f ca="1">IF(ISBLANK(employes3[[#This Row],[DD_fin]]),DATE(1900,1,1),TODAY()-employes3[[#This Row],[DD_fin]])</f>
        <v>1</v>
      </c>
      <c r="P3556">
        <v>3</v>
      </c>
      <c r="Q3556">
        <v>15.07</v>
      </c>
      <c r="R3556">
        <v>2</v>
      </c>
      <c r="S3556">
        <v>17536</v>
      </c>
      <c r="T3556">
        <v>4354</v>
      </c>
    </row>
    <row r="3557" spans="1:21" hidden="1">
      <c r="A3557">
        <v>4556</v>
      </c>
      <c r="B3557" t="s">
        <v>720</v>
      </c>
      <c r="C3557" t="s">
        <v>1146</v>
      </c>
      <c r="D3557" t="s">
        <v>21851</v>
      </c>
      <c r="E3557" t="s">
        <v>42</v>
      </c>
      <c r="F3557" s="1">
        <f ca="1">TODAY()-employes3[[#This Row],[DN_ecart]]</f>
        <v>38419</v>
      </c>
      <c r="G3557" t="s">
        <v>21852</v>
      </c>
      <c r="H3557" t="s">
        <v>21853</v>
      </c>
      <c r="I3557" t="s">
        <v>21854</v>
      </c>
      <c r="J3557">
        <v>23</v>
      </c>
      <c r="K3557" t="s">
        <v>21855</v>
      </c>
      <c r="L3557">
        <v>8</v>
      </c>
      <c r="M3557" t="s">
        <v>21856</v>
      </c>
      <c r="N3557" s="1">
        <f ca="1">TODAY()-employes3[[#This Row],[DD_debut]]</f>
        <v>45499</v>
      </c>
      <c r="O3557" s="1">
        <f ca="1">IF(ISBLANK(employes3[[#This Row],[DD_fin]]),DATE(1900,1,1),TODAY()-employes3[[#This Row],[DD_fin]])</f>
        <v>1</v>
      </c>
      <c r="P3557">
        <v>1</v>
      </c>
      <c r="Q3557">
        <v>43.1</v>
      </c>
      <c r="R3557">
        <v>4</v>
      </c>
      <c r="S3557">
        <v>7156</v>
      </c>
      <c r="T3557">
        <v>76</v>
      </c>
    </row>
    <row r="3558" spans="1:21" hidden="1">
      <c r="A3558">
        <v>4557</v>
      </c>
      <c r="B3558" t="s">
        <v>6337</v>
      </c>
      <c r="C3558" t="s">
        <v>847</v>
      </c>
      <c r="D3558" t="s">
        <v>21857</v>
      </c>
      <c r="E3558" t="s">
        <v>25</v>
      </c>
      <c r="F3558" s="1">
        <f ca="1">TODAY()-employes3[[#This Row],[DN_ecart]]</f>
        <v>34152</v>
      </c>
      <c r="G3558" t="s">
        <v>21858</v>
      </c>
      <c r="H3558" t="s">
        <v>21859</v>
      </c>
      <c r="I3558" t="s">
        <v>21860</v>
      </c>
      <c r="J3558">
        <v>17</v>
      </c>
      <c r="K3558" t="s">
        <v>21861</v>
      </c>
      <c r="L3558">
        <v>8</v>
      </c>
      <c r="M3558" t="s">
        <v>21862</v>
      </c>
      <c r="N3558" s="1">
        <f ca="1">TODAY()-employes3[[#This Row],[DD_debut]]</f>
        <v>42366</v>
      </c>
      <c r="O3558" s="1">
        <f ca="1">IF(ISBLANK(employes3[[#This Row],[DD_fin]]),DATE(1900,1,1),TODAY()-employes3[[#This Row],[DD_fin]])</f>
        <v>1</v>
      </c>
      <c r="P3558">
        <v>4</v>
      </c>
      <c r="Q3558">
        <v>45</v>
      </c>
      <c r="R3558">
        <v>1</v>
      </c>
      <c r="S3558">
        <v>11423</v>
      </c>
      <c r="T3558">
        <v>3209</v>
      </c>
    </row>
    <row r="3559" spans="1:21" hidden="1">
      <c r="A3559">
        <v>4558</v>
      </c>
      <c r="B3559" t="s">
        <v>1234</v>
      </c>
      <c r="C3559" t="s">
        <v>358</v>
      </c>
      <c r="D3559" t="s">
        <v>21863</v>
      </c>
      <c r="E3559" t="s">
        <v>25</v>
      </c>
      <c r="F3559" s="1">
        <f ca="1">TODAY()-employes3[[#This Row],[DN_ecart]]</f>
        <v>37096</v>
      </c>
      <c r="G3559" t="s">
        <v>21864</v>
      </c>
      <c r="H3559" t="s">
        <v>21865</v>
      </c>
      <c r="I3559" t="s">
        <v>21866</v>
      </c>
      <c r="J3559">
        <v>8</v>
      </c>
      <c r="K3559" t="s">
        <v>21867</v>
      </c>
      <c r="L3559">
        <v>9</v>
      </c>
      <c r="M3559" t="s">
        <v>21868</v>
      </c>
      <c r="N3559" s="1">
        <f ca="1">TODAY()-employes3[[#This Row],[DD_debut]]</f>
        <v>44739</v>
      </c>
      <c r="O3559" s="1">
        <f ca="1">IF(ISBLANK(employes3[[#This Row],[DD_fin]]),DATE(1900,1,1),TODAY()-employes3[[#This Row],[DD_fin]])</f>
        <v>1</v>
      </c>
      <c r="P3559">
        <v>5</v>
      </c>
      <c r="Q3559">
        <v>27.75</v>
      </c>
      <c r="R3559">
        <v>3</v>
      </c>
      <c r="S3559">
        <v>8479</v>
      </c>
      <c r="T3559">
        <v>836</v>
      </c>
    </row>
    <row r="3560" spans="1:21" hidden="1">
      <c r="A3560">
        <v>4559</v>
      </c>
      <c r="B3560" t="s">
        <v>4322</v>
      </c>
      <c r="C3560" t="s">
        <v>2364</v>
      </c>
      <c r="D3560" t="s">
        <v>21869</v>
      </c>
      <c r="E3560" t="s">
        <v>42</v>
      </c>
      <c r="F3560" s="1">
        <f ca="1">TODAY()-employes3[[#This Row],[DN_ecart]]</f>
        <v>22326</v>
      </c>
      <c r="G3560" t="s">
        <v>21870</v>
      </c>
      <c r="H3560" t="s">
        <v>21871</v>
      </c>
      <c r="I3560" t="s">
        <v>21872</v>
      </c>
      <c r="J3560">
        <v>22</v>
      </c>
      <c r="K3560" t="s">
        <v>21873</v>
      </c>
      <c r="L3560">
        <v>5</v>
      </c>
      <c r="M3560" t="s">
        <v>21874</v>
      </c>
      <c r="N3560" s="1">
        <f ca="1">TODAY()-employes3[[#This Row],[DD_debut]]</f>
        <v>44457</v>
      </c>
      <c r="O3560" s="1">
        <f ca="1">IF(ISBLANK(employes3[[#This Row],[DD_fin]]),DATE(1900,1,1),TODAY()-employes3[[#This Row],[DD_fin]])</f>
        <v>1</v>
      </c>
      <c r="P3560">
        <v>3</v>
      </c>
      <c r="Q3560">
        <v>40.950000000000003</v>
      </c>
      <c r="R3560">
        <v>1</v>
      </c>
      <c r="S3560">
        <v>23249</v>
      </c>
      <c r="T3560">
        <v>1118</v>
      </c>
    </row>
    <row r="3561" spans="1:21" hidden="1">
      <c r="A3561">
        <v>4560</v>
      </c>
      <c r="B3561" t="s">
        <v>1196</v>
      </c>
      <c r="C3561" t="s">
        <v>3476</v>
      </c>
      <c r="D3561" t="s">
        <v>21875</v>
      </c>
      <c r="E3561" t="s">
        <v>42</v>
      </c>
      <c r="F3561" s="1">
        <f ca="1">TODAY()-employes3[[#This Row],[DN_ecart]]</f>
        <v>26188</v>
      </c>
      <c r="G3561" t="s">
        <v>21876</v>
      </c>
      <c r="H3561" t="s">
        <v>21877</v>
      </c>
      <c r="I3561" t="s">
        <v>21878</v>
      </c>
      <c r="J3561">
        <v>74</v>
      </c>
      <c r="K3561" t="s">
        <v>21879</v>
      </c>
      <c r="L3561">
        <v>9</v>
      </c>
      <c r="M3561" t="s">
        <v>21880</v>
      </c>
      <c r="N3561" s="1">
        <f ca="1">TODAY()-employes3[[#This Row],[DD_debut]]</f>
        <v>42975</v>
      </c>
      <c r="O3561" s="1">
        <f ca="1">IF(ISBLANK(employes3[[#This Row],[DD_fin]]),DATE(1900,1,1),TODAY()-employes3[[#This Row],[DD_fin]])</f>
        <v>1</v>
      </c>
      <c r="P3561">
        <v>4</v>
      </c>
      <c r="Q3561">
        <v>27.15</v>
      </c>
      <c r="R3561">
        <v>1</v>
      </c>
      <c r="S3561">
        <v>19387</v>
      </c>
      <c r="T3561">
        <v>2600</v>
      </c>
    </row>
    <row r="3562" spans="1:21" hidden="1">
      <c r="A3562">
        <v>4561</v>
      </c>
      <c r="B3562" t="s">
        <v>1279</v>
      </c>
      <c r="C3562" t="s">
        <v>1212</v>
      </c>
      <c r="D3562" t="s">
        <v>21881</v>
      </c>
      <c r="E3562" t="s">
        <v>42</v>
      </c>
      <c r="F3562" s="1">
        <f ca="1">TODAY()-employes3[[#This Row],[DN_ecart]]</f>
        <v>38470</v>
      </c>
      <c r="G3562" t="s">
        <v>21882</v>
      </c>
      <c r="H3562" t="s">
        <v>21883</v>
      </c>
      <c r="I3562" t="s">
        <v>21884</v>
      </c>
      <c r="J3562">
        <v>46</v>
      </c>
      <c r="K3562" t="s">
        <v>21885</v>
      </c>
      <c r="L3562">
        <v>10</v>
      </c>
      <c r="M3562" t="s">
        <v>21886</v>
      </c>
      <c r="N3562" s="1">
        <f ca="1">TODAY()-employes3[[#This Row],[DD_debut]]</f>
        <v>44772</v>
      </c>
      <c r="O3562" s="1">
        <f ca="1">IF(ISBLANK(employes3[[#This Row],[DD_fin]]),DATE(1900,1,1),TODAY()-employes3[[#This Row],[DD_fin]])</f>
        <v>1</v>
      </c>
      <c r="P3562">
        <v>5</v>
      </c>
      <c r="Q3562">
        <v>14.77</v>
      </c>
      <c r="R3562">
        <v>1</v>
      </c>
      <c r="S3562">
        <v>7105</v>
      </c>
      <c r="T3562">
        <v>803</v>
      </c>
    </row>
    <row r="3563" spans="1:21" hidden="1">
      <c r="A3563">
        <v>4562</v>
      </c>
      <c r="B3563" t="s">
        <v>6471</v>
      </c>
      <c r="C3563" t="s">
        <v>2903</v>
      </c>
      <c r="D3563" t="s">
        <v>21887</v>
      </c>
      <c r="E3563" t="s">
        <v>25</v>
      </c>
      <c r="F3563" s="1">
        <f ca="1">TODAY()-employes3[[#This Row],[DN_ecart]]</f>
        <v>30141</v>
      </c>
      <c r="G3563" t="s">
        <v>21888</v>
      </c>
      <c r="H3563" t="s">
        <v>21889</v>
      </c>
      <c r="I3563" t="s">
        <v>13396</v>
      </c>
      <c r="J3563">
        <v>45</v>
      </c>
      <c r="K3563" t="s">
        <v>21890</v>
      </c>
      <c r="L3563">
        <v>10</v>
      </c>
      <c r="M3563" t="s">
        <v>21891</v>
      </c>
      <c r="N3563" s="1">
        <f ca="1">TODAY()-employes3[[#This Row],[DD_debut]]</f>
        <v>42653</v>
      </c>
      <c r="O3563" s="1">
        <f ca="1">IF(ISBLANK(employes3[[#This Row],[DD_fin]]),DATE(1900,1,1),TODAY()-employes3[[#This Row],[DD_fin]])</f>
        <v>1</v>
      </c>
      <c r="P3563">
        <v>5</v>
      </c>
      <c r="Q3563">
        <v>25.53</v>
      </c>
      <c r="R3563">
        <v>2</v>
      </c>
      <c r="S3563">
        <v>15434</v>
      </c>
      <c r="T3563">
        <v>2922</v>
      </c>
    </row>
    <row r="3564" spans="1:21">
      <c r="A3564">
        <v>4563</v>
      </c>
      <c r="B3564" t="s">
        <v>3911</v>
      </c>
      <c r="C3564" t="s">
        <v>1168</v>
      </c>
      <c r="D3564" t="s">
        <v>21892</v>
      </c>
      <c r="E3564" t="s">
        <v>25</v>
      </c>
      <c r="F3564" s="1">
        <f ca="1">TODAY()-employes3[[#This Row],[DN_ecart]]</f>
        <v>26174</v>
      </c>
      <c r="G3564" t="s">
        <v>21893</v>
      </c>
      <c r="H3564" t="s">
        <v>21894</v>
      </c>
      <c r="I3564" t="s">
        <v>21895</v>
      </c>
      <c r="J3564">
        <v>10</v>
      </c>
      <c r="K3564" t="s">
        <v>21896</v>
      </c>
      <c r="L3564">
        <v>7</v>
      </c>
      <c r="M3564" t="s">
        <v>21897</v>
      </c>
      <c r="N3564" s="1">
        <f ca="1">TODAY()-employes3[[#This Row],[DD_debut]]</f>
        <v>41716</v>
      </c>
      <c r="O3564" s="1">
        <f ca="1">IF(ISBLANK(employes3[[#This Row],[DD_fin]]),DATE(1900,1,1),TODAY()-employes3[[#This Row],[DD_fin]])</f>
        <v>1</v>
      </c>
      <c r="P3564">
        <v>6</v>
      </c>
      <c r="Q3564">
        <v>24.98</v>
      </c>
      <c r="R3564">
        <v>1</v>
      </c>
      <c r="S3564">
        <v>19401</v>
      </c>
      <c r="T3564">
        <v>3859</v>
      </c>
    </row>
    <row r="3565" spans="1:21" hidden="1">
      <c r="A3565">
        <v>4564</v>
      </c>
      <c r="B3565" t="s">
        <v>6143</v>
      </c>
      <c r="C3565" t="s">
        <v>4252</v>
      </c>
      <c r="D3565" t="s">
        <v>21898</v>
      </c>
      <c r="E3565" t="s">
        <v>25</v>
      </c>
      <c r="F3565" s="1">
        <f ca="1">TODAY()-employes3[[#This Row],[DN_ecart]]</f>
        <v>27305</v>
      </c>
      <c r="G3565" t="s">
        <v>21899</v>
      </c>
      <c r="H3565" t="s">
        <v>21900</v>
      </c>
      <c r="I3565" t="s">
        <v>21901</v>
      </c>
      <c r="J3565">
        <v>23</v>
      </c>
      <c r="K3565" t="s">
        <v>21902</v>
      </c>
      <c r="L3565">
        <v>9</v>
      </c>
      <c r="M3565" t="s">
        <v>21903</v>
      </c>
      <c r="N3565" s="1">
        <f ca="1">TODAY()-employes3[[#This Row],[DD_debut]]</f>
        <v>41623</v>
      </c>
      <c r="O3565" s="1">
        <f ca="1">IF(ISBLANK(employes3[[#This Row],[DD_fin]]),DATE(1900,1,1),TODAY()-employes3[[#This Row],[DD_fin]])</f>
        <v>1</v>
      </c>
      <c r="P3565">
        <v>6</v>
      </c>
      <c r="Q3565">
        <v>40.020000000000003</v>
      </c>
      <c r="R3565">
        <v>2</v>
      </c>
      <c r="S3565">
        <v>18270</v>
      </c>
      <c r="T3565">
        <v>3952</v>
      </c>
    </row>
    <row r="3566" spans="1:21">
      <c r="A3566">
        <v>4565</v>
      </c>
      <c r="B3566" t="s">
        <v>2673</v>
      </c>
      <c r="C3566" t="s">
        <v>3354</v>
      </c>
      <c r="D3566" t="s">
        <v>21904</v>
      </c>
      <c r="E3566" t="s">
        <v>25</v>
      </c>
      <c r="F3566" s="1">
        <f ca="1">TODAY()-employes3[[#This Row],[DN_ecart]]</f>
        <v>38455</v>
      </c>
      <c r="G3566" t="s">
        <v>21905</v>
      </c>
      <c r="H3566" t="s">
        <v>21906</v>
      </c>
      <c r="I3566" t="s">
        <v>21907</v>
      </c>
      <c r="J3566">
        <v>23</v>
      </c>
      <c r="K3566" t="s">
        <v>21908</v>
      </c>
      <c r="L3566">
        <v>6</v>
      </c>
      <c r="M3566" t="s">
        <v>21909</v>
      </c>
      <c r="N3566" s="1">
        <f ca="1">TODAY()-employes3[[#This Row],[DD_debut]]</f>
        <v>41966</v>
      </c>
      <c r="O3566" s="1">
        <f ca="1">IF(ISBLANK(employes3[[#This Row],[DD_fin]]),DATE(1900,1,1),TODAY()-employes3[[#This Row],[DD_fin]])</f>
        <v>1</v>
      </c>
      <c r="P3566">
        <v>8</v>
      </c>
      <c r="Q3566">
        <v>32.24</v>
      </c>
      <c r="R3566">
        <v>1</v>
      </c>
      <c r="S3566">
        <v>7120</v>
      </c>
      <c r="T3566">
        <v>3609</v>
      </c>
    </row>
    <row r="3567" spans="1:21" hidden="1">
      <c r="A3567">
        <v>4566</v>
      </c>
      <c r="B3567" t="s">
        <v>2443</v>
      </c>
      <c r="C3567" t="s">
        <v>443</v>
      </c>
      <c r="D3567" t="s">
        <v>21910</v>
      </c>
      <c r="E3567" t="s">
        <v>42</v>
      </c>
      <c r="F3567" s="1">
        <f ca="1">TODAY()-employes3[[#This Row],[DN_ecart]]</f>
        <v>24247</v>
      </c>
      <c r="G3567" t="s">
        <v>21911</v>
      </c>
      <c r="H3567" t="s">
        <v>21912</v>
      </c>
      <c r="I3567" t="s">
        <v>21913</v>
      </c>
      <c r="J3567">
        <v>7</v>
      </c>
      <c r="K3567" t="s">
        <v>21914</v>
      </c>
      <c r="L3567">
        <v>7</v>
      </c>
      <c r="M3567" t="s">
        <v>21915</v>
      </c>
      <c r="N3567" s="1">
        <f ca="1">TODAY()-employes3[[#This Row],[DD_debut]]</f>
        <v>44238</v>
      </c>
      <c r="O3567" s="1">
        <f ca="1">IF(ISBLANK(employes3[[#This Row],[DD_fin]]),DATE(1900,1,1),TODAY()-employes3[[#This Row],[DD_fin]])</f>
        <v>1</v>
      </c>
      <c r="P3567">
        <v>5</v>
      </c>
      <c r="Q3567">
        <v>33.24</v>
      </c>
      <c r="R3567">
        <v>1</v>
      </c>
      <c r="S3567">
        <v>21328</v>
      </c>
      <c r="T3567">
        <v>1337</v>
      </c>
    </row>
    <row r="3568" spans="1:21" hidden="1">
      <c r="A3568">
        <v>4567</v>
      </c>
      <c r="B3568" t="s">
        <v>990</v>
      </c>
      <c r="C3568" t="s">
        <v>2896</v>
      </c>
      <c r="D3568" t="s">
        <v>21916</v>
      </c>
      <c r="E3568" t="s">
        <v>25</v>
      </c>
      <c r="F3568" s="1">
        <f ca="1">TODAY()-employes3[[#This Row],[DN_ecart]]</f>
        <v>34134</v>
      </c>
      <c r="G3568" t="s">
        <v>21917</v>
      </c>
      <c r="H3568" t="s">
        <v>21918</v>
      </c>
      <c r="I3568" t="s">
        <v>21919</v>
      </c>
      <c r="J3568">
        <v>21</v>
      </c>
      <c r="K3568" t="s">
        <v>21920</v>
      </c>
      <c r="L3568">
        <v>6</v>
      </c>
      <c r="M3568" t="s">
        <v>21921</v>
      </c>
      <c r="N3568" s="1">
        <f ca="1">TODAY()-employes3[[#This Row],[DD_debut]]</f>
        <v>44258</v>
      </c>
      <c r="O3568" s="1">
        <f ca="1">IF(ISBLANK(employes3[[#This Row],[DD_fin]]),DATE(1900,1,1),TODAY()-employes3[[#This Row],[DD_fin]])</f>
        <v>1</v>
      </c>
      <c r="P3568">
        <v>4</v>
      </c>
      <c r="Q3568">
        <v>20.78</v>
      </c>
      <c r="R3568">
        <v>1</v>
      </c>
      <c r="S3568">
        <v>11441</v>
      </c>
      <c r="T3568">
        <v>1317</v>
      </c>
    </row>
    <row r="3569" spans="1:21" hidden="1">
      <c r="A3569">
        <v>4568</v>
      </c>
      <c r="B3569" t="s">
        <v>235</v>
      </c>
      <c r="C3569" t="s">
        <v>1272</v>
      </c>
      <c r="D3569" t="s">
        <v>21922</v>
      </c>
      <c r="E3569" t="s">
        <v>25</v>
      </c>
      <c r="F3569" s="1">
        <f ca="1">TODAY()-employes3[[#This Row],[DN_ecart]]</f>
        <v>36623</v>
      </c>
      <c r="G3569" t="s">
        <v>21923</v>
      </c>
      <c r="H3569" t="s">
        <v>21924</v>
      </c>
      <c r="I3569" t="s">
        <v>8129</v>
      </c>
      <c r="J3569">
        <v>24</v>
      </c>
      <c r="K3569" t="s">
        <v>21925</v>
      </c>
      <c r="L3569">
        <v>7</v>
      </c>
      <c r="M3569" t="s">
        <v>21926</v>
      </c>
      <c r="N3569" s="1">
        <f ca="1">TODAY()-employes3[[#This Row],[DD_debut]]</f>
        <v>43581</v>
      </c>
      <c r="O3569" s="1">
        <f ca="1">IF(ISBLANK(employes3[[#This Row],[DD_fin]]),DATE(1900,1,1),TODAY()-employes3[[#This Row],[DD_fin]])</f>
        <v>1</v>
      </c>
      <c r="P3569">
        <v>3</v>
      </c>
      <c r="Q3569">
        <v>19.899999999999999</v>
      </c>
      <c r="R3569">
        <v>1</v>
      </c>
      <c r="S3569">
        <v>8952</v>
      </c>
      <c r="T3569">
        <v>1994</v>
      </c>
    </row>
    <row r="3570" spans="1:21" hidden="1">
      <c r="A3570">
        <v>4569</v>
      </c>
      <c r="B3570" t="s">
        <v>1279</v>
      </c>
      <c r="C3570" t="s">
        <v>898</v>
      </c>
      <c r="D3570" t="s">
        <v>21927</v>
      </c>
      <c r="E3570" t="s">
        <v>42</v>
      </c>
      <c r="F3570" s="1">
        <f ca="1">TODAY()-employes3[[#This Row],[DN_ecart]]</f>
        <v>25174</v>
      </c>
      <c r="G3570" t="s">
        <v>21928</v>
      </c>
      <c r="H3570" t="s">
        <v>21929</v>
      </c>
      <c r="I3570" t="s">
        <v>21930</v>
      </c>
      <c r="J3570">
        <v>65</v>
      </c>
      <c r="K3570" t="s">
        <v>21931</v>
      </c>
      <c r="L3570">
        <v>10</v>
      </c>
      <c r="M3570" t="s">
        <v>21932</v>
      </c>
      <c r="N3570" s="1">
        <f ca="1">TODAY()-employes3[[#This Row],[DD_debut]]</f>
        <v>42312</v>
      </c>
      <c r="O3570" s="1">
        <f ca="1">IF(ISBLANK(employes3[[#This Row],[DD_fin]]),DATE(1900,1,1),TODAY()-employes3[[#This Row],[DD_fin]])</f>
        <v>1</v>
      </c>
      <c r="P3570">
        <v>5</v>
      </c>
      <c r="Q3570">
        <v>24.3</v>
      </c>
      <c r="R3570">
        <v>1</v>
      </c>
      <c r="S3570">
        <v>20401</v>
      </c>
      <c r="T3570">
        <v>3263</v>
      </c>
    </row>
    <row r="3571" spans="1:21" hidden="1">
      <c r="A3571">
        <v>4570</v>
      </c>
      <c r="B3571" t="s">
        <v>212</v>
      </c>
      <c r="C3571" t="s">
        <v>267</v>
      </c>
      <c r="D3571" t="s">
        <v>21933</v>
      </c>
      <c r="E3571" t="s">
        <v>42</v>
      </c>
      <c r="F3571" s="1">
        <f ca="1">TODAY()-employes3[[#This Row],[DN_ecart]]</f>
        <v>30171</v>
      </c>
      <c r="G3571" t="s">
        <v>21934</v>
      </c>
      <c r="H3571" t="s">
        <v>21935</v>
      </c>
      <c r="I3571" t="s">
        <v>21936</v>
      </c>
      <c r="J3571">
        <v>25</v>
      </c>
      <c r="K3571" t="s">
        <v>21937</v>
      </c>
      <c r="L3571">
        <v>7</v>
      </c>
      <c r="M3571" t="s">
        <v>21938</v>
      </c>
      <c r="N3571" s="1">
        <f ca="1">TODAY()-employes3[[#This Row],[DD_debut]]</f>
        <v>44154</v>
      </c>
      <c r="O3571" s="1">
        <f ca="1">IF(ISBLANK(employes3[[#This Row],[DD_fin]]),DATE(1900,1,1),TODAY()-employes3[[#This Row],[DD_fin]])</f>
        <v>1</v>
      </c>
      <c r="P3571">
        <v>5</v>
      </c>
      <c r="Q3571">
        <v>23.56</v>
      </c>
      <c r="R3571">
        <v>2</v>
      </c>
      <c r="S3571">
        <v>15404</v>
      </c>
      <c r="T3571">
        <v>1421</v>
      </c>
    </row>
    <row r="3572" spans="1:21" hidden="1">
      <c r="A3572">
        <v>4571</v>
      </c>
      <c r="B3572" t="s">
        <v>6562</v>
      </c>
      <c r="C3572" t="s">
        <v>4098</v>
      </c>
      <c r="D3572" t="s">
        <v>21939</v>
      </c>
      <c r="E3572" t="s">
        <v>25</v>
      </c>
      <c r="F3572" s="1">
        <f ca="1">TODAY()-employes3[[#This Row],[DN_ecart]]</f>
        <v>26522</v>
      </c>
      <c r="G3572" t="s">
        <v>21940</v>
      </c>
      <c r="H3572" t="s">
        <v>21941</v>
      </c>
      <c r="I3572" t="s">
        <v>21942</v>
      </c>
      <c r="J3572">
        <v>12</v>
      </c>
      <c r="K3572" t="s">
        <v>21943</v>
      </c>
      <c r="L3572">
        <v>5</v>
      </c>
      <c r="M3572" t="s">
        <v>21944</v>
      </c>
      <c r="N3572" s="1">
        <f ca="1">TODAY()-employes3[[#This Row],[DD_debut]]</f>
        <v>42416</v>
      </c>
      <c r="O3572" s="1">
        <f ca="1">IF(ISBLANK(employes3[[#This Row],[DD_fin]]),DATE(1900,1,1),TODAY()-employes3[[#This Row],[DD_fin]])</f>
        <v>1</v>
      </c>
      <c r="P3572">
        <v>1</v>
      </c>
      <c r="Q3572">
        <v>40.909999999999997</v>
      </c>
      <c r="R3572">
        <v>1</v>
      </c>
      <c r="S3572">
        <v>19053</v>
      </c>
      <c r="T3572">
        <v>3159</v>
      </c>
    </row>
    <row r="3573" spans="1:21" hidden="1">
      <c r="A3573">
        <v>4572</v>
      </c>
      <c r="B3573" t="s">
        <v>22</v>
      </c>
      <c r="C3573" t="s">
        <v>366</v>
      </c>
      <c r="D3573" t="s">
        <v>21945</v>
      </c>
      <c r="E3573" t="s">
        <v>42</v>
      </c>
      <c r="F3573" s="1">
        <f ca="1">TODAY()-employes3[[#This Row],[DN_ecart]]</f>
        <v>38673</v>
      </c>
      <c r="G3573" t="s">
        <v>21946</v>
      </c>
      <c r="H3573" t="s">
        <v>21947</v>
      </c>
      <c r="I3573" t="s">
        <v>21948</v>
      </c>
      <c r="J3573">
        <v>3</v>
      </c>
      <c r="K3573" t="s">
        <v>21949</v>
      </c>
      <c r="L3573">
        <v>8</v>
      </c>
      <c r="M3573" t="s">
        <v>21950</v>
      </c>
      <c r="N3573" s="1">
        <f ca="1">TODAY()-employes3[[#This Row],[DD_debut]]</f>
        <v>42614</v>
      </c>
      <c r="O3573" s="1">
        <f ca="1">IF(ISBLANK(employes3[[#This Row],[DD_fin]]),DATE(1900,1,1),TODAY()-employes3[[#This Row],[DD_fin]])</f>
        <v>1</v>
      </c>
      <c r="P3573">
        <v>2</v>
      </c>
      <c r="Q3573">
        <v>33.92</v>
      </c>
      <c r="R3573">
        <v>2</v>
      </c>
      <c r="S3573">
        <v>6902</v>
      </c>
      <c r="T3573">
        <v>2961</v>
      </c>
    </row>
    <row r="3574" spans="1:21">
      <c r="A3574">
        <v>4573</v>
      </c>
      <c r="B3574" t="s">
        <v>2173</v>
      </c>
      <c r="C3574" t="s">
        <v>2903</v>
      </c>
      <c r="D3574" t="s">
        <v>21951</v>
      </c>
      <c r="E3574" t="s">
        <v>25</v>
      </c>
      <c r="F3574" s="1">
        <f ca="1">TODAY()-employes3[[#This Row],[DN_ecart]]</f>
        <v>26462</v>
      </c>
      <c r="G3574" t="s">
        <v>21952</v>
      </c>
      <c r="H3574" t="s">
        <v>21953</v>
      </c>
      <c r="I3574" t="s">
        <v>21954</v>
      </c>
      <c r="J3574">
        <v>75</v>
      </c>
      <c r="K3574" t="s">
        <v>21955</v>
      </c>
      <c r="L3574">
        <v>10</v>
      </c>
      <c r="M3574" t="s">
        <v>21956</v>
      </c>
      <c r="N3574" s="1">
        <f ca="1">TODAY()-employes3[[#This Row],[DD_debut]]</f>
        <v>41683</v>
      </c>
      <c r="O3574" s="1">
        <f ca="1">IF(ISBLANK(employes3[[#This Row],[DD_fin]]),DATE(1900,1,1),TODAY()-employes3[[#This Row],[DD_fin]])</f>
        <v>1</v>
      </c>
      <c r="P3574">
        <v>5</v>
      </c>
      <c r="Q3574">
        <v>40.98</v>
      </c>
      <c r="R3574">
        <v>1</v>
      </c>
      <c r="S3574">
        <v>19113</v>
      </c>
      <c r="T3574">
        <v>3892</v>
      </c>
    </row>
    <row r="3575" spans="1:21" hidden="1">
      <c r="A3575">
        <v>4574</v>
      </c>
      <c r="B3575" t="s">
        <v>6471</v>
      </c>
      <c r="C3575" t="s">
        <v>586</v>
      </c>
      <c r="D3575" t="s">
        <v>21957</v>
      </c>
      <c r="E3575" t="s">
        <v>42</v>
      </c>
      <c r="F3575" s="1">
        <f ca="1">TODAY()-employes3[[#This Row],[DN_ecart]]</f>
        <v>35589</v>
      </c>
      <c r="G3575" t="s">
        <v>21958</v>
      </c>
      <c r="H3575" t="s">
        <v>21959</v>
      </c>
      <c r="I3575" t="s">
        <v>21960</v>
      </c>
      <c r="J3575">
        <v>65</v>
      </c>
      <c r="K3575" t="s">
        <v>21961</v>
      </c>
      <c r="L3575">
        <v>10</v>
      </c>
      <c r="M3575" t="s">
        <v>21962</v>
      </c>
      <c r="N3575" s="1">
        <f ca="1">TODAY()-employes3[[#This Row],[DD_debut]]</f>
        <v>42281</v>
      </c>
      <c r="O3575" s="1">
        <f ca="1">IF(ISBLANK(employes3[[#This Row],[DD_fin]]),DATE(1900,1,1),TODAY()-employes3[[#This Row],[DD_fin]])</f>
        <v>1</v>
      </c>
      <c r="P3575">
        <v>5</v>
      </c>
      <c r="Q3575">
        <v>16.29</v>
      </c>
      <c r="R3575">
        <v>1</v>
      </c>
      <c r="S3575">
        <v>9986</v>
      </c>
      <c r="T3575">
        <v>3294</v>
      </c>
    </row>
    <row r="3576" spans="1:21" hidden="1">
      <c r="A3576">
        <v>4575</v>
      </c>
      <c r="B3576" t="s">
        <v>9076</v>
      </c>
      <c r="C3576" t="s">
        <v>602</v>
      </c>
      <c r="D3576" t="s">
        <v>21963</v>
      </c>
      <c r="E3576" t="s">
        <v>25</v>
      </c>
      <c r="F3576" s="1">
        <f ca="1">TODAY()-employes3[[#This Row],[DN_ecart]]</f>
        <v>30509</v>
      </c>
      <c r="G3576" t="s">
        <v>21964</v>
      </c>
      <c r="H3576" t="s">
        <v>21965</v>
      </c>
      <c r="I3576" t="s">
        <v>21966</v>
      </c>
      <c r="J3576">
        <v>26</v>
      </c>
      <c r="K3576" t="s">
        <v>21967</v>
      </c>
      <c r="L3576">
        <v>6</v>
      </c>
      <c r="M3576" t="s">
        <v>21968</v>
      </c>
      <c r="N3576" s="1">
        <f ca="1">TODAY()-employes3[[#This Row],[DD_debut]]</f>
        <v>43506</v>
      </c>
      <c r="O3576" s="1">
        <f ca="1">IF(ISBLANK(employes3[[#This Row],[DD_fin]]),DATE(1900,1,1),TODAY()-employes3[[#This Row],[DD_fin]])</f>
        <v>1</v>
      </c>
      <c r="P3576">
        <v>5</v>
      </c>
      <c r="Q3576">
        <v>41.1</v>
      </c>
      <c r="R3576">
        <v>1</v>
      </c>
      <c r="S3576">
        <v>15066</v>
      </c>
      <c r="T3576">
        <v>2069</v>
      </c>
    </row>
    <row r="3577" spans="1:21" hidden="1">
      <c r="A3577">
        <v>4576</v>
      </c>
      <c r="B3577" t="s">
        <v>998</v>
      </c>
      <c r="C3577" t="s">
        <v>103</v>
      </c>
      <c r="D3577" t="s">
        <v>21969</v>
      </c>
      <c r="E3577" t="s">
        <v>42</v>
      </c>
      <c r="F3577" s="1">
        <f ca="1">TODAY()-employes3[[#This Row],[DN_ecart]]</f>
        <v>28251</v>
      </c>
      <c r="G3577" t="s">
        <v>21970</v>
      </c>
      <c r="H3577" t="s">
        <v>21971</v>
      </c>
      <c r="I3577" t="s">
        <v>21972</v>
      </c>
      <c r="J3577">
        <v>12</v>
      </c>
      <c r="K3577" t="s">
        <v>21973</v>
      </c>
      <c r="L3577">
        <v>6</v>
      </c>
      <c r="M3577" t="s">
        <v>21974</v>
      </c>
      <c r="N3577" s="1">
        <f ca="1">TODAY()-employes3[[#This Row],[DD_debut]]</f>
        <v>42385</v>
      </c>
      <c r="O3577" s="1">
        <f ca="1">IF(ISBLANK(employes3[[#This Row],[DD_fin]]),DATE(1900,1,1),TODAY()-employes3[[#This Row],[DD_fin]])</f>
        <v>1</v>
      </c>
      <c r="P3577">
        <v>1</v>
      </c>
      <c r="Q3577">
        <v>20.260000000000002</v>
      </c>
      <c r="R3577">
        <v>4</v>
      </c>
      <c r="S3577">
        <v>17324</v>
      </c>
      <c r="T3577">
        <v>3190</v>
      </c>
    </row>
    <row r="3578" spans="1:21" hidden="1">
      <c r="A3578">
        <v>4577</v>
      </c>
      <c r="B3578" t="s">
        <v>4438</v>
      </c>
      <c r="C3578" t="s">
        <v>3347</v>
      </c>
      <c r="D3578" t="s">
        <v>21975</v>
      </c>
      <c r="E3578" t="s">
        <v>25</v>
      </c>
      <c r="F3578" s="1">
        <f ca="1">TODAY()-employes3[[#This Row],[DN_ecart]]</f>
        <v>28248</v>
      </c>
      <c r="G3578" t="s">
        <v>21976</v>
      </c>
      <c r="H3578" t="s">
        <v>21977</v>
      </c>
      <c r="I3578" t="s">
        <v>21978</v>
      </c>
      <c r="J3578">
        <v>15</v>
      </c>
      <c r="K3578" t="s">
        <v>21979</v>
      </c>
      <c r="L3578">
        <v>7</v>
      </c>
      <c r="M3578" t="s">
        <v>21980</v>
      </c>
      <c r="N3578" s="1">
        <f ca="1">TODAY()-employes3[[#This Row],[DD_debut]]</f>
        <v>41364</v>
      </c>
      <c r="O3578" s="1">
        <f ca="1">IF(ISBLANK(employes3[[#This Row],[DD_fin]]),DATE(1900,1,1),TODAY()-employes3[[#This Row],[DD_fin]])</f>
        <v>44362</v>
      </c>
      <c r="P3578">
        <v>5</v>
      </c>
      <c r="Q3578">
        <v>37.33</v>
      </c>
      <c r="R3578">
        <v>1</v>
      </c>
      <c r="S3578">
        <v>17327</v>
      </c>
      <c r="T3578">
        <v>4211</v>
      </c>
      <c r="U3578">
        <v>1213</v>
      </c>
    </row>
    <row r="3579" spans="1:21" hidden="1">
      <c r="A3579">
        <v>4578</v>
      </c>
      <c r="B3579" t="s">
        <v>2377</v>
      </c>
      <c r="C3579" t="s">
        <v>1419</v>
      </c>
      <c r="D3579" t="s">
        <v>21981</v>
      </c>
      <c r="E3579" t="s">
        <v>25</v>
      </c>
      <c r="F3579" s="1">
        <f ca="1">TODAY()-employes3[[#This Row],[DN_ecart]]</f>
        <v>22946</v>
      </c>
      <c r="G3579" t="s">
        <v>21982</v>
      </c>
      <c r="H3579" t="s">
        <v>21983</v>
      </c>
      <c r="I3579" t="s">
        <v>21984</v>
      </c>
      <c r="J3579">
        <v>37</v>
      </c>
      <c r="K3579" t="s">
        <v>21985</v>
      </c>
      <c r="L3579">
        <v>7</v>
      </c>
      <c r="M3579" t="s">
        <v>21986</v>
      </c>
      <c r="N3579" s="1">
        <f ca="1">TODAY()-employes3[[#This Row],[DD_debut]]</f>
        <v>41369</v>
      </c>
      <c r="O3579" s="1">
        <f ca="1">IF(ISBLANK(employes3[[#This Row],[DD_fin]]),DATE(1900,1,1),TODAY()-employes3[[#This Row],[DD_fin]])</f>
        <v>1</v>
      </c>
      <c r="P3579">
        <v>5</v>
      </c>
      <c r="Q3579">
        <v>19.45</v>
      </c>
      <c r="R3579">
        <v>1</v>
      </c>
      <c r="S3579">
        <v>22629</v>
      </c>
      <c r="T3579">
        <v>4206</v>
      </c>
    </row>
    <row r="3580" spans="1:21" hidden="1">
      <c r="A3580">
        <v>4579</v>
      </c>
      <c r="B3580" t="s">
        <v>418</v>
      </c>
      <c r="C3580" t="s">
        <v>204</v>
      </c>
      <c r="D3580" t="s">
        <v>21987</v>
      </c>
      <c r="E3580" t="s">
        <v>42</v>
      </c>
      <c r="F3580" s="1">
        <f ca="1">TODAY()-employes3[[#This Row],[DN_ecart]]</f>
        <v>32402</v>
      </c>
      <c r="G3580" t="s">
        <v>21988</v>
      </c>
      <c r="H3580" t="s">
        <v>21989</v>
      </c>
      <c r="I3580" t="s">
        <v>21990</v>
      </c>
      <c r="J3580">
        <v>75</v>
      </c>
      <c r="K3580" t="s">
        <v>21991</v>
      </c>
      <c r="L3580">
        <v>6</v>
      </c>
      <c r="M3580" t="s">
        <v>21992</v>
      </c>
      <c r="N3580" s="1">
        <f ca="1">TODAY()-employes3[[#This Row],[DD_debut]]</f>
        <v>42653</v>
      </c>
      <c r="O3580" s="1">
        <f ca="1">IF(ISBLANK(employes3[[#This Row],[DD_fin]]),DATE(1900,1,1),TODAY()-employes3[[#This Row],[DD_fin]])</f>
        <v>1</v>
      </c>
      <c r="P3580">
        <v>6</v>
      </c>
      <c r="Q3580">
        <v>26.76</v>
      </c>
      <c r="R3580">
        <v>2</v>
      </c>
      <c r="S3580">
        <v>13173</v>
      </c>
      <c r="T3580">
        <v>2922</v>
      </c>
    </row>
    <row r="3581" spans="1:21" hidden="1">
      <c r="A3581">
        <v>4580</v>
      </c>
      <c r="B3581" t="s">
        <v>644</v>
      </c>
      <c r="C3581" t="s">
        <v>65</v>
      </c>
      <c r="D3581" t="s">
        <v>21993</v>
      </c>
      <c r="E3581" t="s">
        <v>25</v>
      </c>
      <c r="F3581" s="1">
        <f ca="1">TODAY()-employes3[[#This Row],[DN_ecart]]</f>
        <v>36083</v>
      </c>
      <c r="G3581" t="s">
        <v>21994</v>
      </c>
      <c r="H3581" t="s">
        <v>21995</v>
      </c>
      <c r="I3581" t="s">
        <v>21996</v>
      </c>
      <c r="J3581">
        <v>3</v>
      </c>
      <c r="K3581" t="s">
        <v>21997</v>
      </c>
      <c r="L3581">
        <v>5</v>
      </c>
      <c r="M3581" t="s">
        <v>21998</v>
      </c>
      <c r="N3581" s="1">
        <f ca="1">TODAY()-employes3[[#This Row],[DD_debut]]</f>
        <v>42558</v>
      </c>
      <c r="O3581" s="1">
        <f ca="1">IF(ISBLANK(employes3[[#This Row],[DD_fin]]),DATE(1900,1,1),TODAY()-employes3[[#This Row],[DD_fin]])</f>
        <v>1</v>
      </c>
      <c r="P3581">
        <v>2</v>
      </c>
      <c r="Q3581">
        <v>44.87</v>
      </c>
      <c r="R3581">
        <v>1</v>
      </c>
      <c r="S3581">
        <v>9492</v>
      </c>
      <c r="T3581">
        <v>3017</v>
      </c>
    </row>
    <row r="3582" spans="1:21" hidden="1">
      <c r="A3582">
        <v>4581</v>
      </c>
      <c r="B3582" t="s">
        <v>2962</v>
      </c>
      <c r="C3582" t="s">
        <v>5835</v>
      </c>
      <c r="D3582" t="s">
        <v>21999</v>
      </c>
      <c r="E3582" t="s">
        <v>25</v>
      </c>
      <c r="F3582" s="1">
        <f ca="1">TODAY()-employes3[[#This Row],[DN_ecart]]</f>
        <v>36369</v>
      </c>
      <c r="G3582" t="s">
        <v>22000</v>
      </c>
      <c r="H3582" t="s">
        <v>22001</v>
      </c>
      <c r="I3582" t="s">
        <v>22002</v>
      </c>
      <c r="J3582">
        <v>30</v>
      </c>
      <c r="K3582" t="s">
        <v>22003</v>
      </c>
      <c r="L3582">
        <v>9</v>
      </c>
      <c r="M3582" t="s">
        <v>22004</v>
      </c>
      <c r="N3582" s="1">
        <f ca="1">TODAY()-employes3[[#This Row],[DD_debut]]</f>
        <v>41368</v>
      </c>
      <c r="O3582" s="1">
        <f ca="1">IF(ISBLANK(employes3[[#This Row],[DD_fin]]),DATE(1900,1,1),TODAY()-employes3[[#This Row],[DD_fin]])</f>
        <v>1</v>
      </c>
      <c r="P3582">
        <v>4</v>
      </c>
      <c r="Q3582">
        <v>28.07</v>
      </c>
      <c r="R3582">
        <v>2</v>
      </c>
      <c r="S3582">
        <v>9206</v>
      </c>
      <c r="T3582">
        <v>4207</v>
      </c>
    </row>
    <row r="3583" spans="1:21" hidden="1">
      <c r="A3583">
        <v>4582</v>
      </c>
      <c r="B3583" t="s">
        <v>9069</v>
      </c>
      <c r="C3583" t="s">
        <v>1419</v>
      </c>
      <c r="D3583" t="s">
        <v>22005</v>
      </c>
      <c r="E3583" t="s">
        <v>25</v>
      </c>
      <c r="F3583" s="1">
        <f ca="1">TODAY()-employes3[[#This Row],[DN_ecart]]</f>
        <v>23832</v>
      </c>
      <c r="G3583" t="s">
        <v>22006</v>
      </c>
      <c r="H3583" t="s">
        <v>22007</v>
      </c>
      <c r="I3583" t="s">
        <v>22008</v>
      </c>
      <c r="J3583">
        <v>2</v>
      </c>
      <c r="K3583" t="s">
        <v>22009</v>
      </c>
      <c r="L3583">
        <v>10</v>
      </c>
      <c r="M3583" t="s">
        <v>22010</v>
      </c>
      <c r="N3583" s="1">
        <f ca="1">TODAY()-employes3[[#This Row],[DD_debut]]</f>
        <v>40684</v>
      </c>
      <c r="O3583" s="1">
        <f ca="1">IF(ISBLANK(employes3[[#This Row],[DD_fin]]),DATE(1900,1,1),TODAY()-employes3[[#This Row],[DD_fin]])</f>
        <v>1</v>
      </c>
      <c r="P3583">
        <v>8</v>
      </c>
      <c r="Q3583">
        <v>41.2</v>
      </c>
      <c r="R3583">
        <v>3</v>
      </c>
      <c r="S3583">
        <v>21743</v>
      </c>
      <c r="T3583">
        <v>4891</v>
      </c>
    </row>
    <row r="3584" spans="1:21" hidden="1">
      <c r="A3584">
        <v>4583</v>
      </c>
      <c r="B3584" t="s">
        <v>6471</v>
      </c>
      <c r="C3584" t="s">
        <v>243</v>
      </c>
      <c r="D3584" t="s">
        <v>22011</v>
      </c>
      <c r="E3584" t="s">
        <v>25</v>
      </c>
      <c r="F3584" s="1">
        <f ca="1">TODAY()-employes3[[#This Row],[DN_ecart]]</f>
        <v>32339</v>
      </c>
      <c r="G3584" t="s">
        <v>22012</v>
      </c>
      <c r="H3584" t="s">
        <v>22013</v>
      </c>
      <c r="I3584" t="s">
        <v>22014</v>
      </c>
      <c r="J3584">
        <v>14</v>
      </c>
      <c r="K3584" t="s">
        <v>22015</v>
      </c>
      <c r="L3584">
        <v>10</v>
      </c>
      <c r="M3584" t="s">
        <v>22016</v>
      </c>
      <c r="N3584" s="1">
        <f ca="1">TODAY()-employes3[[#This Row],[DD_debut]]</f>
        <v>43704</v>
      </c>
      <c r="O3584" s="1">
        <f ca="1">IF(ISBLANK(employes3[[#This Row],[DD_fin]]),DATE(1900,1,1),TODAY()-employes3[[#This Row],[DD_fin]])</f>
        <v>1</v>
      </c>
      <c r="P3584">
        <v>3</v>
      </c>
      <c r="Q3584">
        <v>41.19</v>
      </c>
      <c r="R3584">
        <v>1</v>
      </c>
      <c r="S3584">
        <v>13236</v>
      </c>
      <c r="T3584">
        <v>1871</v>
      </c>
    </row>
    <row r="3585" spans="1:21" hidden="1">
      <c r="A3585">
        <v>4584</v>
      </c>
      <c r="B3585" t="s">
        <v>1687</v>
      </c>
      <c r="C3585" t="s">
        <v>1728</v>
      </c>
      <c r="D3585" t="s">
        <v>22017</v>
      </c>
      <c r="E3585" t="s">
        <v>25</v>
      </c>
      <c r="F3585" s="1">
        <f ca="1">TODAY()-employes3[[#This Row],[DN_ecart]]</f>
        <v>32723</v>
      </c>
      <c r="G3585" t="s">
        <v>22018</v>
      </c>
      <c r="H3585" t="s">
        <v>22019</v>
      </c>
      <c r="I3585" t="s">
        <v>22020</v>
      </c>
      <c r="J3585">
        <v>4</v>
      </c>
      <c r="K3585" t="s">
        <v>22021</v>
      </c>
      <c r="L3585">
        <v>8</v>
      </c>
      <c r="M3585" t="s">
        <v>22022</v>
      </c>
      <c r="N3585" s="1">
        <f ca="1">TODAY()-employes3[[#This Row],[DD_debut]]</f>
        <v>40618</v>
      </c>
      <c r="O3585" s="1">
        <f ca="1">IF(ISBLANK(employes3[[#This Row],[DD_fin]]),DATE(1900,1,1),TODAY()-employes3[[#This Row],[DD_fin]])</f>
        <v>1</v>
      </c>
      <c r="P3585">
        <v>5</v>
      </c>
      <c r="Q3585">
        <v>32.32</v>
      </c>
      <c r="R3585">
        <v>1</v>
      </c>
      <c r="S3585">
        <v>12852</v>
      </c>
      <c r="T3585">
        <v>4957</v>
      </c>
    </row>
    <row r="3586" spans="1:21" hidden="1">
      <c r="A3586">
        <v>4585</v>
      </c>
      <c r="B3586" t="s">
        <v>705</v>
      </c>
      <c r="C3586" t="s">
        <v>2351</v>
      </c>
      <c r="D3586" t="s">
        <v>22023</v>
      </c>
      <c r="E3586" t="s">
        <v>42</v>
      </c>
      <c r="F3586" s="1">
        <f ca="1">TODAY()-employes3[[#This Row],[DN_ecart]]</f>
        <v>33784</v>
      </c>
      <c r="G3586" t="s">
        <v>22024</v>
      </c>
      <c r="H3586" t="s">
        <v>22025</v>
      </c>
      <c r="I3586" t="s">
        <v>22026</v>
      </c>
      <c r="J3586">
        <v>65</v>
      </c>
      <c r="K3586" t="s">
        <v>22027</v>
      </c>
      <c r="L3586">
        <v>6</v>
      </c>
      <c r="M3586" t="s">
        <v>22028</v>
      </c>
      <c r="N3586" s="1">
        <f ca="1">TODAY()-employes3[[#This Row],[DD_debut]]</f>
        <v>44310</v>
      </c>
      <c r="O3586" s="1">
        <f ca="1">IF(ISBLANK(employes3[[#This Row],[DD_fin]]),DATE(1900,1,1),TODAY()-employes3[[#This Row],[DD_fin]])</f>
        <v>1</v>
      </c>
      <c r="P3586">
        <v>4</v>
      </c>
      <c r="Q3586">
        <v>27.93</v>
      </c>
      <c r="R3586">
        <v>1</v>
      </c>
      <c r="S3586">
        <v>11791</v>
      </c>
      <c r="T3586">
        <v>1265</v>
      </c>
    </row>
    <row r="3587" spans="1:21" hidden="1">
      <c r="A3587">
        <v>4586</v>
      </c>
      <c r="B3587" t="s">
        <v>2728</v>
      </c>
      <c r="C3587" t="s">
        <v>1874</v>
      </c>
      <c r="D3587" t="s">
        <v>22029</v>
      </c>
      <c r="E3587" t="s">
        <v>25</v>
      </c>
      <c r="F3587" s="1">
        <f ca="1">TODAY()-employes3[[#This Row],[DN_ecart]]</f>
        <v>37825</v>
      </c>
      <c r="G3587" t="s">
        <v>22030</v>
      </c>
      <c r="H3587" t="s">
        <v>22031</v>
      </c>
      <c r="I3587" t="s">
        <v>22032</v>
      </c>
      <c r="J3587">
        <v>9</v>
      </c>
      <c r="K3587" t="s">
        <v>22033</v>
      </c>
      <c r="L3587">
        <v>8</v>
      </c>
      <c r="M3587" t="s">
        <v>22034</v>
      </c>
      <c r="N3587" s="1">
        <f ca="1">TODAY()-employes3[[#This Row],[DD_debut]]</f>
        <v>42874</v>
      </c>
      <c r="O3587" s="1">
        <f ca="1">IF(ISBLANK(employes3[[#This Row],[DD_fin]]),DATE(1900,1,1),TODAY()-employes3[[#This Row],[DD_fin]])</f>
        <v>1</v>
      </c>
      <c r="P3587">
        <v>5</v>
      </c>
      <c r="Q3587">
        <v>44.64</v>
      </c>
      <c r="R3587">
        <v>2</v>
      </c>
      <c r="S3587">
        <v>7750</v>
      </c>
      <c r="T3587">
        <v>2701</v>
      </c>
    </row>
    <row r="3588" spans="1:21" hidden="1">
      <c r="A3588">
        <v>4587</v>
      </c>
      <c r="B3588" t="s">
        <v>1391</v>
      </c>
      <c r="C3588" t="s">
        <v>2580</v>
      </c>
      <c r="D3588" t="s">
        <v>22035</v>
      </c>
      <c r="E3588" t="s">
        <v>42</v>
      </c>
      <c r="F3588" s="1">
        <f ca="1">TODAY()-employes3[[#This Row],[DN_ecart]]</f>
        <v>36912</v>
      </c>
      <c r="G3588" t="s">
        <v>22036</v>
      </c>
      <c r="H3588" t="s">
        <v>22037</v>
      </c>
      <c r="I3588" t="s">
        <v>22038</v>
      </c>
      <c r="J3588">
        <v>56</v>
      </c>
      <c r="K3588" t="s">
        <v>22039</v>
      </c>
      <c r="L3588">
        <v>7</v>
      </c>
      <c r="M3588" t="s">
        <v>22040</v>
      </c>
      <c r="N3588" s="1">
        <f ca="1">TODAY()-employes3[[#This Row],[DD_debut]]</f>
        <v>44664</v>
      </c>
      <c r="O3588" s="1">
        <f ca="1">IF(ISBLANK(employes3[[#This Row],[DD_fin]]),DATE(1900,1,1),TODAY()-employes3[[#This Row],[DD_fin]])</f>
        <v>1</v>
      </c>
      <c r="P3588">
        <v>5</v>
      </c>
      <c r="Q3588">
        <v>28.4</v>
      </c>
      <c r="R3588">
        <v>3</v>
      </c>
      <c r="S3588">
        <v>8663</v>
      </c>
      <c r="T3588">
        <v>911</v>
      </c>
    </row>
    <row r="3589" spans="1:21" hidden="1">
      <c r="A3589">
        <v>4588</v>
      </c>
      <c r="B3589" t="s">
        <v>2443</v>
      </c>
      <c r="C3589" t="s">
        <v>983</v>
      </c>
      <c r="D3589" t="s">
        <v>22041</v>
      </c>
      <c r="E3589" t="s">
        <v>42</v>
      </c>
      <c r="F3589" s="1">
        <f ca="1">TODAY()-employes3[[#This Row],[DN_ecart]]</f>
        <v>34378</v>
      </c>
      <c r="G3589" t="s">
        <v>22042</v>
      </c>
      <c r="H3589" t="s">
        <v>22043</v>
      </c>
      <c r="I3589" t="s">
        <v>22044</v>
      </c>
      <c r="J3589">
        <v>9</v>
      </c>
      <c r="K3589" t="s">
        <v>22045</v>
      </c>
      <c r="L3589">
        <v>9</v>
      </c>
      <c r="M3589" t="s">
        <v>22046</v>
      </c>
      <c r="N3589" s="1">
        <f ca="1">TODAY()-employes3[[#This Row],[DD_debut]]</f>
        <v>43467</v>
      </c>
      <c r="O3589" s="1">
        <f ca="1">IF(ISBLANK(employes3[[#This Row],[DD_fin]]),DATE(1900,1,1),TODAY()-employes3[[#This Row],[DD_fin]])</f>
        <v>44488</v>
      </c>
      <c r="P3589">
        <v>4</v>
      </c>
      <c r="Q3589">
        <v>27.08</v>
      </c>
      <c r="R3589">
        <v>3</v>
      </c>
      <c r="S3589">
        <v>11197</v>
      </c>
      <c r="T3589">
        <v>2108</v>
      </c>
      <c r="U3589">
        <v>1087</v>
      </c>
    </row>
    <row r="3590" spans="1:21" hidden="1">
      <c r="A3590">
        <v>4589</v>
      </c>
      <c r="B3590" t="s">
        <v>854</v>
      </c>
      <c r="C3590" t="s">
        <v>221</v>
      </c>
      <c r="D3590" t="s">
        <v>22047</v>
      </c>
      <c r="E3590" t="s">
        <v>25</v>
      </c>
      <c r="F3590" s="1">
        <f ca="1">TODAY()-employes3[[#This Row],[DN_ecart]]</f>
        <v>29283</v>
      </c>
      <c r="G3590" t="s">
        <v>22048</v>
      </c>
      <c r="H3590" t="s">
        <v>22049</v>
      </c>
      <c r="I3590" t="s">
        <v>22050</v>
      </c>
      <c r="J3590">
        <v>10</v>
      </c>
      <c r="K3590" t="s">
        <v>22051</v>
      </c>
      <c r="L3590">
        <v>9</v>
      </c>
      <c r="M3590" t="s">
        <v>22052</v>
      </c>
      <c r="N3590" s="1">
        <f ca="1">TODAY()-employes3[[#This Row],[DD_debut]]</f>
        <v>41266</v>
      </c>
      <c r="O3590" s="1">
        <f ca="1">IF(ISBLANK(employes3[[#This Row],[DD_fin]]),DATE(1900,1,1),TODAY()-employes3[[#This Row],[DD_fin]])</f>
        <v>1</v>
      </c>
      <c r="P3590">
        <v>2</v>
      </c>
      <c r="Q3590">
        <v>13.85</v>
      </c>
      <c r="R3590">
        <v>1</v>
      </c>
      <c r="S3590">
        <v>16292</v>
      </c>
      <c r="T3590">
        <v>4309</v>
      </c>
    </row>
    <row r="3591" spans="1:21" hidden="1">
      <c r="A3591">
        <v>4590</v>
      </c>
      <c r="B3591" t="s">
        <v>890</v>
      </c>
      <c r="C3591" t="s">
        <v>2995</v>
      </c>
      <c r="D3591" t="s">
        <v>22053</v>
      </c>
      <c r="E3591" t="s">
        <v>25</v>
      </c>
      <c r="F3591" s="1">
        <f ca="1">TODAY()-employes3[[#This Row],[DN_ecart]]</f>
        <v>33874</v>
      </c>
      <c r="G3591" t="s">
        <v>22054</v>
      </c>
      <c r="H3591" t="s">
        <v>22055</v>
      </c>
      <c r="I3591" t="s">
        <v>22056</v>
      </c>
      <c r="J3591">
        <v>7</v>
      </c>
      <c r="K3591" t="s">
        <v>22057</v>
      </c>
      <c r="L3591">
        <v>10</v>
      </c>
      <c r="M3591" t="s">
        <v>22058</v>
      </c>
      <c r="N3591" s="1">
        <f ca="1">TODAY()-employes3[[#This Row],[DD_debut]]</f>
        <v>44218</v>
      </c>
      <c r="O3591" s="1">
        <f ca="1">IF(ISBLANK(employes3[[#This Row],[DD_fin]]),DATE(1900,1,1),TODAY()-employes3[[#This Row],[DD_fin]])</f>
        <v>1</v>
      </c>
      <c r="P3591">
        <v>8</v>
      </c>
      <c r="Q3591">
        <v>37.28</v>
      </c>
      <c r="R3591">
        <v>1</v>
      </c>
      <c r="S3591">
        <v>11701</v>
      </c>
      <c r="T3591">
        <v>1357</v>
      </c>
    </row>
    <row r="3592" spans="1:21" hidden="1">
      <c r="A3592">
        <v>4968</v>
      </c>
      <c r="B3592" t="s">
        <v>5086</v>
      </c>
      <c r="C3592" t="s">
        <v>668</v>
      </c>
      <c r="D3592" t="s">
        <v>22059</v>
      </c>
      <c r="E3592" t="s">
        <v>42</v>
      </c>
      <c r="F3592" s="1">
        <f ca="1">TODAY()-employes3[[#This Row],[DN_ecart]]</f>
        <v>28246</v>
      </c>
      <c r="G3592" t="s">
        <v>22060</v>
      </c>
      <c r="H3592" t="s">
        <v>22061</v>
      </c>
      <c r="I3592" t="s">
        <v>22062</v>
      </c>
      <c r="J3592">
        <v>14</v>
      </c>
      <c r="K3592" t="s">
        <v>22063</v>
      </c>
      <c r="L3592">
        <v>10</v>
      </c>
      <c r="M3592" t="s">
        <v>22064</v>
      </c>
      <c r="N3592" s="1">
        <f ca="1">TODAY()-employes3[[#This Row],[DD_debut]]</f>
        <v>44187</v>
      </c>
      <c r="O3592" s="1">
        <f ca="1">IF(ISBLANK(employes3[[#This Row],[DD_fin]]),DATE(1900,1,1),TODAY()-employes3[[#This Row],[DD_fin]])</f>
        <v>1</v>
      </c>
      <c r="P3592">
        <v>7</v>
      </c>
      <c r="Q3592">
        <v>21.96</v>
      </c>
      <c r="R3592">
        <v>1</v>
      </c>
      <c r="S3592">
        <v>17329</v>
      </c>
      <c r="T3592">
        <v>1388</v>
      </c>
    </row>
    <row r="3593" spans="1:21" hidden="1">
      <c r="A3593">
        <v>4592</v>
      </c>
      <c r="B3593" t="s">
        <v>2456</v>
      </c>
      <c r="C3593" t="s">
        <v>549</v>
      </c>
      <c r="D3593" t="s">
        <v>22065</v>
      </c>
      <c r="E3593" t="s">
        <v>25</v>
      </c>
      <c r="F3593" s="1">
        <f ca="1">TODAY()-employes3[[#This Row],[DN_ecart]]</f>
        <v>33932</v>
      </c>
      <c r="G3593" t="s">
        <v>22066</v>
      </c>
      <c r="H3593" t="s">
        <v>22067</v>
      </c>
      <c r="I3593" t="s">
        <v>22068</v>
      </c>
      <c r="J3593">
        <v>24</v>
      </c>
      <c r="K3593" t="s">
        <v>22069</v>
      </c>
      <c r="L3593">
        <v>7</v>
      </c>
      <c r="M3593" t="s">
        <v>22070</v>
      </c>
      <c r="N3593" s="1">
        <f ca="1">TODAY()-employes3[[#This Row],[DD_debut]]</f>
        <v>43123</v>
      </c>
      <c r="O3593" s="1">
        <f ca="1">IF(ISBLANK(employes3[[#This Row],[DD_fin]]),DATE(1900,1,1),TODAY()-employes3[[#This Row],[DD_fin]])</f>
        <v>1</v>
      </c>
      <c r="P3593">
        <v>2</v>
      </c>
      <c r="Q3593">
        <v>38.79</v>
      </c>
      <c r="R3593">
        <v>2</v>
      </c>
      <c r="S3593">
        <v>11643</v>
      </c>
      <c r="T3593">
        <v>2452</v>
      </c>
    </row>
    <row r="3594" spans="1:21" hidden="1">
      <c r="A3594">
        <v>4593</v>
      </c>
      <c r="B3594" t="s">
        <v>623</v>
      </c>
      <c r="C3594" t="s">
        <v>5287</v>
      </c>
      <c r="D3594" t="s">
        <v>22071</v>
      </c>
      <c r="E3594" t="s">
        <v>25</v>
      </c>
      <c r="F3594" s="1">
        <f ca="1">TODAY()-employes3[[#This Row],[DN_ecart]]</f>
        <v>27401</v>
      </c>
      <c r="G3594" t="s">
        <v>22072</v>
      </c>
      <c r="H3594" t="s">
        <v>22073</v>
      </c>
      <c r="I3594" t="s">
        <v>22074</v>
      </c>
      <c r="J3594">
        <v>75</v>
      </c>
      <c r="K3594" t="s">
        <v>22075</v>
      </c>
      <c r="L3594">
        <v>8</v>
      </c>
      <c r="M3594" t="s">
        <v>22076</v>
      </c>
      <c r="N3594" s="1">
        <f ca="1">TODAY()-employes3[[#This Row],[DD_debut]]</f>
        <v>44480</v>
      </c>
      <c r="O3594" s="1">
        <f ca="1">IF(ISBLANK(employes3[[#This Row],[DD_fin]]),DATE(1900,1,1),TODAY()-employes3[[#This Row],[DD_fin]])</f>
        <v>1</v>
      </c>
      <c r="P3594">
        <v>1</v>
      </c>
      <c r="Q3594">
        <v>19.02</v>
      </c>
      <c r="R3594">
        <v>3</v>
      </c>
      <c r="S3594">
        <v>18174</v>
      </c>
      <c r="T3594">
        <v>1095</v>
      </c>
    </row>
    <row r="3595" spans="1:21" hidden="1">
      <c r="A3595">
        <v>4594</v>
      </c>
      <c r="B3595" t="s">
        <v>267</v>
      </c>
      <c r="C3595" t="s">
        <v>65</v>
      </c>
      <c r="D3595" t="s">
        <v>22077</v>
      </c>
      <c r="E3595" t="s">
        <v>25</v>
      </c>
      <c r="F3595" s="1">
        <f ca="1">TODAY()-employes3[[#This Row],[DN_ecart]]</f>
        <v>34696</v>
      </c>
      <c r="G3595" t="s">
        <v>22078</v>
      </c>
      <c r="H3595" t="s">
        <v>22079</v>
      </c>
      <c r="I3595" t="s">
        <v>22080</v>
      </c>
      <c r="J3595">
        <v>65</v>
      </c>
      <c r="K3595" t="s">
        <v>22081</v>
      </c>
      <c r="L3595">
        <v>9</v>
      </c>
      <c r="M3595" t="s">
        <v>22082</v>
      </c>
      <c r="N3595" s="1">
        <f ca="1">TODAY()-employes3[[#This Row],[DD_debut]]</f>
        <v>43920</v>
      </c>
      <c r="O3595" s="1">
        <f ca="1">IF(ISBLANK(employes3[[#This Row],[DD_fin]]),DATE(1900,1,1),TODAY()-employes3[[#This Row],[DD_fin]])</f>
        <v>1</v>
      </c>
      <c r="P3595">
        <v>3</v>
      </c>
      <c r="Q3595">
        <v>23.9</v>
      </c>
      <c r="R3595">
        <v>1</v>
      </c>
      <c r="S3595">
        <v>10879</v>
      </c>
      <c r="T3595">
        <v>1655</v>
      </c>
    </row>
    <row r="3596" spans="1:21">
      <c r="A3596">
        <v>4595</v>
      </c>
      <c r="B3596" t="s">
        <v>2687</v>
      </c>
      <c r="C3596" t="s">
        <v>2211</v>
      </c>
      <c r="D3596" t="s">
        <v>22083</v>
      </c>
      <c r="E3596" t="s">
        <v>25</v>
      </c>
      <c r="F3596" s="1">
        <f ca="1">TODAY()-employes3[[#This Row],[DN_ecart]]</f>
        <v>31637</v>
      </c>
      <c r="G3596" t="s">
        <v>22084</v>
      </c>
      <c r="H3596" t="s">
        <v>22085</v>
      </c>
      <c r="I3596" t="s">
        <v>22086</v>
      </c>
      <c r="J3596">
        <v>23</v>
      </c>
      <c r="K3596" t="s">
        <v>22087</v>
      </c>
      <c r="L3596">
        <v>6</v>
      </c>
      <c r="M3596" t="s">
        <v>22088</v>
      </c>
      <c r="N3596" s="1">
        <f ca="1">TODAY()-employes3[[#This Row],[DD_debut]]</f>
        <v>41679</v>
      </c>
      <c r="O3596" s="1">
        <f ca="1">IF(ISBLANK(employes3[[#This Row],[DD_fin]]),DATE(1900,1,1),TODAY()-employes3[[#This Row],[DD_fin]])</f>
        <v>1</v>
      </c>
      <c r="P3596">
        <v>8</v>
      </c>
      <c r="Q3596">
        <v>31.88</v>
      </c>
      <c r="R3596">
        <v>1</v>
      </c>
      <c r="S3596">
        <v>13938</v>
      </c>
      <c r="T3596">
        <v>3896</v>
      </c>
    </row>
    <row r="3597" spans="1:21" hidden="1">
      <c r="A3597">
        <v>4596</v>
      </c>
      <c r="B3597" t="s">
        <v>2694</v>
      </c>
      <c r="C3597" t="s">
        <v>927</v>
      </c>
      <c r="D3597" t="s">
        <v>22089</v>
      </c>
      <c r="E3597" t="s">
        <v>25</v>
      </c>
      <c r="F3597" s="1">
        <f ca="1">TODAY()-employes3[[#This Row],[DN_ecart]]</f>
        <v>37079</v>
      </c>
      <c r="G3597" t="s">
        <v>22090</v>
      </c>
      <c r="H3597" t="s">
        <v>22091</v>
      </c>
      <c r="I3597" t="s">
        <v>22092</v>
      </c>
      <c r="J3597">
        <v>9</v>
      </c>
      <c r="K3597" t="s">
        <v>22093</v>
      </c>
      <c r="L3597">
        <v>6</v>
      </c>
      <c r="M3597" t="s">
        <v>22094</v>
      </c>
      <c r="N3597" s="1">
        <f ca="1">TODAY()-employes3[[#This Row],[DD_debut]]</f>
        <v>43091</v>
      </c>
      <c r="O3597" s="1">
        <f ca="1">IF(ISBLANK(employes3[[#This Row],[DD_fin]]),DATE(1900,1,1),TODAY()-employes3[[#This Row],[DD_fin]])</f>
        <v>1</v>
      </c>
      <c r="P3597">
        <v>3</v>
      </c>
      <c r="Q3597">
        <v>16.62</v>
      </c>
      <c r="R3597">
        <v>2</v>
      </c>
      <c r="S3597">
        <v>8496</v>
      </c>
      <c r="T3597">
        <v>2484</v>
      </c>
    </row>
    <row r="3598" spans="1:21" hidden="1">
      <c r="A3598">
        <v>4597</v>
      </c>
      <c r="B3598" t="s">
        <v>585</v>
      </c>
      <c r="C3598" t="s">
        <v>3406</v>
      </c>
      <c r="D3598" t="s">
        <v>22095</v>
      </c>
      <c r="E3598" t="s">
        <v>42</v>
      </c>
      <c r="F3598" s="1">
        <f ca="1">TODAY()-employes3[[#This Row],[DN_ecart]]</f>
        <v>32752</v>
      </c>
      <c r="G3598" t="s">
        <v>22096</v>
      </c>
      <c r="H3598" t="s">
        <v>22097</v>
      </c>
      <c r="I3598" t="s">
        <v>22098</v>
      </c>
      <c r="J3598">
        <v>31</v>
      </c>
      <c r="K3598" t="s">
        <v>22099</v>
      </c>
      <c r="L3598">
        <v>8</v>
      </c>
      <c r="M3598" t="s">
        <v>22100</v>
      </c>
      <c r="N3598" s="1">
        <f ca="1">TODAY()-employes3[[#This Row],[DD_debut]]</f>
        <v>41297</v>
      </c>
      <c r="O3598" s="1">
        <f ca="1">IF(ISBLANK(employes3[[#This Row],[DD_fin]]),DATE(1900,1,1),TODAY()-employes3[[#This Row],[DD_fin]])</f>
        <v>1</v>
      </c>
      <c r="P3598">
        <v>5</v>
      </c>
      <c r="Q3598">
        <v>35.68</v>
      </c>
      <c r="R3598">
        <v>1</v>
      </c>
      <c r="S3598">
        <v>12823</v>
      </c>
      <c r="T3598">
        <v>4278</v>
      </c>
    </row>
    <row r="3599" spans="1:21" hidden="1">
      <c r="A3599">
        <v>4598</v>
      </c>
      <c r="B3599" t="s">
        <v>969</v>
      </c>
      <c r="C3599" t="s">
        <v>481</v>
      </c>
      <c r="D3599" t="s">
        <v>22101</v>
      </c>
      <c r="E3599" t="s">
        <v>25</v>
      </c>
      <c r="F3599" s="1">
        <f ca="1">TODAY()-employes3[[#This Row],[DN_ecart]]</f>
        <v>33334</v>
      </c>
      <c r="G3599" t="s">
        <v>22102</v>
      </c>
      <c r="H3599" t="s">
        <v>22103</v>
      </c>
      <c r="I3599" t="s">
        <v>22104</v>
      </c>
      <c r="J3599">
        <v>17</v>
      </c>
      <c r="K3599" t="s">
        <v>22105</v>
      </c>
      <c r="L3599">
        <v>9</v>
      </c>
      <c r="M3599" t="s">
        <v>22106</v>
      </c>
      <c r="N3599" s="1">
        <f ca="1">TODAY()-employes3[[#This Row],[DD_debut]]</f>
        <v>42407</v>
      </c>
      <c r="O3599" s="1">
        <f ca="1">IF(ISBLANK(employes3[[#This Row],[DD_fin]]),DATE(1900,1,1),TODAY()-employes3[[#This Row],[DD_fin]])</f>
        <v>1</v>
      </c>
      <c r="P3599">
        <v>6</v>
      </c>
      <c r="Q3599">
        <v>17.93</v>
      </c>
      <c r="R3599">
        <v>2</v>
      </c>
      <c r="S3599">
        <v>12241</v>
      </c>
      <c r="T3599">
        <v>3168</v>
      </c>
    </row>
    <row r="3600" spans="1:21">
      <c r="A3600">
        <v>4599</v>
      </c>
      <c r="B3600" t="s">
        <v>3677</v>
      </c>
      <c r="C3600" t="s">
        <v>2896</v>
      </c>
      <c r="D3600" t="s">
        <v>22107</v>
      </c>
      <c r="E3600" t="s">
        <v>25</v>
      </c>
      <c r="F3600" s="1">
        <f ca="1">TODAY()-employes3[[#This Row],[DN_ecart]]</f>
        <v>30774</v>
      </c>
      <c r="G3600" t="s">
        <v>22108</v>
      </c>
      <c r="H3600" t="s">
        <v>22109</v>
      </c>
      <c r="I3600" t="s">
        <v>22110</v>
      </c>
      <c r="J3600">
        <v>11</v>
      </c>
      <c r="K3600" t="s">
        <v>22111</v>
      </c>
      <c r="L3600">
        <v>5</v>
      </c>
      <c r="M3600" t="s">
        <v>22112</v>
      </c>
      <c r="N3600" s="1">
        <f ca="1">TODAY()-employes3[[#This Row],[DD_debut]]</f>
        <v>41796</v>
      </c>
      <c r="O3600" s="1">
        <f ca="1">IF(ISBLANK(employes3[[#This Row],[DD_fin]]),DATE(1900,1,1),TODAY()-employes3[[#This Row],[DD_fin]])</f>
        <v>1</v>
      </c>
      <c r="P3600">
        <v>8</v>
      </c>
      <c r="Q3600">
        <v>22.46</v>
      </c>
      <c r="R3600">
        <v>1</v>
      </c>
      <c r="S3600">
        <v>14801</v>
      </c>
      <c r="T3600">
        <v>3779</v>
      </c>
    </row>
    <row r="3601" spans="1:21" hidden="1">
      <c r="A3601">
        <v>4600</v>
      </c>
      <c r="B3601" t="s">
        <v>1694</v>
      </c>
      <c r="C3601" t="s">
        <v>1613</v>
      </c>
      <c r="D3601" t="s">
        <v>22113</v>
      </c>
      <c r="E3601" t="s">
        <v>42</v>
      </c>
      <c r="F3601" s="1">
        <f ca="1">TODAY()-employes3[[#This Row],[DN_ecart]]</f>
        <v>30896</v>
      </c>
      <c r="G3601" t="s">
        <v>22114</v>
      </c>
      <c r="H3601" t="s">
        <v>22115</v>
      </c>
      <c r="I3601" t="s">
        <v>22116</v>
      </c>
      <c r="J3601">
        <v>11</v>
      </c>
      <c r="K3601" t="s">
        <v>22117</v>
      </c>
      <c r="L3601">
        <v>10</v>
      </c>
      <c r="M3601" t="s">
        <v>22118</v>
      </c>
      <c r="N3601" s="1">
        <f ca="1">TODAY()-employes3[[#This Row],[DD_debut]]</f>
        <v>42054</v>
      </c>
      <c r="O3601" s="1">
        <f ca="1">IF(ISBLANK(employes3[[#This Row],[DD_fin]]),DATE(1900,1,1),TODAY()-employes3[[#This Row],[DD_fin]])</f>
        <v>1</v>
      </c>
      <c r="P3601">
        <v>8</v>
      </c>
      <c r="Q3601">
        <v>27.89</v>
      </c>
      <c r="R3601">
        <v>2</v>
      </c>
      <c r="S3601">
        <v>14679</v>
      </c>
      <c r="T3601">
        <v>3521</v>
      </c>
    </row>
    <row r="3602" spans="1:21" hidden="1">
      <c r="A3602">
        <v>4601</v>
      </c>
      <c r="B3602" t="s">
        <v>6337</v>
      </c>
      <c r="C3602" t="s">
        <v>1071</v>
      </c>
      <c r="D3602" t="s">
        <v>22119</v>
      </c>
      <c r="E3602" t="s">
        <v>42</v>
      </c>
      <c r="F3602" s="1">
        <f ca="1">TODAY()-employes3[[#This Row],[DN_ecart]]</f>
        <v>29037</v>
      </c>
      <c r="G3602" t="s">
        <v>22120</v>
      </c>
      <c r="H3602" t="s">
        <v>22121</v>
      </c>
      <c r="I3602" t="s">
        <v>22122</v>
      </c>
      <c r="J3602">
        <v>12</v>
      </c>
      <c r="K3602" t="s">
        <v>22123</v>
      </c>
      <c r="L3602">
        <v>10</v>
      </c>
      <c r="M3602" t="s">
        <v>22124</v>
      </c>
      <c r="N3602" s="1">
        <f ca="1">TODAY()-employes3[[#This Row],[DD_debut]]</f>
        <v>42964</v>
      </c>
      <c r="O3602" s="1">
        <f ca="1">IF(ISBLANK(employes3[[#This Row],[DD_fin]]),DATE(1900,1,1),TODAY()-employes3[[#This Row],[DD_fin]])</f>
        <v>1</v>
      </c>
      <c r="P3602">
        <v>4</v>
      </c>
      <c r="Q3602">
        <v>28.03</v>
      </c>
      <c r="R3602">
        <v>3</v>
      </c>
      <c r="S3602">
        <v>16538</v>
      </c>
      <c r="T3602">
        <v>2611</v>
      </c>
    </row>
    <row r="3603" spans="1:21" hidden="1">
      <c r="A3603">
        <v>4602</v>
      </c>
      <c r="B3603" t="s">
        <v>1263</v>
      </c>
      <c r="C3603" t="s">
        <v>3406</v>
      </c>
      <c r="D3603" t="s">
        <v>22125</v>
      </c>
      <c r="E3603" t="s">
        <v>42</v>
      </c>
      <c r="F3603" s="1">
        <f ca="1">TODAY()-employes3[[#This Row],[DN_ecart]]</f>
        <v>37643</v>
      </c>
      <c r="G3603" t="s">
        <v>22126</v>
      </c>
      <c r="H3603" t="s">
        <v>22127</v>
      </c>
      <c r="I3603" t="s">
        <v>22128</v>
      </c>
      <c r="J3603">
        <v>33</v>
      </c>
      <c r="K3603" t="s">
        <v>22129</v>
      </c>
      <c r="L3603">
        <v>9</v>
      </c>
      <c r="M3603" t="s">
        <v>22130</v>
      </c>
      <c r="N3603" s="1">
        <f ca="1">TODAY()-employes3[[#This Row],[DD_debut]]</f>
        <v>41286</v>
      </c>
      <c r="O3603" s="1">
        <f ca="1">IF(ISBLANK(employes3[[#This Row],[DD_fin]]),DATE(1900,1,1),TODAY()-employes3[[#This Row],[DD_fin]])</f>
        <v>1</v>
      </c>
      <c r="P3603">
        <v>4</v>
      </c>
      <c r="Q3603">
        <v>21.21</v>
      </c>
      <c r="R3603">
        <v>1</v>
      </c>
      <c r="S3603">
        <v>7932</v>
      </c>
      <c r="T3603">
        <v>4289</v>
      </c>
    </row>
    <row r="3604" spans="1:21" hidden="1">
      <c r="A3604">
        <v>4603</v>
      </c>
      <c r="B3604" t="s">
        <v>2102</v>
      </c>
      <c r="C3604" t="s">
        <v>793</v>
      </c>
      <c r="D3604" t="s">
        <v>22131</v>
      </c>
      <c r="E3604" t="s">
        <v>42</v>
      </c>
      <c r="F3604" s="1">
        <f ca="1">TODAY()-employes3[[#This Row],[DN_ecart]]</f>
        <v>29926</v>
      </c>
      <c r="G3604" t="s">
        <v>22132</v>
      </c>
      <c r="H3604" t="s">
        <v>22133</v>
      </c>
      <c r="I3604" t="s">
        <v>21162</v>
      </c>
      <c r="J3604">
        <v>22</v>
      </c>
      <c r="K3604" t="s">
        <v>22134</v>
      </c>
      <c r="L3604">
        <v>8</v>
      </c>
      <c r="M3604" t="s">
        <v>22135</v>
      </c>
      <c r="N3604" s="1">
        <f ca="1">TODAY()-employes3[[#This Row],[DD_debut]]</f>
        <v>43345</v>
      </c>
      <c r="O3604" s="1">
        <f ca="1">IF(ISBLANK(employes3[[#This Row],[DD_fin]]),DATE(1900,1,1),TODAY()-employes3[[#This Row],[DD_fin]])</f>
        <v>1</v>
      </c>
      <c r="P3604">
        <v>3</v>
      </c>
      <c r="Q3604">
        <v>38.61</v>
      </c>
      <c r="R3604">
        <v>3</v>
      </c>
      <c r="S3604">
        <v>15649</v>
      </c>
      <c r="T3604">
        <v>2230</v>
      </c>
    </row>
    <row r="3605" spans="1:21" hidden="1">
      <c r="A3605">
        <v>4604</v>
      </c>
      <c r="B3605" t="s">
        <v>1873</v>
      </c>
      <c r="C3605" t="s">
        <v>1264</v>
      </c>
      <c r="D3605" t="s">
        <v>22136</v>
      </c>
      <c r="E3605" t="s">
        <v>25</v>
      </c>
      <c r="F3605" s="1">
        <f ca="1">TODAY()-employes3[[#This Row],[DN_ecart]]</f>
        <v>27634</v>
      </c>
      <c r="G3605" t="s">
        <v>22137</v>
      </c>
      <c r="H3605" t="s">
        <v>22138</v>
      </c>
      <c r="I3605" t="s">
        <v>22139</v>
      </c>
      <c r="J3605">
        <v>30</v>
      </c>
      <c r="K3605" t="s">
        <v>22140</v>
      </c>
      <c r="L3605">
        <v>7</v>
      </c>
      <c r="M3605" t="s">
        <v>22141</v>
      </c>
      <c r="N3605" s="1">
        <f ca="1">TODAY()-employes3[[#This Row],[DD_debut]]</f>
        <v>45485</v>
      </c>
      <c r="O3605" s="1">
        <f ca="1">IF(ISBLANK(employes3[[#This Row],[DD_fin]]),DATE(1900,1,1),TODAY()-employes3[[#This Row],[DD_fin]])</f>
        <v>1</v>
      </c>
      <c r="P3605">
        <v>5</v>
      </c>
      <c r="Q3605">
        <v>39.69</v>
      </c>
      <c r="R3605">
        <v>3</v>
      </c>
      <c r="S3605">
        <v>17941</v>
      </c>
      <c r="T3605">
        <v>90</v>
      </c>
    </row>
    <row r="3606" spans="1:21" hidden="1">
      <c r="A3606">
        <v>4605</v>
      </c>
      <c r="B3606" t="s">
        <v>786</v>
      </c>
      <c r="C3606" t="s">
        <v>3212</v>
      </c>
      <c r="D3606" t="s">
        <v>22142</v>
      </c>
      <c r="E3606" t="s">
        <v>25</v>
      </c>
      <c r="F3606" s="1">
        <f ca="1">TODAY()-employes3[[#This Row],[DN_ecart]]</f>
        <v>23792</v>
      </c>
      <c r="G3606" t="s">
        <v>22143</v>
      </c>
      <c r="H3606" t="s">
        <v>22144</v>
      </c>
      <c r="I3606" t="s">
        <v>22145</v>
      </c>
      <c r="J3606">
        <v>56</v>
      </c>
      <c r="K3606" t="s">
        <v>22146</v>
      </c>
      <c r="L3606">
        <v>7</v>
      </c>
      <c r="M3606" t="s">
        <v>22147</v>
      </c>
      <c r="N3606" s="1">
        <f ca="1">TODAY()-employes3[[#This Row],[DD_debut]]</f>
        <v>42846</v>
      </c>
      <c r="O3606" s="1">
        <f ca="1">IF(ISBLANK(employes3[[#This Row],[DD_fin]]),DATE(1900,1,1),TODAY()-employes3[[#This Row],[DD_fin]])</f>
        <v>1</v>
      </c>
      <c r="P3606">
        <v>8</v>
      </c>
      <c r="Q3606">
        <v>26.64</v>
      </c>
      <c r="R3606">
        <v>1</v>
      </c>
      <c r="S3606">
        <v>21783</v>
      </c>
      <c r="T3606">
        <v>2729</v>
      </c>
    </row>
    <row r="3607" spans="1:21" hidden="1">
      <c r="A3607">
        <v>4606</v>
      </c>
      <c r="B3607" t="s">
        <v>1131</v>
      </c>
      <c r="C3607" t="s">
        <v>750</v>
      </c>
      <c r="D3607" t="s">
        <v>22148</v>
      </c>
      <c r="E3607" t="s">
        <v>25</v>
      </c>
      <c r="F3607" s="1">
        <f ca="1">TODAY()-employes3[[#This Row],[DN_ecart]]</f>
        <v>27901</v>
      </c>
      <c r="G3607" t="s">
        <v>22149</v>
      </c>
      <c r="H3607" t="s">
        <v>22150</v>
      </c>
      <c r="I3607" t="s">
        <v>22151</v>
      </c>
      <c r="J3607">
        <v>75</v>
      </c>
      <c r="K3607" t="s">
        <v>22152</v>
      </c>
      <c r="L3607">
        <v>10</v>
      </c>
      <c r="M3607" t="s">
        <v>22153</v>
      </c>
      <c r="N3607" s="1">
        <f ca="1">TODAY()-employes3[[#This Row],[DD_debut]]</f>
        <v>43608</v>
      </c>
      <c r="O3607" s="1">
        <f ca="1">IF(ISBLANK(employes3[[#This Row],[DD_fin]]),DATE(1900,1,1),TODAY()-employes3[[#This Row],[DD_fin]])</f>
        <v>1</v>
      </c>
      <c r="P3607">
        <v>5</v>
      </c>
      <c r="Q3607">
        <v>44.49</v>
      </c>
      <c r="R3607">
        <v>1</v>
      </c>
      <c r="S3607">
        <v>17674</v>
      </c>
      <c r="T3607">
        <v>1967</v>
      </c>
    </row>
    <row r="3608" spans="1:21" hidden="1">
      <c r="A3608">
        <v>4607</v>
      </c>
      <c r="B3608" t="s">
        <v>458</v>
      </c>
      <c r="C3608" t="s">
        <v>443</v>
      </c>
      <c r="D3608" t="s">
        <v>22154</v>
      </c>
      <c r="E3608" t="s">
        <v>42</v>
      </c>
      <c r="F3608" s="1">
        <f ca="1">TODAY()-employes3[[#This Row],[DN_ecart]]</f>
        <v>34097</v>
      </c>
      <c r="G3608" t="s">
        <v>22155</v>
      </c>
      <c r="H3608" t="s">
        <v>22156</v>
      </c>
      <c r="I3608" t="s">
        <v>22157</v>
      </c>
      <c r="J3608">
        <v>75</v>
      </c>
      <c r="K3608" t="s">
        <v>22158</v>
      </c>
      <c r="L3608">
        <v>6</v>
      </c>
      <c r="M3608" t="s">
        <v>22159</v>
      </c>
      <c r="N3608" s="1">
        <f ca="1">TODAY()-employes3[[#This Row],[DD_debut]]</f>
        <v>45074</v>
      </c>
      <c r="O3608" s="1">
        <f ca="1">IF(ISBLANK(employes3[[#This Row],[DD_fin]]),DATE(1900,1,1),TODAY()-employes3[[#This Row],[DD_fin]])</f>
        <v>1</v>
      </c>
      <c r="P3608">
        <v>4</v>
      </c>
      <c r="Q3608">
        <v>17.559999999999999</v>
      </c>
      <c r="R3608">
        <v>1</v>
      </c>
      <c r="S3608">
        <v>11478</v>
      </c>
      <c r="T3608">
        <v>501</v>
      </c>
    </row>
    <row r="3609" spans="1:21" hidden="1">
      <c r="A3609">
        <v>4608</v>
      </c>
      <c r="B3609" t="s">
        <v>1093</v>
      </c>
      <c r="C3609" t="s">
        <v>962</v>
      </c>
      <c r="D3609" t="s">
        <v>22160</v>
      </c>
      <c r="E3609" t="s">
        <v>42</v>
      </c>
      <c r="F3609" s="1">
        <f ca="1">TODAY()-employes3[[#This Row],[DN_ecart]]</f>
        <v>32254</v>
      </c>
      <c r="G3609" t="s">
        <v>22161</v>
      </c>
      <c r="H3609" t="s">
        <v>22162</v>
      </c>
      <c r="I3609" t="s">
        <v>22163</v>
      </c>
      <c r="J3609">
        <v>12</v>
      </c>
      <c r="K3609" t="s">
        <v>22164</v>
      </c>
      <c r="L3609">
        <v>8</v>
      </c>
      <c r="M3609" t="s">
        <v>22165</v>
      </c>
      <c r="N3609" s="1">
        <f ca="1">TODAY()-employes3[[#This Row],[DD_debut]]</f>
        <v>41076</v>
      </c>
      <c r="O3609" s="1">
        <f ca="1">IF(ISBLANK(employes3[[#This Row],[DD_fin]]),DATE(1900,1,1),TODAY()-employes3[[#This Row],[DD_fin]])</f>
        <v>1</v>
      </c>
      <c r="P3609">
        <v>4</v>
      </c>
      <c r="Q3609">
        <v>31.01</v>
      </c>
      <c r="R3609">
        <v>1</v>
      </c>
      <c r="S3609">
        <v>13321</v>
      </c>
      <c r="T3609">
        <v>4499</v>
      </c>
    </row>
    <row r="3610" spans="1:21" hidden="1">
      <c r="A3610">
        <v>4609</v>
      </c>
      <c r="B3610" t="s">
        <v>3073</v>
      </c>
      <c r="C3610" t="s">
        <v>2417</v>
      </c>
      <c r="D3610" t="s">
        <v>22166</v>
      </c>
      <c r="E3610" t="s">
        <v>42</v>
      </c>
      <c r="F3610" s="1">
        <f ca="1">TODAY()-employes3[[#This Row],[DN_ecart]]</f>
        <v>26195</v>
      </c>
      <c r="G3610" t="s">
        <v>22167</v>
      </c>
      <c r="H3610" t="s">
        <v>22168</v>
      </c>
      <c r="I3610" t="s">
        <v>22169</v>
      </c>
      <c r="J3610">
        <v>2</v>
      </c>
      <c r="K3610" t="s">
        <v>22170</v>
      </c>
      <c r="L3610">
        <v>8</v>
      </c>
      <c r="M3610" t="s">
        <v>22171</v>
      </c>
      <c r="N3610" s="1">
        <f ca="1">TODAY()-employes3[[#This Row],[DD_debut]]</f>
        <v>42485</v>
      </c>
      <c r="O3610" s="1">
        <f ca="1">IF(ISBLANK(employes3[[#This Row],[DD_fin]]),DATE(1900,1,1),TODAY()-employes3[[#This Row],[DD_fin]])</f>
        <v>1</v>
      </c>
      <c r="P3610">
        <v>5</v>
      </c>
      <c r="Q3610">
        <v>30.32</v>
      </c>
      <c r="R3610">
        <v>1</v>
      </c>
      <c r="S3610">
        <v>19380</v>
      </c>
      <c r="T3610">
        <v>3090</v>
      </c>
    </row>
    <row r="3611" spans="1:21" hidden="1">
      <c r="A3611">
        <v>4610</v>
      </c>
      <c r="B3611" t="s">
        <v>389</v>
      </c>
      <c r="C3611" t="s">
        <v>2046</v>
      </c>
      <c r="D3611" t="s">
        <v>22172</v>
      </c>
      <c r="E3611" t="s">
        <v>42</v>
      </c>
      <c r="F3611" s="1">
        <f ca="1">TODAY()-employes3[[#This Row],[DN_ecart]]</f>
        <v>33077</v>
      </c>
      <c r="G3611" t="s">
        <v>22173</v>
      </c>
      <c r="H3611" t="s">
        <v>22174</v>
      </c>
      <c r="I3611" t="s">
        <v>22175</v>
      </c>
      <c r="J3611">
        <v>63</v>
      </c>
      <c r="K3611" t="s">
        <v>22176</v>
      </c>
      <c r="L3611">
        <v>10</v>
      </c>
      <c r="M3611" t="s">
        <v>22177</v>
      </c>
      <c r="N3611" s="1">
        <f ca="1">TODAY()-employes3[[#This Row],[DD_debut]]</f>
        <v>40872</v>
      </c>
      <c r="O3611" s="1">
        <f ca="1">IF(ISBLANK(employes3[[#This Row],[DD_fin]]),DATE(1900,1,1),TODAY()-employes3[[#This Row],[DD_fin]])</f>
        <v>1</v>
      </c>
      <c r="P3611">
        <v>4</v>
      </c>
      <c r="Q3611">
        <v>19.21</v>
      </c>
      <c r="R3611">
        <v>1</v>
      </c>
      <c r="S3611">
        <v>12498</v>
      </c>
      <c r="T3611">
        <v>4703</v>
      </c>
    </row>
    <row r="3612" spans="1:21" hidden="1">
      <c r="A3612">
        <v>4611</v>
      </c>
      <c r="B3612" t="s">
        <v>675</v>
      </c>
      <c r="C3612" t="s">
        <v>1901</v>
      </c>
      <c r="D3612" t="s">
        <v>22178</v>
      </c>
      <c r="E3612" t="s">
        <v>25</v>
      </c>
      <c r="F3612" s="1">
        <f ca="1">TODAY()-employes3[[#This Row],[DN_ecart]]</f>
        <v>38369</v>
      </c>
      <c r="G3612" t="s">
        <v>22179</v>
      </c>
      <c r="H3612" t="s">
        <v>22180</v>
      </c>
      <c r="I3612" t="s">
        <v>22181</v>
      </c>
      <c r="J3612">
        <v>26</v>
      </c>
      <c r="K3612" t="s">
        <v>22182</v>
      </c>
      <c r="L3612">
        <v>9</v>
      </c>
      <c r="M3612" t="s">
        <v>22183</v>
      </c>
      <c r="N3612" s="1">
        <f ca="1">TODAY()-employes3[[#This Row],[DD_debut]]</f>
        <v>44521</v>
      </c>
      <c r="O3612" s="1">
        <f ca="1">IF(ISBLANK(employes3[[#This Row],[DD_fin]]),DATE(1900,1,1),TODAY()-employes3[[#This Row],[DD_fin]])</f>
        <v>1</v>
      </c>
      <c r="P3612">
        <v>2</v>
      </c>
      <c r="Q3612">
        <v>20.260000000000002</v>
      </c>
      <c r="R3612">
        <v>1</v>
      </c>
      <c r="S3612">
        <v>7206</v>
      </c>
      <c r="T3612">
        <v>1054</v>
      </c>
    </row>
    <row r="3613" spans="1:21">
      <c r="A3613">
        <v>4612</v>
      </c>
      <c r="B3613" t="s">
        <v>381</v>
      </c>
      <c r="C3613" t="s">
        <v>1168</v>
      </c>
      <c r="D3613" t="s">
        <v>22184</v>
      </c>
      <c r="E3613" t="s">
        <v>25</v>
      </c>
      <c r="F3613" s="1">
        <f ca="1">TODAY()-employes3[[#This Row],[DN_ecart]]</f>
        <v>22639</v>
      </c>
      <c r="G3613" t="s">
        <v>22185</v>
      </c>
      <c r="H3613" t="s">
        <v>22186</v>
      </c>
      <c r="I3613" t="s">
        <v>22187</v>
      </c>
      <c r="J3613">
        <v>33</v>
      </c>
      <c r="K3613" t="s">
        <v>22188</v>
      </c>
      <c r="L3613">
        <v>6</v>
      </c>
      <c r="M3613" t="s">
        <v>22189</v>
      </c>
      <c r="N3613" s="1">
        <f ca="1">TODAY()-employes3[[#This Row],[DD_debut]]</f>
        <v>41730</v>
      </c>
      <c r="O3613" s="1">
        <f ca="1">IF(ISBLANK(employes3[[#This Row],[DD_fin]]),DATE(1900,1,1),TODAY()-employes3[[#This Row],[DD_fin]])</f>
        <v>1</v>
      </c>
      <c r="P3613">
        <v>2</v>
      </c>
      <c r="Q3613">
        <v>26.47</v>
      </c>
      <c r="R3613">
        <v>2</v>
      </c>
      <c r="S3613">
        <v>22936</v>
      </c>
      <c r="T3613">
        <v>3845</v>
      </c>
    </row>
    <row r="3614" spans="1:21" hidden="1">
      <c r="A3614">
        <v>4613</v>
      </c>
      <c r="B3614" t="s">
        <v>6663</v>
      </c>
      <c r="C3614" t="s">
        <v>999</v>
      </c>
      <c r="D3614" t="s">
        <v>22190</v>
      </c>
      <c r="E3614" t="s">
        <v>42</v>
      </c>
      <c r="F3614" s="1">
        <f ca="1">TODAY()-employes3[[#This Row],[DN_ecart]]</f>
        <v>28265</v>
      </c>
      <c r="G3614" t="s">
        <v>22191</v>
      </c>
      <c r="H3614" t="s">
        <v>22192</v>
      </c>
      <c r="I3614" t="s">
        <v>22193</v>
      </c>
      <c r="J3614">
        <v>11</v>
      </c>
      <c r="K3614" t="s">
        <v>22194</v>
      </c>
      <c r="L3614">
        <v>6</v>
      </c>
      <c r="M3614" t="s">
        <v>22195</v>
      </c>
      <c r="N3614" s="1">
        <f ca="1">TODAY()-employes3[[#This Row],[DD_debut]]</f>
        <v>41421</v>
      </c>
      <c r="O3614" s="1">
        <f ca="1">IF(ISBLANK(employes3[[#This Row],[DD_fin]]),DATE(1900,1,1),TODAY()-employes3[[#This Row],[DD_fin]])</f>
        <v>1</v>
      </c>
      <c r="P3614">
        <v>8</v>
      </c>
      <c r="Q3614">
        <v>43.31</v>
      </c>
      <c r="R3614">
        <v>1</v>
      </c>
      <c r="S3614">
        <v>17310</v>
      </c>
      <c r="T3614">
        <v>4154</v>
      </c>
    </row>
    <row r="3615" spans="1:21" hidden="1">
      <c r="A3615">
        <v>4614</v>
      </c>
      <c r="B3615" t="s">
        <v>1735</v>
      </c>
      <c r="C3615" t="s">
        <v>1728</v>
      </c>
      <c r="D3615" t="s">
        <v>22196</v>
      </c>
      <c r="E3615" t="s">
        <v>25</v>
      </c>
      <c r="F3615" s="1">
        <f ca="1">TODAY()-employes3[[#This Row],[DN_ecart]]</f>
        <v>27570</v>
      </c>
      <c r="G3615" t="s">
        <v>22197</v>
      </c>
      <c r="H3615" t="s">
        <v>22198</v>
      </c>
      <c r="I3615" t="s">
        <v>22199</v>
      </c>
      <c r="J3615">
        <v>3</v>
      </c>
      <c r="K3615" t="s">
        <v>22200</v>
      </c>
      <c r="L3615">
        <v>5</v>
      </c>
      <c r="M3615" t="s">
        <v>22201</v>
      </c>
      <c r="N3615" s="1">
        <f ca="1">TODAY()-employes3[[#This Row],[DD_debut]]</f>
        <v>41801</v>
      </c>
      <c r="O3615" s="1">
        <f ca="1">IF(ISBLANK(employes3[[#This Row],[DD_fin]]),DATE(1900,1,1),TODAY()-employes3[[#This Row],[DD_fin]])</f>
        <v>42074</v>
      </c>
      <c r="P3615">
        <v>8</v>
      </c>
      <c r="Q3615">
        <v>14.31</v>
      </c>
      <c r="R3615">
        <v>1</v>
      </c>
      <c r="S3615">
        <v>18005</v>
      </c>
      <c r="T3615">
        <v>3774</v>
      </c>
      <c r="U3615">
        <v>3501</v>
      </c>
    </row>
    <row r="3616" spans="1:21" hidden="1">
      <c r="A3616">
        <v>4615</v>
      </c>
      <c r="B3616" t="s">
        <v>1599</v>
      </c>
      <c r="C3616" t="s">
        <v>675</v>
      </c>
      <c r="D3616" t="s">
        <v>22202</v>
      </c>
      <c r="E3616" t="s">
        <v>42</v>
      </c>
      <c r="F3616" s="1">
        <f ca="1">TODAY()-employes3[[#This Row],[DN_ecart]]</f>
        <v>37380</v>
      </c>
      <c r="G3616" t="s">
        <v>22203</v>
      </c>
      <c r="H3616" t="s">
        <v>22204</v>
      </c>
      <c r="I3616" t="s">
        <v>22205</v>
      </c>
      <c r="J3616">
        <v>12</v>
      </c>
      <c r="K3616" t="s">
        <v>22206</v>
      </c>
      <c r="L3616">
        <v>10</v>
      </c>
      <c r="M3616" t="s">
        <v>22207</v>
      </c>
      <c r="N3616" s="1">
        <f ca="1">TODAY()-employes3[[#This Row],[DD_debut]]</f>
        <v>42505</v>
      </c>
      <c r="O3616" s="1">
        <f ca="1">IF(ISBLANK(employes3[[#This Row],[DD_fin]]),DATE(1900,1,1),TODAY()-employes3[[#This Row],[DD_fin]])</f>
        <v>1</v>
      </c>
      <c r="P3616">
        <v>3</v>
      </c>
      <c r="Q3616">
        <v>23.15</v>
      </c>
      <c r="R3616">
        <v>2</v>
      </c>
      <c r="S3616">
        <v>8195</v>
      </c>
      <c r="T3616">
        <v>3070</v>
      </c>
    </row>
    <row r="3617" spans="1:20" hidden="1">
      <c r="A3617">
        <v>4616</v>
      </c>
      <c r="B3617" t="s">
        <v>10461</v>
      </c>
      <c r="C3617" t="s">
        <v>5287</v>
      </c>
      <c r="D3617" t="s">
        <v>22208</v>
      </c>
      <c r="E3617" t="s">
        <v>25</v>
      </c>
      <c r="F3617" s="1">
        <f ca="1">TODAY()-employes3[[#This Row],[DN_ecart]]</f>
        <v>27893</v>
      </c>
      <c r="G3617" t="s">
        <v>22209</v>
      </c>
      <c r="H3617" t="s">
        <v>22210</v>
      </c>
      <c r="I3617" t="s">
        <v>22211</v>
      </c>
      <c r="J3617">
        <v>23</v>
      </c>
      <c r="K3617" t="s">
        <v>22212</v>
      </c>
      <c r="L3617">
        <v>7</v>
      </c>
      <c r="M3617" t="s">
        <v>22213</v>
      </c>
      <c r="N3617" s="1">
        <f ca="1">TODAY()-employes3[[#This Row],[DD_debut]]</f>
        <v>43194</v>
      </c>
      <c r="O3617" s="1">
        <f ca="1">IF(ISBLANK(employes3[[#This Row],[DD_fin]]),DATE(1900,1,1),TODAY()-employes3[[#This Row],[DD_fin]])</f>
        <v>1</v>
      </c>
      <c r="P3617">
        <v>4</v>
      </c>
      <c r="Q3617">
        <v>13.81</v>
      </c>
      <c r="R3617">
        <v>1</v>
      </c>
      <c r="S3617">
        <v>17682</v>
      </c>
      <c r="T3617">
        <v>2381</v>
      </c>
    </row>
    <row r="3618" spans="1:20" hidden="1">
      <c r="A3618">
        <v>4617</v>
      </c>
      <c r="B3618" t="s">
        <v>5368</v>
      </c>
      <c r="C3618" t="s">
        <v>847</v>
      </c>
      <c r="D3618" t="s">
        <v>22214</v>
      </c>
      <c r="E3618" t="s">
        <v>25</v>
      </c>
      <c r="F3618" s="1">
        <f ca="1">TODAY()-employes3[[#This Row],[DN_ecart]]</f>
        <v>38941</v>
      </c>
      <c r="G3618" t="s">
        <v>22215</v>
      </c>
      <c r="H3618" t="s">
        <v>22216</v>
      </c>
      <c r="I3618" t="s">
        <v>22217</v>
      </c>
      <c r="J3618">
        <v>8</v>
      </c>
      <c r="K3618" t="s">
        <v>22218</v>
      </c>
      <c r="L3618">
        <v>10</v>
      </c>
      <c r="M3618" t="s">
        <v>22219</v>
      </c>
      <c r="N3618" s="1">
        <f ca="1">TODAY()-employes3[[#This Row],[DD_debut]]</f>
        <v>44161</v>
      </c>
      <c r="O3618" s="1">
        <f ca="1">IF(ISBLANK(employes3[[#This Row],[DD_fin]]),DATE(1900,1,1),TODAY()-employes3[[#This Row],[DD_fin]])</f>
        <v>1</v>
      </c>
      <c r="P3618">
        <v>3</v>
      </c>
      <c r="Q3618">
        <v>27.7</v>
      </c>
      <c r="R3618">
        <v>1</v>
      </c>
      <c r="S3618">
        <v>6634</v>
      </c>
      <c r="T3618">
        <v>1414</v>
      </c>
    </row>
    <row r="3619" spans="1:20" hidden="1">
      <c r="A3619">
        <v>4618</v>
      </c>
      <c r="B3619" t="s">
        <v>1006</v>
      </c>
      <c r="C3619" t="s">
        <v>1079</v>
      </c>
      <c r="D3619" t="s">
        <v>22220</v>
      </c>
      <c r="E3619" t="s">
        <v>25</v>
      </c>
      <c r="F3619" s="1">
        <f ca="1">TODAY()-employes3[[#This Row],[DN_ecart]]</f>
        <v>32094</v>
      </c>
      <c r="G3619" t="s">
        <v>22221</v>
      </c>
      <c r="H3619" t="s">
        <v>22222</v>
      </c>
      <c r="I3619" t="s">
        <v>22223</v>
      </c>
      <c r="J3619">
        <v>50</v>
      </c>
      <c r="K3619" t="s">
        <v>22224</v>
      </c>
      <c r="L3619">
        <v>10</v>
      </c>
      <c r="M3619" t="s">
        <v>22225</v>
      </c>
      <c r="N3619" s="1">
        <f ca="1">TODAY()-employes3[[#This Row],[DD_debut]]</f>
        <v>44576</v>
      </c>
      <c r="O3619" s="1">
        <f ca="1">IF(ISBLANK(employes3[[#This Row],[DD_fin]]),DATE(1900,1,1),TODAY()-employes3[[#This Row],[DD_fin]])</f>
        <v>1</v>
      </c>
      <c r="P3619">
        <v>5</v>
      </c>
      <c r="Q3619">
        <v>17.21</v>
      </c>
      <c r="R3619">
        <v>1</v>
      </c>
      <c r="S3619">
        <v>13481</v>
      </c>
      <c r="T3619">
        <v>999</v>
      </c>
    </row>
    <row r="3620" spans="1:20" hidden="1">
      <c r="A3620">
        <v>4619</v>
      </c>
      <c r="B3620" t="s">
        <v>4666</v>
      </c>
      <c r="C3620" t="s">
        <v>1592</v>
      </c>
      <c r="D3620" t="s">
        <v>22226</v>
      </c>
      <c r="E3620" t="s">
        <v>42</v>
      </c>
      <c r="F3620" s="1">
        <f ca="1">TODAY()-employes3[[#This Row],[DN_ecart]]</f>
        <v>24181</v>
      </c>
      <c r="G3620" t="s">
        <v>22227</v>
      </c>
      <c r="H3620" t="s">
        <v>22228</v>
      </c>
      <c r="I3620" t="s">
        <v>22229</v>
      </c>
      <c r="J3620">
        <v>20</v>
      </c>
      <c r="K3620" t="s">
        <v>22230</v>
      </c>
      <c r="L3620">
        <v>8</v>
      </c>
      <c r="M3620" t="s">
        <v>22231</v>
      </c>
      <c r="N3620" s="1">
        <f ca="1">TODAY()-employes3[[#This Row],[DD_debut]]</f>
        <v>45514</v>
      </c>
      <c r="O3620" s="1">
        <f ca="1">IF(ISBLANK(employes3[[#This Row],[DD_fin]]),DATE(1900,1,1),TODAY()-employes3[[#This Row],[DD_fin]])</f>
        <v>1</v>
      </c>
      <c r="P3620">
        <v>4</v>
      </c>
      <c r="Q3620">
        <v>21.77</v>
      </c>
      <c r="R3620">
        <v>3</v>
      </c>
      <c r="S3620">
        <v>21394</v>
      </c>
      <c r="T3620">
        <v>61</v>
      </c>
    </row>
    <row r="3621" spans="1:20" hidden="1">
      <c r="A3621">
        <v>4620</v>
      </c>
      <c r="B3621" t="s">
        <v>312</v>
      </c>
      <c r="C3621" t="s">
        <v>602</v>
      </c>
      <c r="D3621" t="s">
        <v>22232</v>
      </c>
      <c r="E3621" t="s">
        <v>25</v>
      </c>
      <c r="F3621" s="1">
        <f ca="1">TODAY()-employes3[[#This Row],[DN_ecart]]</f>
        <v>22480</v>
      </c>
      <c r="G3621" t="s">
        <v>22233</v>
      </c>
      <c r="H3621" t="s">
        <v>22234</v>
      </c>
      <c r="I3621" t="s">
        <v>22235</v>
      </c>
      <c r="J3621">
        <v>12</v>
      </c>
      <c r="K3621" t="s">
        <v>22236</v>
      </c>
      <c r="L3621">
        <v>7</v>
      </c>
      <c r="M3621" t="s">
        <v>22237</v>
      </c>
      <c r="N3621" s="1">
        <f ca="1">TODAY()-employes3[[#This Row],[DD_debut]]</f>
        <v>42149</v>
      </c>
      <c r="O3621" s="1">
        <f ca="1">IF(ISBLANK(employes3[[#This Row],[DD_fin]]),DATE(1900,1,1),TODAY()-employes3[[#This Row],[DD_fin]])</f>
        <v>1</v>
      </c>
      <c r="P3621">
        <v>1</v>
      </c>
      <c r="Q3621">
        <v>39.49</v>
      </c>
      <c r="R3621">
        <v>2</v>
      </c>
      <c r="S3621">
        <v>23095</v>
      </c>
      <c r="T3621">
        <v>3426</v>
      </c>
    </row>
    <row r="3622" spans="1:20" hidden="1">
      <c r="A3622">
        <v>4621</v>
      </c>
      <c r="B3622" t="s">
        <v>2708</v>
      </c>
      <c r="C3622" t="s">
        <v>327</v>
      </c>
      <c r="D3622" t="s">
        <v>22238</v>
      </c>
      <c r="E3622" t="s">
        <v>25</v>
      </c>
      <c r="F3622" s="1">
        <f ca="1">TODAY()-employes3[[#This Row],[DN_ecart]]</f>
        <v>36932</v>
      </c>
      <c r="G3622" t="s">
        <v>22239</v>
      </c>
      <c r="H3622" t="s">
        <v>22240</v>
      </c>
      <c r="I3622" t="s">
        <v>22241</v>
      </c>
      <c r="J3622">
        <v>75</v>
      </c>
      <c r="K3622" t="s">
        <v>22242</v>
      </c>
      <c r="L3622">
        <v>7</v>
      </c>
      <c r="M3622" t="s">
        <v>22243</v>
      </c>
      <c r="N3622" s="1">
        <f ca="1">TODAY()-employes3[[#This Row],[DD_debut]]</f>
        <v>44099</v>
      </c>
      <c r="O3622" s="1">
        <f ca="1">IF(ISBLANK(employes3[[#This Row],[DD_fin]]),DATE(1900,1,1),TODAY()-employes3[[#This Row],[DD_fin]])</f>
        <v>1</v>
      </c>
      <c r="P3622">
        <v>5</v>
      </c>
      <c r="Q3622">
        <v>18.78</v>
      </c>
      <c r="R3622">
        <v>2</v>
      </c>
      <c r="S3622">
        <v>8643</v>
      </c>
      <c r="T3622">
        <v>1476</v>
      </c>
    </row>
    <row r="3623" spans="1:20" hidden="1">
      <c r="A3623">
        <v>4622</v>
      </c>
      <c r="B3623" t="s">
        <v>3848</v>
      </c>
      <c r="C3623" t="s">
        <v>5287</v>
      </c>
      <c r="D3623" t="s">
        <v>22244</v>
      </c>
      <c r="E3623" t="s">
        <v>25</v>
      </c>
      <c r="F3623" s="1">
        <f ca="1">TODAY()-employes3[[#This Row],[DN_ecart]]</f>
        <v>31787</v>
      </c>
      <c r="G3623" t="s">
        <v>22245</v>
      </c>
      <c r="H3623" t="s">
        <v>22246</v>
      </c>
      <c r="I3623" t="s">
        <v>9943</v>
      </c>
      <c r="J3623">
        <v>25</v>
      </c>
      <c r="K3623" t="s">
        <v>22247</v>
      </c>
      <c r="L3623">
        <v>7</v>
      </c>
      <c r="M3623" t="s">
        <v>22248</v>
      </c>
      <c r="N3623" s="1">
        <f ca="1">TODAY()-employes3[[#This Row],[DD_debut]]</f>
        <v>41151</v>
      </c>
      <c r="O3623" s="1">
        <f ca="1">IF(ISBLANK(employes3[[#This Row],[DD_fin]]),DATE(1900,1,1),TODAY()-employes3[[#This Row],[DD_fin]])</f>
        <v>1</v>
      </c>
      <c r="P3623">
        <v>3</v>
      </c>
      <c r="Q3623">
        <v>14.52</v>
      </c>
      <c r="R3623">
        <v>2</v>
      </c>
      <c r="S3623">
        <v>13788</v>
      </c>
      <c r="T3623">
        <v>4424</v>
      </c>
    </row>
    <row r="3624" spans="1:20" hidden="1">
      <c r="A3624">
        <v>4623</v>
      </c>
      <c r="B3624" t="s">
        <v>585</v>
      </c>
      <c r="C3624" t="s">
        <v>2522</v>
      </c>
      <c r="D3624" t="s">
        <v>22249</v>
      </c>
      <c r="E3624" t="s">
        <v>42</v>
      </c>
      <c r="F3624" s="1">
        <f ca="1">TODAY()-employes3[[#This Row],[DN_ecart]]</f>
        <v>32467</v>
      </c>
      <c r="G3624" t="s">
        <v>22250</v>
      </c>
      <c r="H3624" t="s">
        <v>22251</v>
      </c>
      <c r="I3624" t="s">
        <v>22252</v>
      </c>
      <c r="J3624">
        <v>4</v>
      </c>
      <c r="K3624" t="s">
        <v>22253</v>
      </c>
      <c r="L3624">
        <v>9</v>
      </c>
      <c r="M3624" t="s">
        <v>22254</v>
      </c>
      <c r="N3624" s="1">
        <f ca="1">TODAY()-employes3[[#This Row],[DD_debut]]</f>
        <v>42786</v>
      </c>
      <c r="O3624" s="1">
        <f ca="1">IF(ISBLANK(employes3[[#This Row],[DD_fin]]),DATE(1900,1,1),TODAY()-employes3[[#This Row],[DD_fin]])</f>
        <v>1</v>
      </c>
      <c r="P3624">
        <v>3</v>
      </c>
      <c r="Q3624">
        <v>43.65</v>
      </c>
      <c r="R3624">
        <v>3</v>
      </c>
      <c r="S3624">
        <v>13108</v>
      </c>
      <c r="T3624">
        <v>2789</v>
      </c>
    </row>
    <row r="3625" spans="1:20" hidden="1">
      <c r="A3625">
        <v>4624</v>
      </c>
      <c r="B3625" t="s">
        <v>12081</v>
      </c>
      <c r="C3625" t="s">
        <v>1242</v>
      </c>
      <c r="D3625" t="s">
        <v>22255</v>
      </c>
      <c r="E3625" t="s">
        <v>25</v>
      </c>
      <c r="F3625" s="1">
        <f ca="1">TODAY()-employes3[[#This Row],[DN_ecart]]</f>
        <v>37007</v>
      </c>
      <c r="G3625" t="s">
        <v>22256</v>
      </c>
      <c r="H3625" t="s">
        <v>22257</v>
      </c>
      <c r="I3625" t="s">
        <v>22258</v>
      </c>
      <c r="J3625">
        <v>7</v>
      </c>
      <c r="K3625" t="s">
        <v>22259</v>
      </c>
      <c r="L3625">
        <v>10</v>
      </c>
      <c r="M3625" t="s">
        <v>22260</v>
      </c>
      <c r="N3625" s="1">
        <f ca="1">TODAY()-employes3[[#This Row],[DD_debut]]</f>
        <v>44739</v>
      </c>
      <c r="O3625" s="1">
        <f ca="1">IF(ISBLANK(employes3[[#This Row],[DD_fin]]),DATE(1900,1,1),TODAY()-employes3[[#This Row],[DD_fin]])</f>
        <v>1</v>
      </c>
      <c r="P3625">
        <v>8</v>
      </c>
      <c r="Q3625">
        <v>16.309999999999999</v>
      </c>
      <c r="R3625">
        <v>1</v>
      </c>
      <c r="S3625">
        <v>8568</v>
      </c>
      <c r="T3625">
        <v>836</v>
      </c>
    </row>
    <row r="3626" spans="1:20" hidden="1">
      <c r="A3626">
        <v>4625</v>
      </c>
      <c r="B3626" t="s">
        <v>5879</v>
      </c>
      <c r="C3626" t="s">
        <v>1579</v>
      </c>
      <c r="D3626" t="s">
        <v>22261</v>
      </c>
      <c r="E3626" t="s">
        <v>42</v>
      </c>
      <c r="F3626" s="1">
        <f ca="1">TODAY()-employes3[[#This Row],[DN_ecart]]</f>
        <v>35562</v>
      </c>
      <c r="G3626" t="s">
        <v>22262</v>
      </c>
      <c r="H3626" t="s">
        <v>22263</v>
      </c>
      <c r="I3626" t="s">
        <v>22264</v>
      </c>
      <c r="J3626">
        <v>9</v>
      </c>
      <c r="K3626" t="s">
        <v>22265</v>
      </c>
      <c r="L3626">
        <v>8</v>
      </c>
      <c r="M3626" t="s">
        <v>22266</v>
      </c>
      <c r="N3626" s="1">
        <f ca="1">TODAY()-employes3[[#This Row],[DD_debut]]</f>
        <v>43911</v>
      </c>
      <c r="O3626" s="1">
        <f ca="1">IF(ISBLANK(employes3[[#This Row],[DD_fin]]),DATE(1900,1,1),TODAY()-employes3[[#This Row],[DD_fin]])</f>
        <v>1</v>
      </c>
      <c r="P3626">
        <v>5</v>
      </c>
      <c r="Q3626">
        <v>27.03</v>
      </c>
      <c r="R3626">
        <v>1</v>
      </c>
      <c r="S3626">
        <v>10013</v>
      </c>
      <c r="T3626">
        <v>1664</v>
      </c>
    </row>
    <row r="3627" spans="1:20" hidden="1">
      <c r="A3627">
        <v>4626</v>
      </c>
      <c r="B3627" t="s">
        <v>5430</v>
      </c>
      <c r="C3627" t="s">
        <v>88</v>
      </c>
      <c r="D3627" t="s">
        <v>22267</v>
      </c>
      <c r="E3627" t="s">
        <v>25</v>
      </c>
      <c r="F3627" s="1">
        <f ca="1">TODAY()-employes3[[#This Row],[DN_ecart]]</f>
        <v>33957</v>
      </c>
      <c r="G3627" t="s">
        <v>22268</v>
      </c>
      <c r="H3627" t="s">
        <v>22269</v>
      </c>
      <c r="I3627" t="s">
        <v>22270</v>
      </c>
      <c r="J3627">
        <v>22</v>
      </c>
      <c r="K3627" t="s">
        <v>22271</v>
      </c>
      <c r="L3627">
        <v>7</v>
      </c>
      <c r="M3627" t="s">
        <v>22272</v>
      </c>
      <c r="N3627" s="1">
        <f ca="1">TODAY()-employes3[[#This Row],[DD_debut]]</f>
        <v>43367</v>
      </c>
      <c r="O3627" s="1">
        <f ca="1">IF(ISBLANK(employes3[[#This Row],[DD_fin]]),DATE(1900,1,1),TODAY()-employes3[[#This Row],[DD_fin]])</f>
        <v>1</v>
      </c>
      <c r="P3627">
        <v>8</v>
      </c>
      <c r="Q3627">
        <v>13.14</v>
      </c>
      <c r="R3627">
        <v>1</v>
      </c>
      <c r="S3627">
        <v>11618</v>
      </c>
      <c r="T3627">
        <v>2208</v>
      </c>
    </row>
    <row r="3628" spans="1:20" hidden="1">
      <c r="A3628">
        <v>4627</v>
      </c>
      <c r="B3628" t="s">
        <v>2847</v>
      </c>
      <c r="C3628" t="s">
        <v>40</v>
      </c>
      <c r="D3628" t="s">
        <v>22273</v>
      </c>
      <c r="E3628" t="s">
        <v>42</v>
      </c>
      <c r="F3628" s="1">
        <f ca="1">TODAY()-employes3[[#This Row],[DN_ecart]]</f>
        <v>38853</v>
      </c>
      <c r="G3628" t="s">
        <v>22274</v>
      </c>
      <c r="H3628" t="s">
        <v>22275</v>
      </c>
      <c r="I3628" t="s">
        <v>22276</v>
      </c>
      <c r="J3628">
        <v>16</v>
      </c>
      <c r="K3628" t="s">
        <v>22277</v>
      </c>
      <c r="L3628">
        <v>7</v>
      </c>
      <c r="M3628" t="s">
        <v>22278</v>
      </c>
      <c r="N3628" s="1">
        <f ca="1">TODAY()-employes3[[#This Row],[DD_debut]]</f>
        <v>43776</v>
      </c>
      <c r="O3628" s="1">
        <f ca="1">IF(ISBLANK(employes3[[#This Row],[DD_fin]]),DATE(1900,1,1),TODAY()-employes3[[#This Row],[DD_fin]])</f>
        <v>1</v>
      </c>
      <c r="P3628">
        <v>2</v>
      </c>
      <c r="Q3628">
        <v>14.33</v>
      </c>
      <c r="R3628">
        <v>1</v>
      </c>
      <c r="S3628">
        <v>6722</v>
      </c>
      <c r="T3628">
        <v>1799</v>
      </c>
    </row>
    <row r="3629" spans="1:20">
      <c r="A3629">
        <v>4628</v>
      </c>
      <c r="B3629" t="s">
        <v>831</v>
      </c>
      <c r="C3629" t="s">
        <v>2659</v>
      </c>
      <c r="D3629" t="s">
        <v>22279</v>
      </c>
      <c r="E3629" t="s">
        <v>42</v>
      </c>
      <c r="F3629" s="1">
        <f ca="1">TODAY()-employes3[[#This Row],[DN_ecart]]</f>
        <v>26780</v>
      </c>
      <c r="G3629" t="s">
        <v>22280</v>
      </c>
      <c r="H3629" t="s">
        <v>22281</v>
      </c>
      <c r="I3629" t="s">
        <v>22282</v>
      </c>
      <c r="J3629">
        <v>28</v>
      </c>
      <c r="K3629" t="s">
        <v>22283</v>
      </c>
      <c r="L3629">
        <v>6</v>
      </c>
      <c r="M3629" t="s">
        <v>22284</v>
      </c>
      <c r="N3629" s="1">
        <f ca="1">TODAY()-employes3[[#This Row],[DD_debut]]</f>
        <v>41838</v>
      </c>
      <c r="O3629" s="1">
        <f ca="1">IF(ISBLANK(employes3[[#This Row],[DD_fin]]),DATE(1900,1,1),TODAY()-employes3[[#This Row],[DD_fin]])</f>
        <v>1</v>
      </c>
      <c r="P3629">
        <v>8</v>
      </c>
      <c r="Q3629">
        <v>42.28</v>
      </c>
      <c r="R3629">
        <v>2</v>
      </c>
      <c r="S3629">
        <v>18795</v>
      </c>
      <c r="T3629">
        <v>3737</v>
      </c>
    </row>
    <row r="3630" spans="1:20" hidden="1">
      <c r="A3630">
        <v>4629</v>
      </c>
      <c r="B3630" t="s">
        <v>1078</v>
      </c>
      <c r="C3630" t="s">
        <v>594</v>
      </c>
      <c r="D3630" t="s">
        <v>22285</v>
      </c>
      <c r="E3630" t="s">
        <v>25</v>
      </c>
      <c r="F3630" s="1">
        <f ca="1">TODAY()-employes3[[#This Row],[DN_ecart]]</f>
        <v>30887</v>
      </c>
      <c r="G3630" t="s">
        <v>22286</v>
      </c>
      <c r="H3630" t="s">
        <v>22287</v>
      </c>
      <c r="I3630" t="s">
        <v>22288</v>
      </c>
      <c r="J3630">
        <v>4</v>
      </c>
      <c r="K3630" t="s">
        <v>22289</v>
      </c>
      <c r="L3630">
        <v>10</v>
      </c>
      <c r="M3630" t="s">
        <v>22290</v>
      </c>
      <c r="N3630" s="1">
        <f ca="1">TODAY()-employes3[[#This Row],[DD_debut]]</f>
        <v>41509</v>
      </c>
      <c r="O3630" s="1">
        <f ca="1">IF(ISBLANK(employes3[[#This Row],[DD_fin]]),DATE(1900,1,1),TODAY()-employes3[[#This Row],[DD_fin]])</f>
        <v>1</v>
      </c>
      <c r="P3630">
        <v>6</v>
      </c>
      <c r="Q3630">
        <v>32.700000000000003</v>
      </c>
      <c r="R3630">
        <v>1</v>
      </c>
      <c r="S3630">
        <v>14688</v>
      </c>
      <c r="T3630">
        <v>4066</v>
      </c>
    </row>
    <row r="3631" spans="1:20" hidden="1">
      <c r="A3631">
        <v>4630</v>
      </c>
      <c r="B3631" t="s">
        <v>1469</v>
      </c>
      <c r="C3631" t="s">
        <v>1154</v>
      </c>
      <c r="D3631" t="s">
        <v>22291</v>
      </c>
      <c r="E3631" t="s">
        <v>42</v>
      </c>
      <c r="F3631" s="1">
        <f ca="1">TODAY()-employes3[[#This Row],[DN_ecart]]</f>
        <v>38833</v>
      </c>
      <c r="G3631" t="s">
        <v>22292</v>
      </c>
      <c r="H3631" t="s">
        <v>22293</v>
      </c>
      <c r="I3631" t="s">
        <v>22294</v>
      </c>
      <c r="J3631">
        <v>6</v>
      </c>
      <c r="K3631" t="s">
        <v>22295</v>
      </c>
      <c r="L3631">
        <v>7</v>
      </c>
      <c r="M3631" t="s">
        <v>22296</v>
      </c>
      <c r="N3631" s="1">
        <f ca="1">TODAY()-employes3[[#This Row],[DD_debut]]</f>
        <v>44793</v>
      </c>
      <c r="O3631" s="1">
        <f ca="1">IF(ISBLANK(employes3[[#This Row],[DD_fin]]),DATE(1900,1,1),TODAY()-employes3[[#This Row],[DD_fin]])</f>
        <v>1</v>
      </c>
      <c r="P3631">
        <v>4</v>
      </c>
      <c r="Q3631">
        <v>25.42</v>
      </c>
      <c r="R3631">
        <v>1</v>
      </c>
      <c r="S3631">
        <v>6742</v>
      </c>
      <c r="T3631">
        <v>782</v>
      </c>
    </row>
    <row r="3632" spans="1:20">
      <c r="A3632">
        <v>4631</v>
      </c>
      <c r="B3632" t="s">
        <v>5190</v>
      </c>
      <c r="C3632" t="s">
        <v>999</v>
      </c>
      <c r="D3632" t="s">
        <v>22297</v>
      </c>
      <c r="E3632" t="s">
        <v>42</v>
      </c>
      <c r="F3632" s="1">
        <f ca="1">TODAY()-employes3[[#This Row],[DN_ecart]]</f>
        <v>38212</v>
      </c>
      <c r="G3632" t="s">
        <v>22298</v>
      </c>
      <c r="H3632" t="s">
        <v>22299</v>
      </c>
      <c r="I3632" t="s">
        <v>22300</v>
      </c>
      <c r="J3632">
        <v>75</v>
      </c>
      <c r="K3632" t="s">
        <v>22301</v>
      </c>
      <c r="L3632">
        <v>10</v>
      </c>
      <c r="M3632" t="s">
        <v>22302</v>
      </c>
      <c r="N3632" s="1">
        <f ca="1">TODAY()-employes3[[#This Row],[DD_debut]]</f>
        <v>41966</v>
      </c>
      <c r="O3632" s="1">
        <f ca="1">IF(ISBLANK(employes3[[#This Row],[DD_fin]]),DATE(1900,1,1),TODAY()-employes3[[#This Row],[DD_fin]])</f>
        <v>1</v>
      </c>
      <c r="P3632">
        <v>5</v>
      </c>
      <c r="Q3632">
        <v>37.090000000000003</v>
      </c>
      <c r="R3632">
        <v>1</v>
      </c>
      <c r="S3632">
        <v>7363</v>
      </c>
      <c r="T3632">
        <v>3609</v>
      </c>
    </row>
    <row r="3633" spans="1:21" hidden="1">
      <c r="A3633">
        <v>4632</v>
      </c>
      <c r="B3633" t="s">
        <v>373</v>
      </c>
      <c r="C3633" t="s">
        <v>3406</v>
      </c>
      <c r="D3633" t="s">
        <v>22303</v>
      </c>
      <c r="E3633" t="s">
        <v>42</v>
      </c>
      <c r="F3633" s="1">
        <f ca="1">TODAY()-employes3[[#This Row],[DN_ecart]]</f>
        <v>33620</v>
      </c>
      <c r="G3633" t="s">
        <v>22304</v>
      </c>
      <c r="H3633" t="s">
        <v>22305</v>
      </c>
      <c r="I3633" t="s">
        <v>22306</v>
      </c>
      <c r="J3633">
        <v>8</v>
      </c>
      <c r="K3633" t="s">
        <v>22307</v>
      </c>
      <c r="L3633">
        <v>8</v>
      </c>
      <c r="M3633" t="s">
        <v>22308</v>
      </c>
      <c r="N3633" s="1">
        <f ca="1">TODAY()-employes3[[#This Row],[DD_debut]]</f>
        <v>45317</v>
      </c>
      <c r="O3633" s="1">
        <f ca="1">IF(ISBLANK(employes3[[#This Row],[DD_fin]]),DATE(1900,1,1),TODAY()-employes3[[#This Row],[DD_fin]])</f>
        <v>1</v>
      </c>
      <c r="P3633">
        <v>4</v>
      </c>
      <c r="Q3633">
        <v>44.77</v>
      </c>
      <c r="R3633">
        <v>1</v>
      </c>
      <c r="S3633">
        <v>11955</v>
      </c>
      <c r="T3633">
        <v>258</v>
      </c>
    </row>
    <row r="3634" spans="1:21" hidden="1">
      <c r="A3634">
        <v>4633</v>
      </c>
      <c r="B3634" t="s">
        <v>1754</v>
      </c>
      <c r="C3634" t="s">
        <v>1034</v>
      </c>
      <c r="D3634" t="s">
        <v>22309</v>
      </c>
      <c r="E3634" t="s">
        <v>42</v>
      </c>
      <c r="F3634" s="1">
        <f ca="1">TODAY()-employes3[[#This Row],[DN_ecart]]</f>
        <v>26287</v>
      </c>
      <c r="G3634" t="s">
        <v>22310</v>
      </c>
      <c r="H3634" t="s">
        <v>22311</v>
      </c>
      <c r="I3634" t="s">
        <v>22312</v>
      </c>
      <c r="J3634">
        <v>65</v>
      </c>
      <c r="K3634" t="s">
        <v>22313</v>
      </c>
      <c r="L3634">
        <v>10</v>
      </c>
      <c r="M3634" t="s">
        <v>22314</v>
      </c>
      <c r="N3634" s="1">
        <f ca="1">TODAY()-employes3[[#This Row],[DD_debut]]</f>
        <v>41014</v>
      </c>
      <c r="O3634" s="1">
        <f ca="1">IF(ISBLANK(employes3[[#This Row],[DD_fin]]),DATE(1900,1,1),TODAY()-employes3[[#This Row],[DD_fin]])</f>
        <v>1</v>
      </c>
      <c r="P3634">
        <v>5</v>
      </c>
      <c r="Q3634">
        <v>29.75</v>
      </c>
      <c r="R3634">
        <v>1</v>
      </c>
      <c r="S3634">
        <v>19288</v>
      </c>
      <c r="T3634">
        <v>4561</v>
      </c>
    </row>
    <row r="3635" spans="1:21" hidden="1">
      <c r="A3635">
        <v>4634</v>
      </c>
      <c r="B3635" t="s">
        <v>1161</v>
      </c>
      <c r="C3635" t="s">
        <v>1820</v>
      </c>
      <c r="D3635" t="s">
        <v>22315</v>
      </c>
      <c r="E3635" t="s">
        <v>42</v>
      </c>
      <c r="F3635" s="1">
        <f ca="1">TODAY()-employes3[[#This Row],[DN_ecart]]</f>
        <v>22260</v>
      </c>
      <c r="G3635" t="s">
        <v>22316</v>
      </c>
      <c r="H3635" t="s">
        <v>22317</v>
      </c>
      <c r="I3635" t="s">
        <v>22318</v>
      </c>
      <c r="J3635">
        <v>14</v>
      </c>
      <c r="K3635" t="s">
        <v>22319</v>
      </c>
      <c r="L3635">
        <v>6</v>
      </c>
      <c r="M3635" t="s">
        <v>22320</v>
      </c>
      <c r="N3635" s="1">
        <f ca="1">TODAY()-employes3[[#This Row],[DD_debut]]</f>
        <v>43550</v>
      </c>
      <c r="O3635" s="1">
        <f ca="1">IF(ISBLANK(employes3[[#This Row],[DD_fin]]),DATE(1900,1,1),TODAY()-employes3[[#This Row],[DD_fin]])</f>
        <v>1</v>
      </c>
      <c r="P3635">
        <v>5</v>
      </c>
      <c r="Q3635">
        <v>41.34</v>
      </c>
      <c r="R3635">
        <v>3</v>
      </c>
      <c r="S3635">
        <v>23315</v>
      </c>
      <c r="T3635">
        <v>2025</v>
      </c>
    </row>
    <row r="3636" spans="1:21" hidden="1">
      <c r="A3636">
        <v>4635</v>
      </c>
      <c r="B3636" t="s">
        <v>2232</v>
      </c>
      <c r="C3636" t="s">
        <v>350</v>
      </c>
      <c r="D3636" t="s">
        <v>22321</v>
      </c>
      <c r="E3636" t="s">
        <v>25</v>
      </c>
      <c r="F3636" s="1">
        <f ca="1">TODAY()-employes3[[#This Row],[DN_ecart]]</f>
        <v>38520</v>
      </c>
      <c r="G3636" t="s">
        <v>22322</v>
      </c>
      <c r="H3636" t="s">
        <v>22323</v>
      </c>
      <c r="I3636" t="s">
        <v>22324</v>
      </c>
      <c r="J3636">
        <v>5</v>
      </c>
      <c r="K3636" t="s">
        <v>22325</v>
      </c>
      <c r="L3636">
        <v>7</v>
      </c>
      <c r="M3636" t="s">
        <v>22326</v>
      </c>
      <c r="N3636" s="1">
        <f ca="1">TODAY()-employes3[[#This Row],[DD_debut]]</f>
        <v>45198</v>
      </c>
      <c r="O3636" s="1">
        <f ca="1">IF(ISBLANK(employes3[[#This Row],[DD_fin]]),DATE(1900,1,1),TODAY()-employes3[[#This Row],[DD_fin]])</f>
        <v>1</v>
      </c>
      <c r="P3636">
        <v>5</v>
      </c>
      <c r="Q3636">
        <v>30.37</v>
      </c>
      <c r="R3636">
        <v>1</v>
      </c>
      <c r="S3636">
        <v>7055</v>
      </c>
      <c r="T3636">
        <v>377</v>
      </c>
    </row>
    <row r="3637" spans="1:21" hidden="1">
      <c r="A3637">
        <v>4636</v>
      </c>
      <c r="B3637" t="s">
        <v>1203</v>
      </c>
      <c r="C3637" t="s">
        <v>366</v>
      </c>
      <c r="D3637" t="s">
        <v>22327</v>
      </c>
      <c r="E3637" t="s">
        <v>42</v>
      </c>
      <c r="F3637" s="1">
        <f ca="1">TODAY()-employes3[[#This Row],[DN_ecart]]</f>
        <v>35895</v>
      </c>
      <c r="G3637" t="s">
        <v>22328</v>
      </c>
      <c r="H3637" t="s">
        <v>22329</v>
      </c>
      <c r="I3637" t="s">
        <v>22330</v>
      </c>
      <c r="J3637">
        <v>15</v>
      </c>
      <c r="K3637" t="s">
        <v>22331</v>
      </c>
      <c r="L3637">
        <v>10</v>
      </c>
      <c r="M3637" t="s">
        <v>22332</v>
      </c>
      <c r="N3637" s="1">
        <f ca="1">TODAY()-employes3[[#This Row],[DD_debut]]</f>
        <v>42135</v>
      </c>
      <c r="O3637" s="1">
        <f ca="1">IF(ISBLANK(employes3[[#This Row],[DD_fin]]),DATE(1900,1,1),TODAY()-employes3[[#This Row],[DD_fin]])</f>
        <v>1</v>
      </c>
      <c r="P3637">
        <v>8</v>
      </c>
      <c r="Q3637">
        <v>30.69</v>
      </c>
      <c r="R3637">
        <v>1</v>
      </c>
      <c r="S3637">
        <v>9680</v>
      </c>
      <c r="T3637">
        <v>3440</v>
      </c>
    </row>
    <row r="3638" spans="1:21" hidden="1">
      <c r="A3638">
        <v>4637</v>
      </c>
      <c r="B3638" t="s">
        <v>3848</v>
      </c>
      <c r="C3638" t="s">
        <v>794</v>
      </c>
      <c r="D3638" t="s">
        <v>22333</v>
      </c>
      <c r="E3638" t="s">
        <v>25</v>
      </c>
      <c r="F3638" s="1">
        <f ca="1">TODAY()-employes3[[#This Row],[DN_ecart]]</f>
        <v>26800</v>
      </c>
      <c r="G3638" t="s">
        <v>22334</v>
      </c>
      <c r="H3638" t="s">
        <v>22335</v>
      </c>
      <c r="I3638" t="s">
        <v>22336</v>
      </c>
      <c r="J3638">
        <v>51</v>
      </c>
      <c r="K3638" t="s">
        <v>22337</v>
      </c>
      <c r="L3638">
        <v>10</v>
      </c>
      <c r="M3638" t="s">
        <v>22338</v>
      </c>
      <c r="N3638" s="1">
        <f ca="1">TODAY()-employes3[[#This Row],[DD_debut]]</f>
        <v>43831</v>
      </c>
      <c r="O3638" s="1">
        <f ca="1">IF(ISBLANK(employes3[[#This Row],[DD_fin]]),DATE(1900,1,1),TODAY()-employes3[[#This Row],[DD_fin]])</f>
        <v>1</v>
      </c>
      <c r="P3638">
        <v>2</v>
      </c>
      <c r="Q3638">
        <v>15.54</v>
      </c>
      <c r="R3638">
        <v>1</v>
      </c>
      <c r="S3638">
        <v>18775</v>
      </c>
      <c r="T3638">
        <v>1744</v>
      </c>
    </row>
    <row r="3639" spans="1:21" hidden="1">
      <c r="A3639">
        <v>4638</v>
      </c>
      <c r="B3639" t="s">
        <v>1294</v>
      </c>
      <c r="C3639" t="s">
        <v>742</v>
      </c>
      <c r="D3639" t="s">
        <v>22339</v>
      </c>
      <c r="E3639" t="s">
        <v>42</v>
      </c>
      <c r="F3639" s="1">
        <f ca="1">TODAY()-employes3[[#This Row],[DN_ecart]]</f>
        <v>23711</v>
      </c>
      <c r="G3639" t="s">
        <v>22340</v>
      </c>
      <c r="H3639" t="s">
        <v>22341</v>
      </c>
      <c r="I3639" t="s">
        <v>22342</v>
      </c>
      <c r="J3639">
        <v>22</v>
      </c>
      <c r="K3639" t="s">
        <v>22343</v>
      </c>
      <c r="L3639">
        <v>10</v>
      </c>
      <c r="M3639" t="s">
        <v>22344</v>
      </c>
      <c r="N3639" s="1">
        <f ca="1">TODAY()-employes3[[#This Row],[DD_debut]]</f>
        <v>44872</v>
      </c>
      <c r="O3639" s="1">
        <f ca="1">IF(ISBLANK(employes3[[#This Row],[DD_fin]]),DATE(1900,1,1),TODAY()-employes3[[#This Row],[DD_fin]])</f>
        <v>1</v>
      </c>
      <c r="P3639">
        <v>4</v>
      </c>
      <c r="Q3639">
        <v>39.64</v>
      </c>
      <c r="R3639">
        <v>2</v>
      </c>
      <c r="S3639">
        <v>21864</v>
      </c>
      <c r="T3639">
        <v>703</v>
      </c>
    </row>
    <row r="3640" spans="1:21" hidden="1">
      <c r="A3640">
        <v>4639</v>
      </c>
      <c r="B3640" t="s">
        <v>998</v>
      </c>
      <c r="C3640" t="s">
        <v>862</v>
      </c>
      <c r="D3640" t="s">
        <v>22345</v>
      </c>
      <c r="E3640" t="s">
        <v>42</v>
      </c>
      <c r="F3640" s="1">
        <f ca="1">TODAY()-employes3[[#This Row],[DN_ecart]]</f>
        <v>24631</v>
      </c>
      <c r="G3640" t="s">
        <v>22346</v>
      </c>
      <c r="H3640" t="s">
        <v>22347</v>
      </c>
      <c r="I3640" t="s">
        <v>22348</v>
      </c>
      <c r="J3640">
        <v>6</v>
      </c>
      <c r="K3640" t="s">
        <v>22349</v>
      </c>
      <c r="L3640">
        <v>10</v>
      </c>
      <c r="M3640" t="s">
        <v>22350</v>
      </c>
      <c r="N3640" s="1">
        <f ca="1">TODAY()-employes3[[#This Row],[DD_debut]]</f>
        <v>42310</v>
      </c>
      <c r="O3640" s="1">
        <f ca="1">IF(ISBLANK(employes3[[#This Row],[DD_fin]]),DATE(1900,1,1),TODAY()-employes3[[#This Row],[DD_fin]])</f>
        <v>1</v>
      </c>
      <c r="P3640">
        <v>4</v>
      </c>
      <c r="Q3640">
        <v>30.5</v>
      </c>
      <c r="R3640">
        <v>1</v>
      </c>
      <c r="S3640">
        <v>20944</v>
      </c>
      <c r="T3640">
        <v>3265</v>
      </c>
    </row>
    <row r="3641" spans="1:21" hidden="1">
      <c r="A3641">
        <v>4640</v>
      </c>
      <c r="B3641" t="s">
        <v>1189</v>
      </c>
      <c r="C3641" t="s">
        <v>533</v>
      </c>
      <c r="D3641" t="s">
        <v>22351</v>
      </c>
      <c r="E3641" t="s">
        <v>25</v>
      </c>
      <c r="F3641" s="1">
        <f ca="1">TODAY()-employes3[[#This Row],[DN_ecart]]</f>
        <v>32074</v>
      </c>
      <c r="G3641" t="s">
        <v>22352</v>
      </c>
      <c r="H3641" t="s">
        <v>22353</v>
      </c>
      <c r="I3641" t="s">
        <v>22354</v>
      </c>
      <c r="J3641">
        <v>18</v>
      </c>
      <c r="K3641" t="s">
        <v>22355</v>
      </c>
      <c r="L3641">
        <v>8</v>
      </c>
      <c r="M3641" t="s">
        <v>22356</v>
      </c>
      <c r="N3641" s="1">
        <f ca="1">TODAY()-employes3[[#This Row],[DD_debut]]</f>
        <v>41503</v>
      </c>
      <c r="O3641" s="1">
        <f ca="1">IF(ISBLANK(employes3[[#This Row],[DD_fin]]),DATE(1900,1,1),TODAY()-employes3[[#This Row],[DD_fin]])</f>
        <v>41748</v>
      </c>
      <c r="P3641">
        <v>5</v>
      </c>
      <c r="Q3641">
        <v>37.06</v>
      </c>
      <c r="R3641">
        <v>1</v>
      </c>
      <c r="S3641">
        <v>13501</v>
      </c>
      <c r="T3641">
        <v>4072</v>
      </c>
      <c r="U3641">
        <v>3827</v>
      </c>
    </row>
    <row r="3642" spans="1:21" hidden="1">
      <c r="A3642">
        <v>4641</v>
      </c>
      <c r="B3642" t="s">
        <v>1256</v>
      </c>
      <c r="C3642" t="s">
        <v>1613</v>
      </c>
      <c r="D3642" t="s">
        <v>22357</v>
      </c>
      <c r="E3642" t="s">
        <v>42</v>
      </c>
      <c r="F3642" s="1">
        <f ca="1">TODAY()-employes3[[#This Row],[DN_ecart]]</f>
        <v>25123</v>
      </c>
      <c r="G3642" t="s">
        <v>22358</v>
      </c>
      <c r="H3642" t="s">
        <v>22359</v>
      </c>
      <c r="I3642" t="s">
        <v>22360</v>
      </c>
      <c r="J3642">
        <v>14</v>
      </c>
      <c r="K3642" t="s">
        <v>22361</v>
      </c>
      <c r="L3642">
        <v>7</v>
      </c>
      <c r="M3642" t="s">
        <v>22362</v>
      </c>
      <c r="N3642" s="1">
        <f ca="1">TODAY()-employes3[[#This Row],[DD_debut]]</f>
        <v>44221</v>
      </c>
      <c r="O3642" s="1">
        <f ca="1">IF(ISBLANK(employes3[[#This Row],[DD_fin]]),DATE(1900,1,1),TODAY()-employes3[[#This Row],[DD_fin]])</f>
        <v>1</v>
      </c>
      <c r="P3642">
        <v>5</v>
      </c>
      <c r="Q3642">
        <v>13.82</v>
      </c>
      <c r="R3642">
        <v>1</v>
      </c>
      <c r="S3642">
        <v>20452</v>
      </c>
      <c r="T3642">
        <v>1354</v>
      </c>
    </row>
    <row r="3643" spans="1:21" hidden="1">
      <c r="A3643">
        <v>4642</v>
      </c>
      <c r="B3643" t="s">
        <v>4004</v>
      </c>
      <c r="C3643" t="s">
        <v>2490</v>
      </c>
      <c r="D3643" t="s">
        <v>22363</v>
      </c>
      <c r="E3643" t="s">
        <v>25</v>
      </c>
      <c r="F3643" s="1">
        <f ca="1">TODAY()-employes3[[#This Row],[DN_ecart]]</f>
        <v>27215</v>
      </c>
      <c r="G3643" t="s">
        <v>22364</v>
      </c>
      <c r="H3643" t="s">
        <v>22365</v>
      </c>
      <c r="I3643" t="s">
        <v>22366</v>
      </c>
      <c r="J3643">
        <v>7</v>
      </c>
      <c r="K3643" t="s">
        <v>22367</v>
      </c>
      <c r="L3643">
        <v>8</v>
      </c>
      <c r="M3643" t="s">
        <v>22368</v>
      </c>
      <c r="N3643" s="1">
        <f ca="1">TODAY()-employes3[[#This Row],[DD_debut]]</f>
        <v>41112</v>
      </c>
      <c r="O3643" s="1">
        <f ca="1">IF(ISBLANK(employes3[[#This Row],[DD_fin]]),DATE(1900,1,1),TODAY()-employes3[[#This Row],[DD_fin]])</f>
        <v>1</v>
      </c>
      <c r="P3643">
        <v>8</v>
      </c>
      <c r="Q3643">
        <v>32.36</v>
      </c>
      <c r="R3643">
        <v>1</v>
      </c>
      <c r="S3643">
        <v>18360</v>
      </c>
      <c r="T3643">
        <v>4463</v>
      </c>
    </row>
    <row r="3644" spans="1:21" hidden="1">
      <c r="A3644">
        <v>4643</v>
      </c>
      <c r="B3644" t="s">
        <v>2020</v>
      </c>
      <c r="C3644" t="s">
        <v>5723</v>
      </c>
      <c r="D3644" t="s">
        <v>22369</v>
      </c>
      <c r="E3644" t="s">
        <v>25</v>
      </c>
      <c r="F3644" s="1">
        <f ca="1">TODAY()-employes3[[#This Row],[DN_ecart]]</f>
        <v>38061</v>
      </c>
      <c r="G3644" t="s">
        <v>22370</v>
      </c>
      <c r="H3644" t="s">
        <v>22371</v>
      </c>
      <c r="I3644" t="s">
        <v>22372</v>
      </c>
      <c r="J3644">
        <v>15</v>
      </c>
      <c r="K3644" t="s">
        <v>22373</v>
      </c>
      <c r="L3644">
        <v>9</v>
      </c>
      <c r="M3644" t="s">
        <v>22374</v>
      </c>
      <c r="N3644" s="1">
        <f ca="1">TODAY()-employes3[[#This Row],[DD_debut]]</f>
        <v>44475</v>
      </c>
      <c r="O3644" s="1">
        <f ca="1">IF(ISBLANK(employes3[[#This Row],[DD_fin]]),DATE(1900,1,1),TODAY()-employes3[[#This Row],[DD_fin]])</f>
        <v>1</v>
      </c>
      <c r="P3644">
        <v>4</v>
      </c>
      <c r="Q3644">
        <v>30.41</v>
      </c>
      <c r="R3644">
        <v>1</v>
      </c>
      <c r="S3644">
        <v>7514</v>
      </c>
      <c r="T3644">
        <v>1100</v>
      </c>
    </row>
    <row r="3645" spans="1:21" hidden="1">
      <c r="A3645">
        <v>4644</v>
      </c>
      <c r="B3645" t="s">
        <v>472</v>
      </c>
      <c r="C3645" t="s">
        <v>2066</v>
      </c>
      <c r="D3645" t="s">
        <v>22375</v>
      </c>
      <c r="E3645" t="s">
        <v>25</v>
      </c>
      <c r="F3645" s="1">
        <f ca="1">TODAY()-employes3[[#This Row],[DN_ecart]]</f>
        <v>26588</v>
      </c>
      <c r="G3645" t="s">
        <v>22376</v>
      </c>
      <c r="H3645" t="s">
        <v>22377</v>
      </c>
      <c r="I3645" t="s">
        <v>22378</v>
      </c>
      <c r="J3645">
        <v>58</v>
      </c>
      <c r="K3645" t="s">
        <v>22379</v>
      </c>
      <c r="L3645">
        <v>7</v>
      </c>
      <c r="M3645" t="s">
        <v>22380</v>
      </c>
      <c r="N3645" s="1">
        <f ca="1">TODAY()-employes3[[#This Row],[DD_debut]]</f>
        <v>42939</v>
      </c>
      <c r="O3645" s="1">
        <f ca="1">IF(ISBLANK(employes3[[#This Row],[DD_fin]]),DATE(1900,1,1),TODAY()-employes3[[#This Row],[DD_fin]])</f>
        <v>1</v>
      </c>
      <c r="P3645">
        <v>3</v>
      </c>
      <c r="Q3645">
        <v>39.44</v>
      </c>
      <c r="R3645">
        <v>1</v>
      </c>
      <c r="S3645">
        <v>18987</v>
      </c>
      <c r="T3645">
        <v>2636</v>
      </c>
    </row>
    <row r="3646" spans="1:21" hidden="1">
      <c r="A3646">
        <v>4645</v>
      </c>
      <c r="B3646" t="s">
        <v>705</v>
      </c>
      <c r="C3646" t="s">
        <v>1456</v>
      </c>
      <c r="D3646" t="s">
        <v>22381</v>
      </c>
      <c r="E3646" t="s">
        <v>25</v>
      </c>
      <c r="F3646" s="1">
        <f ca="1">TODAY()-employes3[[#This Row],[DN_ecart]]</f>
        <v>31481</v>
      </c>
      <c r="G3646" t="s">
        <v>22382</v>
      </c>
      <c r="H3646" t="s">
        <v>22383</v>
      </c>
      <c r="I3646" t="s">
        <v>22384</v>
      </c>
      <c r="J3646">
        <v>27</v>
      </c>
      <c r="K3646" t="s">
        <v>22385</v>
      </c>
      <c r="L3646">
        <v>6</v>
      </c>
      <c r="M3646" t="s">
        <v>22386</v>
      </c>
      <c r="N3646" s="1">
        <f ca="1">TODAY()-employes3[[#This Row],[DD_debut]]</f>
        <v>40856</v>
      </c>
      <c r="O3646" s="1">
        <f ca="1">IF(ISBLANK(employes3[[#This Row],[DD_fin]]),DATE(1900,1,1),TODAY()-employes3[[#This Row],[DD_fin]])</f>
        <v>1</v>
      </c>
      <c r="P3646">
        <v>4</v>
      </c>
      <c r="Q3646">
        <v>34.08</v>
      </c>
      <c r="R3646">
        <v>1</v>
      </c>
      <c r="S3646">
        <v>14094</v>
      </c>
      <c r="T3646">
        <v>4719</v>
      </c>
    </row>
    <row r="3647" spans="1:21" hidden="1">
      <c r="A3647">
        <v>4646</v>
      </c>
      <c r="B3647" t="s">
        <v>1935</v>
      </c>
      <c r="C3647" t="s">
        <v>518</v>
      </c>
      <c r="D3647" t="s">
        <v>22387</v>
      </c>
      <c r="E3647" t="s">
        <v>25</v>
      </c>
      <c r="F3647" s="1">
        <f ca="1">TODAY()-employes3[[#This Row],[DN_ecart]]</f>
        <v>26689</v>
      </c>
      <c r="G3647" t="s">
        <v>22388</v>
      </c>
      <c r="H3647" t="s">
        <v>22389</v>
      </c>
      <c r="I3647" t="s">
        <v>22390</v>
      </c>
      <c r="J3647">
        <v>12</v>
      </c>
      <c r="K3647" t="s">
        <v>22391</v>
      </c>
      <c r="L3647">
        <v>5</v>
      </c>
      <c r="M3647" t="s">
        <v>22392</v>
      </c>
      <c r="N3647" s="1">
        <f ca="1">TODAY()-employes3[[#This Row],[DD_debut]]</f>
        <v>42965</v>
      </c>
      <c r="O3647" s="1">
        <f ca="1">IF(ISBLANK(employes3[[#This Row],[DD_fin]]),DATE(1900,1,1),TODAY()-employes3[[#This Row],[DD_fin]])</f>
        <v>1</v>
      </c>
      <c r="P3647">
        <v>4</v>
      </c>
      <c r="Q3647">
        <v>42.56</v>
      </c>
      <c r="R3647">
        <v>1</v>
      </c>
      <c r="S3647">
        <v>18886</v>
      </c>
      <c r="T3647">
        <v>2610</v>
      </c>
    </row>
    <row r="3648" spans="1:21" hidden="1">
      <c r="A3648">
        <v>4647</v>
      </c>
      <c r="B3648" t="s">
        <v>6094</v>
      </c>
      <c r="C3648" t="s">
        <v>1419</v>
      </c>
      <c r="D3648" t="s">
        <v>22393</v>
      </c>
      <c r="E3648" t="s">
        <v>25</v>
      </c>
      <c r="F3648" s="1">
        <f ca="1">TODAY()-employes3[[#This Row],[DN_ecart]]</f>
        <v>32004</v>
      </c>
      <c r="G3648" t="s">
        <v>22394</v>
      </c>
      <c r="H3648" t="s">
        <v>22395</v>
      </c>
      <c r="I3648" t="s">
        <v>16222</v>
      </c>
      <c r="J3648">
        <v>14</v>
      </c>
      <c r="K3648" t="s">
        <v>22396</v>
      </c>
      <c r="L3648">
        <v>10</v>
      </c>
      <c r="M3648" t="s">
        <v>22397</v>
      </c>
      <c r="N3648" s="1">
        <f ca="1">TODAY()-employes3[[#This Row],[DD_debut]]</f>
        <v>40826</v>
      </c>
      <c r="O3648" s="1">
        <f ca="1">IF(ISBLANK(employes3[[#This Row],[DD_fin]]),DATE(1900,1,1),TODAY()-employes3[[#This Row],[DD_fin]])</f>
        <v>1</v>
      </c>
      <c r="P3648">
        <v>4</v>
      </c>
      <c r="Q3648">
        <v>12.81</v>
      </c>
      <c r="R3648">
        <v>1</v>
      </c>
      <c r="S3648">
        <v>13571</v>
      </c>
      <c r="T3648">
        <v>4749</v>
      </c>
    </row>
    <row r="3649" spans="1:21" hidden="1">
      <c r="A3649">
        <v>4648</v>
      </c>
      <c r="B3649" t="s">
        <v>1805</v>
      </c>
      <c r="C3649" t="s">
        <v>1956</v>
      </c>
      <c r="D3649" t="s">
        <v>22398</v>
      </c>
      <c r="E3649" t="s">
        <v>25</v>
      </c>
      <c r="F3649" s="1">
        <f ca="1">TODAY()-employes3[[#This Row],[DN_ecart]]</f>
        <v>32692</v>
      </c>
      <c r="G3649" t="s">
        <v>22399</v>
      </c>
      <c r="H3649" t="s">
        <v>22400</v>
      </c>
      <c r="I3649" t="s">
        <v>22401</v>
      </c>
      <c r="J3649">
        <v>12</v>
      </c>
      <c r="K3649" t="s">
        <v>22402</v>
      </c>
      <c r="L3649">
        <v>6</v>
      </c>
      <c r="M3649" t="s">
        <v>22403</v>
      </c>
      <c r="N3649" s="1">
        <f ca="1">TODAY()-employes3[[#This Row],[DD_debut]]</f>
        <v>44230</v>
      </c>
      <c r="O3649" s="1">
        <f ca="1">IF(ISBLANK(employes3[[#This Row],[DD_fin]]),DATE(1900,1,1),TODAY()-employes3[[#This Row],[DD_fin]])</f>
        <v>1</v>
      </c>
      <c r="P3649">
        <v>5</v>
      </c>
      <c r="Q3649">
        <v>17.399999999999999</v>
      </c>
      <c r="R3649">
        <v>1</v>
      </c>
      <c r="S3649">
        <v>12883</v>
      </c>
      <c r="T3649">
        <v>1345</v>
      </c>
    </row>
    <row r="3650" spans="1:21" hidden="1">
      <c r="A3650">
        <v>4649</v>
      </c>
      <c r="B3650" t="s">
        <v>2687</v>
      </c>
      <c r="C3650" t="s">
        <v>1646</v>
      </c>
      <c r="D3650" t="s">
        <v>22404</v>
      </c>
      <c r="E3650" t="s">
        <v>25</v>
      </c>
      <c r="F3650" s="1">
        <f ca="1">TODAY()-employes3[[#This Row],[DN_ecart]]</f>
        <v>34120</v>
      </c>
      <c r="G3650" t="s">
        <v>22405</v>
      </c>
      <c r="H3650" t="s">
        <v>22406</v>
      </c>
      <c r="I3650" t="s">
        <v>22407</v>
      </c>
      <c r="J3650">
        <v>43</v>
      </c>
      <c r="K3650" t="s">
        <v>22408</v>
      </c>
      <c r="L3650">
        <v>5</v>
      </c>
      <c r="M3650" t="s">
        <v>22409</v>
      </c>
      <c r="N3650" s="1">
        <f ca="1">TODAY()-employes3[[#This Row],[DD_debut]]</f>
        <v>41586</v>
      </c>
      <c r="O3650" s="1">
        <f ca="1">IF(ISBLANK(employes3[[#This Row],[DD_fin]]),DATE(1900,1,1),TODAY()-employes3[[#This Row],[DD_fin]])</f>
        <v>1</v>
      </c>
      <c r="P3650">
        <v>1</v>
      </c>
      <c r="Q3650">
        <v>39.1</v>
      </c>
      <c r="R3650">
        <v>1</v>
      </c>
      <c r="S3650">
        <v>11455</v>
      </c>
      <c r="T3650">
        <v>3989</v>
      </c>
    </row>
    <row r="3651" spans="1:21" hidden="1">
      <c r="A3651">
        <v>4650</v>
      </c>
      <c r="B3651" t="s">
        <v>1754</v>
      </c>
      <c r="C3651" t="s">
        <v>1820</v>
      </c>
      <c r="D3651" t="s">
        <v>22410</v>
      </c>
      <c r="E3651" t="s">
        <v>42</v>
      </c>
      <c r="F3651" s="1">
        <f ca="1">TODAY()-employes3[[#This Row],[DN_ecart]]</f>
        <v>28969</v>
      </c>
      <c r="G3651" t="s">
        <v>22411</v>
      </c>
      <c r="H3651" t="s">
        <v>22412</v>
      </c>
      <c r="I3651" t="s">
        <v>22413</v>
      </c>
      <c r="J3651">
        <v>10</v>
      </c>
      <c r="K3651" t="s">
        <v>22414</v>
      </c>
      <c r="L3651">
        <v>6</v>
      </c>
      <c r="M3651" t="s">
        <v>22415</v>
      </c>
      <c r="N3651" s="1">
        <f ca="1">TODAY()-employes3[[#This Row],[DD_debut]]</f>
        <v>43465</v>
      </c>
      <c r="O3651" s="1">
        <f ca="1">IF(ISBLANK(employes3[[#This Row],[DD_fin]]),DATE(1900,1,1),TODAY()-employes3[[#This Row],[DD_fin]])</f>
        <v>1</v>
      </c>
      <c r="P3651">
        <v>5</v>
      </c>
      <c r="Q3651">
        <v>30.23</v>
      </c>
      <c r="R3651">
        <v>1</v>
      </c>
      <c r="S3651">
        <v>16606</v>
      </c>
      <c r="T3651">
        <v>2110</v>
      </c>
    </row>
    <row r="3652" spans="1:21" hidden="1">
      <c r="A3652">
        <v>2006</v>
      </c>
      <c r="B3652" t="s">
        <v>334</v>
      </c>
      <c r="C3652" t="s">
        <v>3131</v>
      </c>
      <c r="D3652" t="s">
        <v>22416</v>
      </c>
      <c r="E3652" t="s">
        <v>42</v>
      </c>
      <c r="F3652" s="1">
        <f ca="1">TODAY()-employes3[[#This Row],[DN_ecart]]</f>
        <v>23713</v>
      </c>
      <c r="G3652" t="s">
        <v>22417</v>
      </c>
      <c r="H3652" t="s">
        <v>22418</v>
      </c>
      <c r="I3652" t="s">
        <v>22419</v>
      </c>
      <c r="J3652">
        <v>6</v>
      </c>
      <c r="K3652" t="s">
        <v>22420</v>
      </c>
      <c r="L3652">
        <v>5</v>
      </c>
      <c r="M3652" t="s">
        <v>22421</v>
      </c>
      <c r="N3652" s="1">
        <f ca="1">TODAY()-employes3[[#This Row],[DD_debut]]</f>
        <v>44216</v>
      </c>
      <c r="O3652" s="1">
        <f ca="1">IF(ISBLANK(employes3[[#This Row],[DD_fin]]),DATE(1900,1,1),TODAY()-employes3[[#This Row],[DD_fin]])</f>
        <v>1</v>
      </c>
      <c r="P3652">
        <v>7</v>
      </c>
      <c r="Q3652">
        <v>32.89</v>
      </c>
      <c r="R3652">
        <v>1</v>
      </c>
      <c r="S3652">
        <v>21862</v>
      </c>
      <c r="T3652">
        <v>1359</v>
      </c>
    </row>
    <row r="3653" spans="1:21" hidden="1">
      <c r="A3653">
        <v>4652</v>
      </c>
      <c r="B3653" t="s">
        <v>443</v>
      </c>
      <c r="C3653" t="s">
        <v>786</v>
      </c>
      <c r="D3653" t="s">
        <v>22422</v>
      </c>
      <c r="E3653" t="s">
        <v>42</v>
      </c>
      <c r="F3653" s="1">
        <f ca="1">TODAY()-employes3[[#This Row],[DN_ecart]]</f>
        <v>38354</v>
      </c>
      <c r="G3653" t="s">
        <v>22423</v>
      </c>
      <c r="H3653" t="s">
        <v>22424</v>
      </c>
      <c r="I3653" t="s">
        <v>22425</v>
      </c>
      <c r="J3653">
        <v>39</v>
      </c>
      <c r="K3653" t="s">
        <v>22426</v>
      </c>
      <c r="L3653">
        <v>9</v>
      </c>
      <c r="M3653" t="s">
        <v>22427</v>
      </c>
      <c r="N3653" s="1">
        <f ca="1">TODAY()-employes3[[#This Row],[DD_debut]]</f>
        <v>41101</v>
      </c>
      <c r="O3653" s="1">
        <f ca="1">IF(ISBLANK(employes3[[#This Row],[DD_fin]]),DATE(1900,1,1),TODAY()-employes3[[#This Row],[DD_fin]])</f>
        <v>43565</v>
      </c>
      <c r="P3653">
        <v>4</v>
      </c>
      <c r="Q3653">
        <v>39.200000000000003</v>
      </c>
      <c r="R3653">
        <v>4</v>
      </c>
      <c r="S3653">
        <v>7221</v>
      </c>
      <c r="T3653">
        <v>4474</v>
      </c>
      <c r="U3653">
        <v>2010</v>
      </c>
    </row>
    <row r="3654" spans="1:21" hidden="1">
      <c r="A3654">
        <v>4653</v>
      </c>
      <c r="B3654" t="s">
        <v>4640</v>
      </c>
      <c r="C3654" t="s">
        <v>358</v>
      </c>
      <c r="D3654" t="s">
        <v>22428</v>
      </c>
      <c r="E3654" t="s">
        <v>25</v>
      </c>
      <c r="F3654" s="1">
        <f ca="1">TODAY()-employes3[[#This Row],[DN_ecart]]</f>
        <v>29044</v>
      </c>
      <c r="G3654" t="s">
        <v>22429</v>
      </c>
      <c r="H3654" t="s">
        <v>22430</v>
      </c>
      <c r="I3654" t="s">
        <v>22431</v>
      </c>
      <c r="J3654">
        <v>22</v>
      </c>
      <c r="K3654" t="s">
        <v>22432</v>
      </c>
      <c r="L3654">
        <v>10</v>
      </c>
      <c r="M3654" t="s">
        <v>22433</v>
      </c>
      <c r="N3654" s="1">
        <f ca="1">TODAY()-employes3[[#This Row],[DD_debut]]</f>
        <v>45475</v>
      </c>
      <c r="O3654" s="1">
        <f ca="1">IF(ISBLANK(employes3[[#This Row],[DD_fin]]),DATE(1900,1,1),TODAY()-employes3[[#This Row],[DD_fin]])</f>
        <v>1</v>
      </c>
      <c r="P3654">
        <v>6</v>
      </c>
      <c r="Q3654">
        <v>35.93</v>
      </c>
      <c r="R3654">
        <v>1</v>
      </c>
      <c r="S3654">
        <v>16531</v>
      </c>
      <c r="T3654">
        <v>100</v>
      </c>
    </row>
    <row r="3655" spans="1:21" hidden="1">
      <c r="A3655">
        <v>4654</v>
      </c>
      <c r="B3655" t="s">
        <v>2059</v>
      </c>
      <c r="C3655" t="s">
        <v>3898</v>
      </c>
      <c r="D3655" t="s">
        <v>22434</v>
      </c>
      <c r="E3655" t="s">
        <v>25</v>
      </c>
      <c r="F3655" s="1">
        <f ca="1">TODAY()-employes3[[#This Row],[DN_ecart]]</f>
        <v>25864</v>
      </c>
      <c r="G3655" t="s">
        <v>22435</v>
      </c>
      <c r="H3655" t="s">
        <v>22436</v>
      </c>
      <c r="I3655" t="s">
        <v>22437</v>
      </c>
      <c r="J3655">
        <v>25</v>
      </c>
      <c r="K3655" t="s">
        <v>22438</v>
      </c>
      <c r="L3655">
        <v>6</v>
      </c>
      <c r="M3655" t="s">
        <v>22439</v>
      </c>
      <c r="N3655" s="1">
        <f ca="1">TODAY()-employes3[[#This Row],[DD_debut]]</f>
        <v>43305</v>
      </c>
      <c r="O3655" s="1">
        <f ca="1">IF(ISBLANK(employes3[[#This Row],[DD_fin]]),DATE(1900,1,1),TODAY()-employes3[[#This Row],[DD_fin]])</f>
        <v>1</v>
      </c>
      <c r="P3655">
        <v>4</v>
      </c>
      <c r="Q3655">
        <v>19.41</v>
      </c>
      <c r="R3655">
        <v>2</v>
      </c>
      <c r="S3655">
        <v>19711</v>
      </c>
      <c r="T3655">
        <v>2270</v>
      </c>
    </row>
    <row r="3656" spans="1:21" hidden="1">
      <c r="A3656">
        <v>4655</v>
      </c>
      <c r="B3656" t="s">
        <v>64</v>
      </c>
      <c r="C3656" t="s">
        <v>4641</v>
      </c>
      <c r="D3656" t="s">
        <v>22440</v>
      </c>
      <c r="E3656" t="s">
        <v>25</v>
      </c>
      <c r="F3656" s="1">
        <f ca="1">TODAY()-employes3[[#This Row],[DN_ecart]]</f>
        <v>37272</v>
      </c>
      <c r="G3656" t="s">
        <v>22441</v>
      </c>
      <c r="H3656" t="s">
        <v>22442</v>
      </c>
      <c r="I3656" t="s">
        <v>22443</v>
      </c>
      <c r="J3656">
        <v>76</v>
      </c>
      <c r="K3656" t="s">
        <v>22444</v>
      </c>
      <c r="L3656">
        <v>5</v>
      </c>
      <c r="M3656" t="s">
        <v>22445</v>
      </c>
      <c r="N3656" s="1">
        <f ca="1">TODAY()-employes3[[#This Row],[DD_debut]]</f>
        <v>44575</v>
      </c>
      <c r="O3656" s="1">
        <f ca="1">IF(ISBLANK(employes3[[#This Row],[DD_fin]]),DATE(1900,1,1),TODAY()-employes3[[#This Row],[DD_fin]])</f>
        <v>1</v>
      </c>
      <c r="P3656">
        <v>5</v>
      </c>
      <c r="Q3656">
        <v>28.01</v>
      </c>
      <c r="R3656">
        <v>2</v>
      </c>
      <c r="S3656">
        <v>8303</v>
      </c>
      <c r="T3656">
        <v>1000</v>
      </c>
    </row>
    <row r="3657" spans="1:21" hidden="1">
      <c r="A3657">
        <v>4404</v>
      </c>
      <c r="B3657" t="s">
        <v>1234</v>
      </c>
      <c r="C3657" t="s">
        <v>691</v>
      </c>
      <c r="D3657" t="s">
        <v>22446</v>
      </c>
      <c r="E3657" t="s">
        <v>42</v>
      </c>
      <c r="F3657" s="1">
        <f ca="1">TODAY()-employes3[[#This Row],[DN_ecart]]</f>
        <v>36722</v>
      </c>
      <c r="G3657" t="s">
        <v>22447</v>
      </c>
      <c r="H3657" t="s">
        <v>22448</v>
      </c>
      <c r="I3657" t="s">
        <v>22449</v>
      </c>
      <c r="J3657">
        <v>15</v>
      </c>
      <c r="K3657" t="s">
        <v>22450</v>
      </c>
      <c r="L3657">
        <v>10</v>
      </c>
      <c r="M3657" t="s">
        <v>22451</v>
      </c>
      <c r="N3657" s="1">
        <f ca="1">TODAY()-employes3[[#This Row],[DD_debut]]</f>
        <v>44284</v>
      </c>
      <c r="O3657" s="1">
        <f ca="1">IF(ISBLANK(employes3[[#This Row],[DD_fin]]),DATE(1900,1,1),TODAY()-employes3[[#This Row],[DD_fin]])</f>
        <v>1</v>
      </c>
      <c r="P3657">
        <v>7</v>
      </c>
      <c r="Q3657">
        <v>32.69</v>
      </c>
      <c r="R3657">
        <v>2</v>
      </c>
      <c r="S3657">
        <v>8853</v>
      </c>
      <c r="T3657">
        <v>1291</v>
      </c>
    </row>
    <row r="3658" spans="1:21" hidden="1">
      <c r="A3658">
        <v>4657</v>
      </c>
      <c r="B3658" t="s">
        <v>103</v>
      </c>
      <c r="C3658" t="s">
        <v>962</v>
      </c>
      <c r="D3658" t="s">
        <v>22452</v>
      </c>
      <c r="E3658" t="s">
        <v>42</v>
      </c>
      <c r="F3658" s="1">
        <f ca="1">TODAY()-employes3[[#This Row],[DN_ecart]]</f>
        <v>28766</v>
      </c>
      <c r="G3658" t="s">
        <v>22453</v>
      </c>
      <c r="H3658" t="s">
        <v>22454</v>
      </c>
      <c r="I3658" t="s">
        <v>22455</v>
      </c>
      <c r="J3658">
        <v>12</v>
      </c>
      <c r="K3658" t="s">
        <v>22456</v>
      </c>
      <c r="L3658">
        <v>8</v>
      </c>
      <c r="M3658" t="s">
        <v>22457</v>
      </c>
      <c r="N3658" s="1">
        <f ca="1">TODAY()-employes3[[#This Row],[DD_debut]]</f>
        <v>42667</v>
      </c>
      <c r="O3658" s="1">
        <f ca="1">IF(ISBLANK(employes3[[#This Row],[DD_fin]]),DATE(1900,1,1),TODAY()-employes3[[#This Row],[DD_fin]])</f>
        <v>43037</v>
      </c>
      <c r="P3658">
        <v>2</v>
      </c>
      <c r="Q3658">
        <v>18.98</v>
      </c>
      <c r="R3658">
        <v>3</v>
      </c>
      <c r="S3658">
        <v>16809</v>
      </c>
      <c r="T3658">
        <v>2908</v>
      </c>
      <c r="U3658">
        <v>2538</v>
      </c>
    </row>
    <row r="3659" spans="1:21" hidden="1">
      <c r="A3659">
        <v>4658</v>
      </c>
      <c r="B3659" t="s">
        <v>3961</v>
      </c>
      <c r="C3659" t="s">
        <v>443</v>
      </c>
      <c r="D3659" t="s">
        <v>22458</v>
      </c>
      <c r="E3659" t="s">
        <v>42</v>
      </c>
      <c r="F3659" s="1">
        <f ca="1">TODAY()-employes3[[#This Row],[DN_ecart]]</f>
        <v>24399</v>
      </c>
      <c r="G3659" t="s">
        <v>22459</v>
      </c>
      <c r="H3659" t="s">
        <v>22460</v>
      </c>
      <c r="I3659" t="s">
        <v>22461</v>
      </c>
      <c r="J3659">
        <v>55</v>
      </c>
      <c r="K3659" t="s">
        <v>22462</v>
      </c>
      <c r="L3659">
        <v>9</v>
      </c>
      <c r="M3659" t="s">
        <v>22463</v>
      </c>
      <c r="N3659" s="1">
        <f ca="1">TODAY()-employes3[[#This Row],[DD_debut]]</f>
        <v>44360</v>
      </c>
      <c r="O3659" s="1">
        <f ca="1">IF(ISBLANK(employes3[[#This Row],[DD_fin]]),DATE(1900,1,1),TODAY()-employes3[[#This Row],[DD_fin]])</f>
        <v>1</v>
      </c>
      <c r="P3659">
        <v>6</v>
      </c>
      <c r="Q3659">
        <v>16.41</v>
      </c>
      <c r="R3659">
        <v>1</v>
      </c>
      <c r="S3659">
        <v>21176</v>
      </c>
      <c r="T3659">
        <v>1215</v>
      </c>
    </row>
    <row r="3660" spans="1:21">
      <c r="A3660">
        <v>4659</v>
      </c>
      <c r="B3660" t="s">
        <v>1532</v>
      </c>
      <c r="C3660" t="s">
        <v>65</v>
      </c>
      <c r="D3660" t="s">
        <v>22464</v>
      </c>
      <c r="E3660" t="s">
        <v>25</v>
      </c>
      <c r="F3660" s="1">
        <f ca="1">TODAY()-employes3[[#This Row],[DN_ecart]]</f>
        <v>33112</v>
      </c>
      <c r="G3660" t="s">
        <v>22465</v>
      </c>
      <c r="H3660" t="s">
        <v>22466</v>
      </c>
      <c r="I3660" t="s">
        <v>22467</v>
      </c>
      <c r="J3660">
        <v>17</v>
      </c>
      <c r="K3660" t="s">
        <v>22468</v>
      </c>
      <c r="L3660">
        <v>10</v>
      </c>
      <c r="M3660" t="s">
        <v>22469</v>
      </c>
      <c r="N3660" s="1">
        <f ca="1">TODAY()-employes3[[#This Row],[DD_debut]]</f>
        <v>41663</v>
      </c>
      <c r="O3660" s="1">
        <f ca="1">IF(ISBLANK(employes3[[#This Row],[DD_fin]]),DATE(1900,1,1),TODAY()-employes3[[#This Row],[DD_fin]])</f>
        <v>1</v>
      </c>
      <c r="P3660">
        <v>2</v>
      </c>
      <c r="Q3660">
        <v>30.86</v>
      </c>
      <c r="R3660">
        <v>1</v>
      </c>
      <c r="S3660">
        <v>12463</v>
      </c>
      <c r="T3660">
        <v>3912</v>
      </c>
    </row>
    <row r="3661" spans="1:21" hidden="1">
      <c r="A3661">
        <v>4660</v>
      </c>
      <c r="B3661" t="s">
        <v>3553</v>
      </c>
      <c r="C3661" t="s">
        <v>1633</v>
      </c>
      <c r="D3661" t="s">
        <v>22470</v>
      </c>
      <c r="E3661" t="s">
        <v>42</v>
      </c>
      <c r="F3661" s="1">
        <f ca="1">TODAY()-employes3[[#This Row],[DN_ecart]]</f>
        <v>35948</v>
      </c>
      <c r="G3661" t="s">
        <v>22471</v>
      </c>
      <c r="H3661" t="s">
        <v>22472</v>
      </c>
      <c r="I3661" t="s">
        <v>22473</v>
      </c>
      <c r="J3661">
        <v>56</v>
      </c>
      <c r="K3661" t="s">
        <v>22474</v>
      </c>
      <c r="L3661">
        <v>8</v>
      </c>
      <c r="M3661" t="s">
        <v>22475</v>
      </c>
      <c r="N3661" s="1">
        <f ca="1">TODAY()-employes3[[#This Row],[DD_debut]]</f>
        <v>41547</v>
      </c>
      <c r="O3661" s="1">
        <f ca="1">IF(ISBLANK(employes3[[#This Row],[DD_fin]]),DATE(1900,1,1),TODAY()-employes3[[#This Row],[DD_fin]])</f>
        <v>1</v>
      </c>
      <c r="P3661">
        <v>5</v>
      </c>
      <c r="Q3661">
        <v>35.590000000000003</v>
      </c>
      <c r="R3661">
        <v>2</v>
      </c>
      <c r="S3661">
        <v>9627</v>
      </c>
      <c r="T3661">
        <v>4028</v>
      </c>
    </row>
    <row r="3662" spans="1:21">
      <c r="A3662">
        <v>4661</v>
      </c>
      <c r="B3662" t="s">
        <v>2673</v>
      </c>
      <c r="C3662" t="s">
        <v>5324</v>
      </c>
      <c r="D3662" t="s">
        <v>22476</v>
      </c>
      <c r="E3662" t="s">
        <v>25</v>
      </c>
      <c r="F3662" s="1">
        <f ca="1">TODAY()-employes3[[#This Row],[DN_ecart]]</f>
        <v>26630</v>
      </c>
      <c r="G3662" t="s">
        <v>22477</v>
      </c>
      <c r="H3662" t="s">
        <v>22478</v>
      </c>
      <c r="I3662" t="s">
        <v>22479</v>
      </c>
      <c r="J3662">
        <v>23</v>
      </c>
      <c r="K3662" t="s">
        <v>22480</v>
      </c>
      <c r="L3662">
        <v>6</v>
      </c>
      <c r="M3662" t="s">
        <v>22481</v>
      </c>
      <c r="N3662" s="1">
        <f ca="1">TODAY()-employes3[[#This Row],[DD_debut]]</f>
        <v>41924</v>
      </c>
      <c r="O3662" s="1">
        <f ca="1">IF(ISBLANK(employes3[[#This Row],[DD_fin]]),DATE(1900,1,1),TODAY()-employes3[[#This Row],[DD_fin]])</f>
        <v>1</v>
      </c>
      <c r="P3662">
        <v>4</v>
      </c>
      <c r="Q3662">
        <v>12.71</v>
      </c>
      <c r="R3662">
        <v>3</v>
      </c>
      <c r="S3662">
        <v>18945</v>
      </c>
      <c r="T3662">
        <v>3651</v>
      </c>
    </row>
    <row r="3663" spans="1:21" hidden="1">
      <c r="A3663">
        <v>4662</v>
      </c>
      <c r="B3663" t="s">
        <v>1955</v>
      </c>
      <c r="C3663" t="s">
        <v>1441</v>
      </c>
      <c r="D3663" t="s">
        <v>22482</v>
      </c>
      <c r="E3663" t="s">
        <v>42</v>
      </c>
      <c r="F3663" s="1">
        <f ca="1">TODAY()-employes3[[#This Row],[DN_ecart]]</f>
        <v>23922</v>
      </c>
      <c r="G3663" t="s">
        <v>22483</v>
      </c>
      <c r="H3663" t="s">
        <v>22484</v>
      </c>
      <c r="I3663" t="s">
        <v>22485</v>
      </c>
      <c r="J3663">
        <v>45</v>
      </c>
      <c r="K3663" t="s">
        <v>22486</v>
      </c>
      <c r="L3663">
        <v>7</v>
      </c>
      <c r="M3663" t="s">
        <v>22487</v>
      </c>
      <c r="N3663" s="1">
        <f ca="1">TODAY()-employes3[[#This Row],[DD_debut]]</f>
        <v>45243</v>
      </c>
      <c r="O3663" s="1">
        <f ca="1">IF(ISBLANK(employes3[[#This Row],[DD_fin]]),DATE(1900,1,1),TODAY()-employes3[[#This Row],[DD_fin]])</f>
        <v>1</v>
      </c>
      <c r="P3663">
        <v>6</v>
      </c>
      <c r="Q3663">
        <v>22.77</v>
      </c>
      <c r="R3663">
        <v>1</v>
      </c>
      <c r="S3663">
        <v>21653</v>
      </c>
      <c r="T3663">
        <v>332</v>
      </c>
    </row>
    <row r="3664" spans="1:21" hidden="1">
      <c r="A3664">
        <v>4663</v>
      </c>
      <c r="B3664" t="s">
        <v>4259</v>
      </c>
      <c r="C3664" t="s">
        <v>2918</v>
      </c>
      <c r="D3664" t="s">
        <v>22488</v>
      </c>
      <c r="E3664" t="s">
        <v>25</v>
      </c>
      <c r="F3664" s="1">
        <f ca="1">TODAY()-employes3[[#This Row],[DN_ecart]]</f>
        <v>33663</v>
      </c>
      <c r="G3664" t="s">
        <v>22489</v>
      </c>
      <c r="H3664" t="s">
        <v>22490</v>
      </c>
      <c r="I3664" t="s">
        <v>22491</v>
      </c>
      <c r="J3664">
        <v>9</v>
      </c>
      <c r="K3664" t="s">
        <v>22492</v>
      </c>
      <c r="L3664">
        <v>9</v>
      </c>
      <c r="M3664" t="s">
        <v>22493</v>
      </c>
      <c r="N3664" s="1">
        <f ca="1">TODAY()-employes3[[#This Row],[DD_debut]]</f>
        <v>42035</v>
      </c>
      <c r="O3664" s="1">
        <f ca="1">IF(ISBLANK(employes3[[#This Row],[DD_fin]]),DATE(1900,1,1),TODAY()-employes3[[#This Row],[DD_fin]])</f>
        <v>1</v>
      </c>
      <c r="P3664">
        <v>5</v>
      </c>
      <c r="Q3664">
        <v>35.49</v>
      </c>
      <c r="R3664">
        <v>1</v>
      </c>
      <c r="S3664">
        <v>11912</v>
      </c>
      <c r="T3664">
        <v>3540</v>
      </c>
    </row>
    <row r="3665" spans="1:21" hidden="1">
      <c r="A3665">
        <v>4664</v>
      </c>
      <c r="B3665" t="s">
        <v>5025</v>
      </c>
      <c r="C3665" t="s">
        <v>941</v>
      </c>
      <c r="D3665" t="s">
        <v>22494</v>
      </c>
      <c r="E3665" t="s">
        <v>25</v>
      </c>
      <c r="F3665" s="1">
        <f ca="1">TODAY()-employes3[[#This Row],[DN_ecart]]</f>
        <v>27849</v>
      </c>
      <c r="G3665" t="s">
        <v>22495</v>
      </c>
      <c r="H3665" t="s">
        <v>22496</v>
      </c>
      <c r="I3665" t="s">
        <v>22497</v>
      </c>
      <c r="J3665">
        <v>14</v>
      </c>
      <c r="K3665" t="s">
        <v>22498</v>
      </c>
      <c r="L3665">
        <v>8</v>
      </c>
      <c r="M3665" t="s">
        <v>22499</v>
      </c>
      <c r="N3665" s="1">
        <f ca="1">TODAY()-employes3[[#This Row],[DD_debut]]</f>
        <v>44675</v>
      </c>
      <c r="O3665" s="1">
        <f ca="1">IF(ISBLANK(employes3[[#This Row],[DD_fin]]),DATE(1900,1,1),TODAY()-employes3[[#This Row],[DD_fin]])</f>
        <v>1</v>
      </c>
      <c r="P3665">
        <v>5</v>
      </c>
      <c r="Q3665">
        <v>39.83</v>
      </c>
      <c r="R3665">
        <v>1</v>
      </c>
      <c r="S3665">
        <v>17726</v>
      </c>
      <c r="T3665">
        <v>900</v>
      </c>
    </row>
    <row r="3666" spans="1:21" hidden="1">
      <c r="A3666">
        <v>4665</v>
      </c>
      <c r="B3666" t="s">
        <v>1854</v>
      </c>
      <c r="C3666" t="s">
        <v>999</v>
      </c>
      <c r="D3666" t="s">
        <v>22500</v>
      </c>
      <c r="E3666" t="s">
        <v>42</v>
      </c>
      <c r="F3666" s="1">
        <f ca="1">TODAY()-employes3[[#This Row],[DN_ecart]]</f>
        <v>27853</v>
      </c>
      <c r="G3666" t="s">
        <v>22501</v>
      </c>
      <c r="H3666" t="s">
        <v>22502</v>
      </c>
      <c r="I3666" t="s">
        <v>22503</v>
      </c>
      <c r="J3666">
        <v>18</v>
      </c>
      <c r="K3666" t="s">
        <v>22504</v>
      </c>
      <c r="L3666">
        <v>8</v>
      </c>
      <c r="M3666" t="s">
        <v>22505</v>
      </c>
      <c r="N3666" s="1">
        <f ca="1">TODAY()-employes3[[#This Row],[DD_debut]]</f>
        <v>44172</v>
      </c>
      <c r="O3666" s="1">
        <f ca="1">IF(ISBLANK(employes3[[#This Row],[DD_fin]]),DATE(1900,1,1),TODAY()-employes3[[#This Row],[DD_fin]])</f>
        <v>44558</v>
      </c>
      <c r="P3666">
        <v>2</v>
      </c>
      <c r="Q3666">
        <v>15.56</v>
      </c>
      <c r="R3666">
        <v>4</v>
      </c>
      <c r="S3666">
        <v>17722</v>
      </c>
      <c r="T3666">
        <v>1403</v>
      </c>
      <c r="U3666">
        <v>1017</v>
      </c>
    </row>
    <row r="3667" spans="1:21" hidden="1">
      <c r="A3667">
        <v>4666</v>
      </c>
      <c r="B3667" t="s">
        <v>1440</v>
      </c>
      <c r="C3667" t="s">
        <v>1806</v>
      </c>
      <c r="D3667" t="s">
        <v>22506</v>
      </c>
      <c r="E3667" t="s">
        <v>25</v>
      </c>
      <c r="F3667" s="1">
        <f ca="1">TODAY()-employes3[[#This Row],[DN_ecart]]</f>
        <v>27127</v>
      </c>
      <c r="G3667" t="s">
        <v>22507</v>
      </c>
      <c r="H3667" t="s">
        <v>22508</v>
      </c>
      <c r="I3667" t="s">
        <v>22509</v>
      </c>
      <c r="J3667">
        <v>6</v>
      </c>
      <c r="K3667" t="s">
        <v>22510</v>
      </c>
      <c r="L3667">
        <v>5</v>
      </c>
      <c r="M3667" t="s">
        <v>22511</v>
      </c>
      <c r="N3667" s="1">
        <f ca="1">TODAY()-employes3[[#This Row],[DD_debut]]</f>
        <v>41066</v>
      </c>
      <c r="O3667" s="1">
        <f ca="1">IF(ISBLANK(employes3[[#This Row],[DD_fin]]),DATE(1900,1,1),TODAY()-employes3[[#This Row],[DD_fin]])</f>
        <v>1</v>
      </c>
      <c r="P3667">
        <v>4</v>
      </c>
      <c r="Q3667">
        <v>43.87</v>
      </c>
      <c r="R3667">
        <v>4</v>
      </c>
      <c r="S3667">
        <v>18448</v>
      </c>
      <c r="T3667">
        <v>4509</v>
      </c>
    </row>
    <row r="3668" spans="1:21" hidden="1">
      <c r="A3668">
        <v>4667</v>
      </c>
      <c r="B3668" t="s">
        <v>4060</v>
      </c>
      <c r="C3668" t="s">
        <v>1007</v>
      </c>
      <c r="D3668" t="s">
        <v>22512</v>
      </c>
      <c r="E3668" t="s">
        <v>25</v>
      </c>
      <c r="F3668" s="1">
        <f ca="1">TODAY()-employes3[[#This Row],[DN_ecart]]</f>
        <v>33858</v>
      </c>
      <c r="G3668" t="s">
        <v>22513</v>
      </c>
      <c r="H3668" t="s">
        <v>22514</v>
      </c>
      <c r="I3668" t="s">
        <v>22515</v>
      </c>
      <c r="J3668">
        <v>27</v>
      </c>
      <c r="K3668" t="s">
        <v>22516</v>
      </c>
      <c r="L3668">
        <v>7</v>
      </c>
      <c r="M3668" t="s">
        <v>22517</v>
      </c>
      <c r="N3668" s="1">
        <f ca="1">TODAY()-employes3[[#This Row],[DD_debut]]</f>
        <v>44399</v>
      </c>
      <c r="O3668" s="1">
        <f ca="1">IF(ISBLANK(employes3[[#This Row],[DD_fin]]),DATE(1900,1,1),TODAY()-employes3[[#This Row],[DD_fin]])</f>
        <v>1</v>
      </c>
      <c r="P3668">
        <v>4</v>
      </c>
      <c r="Q3668">
        <v>31.58</v>
      </c>
      <c r="R3668">
        <v>1</v>
      </c>
      <c r="S3668">
        <v>11717</v>
      </c>
      <c r="T3668">
        <v>1176</v>
      </c>
    </row>
    <row r="3669" spans="1:21" hidden="1">
      <c r="A3669">
        <v>4668</v>
      </c>
      <c r="B3669" t="s">
        <v>651</v>
      </c>
      <c r="C3669" t="s">
        <v>1317</v>
      </c>
      <c r="D3669" t="s">
        <v>22518</v>
      </c>
      <c r="E3669" t="s">
        <v>25</v>
      </c>
      <c r="F3669" s="1">
        <f ca="1">TODAY()-employes3[[#This Row],[DN_ecart]]</f>
        <v>23054</v>
      </c>
      <c r="G3669" t="s">
        <v>22519</v>
      </c>
      <c r="H3669" t="s">
        <v>22520</v>
      </c>
      <c r="I3669" t="s">
        <v>22521</v>
      </c>
      <c r="J3669">
        <v>5</v>
      </c>
      <c r="K3669" t="s">
        <v>22522</v>
      </c>
      <c r="L3669">
        <v>6</v>
      </c>
      <c r="M3669" t="s">
        <v>22523</v>
      </c>
      <c r="N3669" s="1">
        <f ca="1">TODAY()-employes3[[#This Row],[DD_debut]]</f>
        <v>43196</v>
      </c>
      <c r="O3669" s="1">
        <f ca="1">IF(ISBLANK(employes3[[#This Row],[DD_fin]]),DATE(1900,1,1),TODAY()-employes3[[#This Row],[DD_fin]])</f>
        <v>1</v>
      </c>
      <c r="P3669">
        <v>5</v>
      </c>
      <c r="Q3669">
        <v>43.55</v>
      </c>
      <c r="R3669">
        <v>1</v>
      </c>
      <c r="S3669">
        <v>22521</v>
      </c>
      <c r="T3669">
        <v>2379</v>
      </c>
    </row>
    <row r="3670" spans="1:21" hidden="1">
      <c r="A3670">
        <v>4669</v>
      </c>
      <c r="B3670" t="s">
        <v>1078</v>
      </c>
      <c r="C3670" t="s">
        <v>2364</v>
      </c>
      <c r="D3670" t="s">
        <v>22524</v>
      </c>
      <c r="E3670" t="s">
        <v>42</v>
      </c>
      <c r="F3670" s="1">
        <f ca="1">TODAY()-employes3[[#This Row],[DN_ecart]]</f>
        <v>27467</v>
      </c>
      <c r="G3670" t="s">
        <v>22525</v>
      </c>
      <c r="H3670" t="s">
        <v>22526</v>
      </c>
      <c r="I3670" t="s">
        <v>22527</v>
      </c>
      <c r="J3670">
        <v>65</v>
      </c>
      <c r="K3670" t="s">
        <v>22528</v>
      </c>
      <c r="L3670">
        <v>9</v>
      </c>
      <c r="M3670" t="s">
        <v>22529</v>
      </c>
      <c r="N3670" s="1">
        <f ca="1">TODAY()-employes3[[#This Row],[DD_debut]]</f>
        <v>41358</v>
      </c>
      <c r="O3670" s="1">
        <f ca="1">IF(ISBLANK(employes3[[#This Row],[DD_fin]]),DATE(1900,1,1),TODAY()-employes3[[#This Row],[DD_fin]])</f>
        <v>1</v>
      </c>
      <c r="P3670">
        <v>8</v>
      </c>
      <c r="Q3670">
        <v>37.270000000000003</v>
      </c>
      <c r="R3670">
        <v>1</v>
      </c>
      <c r="S3670">
        <v>18108</v>
      </c>
      <c r="T3670">
        <v>4217</v>
      </c>
    </row>
    <row r="3671" spans="1:21" hidden="1">
      <c r="A3671">
        <v>4670</v>
      </c>
      <c r="B3671" t="s">
        <v>4438</v>
      </c>
      <c r="C3671" t="s">
        <v>1295</v>
      </c>
      <c r="D3671" t="s">
        <v>22530</v>
      </c>
      <c r="E3671" t="s">
        <v>25</v>
      </c>
      <c r="F3671" s="1">
        <f ca="1">TODAY()-employes3[[#This Row],[DN_ecart]]</f>
        <v>28143</v>
      </c>
      <c r="G3671" t="s">
        <v>22531</v>
      </c>
      <c r="H3671" t="s">
        <v>22532</v>
      </c>
      <c r="I3671" t="s">
        <v>22533</v>
      </c>
      <c r="J3671">
        <v>11</v>
      </c>
      <c r="K3671" t="s">
        <v>22534</v>
      </c>
      <c r="L3671">
        <v>6</v>
      </c>
      <c r="M3671" t="s">
        <v>22535</v>
      </c>
      <c r="N3671" s="1">
        <f ca="1">TODAY()-employes3[[#This Row],[DD_debut]]</f>
        <v>43968</v>
      </c>
      <c r="O3671" s="1">
        <f ca="1">IF(ISBLANK(employes3[[#This Row],[DD_fin]]),DATE(1900,1,1),TODAY()-employes3[[#This Row],[DD_fin]])</f>
        <v>1</v>
      </c>
      <c r="P3671">
        <v>8</v>
      </c>
      <c r="Q3671">
        <v>23.67</v>
      </c>
      <c r="R3671">
        <v>1</v>
      </c>
      <c r="S3671">
        <v>17432</v>
      </c>
      <c r="T3671">
        <v>1607</v>
      </c>
    </row>
    <row r="3672" spans="1:21">
      <c r="A3672">
        <v>4671</v>
      </c>
      <c r="B3672" t="s">
        <v>728</v>
      </c>
      <c r="C3672" t="s">
        <v>1079</v>
      </c>
      <c r="D3672" t="s">
        <v>22536</v>
      </c>
      <c r="E3672" t="s">
        <v>25</v>
      </c>
      <c r="F3672" s="1">
        <f ca="1">TODAY()-employes3[[#This Row],[DN_ecart]]</f>
        <v>28222</v>
      </c>
      <c r="G3672" t="s">
        <v>22537</v>
      </c>
      <c r="H3672" t="s">
        <v>22538</v>
      </c>
      <c r="I3672" t="s">
        <v>22539</v>
      </c>
      <c r="J3672">
        <v>2</v>
      </c>
      <c r="K3672" t="s">
        <v>22540</v>
      </c>
      <c r="L3672">
        <v>9</v>
      </c>
      <c r="M3672" t="s">
        <v>22541</v>
      </c>
      <c r="N3672" s="1">
        <f ca="1">TODAY()-employes3[[#This Row],[DD_debut]]</f>
        <v>41849</v>
      </c>
      <c r="O3672" s="1">
        <f ca="1">IF(ISBLANK(employes3[[#This Row],[DD_fin]]),DATE(1900,1,1),TODAY()-employes3[[#This Row],[DD_fin]])</f>
        <v>1</v>
      </c>
      <c r="P3672">
        <v>8</v>
      </c>
      <c r="Q3672">
        <v>36.47</v>
      </c>
      <c r="R3672">
        <v>2</v>
      </c>
      <c r="S3672">
        <v>17353</v>
      </c>
      <c r="T3672">
        <v>3726</v>
      </c>
    </row>
    <row r="3673" spans="1:21" hidden="1">
      <c r="A3673">
        <v>4672</v>
      </c>
      <c r="B3673" t="s">
        <v>564</v>
      </c>
      <c r="C3673" t="s">
        <v>382</v>
      </c>
      <c r="D3673" t="s">
        <v>22542</v>
      </c>
      <c r="E3673" t="s">
        <v>42</v>
      </c>
      <c r="F3673" s="1">
        <f ca="1">TODAY()-employes3[[#This Row],[DN_ecart]]</f>
        <v>33511</v>
      </c>
      <c r="G3673" t="s">
        <v>22543</v>
      </c>
      <c r="H3673" t="s">
        <v>22544</v>
      </c>
      <c r="I3673" t="s">
        <v>22545</v>
      </c>
      <c r="J3673">
        <v>23</v>
      </c>
      <c r="K3673" t="s">
        <v>22546</v>
      </c>
      <c r="L3673">
        <v>9</v>
      </c>
      <c r="M3673" t="s">
        <v>22547</v>
      </c>
      <c r="N3673" s="1">
        <f ca="1">TODAY()-employes3[[#This Row],[DD_debut]]</f>
        <v>45387</v>
      </c>
      <c r="O3673" s="1">
        <f ca="1">IF(ISBLANK(employes3[[#This Row],[DD_fin]]),DATE(1900,1,1),TODAY()-employes3[[#This Row],[DD_fin]])</f>
        <v>1</v>
      </c>
      <c r="P3673">
        <v>5</v>
      </c>
      <c r="Q3673">
        <v>21.87</v>
      </c>
      <c r="R3673">
        <v>2</v>
      </c>
      <c r="S3673">
        <v>12064</v>
      </c>
      <c r="T3673">
        <v>188</v>
      </c>
    </row>
    <row r="3674" spans="1:21" hidden="1">
      <c r="A3674">
        <v>4673</v>
      </c>
      <c r="B3674" t="s">
        <v>2443</v>
      </c>
      <c r="C3674" t="s">
        <v>503</v>
      </c>
      <c r="D3674" t="s">
        <v>22548</v>
      </c>
      <c r="E3674" t="s">
        <v>25</v>
      </c>
      <c r="F3674" s="1">
        <f ca="1">TODAY()-employes3[[#This Row],[DN_ecart]]</f>
        <v>32827</v>
      </c>
      <c r="G3674" t="s">
        <v>22549</v>
      </c>
      <c r="H3674" t="s">
        <v>22550</v>
      </c>
      <c r="I3674" t="s">
        <v>22551</v>
      </c>
      <c r="J3674">
        <v>65</v>
      </c>
      <c r="K3674" t="s">
        <v>22552</v>
      </c>
      <c r="L3674">
        <v>10</v>
      </c>
      <c r="M3674" t="s">
        <v>22553</v>
      </c>
      <c r="N3674" s="1">
        <f ca="1">TODAY()-employes3[[#This Row],[DD_debut]]</f>
        <v>45086</v>
      </c>
      <c r="O3674" s="1">
        <f ca="1">IF(ISBLANK(employes3[[#This Row],[DD_fin]]),DATE(1900,1,1),TODAY()-employes3[[#This Row],[DD_fin]])</f>
        <v>1</v>
      </c>
      <c r="P3674">
        <v>8</v>
      </c>
      <c r="Q3674">
        <v>12.32</v>
      </c>
      <c r="R3674">
        <v>1</v>
      </c>
      <c r="S3674">
        <v>12748</v>
      </c>
      <c r="T3674">
        <v>489</v>
      </c>
    </row>
    <row r="3675" spans="1:21" hidden="1">
      <c r="A3675">
        <v>4674</v>
      </c>
      <c r="B3675" t="s">
        <v>2687</v>
      </c>
      <c r="C3675" t="s">
        <v>259</v>
      </c>
      <c r="D3675" t="s">
        <v>22554</v>
      </c>
      <c r="E3675" t="s">
        <v>25</v>
      </c>
      <c r="F3675" s="1">
        <f ca="1">TODAY()-employes3[[#This Row],[DN_ecart]]</f>
        <v>34780</v>
      </c>
      <c r="G3675" t="s">
        <v>22555</v>
      </c>
      <c r="H3675" t="s">
        <v>22556</v>
      </c>
      <c r="I3675" t="s">
        <v>22557</v>
      </c>
      <c r="J3675">
        <v>18</v>
      </c>
      <c r="K3675" t="s">
        <v>22558</v>
      </c>
      <c r="L3675">
        <v>5</v>
      </c>
      <c r="M3675" t="s">
        <v>22559</v>
      </c>
      <c r="N3675" s="1">
        <f ca="1">TODAY()-employes3[[#This Row],[DD_debut]]</f>
        <v>43415</v>
      </c>
      <c r="O3675" s="1">
        <f ca="1">IF(ISBLANK(employes3[[#This Row],[DD_fin]]),DATE(1900,1,1),TODAY()-employes3[[#This Row],[DD_fin]])</f>
        <v>1</v>
      </c>
      <c r="P3675">
        <v>2</v>
      </c>
      <c r="Q3675">
        <v>23.58</v>
      </c>
      <c r="R3675">
        <v>1</v>
      </c>
      <c r="S3675">
        <v>10795</v>
      </c>
      <c r="T3675">
        <v>2160</v>
      </c>
    </row>
    <row r="3676" spans="1:21" hidden="1">
      <c r="A3676">
        <v>4675</v>
      </c>
      <c r="B3676" t="s">
        <v>1302</v>
      </c>
      <c r="C3676" t="s">
        <v>6581</v>
      </c>
      <c r="D3676" t="s">
        <v>22560</v>
      </c>
      <c r="E3676" t="s">
        <v>25</v>
      </c>
      <c r="F3676" s="1">
        <f ca="1">TODAY()-employes3[[#This Row],[DN_ecart]]</f>
        <v>25475</v>
      </c>
      <c r="G3676" t="s">
        <v>22561</v>
      </c>
      <c r="H3676" t="s">
        <v>22562</v>
      </c>
      <c r="I3676" t="s">
        <v>22563</v>
      </c>
      <c r="J3676">
        <v>46</v>
      </c>
      <c r="K3676" t="s">
        <v>22564</v>
      </c>
      <c r="L3676">
        <v>6</v>
      </c>
      <c r="M3676" t="s">
        <v>22565</v>
      </c>
      <c r="N3676" s="1">
        <f ca="1">TODAY()-employes3[[#This Row],[DD_debut]]</f>
        <v>41471</v>
      </c>
      <c r="O3676" s="1">
        <f ca="1">IF(ISBLANK(employes3[[#This Row],[DD_fin]]),DATE(1900,1,1),TODAY()-employes3[[#This Row],[DD_fin]])</f>
        <v>1</v>
      </c>
      <c r="P3676">
        <v>5</v>
      </c>
      <c r="Q3676">
        <v>17.059999999999999</v>
      </c>
      <c r="R3676">
        <v>2</v>
      </c>
      <c r="S3676">
        <v>20100</v>
      </c>
      <c r="T3676">
        <v>4104</v>
      </c>
    </row>
    <row r="3677" spans="1:21" hidden="1">
      <c r="A3677">
        <v>4676</v>
      </c>
      <c r="B3677" t="s">
        <v>5928</v>
      </c>
      <c r="C3677" t="s">
        <v>204</v>
      </c>
      <c r="D3677" t="s">
        <v>22566</v>
      </c>
      <c r="E3677" t="s">
        <v>42</v>
      </c>
      <c r="F3677" s="1">
        <f ca="1">TODAY()-employes3[[#This Row],[DN_ecart]]</f>
        <v>34002</v>
      </c>
      <c r="G3677" t="s">
        <v>22567</v>
      </c>
      <c r="H3677" t="s">
        <v>22568</v>
      </c>
      <c r="I3677" t="s">
        <v>22569</v>
      </c>
      <c r="J3677">
        <v>43</v>
      </c>
      <c r="K3677" t="s">
        <v>22570</v>
      </c>
      <c r="L3677">
        <v>6</v>
      </c>
      <c r="M3677" t="s">
        <v>22571</v>
      </c>
      <c r="N3677" s="1">
        <f ca="1">TODAY()-employes3[[#This Row],[DD_debut]]</f>
        <v>44190</v>
      </c>
      <c r="O3677" s="1">
        <f ca="1">IF(ISBLANK(employes3[[#This Row],[DD_fin]]),DATE(1900,1,1),TODAY()-employes3[[#This Row],[DD_fin]])</f>
        <v>1</v>
      </c>
      <c r="P3677">
        <v>6</v>
      </c>
      <c r="Q3677">
        <v>30.35</v>
      </c>
      <c r="R3677">
        <v>1</v>
      </c>
      <c r="S3677">
        <v>11573</v>
      </c>
      <c r="T3677">
        <v>1385</v>
      </c>
    </row>
    <row r="3678" spans="1:21" hidden="1">
      <c r="A3678">
        <v>4677</v>
      </c>
      <c r="B3678" t="s">
        <v>1071</v>
      </c>
      <c r="C3678" t="s">
        <v>1707</v>
      </c>
      <c r="D3678" t="s">
        <v>22572</v>
      </c>
      <c r="E3678" t="s">
        <v>42</v>
      </c>
      <c r="F3678" s="1">
        <f ca="1">TODAY()-employes3[[#This Row],[DN_ecart]]</f>
        <v>30100</v>
      </c>
      <c r="G3678" t="s">
        <v>22573</v>
      </c>
      <c r="H3678" t="s">
        <v>22574</v>
      </c>
      <c r="I3678" t="s">
        <v>22575</v>
      </c>
      <c r="J3678">
        <v>52</v>
      </c>
      <c r="K3678" t="s">
        <v>22576</v>
      </c>
      <c r="L3678">
        <v>6</v>
      </c>
      <c r="M3678" t="s">
        <v>22577</v>
      </c>
      <c r="N3678" s="1">
        <f ca="1">TODAY()-employes3[[#This Row],[DD_debut]]</f>
        <v>43150</v>
      </c>
      <c r="O3678" s="1">
        <f ca="1">IF(ISBLANK(employes3[[#This Row],[DD_fin]]),DATE(1900,1,1),TODAY()-employes3[[#This Row],[DD_fin]])</f>
        <v>1</v>
      </c>
      <c r="P3678">
        <v>5</v>
      </c>
      <c r="Q3678">
        <v>35.590000000000003</v>
      </c>
      <c r="R3678">
        <v>2</v>
      </c>
      <c r="S3678">
        <v>15475</v>
      </c>
      <c r="T3678">
        <v>2425</v>
      </c>
    </row>
    <row r="3679" spans="1:21" hidden="1">
      <c r="A3679">
        <v>4678</v>
      </c>
      <c r="B3679" t="s">
        <v>4060</v>
      </c>
      <c r="C3679" t="s">
        <v>1606</v>
      </c>
      <c r="D3679" t="s">
        <v>22578</v>
      </c>
      <c r="E3679" t="s">
        <v>25</v>
      </c>
      <c r="F3679" s="1">
        <f ca="1">TODAY()-employes3[[#This Row],[DN_ecart]]</f>
        <v>23455</v>
      </c>
      <c r="G3679" t="s">
        <v>22579</v>
      </c>
      <c r="H3679" t="s">
        <v>22580</v>
      </c>
      <c r="I3679" t="s">
        <v>22581</v>
      </c>
      <c r="J3679">
        <v>75</v>
      </c>
      <c r="K3679" t="s">
        <v>22582</v>
      </c>
      <c r="L3679">
        <v>9</v>
      </c>
      <c r="M3679" t="s">
        <v>22583</v>
      </c>
      <c r="N3679" s="1">
        <f ca="1">TODAY()-employes3[[#This Row],[DD_debut]]</f>
        <v>42499</v>
      </c>
      <c r="O3679" s="1">
        <f ca="1">IF(ISBLANK(employes3[[#This Row],[DD_fin]]),DATE(1900,1,1),TODAY()-employes3[[#This Row],[DD_fin]])</f>
        <v>1</v>
      </c>
      <c r="P3679">
        <v>5</v>
      </c>
      <c r="Q3679">
        <v>27.88</v>
      </c>
      <c r="R3679">
        <v>1</v>
      </c>
      <c r="S3679">
        <v>22120</v>
      </c>
      <c r="T3679">
        <v>3076</v>
      </c>
    </row>
    <row r="3680" spans="1:21" hidden="1">
      <c r="A3680">
        <v>4679</v>
      </c>
      <c r="B3680" t="s">
        <v>1846</v>
      </c>
      <c r="C3680" t="s">
        <v>735</v>
      </c>
      <c r="D3680" t="s">
        <v>22584</v>
      </c>
      <c r="E3680" t="s">
        <v>42</v>
      </c>
      <c r="F3680" s="1">
        <f ca="1">TODAY()-employes3[[#This Row],[DN_ecart]]</f>
        <v>22498</v>
      </c>
      <c r="G3680" t="s">
        <v>22585</v>
      </c>
      <c r="H3680" t="s">
        <v>22586</v>
      </c>
      <c r="I3680" t="s">
        <v>22587</v>
      </c>
      <c r="J3680">
        <v>3</v>
      </c>
      <c r="K3680" t="s">
        <v>22588</v>
      </c>
      <c r="L3680">
        <v>10</v>
      </c>
      <c r="M3680" t="s">
        <v>22589</v>
      </c>
      <c r="N3680" s="1">
        <f ca="1">TODAY()-employes3[[#This Row],[DD_debut]]</f>
        <v>43773</v>
      </c>
      <c r="O3680" s="1">
        <f ca="1">IF(ISBLANK(employes3[[#This Row],[DD_fin]]),DATE(1900,1,1),TODAY()-employes3[[#This Row],[DD_fin]])</f>
        <v>1</v>
      </c>
      <c r="P3680">
        <v>5</v>
      </c>
      <c r="Q3680">
        <v>22.47</v>
      </c>
      <c r="R3680">
        <v>1</v>
      </c>
      <c r="S3680">
        <v>23077</v>
      </c>
      <c r="T3680">
        <v>1802</v>
      </c>
    </row>
    <row r="3681" spans="1:21" hidden="1">
      <c r="A3681">
        <v>4680</v>
      </c>
      <c r="B3681" t="s">
        <v>3386</v>
      </c>
      <c r="C3681" t="s">
        <v>127</v>
      </c>
      <c r="D3681" t="s">
        <v>22590</v>
      </c>
      <c r="E3681" t="s">
        <v>42</v>
      </c>
      <c r="F3681" s="1">
        <f ca="1">TODAY()-employes3[[#This Row],[DN_ecart]]</f>
        <v>23474</v>
      </c>
      <c r="G3681" t="s">
        <v>22591</v>
      </c>
      <c r="H3681" t="s">
        <v>22592</v>
      </c>
      <c r="I3681" t="s">
        <v>22593</v>
      </c>
      <c r="J3681">
        <v>26</v>
      </c>
      <c r="K3681" t="s">
        <v>22594</v>
      </c>
      <c r="L3681">
        <v>9</v>
      </c>
      <c r="M3681" t="s">
        <v>22595</v>
      </c>
      <c r="N3681" s="1">
        <f ca="1">TODAY()-employes3[[#This Row],[DD_debut]]</f>
        <v>44482</v>
      </c>
      <c r="O3681" s="1">
        <f ca="1">IF(ISBLANK(employes3[[#This Row],[DD_fin]]),DATE(1900,1,1),TODAY()-employes3[[#This Row],[DD_fin]])</f>
        <v>1</v>
      </c>
      <c r="P3681">
        <v>5</v>
      </c>
      <c r="Q3681">
        <v>38.020000000000003</v>
      </c>
      <c r="R3681">
        <v>1</v>
      </c>
      <c r="S3681">
        <v>22101</v>
      </c>
      <c r="T3681">
        <v>1093</v>
      </c>
    </row>
    <row r="3682" spans="1:21" hidden="1">
      <c r="A3682">
        <v>4681</v>
      </c>
      <c r="B3682" t="s">
        <v>926</v>
      </c>
      <c r="C3682" t="s">
        <v>4252</v>
      </c>
      <c r="D3682" t="s">
        <v>22596</v>
      </c>
      <c r="E3682" t="s">
        <v>25</v>
      </c>
      <c r="F3682" s="1">
        <f ca="1">TODAY()-employes3[[#This Row],[DN_ecart]]</f>
        <v>31717</v>
      </c>
      <c r="G3682" t="s">
        <v>22597</v>
      </c>
      <c r="H3682" t="s">
        <v>22598</v>
      </c>
      <c r="I3682" t="s">
        <v>22599</v>
      </c>
      <c r="J3682">
        <v>27</v>
      </c>
      <c r="K3682" t="s">
        <v>22600</v>
      </c>
      <c r="L3682">
        <v>6</v>
      </c>
      <c r="M3682" t="s">
        <v>22601</v>
      </c>
      <c r="N3682" s="1">
        <f ca="1">TODAY()-employes3[[#This Row],[DD_debut]]</f>
        <v>45053</v>
      </c>
      <c r="O3682" s="1">
        <f ca="1">IF(ISBLANK(employes3[[#This Row],[DD_fin]]),DATE(1900,1,1),TODAY()-employes3[[#This Row],[DD_fin]])</f>
        <v>1</v>
      </c>
      <c r="P3682">
        <v>3</v>
      </c>
      <c r="Q3682">
        <v>31.25</v>
      </c>
      <c r="R3682">
        <v>1</v>
      </c>
      <c r="S3682">
        <v>13858</v>
      </c>
      <c r="T3682">
        <v>522</v>
      </c>
    </row>
    <row r="3683" spans="1:21" hidden="1">
      <c r="A3683">
        <v>4682</v>
      </c>
      <c r="B3683" t="s">
        <v>10912</v>
      </c>
      <c r="C3683" t="s">
        <v>2417</v>
      </c>
      <c r="D3683" t="s">
        <v>22602</v>
      </c>
      <c r="E3683" t="s">
        <v>42</v>
      </c>
      <c r="F3683" s="1">
        <f ca="1">TODAY()-employes3[[#This Row],[DN_ecart]]</f>
        <v>25080</v>
      </c>
      <c r="G3683" t="s">
        <v>22603</v>
      </c>
      <c r="H3683" t="s">
        <v>22604</v>
      </c>
      <c r="I3683" t="s">
        <v>22605</v>
      </c>
      <c r="J3683">
        <v>30</v>
      </c>
      <c r="K3683" t="s">
        <v>22606</v>
      </c>
      <c r="L3683">
        <v>8</v>
      </c>
      <c r="M3683" t="s">
        <v>22607</v>
      </c>
      <c r="N3683" s="1">
        <f ca="1">TODAY()-employes3[[#This Row],[DD_debut]]</f>
        <v>44272</v>
      </c>
      <c r="O3683" s="1">
        <f ca="1">IF(ISBLANK(employes3[[#This Row],[DD_fin]]),DATE(1900,1,1),TODAY()-employes3[[#This Row],[DD_fin]])</f>
        <v>1</v>
      </c>
      <c r="P3683">
        <v>1</v>
      </c>
      <c r="Q3683">
        <v>13.08</v>
      </c>
      <c r="R3683">
        <v>1</v>
      </c>
      <c r="S3683">
        <v>20495</v>
      </c>
      <c r="T3683">
        <v>1303</v>
      </c>
    </row>
    <row r="3684" spans="1:21" hidden="1">
      <c r="A3684">
        <v>4683</v>
      </c>
      <c r="B3684" t="s">
        <v>643</v>
      </c>
      <c r="C3684" t="s">
        <v>1249</v>
      </c>
      <c r="D3684" t="s">
        <v>22608</v>
      </c>
      <c r="E3684" t="s">
        <v>42</v>
      </c>
      <c r="F3684" s="1">
        <f ca="1">TODAY()-employes3[[#This Row],[DN_ecart]]</f>
        <v>23065</v>
      </c>
      <c r="G3684" t="s">
        <v>22609</v>
      </c>
      <c r="H3684" t="s">
        <v>22610</v>
      </c>
      <c r="I3684" t="s">
        <v>17231</v>
      </c>
      <c r="J3684">
        <v>14</v>
      </c>
      <c r="K3684" t="s">
        <v>22611</v>
      </c>
      <c r="L3684">
        <v>5</v>
      </c>
      <c r="M3684" t="s">
        <v>22612</v>
      </c>
      <c r="N3684" s="1">
        <f ca="1">TODAY()-employes3[[#This Row],[DD_debut]]</f>
        <v>42834</v>
      </c>
      <c r="O3684" s="1">
        <f ca="1">IF(ISBLANK(employes3[[#This Row],[DD_fin]]),DATE(1900,1,1),TODAY()-employes3[[#This Row],[DD_fin]])</f>
        <v>42902</v>
      </c>
      <c r="P3684">
        <v>4</v>
      </c>
      <c r="Q3684">
        <v>37.549999999999997</v>
      </c>
      <c r="R3684">
        <v>3</v>
      </c>
      <c r="S3684">
        <v>22510</v>
      </c>
      <c r="T3684">
        <v>2741</v>
      </c>
      <c r="U3684">
        <v>2673</v>
      </c>
    </row>
    <row r="3685" spans="1:21" hidden="1">
      <c r="A3685">
        <v>4684</v>
      </c>
      <c r="B3685" t="s">
        <v>1384</v>
      </c>
      <c r="C3685" t="s">
        <v>4252</v>
      </c>
      <c r="D3685" t="s">
        <v>22613</v>
      </c>
      <c r="E3685" t="s">
        <v>25</v>
      </c>
      <c r="F3685" s="1">
        <f ca="1">TODAY()-employes3[[#This Row],[DN_ecart]]</f>
        <v>34987</v>
      </c>
      <c r="G3685" t="s">
        <v>22614</v>
      </c>
      <c r="H3685" t="s">
        <v>22615</v>
      </c>
      <c r="I3685" t="s">
        <v>22616</v>
      </c>
      <c r="J3685">
        <v>24</v>
      </c>
      <c r="K3685" t="s">
        <v>22617</v>
      </c>
      <c r="L3685">
        <v>8</v>
      </c>
      <c r="M3685" t="s">
        <v>22618</v>
      </c>
      <c r="N3685" s="1">
        <f ca="1">TODAY()-employes3[[#This Row],[DD_debut]]</f>
        <v>41443</v>
      </c>
      <c r="O3685" s="1">
        <f ca="1">IF(ISBLANK(employes3[[#This Row],[DD_fin]]),DATE(1900,1,1),TODAY()-employes3[[#This Row],[DD_fin]])</f>
        <v>1</v>
      </c>
      <c r="P3685">
        <v>4</v>
      </c>
      <c r="Q3685">
        <v>41.77</v>
      </c>
      <c r="R3685">
        <v>1</v>
      </c>
      <c r="S3685">
        <v>10588</v>
      </c>
      <c r="T3685">
        <v>4132</v>
      </c>
    </row>
    <row r="3686" spans="1:21" hidden="1">
      <c r="A3686">
        <v>4685</v>
      </c>
      <c r="B3686" t="s">
        <v>5025</v>
      </c>
      <c r="C3686" t="s">
        <v>999</v>
      </c>
      <c r="D3686" t="s">
        <v>22619</v>
      </c>
      <c r="E3686" t="s">
        <v>42</v>
      </c>
      <c r="F3686" s="1">
        <f ca="1">TODAY()-employes3[[#This Row],[DN_ecart]]</f>
        <v>24175</v>
      </c>
      <c r="G3686" t="s">
        <v>22620</v>
      </c>
      <c r="H3686" t="s">
        <v>22621</v>
      </c>
      <c r="I3686" t="s">
        <v>22622</v>
      </c>
      <c r="J3686">
        <v>25</v>
      </c>
      <c r="K3686" t="s">
        <v>22623</v>
      </c>
      <c r="L3686">
        <v>10</v>
      </c>
      <c r="M3686" t="s">
        <v>22624</v>
      </c>
      <c r="N3686" s="1">
        <f ca="1">TODAY()-employes3[[#This Row],[DD_debut]]</f>
        <v>42058</v>
      </c>
      <c r="O3686" s="1">
        <f ca="1">IF(ISBLANK(employes3[[#This Row],[DD_fin]]),DATE(1900,1,1),TODAY()-employes3[[#This Row],[DD_fin]])</f>
        <v>1</v>
      </c>
      <c r="P3686">
        <v>4</v>
      </c>
      <c r="Q3686">
        <v>33.409999999999997</v>
      </c>
      <c r="R3686">
        <v>1</v>
      </c>
      <c r="S3686">
        <v>21400</v>
      </c>
      <c r="T3686">
        <v>3517</v>
      </c>
    </row>
    <row r="3687" spans="1:21" hidden="1">
      <c r="A3687">
        <v>4686</v>
      </c>
      <c r="B3687" t="s">
        <v>1553</v>
      </c>
      <c r="C3687" t="s">
        <v>282</v>
      </c>
      <c r="D3687" t="s">
        <v>22625</v>
      </c>
      <c r="E3687" t="s">
        <v>42</v>
      </c>
      <c r="F3687" s="1">
        <f ca="1">TODAY()-employes3[[#This Row],[DN_ecart]]</f>
        <v>27432</v>
      </c>
      <c r="G3687" t="s">
        <v>22626</v>
      </c>
      <c r="H3687" t="s">
        <v>22627</v>
      </c>
      <c r="I3687" t="s">
        <v>22628</v>
      </c>
      <c r="J3687">
        <v>20</v>
      </c>
      <c r="K3687" t="s">
        <v>22629</v>
      </c>
      <c r="L3687">
        <v>10</v>
      </c>
      <c r="M3687" t="s">
        <v>22630</v>
      </c>
      <c r="N3687" s="1">
        <f ca="1">TODAY()-employes3[[#This Row],[DD_debut]]</f>
        <v>41498</v>
      </c>
      <c r="O3687" s="1">
        <f ca="1">IF(ISBLANK(employes3[[#This Row],[DD_fin]]),DATE(1900,1,1),TODAY()-employes3[[#This Row],[DD_fin]])</f>
        <v>45381</v>
      </c>
      <c r="P3687">
        <v>1</v>
      </c>
      <c r="Q3687">
        <v>30.25</v>
      </c>
      <c r="R3687">
        <v>2</v>
      </c>
      <c r="S3687">
        <v>18143</v>
      </c>
      <c r="T3687">
        <v>4077</v>
      </c>
      <c r="U3687">
        <v>194</v>
      </c>
    </row>
    <row r="3688" spans="1:21">
      <c r="A3688">
        <v>4687</v>
      </c>
      <c r="B3688" t="s">
        <v>2232</v>
      </c>
      <c r="C3688" t="s">
        <v>2561</v>
      </c>
      <c r="D3688" t="s">
        <v>22631</v>
      </c>
      <c r="E3688" t="s">
        <v>25</v>
      </c>
      <c r="F3688" s="1">
        <f ca="1">TODAY()-employes3[[#This Row],[DN_ecart]]</f>
        <v>32053</v>
      </c>
      <c r="G3688" t="s">
        <v>22632</v>
      </c>
      <c r="H3688" t="s">
        <v>22633</v>
      </c>
      <c r="I3688" t="s">
        <v>22634</v>
      </c>
      <c r="J3688">
        <v>13</v>
      </c>
      <c r="K3688" t="s">
        <v>22635</v>
      </c>
      <c r="L3688">
        <v>8</v>
      </c>
      <c r="M3688" t="s">
        <v>22636</v>
      </c>
      <c r="N3688" s="1">
        <f ca="1">TODAY()-employes3[[#This Row],[DD_debut]]</f>
        <v>41879</v>
      </c>
      <c r="O3688" s="1">
        <f ca="1">IF(ISBLANK(employes3[[#This Row],[DD_fin]]),DATE(1900,1,1),TODAY()-employes3[[#This Row],[DD_fin]])</f>
        <v>1</v>
      </c>
      <c r="P3688">
        <v>3</v>
      </c>
      <c r="Q3688">
        <v>29.43</v>
      </c>
      <c r="R3688">
        <v>2</v>
      </c>
      <c r="S3688">
        <v>13522</v>
      </c>
      <c r="T3688">
        <v>3696</v>
      </c>
    </row>
    <row r="3689" spans="1:21" hidden="1">
      <c r="A3689">
        <v>4688</v>
      </c>
      <c r="B3689" t="s">
        <v>1820</v>
      </c>
      <c r="C3689" t="s">
        <v>3765</v>
      </c>
      <c r="D3689" t="s">
        <v>22637</v>
      </c>
      <c r="E3689" t="s">
        <v>25</v>
      </c>
      <c r="F3689" s="1">
        <f ca="1">TODAY()-employes3[[#This Row],[DN_ecart]]</f>
        <v>38999</v>
      </c>
      <c r="G3689" t="s">
        <v>22638</v>
      </c>
      <c r="H3689" t="s">
        <v>22639</v>
      </c>
      <c r="I3689" t="s">
        <v>22640</v>
      </c>
      <c r="J3689">
        <v>21</v>
      </c>
      <c r="K3689" t="s">
        <v>22641</v>
      </c>
      <c r="L3689">
        <v>5</v>
      </c>
      <c r="M3689" t="s">
        <v>22642</v>
      </c>
      <c r="N3689" s="1">
        <f ca="1">TODAY()-employes3[[#This Row],[DD_debut]]</f>
        <v>42174</v>
      </c>
      <c r="O3689" s="1">
        <f ca="1">IF(ISBLANK(employes3[[#This Row],[DD_fin]]),DATE(1900,1,1),TODAY()-employes3[[#This Row],[DD_fin]])</f>
        <v>1</v>
      </c>
      <c r="P3689">
        <v>5</v>
      </c>
      <c r="Q3689">
        <v>20.079999999999998</v>
      </c>
      <c r="R3689">
        <v>1</v>
      </c>
      <c r="S3689">
        <v>6576</v>
      </c>
      <c r="T3689">
        <v>3401</v>
      </c>
    </row>
    <row r="3690" spans="1:21" hidden="1">
      <c r="A3690">
        <v>4689</v>
      </c>
      <c r="B3690" t="s">
        <v>1908</v>
      </c>
      <c r="C3690" t="s">
        <v>735</v>
      </c>
      <c r="D3690" t="s">
        <v>22643</v>
      </c>
      <c r="E3690" t="s">
        <v>42</v>
      </c>
      <c r="F3690" s="1">
        <f ca="1">TODAY()-employes3[[#This Row],[DN_ecart]]</f>
        <v>26643</v>
      </c>
      <c r="G3690" t="s">
        <v>22644</v>
      </c>
      <c r="H3690" t="s">
        <v>22645</v>
      </c>
      <c r="I3690" t="s">
        <v>22646</v>
      </c>
      <c r="J3690">
        <v>3</v>
      </c>
      <c r="K3690" t="s">
        <v>22647</v>
      </c>
      <c r="L3690">
        <v>5</v>
      </c>
      <c r="M3690" t="s">
        <v>22648</v>
      </c>
      <c r="N3690" s="1">
        <f ca="1">TODAY()-employes3[[#This Row],[DD_debut]]</f>
        <v>43298</v>
      </c>
      <c r="O3690" s="1">
        <f ca="1">IF(ISBLANK(employes3[[#This Row],[DD_fin]]),DATE(1900,1,1),TODAY()-employes3[[#This Row],[DD_fin]])</f>
        <v>1</v>
      </c>
      <c r="P3690">
        <v>6</v>
      </c>
      <c r="Q3690">
        <v>14.26</v>
      </c>
      <c r="R3690">
        <v>2</v>
      </c>
      <c r="S3690">
        <v>18932</v>
      </c>
      <c r="T3690">
        <v>2277</v>
      </c>
    </row>
    <row r="3691" spans="1:21">
      <c r="A3691">
        <v>4690</v>
      </c>
      <c r="B3691" t="s">
        <v>785</v>
      </c>
      <c r="C3691" t="s">
        <v>809</v>
      </c>
      <c r="D3691" t="s">
        <v>22649</v>
      </c>
      <c r="E3691" t="s">
        <v>42</v>
      </c>
      <c r="F3691" s="1">
        <f ca="1">TODAY()-employes3[[#This Row],[DN_ecart]]</f>
        <v>28582</v>
      </c>
      <c r="G3691" t="s">
        <v>22650</v>
      </c>
      <c r="H3691" t="s">
        <v>22651</v>
      </c>
      <c r="I3691" t="s">
        <v>22652</v>
      </c>
      <c r="J3691">
        <v>17</v>
      </c>
      <c r="K3691" t="s">
        <v>22653</v>
      </c>
      <c r="L3691">
        <v>7</v>
      </c>
      <c r="M3691" t="s">
        <v>22654</v>
      </c>
      <c r="N3691" s="1">
        <f ca="1">TODAY()-employes3[[#This Row],[DD_debut]]</f>
        <v>41688</v>
      </c>
      <c r="O3691" s="1">
        <f ca="1">IF(ISBLANK(employes3[[#This Row],[DD_fin]]),DATE(1900,1,1),TODAY()-employes3[[#This Row],[DD_fin]])</f>
        <v>1</v>
      </c>
      <c r="P3691">
        <v>4</v>
      </c>
      <c r="Q3691">
        <v>27.89</v>
      </c>
      <c r="R3691">
        <v>3</v>
      </c>
      <c r="S3691">
        <v>16993</v>
      </c>
      <c r="T3691">
        <v>3887</v>
      </c>
    </row>
    <row r="3692" spans="1:21" hidden="1">
      <c r="A3692">
        <v>4691</v>
      </c>
      <c r="B3692" t="s">
        <v>1448</v>
      </c>
      <c r="C3692" t="s">
        <v>1728</v>
      </c>
      <c r="D3692" t="s">
        <v>22655</v>
      </c>
      <c r="E3692" t="s">
        <v>25</v>
      </c>
      <c r="F3692" s="1">
        <f ca="1">TODAY()-employes3[[#This Row],[DN_ecart]]</f>
        <v>32466</v>
      </c>
      <c r="G3692" t="s">
        <v>22656</v>
      </c>
      <c r="H3692" t="s">
        <v>22657</v>
      </c>
      <c r="I3692" t="s">
        <v>22658</v>
      </c>
      <c r="J3692">
        <v>22</v>
      </c>
      <c r="K3692" t="s">
        <v>22659</v>
      </c>
      <c r="L3692">
        <v>10</v>
      </c>
      <c r="M3692" t="s">
        <v>22660</v>
      </c>
      <c r="N3692" s="1">
        <f ca="1">TODAY()-employes3[[#This Row],[DD_debut]]</f>
        <v>44113</v>
      </c>
      <c r="O3692" s="1">
        <f ca="1">IF(ISBLANK(employes3[[#This Row],[DD_fin]]),DATE(1900,1,1),TODAY()-employes3[[#This Row],[DD_fin]])</f>
        <v>1</v>
      </c>
      <c r="P3692">
        <v>2</v>
      </c>
      <c r="Q3692">
        <v>27.62</v>
      </c>
      <c r="R3692">
        <v>1</v>
      </c>
      <c r="S3692">
        <v>13109</v>
      </c>
      <c r="T3692">
        <v>1462</v>
      </c>
    </row>
    <row r="3693" spans="1:21" hidden="1">
      <c r="A3693">
        <v>4692</v>
      </c>
      <c r="B3693" t="s">
        <v>419</v>
      </c>
      <c r="C3693" t="s">
        <v>2211</v>
      </c>
      <c r="D3693" t="s">
        <v>22661</v>
      </c>
      <c r="E3693" t="s">
        <v>25</v>
      </c>
      <c r="F3693" s="1">
        <f ca="1">TODAY()-employes3[[#This Row],[DN_ecart]]</f>
        <v>36541</v>
      </c>
      <c r="G3693" t="s">
        <v>22662</v>
      </c>
      <c r="H3693" t="s">
        <v>22663</v>
      </c>
      <c r="I3693" t="s">
        <v>22664</v>
      </c>
      <c r="J3693">
        <v>39</v>
      </c>
      <c r="K3693" t="s">
        <v>22665</v>
      </c>
      <c r="L3693">
        <v>8</v>
      </c>
      <c r="M3693" t="s">
        <v>22666</v>
      </c>
      <c r="N3693" s="1">
        <f ca="1">TODAY()-employes3[[#This Row],[DD_debut]]</f>
        <v>41111</v>
      </c>
      <c r="O3693" s="1">
        <f ca="1">IF(ISBLANK(employes3[[#This Row],[DD_fin]]),DATE(1900,1,1),TODAY()-employes3[[#This Row],[DD_fin]])</f>
        <v>1</v>
      </c>
      <c r="P3693">
        <v>8</v>
      </c>
      <c r="Q3693">
        <v>16.23</v>
      </c>
      <c r="R3693">
        <v>1</v>
      </c>
      <c r="S3693">
        <v>9034</v>
      </c>
      <c r="T3693">
        <v>4464</v>
      </c>
    </row>
    <row r="3694" spans="1:21" hidden="1">
      <c r="A3694">
        <v>4693</v>
      </c>
      <c r="B3694" t="s">
        <v>5553</v>
      </c>
      <c r="C3694" t="s">
        <v>840</v>
      </c>
      <c r="D3694" t="s">
        <v>22667</v>
      </c>
      <c r="E3694" t="s">
        <v>42</v>
      </c>
      <c r="F3694" s="1">
        <f ca="1">TODAY()-employes3[[#This Row],[DN_ecart]]</f>
        <v>37681</v>
      </c>
      <c r="G3694" t="s">
        <v>22668</v>
      </c>
      <c r="H3694" t="s">
        <v>22669</v>
      </c>
      <c r="I3694" t="s">
        <v>22670</v>
      </c>
      <c r="J3694">
        <v>12</v>
      </c>
      <c r="K3694" t="s">
        <v>22671</v>
      </c>
      <c r="L3694">
        <v>8</v>
      </c>
      <c r="M3694" t="s">
        <v>22672</v>
      </c>
      <c r="N3694" s="1">
        <f ca="1">TODAY()-employes3[[#This Row],[DD_debut]]</f>
        <v>44411</v>
      </c>
      <c r="O3694" s="1">
        <f ca="1">IF(ISBLANK(employes3[[#This Row],[DD_fin]]),DATE(1900,1,1),TODAY()-employes3[[#This Row],[DD_fin]])</f>
        <v>1</v>
      </c>
      <c r="P3694">
        <v>3</v>
      </c>
      <c r="Q3694">
        <v>42.12</v>
      </c>
      <c r="R3694">
        <v>1</v>
      </c>
      <c r="S3694">
        <v>7894</v>
      </c>
      <c r="T3694">
        <v>1164</v>
      </c>
    </row>
    <row r="3695" spans="1:21" hidden="1">
      <c r="A3695">
        <v>4694</v>
      </c>
      <c r="B3695" t="s">
        <v>10370</v>
      </c>
      <c r="C3695" t="s">
        <v>675</v>
      </c>
      <c r="D3695" t="s">
        <v>22673</v>
      </c>
      <c r="E3695" t="s">
        <v>42</v>
      </c>
      <c r="F3695" s="1">
        <f ca="1">TODAY()-employes3[[#This Row],[DN_ecart]]</f>
        <v>36350</v>
      </c>
      <c r="G3695" t="s">
        <v>22674</v>
      </c>
      <c r="H3695" t="s">
        <v>22675</v>
      </c>
      <c r="I3695" t="s">
        <v>22676</v>
      </c>
      <c r="J3695">
        <v>12</v>
      </c>
      <c r="K3695" t="s">
        <v>22677</v>
      </c>
      <c r="L3695">
        <v>5</v>
      </c>
      <c r="M3695" t="s">
        <v>22678</v>
      </c>
      <c r="N3695" s="1">
        <f ca="1">TODAY()-employes3[[#This Row],[DD_debut]]</f>
        <v>41640</v>
      </c>
      <c r="O3695" s="1">
        <f ca="1">IF(ISBLANK(employes3[[#This Row],[DD_fin]]),DATE(1900,1,1),TODAY()-employes3[[#This Row],[DD_fin]])</f>
        <v>43983</v>
      </c>
      <c r="P3695">
        <v>1</v>
      </c>
      <c r="Q3695">
        <v>18.29</v>
      </c>
      <c r="R3695">
        <v>3</v>
      </c>
      <c r="S3695">
        <v>9225</v>
      </c>
      <c r="T3695">
        <v>3935</v>
      </c>
      <c r="U3695">
        <v>1592</v>
      </c>
    </row>
    <row r="3696" spans="1:21" hidden="1">
      <c r="A3696">
        <v>4695</v>
      </c>
      <c r="B3696" t="s">
        <v>1196</v>
      </c>
      <c r="C3696" t="s">
        <v>366</v>
      </c>
      <c r="D3696" t="s">
        <v>22679</v>
      </c>
      <c r="E3696" t="s">
        <v>42</v>
      </c>
      <c r="F3696" s="1">
        <f ca="1">TODAY()-employes3[[#This Row],[DN_ecart]]</f>
        <v>33185</v>
      </c>
      <c r="G3696" t="s">
        <v>22680</v>
      </c>
      <c r="H3696" t="s">
        <v>22681</v>
      </c>
      <c r="I3696" t="s">
        <v>22682</v>
      </c>
      <c r="J3696">
        <v>22</v>
      </c>
      <c r="K3696" t="s">
        <v>22683</v>
      </c>
      <c r="L3696">
        <v>5</v>
      </c>
      <c r="M3696" t="s">
        <v>22684</v>
      </c>
      <c r="N3696" s="1">
        <f ca="1">TODAY()-employes3[[#This Row],[DD_debut]]</f>
        <v>44678</v>
      </c>
      <c r="O3696" s="1">
        <f ca="1">IF(ISBLANK(employes3[[#This Row],[DD_fin]]),DATE(1900,1,1),TODAY()-employes3[[#This Row],[DD_fin]])</f>
        <v>1</v>
      </c>
      <c r="P3696">
        <v>5</v>
      </c>
      <c r="Q3696">
        <v>37.340000000000003</v>
      </c>
      <c r="R3696">
        <v>1</v>
      </c>
      <c r="S3696">
        <v>12390</v>
      </c>
      <c r="T3696">
        <v>897</v>
      </c>
    </row>
    <row r="3697" spans="1:21" hidden="1">
      <c r="A3697">
        <v>4696</v>
      </c>
      <c r="B3697" t="s">
        <v>839</v>
      </c>
      <c r="C3697" t="s">
        <v>503</v>
      </c>
      <c r="D3697" t="s">
        <v>22685</v>
      </c>
      <c r="E3697" t="s">
        <v>25</v>
      </c>
      <c r="F3697" s="1">
        <f ca="1">TODAY()-employes3[[#This Row],[DN_ecart]]</f>
        <v>27659</v>
      </c>
      <c r="G3697" t="s">
        <v>22686</v>
      </c>
      <c r="H3697" t="s">
        <v>22687</v>
      </c>
      <c r="I3697" t="s">
        <v>22688</v>
      </c>
      <c r="J3697">
        <v>17</v>
      </c>
      <c r="K3697" t="s">
        <v>22689</v>
      </c>
      <c r="L3697">
        <v>9</v>
      </c>
      <c r="M3697" t="s">
        <v>22690</v>
      </c>
      <c r="N3697" s="1">
        <f ca="1">TODAY()-employes3[[#This Row],[DD_debut]]</f>
        <v>44425</v>
      </c>
      <c r="O3697" s="1">
        <f ca="1">IF(ISBLANK(employes3[[#This Row],[DD_fin]]),DATE(1900,1,1),TODAY()-employes3[[#This Row],[DD_fin]])</f>
        <v>1</v>
      </c>
      <c r="P3697">
        <v>4</v>
      </c>
      <c r="Q3697">
        <v>24.46</v>
      </c>
      <c r="R3697">
        <v>1</v>
      </c>
      <c r="S3697">
        <v>17916</v>
      </c>
      <c r="T3697">
        <v>1150</v>
      </c>
    </row>
    <row r="3698" spans="1:21" hidden="1">
      <c r="A3698">
        <v>4697</v>
      </c>
      <c r="B3698" t="s">
        <v>1455</v>
      </c>
      <c r="C3698" t="s">
        <v>912</v>
      </c>
      <c r="D3698" t="s">
        <v>22691</v>
      </c>
      <c r="E3698" t="s">
        <v>25</v>
      </c>
      <c r="F3698" s="1">
        <f ca="1">TODAY()-employes3[[#This Row],[DN_ecart]]</f>
        <v>22496</v>
      </c>
      <c r="G3698" t="s">
        <v>22692</v>
      </c>
      <c r="H3698" t="s">
        <v>22693</v>
      </c>
      <c r="I3698" t="s">
        <v>22694</v>
      </c>
      <c r="J3698">
        <v>29</v>
      </c>
      <c r="K3698" t="s">
        <v>22695</v>
      </c>
      <c r="L3698">
        <v>8</v>
      </c>
      <c r="M3698" t="s">
        <v>22696</v>
      </c>
      <c r="N3698" s="1">
        <f ca="1">TODAY()-employes3[[#This Row],[DD_debut]]</f>
        <v>42151</v>
      </c>
      <c r="O3698" s="1">
        <f ca="1">IF(ISBLANK(employes3[[#This Row],[DD_fin]]),DATE(1900,1,1),TODAY()-employes3[[#This Row],[DD_fin]])</f>
        <v>1</v>
      </c>
      <c r="P3698">
        <v>8</v>
      </c>
      <c r="Q3698">
        <v>24.61</v>
      </c>
      <c r="R3698">
        <v>2</v>
      </c>
      <c r="S3698">
        <v>23079</v>
      </c>
      <c r="T3698">
        <v>3424</v>
      </c>
    </row>
    <row r="3699" spans="1:21" hidden="1">
      <c r="A3699">
        <v>4698</v>
      </c>
      <c r="B3699" t="s">
        <v>11009</v>
      </c>
      <c r="C3699" t="s">
        <v>1071</v>
      </c>
      <c r="D3699" t="s">
        <v>22697</v>
      </c>
      <c r="E3699" t="s">
        <v>42</v>
      </c>
      <c r="F3699" s="1">
        <f ca="1">TODAY()-employes3[[#This Row],[DN_ecart]]</f>
        <v>35578</v>
      </c>
      <c r="G3699" t="s">
        <v>22698</v>
      </c>
      <c r="H3699" t="s">
        <v>22699</v>
      </c>
      <c r="I3699" t="s">
        <v>22700</v>
      </c>
      <c r="J3699">
        <v>18</v>
      </c>
      <c r="K3699" t="s">
        <v>22701</v>
      </c>
      <c r="L3699">
        <v>9</v>
      </c>
      <c r="M3699" t="s">
        <v>22702</v>
      </c>
      <c r="N3699" s="1">
        <f ca="1">TODAY()-employes3[[#This Row],[DD_debut]]</f>
        <v>44301</v>
      </c>
      <c r="O3699" s="1">
        <f ca="1">IF(ISBLANK(employes3[[#This Row],[DD_fin]]),DATE(1900,1,1),TODAY()-employes3[[#This Row],[DD_fin]])</f>
        <v>1</v>
      </c>
      <c r="P3699">
        <v>2</v>
      </c>
      <c r="Q3699">
        <v>25.04</v>
      </c>
      <c r="R3699">
        <v>1</v>
      </c>
      <c r="S3699">
        <v>9997</v>
      </c>
      <c r="T3699">
        <v>1274</v>
      </c>
    </row>
    <row r="3700" spans="1:21" hidden="1">
      <c r="A3700">
        <v>4699</v>
      </c>
      <c r="B3700" t="s">
        <v>3721</v>
      </c>
      <c r="C3700" t="s">
        <v>2046</v>
      </c>
      <c r="D3700" t="s">
        <v>22703</v>
      </c>
      <c r="E3700" t="s">
        <v>42</v>
      </c>
      <c r="F3700" s="1">
        <f ca="1">TODAY()-employes3[[#This Row],[DN_ecart]]</f>
        <v>32299</v>
      </c>
      <c r="G3700" t="s">
        <v>22704</v>
      </c>
      <c r="H3700" t="s">
        <v>22705</v>
      </c>
      <c r="I3700" t="s">
        <v>22706</v>
      </c>
      <c r="J3700">
        <v>11</v>
      </c>
      <c r="K3700" t="s">
        <v>22707</v>
      </c>
      <c r="L3700">
        <v>5</v>
      </c>
      <c r="M3700" t="s">
        <v>22708</v>
      </c>
      <c r="N3700" s="1">
        <f ca="1">TODAY()-employes3[[#This Row],[DD_debut]]</f>
        <v>44346</v>
      </c>
      <c r="O3700" s="1">
        <f ca="1">IF(ISBLANK(employes3[[#This Row],[DD_fin]]),DATE(1900,1,1),TODAY()-employes3[[#This Row],[DD_fin]])</f>
        <v>1</v>
      </c>
      <c r="P3700">
        <v>3</v>
      </c>
      <c r="Q3700">
        <v>32.31</v>
      </c>
      <c r="R3700">
        <v>1</v>
      </c>
      <c r="S3700">
        <v>13276</v>
      </c>
      <c r="T3700">
        <v>1229</v>
      </c>
    </row>
    <row r="3701" spans="1:21" hidden="1">
      <c r="A3701">
        <v>4700</v>
      </c>
      <c r="B3701" t="s">
        <v>2253</v>
      </c>
      <c r="C3701" t="s">
        <v>999</v>
      </c>
      <c r="D3701" t="s">
        <v>22709</v>
      </c>
      <c r="E3701" t="s">
        <v>42</v>
      </c>
      <c r="F3701" s="1">
        <f ca="1">TODAY()-employes3[[#This Row],[DN_ecart]]</f>
        <v>22402</v>
      </c>
      <c r="G3701" t="s">
        <v>22710</v>
      </c>
      <c r="H3701" t="s">
        <v>22711</v>
      </c>
      <c r="I3701" t="s">
        <v>22712</v>
      </c>
      <c r="J3701">
        <v>10</v>
      </c>
      <c r="K3701" t="s">
        <v>22713</v>
      </c>
      <c r="L3701">
        <v>9</v>
      </c>
      <c r="M3701" t="s">
        <v>22714</v>
      </c>
      <c r="N3701" s="1">
        <f ca="1">TODAY()-employes3[[#This Row],[DD_debut]]</f>
        <v>44637</v>
      </c>
      <c r="O3701" s="1">
        <f ca="1">IF(ISBLANK(employes3[[#This Row],[DD_fin]]),DATE(1900,1,1),TODAY()-employes3[[#This Row],[DD_fin]])</f>
        <v>1</v>
      </c>
      <c r="P3701">
        <v>5</v>
      </c>
      <c r="Q3701">
        <v>42.02</v>
      </c>
      <c r="R3701">
        <v>1</v>
      </c>
      <c r="S3701">
        <v>23173</v>
      </c>
      <c r="T3701">
        <v>938</v>
      </c>
    </row>
    <row r="3702" spans="1:21" hidden="1">
      <c r="A3702">
        <v>4701</v>
      </c>
      <c r="B3702" t="s">
        <v>1873</v>
      </c>
      <c r="C3702" t="s">
        <v>2981</v>
      </c>
      <c r="D3702" t="s">
        <v>22715</v>
      </c>
      <c r="E3702" t="s">
        <v>25</v>
      </c>
      <c r="F3702" s="1">
        <f ca="1">TODAY()-employes3[[#This Row],[DN_ecart]]</f>
        <v>24420</v>
      </c>
      <c r="G3702" t="s">
        <v>22716</v>
      </c>
      <c r="H3702" t="s">
        <v>22717</v>
      </c>
      <c r="I3702" t="s">
        <v>22718</v>
      </c>
      <c r="J3702">
        <v>55</v>
      </c>
      <c r="K3702" t="s">
        <v>22719</v>
      </c>
      <c r="L3702">
        <v>8</v>
      </c>
      <c r="M3702" t="s">
        <v>22720</v>
      </c>
      <c r="N3702" s="1">
        <f ca="1">TODAY()-employes3[[#This Row],[DD_debut]]</f>
        <v>41566</v>
      </c>
      <c r="O3702" s="1">
        <f ca="1">IF(ISBLANK(employes3[[#This Row],[DD_fin]]),DATE(1900,1,1),TODAY()-employes3[[#This Row],[DD_fin]])</f>
        <v>1</v>
      </c>
      <c r="P3702">
        <v>5</v>
      </c>
      <c r="Q3702">
        <v>44.81</v>
      </c>
      <c r="R3702">
        <v>2</v>
      </c>
      <c r="S3702">
        <v>21155</v>
      </c>
      <c r="T3702">
        <v>4009</v>
      </c>
    </row>
    <row r="3703" spans="1:21" hidden="1">
      <c r="A3703">
        <v>4702</v>
      </c>
      <c r="B3703" t="s">
        <v>7417</v>
      </c>
      <c r="C3703" t="s">
        <v>503</v>
      </c>
      <c r="D3703" t="s">
        <v>22721</v>
      </c>
      <c r="E3703" t="s">
        <v>25</v>
      </c>
      <c r="F3703" s="1">
        <f ca="1">TODAY()-employes3[[#This Row],[DN_ecart]]</f>
        <v>27690</v>
      </c>
      <c r="G3703" t="s">
        <v>22722</v>
      </c>
      <c r="H3703" t="s">
        <v>22723</v>
      </c>
      <c r="I3703" t="s">
        <v>22724</v>
      </c>
      <c r="J3703">
        <v>15</v>
      </c>
      <c r="K3703" t="s">
        <v>22725</v>
      </c>
      <c r="L3703">
        <v>5</v>
      </c>
      <c r="M3703" t="s">
        <v>22726</v>
      </c>
      <c r="N3703" s="1">
        <f ca="1">TODAY()-employes3[[#This Row],[DD_debut]]</f>
        <v>41138</v>
      </c>
      <c r="O3703" s="1">
        <f ca="1">IF(ISBLANK(employes3[[#This Row],[DD_fin]]),DATE(1900,1,1),TODAY()-employes3[[#This Row],[DD_fin]])</f>
        <v>1</v>
      </c>
      <c r="P3703">
        <v>5</v>
      </c>
      <c r="Q3703">
        <v>22.04</v>
      </c>
      <c r="R3703">
        <v>1</v>
      </c>
      <c r="S3703">
        <v>17885</v>
      </c>
      <c r="T3703">
        <v>4437</v>
      </c>
    </row>
    <row r="3704" spans="1:21" hidden="1">
      <c r="A3704">
        <v>4703</v>
      </c>
      <c r="B3704" t="s">
        <v>1653</v>
      </c>
      <c r="C3704" t="s">
        <v>103</v>
      </c>
      <c r="D3704" t="s">
        <v>22727</v>
      </c>
      <c r="E3704" t="s">
        <v>42</v>
      </c>
      <c r="F3704" s="1">
        <f ca="1">TODAY()-employes3[[#This Row],[DN_ecart]]</f>
        <v>22278</v>
      </c>
      <c r="G3704" t="s">
        <v>22728</v>
      </c>
      <c r="H3704" t="s">
        <v>22729</v>
      </c>
      <c r="I3704" t="s">
        <v>22730</v>
      </c>
      <c r="J3704">
        <v>6</v>
      </c>
      <c r="K3704" t="s">
        <v>22731</v>
      </c>
      <c r="L3704">
        <v>5</v>
      </c>
      <c r="M3704" t="s">
        <v>22732</v>
      </c>
      <c r="N3704" s="1">
        <f ca="1">TODAY()-employes3[[#This Row],[DD_debut]]</f>
        <v>41521</v>
      </c>
      <c r="O3704" s="1">
        <f ca="1">IF(ISBLANK(employes3[[#This Row],[DD_fin]]),DATE(1900,1,1),TODAY()-employes3[[#This Row],[DD_fin]])</f>
        <v>1</v>
      </c>
      <c r="P3704">
        <v>3</v>
      </c>
      <c r="Q3704">
        <v>39.869999999999997</v>
      </c>
      <c r="R3704">
        <v>1</v>
      </c>
      <c r="S3704">
        <v>23297</v>
      </c>
      <c r="T3704">
        <v>4054</v>
      </c>
    </row>
    <row r="3705" spans="1:21" hidden="1">
      <c r="A3705">
        <v>4704</v>
      </c>
      <c r="B3705" t="s">
        <v>480</v>
      </c>
      <c r="C3705" t="s">
        <v>912</v>
      </c>
      <c r="D3705" t="s">
        <v>22733</v>
      </c>
      <c r="E3705" t="s">
        <v>25</v>
      </c>
      <c r="F3705" s="1">
        <f ca="1">TODAY()-employes3[[#This Row],[DN_ecart]]</f>
        <v>26703</v>
      </c>
      <c r="G3705" t="s">
        <v>22734</v>
      </c>
      <c r="H3705" t="s">
        <v>22735</v>
      </c>
      <c r="I3705" t="s">
        <v>22736</v>
      </c>
      <c r="J3705">
        <v>45</v>
      </c>
      <c r="K3705" t="s">
        <v>22737</v>
      </c>
      <c r="L3705">
        <v>8</v>
      </c>
      <c r="M3705" t="s">
        <v>22738</v>
      </c>
      <c r="N3705" s="1">
        <f ca="1">TODAY()-employes3[[#This Row],[DD_debut]]</f>
        <v>43611</v>
      </c>
      <c r="O3705" s="1">
        <f ca="1">IF(ISBLANK(employes3[[#This Row],[DD_fin]]),DATE(1900,1,1),TODAY()-employes3[[#This Row],[DD_fin]])</f>
        <v>1</v>
      </c>
      <c r="P3705">
        <v>2</v>
      </c>
      <c r="Q3705">
        <v>36.11</v>
      </c>
      <c r="R3705">
        <v>1</v>
      </c>
      <c r="S3705">
        <v>18872</v>
      </c>
      <c r="T3705">
        <v>1964</v>
      </c>
    </row>
    <row r="3706" spans="1:21" hidden="1">
      <c r="A3706">
        <v>4705</v>
      </c>
      <c r="B3706" t="s">
        <v>1063</v>
      </c>
      <c r="C3706" t="s">
        <v>2988</v>
      </c>
      <c r="D3706" t="s">
        <v>22739</v>
      </c>
      <c r="E3706" t="s">
        <v>25</v>
      </c>
      <c r="F3706" s="1">
        <f ca="1">TODAY()-employes3[[#This Row],[DN_ecart]]</f>
        <v>38469</v>
      </c>
      <c r="G3706" t="s">
        <v>22740</v>
      </c>
      <c r="H3706" t="s">
        <v>22741</v>
      </c>
      <c r="I3706" t="s">
        <v>22742</v>
      </c>
      <c r="J3706">
        <v>10</v>
      </c>
      <c r="K3706" t="s">
        <v>22743</v>
      </c>
      <c r="L3706">
        <v>10</v>
      </c>
      <c r="M3706" t="s">
        <v>22744</v>
      </c>
      <c r="N3706" s="1">
        <f ca="1">TODAY()-employes3[[#This Row],[DD_debut]]</f>
        <v>40827</v>
      </c>
      <c r="O3706" s="1">
        <f ca="1">IF(ISBLANK(employes3[[#This Row],[DD_fin]]),DATE(1900,1,1),TODAY()-employes3[[#This Row],[DD_fin]])</f>
        <v>1</v>
      </c>
      <c r="P3706">
        <v>2</v>
      </c>
      <c r="Q3706">
        <v>21.4</v>
      </c>
      <c r="R3706">
        <v>2</v>
      </c>
      <c r="S3706">
        <v>7106</v>
      </c>
      <c r="T3706">
        <v>4748</v>
      </c>
    </row>
    <row r="3707" spans="1:21" hidden="1">
      <c r="A3707">
        <v>4706</v>
      </c>
      <c r="B3707" t="s">
        <v>434</v>
      </c>
      <c r="C3707" t="s">
        <v>1154</v>
      </c>
      <c r="D3707" t="s">
        <v>22745</v>
      </c>
      <c r="E3707" t="s">
        <v>42</v>
      </c>
      <c r="F3707" s="1">
        <f ca="1">TODAY()-employes3[[#This Row],[DN_ecart]]</f>
        <v>23670</v>
      </c>
      <c r="G3707" t="s">
        <v>22746</v>
      </c>
      <c r="H3707" t="s">
        <v>22747</v>
      </c>
      <c r="I3707" t="s">
        <v>22748</v>
      </c>
      <c r="J3707">
        <v>17</v>
      </c>
      <c r="K3707" t="s">
        <v>22749</v>
      </c>
      <c r="L3707">
        <v>7</v>
      </c>
      <c r="M3707" t="s">
        <v>22750</v>
      </c>
      <c r="N3707" s="1">
        <f ca="1">TODAY()-employes3[[#This Row],[DD_debut]]</f>
        <v>42930</v>
      </c>
      <c r="O3707" s="1">
        <f ca="1">IF(ISBLANK(employes3[[#This Row],[DD_fin]]),DATE(1900,1,1),TODAY()-employes3[[#This Row],[DD_fin]])</f>
        <v>1</v>
      </c>
      <c r="P3707">
        <v>8</v>
      </c>
      <c r="Q3707">
        <v>32.799999999999997</v>
      </c>
      <c r="R3707">
        <v>1</v>
      </c>
      <c r="S3707">
        <v>21905</v>
      </c>
      <c r="T3707">
        <v>2645</v>
      </c>
    </row>
    <row r="3708" spans="1:21" hidden="1">
      <c r="A3708">
        <v>4707</v>
      </c>
      <c r="B3708" t="s">
        <v>1504</v>
      </c>
      <c r="C3708" t="s">
        <v>4641</v>
      </c>
      <c r="D3708" t="s">
        <v>22751</v>
      </c>
      <c r="E3708" t="s">
        <v>25</v>
      </c>
      <c r="F3708" s="1">
        <f ca="1">TODAY()-employes3[[#This Row],[DN_ecart]]</f>
        <v>33047</v>
      </c>
      <c r="G3708" t="s">
        <v>22752</v>
      </c>
      <c r="H3708" t="s">
        <v>22753</v>
      </c>
      <c r="I3708" t="s">
        <v>22754</v>
      </c>
      <c r="J3708">
        <v>64</v>
      </c>
      <c r="K3708" t="s">
        <v>22755</v>
      </c>
      <c r="L3708">
        <v>7</v>
      </c>
      <c r="M3708" t="s">
        <v>22756</v>
      </c>
      <c r="N3708" s="1">
        <f ca="1">TODAY()-employes3[[#This Row],[DD_debut]]</f>
        <v>45140</v>
      </c>
      <c r="O3708" s="1">
        <f ca="1">IF(ISBLANK(employes3[[#This Row],[DD_fin]]),DATE(1900,1,1),TODAY()-employes3[[#This Row],[DD_fin]])</f>
        <v>45509</v>
      </c>
      <c r="P3708">
        <v>5</v>
      </c>
      <c r="Q3708">
        <v>12.93</v>
      </c>
      <c r="R3708">
        <v>1</v>
      </c>
      <c r="S3708">
        <v>12528</v>
      </c>
      <c r="T3708">
        <v>435</v>
      </c>
      <c r="U3708">
        <v>66</v>
      </c>
    </row>
    <row r="3709" spans="1:21" hidden="1">
      <c r="A3709">
        <v>4708</v>
      </c>
      <c r="B3709" t="s">
        <v>1241</v>
      </c>
      <c r="C3709" t="s">
        <v>251</v>
      </c>
      <c r="D3709" t="s">
        <v>22757</v>
      </c>
      <c r="E3709" t="s">
        <v>42</v>
      </c>
      <c r="F3709" s="1">
        <f ca="1">TODAY()-employes3[[#This Row],[DN_ecart]]</f>
        <v>36078</v>
      </c>
      <c r="G3709" t="s">
        <v>22758</v>
      </c>
      <c r="H3709" t="s">
        <v>22759</v>
      </c>
      <c r="I3709" t="s">
        <v>22760</v>
      </c>
      <c r="J3709">
        <v>35</v>
      </c>
      <c r="K3709" t="s">
        <v>22761</v>
      </c>
      <c r="L3709">
        <v>6</v>
      </c>
      <c r="M3709" t="s">
        <v>22762</v>
      </c>
      <c r="N3709" s="1">
        <f ca="1">TODAY()-employes3[[#This Row],[DD_debut]]</f>
        <v>44184</v>
      </c>
      <c r="O3709" s="1">
        <f ca="1">IF(ISBLANK(employes3[[#This Row],[DD_fin]]),DATE(1900,1,1),TODAY()-employes3[[#This Row],[DD_fin]])</f>
        <v>1</v>
      </c>
      <c r="P3709">
        <v>2</v>
      </c>
      <c r="Q3709">
        <v>23.67</v>
      </c>
      <c r="R3709">
        <v>2</v>
      </c>
      <c r="S3709">
        <v>9497</v>
      </c>
      <c r="T3709">
        <v>1391</v>
      </c>
    </row>
    <row r="3710" spans="1:21" hidden="1">
      <c r="A3710">
        <v>4709</v>
      </c>
      <c r="B3710" t="s">
        <v>1331</v>
      </c>
      <c r="C3710" t="s">
        <v>1633</v>
      </c>
      <c r="D3710" t="s">
        <v>22763</v>
      </c>
      <c r="E3710" t="s">
        <v>42</v>
      </c>
      <c r="F3710" s="1">
        <f ca="1">TODAY()-employes3[[#This Row],[DN_ecart]]</f>
        <v>28021</v>
      </c>
      <c r="G3710" t="s">
        <v>22764</v>
      </c>
      <c r="H3710" t="s">
        <v>22765</v>
      </c>
      <c r="I3710" t="s">
        <v>22766</v>
      </c>
      <c r="J3710">
        <v>46</v>
      </c>
      <c r="K3710" t="s">
        <v>22767</v>
      </c>
      <c r="L3710">
        <v>10</v>
      </c>
      <c r="M3710" t="s">
        <v>22768</v>
      </c>
      <c r="N3710" s="1">
        <f ca="1">TODAY()-employes3[[#This Row],[DD_debut]]</f>
        <v>42972</v>
      </c>
      <c r="O3710" s="1">
        <f ca="1">IF(ISBLANK(employes3[[#This Row],[DD_fin]]),DATE(1900,1,1),TODAY()-employes3[[#This Row],[DD_fin]])</f>
        <v>1</v>
      </c>
      <c r="P3710">
        <v>5</v>
      </c>
      <c r="Q3710">
        <v>29.66</v>
      </c>
      <c r="R3710">
        <v>2</v>
      </c>
      <c r="S3710">
        <v>17554</v>
      </c>
      <c r="T3710">
        <v>2603</v>
      </c>
    </row>
    <row r="3711" spans="1:21" hidden="1">
      <c r="A3711">
        <v>4710</v>
      </c>
      <c r="B3711" t="s">
        <v>1124</v>
      </c>
      <c r="C3711" t="s">
        <v>4098</v>
      </c>
      <c r="D3711" t="s">
        <v>22769</v>
      </c>
      <c r="E3711" t="s">
        <v>25</v>
      </c>
      <c r="F3711" s="1">
        <f ca="1">TODAY()-employes3[[#This Row],[DN_ecart]]</f>
        <v>29356</v>
      </c>
      <c r="G3711" t="s">
        <v>22770</v>
      </c>
      <c r="H3711" t="s">
        <v>22771</v>
      </c>
      <c r="I3711" t="s">
        <v>22772</v>
      </c>
      <c r="J3711">
        <v>14</v>
      </c>
      <c r="K3711" t="s">
        <v>22773</v>
      </c>
      <c r="L3711">
        <v>7</v>
      </c>
      <c r="M3711" t="s">
        <v>22774</v>
      </c>
      <c r="N3711" s="1">
        <f ca="1">TODAY()-employes3[[#This Row],[DD_debut]]</f>
        <v>43407</v>
      </c>
      <c r="O3711" s="1">
        <f ca="1">IF(ISBLANK(employes3[[#This Row],[DD_fin]]),DATE(1900,1,1),TODAY()-employes3[[#This Row],[DD_fin]])</f>
        <v>1</v>
      </c>
      <c r="P3711">
        <v>5</v>
      </c>
      <c r="Q3711">
        <v>20.04</v>
      </c>
      <c r="R3711">
        <v>1</v>
      </c>
      <c r="S3711">
        <v>16219</v>
      </c>
      <c r="T3711">
        <v>2168</v>
      </c>
    </row>
    <row r="3712" spans="1:21" hidden="1">
      <c r="A3712">
        <v>4711</v>
      </c>
      <c r="B3712" t="s">
        <v>6663</v>
      </c>
      <c r="C3712" t="s">
        <v>419</v>
      </c>
      <c r="D3712" t="s">
        <v>22775</v>
      </c>
      <c r="E3712" t="s">
        <v>42</v>
      </c>
      <c r="F3712" s="1">
        <f ca="1">TODAY()-employes3[[#This Row],[DN_ecart]]</f>
        <v>38687</v>
      </c>
      <c r="G3712" t="s">
        <v>22776</v>
      </c>
      <c r="H3712" t="s">
        <v>22777</v>
      </c>
      <c r="I3712" t="s">
        <v>22778</v>
      </c>
      <c r="J3712">
        <v>65</v>
      </c>
      <c r="K3712" t="s">
        <v>22779</v>
      </c>
      <c r="L3712">
        <v>5</v>
      </c>
      <c r="M3712" t="s">
        <v>22780</v>
      </c>
      <c r="N3712" s="1">
        <f ca="1">TODAY()-employes3[[#This Row],[DD_debut]]</f>
        <v>43409</v>
      </c>
      <c r="O3712" s="1">
        <f ca="1">IF(ISBLANK(employes3[[#This Row],[DD_fin]]),DATE(1900,1,1),TODAY()-employes3[[#This Row],[DD_fin]])</f>
        <v>1</v>
      </c>
      <c r="P3712">
        <v>4</v>
      </c>
      <c r="Q3712">
        <v>33.06</v>
      </c>
      <c r="R3712">
        <v>2</v>
      </c>
      <c r="S3712">
        <v>6888</v>
      </c>
      <c r="T3712">
        <v>2166</v>
      </c>
    </row>
    <row r="3713" spans="1:21" hidden="1">
      <c r="A3713">
        <v>4712</v>
      </c>
      <c r="B3713" t="s">
        <v>2005</v>
      </c>
      <c r="C3713" t="s">
        <v>2397</v>
      </c>
      <c r="D3713" t="s">
        <v>22781</v>
      </c>
      <c r="E3713" t="s">
        <v>25</v>
      </c>
      <c r="F3713" s="1">
        <f ca="1">TODAY()-employes3[[#This Row],[DN_ecart]]</f>
        <v>31599</v>
      </c>
      <c r="G3713" t="s">
        <v>22782</v>
      </c>
      <c r="H3713" t="s">
        <v>22783</v>
      </c>
      <c r="I3713" t="s">
        <v>22784</v>
      </c>
      <c r="J3713">
        <v>38</v>
      </c>
      <c r="K3713" t="s">
        <v>22785</v>
      </c>
      <c r="L3713">
        <v>5</v>
      </c>
      <c r="M3713" t="s">
        <v>22786</v>
      </c>
      <c r="N3713" s="1">
        <f ca="1">TODAY()-employes3[[#This Row],[DD_debut]]</f>
        <v>42357</v>
      </c>
      <c r="O3713" s="1">
        <f ca="1">IF(ISBLANK(employes3[[#This Row],[DD_fin]]),DATE(1900,1,1),TODAY()-employes3[[#This Row],[DD_fin]])</f>
        <v>1</v>
      </c>
      <c r="P3713">
        <v>6</v>
      </c>
      <c r="Q3713">
        <v>38.42</v>
      </c>
      <c r="R3713">
        <v>1</v>
      </c>
      <c r="S3713">
        <v>13976</v>
      </c>
      <c r="T3713">
        <v>3218</v>
      </c>
    </row>
    <row r="3714" spans="1:21" hidden="1">
      <c r="A3714">
        <v>4713</v>
      </c>
      <c r="B3714" t="s">
        <v>9069</v>
      </c>
      <c r="C3714" t="s">
        <v>832</v>
      </c>
      <c r="D3714" t="s">
        <v>22787</v>
      </c>
      <c r="E3714" t="s">
        <v>25</v>
      </c>
      <c r="F3714" s="1">
        <f ca="1">TODAY()-employes3[[#This Row],[DN_ecart]]</f>
        <v>38517</v>
      </c>
      <c r="G3714" t="s">
        <v>22788</v>
      </c>
      <c r="H3714" t="s">
        <v>22789</v>
      </c>
      <c r="I3714" t="s">
        <v>22790</v>
      </c>
      <c r="J3714">
        <v>56</v>
      </c>
      <c r="K3714" t="s">
        <v>22791</v>
      </c>
      <c r="L3714">
        <v>10</v>
      </c>
      <c r="M3714" t="s">
        <v>22792</v>
      </c>
      <c r="N3714" s="1">
        <f ca="1">TODAY()-employes3[[#This Row],[DD_debut]]</f>
        <v>40684</v>
      </c>
      <c r="O3714" s="1">
        <f ca="1">IF(ISBLANK(employes3[[#This Row],[DD_fin]]),DATE(1900,1,1),TODAY()-employes3[[#This Row],[DD_fin]])</f>
        <v>1</v>
      </c>
      <c r="P3714">
        <v>4</v>
      </c>
      <c r="Q3714">
        <v>28.16</v>
      </c>
      <c r="R3714">
        <v>1</v>
      </c>
      <c r="S3714">
        <v>7058</v>
      </c>
      <c r="T3714">
        <v>4891</v>
      </c>
    </row>
    <row r="3715" spans="1:21" hidden="1">
      <c r="A3715">
        <v>4714</v>
      </c>
      <c r="B3715" t="s">
        <v>9076</v>
      </c>
      <c r="C3715" t="s">
        <v>305</v>
      </c>
      <c r="D3715" t="s">
        <v>22793</v>
      </c>
      <c r="E3715" t="s">
        <v>25</v>
      </c>
      <c r="F3715" s="1">
        <f ca="1">TODAY()-employes3[[#This Row],[DN_ecart]]</f>
        <v>32043</v>
      </c>
      <c r="G3715" t="s">
        <v>22794</v>
      </c>
      <c r="H3715" t="s">
        <v>22795</v>
      </c>
      <c r="I3715" t="s">
        <v>22796</v>
      </c>
      <c r="J3715">
        <v>19</v>
      </c>
      <c r="K3715" t="s">
        <v>22797</v>
      </c>
      <c r="L3715">
        <v>6</v>
      </c>
      <c r="M3715" t="s">
        <v>22798</v>
      </c>
      <c r="N3715" s="1">
        <f ca="1">TODAY()-employes3[[#This Row],[DD_debut]]</f>
        <v>45362</v>
      </c>
      <c r="O3715" s="1">
        <f ca="1">IF(ISBLANK(employes3[[#This Row],[DD_fin]]),DATE(1900,1,1),TODAY()-employes3[[#This Row],[DD_fin]])</f>
        <v>1</v>
      </c>
      <c r="P3715">
        <v>5</v>
      </c>
      <c r="Q3715">
        <v>34.049999999999997</v>
      </c>
      <c r="R3715">
        <v>2</v>
      </c>
      <c r="S3715">
        <v>13532</v>
      </c>
      <c r="T3715">
        <v>213</v>
      </c>
    </row>
    <row r="3716" spans="1:21" hidden="1">
      <c r="A3716">
        <v>4715</v>
      </c>
      <c r="B3716" t="s">
        <v>1346</v>
      </c>
      <c r="C3716" t="s">
        <v>955</v>
      </c>
      <c r="D3716" t="s">
        <v>22799</v>
      </c>
      <c r="E3716" t="s">
        <v>42</v>
      </c>
      <c r="F3716" s="1">
        <f ca="1">TODAY()-employes3[[#This Row],[DN_ecart]]</f>
        <v>23078</v>
      </c>
      <c r="G3716" t="s">
        <v>22800</v>
      </c>
      <c r="H3716" t="s">
        <v>22801</v>
      </c>
      <c r="I3716" t="s">
        <v>22802</v>
      </c>
      <c r="J3716">
        <v>12</v>
      </c>
      <c r="K3716" t="s">
        <v>22803</v>
      </c>
      <c r="L3716">
        <v>5</v>
      </c>
      <c r="M3716" t="s">
        <v>22804</v>
      </c>
      <c r="N3716" s="1">
        <f ca="1">TODAY()-employes3[[#This Row],[DD_debut]]</f>
        <v>43936</v>
      </c>
      <c r="O3716" s="1">
        <f ca="1">IF(ISBLANK(employes3[[#This Row],[DD_fin]]),DATE(1900,1,1),TODAY()-employes3[[#This Row],[DD_fin]])</f>
        <v>1</v>
      </c>
      <c r="P3716">
        <v>4</v>
      </c>
      <c r="Q3716">
        <v>36.840000000000003</v>
      </c>
      <c r="R3716">
        <v>1</v>
      </c>
      <c r="S3716">
        <v>22497</v>
      </c>
      <c r="T3716">
        <v>1639</v>
      </c>
    </row>
    <row r="3717" spans="1:21" hidden="1">
      <c r="A3717">
        <v>4716</v>
      </c>
      <c r="B3717" t="s">
        <v>6143</v>
      </c>
      <c r="C3717" t="s">
        <v>644</v>
      </c>
      <c r="D3717" t="s">
        <v>22805</v>
      </c>
      <c r="E3717" t="s">
        <v>42</v>
      </c>
      <c r="F3717" s="1">
        <f ca="1">TODAY()-employes3[[#This Row],[DN_ecart]]</f>
        <v>28744</v>
      </c>
      <c r="G3717" t="s">
        <v>22806</v>
      </c>
      <c r="H3717" t="s">
        <v>22807</v>
      </c>
      <c r="I3717" t="s">
        <v>22808</v>
      </c>
      <c r="J3717">
        <v>75</v>
      </c>
      <c r="K3717" t="s">
        <v>22809</v>
      </c>
      <c r="L3717">
        <v>8</v>
      </c>
      <c r="M3717" t="s">
        <v>22810</v>
      </c>
      <c r="N3717" s="1">
        <f ca="1">TODAY()-employes3[[#This Row],[DD_debut]]</f>
        <v>41229</v>
      </c>
      <c r="O3717" s="1">
        <f ca="1">IF(ISBLANK(employes3[[#This Row],[DD_fin]]),DATE(1900,1,1),TODAY()-employes3[[#This Row],[DD_fin]])</f>
        <v>1</v>
      </c>
      <c r="P3717">
        <v>4</v>
      </c>
      <c r="Q3717">
        <v>18.8</v>
      </c>
      <c r="R3717">
        <v>1</v>
      </c>
      <c r="S3717">
        <v>16831</v>
      </c>
      <c r="T3717">
        <v>4346</v>
      </c>
    </row>
    <row r="3718" spans="1:21" hidden="1">
      <c r="A3718">
        <v>4717</v>
      </c>
      <c r="B3718" t="s">
        <v>5785</v>
      </c>
      <c r="C3718" t="s">
        <v>2715</v>
      </c>
      <c r="D3718" t="s">
        <v>22811</v>
      </c>
      <c r="E3718" t="s">
        <v>25</v>
      </c>
      <c r="F3718" s="1">
        <f ca="1">TODAY()-employes3[[#This Row],[DN_ecart]]</f>
        <v>35424</v>
      </c>
      <c r="G3718" t="s">
        <v>22812</v>
      </c>
      <c r="H3718" t="s">
        <v>22813</v>
      </c>
      <c r="I3718" t="s">
        <v>22814</v>
      </c>
      <c r="J3718">
        <v>16</v>
      </c>
      <c r="K3718" t="s">
        <v>22815</v>
      </c>
      <c r="L3718">
        <v>8</v>
      </c>
      <c r="M3718" t="s">
        <v>22816</v>
      </c>
      <c r="N3718" s="1">
        <f ca="1">TODAY()-employes3[[#This Row],[DD_debut]]</f>
        <v>44759</v>
      </c>
      <c r="O3718" s="1">
        <f ca="1">IF(ISBLANK(employes3[[#This Row],[DD_fin]]),DATE(1900,1,1),TODAY()-employes3[[#This Row],[DD_fin]])</f>
        <v>1</v>
      </c>
      <c r="P3718">
        <v>5</v>
      </c>
      <c r="Q3718">
        <v>29.95</v>
      </c>
      <c r="R3718">
        <v>1</v>
      </c>
      <c r="S3718">
        <v>10151</v>
      </c>
      <c r="T3718">
        <v>816</v>
      </c>
    </row>
    <row r="3719" spans="1:21">
      <c r="A3719">
        <v>4718</v>
      </c>
      <c r="B3719" t="s">
        <v>5928</v>
      </c>
      <c r="C3719" t="s">
        <v>778</v>
      </c>
      <c r="D3719" t="s">
        <v>22817</v>
      </c>
      <c r="E3719" t="s">
        <v>42</v>
      </c>
      <c r="F3719" s="1">
        <f ca="1">TODAY()-employes3[[#This Row],[DN_ecart]]</f>
        <v>38154</v>
      </c>
      <c r="G3719" t="s">
        <v>22818</v>
      </c>
      <c r="H3719" t="s">
        <v>22819</v>
      </c>
      <c r="I3719" t="s">
        <v>22820</v>
      </c>
      <c r="J3719">
        <v>3</v>
      </c>
      <c r="K3719" t="s">
        <v>22821</v>
      </c>
      <c r="L3719">
        <v>6</v>
      </c>
      <c r="M3719" t="s">
        <v>22822</v>
      </c>
      <c r="N3719" s="1">
        <f ca="1">TODAY()-employes3[[#This Row],[DD_debut]]</f>
        <v>41990</v>
      </c>
      <c r="O3719" s="1">
        <f ca="1">IF(ISBLANK(employes3[[#This Row],[DD_fin]]),DATE(1900,1,1),TODAY()-employes3[[#This Row],[DD_fin]])</f>
        <v>1</v>
      </c>
      <c r="P3719">
        <v>6</v>
      </c>
      <c r="Q3719">
        <v>34.880000000000003</v>
      </c>
      <c r="R3719">
        <v>1</v>
      </c>
      <c r="S3719">
        <v>7421</v>
      </c>
      <c r="T3719">
        <v>3585</v>
      </c>
    </row>
    <row r="3720" spans="1:21" hidden="1">
      <c r="A3720">
        <v>4719</v>
      </c>
      <c r="B3720" t="s">
        <v>1546</v>
      </c>
      <c r="C3720" t="s">
        <v>49</v>
      </c>
      <c r="D3720" t="s">
        <v>22823</v>
      </c>
      <c r="E3720" t="s">
        <v>25</v>
      </c>
      <c r="F3720" s="1">
        <f ca="1">TODAY()-employes3[[#This Row],[DN_ecart]]</f>
        <v>35698</v>
      </c>
      <c r="G3720" t="s">
        <v>22824</v>
      </c>
      <c r="H3720" t="s">
        <v>22825</v>
      </c>
      <c r="I3720" t="s">
        <v>22826</v>
      </c>
      <c r="J3720">
        <v>75</v>
      </c>
      <c r="K3720" t="s">
        <v>22827</v>
      </c>
      <c r="L3720">
        <v>6</v>
      </c>
      <c r="M3720" t="s">
        <v>22828</v>
      </c>
      <c r="N3720" s="1">
        <f ca="1">TODAY()-employes3[[#This Row],[DD_debut]]</f>
        <v>44519</v>
      </c>
      <c r="O3720" s="1">
        <f ca="1">IF(ISBLANK(employes3[[#This Row],[DD_fin]]),DATE(1900,1,1),TODAY()-employes3[[#This Row],[DD_fin]])</f>
        <v>1</v>
      </c>
      <c r="P3720">
        <v>4</v>
      </c>
      <c r="Q3720">
        <v>15.38</v>
      </c>
      <c r="R3720">
        <v>1</v>
      </c>
      <c r="S3720">
        <v>9877</v>
      </c>
      <c r="T3720">
        <v>1056</v>
      </c>
    </row>
    <row r="3721" spans="1:21" hidden="1">
      <c r="A3721">
        <v>4720</v>
      </c>
      <c r="B3721" t="s">
        <v>1805</v>
      </c>
      <c r="C3721" t="s">
        <v>313</v>
      </c>
      <c r="D3721" t="s">
        <v>22829</v>
      </c>
      <c r="E3721" t="s">
        <v>25</v>
      </c>
      <c r="F3721" s="1">
        <f ca="1">TODAY()-employes3[[#This Row],[DN_ecart]]</f>
        <v>35889</v>
      </c>
      <c r="G3721" t="s">
        <v>22830</v>
      </c>
      <c r="H3721" t="s">
        <v>22831</v>
      </c>
      <c r="I3721" t="s">
        <v>22832</v>
      </c>
      <c r="J3721">
        <v>19</v>
      </c>
      <c r="K3721" t="s">
        <v>22833</v>
      </c>
      <c r="L3721">
        <v>10</v>
      </c>
      <c r="M3721" t="s">
        <v>22834</v>
      </c>
      <c r="N3721" s="1">
        <f ca="1">TODAY()-employes3[[#This Row],[DD_debut]]</f>
        <v>45280</v>
      </c>
      <c r="O3721" s="1">
        <f ca="1">IF(ISBLANK(employes3[[#This Row],[DD_fin]]),DATE(1900,1,1),TODAY()-employes3[[#This Row],[DD_fin]])</f>
        <v>1</v>
      </c>
      <c r="P3721">
        <v>5</v>
      </c>
      <c r="Q3721">
        <v>30.04</v>
      </c>
      <c r="R3721">
        <v>2</v>
      </c>
      <c r="S3721">
        <v>9686</v>
      </c>
      <c r="T3721">
        <v>295</v>
      </c>
    </row>
    <row r="3722" spans="1:21" hidden="1">
      <c r="A3722">
        <v>4721</v>
      </c>
      <c r="B3722" t="s">
        <v>556</v>
      </c>
      <c r="C3722" t="s">
        <v>135</v>
      </c>
      <c r="D3722" t="s">
        <v>22835</v>
      </c>
      <c r="E3722" t="s">
        <v>42</v>
      </c>
      <c r="F3722" s="1">
        <f ca="1">TODAY()-employes3[[#This Row],[DN_ecart]]</f>
        <v>22339</v>
      </c>
      <c r="G3722" t="s">
        <v>22836</v>
      </c>
      <c r="H3722" t="s">
        <v>22837</v>
      </c>
      <c r="I3722" t="s">
        <v>22838</v>
      </c>
      <c r="J3722">
        <v>12</v>
      </c>
      <c r="K3722" t="s">
        <v>22839</v>
      </c>
      <c r="L3722">
        <v>6</v>
      </c>
      <c r="M3722" t="s">
        <v>22840</v>
      </c>
      <c r="N3722" s="1">
        <f ca="1">TODAY()-employes3[[#This Row],[DD_debut]]</f>
        <v>40935</v>
      </c>
      <c r="O3722" s="1">
        <f ca="1">IF(ISBLANK(employes3[[#This Row],[DD_fin]]),DATE(1900,1,1),TODAY()-employes3[[#This Row],[DD_fin]])</f>
        <v>1</v>
      </c>
      <c r="P3722">
        <v>3</v>
      </c>
      <c r="Q3722">
        <v>37.840000000000003</v>
      </c>
      <c r="R3722">
        <v>1</v>
      </c>
      <c r="S3722">
        <v>23236</v>
      </c>
      <c r="T3722">
        <v>4640</v>
      </c>
    </row>
    <row r="3723" spans="1:21" hidden="1">
      <c r="A3723">
        <v>4722</v>
      </c>
      <c r="B3723" t="s">
        <v>593</v>
      </c>
      <c r="C3723" t="s">
        <v>1901</v>
      </c>
      <c r="D3723" t="s">
        <v>22841</v>
      </c>
      <c r="E3723" t="s">
        <v>25</v>
      </c>
      <c r="F3723" s="1">
        <f ca="1">TODAY()-employes3[[#This Row],[DN_ecart]]</f>
        <v>32492</v>
      </c>
      <c r="G3723" t="s">
        <v>22842</v>
      </c>
      <c r="H3723" t="s">
        <v>22843</v>
      </c>
      <c r="I3723" t="s">
        <v>22844</v>
      </c>
      <c r="J3723">
        <v>43</v>
      </c>
      <c r="K3723" t="s">
        <v>22845</v>
      </c>
      <c r="L3723">
        <v>10</v>
      </c>
      <c r="M3723" t="s">
        <v>22846</v>
      </c>
      <c r="N3723" s="1">
        <f ca="1">TODAY()-employes3[[#This Row],[DD_debut]]</f>
        <v>40950</v>
      </c>
      <c r="O3723" s="1">
        <f ca="1">IF(ISBLANK(employes3[[#This Row],[DD_fin]]),DATE(1900,1,1),TODAY()-employes3[[#This Row],[DD_fin]])</f>
        <v>1</v>
      </c>
      <c r="P3723">
        <v>4</v>
      </c>
      <c r="Q3723">
        <v>43.43</v>
      </c>
      <c r="R3723">
        <v>2</v>
      </c>
      <c r="S3723">
        <v>13083</v>
      </c>
      <c r="T3723">
        <v>4625</v>
      </c>
    </row>
    <row r="3724" spans="1:21" hidden="1">
      <c r="A3724">
        <v>4723</v>
      </c>
      <c r="B3724" t="s">
        <v>2128</v>
      </c>
      <c r="C3724" t="s">
        <v>1242</v>
      </c>
      <c r="D3724" t="s">
        <v>22847</v>
      </c>
      <c r="E3724" t="s">
        <v>25</v>
      </c>
      <c r="F3724" s="1">
        <f ca="1">TODAY()-employes3[[#This Row],[DN_ecart]]</f>
        <v>34510</v>
      </c>
      <c r="G3724" t="s">
        <v>22848</v>
      </c>
      <c r="H3724" t="s">
        <v>22849</v>
      </c>
      <c r="I3724" t="s">
        <v>22850</v>
      </c>
      <c r="J3724">
        <v>72</v>
      </c>
      <c r="K3724" t="s">
        <v>22851</v>
      </c>
      <c r="L3724">
        <v>5</v>
      </c>
      <c r="M3724" t="s">
        <v>22852</v>
      </c>
      <c r="N3724" s="1">
        <f ca="1">TODAY()-employes3[[#This Row],[DD_debut]]</f>
        <v>44599</v>
      </c>
      <c r="O3724" s="1">
        <f ca="1">IF(ISBLANK(employes3[[#This Row],[DD_fin]]),DATE(1900,1,1),TODAY()-employes3[[#This Row],[DD_fin]])</f>
        <v>1</v>
      </c>
      <c r="P3724">
        <v>4</v>
      </c>
      <c r="Q3724">
        <v>26.51</v>
      </c>
      <c r="R3724">
        <v>1</v>
      </c>
      <c r="S3724">
        <v>11065</v>
      </c>
      <c r="T3724">
        <v>976</v>
      </c>
    </row>
    <row r="3725" spans="1:21" hidden="1">
      <c r="A3725">
        <v>4724</v>
      </c>
      <c r="B3725" t="s">
        <v>4041</v>
      </c>
      <c r="C3725" t="s">
        <v>955</v>
      </c>
      <c r="D3725" t="s">
        <v>22853</v>
      </c>
      <c r="E3725" t="s">
        <v>42</v>
      </c>
      <c r="F3725" s="1">
        <f ca="1">TODAY()-employes3[[#This Row],[DN_ecart]]</f>
        <v>26339</v>
      </c>
      <c r="G3725" t="s">
        <v>22854</v>
      </c>
      <c r="H3725" t="s">
        <v>22855</v>
      </c>
      <c r="I3725" t="s">
        <v>22856</v>
      </c>
      <c r="J3725">
        <v>24</v>
      </c>
      <c r="K3725" t="s">
        <v>22857</v>
      </c>
      <c r="L3725">
        <v>5</v>
      </c>
      <c r="M3725" t="s">
        <v>22858</v>
      </c>
      <c r="N3725" s="1">
        <f ca="1">TODAY()-employes3[[#This Row],[DD_debut]]</f>
        <v>44428</v>
      </c>
      <c r="O3725" s="1">
        <f ca="1">IF(ISBLANK(employes3[[#This Row],[DD_fin]]),DATE(1900,1,1),TODAY()-employes3[[#This Row],[DD_fin]])</f>
        <v>1</v>
      </c>
      <c r="P3725">
        <v>2</v>
      </c>
      <c r="Q3725">
        <v>44.36</v>
      </c>
      <c r="R3725">
        <v>2</v>
      </c>
      <c r="S3725">
        <v>19236</v>
      </c>
      <c r="T3725">
        <v>1147</v>
      </c>
    </row>
    <row r="3726" spans="1:21" hidden="1">
      <c r="A3726">
        <v>4725</v>
      </c>
      <c r="B3726" t="s">
        <v>8355</v>
      </c>
      <c r="C3726" t="s">
        <v>1806</v>
      </c>
      <c r="D3726" t="s">
        <v>22859</v>
      </c>
      <c r="E3726" t="s">
        <v>25</v>
      </c>
      <c r="F3726" s="1">
        <f ca="1">TODAY()-employes3[[#This Row],[DN_ecart]]</f>
        <v>27369</v>
      </c>
      <c r="G3726" t="s">
        <v>22860</v>
      </c>
      <c r="H3726" t="s">
        <v>22861</v>
      </c>
      <c r="I3726" t="s">
        <v>22862</v>
      </c>
      <c r="J3726">
        <v>38</v>
      </c>
      <c r="K3726" t="s">
        <v>22863</v>
      </c>
      <c r="L3726">
        <v>8</v>
      </c>
      <c r="M3726" t="s">
        <v>22864</v>
      </c>
      <c r="N3726" s="1">
        <f ca="1">TODAY()-employes3[[#This Row],[DD_debut]]</f>
        <v>43086</v>
      </c>
      <c r="O3726" s="1">
        <f ca="1">IF(ISBLANK(employes3[[#This Row],[DD_fin]]),DATE(1900,1,1),TODAY()-employes3[[#This Row],[DD_fin]])</f>
        <v>1</v>
      </c>
      <c r="P3726">
        <v>6</v>
      </c>
      <c r="Q3726">
        <v>13.87</v>
      </c>
      <c r="R3726">
        <v>4</v>
      </c>
      <c r="S3726">
        <v>18206</v>
      </c>
      <c r="T3726">
        <v>2489</v>
      </c>
    </row>
    <row r="3727" spans="1:21" hidden="1">
      <c r="A3727">
        <v>4726</v>
      </c>
      <c r="B3727" t="s">
        <v>373</v>
      </c>
      <c r="C3727" t="s">
        <v>1146</v>
      </c>
      <c r="D3727" t="s">
        <v>22865</v>
      </c>
      <c r="E3727" t="s">
        <v>42</v>
      </c>
      <c r="F3727" s="1">
        <f ca="1">TODAY()-employes3[[#This Row],[DN_ecart]]</f>
        <v>33973</v>
      </c>
      <c r="G3727" t="s">
        <v>22866</v>
      </c>
      <c r="H3727" t="s">
        <v>22867</v>
      </c>
      <c r="I3727" t="s">
        <v>22868</v>
      </c>
      <c r="J3727">
        <v>38</v>
      </c>
      <c r="K3727" t="s">
        <v>22869</v>
      </c>
      <c r="L3727">
        <v>7</v>
      </c>
      <c r="M3727" t="s">
        <v>22870</v>
      </c>
      <c r="N3727" s="1">
        <f ca="1">TODAY()-employes3[[#This Row],[DD_debut]]</f>
        <v>45485</v>
      </c>
      <c r="O3727" s="1">
        <f ca="1">IF(ISBLANK(employes3[[#This Row],[DD_fin]]),DATE(1900,1,1),TODAY()-employes3[[#This Row],[DD_fin]])</f>
        <v>1</v>
      </c>
      <c r="P3727">
        <v>3</v>
      </c>
      <c r="Q3727">
        <v>13.34</v>
      </c>
      <c r="R3727">
        <v>1</v>
      </c>
      <c r="S3727">
        <v>11602</v>
      </c>
      <c r="T3727">
        <v>90</v>
      </c>
    </row>
    <row r="3728" spans="1:21" hidden="1">
      <c r="A3728">
        <v>4727</v>
      </c>
      <c r="B3728" t="s">
        <v>3066</v>
      </c>
      <c r="C3728" t="s">
        <v>1034</v>
      </c>
      <c r="D3728" t="s">
        <v>22871</v>
      </c>
      <c r="E3728" t="s">
        <v>42</v>
      </c>
      <c r="F3728" s="1">
        <f ca="1">TODAY()-employes3[[#This Row],[DN_ecart]]</f>
        <v>36007</v>
      </c>
      <c r="G3728" t="s">
        <v>22872</v>
      </c>
      <c r="H3728" t="s">
        <v>22873</v>
      </c>
      <c r="I3728" t="s">
        <v>22874</v>
      </c>
      <c r="J3728">
        <v>13</v>
      </c>
      <c r="K3728" t="s">
        <v>22875</v>
      </c>
      <c r="L3728">
        <v>5</v>
      </c>
      <c r="M3728" t="s">
        <v>22876</v>
      </c>
      <c r="N3728" s="1">
        <f ca="1">TODAY()-employes3[[#This Row],[DD_debut]]</f>
        <v>42803</v>
      </c>
      <c r="O3728" s="1">
        <f ca="1">IF(ISBLANK(employes3[[#This Row],[DD_fin]]),DATE(1900,1,1),TODAY()-employes3[[#This Row],[DD_fin]])</f>
        <v>44784</v>
      </c>
      <c r="P3728">
        <v>8</v>
      </c>
      <c r="Q3728">
        <v>18.02</v>
      </c>
      <c r="R3728">
        <v>1</v>
      </c>
      <c r="S3728">
        <v>9568</v>
      </c>
      <c r="T3728">
        <v>2772</v>
      </c>
      <c r="U3728">
        <v>791</v>
      </c>
    </row>
    <row r="3729" spans="1:21" hidden="1">
      <c r="A3729">
        <v>4728</v>
      </c>
      <c r="B3729" t="s">
        <v>3677</v>
      </c>
      <c r="C3729" t="s">
        <v>3354</v>
      </c>
      <c r="D3729" t="s">
        <v>22877</v>
      </c>
      <c r="E3729" t="s">
        <v>25</v>
      </c>
      <c r="F3729" s="1">
        <f ca="1">TODAY()-employes3[[#This Row],[DN_ecart]]</f>
        <v>35666</v>
      </c>
      <c r="G3729" t="s">
        <v>22878</v>
      </c>
      <c r="H3729" t="s">
        <v>22879</v>
      </c>
      <c r="I3729" t="s">
        <v>22880</v>
      </c>
      <c r="J3729">
        <v>4</v>
      </c>
      <c r="K3729" t="s">
        <v>22881</v>
      </c>
      <c r="L3729">
        <v>5</v>
      </c>
      <c r="M3729" t="s">
        <v>22882</v>
      </c>
      <c r="N3729" s="1">
        <f ca="1">TODAY()-employes3[[#This Row],[DD_debut]]</f>
        <v>42382</v>
      </c>
      <c r="O3729" s="1">
        <f ca="1">IF(ISBLANK(employes3[[#This Row],[DD_fin]]),DATE(1900,1,1),TODAY()-employes3[[#This Row],[DD_fin]])</f>
        <v>1</v>
      </c>
      <c r="P3729">
        <v>5</v>
      </c>
      <c r="Q3729">
        <v>42.73</v>
      </c>
      <c r="R3729">
        <v>4</v>
      </c>
      <c r="S3729">
        <v>9909</v>
      </c>
      <c r="T3729">
        <v>3193</v>
      </c>
    </row>
    <row r="3730" spans="1:21" hidden="1">
      <c r="A3730">
        <v>4729</v>
      </c>
      <c r="B3730" t="s">
        <v>1432</v>
      </c>
      <c r="C3730" t="s">
        <v>435</v>
      </c>
      <c r="D3730" t="s">
        <v>22883</v>
      </c>
      <c r="E3730" t="s">
        <v>25</v>
      </c>
      <c r="F3730" s="1">
        <f ca="1">TODAY()-employes3[[#This Row],[DN_ecart]]</f>
        <v>37531</v>
      </c>
      <c r="G3730" t="s">
        <v>22884</v>
      </c>
      <c r="H3730" t="s">
        <v>22885</v>
      </c>
      <c r="I3730" t="s">
        <v>22886</v>
      </c>
      <c r="J3730">
        <v>50</v>
      </c>
      <c r="K3730" t="s">
        <v>22887</v>
      </c>
      <c r="L3730">
        <v>5</v>
      </c>
      <c r="M3730" t="s">
        <v>22888</v>
      </c>
      <c r="N3730" s="1">
        <f ca="1">TODAY()-employes3[[#This Row],[DD_debut]]</f>
        <v>42353</v>
      </c>
      <c r="O3730" s="1">
        <f ca="1">IF(ISBLANK(employes3[[#This Row],[DD_fin]]),DATE(1900,1,1),TODAY()-employes3[[#This Row],[DD_fin]])</f>
        <v>1</v>
      </c>
      <c r="P3730">
        <v>5</v>
      </c>
      <c r="Q3730">
        <v>42.56</v>
      </c>
      <c r="R3730">
        <v>1</v>
      </c>
      <c r="S3730">
        <v>8044</v>
      </c>
      <c r="T3730">
        <v>3222</v>
      </c>
    </row>
    <row r="3731" spans="1:21" hidden="1">
      <c r="A3731">
        <v>4730</v>
      </c>
      <c r="B3731" t="s">
        <v>1518</v>
      </c>
      <c r="C3731" t="s">
        <v>778</v>
      </c>
      <c r="D3731" t="s">
        <v>22889</v>
      </c>
      <c r="E3731" t="s">
        <v>42</v>
      </c>
      <c r="F3731" s="1">
        <f ca="1">TODAY()-employes3[[#This Row],[DN_ecart]]</f>
        <v>27967</v>
      </c>
      <c r="G3731" t="s">
        <v>22890</v>
      </c>
      <c r="H3731" t="s">
        <v>22891</v>
      </c>
      <c r="I3731" t="s">
        <v>22892</v>
      </c>
      <c r="J3731">
        <v>65</v>
      </c>
      <c r="K3731" t="s">
        <v>22893</v>
      </c>
      <c r="L3731">
        <v>5</v>
      </c>
      <c r="M3731" t="s">
        <v>22894</v>
      </c>
      <c r="N3731" s="1">
        <f ca="1">TODAY()-employes3[[#This Row],[DD_debut]]</f>
        <v>44203</v>
      </c>
      <c r="O3731" s="1">
        <f ca="1">IF(ISBLANK(employes3[[#This Row],[DD_fin]]),DATE(1900,1,1),TODAY()-employes3[[#This Row],[DD_fin]])</f>
        <v>1</v>
      </c>
      <c r="P3731">
        <v>6</v>
      </c>
      <c r="Q3731">
        <v>14.78</v>
      </c>
      <c r="R3731">
        <v>2</v>
      </c>
      <c r="S3731">
        <v>17608</v>
      </c>
      <c r="T3731">
        <v>1372</v>
      </c>
    </row>
    <row r="3732" spans="1:21" hidden="1">
      <c r="A3732">
        <v>4731</v>
      </c>
      <c r="B3732" t="s">
        <v>1908</v>
      </c>
      <c r="C3732" t="s">
        <v>4401</v>
      </c>
      <c r="D3732" t="s">
        <v>22895</v>
      </c>
      <c r="E3732" t="s">
        <v>42</v>
      </c>
      <c r="F3732" s="1">
        <f ca="1">TODAY()-employes3[[#This Row],[DN_ecart]]</f>
        <v>30953</v>
      </c>
      <c r="G3732" t="s">
        <v>22896</v>
      </c>
      <c r="H3732" t="s">
        <v>22897</v>
      </c>
      <c r="I3732" t="s">
        <v>22898</v>
      </c>
      <c r="J3732">
        <v>4</v>
      </c>
      <c r="K3732" t="s">
        <v>22899</v>
      </c>
      <c r="L3732">
        <v>6</v>
      </c>
      <c r="M3732" t="s">
        <v>22900</v>
      </c>
      <c r="N3732" s="1">
        <f ca="1">TODAY()-employes3[[#This Row],[DD_debut]]</f>
        <v>43990</v>
      </c>
      <c r="O3732" s="1">
        <f ca="1">IF(ISBLANK(employes3[[#This Row],[DD_fin]]),DATE(1900,1,1),TODAY()-employes3[[#This Row],[DD_fin]])</f>
        <v>44243</v>
      </c>
      <c r="P3732">
        <v>5</v>
      </c>
      <c r="Q3732">
        <v>36.630000000000003</v>
      </c>
      <c r="R3732">
        <v>1</v>
      </c>
      <c r="S3732">
        <v>14622</v>
      </c>
      <c r="T3732">
        <v>1585</v>
      </c>
      <c r="U3732">
        <v>1332</v>
      </c>
    </row>
    <row r="3733" spans="1:21" hidden="1">
      <c r="A3733">
        <v>4732</v>
      </c>
      <c r="B3733" t="s">
        <v>4322</v>
      </c>
      <c r="C3733" t="s">
        <v>832</v>
      </c>
      <c r="D3733" t="s">
        <v>22901</v>
      </c>
      <c r="E3733" t="s">
        <v>25</v>
      </c>
      <c r="F3733" s="1">
        <f ca="1">TODAY()-employes3[[#This Row],[DN_ecart]]</f>
        <v>37009</v>
      </c>
      <c r="G3733" t="s">
        <v>22902</v>
      </c>
      <c r="H3733" t="s">
        <v>22903</v>
      </c>
      <c r="I3733" t="s">
        <v>22904</v>
      </c>
      <c r="J3733">
        <v>15</v>
      </c>
      <c r="K3733" t="s">
        <v>22905</v>
      </c>
      <c r="L3733">
        <v>10</v>
      </c>
      <c r="M3733" t="s">
        <v>22906</v>
      </c>
      <c r="N3733" s="1">
        <f ca="1">TODAY()-employes3[[#This Row],[DD_debut]]</f>
        <v>42158</v>
      </c>
      <c r="O3733" s="1">
        <f ca="1">IF(ISBLANK(employes3[[#This Row],[DD_fin]]),DATE(1900,1,1),TODAY()-employes3[[#This Row],[DD_fin]])</f>
        <v>1</v>
      </c>
      <c r="P3733">
        <v>6</v>
      </c>
      <c r="Q3733">
        <v>35.31</v>
      </c>
      <c r="R3733">
        <v>2</v>
      </c>
      <c r="S3733">
        <v>8566</v>
      </c>
      <c r="T3733">
        <v>3417</v>
      </c>
    </row>
    <row r="3734" spans="1:21" hidden="1">
      <c r="A3734">
        <v>4733</v>
      </c>
      <c r="B3734" t="s">
        <v>4810</v>
      </c>
      <c r="C3734" t="s">
        <v>1249</v>
      </c>
      <c r="D3734" t="s">
        <v>22907</v>
      </c>
      <c r="E3734" t="s">
        <v>42</v>
      </c>
      <c r="F3734" s="1">
        <f ca="1">TODAY()-employes3[[#This Row],[DN_ecart]]</f>
        <v>37639</v>
      </c>
      <c r="G3734" t="s">
        <v>22908</v>
      </c>
      <c r="H3734" t="s">
        <v>22909</v>
      </c>
      <c r="I3734" t="s">
        <v>22910</v>
      </c>
      <c r="J3734">
        <v>29</v>
      </c>
      <c r="K3734" t="s">
        <v>22911</v>
      </c>
      <c r="L3734">
        <v>10</v>
      </c>
      <c r="M3734" t="s">
        <v>22912</v>
      </c>
      <c r="N3734" s="1">
        <f ca="1">TODAY()-employes3[[#This Row],[DD_debut]]</f>
        <v>44174</v>
      </c>
      <c r="O3734" s="1">
        <f ca="1">IF(ISBLANK(employes3[[#This Row],[DD_fin]]),DATE(1900,1,1),TODAY()-employes3[[#This Row],[DD_fin]])</f>
        <v>1</v>
      </c>
      <c r="P3734">
        <v>5</v>
      </c>
      <c r="Q3734">
        <v>27.8</v>
      </c>
      <c r="R3734">
        <v>1</v>
      </c>
      <c r="S3734">
        <v>7936</v>
      </c>
      <c r="T3734">
        <v>1401</v>
      </c>
    </row>
    <row r="3735" spans="1:21" hidden="1">
      <c r="A3735">
        <v>4734</v>
      </c>
      <c r="B3735" t="s">
        <v>1033</v>
      </c>
      <c r="C3735" t="s">
        <v>1309</v>
      </c>
      <c r="D3735" t="s">
        <v>22913</v>
      </c>
      <c r="E3735" t="s">
        <v>42</v>
      </c>
      <c r="F3735" s="1">
        <f ca="1">TODAY()-employes3[[#This Row],[DN_ecart]]</f>
        <v>35785</v>
      </c>
      <c r="G3735" t="s">
        <v>22914</v>
      </c>
      <c r="H3735" t="s">
        <v>22915</v>
      </c>
      <c r="I3735" t="s">
        <v>22916</v>
      </c>
      <c r="J3735">
        <v>10</v>
      </c>
      <c r="K3735" t="s">
        <v>22917</v>
      </c>
      <c r="L3735">
        <v>9</v>
      </c>
      <c r="M3735" t="s">
        <v>22918</v>
      </c>
      <c r="N3735" s="1">
        <f ca="1">TODAY()-employes3[[#This Row],[DD_debut]]</f>
        <v>41158</v>
      </c>
      <c r="O3735" s="1">
        <f ca="1">IF(ISBLANK(employes3[[#This Row],[DD_fin]]),DATE(1900,1,1),TODAY()-employes3[[#This Row],[DD_fin]])</f>
        <v>1</v>
      </c>
      <c r="P3735">
        <v>3</v>
      </c>
      <c r="Q3735">
        <v>13.98</v>
      </c>
      <c r="R3735">
        <v>1</v>
      </c>
      <c r="S3735">
        <v>9790</v>
      </c>
      <c r="T3735">
        <v>4417</v>
      </c>
    </row>
    <row r="3736" spans="1:21" hidden="1">
      <c r="A3736">
        <v>4735</v>
      </c>
      <c r="B3736" t="s">
        <v>181</v>
      </c>
      <c r="C3736" t="s">
        <v>3406</v>
      </c>
      <c r="D3736" t="s">
        <v>22919</v>
      </c>
      <c r="E3736" t="s">
        <v>42</v>
      </c>
      <c r="F3736" s="1">
        <f ca="1">TODAY()-employes3[[#This Row],[DN_ecart]]</f>
        <v>35512</v>
      </c>
      <c r="G3736" t="s">
        <v>22920</v>
      </c>
      <c r="H3736" t="s">
        <v>22921</v>
      </c>
      <c r="I3736" t="s">
        <v>22922</v>
      </c>
      <c r="J3736">
        <v>21</v>
      </c>
      <c r="K3736" t="s">
        <v>22923</v>
      </c>
      <c r="L3736">
        <v>5</v>
      </c>
      <c r="M3736" t="s">
        <v>22924</v>
      </c>
      <c r="N3736" s="1">
        <f ca="1">TODAY()-employes3[[#This Row],[DD_debut]]</f>
        <v>41124</v>
      </c>
      <c r="O3736" s="1">
        <f ca="1">IF(ISBLANK(employes3[[#This Row],[DD_fin]]),DATE(1900,1,1),TODAY()-employes3[[#This Row],[DD_fin]])</f>
        <v>1</v>
      </c>
      <c r="P3736">
        <v>8</v>
      </c>
      <c r="Q3736">
        <v>14.86</v>
      </c>
      <c r="R3736">
        <v>2</v>
      </c>
      <c r="S3736">
        <v>10063</v>
      </c>
      <c r="T3736">
        <v>4451</v>
      </c>
    </row>
    <row r="3737" spans="1:21" hidden="1">
      <c r="A3737">
        <v>4736</v>
      </c>
      <c r="B3737" t="s">
        <v>4666</v>
      </c>
      <c r="C3737" t="s">
        <v>3399</v>
      </c>
      <c r="D3737" t="s">
        <v>22925</v>
      </c>
      <c r="E3737" t="s">
        <v>25</v>
      </c>
      <c r="F3737" s="1">
        <f ca="1">TODAY()-employes3[[#This Row],[DN_ecart]]</f>
        <v>33334</v>
      </c>
      <c r="G3737" t="s">
        <v>22926</v>
      </c>
      <c r="H3737" t="s">
        <v>22927</v>
      </c>
      <c r="I3737" t="s">
        <v>22928</v>
      </c>
      <c r="J3737">
        <v>10</v>
      </c>
      <c r="K3737" t="s">
        <v>22929</v>
      </c>
      <c r="L3737">
        <v>8</v>
      </c>
      <c r="M3737" t="s">
        <v>22930</v>
      </c>
      <c r="N3737" s="1">
        <f ca="1">TODAY()-employes3[[#This Row],[DD_debut]]</f>
        <v>44969</v>
      </c>
      <c r="O3737" s="1">
        <f ca="1">IF(ISBLANK(employes3[[#This Row],[DD_fin]]),DATE(1900,1,1),TODAY()-employes3[[#This Row],[DD_fin]])</f>
        <v>1</v>
      </c>
      <c r="P3737">
        <v>5</v>
      </c>
      <c r="Q3737">
        <v>32.450000000000003</v>
      </c>
      <c r="R3737">
        <v>3</v>
      </c>
      <c r="S3737">
        <v>12241</v>
      </c>
      <c r="T3737">
        <v>606</v>
      </c>
    </row>
    <row r="3738" spans="1:21" hidden="1">
      <c r="A3738">
        <v>4737</v>
      </c>
      <c r="B3738" t="s">
        <v>2128</v>
      </c>
      <c r="C3738" t="s">
        <v>243</v>
      </c>
      <c r="D3738" t="s">
        <v>22931</v>
      </c>
      <c r="E3738" t="s">
        <v>25</v>
      </c>
      <c r="F3738" s="1">
        <f ca="1">TODAY()-employes3[[#This Row],[DN_ecart]]</f>
        <v>29334</v>
      </c>
      <c r="G3738" t="s">
        <v>22932</v>
      </c>
      <c r="H3738" t="s">
        <v>22933</v>
      </c>
      <c r="I3738" t="s">
        <v>22934</v>
      </c>
      <c r="J3738">
        <v>16</v>
      </c>
      <c r="K3738" t="s">
        <v>22935</v>
      </c>
      <c r="L3738">
        <v>5</v>
      </c>
      <c r="M3738" t="s">
        <v>22936</v>
      </c>
      <c r="N3738" s="1">
        <f ca="1">TODAY()-employes3[[#This Row],[DD_debut]]</f>
        <v>43634</v>
      </c>
      <c r="O3738" s="1">
        <f ca="1">IF(ISBLANK(employes3[[#This Row],[DD_fin]]),DATE(1900,1,1),TODAY()-employes3[[#This Row],[DD_fin]])</f>
        <v>1</v>
      </c>
      <c r="P3738">
        <v>2</v>
      </c>
      <c r="Q3738">
        <v>42.95</v>
      </c>
      <c r="R3738">
        <v>2</v>
      </c>
      <c r="S3738">
        <v>16241</v>
      </c>
      <c r="T3738">
        <v>1941</v>
      </c>
    </row>
    <row r="3739" spans="1:21" hidden="1">
      <c r="A3739">
        <v>4738</v>
      </c>
      <c r="B3739" t="s">
        <v>2232</v>
      </c>
      <c r="C3739" t="s">
        <v>2580</v>
      </c>
      <c r="D3739" t="s">
        <v>22937</v>
      </c>
      <c r="E3739" t="s">
        <v>42</v>
      </c>
      <c r="F3739" s="1">
        <f ca="1">TODAY()-employes3[[#This Row],[DN_ecart]]</f>
        <v>26225</v>
      </c>
      <c r="G3739" t="s">
        <v>22938</v>
      </c>
      <c r="H3739" t="s">
        <v>22939</v>
      </c>
      <c r="I3739" t="s">
        <v>22940</v>
      </c>
      <c r="J3739">
        <v>11</v>
      </c>
      <c r="K3739" t="s">
        <v>22941</v>
      </c>
      <c r="L3739">
        <v>10</v>
      </c>
      <c r="M3739" t="s">
        <v>22942</v>
      </c>
      <c r="N3739" s="1">
        <f ca="1">TODAY()-employes3[[#This Row],[DD_debut]]</f>
        <v>42802</v>
      </c>
      <c r="O3739" s="1">
        <f ca="1">IF(ISBLANK(employes3[[#This Row],[DD_fin]]),DATE(1900,1,1),TODAY()-employes3[[#This Row],[DD_fin]])</f>
        <v>1</v>
      </c>
      <c r="P3739">
        <v>4</v>
      </c>
      <c r="Q3739">
        <v>27.99</v>
      </c>
      <c r="R3739">
        <v>3</v>
      </c>
      <c r="S3739">
        <v>19350</v>
      </c>
      <c r="T3739">
        <v>2773</v>
      </c>
    </row>
    <row r="3740" spans="1:21" hidden="1">
      <c r="A3740">
        <v>4739</v>
      </c>
      <c r="B3740" t="s">
        <v>9257</v>
      </c>
      <c r="C3740" t="s">
        <v>443</v>
      </c>
      <c r="D3740" t="s">
        <v>22943</v>
      </c>
      <c r="E3740" t="s">
        <v>42</v>
      </c>
      <c r="F3740" s="1">
        <f ca="1">TODAY()-employes3[[#This Row],[DN_ecart]]</f>
        <v>27618</v>
      </c>
      <c r="G3740" t="s">
        <v>22944</v>
      </c>
      <c r="H3740" t="s">
        <v>22945</v>
      </c>
      <c r="I3740" t="s">
        <v>22946</v>
      </c>
      <c r="J3740">
        <v>26</v>
      </c>
      <c r="K3740" t="s">
        <v>22947</v>
      </c>
      <c r="L3740">
        <v>8</v>
      </c>
      <c r="M3740" t="s">
        <v>22948</v>
      </c>
      <c r="N3740" s="1">
        <f ca="1">TODAY()-employes3[[#This Row],[DD_debut]]</f>
        <v>43155</v>
      </c>
      <c r="O3740" s="1">
        <f ca="1">IF(ISBLANK(employes3[[#This Row],[DD_fin]]),DATE(1900,1,1),TODAY()-employes3[[#This Row],[DD_fin]])</f>
        <v>1</v>
      </c>
      <c r="P3740">
        <v>8</v>
      </c>
      <c r="Q3740">
        <v>23.67</v>
      </c>
      <c r="R3740">
        <v>1</v>
      </c>
      <c r="S3740">
        <v>17957</v>
      </c>
      <c r="T3740">
        <v>2420</v>
      </c>
    </row>
    <row r="3741" spans="1:21" hidden="1">
      <c r="A3741">
        <v>4740</v>
      </c>
      <c r="B3741" t="s">
        <v>1109</v>
      </c>
      <c r="C3741" t="s">
        <v>883</v>
      </c>
      <c r="D3741" t="s">
        <v>22949</v>
      </c>
      <c r="E3741" t="s">
        <v>42</v>
      </c>
      <c r="F3741" s="1">
        <f ca="1">TODAY()-employes3[[#This Row],[DN_ecart]]</f>
        <v>32575</v>
      </c>
      <c r="G3741" t="s">
        <v>22950</v>
      </c>
      <c r="H3741" t="s">
        <v>22951</v>
      </c>
      <c r="I3741" t="s">
        <v>22952</v>
      </c>
      <c r="J3741">
        <v>15</v>
      </c>
      <c r="K3741" t="s">
        <v>22953</v>
      </c>
      <c r="L3741">
        <v>6</v>
      </c>
      <c r="M3741" t="s">
        <v>22954</v>
      </c>
      <c r="N3741" s="1">
        <f ca="1">TODAY()-employes3[[#This Row],[DD_debut]]</f>
        <v>40939</v>
      </c>
      <c r="O3741" s="1">
        <f ca="1">IF(ISBLANK(employes3[[#This Row],[DD_fin]]),DATE(1900,1,1),TODAY()-employes3[[#This Row],[DD_fin]])</f>
        <v>1</v>
      </c>
      <c r="P3741">
        <v>5</v>
      </c>
      <c r="Q3741">
        <v>43.82</v>
      </c>
      <c r="R3741">
        <v>2</v>
      </c>
      <c r="S3741">
        <v>13000</v>
      </c>
      <c r="T3741">
        <v>4636</v>
      </c>
    </row>
    <row r="3742" spans="1:21" hidden="1">
      <c r="A3742">
        <v>4741</v>
      </c>
      <c r="B3742" t="s">
        <v>2827</v>
      </c>
      <c r="C3742" t="s">
        <v>824</v>
      </c>
      <c r="D3742" t="s">
        <v>22955</v>
      </c>
      <c r="E3742" t="s">
        <v>25</v>
      </c>
      <c r="F3742" s="1">
        <f ca="1">TODAY()-employes3[[#This Row],[DN_ecart]]</f>
        <v>34676</v>
      </c>
      <c r="G3742" t="s">
        <v>22956</v>
      </c>
      <c r="H3742" t="s">
        <v>22957</v>
      </c>
      <c r="I3742" t="s">
        <v>21581</v>
      </c>
      <c r="J3742">
        <v>21</v>
      </c>
      <c r="K3742" t="s">
        <v>22958</v>
      </c>
      <c r="L3742">
        <v>8</v>
      </c>
      <c r="M3742" t="s">
        <v>22959</v>
      </c>
      <c r="N3742" s="1">
        <f ca="1">TODAY()-employes3[[#This Row],[DD_debut]]</f>
        <v>42019</v>
      </c>
      <c r="O3742" s="1">
        <f ca="1">IF(ISBLANK(employes3[[#This Row],[DD_fin]]),DATE(1900,1,1),TODAY()-employes3[[#This Row],[DD_fin]])</f>
        <v>1</v>
      </c>
      <c r="P3742">
        <v>5</v>
      </c>
      <c r="Q3742">
        <v>21.1</v>
      </c>
      <c r="R3742">
        <v>1</v>
      </c>
      <c r="S3742">
        <v>10899</v>
      </c>
      <c r="T3742">
        <v>3556</v>
      </c>
    </row>
    <row r="3743" spans="1:21" hidden="1">
      <c r="A3743">
        <v>4742</v>
      </c>
      <c r="B3743" t="s">
        <v>5086</v>
      </c>
      <c r="C3743" t="s">
        <v>2621</v>
      </c>
      <c r="D3743" t="s">
        <v>22960</v>
      </c>
      <c r="E3743" t="s">
        <v>42</v>
      </c>
      <c r="F3743" s="1">
        <f ca="1">TODAY()-employes3[[#This Row],[DN_ecart]]</f>
        <v>31161</v>
      </c>
      <c r="G3743" t="s">
        <v>22961</v>
      </c>
      <c r="H3743" t="s">
        <v>22962</v>
      </c>
      <c r="I3743" t="s">
        <v>22963</v>
      </c>
      <c r="J3743">
        <v>15</v>
      </c>
      <c r="K3743" t="s">
        <v>22964</v>
      </c>
      <c r="L3743">
        <v>6</v>
      </c>
      <c r="M3743" t="s">
        <v>22965</v>
      </c>
      <c r="N3743" s="1">
        <f ca="1">TODAY()-employes3[[#This Row],[DD_debut]]</f>
        <v>42816</v>
      </c>
      <c r="O3743" s="1">
        <f ca="1">IF(ISBLANK(employes3[[#This Row],[DD_fin]]),DATE(1900,1,1),TODAY()-employes3[[#This Row],[DD_fin]])</f>
        <v>43738</v>
      </c>
      <c r="P3743">
        <v>4</v>
      </c>
      <c r="Q3743">
        <v>22.01</v>
      </c>
      <c r="R3743">
        <v>1</v>
      </c>
      <c r="S3743">
        <v>14414</v>
      </c>
      <c r="T3743">
        <v>2759</v>
      </c>
      <c r="U3743">
        <v>1837</v>
      </c>
    </row>
    <row r="3744" spans="1:21" hidden="1">
      <c r="A3744">
        <v>4743</v>
      </c>
      <c r="B3744" t="s">
        <v>4541</v>
      </c>
      <c r="C3744" t="s">
        <v>955</v>
      </c>
      <c r="D3744" t="s">
        <v>22966</v>
      </c>
      <c r="E3744" t="s">
        <v>42</v>
      </c>
      <c r="F3744" s="1">
        <f ca="1">TODAY()-employes3[[#This Row],[DN_ecart]]</f>
        <v>23035</v>
      </c>
      <c r="G3744" t="s">
        <v>22967</v>
      </c>
      <c r="H3744" t="s">
        <v>22968</v>
      </c>
      <c r="I3744" t="s">
        <v>22969</v>
      </c>
      <c r="J3744">
        <v>16</v>
      </c>
      <c r="K3744" t="s">
        <v>22970</v>
      </c>
      <c r="L3744">
        <v>5</v>
      </c>
      <c r="M3744" t="s">
        <v>22971</v>
      </c>
      <c r="N3744" s="1">
        <f ca="1">TODAY()-employes3[[#This Row],[DD_debut]]</f>
        <v>42424</v>
      </c>
      <c r="O3744" s="1">
        <f ca="1">IF(ISBLANK(employes3[[#This Row],[DD_fin]]),DATE(1900,1,1),TODAY()-employes3[[#This Row],[DD_fin]])</f>
        <v>1</v>
      </c>
      <c r="P3744">
        <v>1</v>
      </c>
      <c r="Q3744">
        <v>19.829999999999998</v>
      </c>
      <c r="R3744">
        <v>2</v>
      </c>
      <c r="S3744">
        <v>22540</v>
      </c>
      <c r="T3744">
        <v>3151</v>
      </c>
    </row>
    <row r="3745" spans="1:21" hidden="1">
      <c r="A3745">
        <v>4744</v>
      </c>
      <c r="B3745" t="s">
        <v>2020</v>
      </c>
      <c r="C3745" t="s">
        <v>1249</v>
      </c>
      <c r="D3745" t="s">
        <v>22972</v>
      </c>
      <c r="E3745" t="s">
        <v>42</v>
      </c>
      <c r="F3745" s="1">
        <f ca="1">TODAY()-employes3[[#This Row],[DN_ecart]]</f>
        <v>23607</v>
      </c>
      <c r="G3745" t="s">
        <v>22973</v>
      </c>
      <c r="H3745" t="s">
        <v>22974</v>
      </c>
      <c r="I3745" t="s">
        <v>22975</v>
      </c>
      <c r="J3745">
        <v>29</v>
      </c>
      <c r="K3745" t="s">
        <v>22976</v>
      </c>
      <c r="L3745">
        <v>6</v>
      </c>
      <c r="M3745" t="s">
        <v>22977</v>
      </c>
      <c r="N3745" s="1">
        <f ca="1">TODAY()-employes3[[#This Row],[DD_debut]]</f>
        <v>41225</v>
      </c>
      <c r="O3745" s="1">
        <f ca="1">IF(ISBLANK(employes3[[#This Row],[DD_fin]]),DATE(1900,1,1),TODAY()-employes3[[#This Row],[DD_fin]])</f>
        <v>1</v>
      </c>
      <c r="P3745">
        <v>3</v>
      </c>
      <c r="Q3745">
        <v>26.11</v>
      </c>
      <c r="R3745">
        <v>4</v>
      </c>
      <c r="S3745">
        <v>21968</v>
      </c>
      <c r="T3745">
        <v>4350</v>
      </c>
    </row>
    <row r="3746" spans="1:21">
      <c r="A3746">
        <v>4745</v>
      </c>
      <c r="B3746" t="s">
        <v>10504</v>
      </c>
      <c r="C3746" t="s">
        <v>927</v>
      </c>
      <c r="D3746" t="s">
        <v>22978</v>
      </c>
      <c r="E3746" t="s">
        <v>25</v>
      </c>
      <c r="F3746" s="1">
        <f ca="1">TODAY()-employes3[[#This Row],[DN_ecart]]</f>
        <v>35395</v>
      </c>
      <c r="G3746" t="s">
        <v>22979</v>
      </c>
      <c r="H3746" t="s">
        <v>22980</v>
      </c>
      <c r="I3746" t="s">
        <v>22981</v>
      </c>
      <c r="J3746">
        <v>72</v>
      </c>
      <c r="K3746" t="s">
        <v>22982</v>
      </c>
      <c r="L3746">
        <v>7</v>
      </c>
      <c r="M3746" t="s">
        <v>22983</v>
      </c>
      <c r="N3746" s="1">
        <f ca="1">TODAY()-employes3[[#This Row],[DD_debut]]</f>
        <v>41848</v>
      </c>
      <c r="O3746" s="1">
        <f ca="1">IF(ISBLANK(employes3[[#This Row],[DD_fin]]),DATE(1900,1,1),TODAY()-employes3[[#This Row],[DD_fin]])</f>
        <v>1</v>
      </c>
      <c r="P3746">
        <v>6</v>
      </c>
      <c r="Q3746">
        <v>27.62</v>
      </c>
      <c r="R3746">
        <v>2</v>
      </c>
      <c r="S3746">
        <v>10180</v>
      </c>
      <c r="T3746">
        <v>3727</v>
      </c>
    </row>
    <row r="3747" spans="1:21" hidden="1">
      <c r="A3747">
        <v>4746</v>
      </c>
      <c r="B3747" t="s">
        <v>5560</v>
      </c>
      <c r="C3747" t="s">
        <v>4098</v>
      </c>
      <c r="D3747" t="s">
        <v>22984</v>
      </c>
      <c r="E3747" t="s">
        <v>25</v>
      </c>
      <c r="F3747" s="1">
        <f ca="1">TODAY()-employes3[[#This Row],[DN_ecart]]</f>
        <v>35542</v>
      </c>
      <c r="G3747" t="s">
        <v>22985</v>
      </c>
      <c r="H3747" t="s">
        <v>22986</v>
      </c>
      <c r="I3747" t="s">
        <v>22987</v>
      </c>
      <c r="J3747">
        <v>56</v>
      </c>
      <c r="K3747" t="s">
        <v>22988</v>
      </c>
      <c r="L3747">
        <v>8</v>
      </c>
      <c r="M3747" t="s">
        <v>22989</v>
      </c>
      <c r="N3747" s="1">
        <f ca="1">TODAY()-employes3[[#This Row],[DD_debut]]</f>
        <v>44489</v>
      </c>
      <c r="O3747" s="1">
        <f ca="1">IF(ISBLANK(employes3[[#This Row],[DD_fin]]),DATE(1900,1,1),TODAY()-employes3[[#This Row],[DD_fin]])</f>
        <v>1</v>
      </c>
      <c r="P3747">
        <v>5</v>
      </c>
      <c r="Q3747">
        <v>33.549999999999997</v>
      </c>
      <c r="R3747">
        <v>1</v>
      </c>
      <c r="S3747">
        <v>10033</v>
      </c>
      <c r="T3747">
        <v>1086</v>
      </c>
    </row>
    <row r="3748" spans="1:21" hidden="1">
      <c r="A3748">
        <v>4747</v>
      </c>
      <c r="B3748" t="s">
        <v>3924</v>
      </c>
      <c r="C3748" t="s">
        <v>243</v>
      </c>
      <c r="D3748" t="s">
        <v>22990</v>
      </c>
      <c r="E3748" t="s">
        <v>25</v>
      </c>
      <c r="F3748" s="1">
        <f ca="1">TODAY()-employes3[[#This Row],[DN_ecart]]</f>
        <v>25615</v>
      </c>
      <c r="G3748" t="s">
        <v>22991</v>
      </c>
      <c r="H3748" t="s">
        <v>22992</v>
      </c>
      <c r="I3748" t="s">
        <v>22993</v>
      </c>
      <c r="J3748">
        <v>6</v>
      </c>
      <c r="K3748" t="s">
        <v>22994</v>
      </c>
      <c r="L3748">
        <v>6</v>
      </c>
      <c r="M3748" t="s">
        <v>22995</v>
      </c>
      <c r="N3748" s="1">
        <f ca="1">TODAY()-employes3[[#This Row],[DD_debut]]</f>
        <v>41108</v>
      </c>
      <c r="O3748" s="1">
        <f ca="1">IF(ISBLANK(employes3[[#This Row],[DD_fin]]),DATE(1900,1,1),TODAY()-employes3[[#This Row],[DD_fin]])</f>
        <v>1</v>
      </c>
      <c r="P3748">
        <v>3</v>
      </c>
      <c r="Q3748">
        <v>39.97</v>
      </c>
      <c r="R3748">
        <v>2</v>
      </c>
      <c r="S3748">
        <v>19960</v>
      </c>
      <c r="T3748">
        <v>4467</v>
      </c>
    </row>
    <row r="3749" spans="1:21">
      <c r="A3749">
        <v>4748</v>
      </c>
      <c r="B3749" t="s">
        <v>4790</v>
      </c>
      <c r="C3749" t="s">
        <v>65</v>
      </c>
      <c r="D3749" t="s">
        <v>22996</v>
      </c>
      <c r="E3749" t="s">
        <v>25</v>
      </c>
      <c r="F3749" s="1">
        <f ca="1">TODAY()-employes3[[#This Row],[DN_ecart]]</f>
        <v>36771</v>
      </c>
      <c r="G3749" t="s">
        <v>22997</v>
      </c>
      <c r="H3749" t="s">
        <v>22998</v>
      </c>
      <c r="I3749" t="s">
        <v>22999</v>
      </c>
      <c r="J3749">
        <v>14</v>
      </c>
      <c r="K3749" t="s">
        <v>23000</v>
      </c>
      <c r="L3749">
        <v>7</v>
      </c>
      <c r="M3749" t="s">
        <v>23001</v>
      </c>
      <c r="N3749" s="1">
        <f ca="1">TODAY()-employes3[[#This Row],[DD_debut]]</f>
        <v>41736</v>
      </c>
      <c r="O3749" s="1">
        <f ca="1">IF(ISBLANK(employes3[[#This Row],[DD_fin]]),DATE(1900,1,1),TODAY()-employes3[[#This Row],[DD_fin]])</f>
        <v>1</v>
      </c>
      <c r="P3749">
        <v>3</v>
      </c>
      <c r="Q3749">
        <v>18.84</v>
      </c>
      <c r="R3749">
        <v>1</v>
      </c>
      <c r="S3749">
        <v>8804</v>
      </c>
      <c r="T3749">
        <v>3839</v>
      </c>
    </row>
    <row r="3750" spans="1:21" hidden="1">
      <c r="A3750">
        <v>4749</v>
      </c>
      <c r="B3750" t="s">
        <v>2377</v>
      </c>
      <c r="C3750" t="s">
        <v>503</v>
      </c>
      <c r="D3750" t="s">
        <v>23002</v>
      </c>
      <c r="E3750" t="s">
        <v>25</v>
      </c>
      <c r="F3750" s="1">
        <f ca="1">TODAY()-employes3[[#This Row],[DN_ecart]]</f>
        <v>26117</v>
      </c>
      <c r="G3750" t="s">
        <v>23003</v>
      </c>
      <c r="H3750" t="s">
        <v>23004</v>
      </c>
      <c r="I3750" t="s">
        <v>23005</v>
      </c>
      <c r="J3750">
        <v>19</v>
      </c>
      <c r="K3750" t="s">
        <v>23006</v>
      </c>
      <c r="L3750">
        <v>10</v>
      </c>
      <c r="M3750" t="s">
        <v>23007</v>
      </c>
      <c r="N3750" s="1">
        <f ca="1">TODAY()-employes3[[#This Row],[DD_debut]]</f>
        <v>42744</v>
      </c>
      <c r="O3750" s="1">
        <f ca="1">IF(ISBLANK(employes3[[#This Row],[DD_fin]]),DATE(1900,1,1),TODAY()-employes3[[#This Row],[DD_fin]])</f>
        <v>1</v>
      </c>
      <c r="P3750">
        <v>5</v>
      </c>
      <c r="Q3750">
        <v>17.86</v>
      </c>
      <c r="R3750">
        <v>1</v>
      </c>
      <c r="S3750">
        <v>19458</v>
      </c>
      <c r="T3750">
        <v>2831</v>
      </c>
    </row>
    <row r="3751" spans="1:21" hidden="1">
      <c r="A3751">
        <v>4750</v>
      </c>
      <c r="B3751" t="s">
        <v>2027</v>
      </c>
      <c r="C3751" t="s">
        <v>1915</v>
      </c>
      <c r="D3751" t="s">
        <v>23008</v>
      </c>
      <c r="E3751" t="s">
        <v>25</v>
      </c>
      <c r="F3751" s="1">
        <f ca="1">TODAY()-employes3[[#This Row],[DN_ecart]]</f>
        <v>36964</v>
      </c>
      <c r="G3751" t="s">
        <v>23009</v>
      </c>
      <c r="H3751" t="s">
        <v>23010</v>
      </c>
      <c r="I3751" t="s">
        <v>23011</v>
      </c>
      <c r="J3751">
        <v>17</v>
      </c>
      <c r="K3751" t="s">
        <v>23012</v>
      </c>
      <c r="L3751">
        <v>5</v>
      </c>
      <c r="M3751" t="s">
        <v>23013</v>
      </c>
      <c r="N3751" s="1">
        <f ca="1">TODAY()-employes3[[#This Row],[DD_debut]]</f>
        <v>42108</v>
      </c>
      <c r="O3751" s="1">
        <f ca="1">IF(ISBLANK(employes3[[#This Row],[DD_fin]]),DATE(1900,1,1),TODAY()-employes3[[#This Row],[DD_fin]])</f>
        <v>1</v>
      </c>
      <c r="P3751">
        <v>2</v>
      </c>
      <c r="Q3751">
        <v>42.78</v>
      </c>
      <c r="R3751">
        <v>2</v>
      </c>
      <c r="S3751">
        <v>8611</v>
      </c>
      <c r="T3751">
        <v>3467</v>
      </c>
    </row>
    <row r="3752" spans="1:21" hidden="1">
      <c r="A3752">
        <v>4751</v>
      </c>
      <c r="B3752" t="s">
        <v>1532</v>
      </c>
      <c r="C3752" t="s">
        <v>962</v>
      </c>
      <c r="D3752" t="s">
        <v>23014</v>
      </c>
      <c r="E3752" t="s">
        <v>42</v>
      </c>
      <c r="F3752" s="1">
        <f ca="1">TODAY()-employes3[[#This Row],[DN_ecart]]</f>
        <v>24652</v>
      </c>
      <c r="G3752" t="s">
        <v>23015</v>
      </c>
      <c r="H3752" t="s">
        <v>23016</v>
      </c>
      <c r="I3752" t="s">
        <v>23017</v>
      </c>
      <c r="J3752">
        <v>19</v>
      </c>
      <c r="K3752" t="s">
        <v>23018</v>
      </c>
      <c r="L3752">
        <v>5</v>
      </c>
      <c r="M3752" t="s">
        <v>23019</v>
      </c>
      <c r="N3752" s="1">
        <f ca="1">TODAY()-employes3[[#This Row],[DD_debut]]</f>
        <v>44125</v>
      </c>
      <c r="O3752" s="1">
        <f ca="1">IF(ISBLANK(employes3[[#This Row],[DD_fin]]),DATE(1900,1,1),TODAY()-employes3[[#This Row],[DD_fin]])</f>
        <v>1</v>
      </c>
      <c r="P3752">
        <v>5</v>
      </c>
      <c r="Q3752">
        <v>38.130000000000003</v>
      </c>
      <c r="R3752">
        <v>1</v>
      </c>
      <c r="S3752">
        <v>20923</v>
      </c>
      <c r="T3752">
        <v>1450</v>
      </c>
    </row>
    <row r="3753" spans="1:21" hidden="1">
      <c r="A3753">
        <v>4752</v>
      </c>
      <c r="B3753" t="s">
        <v>3677</v>
      </c>
      <c r="C3753" t="s">
        <v>2580</v>
      </c>
      <c r="D3753" t="s">
        <v>23020</v>
      </c>
      <c r="E3753" t="s">
        <v>42</v>
      </c>
      <c r="F3753" s="1">
        <f ca="1">TODAY()-employes3[[#This Row],[DN_ecart]]</f>
        <v>29265</v>
      </c>
      <c r="G3753" t="s">
        <v>23021</v>
      </c>
      <c r="H3753" t="s">
        <v>23022</v>
      </c>
      <c r="I3753" t="s">
        <v>23023</v>
      </c>
      <c r="J3753">
        <v>16</v>
      </c>
      <c r="K3753" t="s">
        <v>23024</v>
      </c>
      <c r="L3753">
        <v>6</v>
      </c>
      <c r="M3753" t="s">
        <v>23025</v>
      </c>
      <c r="N3753" s="1">
        <f ca="1">TODAY()-employes3[[#This Row],[DD_debut]]</f>
        <v>44010</v>
      </c>
      <c r="O3753" s="1">
        <f ca="1">IF(ISBLANK(employes3[[#This Row],[DD_fin]]),DATE(1900,1,1),TODAY()-employes3[[#This Row],[DD_fin]])</f>
        <v>1</v>
      </c>
      <c r="P3753">
        <v>1</v>
      </c>
      <c r="Q3753">
        <v>15.33</v>
      </c>
      <c r="R3753">
        <v>2</v>
      </c>
      <c r="S3753">
        <v>16310</v>
      </c>
      <c r="T3753">
        <v>1565</v>
      </c>
    </row>
    <row r="3754" spans="1:21" hidden="1">
      <c r="A3754">
        <v>4753</v>
      </c>
      <c r="B3754" t="s">
        <v>1006</v>
      </c>
      <c r="C3754" t="s">
        <v>2490</v>
      </c>
      <c r="D3754" t="s">
        <v>23026</v>
      </c>
      <c r="E3754" t="s">
        <v>25</v>
      </c>
      <c r="F3754" s="1">
        <f ca="1">TODAY()-employes3[[#This Row],[DN_ecart]]</f>
        <v>36310</v>
      </c>
      <c r="G3754" t="s">
        <v>23027</v>
      </c>
      <c r="H3754" t="s">
        <v>23028</v>
      </c>
      <c r="I3754" t="s">
        <v>23029</v>
      </c>
      <c r="J3754">
        <v>17</v>
      </c>
      <c r="K3754" t="s">
        <v>23030</v>
      </c>
      <c r="L3754">
        <v>7</v>
      </c>
      <c r="M3754" t="s">
        <v>23031</v>
      </c>
      <c r="N3754" s="1">
        <f ca="1">TODAY()-employes3[[#This Row],[DD_debut]]</f>
        <v>40964</v>
      </c>
      <c r="O3754" s="1">
        <f ca="1">IF(ISBLANK(employes3[[#This Row],[DD_fin]]),DATE(1900,1,1),TODAY()-employes3[[#This Row],[DD_fin]])</f>
        <v>1</v>
      </c>
      <c r="P3754">
        <v>4</v>
      </c>
      <c r="Q3754">
        <v>15.19</v>
      </c>
      <c r="R3754">
        <v>1</v>
      </c>
      <c r="S3754">
        <v>9265</v>
      </c>
      <c r="T3754">
        <v>4611</v>
      </c>
    </row>
    <row r="3755" spans="1:21" hidden="1">
      <c r="A3755">
        <v>4754</v>
      </c>
      <c r="B3755" t="s">
        <v>212</v>
      </c>
      <c r="C3755" t="s">
        <v>2364</v>
      </c>
      <c r="D3755" t="s">
        <v>23032</v>
      </c>
      <c r="E3755" t="s">
        <v>42</v>
      </c>
      <c r="F3755" s="1">
        <f ca="1">TODAY()-employes3[[#This Row],[DN_ecart]]</f>
        <v>27033</v>
      </c>
      <c r="G3755" t="s">
        <v>23033</v>
      </c>
      <c r="H3755" t="s">
        <v>23034</v>
      </c>
      <c r="I3755" t="s">
        <v>23035</v>
      </c>
      <c r="J3755">
        <v>65</v>
      </c>
      <c r="K3755" t="s">
        <v>23036</v>
      </c>
      <c r="L3755">
        <v>9</v>
      </c>
      <c r="M3755" t="s">
        <v>23037</v>
      </c>
      <c r="N3755" s="1">
        <f ca="1">TODAY()-employes3[[#This Row],[DD_debut]]</f>
        <v>42686</v>
      </c>
      <c r="O3755" s="1">
        <f ca="1">IF(ISBLANK(employes3[[#This Row],[DD_fin]]),DATE(1900,1,1),TODAY()-employes3[[#This Row],[DD_fin]])</f>
        <v>1</v>
      </c>
      <c r="P3755">
        <v>4</v>
      </c>
      <c r="Q3755">
        <v>35.5</v>
      </c>
      <c r="R3755">
        <v>1</v>
      </c>
      <c r="S3755">
        <v>18542</v>
      </c>
      <c r="T3755">
        <v>2889</v>
      </c>
    </row>
    <row r="3756" spans="1:21" hidden="1">
      <c r="A3756">
        <v>4755</v>
      </c>
      <c r="B3756" t="s">
        <v>1117</v>
      </c>
      <c r="C3756" t="s">
        <v>912</v>
      </c>
      <c r="D3756" t="s">
        <v>23038</v>
      </c>
      <c r="E3756" t="s">
        <v>25</v>
      </c>
      <c r="F3756" s="1">
        <f ca="1">TODAY()-employes3[[#This Row],[DN_ecart]]</f>
        <v>28935</v>
      </c>
      <c r="G3756" t="s">
        <v>23039</v>
      </c>
      <c r="H3756" t="s">
        <v>23040</v>
      </c>
      <c r="I3756" t="s">
        <v>5015</v>
      </c>
      <c r="J3756">
        <v>19</v>
      </c>
      <c r="K3756" t="s">
        <v>23041</v>
      </c>
      <c r="L3756">
        <v>8</v>
      </c>
      <c r="M3756" t="s">
        <v>23042</v>
      </c>
      <c r="N3756" s="1">
        <f ca="1">TODAY()-employes3[[#This Row],[DD_debut]]</f>
        <v>42284</v>
      </c>
      <c r="O3756" s="1">
        <f ca="1">IF(ISBLANK(employes3[[#This Row],[DD_fin]]),DATE(1900,1,1),TODAY()-employes3[[#This Row],[DD_fin]])</f>
        <v>44888</v>
      </c>
      <c r="P3756">
        <v>5</v>
      </c>
      <c r="Q3756">
        <v>35.090000000000003</v>
      </c>
      <c r="R3756">
        <v>2</v>
      </c>
      <c r="S3756">
        <v>16640</v>
      </c>
      <c r="T3756">
        <v>3291</v>
      </c>
      <c r="U3756">
        <v>687</v>
      </c>
    </row>
    <row r="3757" spans="1:21" hidden="1">
      <c r="A3757">
        <v>4756</v>
      </c>
      <c r="B3757" t="s">
        <v>3286</v>
      </c>
      <c r="C3757" t="s">
        <v>3021</v>
      </c>
      <c r="D3757" t="s">
        <v>23043</v>
      </c>
      <c r="E3757" t="s">
        <v>25</v>
      </c>
      <c r="F3757" s="1">
        <f ca="1">TODAY()-employes3[[#This Row],[DN_ecart]]</f>
        <v>37574</v>
      </c>
      <c r="G3757" t="s">
        <v>23044</v>
      </c>
      <c r="H3757" t="s">
        <v>23045</v>
      </c>
      <c r="I3757" t="s">
        <v>23046</v>
      </c>
      <c r="J3757">
        <v>10</v>
      </c>
      <c r="K3757" t="s">
        <v>23047</v>
      </c>
      <c r="L3757">
        <v>9</v>
      </c>
      <c r="M3757" t="s">
        <v>23048</v>
      </c>
      <c r="N3757" s="1">
        <f ca="1">TODAY()-employes3[[#This Row],[DD_debut]]</f>
        <v>44264</v>
      </c>
      <c r="O3757" s="1">
        <f ca="1">IF(ISBLANK(employes3[[#This Row],[DD_fin]]),DATE(1900,1,1),TODAY()-employes3[[#This Row],[DD_fin]])</f>
        <v>1</v>
      </c>
      <c r="P3757">
        <v>4</v>
      </c>
      <c r="Q3757">
        <v>17.170000000000002</v>
      </c>
      <c r="R3757">
        <v>1</v>
      </c>
      <c r="S3757">
        <v>8001</v>
      </c>
      <c r="T3757">
        <v>1311</v>
      </c>
    </row>
    <row r="3758" spans="1:21" hidden="1">
      <c r="A3758">
        <v>4757</v>
      </c>
      <c r="B3758" t="s">
        <v>4859</v>
      </c>
      <c r="C3758" t="s">
        <v>533</v>
      </c>
      <c r="D3758" t="s">
        <v>23049</v>
      </c>
      <c r="E3758" t="s">
        <v>25</v>
      </c>
      <c r="F3758" s="1">
        <f ca="1">TODAY()-employes3[[#This Row],[DN_ecart]]</f>
        <v>28580</v>
      </c>
      <c r="G3758" t="s">
        <v>23050</v>
      </c>
      <c r="H3758" t="s">
        <v>23051</v>
      </c>
      <c r="I3758" t="s">
        <v>23052</v>
      </c>
      <c r="J3758">
        <v>14</v>
      </c>
      <c r="K3758" t="s">
        <v>23053</v>
      </c>
      <c r="L3758">
        <v>8</v>
      </c>
      <c r="M3758" t="s">
        <v>23054</v>
      </c>
      <c r="N3758" s="1">
        <f ca="1">TODAY()-employes3[[#This Row],[DD_debut]]</f>
        <v>40674</v>
      </c>
      <c r="O3758" s="1">
        <f ca="1">IF(ISBLANK(employes3[[#This Row],[DD_fin]]),DATE(1900,1,1),TODAY()-employes3[[#This Row],[DD_fin]])</f>
        <v>1</v>
      </c>
      <c r="P3758">
        <v>6</v>
      </c>
      <c r="Q3758">
        <v>31.86</v>
      </c>
      <c r="R3758">
        <v>1</v>
      </c>
      <c r="S3758">
        <v>16995</v>
      </c>
      <c r="T3758">
        <v>4901</v>
      </c>
    </row>
    <row r="3759" spans="1:21" hidden="1">
      <c r="A3759">
        <v>4758</v>
      </c>
      <c r="B3759" t="s">
        <v>212</v>
      </c>
      <c r="C3759" t="s">
        <v>151</v>
      </c>
      <c r="D3759" t="s">
        <v>23055</v>
      </c>
      <c r="E3759" t="s">
        <v>25</v>
      </c>
      <c r="F3759" s="1">
        <f ca="1">TODAY()-employes3[[#This Row],[DN_ecart]]</f>
        <v>24387</v>
      </c>
      <c r="G3759" t="s">
        <v>23056</v>
      </c>
      <c r="H3759" t="s">
        <v>23057</v>
      </c>
      <c r="I3759" t="s">
        <v>23058</v>
      </c>
      <c r="J3759">
        <v>21</v>
      </c>
      <c r="K3759" t="s">
        <v>23059</v>
      </c>
      <c r="L3759">
        <v>5</v>
      </c>
      <c r="M3759" t="s">
        <v>23060</v>
      </c>
      <c r="N3759" s="1">
        <f ca="1">TODAY()-employes3[[#This Row],[DD_debut]]</f>
        <v>44406</v>
      </c>
      <c r="O3759" s="1">
        <f ca="1">IF(ISBLANK(employes3[[#This Row],[DD_fin]]),DATE(1900,1,1),TODAY()-employes3[[#This Row],[DD_fin]])</f>
        <v>1</v>
      </c>
      <c r="P3759">
        <v>4</v>
      </c>
      <c r="Q3759">
        <v>29.84</v>
      </c>
      <c r="R3759">
        <v>1</v>
      </c>
      <c r="S3759">
        <v>21188</v>
      </c>
      <c r="T3759">
        <v>1169</v>
      </c>
    </row>
    <row r="3760" spans="1:21" hidden="1">
      <c r="A3760">
        <v>4759</v>
      </c>
      <c r="B3760" t="s">
        <v>5766</v>
      </c>
      <c r="C3760" t="s">
        <v>1441</v>
      </c>
      <c r="D3760" t="s">
        <v>23061</v>
      </c>
      <c r="E3760" t="s">
        <v>42</v>
      </c>
      <c r="F3760" s="1">
        <f ca="1">TODAY()-employes3[[#This Row],[DN_ecart]]</f>
        <v>32575</v>
      </c>
      <c r="G3760" t="s">
        <v>23062</v>
      </c>
      <c r="H3760" t="s">
        <v>23063</v>
      </c>
      <c r="I3760" t="s">
        <v>23064</v>
      </c>
      <c r="J3760">
        <v>21</v>
      </c>
      <c r="K3760" t="s">
        <v>23065</v>
      </c>
      <c r="L3760">
        <v>5</v>
      </c>
      <c r="M3760" t="s">
        <v>23066</v>
      </c>
      <c r="N3760" s="1">
        <f ca="1">TODAY()-employes3[[#This Row],[DD_debut]]</f>
        <v>43414</v>
      </c>
      <c r="O3760" s="1">
        <f ca="1">IF(ISBLANK(employes3[[#This Row],[DD_fin]]),DATE(1900,1,1),TODAY()-employes3[[#This Row],[DD_fin]])</f>
        <v>1</v>
      </c>
      <c r="P3760">
        <v>4</v>
      </c>
      <c r="Q3760">
        <v>14.55</v>
      </c>
      <c r="R3760">
        <v>1</v>
      </c>
      <c r="S3760">
        <v>13000</v>
      </c>
      <c r="T3760">
        <v>2161</v>
      </c>
    </row>
    <row r="3761" spans="1:20" hidden="1">
      <c r="A3761">
        <v>4760</v>
      </c>
      <c r="B3761" t="s">
        <v>1754</v>
      </c>
      <c r="C3761" t="s">
        <v>3399</v>
      </c>
      <c r="D3761" t="s">
        <v>23067</v>
      </c>
      <c r="E3761" t="s">
        <v>25</v>
      </c>
      <c r="F3761" s="1">
        <f ca="1">TODAY()-employes3[[#This Row],[DN_ecart]]</f>
        <v>30387</v>
      </c>
      <c r="G3761" t="s">
        <v>23068</v>
      </c>
      <c r="H3761" t="s">
        <v>23069</v>
      </c>
      <c r="I3761" t="s">
        <v>23070</v>
      </c>
      <c r="J3761">
        <v>9</v>
      </c>
      <c r="K3761" t="s">
        <v>23071</v>
      </c>
      <c r="L3761">
        <v>5</v>
      </c>
      <c r="M3761" t="s">
        <v>23072</v>
      </c>
      <c r="N3761" s="1">
        <f ca="1">TODAY()-employes3[[#This Row],[DD_debut]]</f>
        <v>45361</v>
      </c>
      <c r="O3761" s="1">
        <f ca="1">IF(ISBLANK(employes3[[#This Row],[DD_fin]]),DATE(1900,1,1),TODAY()-employes3[[#This Row],[DD_fin]])</f>
        <v>1</v>
      </c>
      <c r="P3761">
        <v>6</v>
      </c>
      <c r="Q3761">
        <v>22.4</v>
      </c>
      <c r="R3761">
        <v>1</v>
      </c>
      <c r="S3761">
        <v>15188</v>
      </c>
      <c r="T3761">
        <v>214</v>
      </c>
    </row>
    <row r="3762" spans="1:20">
      <c r="A3762">
        <v>4761</v>
      </c>
      <c r="B3762" t="s">
        <v>2279</v>
      </c>
      <c r="C3762" t="s">
        <v>1034</v>
      </c>
      <c r="D3762" t="s">
        <v>23073</v>
      </c>
      <c r="E3762" t="s">
        <v>42</v>
      </c>
      <c r="F3762" s="1">
        <f ca="1">TODAY()-employes3[[#This Row],[DN_ecart]]</f>
        <v>34305</v>
      </c>
      <c r="G3762" t="s">
        <v>23074</v>
      </c>
      <c r="H3762" t="s">
        <v>23075</v>
      </c>
      <c r="I3762" t="s">
        <v>23076</v>
      </c>
      <c r="J3762">
        <v>18</v>
      </c>
      <c r="K3762" t="s">
        <v>23077</v>
      </c>
      <c r="L3762">
        <v>10</v>
      </c>
      <c r="M3762" t="s">
        <v>23078</v>
      </c>
      <c r="N3762" s="1">
        <f ca="1">TODAY()-employes3[[#This Row],[DD_debut]]</f>
        <v>41663</v>
      </c>
      <c r="O3762" s="1">
        <f ca="1">IF(ISBLANK(employes3[[#This Row],[DD_fin]]),DATE(1900,1,1),TODAY()-employes3[[#This Row],[DD_fin]])</f>
        <v>1</v>
      </c>
      <c r="P3762">
        <v>4</v>
      </c>
      <c r="Q3762">
        <v>44.14</v>
      </c>
      <c r="R3762">
        <v>1</v>
      </c>
      <c r="S3762">
        <v>11270</v>
      </c>
      <c r="T3762">
        <v>3912</v>
      </c>
    </row>
    <row r="3763" spans="1:20" hidden="1">
      <c r="A3763">
        <v>4762</v>
      </c>
      <c r="B3763" t="s">
        <v>998</v>
      </c>
      <c r="C3763" t="s">
        <v>5835</v>
      </c>
      <c r="D3763" t="s">
        <v>23079</v>
      </c>
      <c r="E3763" t="s">
        <v>25</v>
      </c>
      <c r="F3763" s="1">
        <f ca="1">TODAY()-employes3[[#This Row],[DN_ecart]]</f>
        <v>31931</v>
      </c>
      <c r="G3763" t="s">
        <v>23080</v>
      </c>
      <c r="H3763" t="s">
        <v>23081</v>
      </c>
      <c r="I3763" t="s">
        <v>23082</v>
      </c>
      <c r="J3763">
        <v>46</v>
      </c>
      <c r="K3763" t="s">
        <v>23083</v>
      </c>
      <c r="L3763">
        <v>5</v>
      </c>
      <c r="M3763" t="s">
        <v>23084</v>
      </c>
      <c r="N3763" s="1">
        <f ca="1">TODAY()-employes3[[#This Row],[DD_debut]]</f>
        <v>42773</v>
      </c>
      <c r="O3763" s="1">
        <f ca="1">IF(ISBLANK(employes3[[#This Row],[DD_fin]]),DATE(1900,1,1),TODAY()-employes3[[#This Row],[DD_fin]])</f>
        <v>1</v>
      </c>
      <c r="P3763">
        <v>8</v>
      </c>
      <c r="Q3763">
        <v>30.41</v>
      </c>
      <c r="R3763">
        <v>2</v>
      </c>
      <c r="S3763">
        <v>13644</v>
      </c>
      <c r="T3763">
        <v>2802</v>
      </c>
    </row>
    <row r="3764" spans="1:20" hidden="1">
      <c r="A3764">
        <v>4763</v>
      </c>
      <c r="B3764" t="s">
        <v>4041</v>
      </c>
      <c r="C3764" t="s">
        <v>1175</v>
      </c>
      <c r="D3764" t="s">
        <v>23085</v>
      </c>
      <c r="E3764" t="s">
        <v>25</v>
      </c>
      <c r="F3764" s="1">
        <f ca="1">TODAY()-employes3[[#This Row],[DN_ecart]]</f>
        <v>30058</v>
      </c>
      <c r="G3764" t="s">
        <v>23086</v>
      </c>
      <c r="H3764" t="s">
        <v>23087</v>
      </c>
      <c r="I3764" t="s">
        <v>23088</v>
      </c>
      <c r="J3764">
        <v>12</v>
      </c>
      <c r="K3764" t="s">
        <v>23089</v>
      </c>
      <c r="L3764">
        <v>10</v>
      </c>
      <c r="M3764" t="s">
        <v>23090</v>
      </c>
      <c r="N3764" s="1">
        <f ca="1">TODAY()-employes3[[#This Row],[DD_debut]]</f>
        <v>43458</v>
      </c>
      <c r="O3764" s="1">
        <f ca="1">IF(ISBLANK(employes3[[#This Row],[DD_fin]]),DATE(1900,1,1),TODAY()-employes3[[#This Row],[DD_fin]])</f>
        <v>1</v>
      </c>
      <c r="P3764">
        <v>6</v>
      </c>
      <c r="Q3764">
        <v>23.09</v>
      </c>
      <c r="R3764">
        <v>1</v>
      </c>
      <c r="S3764">
        <v>15517</v>
      </c>
      <c r="T3764">
        <v>2117</v>
      </c>
    </row>
    <row r="3765" spans="1:20" hidden="1">
      <c r="A3765">
        <v>4764</v>
      </c>
      <c r="B3765" t="s">
        <v>644</v>
      </c>
      <c r="C3765" t="s">
        <v>2828</v>
      </c>
      <c r="D3765" t="s">
        <v>23091</v>
      </c>
      <c r="E3765" t="s">
        <v>25</v>
      </c>
      <c r="F3765" s="1">
        <f ca="1">TODAY()-employes3[[#This Row],[DN_ecart]]</f>
        <v>36442</v>
      </c>
      <c r="G3765" t="s">
        <v>23092</v>
      </c>
      <c r="H3765" t="s">
        <v>23093</v>
      </c>
      <c r="I3765" t="s">
        <v>23094</v>
      </c>
      <c r="J3765">
        <v>7</v>
      </c>
      <c r="K3765" t="s">
        <v>23095</v>
      </c>
      <c r="L3765">
        <v>5</v>
      </c>
      <c r="M3765" t="s">
        <v>23096</v>
      </c>
      <c r="N3765" s="1">
        <f ca="1">TODAY()-employes3[[#This Row],[DD_debut]]</f>
        <v>40938</v>
      </c>
      <c r="O3765" s="1">
        <f ca="1">IF(ISBLANK(employes3[[#This Row],[DD_fin]]),DATE(1900,1,1),TODAY()-employes3[[#This Row],[DD_fin]])</f>
        <v>1</v>
      </c>
      <c r="P3765">
        <v>4</v>
      </c>
      <c r="Q3765">
        <v>39.14</v>
      </c>
      <c r="R3765">
        <v>1</v>
      </c>
      <c r="S3765">
        <v>9133</v>
      </c>
      <c r="T3765">
        <v>4637</v>
      </c>
    </row>
    <row r="3766" spans="1:20" hidden="1">
      <c r="A3766">
        <v>4765</v>
      </c>
      <c r="B3766" t="s">
        <v>564</v>
      </c>
      <c r="C3766" t="s">
        <v>398</v>
      </c>
      <c r="D3766" t="s">
        <v>23097</v>
      </c>
      <c r="E3766" t="s">
        <v>25</v>
      </c>
      <c r="F3766" s="1">
        <f ca="1">TODAY()-employes3[[#This Row],[DN_ecart]]</f>
        <v>36157</v>
      </c>
      <c r="G3766" t="s">
        <v>23098</v>
      </c>
      <c r="H3766" t="s">
        <v>23099</v>
      </c>
      <c r="I3766" t="s">
        <v>23100</v>
      </c>
      <c r="J3766">
        <v>21</v>
      </c>
      <c r="K3766" t="s">
        <v>23101</v>
      </c>
      <c r="L3766">
        <v>10</v>
      </c>
      <c r="M3766" t="s">
        <v>23102</v>
      </c>
      <c r="N3766" s="1">
        <f ca="1">TODAY()-employes3[[#This Row],[DD_debut]]</f>
        <v>41230</v>
      </c>
      <c r="O3766" s="1">
        <f ca="1">IF(ISBLANK(employes3[[#This Row],[DD_fin]]),DATE(1900,1,1),TODAY()-employes3[[#This Row],[DD_fin]])</f>
        <v>1</v>
      </c>
      <c r="P3766">
        <v>8</v>
      </c>
      <c r="Q3766">
        <v>30.37</v>
      </c>
      <c r="R3766">
        <v>3</v>
      </c>
      <c r="S3766">
        <v>9418</v>
      </c>
      <c r="T3766">
        <v>4345</v>
      </c>
    </row>
    <row r="3767" spans="1:20" hidden="1">
      <c r="A3767">
        <v>4766</v>
      </c>
      <c r="B3767" t="s">
        <v>1227</v>
      </c>
      <c r="C3767" t="s">
        <v>809</v>
      </c>
      <c r="D3767" t="s">
        <v>23103</v>
      </c>
      <c r="E3767" t="s">
        <v>42</v>
      </c>
      <c r="F3767" s="1">
        <f ca="1">TODAY()-employes3[[#This Row],[DN_ecart]]</f>
        <v>25291</v>
      </c>
      <c r="G3767" t="s">
        <v>23104</v>
      </c>
      <c r="H3767" t="s">
        <v>23105</v>
      </c>
      <c r="I3767" t="s">
        <v>23106</v>
      </c>
      <c r="J3767">
        <v>45</v>
      </c>
      <c r="K3767" t="s">
        <v>23107</v>
      </c>
      <c r="L3767">
        <v>5</v>
      </c>
      <c r="M3767" t="s">
        <v>23108</v>
      </c>
      <c r="N3767" s="1">
        <f ca="1">TODAY()-employes3[[#This Row],[DD_debut]]</f>
        <v>43116</v>
      </c>
      <c r="O3767" s="1">
        <f ca="1">IF(ISBLANK(employes3[[#This Row],[DD_fin]]),DATE(1900,1,1),TODAY()-employes3[[#This Row],[DD_fin]])</f>
        <v>1</v>
      </c>
      <c r="P3767">
        <v>5</v>
      </c>
      <c r="Q3767">
        <v>13.74</v>
      </c>
      <c r="R3767">
        <v>2</v>
      </c>
      <c r="S3767">
        <v>20284</v>
      </c>
      <c r="T3767">
        <v>2459</v>
      </c>
    </row>
    <row r="3768" spans="1:20">
      <c r="A3768">
        <v>4767</v>
      </c>
      <c r="B3768" t="s">
        <v>1101</v>
      </c>
      <c r="C3768" t="s">
        <v>883</v>
      </c>
      <c r="D3768" t="s">
        <v>23109</v>
      </c>
      <c r="E3768" t="s">
        <v>42</v>
      </c>
      <c r="F3768" s="1">
        <f ca="1">TODAY()-employes3[[#This Row],[DN_ecart]]</f>
        <v>24459</v>
      </c>
      <c r="G3768" t="s">
        <v>23110</v>
      </c>
      <c r="H3768" t="s">
        <v>23111</v>
      </c>
      <c r="I3768" t="s">
        <v>23112</v>
      </c>
      <c r="J3768">
        <v>16</v>
      </c>
      <c r="K3768" t="s">
        <v>23113</v>
      </c>
      <c r="L3768">
        <v>10</v>
      </c>
      <c r="M3768" t="s">
        <v>23114</v>
      </c>
      <c r="N3768" s="1">
        <f ca="1">TODAY()-employes3[[#This Row],[DD_debut]]</f>
        <v>41935</v>
      </c>
      <c r="O3768" s="1">
        <f ca="1">IF(ISBLANK(employes3[[#This Row],[DD_fin]]),DATE(1900,1,1),TODAY()-employes3[[#This Row],[DD_fin]])</f>
        <v>1</v>
      </c>
      <c r="P3768">
        <v>3</v>
      </c>
      <c r="Q3768">
        <v>41.53</v>
      </c>
      <c r="R3768">
        <v>2</v>
      </c>
      <c r="S3768">
        <v>21116</v>
      </c>
      <c r="T3768">
        <v>3640</v>
      </c>
    </row>
    <row r="3769" spans="1:20" hidden="1">
      <c r="A3769">
        <v>4768</v>
      </c>
      <c r="B3769" t="s">
        <v>4884</v>
      </c>
      <c r="C3769" t="s">
        <v>2995</v>
      </c>
      <c r="D3769" t="s">
        <v>23115</v>
      </c>
      <c r="E3769" t="s">
        <v>25</v>
      </c>
      <c r="F3769" s="1">
        <f ca="1">TODAY()-employes3[[#This Row],[DN_ecart]]</f>
        <v>37340</v>
      </c>
      <c r="G3769" t="s">
        <v>23116</v>
      </c>
      <c r="H3769" t="s">
        <v>23117</v>
      </c>
      <c r="I3769" t="s">
        <v>23118</v>
      </c>
      <c r="J3769">
        <v>32</v>
      </c>
      <c r="K3769" t="s">
        <v>23119</v>
      </c>
      <c r="L3769">
        <v>6</v>
      </c>
      <c r="M3769" t="s">
        <v>23120</v>
      </c>
      <c r="N3769" s="1">
        <f ca="1">TODAY()-employes3[[#This Row],[DD_debut]]</f>
        <v>42479</v>
      </c>
      <c r="O3769" s="1">
        <f ca="1">IF(ISBLANK(employes3[[#This Row],[DD_fin]]),DATE(1900,1,1),TODAY()-employes3[[#This Row],[DD_fin]])</f>
        <v>1</v>
      </c>
      <c r="P3769">
        <v>5</v>
      </c>
      <c r="Q3769">
        <v>17.97</v>
      </c>
      <c r="R3769">
        <v>2</v>
      </c>
      <c r="S3769">
        <v>8235</v>
      </c>
      <c r="T3769">
        <v>3096</v>
      </c>
    </row>
    <row r="3770" spans="1:20" hidden="1">
      <c r="A3770">
        <v>4769</v>
      </c>
      <c r="B3770" t="s">
        <v>220</v>
      </c>
      <c r="C3770" t="s">
        <v>1071</v>
      </c>
      <c r="D3770" t="s">
        <v>23121</v>
      </c>
      <c r="E3770" t="s">
        <v>42</v>
      </c>
      <c r="F3770" s="1">
        <f ca="1">TODAY()-employes3[[#This Row],[DN_ecart]]</f>
        <v>27269</v>
      </c>
      <c r="G3770" t="s">
        <v>23122</v>
      </c>
      <c r="H3770" t="s">
        <v>23123</v>
      </c>
      <c r="I3770" t="s">
        <v>23124</v>
      </c>
      <c r="J3770">
        <v>4</v>
      </c>
      <c r="K3770" t="s">
        <v>23125</v>
      </c>
      <c r="L3770">
        <v>8</v>
      </c>
      <c r="M3770" t="s">
        <v>23126</v>
      </c>
      <c r="N3770" s="1">
        <f ca="1">TODAY()-employes3[[#This Row],[DD_debut]]</f>
        <v>42941</v>
      </c>
      <c r="O3770" s="1">
        <f ca="1">IF(ISBLANK(employes3[[#This Row],[DD_fin]]),DATE(1900,1,1),TODAY()-employes3[[#This Row],[DD_fin]])</f>
        <v>1</v>
      </c>
      <c r="P3770">
        <v>5</v>
      </c>
      <c r="Q3770">
        <v>17.34</v>
      </c>
      <c r="R3770">
        <v>1</v>
      </c>
      <c r="S3770">
        <v>18306</v>
      </c>
      <c r="T3770">
        <v>2634</v>
      </c>
    </row>
    <row r="3771" spans="1:20" hidden="1">
      <c r="A3771">
        <v>4770</v>
      </c>
      <c r="B3771" t="s">
        <v>390</v>
      </c>
      <c r="C3771" t="s">
        <v>1175</v>
      </c>
      <c r="D3771" t="s">
        <v>23127</v>
      </c>
      <c r="E3771" t="s">
        <v>25</v>
      </c>
      <c r="F3771" s="1">
        <f ca="1">TODAY()-employes3[[#This Row],[DN_ecart]]</f>
        <v>26732</v>
      </c>
      <c r="G3771" t="s">
        <v>23128</v>
      </c>
      <c r="H3771" t="s">
        <v>23129</v>
      </c>
      <c r="I3771" t="s">
        <v>23130</v>
      </c>
      <c r="J3771">
        <v>24</v>
      </c>
      <c r="K3771" t="s">
        <v>23131</v>
      </c>
      <c r="L3771">
        <v>8</v>
      </c>
      <c r="M3771" t="s">
        <v>23132</v>
      </c>
      <c r="N3771" s="1">
        <f ca="1">TODAY()-employes3[[#This Row],[DD_debut]]</f>
        <v>42820</v>
      </c>
      <c r="O3771" s="1">
        <f ca="1">IF(ISBLANK(employes3[[#This Row],[DD_fin]]),DATE(1900,1,1),TODAY()-employes3[[#This Row],[DD_fin]])</f>
        <v>1</v>
      </c>
      <c r="P3771">
        <v>3</v>
      </c>
      <c r="Q3771">
        <v>12.32</v>
      </c>
      <c r="R3771">
        <v>1</v>
      </c>
      <c r="S3771">
        <v>18843</v>
      </c>
      <c r="T3771">
        <v>2755</v>
      </c>
    </row>
    <row r="3772" spans="1:20" hidden="1">
      <c r="A3772">
        <v>4771</v>
      </c>
      <c r="B3772" t="s">
        <v>3532</v>
      </c>
      <c r="C3772" t="s">
        <v>2351</v>
      </c>
      <c r="D3772" t="s">
        <v>23133</v>
      </c>
      <c r="E3772" t="s">
        <v>42</v>
      </c>
      <c r="F3772" s="1">
        <f ca="1">TODAY()-employes3[[#This Row],[DN_ecart]]</f>
        <v>22472</v>
      </c>
      <c r="G3772" t="s">
        <v>23134</v>
      </c>
      <c r="H3772" t="s">
        <v>23135</v>
      </c>
      <c r="I3772" t="s">
        <v>23136</v>
      </c>
      <c r="J3772">
        <v>15</v>
      </c>
      <c r="K3772" t="s">
        <v>23137</v>
      </c>
      <c r="L3772">
        <v>8</v>
      </c>
      <c r="M3772" t="s">
        <v>23138</v>
      </c>
      <c r="N3772" s="1">
        <f ca="1">TODAY()-employes3[[#This Row],[DD_debut]]</f>
        <v>44237</v>
      </c>
      <c r="O3772" s="1">
        <f ca="1">IF(ISBLANK(employes3[[#This Row],[DD_fin]]),DATE(1900,1,1),TODAY()-employes3[[#This Row],[DD_fin]])</f>
        <v>1</v>
      </c>
      <c r="P3772">
        <v>4</v>
      </c>
      <c r="Q3772">
        <v>41.89</v>
      </c>
      <c r="R3772">
        <v>3</v>
      </c>
      <c r="S3772">
        <v>23103</v>
      </c>
      <c r="T3772">
        <v>1338</v>
      </c>
    </row>
    <row r="3773" spans="1:20" hidden="1">
      <c r="A3773">
        <v>4772</v>
      </c>
      <c r="B3773" t="s">
        <v>1041</v>
      </c>
      <c r="C3773" t="s">
        <v>205</v>
      </c>
      <c r="D3773" t="s">
        <v>23139</v>
      </c>
      <c r="E3773" t="s">
        <v>42</v>
      </c>
      <c r="F3773" s="1">
        <f ca="1">TODAY()-employes3[[#This Row],[DN_ecart]]</f>
        <v>28186</v>
      </c>
      <c r="G3773" t="s">
        <v>23140</v>
      </c>
      <c r="H3773" t="s">
        <v>23141</v>
      </c>
      <c r="I3773" t="s">
        <v>23142</v>
      </c>
      <c r="J3773">
        <v>51</v>
      </c>
      <c r="K3773" t="s">
        <v>23143</v>
      </c>
      <c r="L3773">
        <v>8</v>
      </c>
      <c r="M3773" t="s">
        <v>23144</v>
      </c>
      <c r="N3773" s="1">
        <f ca="1">TODAY()-employes3[[#This Row],[DD_debut]]</f>
        <v>43551</v>
      </c>
      <c r="O3773" s="1">
        <f ca="1">IF(ISBLANK(employes3[[#This Row],[DD_fin]]),DATE(1900,1,1),TODAY()-employes3[[#This Row],[DD_fin]])</f>
        <v>1</v>
      </c>
      <c r="P3773">
        <v>5</v>
      </c>
      <c r="Q3773">
        <v>23.54</v>
      </c>
      <c r="R3773">
        <v>1</v>
      </c>
      <c r="S3773">
        <v>17389</v>
      </c>
      <c r="T3773">
        <v>2024</v>
      </c>
    </row>
    <row r="3774" spans="1:20" hidden="1">
      <c r="A3774">
        <v>4656</v>
      </c>
      <c r="B3774" t="s">
        <v>126</v>
      </c>
      <c r="C3774" t="s">
        <v>1707</v>
      </c>
      <c r="D3774" t="s">
        <v>23145</v>
      </c>
      <c r="E3774" t="s">
        <v>42</v>
      </c>
      <c r="F3774" s="1">
        <f ca="1">TODAY()-employes3[[#This Row],[DN_ecart]]</f>
        <v>31539</v>
      </c>
      <c r="G3774" t="s">
        <v>23146</v>
      </c>
      <c r="H3774" t="s">
        <v>23147</v>
      </c>
      <c r="I3774" t="s">
        <v>23148</v>
      </c>
      <c r="J3774">
        <v>18</v>
      </c>
      <c r="K3774" t="s">
        <v>23149</v>
      </c>
      <c r="L3774">
        <v>6</v>
      </c>
      <c r="M3774" t="s">
        <v>23150</v>
      </c>
      <c r="N3774" s="1">
        <f ca="1">TODAY()-employes3[[#This Row],[DD_debut]]</f>
        <v>44290</v>
      </c>
      <c r="O3774" s="1">
        <f ca="1">IF(ISBLANK(employes3[[#This Row],[DD_fin]]),DATE(1900,1,1),TODAY()-employes3[[#This Row],[DD_fin]])</f>
        <v>1</v>
      </c>
      <c r="P3774">
        <v>7</v>
      </c>
      <c r="Q3774">
        <v>42.95</v>
      </c>
      <c r="R3774">
        <v>1</v>
      </c>
      <c r="S3774">
        <v>14036</v>
      </c>
      <c r="T3774">
        <v>1285</v>
      </c>
    </row>
    <row r="3775" spans="1:20">
      <c r="A3775">
        <v>4774</v>
      </c>
      <c r="B3775" t="s">
        <v>2080</v>
      </c>
      <c r="C3775" t="s">
        <v>735</v>
      </c>
      <c r="D3775" t="s">
        <v>23151</v>
      </c>
      <c r="E3775" t="s">
        <v>42</v>
      </c>
      <c r="F3775" s="1">
        <f ca="1">TODAY()-employes3[[#This Row],[DN_ecart]]</f>
        <v>22570</v>
      </c>
      <c r="G3775" t="s">
        <v>23152</v>
      </c>
      <c r="H3775" t="s">
        <v>23153</v>
      </c>
      <c r="I3775" t="s">
        <v>23154</v>
      </c>
      <c r="J3775">
        <v>25</v>
      </c>
      <c r="K3775" t="s">
        <v>23155</v>
      </c>
      <c r="L3775">
        <v>9</v>
      </c>
      <c r="M3775" t="s">
        <v>23156</v>
      </c>
      <c r="N3775" s="1">
        <f ca="1">TODAY()-employes3[[#This Row],[DD_debut]]</f>
        <v>41741</v>
      </c>
      <c r="O3775" s="1">
        <f ca="1">IF(ISBLANK(employes3[[#This Row],[DD_fin]]),DATE(1900,1,1),TODAY()-employes3[[#This Row],[DD_fin]])</f>
        <v>1</v>
      </c>
      <c r="P3775">
        <v>4</v>
      </c>
      <c r="Q3775">
        <v>36.82</v>
      </c>
      <c r="R3775">
        <v>1</v>
      </c>
      <c r="S3775">
        <v>23005</v>
      </c>
      <c r="T3775">
        <v>3834</v>
      </c>
    </row>
    <row r="3776" spans="1:20" hidden="1">
      <c r="A3776">
        <v>4775</v>
      </c>
      <c r="B3776" t="s">
        <v>659</v>
      </c>
      <c r="C3776" t="s">
        <v>793</v>
      </c>
      <c r="D3776" t="s">
        <v>23157</v>
      </c>
      <c r="E3776" t="s">
        <v>42</v>
      </c>
      <c r="F3776" s="1">
        <f ca="1">TODAY()-employes3[[#This Row],[DN_ecart]]</f>
        <v>31140</v>
      </c>
      <c r="G3776" t="s">
        <v>23158</v>
      </c>
      <c r="H3776" t="s">
        <v>23159</v>
      </c>
      <c r="I3776" t="s">
        <v>23160</v>
      </c>
      <c r="J3776">
        <v>5</v>
      </c>
      <c r="K3776" t="s">
        <v>23161</v>
      </c>
      <c r="L3776">
        <v>9</v>
      </c>
      <c r="M3776" t="s">
        <v>23162</v>
      </c>
      <c r="N3776" s="1">
        <f ca="1">TODAY()-employes3[[#This Row],[DD_debut]]</f>
        <v>40823</v>
      </c>
      <c r="O3776" s="1">
        <f ca="1">IF(ISBLANK(employes3[[#This Row],[DD_fin]]),DATE(1900,1,1),TODAY()-employes3[[#This Row],[DD_fin]])</f>
        <v>1</v>
      </c>
      <c r="P3776">
        <v>3</v>
      </c>
      <c r="Q3776">
        <v>19.55</v>
      </c>
      <c r="R3776">
        <v>1</v>
      </c>
      <c r="S3776">
        <v>14435</v>
      </c>
      <c r="T3776">
        <v>4752</v>
      </c>
    </row>
    <row r="3777" spans="1:20" hidden="1">
      <c r="A3777">
        <v>4776</v>
      </c>
      <c r="B3777" t="s">
        <v>5822</v>
      </c>
      <c r="C3777" t="s">
        <v>2066</v>
      </c>
      <c r="D3777" t="s">
        <v>23163</v>
      </c>
      <c r="E3777" t="s">
        <v>25</v>
      </c>
      <c r="F3777" s="1">
        <f ca="1">TODAY()-employes3[[#This Row],[DN_ecart]]</f>
        <v>35228</v>
      </c>
      <c r="G3777" t="s">
        <v>23164</v>
      </c>
      <c r="H3777" t="s">
        <v>23165</v>
      </c>
      <c r="I3777" t="s">
        <v>23166</v>
      </c>
      <c r="J3777">
        <v>12</v>
      </c>
      <c r="K3777" t="s">
        <v>23167</v>
      </c>
      <c r="L3777">
        <v>5</v>
      </c>
      <c r="M3777" t="s">
        <v>23168</v>
      </c>
      <c r="N3777" s="1">
        <f ca="1">TODAY()-employes3[[#This Row],[DD_debut]]</f>
        <v>44858</v>
      </c>
      <c r="O3777" s="1">
        <f ca="1">IF(ISBLANK(employes3[[#This Row],[DD_fin]]),DATE(1900,1,1),TODAY()-employes3[[#This Row],[DD_fin]])</f>
        <v>1</v>
      </c>
      <c r="P3777">
        <v>3</v>
      </c>
      <c r="Q3777">
        <v>25.07</v>
      </c>
      <c r="R3777">
        <v>3</v>
      </c>
      <c r="S3777">
        <v>10347</v>
      </c>
      <c r="T3777">
        <v>717</v>
      </c>
    </row>
    <row r="3778" spans="1:20" hidden="1">
      <c r="A3778">
        <v>4777</v>
      </c>
      <c r="B3778" t="s">
        <v>4060</v>
      </c>
      <c r="C3778" t="s">
        <v>1433</v>
      </c>
      <c r="D3778" t="s">
        <v>23169</v>
      </c>
      <c r="E3778" t="s">
        <v>25</v>
      </c>
      <c r="F3778" s="1">
        <f ca="1">TODAY()-employes3[[#This Row],[DN_ecart]]</f>
        <v>34171</v>
      </c>
      <c r="G3778" t="s">
        <v>23170</v>
      </c>
      <c r="H3778" t="s">
        <v>23171</v>
      </c>
      <c r="I3778" t="s">
        <v>23172</v>
      </c>
      <c r="J3778">
        <v>8</v>
      </c>
      <c r="K3778" t="s">
        <v>23173</v>
      </c>
      <c r="L3778">
        <v>8</v>
      </c>
      <c r="M3778" t="s">
        <v>23174</v>
      </c>
      <c r="N3778" s="1">
        <f ca="1">TODAY()-employes3[[#This Row],[DD_debut]]</f>
        <v>42751</v>
      </c>
      <c r="O3778" s="1">
        <f ca="1">IF(ISBLANK(employes3[[#This Row],[DD_fin]]),DATE(1900,1,1),TODAY()-employes3[[#This Row],[DD_fin]])</f>
        <v>1</v>
      </c>
      <c r="P3778">
        <v>3</v>
      </c>
      <c r="Q3778">
        <v>24.07</v>
      </c>
      <c r="R3778">
        <v>3</v>
      </c>
      <c r="S3778">
        <v>11404</v>
      </c>
      <c r="T3778">
        <v>2824</v>
      </c>
    </row>
    <row r="3779" spans="1:20" hidden="1">
      <c r="A3779">
        <v>4778</v>
      </c>
      <c r="B3779" t="s">
        <v>1006</v>
      </c>
      <c r="C3779" t="s">
        <v>259</v>
      </c>
      <c r="D3779" t="s">
        <v>23175</v>
      </c>
      <c r="E3779" t="s">
        <v>25</v>
      </c>
      <c r="F3779" s="1">
        <f ca="1">TODAY()-employes3[[#This Row],[DN_ecart]]</f>
        <v>37500</v>
      </c>
      <c r="G3779" t="s">
        <v>23176</v>
      </c>
      <c r="H3779" t="s">
        <v>23177</v>
      </c>
      <c r="I3779" t="s">
        <v>23178</v>
      </c>
      <c r="J3779">
        <v>11</v>
      </c>
      <c r="K3779" t="s">
        <v>23179</v>
      </c>
      <c r="L3779">
        <v>10</v>
      </c>
      <c r="M3779" t="s">
        <v>23180</v>
      </c>
      <c r="N3779" s="1">
        <f ca="1">TODAY()-employes3[[#This Row],[DD_debut]]</f>
        <v>44523</v>
      </c>
      <c r="O3779" s="1">
        <f ca="1">IF(ISBLANK(employes3[[#This Row],[DD_fin]]),DATE(1900,1,1),TODAY()-employes3[[#This Row],[DD_fin]])</f>
        <v>1</v>
      </c>
      <c r="P3779">
        <v>5</v>
      </c>
      <c r="Q3779">
        <v>20.59</v>
      </c>
      <c r="R3779">
        <v>2</v>
      </c>
      <c r="S3779">
        <v>8075</v>
      </c>
      <c r="T3779">
        <v>1052</v>
      </c>
    </row>
    <row r="3780" spans="1:20" hidden="1">
      <c r="A3780">
        <v>4779</v>
      </c>
      <c r="B3780" t="s">
        <v>10912</v>
      </c>
      <c r="C3780" t="s">
        <v>2608</v>
      </c>
      <c r="D3780" t="s">
        <v>23181</v>
      </c>
      <c r="E3780" t="s">
        <v>25</v>
      </c>
      <c r="F3780" s="1">
        <f ca="1">TODAY()-employes3[[#This Row],[DN_ecart]]</f>
        <v>27758</v>
      </c>
      <c r="G3780" t="s">
        <v>23182</v>
      </c>
      <c r="H3780" t="s">
        <v>23183</v>
      </c>
      <c r="I3780" t="s">
        <v>16492</v>
      </c>
      <c r="J3780">
        <v>21</v>
      </c>
      <c r="K3780" t="s">
        <v>23184</v>
      </c>
      <c r="L3780">
        <v>6</v>
      </c>
      <c r="M3780" t="s">
        <v>23185</v>
      </c>
      <c r="N3780" s="1">
        <f ca="1">TODAY()-employes3[[#This Row],[DD_debut]]</f>
        <v>41265</v>
      </c>
      <c r="O3780" s="1">
        <f ca="1">IF(ISBLANK(employes3[[#This Row],[DD_fin]]),DATE(1900,1,1),TODAY()-employes3[[#This Row],[DD_fin]])</f>
        <v>1</v>
      </c>
      <c r="P3780">
        <v>8</v>
      </c>
      <c r="Q3780">
        <v>15.92</v>
      </c>
      <c r="R3780">
        <v>1</v>
      </c>
      <c r="S3780">
        <v>17817</v>
      </c>
      <c r="T3780">
        <v>4310</v>
      </c>
    </row>
    <row r="3781" spans="1:20" hidden="1">
      <c r="A3781">
        <v>4780</v>
      </c>
      <c r="B3781" t="s">
        <v>1908</v>
      </c>
      <c r="C3781" t="s">
        <v>1820</v>
      </c>
      <c r="D3781" t="s">
        <v>23186</v>
      </c>
      <c r="E3781" t="s">
        <v>42</v>
      </c>
      <c r="F3781" s="1">
        <f ca="1">TODAY()-employes3[[#This Row],[DN_ecart]]</f>
        <v>27555</v>
      </c>
      <c r="G3781" t="s">
        <v>23187</v>
      </c>
      <c r="H3781" t="s">
        <v>23188</v>
      </c>
      <c r="I3781" t="s">
        <v>23189</v>
      </c>
      <c r="J3781">
        <v>52</v>
      </c>
      <c r="K3781" t="s">
        <v>23190</v>
      </c>
      <c r="L3781">
        <v>5</v>
      </c>
      <c r="M3781" t="s">
        <v>23191</v>
      </c>
      <c r="N3781" s="1">
        <f ca="1">TODAY()-employes3[[#This Row],[DD_debut]]</f>
        <v>41268</v>
      </c>
      <c r="O3781" s="1">
        <f ca="1">IF(ISBLANK(employes3[[#This Row],[DD_fin]]),DATE(1900,1,1),TODAY()-employes3[[#This Row],[DD_fin]])</f>
        <v>1</v>
      </c>
      <c r="P3781">
        <v>3</v>
      </c>
      <c r="Q3781">
        <v>34.07</v>
      </c>
      <c r="R3781">
        <v>1</v>
      </c>
      <c r="S3781">
        <v>18020</v>
      </c>
      <c r="T3781">
        <v>4307</v>
      </c>
    </row>
    <row r="3782" spans="1:20" hidden="1">
      <c r="A3782">
        <v>4781</v>
      </c>
      <c r="B3782" t="s">
        <v>998</v>
      </c>
      <c r="C3782" t="s">
        <v>427</v>
      </c>
      <c r="D3782" t="s">
        <v>23192</v>
      </c>
      <c r="E3782" t="s">
        <v>25</v>
      </c>
      <c r="F3782" s="1">
        <f ca="1">TODAY()-employes3[[#This Row],[DN_ecart]]</f>
        <v>26108</v>
      </c>
      <c r="G3782" t="s">
        <v>23193</v>
      </c>
      <c r="H3782" t="s">
        <v>23194</v>
      </c>
      <c r="I3782" t="s">
        <v>23195</v>
      </c>
      <c r="J3782">
        <v>13</v>
      </c>
      <c r="K3782" t="s">
        <v>23196</v>
      </c>
      <c r="L3782">
        <v>6</v>
      </c>
      <c r="M3782" t="s">
        <v>23197</v>
      </c>
      <c r="N3782" s="1">
        <f ca="1">TODAY()-employes3[[#This Row],[DD_debut]]</f>
        <v>43339</v>
      </c>
      <c r="O3782" s="1">
        <f ca="1">IF(ISBLANK(employes3[[#This Row],[DD_fin]]),DATE(1900,1,1),TODAY()-employes3[[#This Row],[DD_fin]])</f>
        <v>1</v>
      </c>
      <c r="P3782">
        <v>5</v>
      </c>
      <c r="Q3782">
        <v>41.84</v>
      </c>
      <c r="R3782">
        <v>1</v>
      </c>
      <c r="S3782">
        <v>19467</v>
      </c>
      <c r="T3782">
        <v>2236</v>
      </c>
    </row>
    <row r="3783" spans="1:20" hidden="1">
      <c r="A3783">
        <v>4782</v>
      </c>
      <c r="B3783" t="s">
        <v>869</v>
      </c>
      <c r="C3783" t="s">
        <v>1309</v>
      </c>
      <c r="D3783" t="s">
        <v>23198</v>
      </c>
      <c r="E3783" t="s">
        <v>42</v>
      </c>
      <c r="F3783" s="1">
        <f ca="1">TODAY()-employes3[[#This Row],[DN_ecart]]</f>
        <v>38943</v>
      </c>
      <c r="G3783" t="s">
        <v>23199</v>
      </c>
      <c r="H3783" t="s">
        <v>23200</v>
      </c>
      <c r="I3783" t="s">
        <v>23201</v>
      </c>
      <c r="J3783">
        <v>30</v>
      </c>
      <c r="K3783" t="s">
        <v>23202</v>
      </c>
      <c r="L3783">
        <v>6</v>
      </c>
      <c r="M3783" t="s">
        <v>23203</v>
      </c>
      <c r="N3783" s="1">
        <f ca="1">TODAY()-employes3[[#This Row],[DD_debut]]</f>
        <v>41312</v>
      </c>
      <c r="O3783" s="1">
        <f ca="1">IF(ISBLANK(employes3[[#This Row],[DD_fin]]),DATE(1900,1,1),TODAY()-employes3[[#This Row],[DD_fin]])</f>
        <v>1</v>
      </c>
      <c r="P3783">
        <v>5</v>
      </c>
      <c r="Q3783">
        <v>17.21</v>
      </c>
      <c r="R3783">
        <v>1</v>
      </c>
      <c r="S3783">
        <v>6632</v>
      </c>
      <c r="T3783">
        <v>4263</v>
      </c>
    </row>
    <row r="3784" spans="1:20" hidden="1">
      <c r="A3784">
        <v>4783</v>
      </c>
      <c r="B3784" t="s">
        <v>258</v>
      </c>
      <c r="C3784" t="s">
        <v>1592</v>
      </c>
      <c r="D3784" t="s">
        <v>23204</v>
      </c>
      <c r="E3784" t="s">
        <v>42</v>
      </c>
      <c r="F3784" s="1">
        <f ca="1">TODAY()-employes3[[#This Row],[DN_ecart]]</f>
        <v>26536</v>
      </c>
      <c r="G3784" t="s">
        <v>23205</v>
      </c>
      <c r="H3784" t="s">
        <v>23206</v>
      </c>
      <c r="I3784" t="s">
        <v>23207</v>
      </c>
      <c r="J3784">
        <v>46</v>
      </c>
      <c r="K3784" t="s">
        <v>23208</v>
      </c>
      <c r="L3784">
        <v>8</v>
      </c>
      <c r="M3784" t="s">
        <v>23209</v>
      </c>
      <c r="N3784" s="1">
        <f ca="1">TODAY()-employes3[[#This Row],[DD_debut]]</f>
        <v>44988</v>
      </c>
      <c r="O3784" s="1">
        <f ca="1">IF(ISBLANK(employes3[[#This Row],[DD_fin]]),DATE(1900,1,1),TODAY()-employes3[[#This Row],[DD_fin]])</f>
        <v>1</v>
      </c>
      <c r="P3784">
        <v>2</v>
      </c>
      <c r="Q3784">
        <v>18.239999999999998</v>
      </c>
      <c r="R3784">
        <v>2</v>
      </c>
      <c r="S3784">
        <v>19039</v>
      </c>
      <c r="T3784">
        <v>587</v>
      </c>
    </row>
    <row r="3785" spans="1:20" hidden="1">
      <c r="A3785">
        <v>4784</v>
      </c>
      <c r="B3785" t="s">
        <v>1963</v>
      </c>
      <c r="C3785" t="s">
        <v>1079</v>
      </c>
      <c r="D3785" t="s">
        <v>23210</v>
      </c>
      <c r="E3785" t="s">
        <v>25</v>
      </c>
      <c r="F3785" s="1">
        <f ca="1">TODAY()-employes3[[#This Row],[DN_ecart]]</f>
        <v>29266</v>
      </c>
      <c r="G3785" t="s">
        <v>23211</v>
      </c>
      <c r="H3785" t="s">
        <v>23212</v>
      </c>
      <c r="I3785" t="s">
        <v>23213</v>
      </c>
      <c r="J3785">
        <v>36</v>
      </c>
      <c r="K3785" t="s">
        <v>23214</v>
      </c>
      <c r="L3785">
        <v>9</v>
      </c>
      <c r="M3785" t="s">
        <v>23215</v>
      </c>
      <c r="N3785" s="1">
        <f ca="1">TODAY()-employes3[[#This Row],[DD_debut]]</f>
        <v>44101</v>
      </c>
      <c r="O3785" s="1">
        <f ca="1">IF(ISBLANK(employes3[[#This Row],[DD_fin]]),DATE(1900,1,1),TODAY()-employes3[[#This Row],[DD_fin]])</f>
        <v>1</v>
      </c>
      <c r="P3785">
        <v>4</v>
      </c>
      <c r="Q3785">
        <v>20.260000000000002</v>
      </c>
      <c r="R3785">
        <v>2</v>
      </c>
      <c r="S3785">
        <v>16309</v>
      </c>
      <c r="T3785">
        <v>1474</v>
      </c>
    </row>
    <row r="3786" spans="1:20" hidden="1">
      <c r="A3786">
        <v>4785</v>
      </c>
      <c r="B3786" t="s">
        <v>3841</v>
      </c>
      <c r="C3786" t="s">
        <v>80</v>
      </c>
      <c r="D3786" t="s">
        <v>23216</v>
      </c>
      <c r="E3786" t="s">
        <v>42</v>
      </c>
      <c r="F3786" s="1">
        <f ca="1">TODAY()-employes3[[#This Row],[DN_ecart]]</f>
        <v>23758</v>
      </c>
      <c r="G3786" t="s">
        <v>23217</v>
      </c>
      <c r="H3786" t="s">
        <v>23218</v>
      </c>
      <c r="I3786" t="s">
        <v>11223</v>
      </c>
      <c r="J3786">
        <v>64</v>
      </c>
      <c r="K3786" t="s">
        <v>23219</v>
      </c>
      <c r="L3786">
        <v>10</v>
      </c>
      <c r="M3786" t="s">
        <v>23220</v>
      </c>
      <c r="N3786" s="1">
        <f ca="1">TODAY()-employes3[[#This Row],[DD_debut]]</f>
        <v>44768</v>
      </c>
      <c r="O3786" s="1">
        <f ca="1">IF(ISBLANK(employes3[[#This Row],[DD_fin]]),DATE(1900,1,1),TODAY()-employes3[[#This Row],[DD_fin]])</f>
        <v>1</v>
      </c>
      <c r="P3786">
        <v>5</v>
      </c>
      <c r="Q3786">
        <v>12.46</v>
      </c>
      <c r="R3786">
        <v>1</v>
      </c>
      <c r="S3786">
        <v>21817</v>
      </c>
      <c r="T3786">
        <v>807</v>
      </c>
    </row>
    <row r="3787" spans="1:20" hidden="1">
      <c r="A3787">
        <v>4786</v>
      </c>
      <c r="B3787" t="s">
        <v>1161</v>
      </c>
      <c r="C3787" t="s">
        <v>1332</v>
      </c>
      <c r="D3787" t="s">
        <v>23221</v>
      </c>
      <c r="E3787" t="s">
        <v>25</v>
      </c>
      <c r="F3787" s="1">
        <f ca="1">TODAY()-employes3[[#This Row],[DN_ecart]]</f>
        <v>24360</v>
      </c>
      <c r="G3787" t="s">
        <v>23222</v>
      </c>
      <c r="H3787" t="s">
        <v>23223</v>
      </c>
      <c r="I3787" t="s">
        <v>23224</v>
      </c>
      <c r="J3787">
        <v>19</v>
      </c>
      <c r="K3787" t="s">
        <v>23225</v>
      </c>
      <c r="L3787">
        <v>7</v>
      </c>
      <c r="M3787" t="s">
        <v>23226</v>
      </c>
      <c r="N3787" s="1">
        <f ca="1">TODAY()-employes3[[#This Row],[DD_debut]]</f>
        <v>43160</v>
      </c>
      <c r="O3787" s="1">
        <f ca="1">IF(ISBLANK(employes3[[#This Row],[DD_fin]]),DATE(1900,1,1),TODAY()-employes3[[#This Row],[DD_fin]])</f>
        <v>1</v>
      </c>
      <c r="P3787">
        <v>3</v>
      </c>
      <c r="Q3787">
        <v>36.54</v>
      </c>
      <c r="R3787">
        <v>1</v>
      </c>
      <c r="S3787">
        <v>21215</v>
      </c>
      <c r="T3787">
        <v>2415</v>
      </c>
    </row>
    <row r="3788" spans="1:20" hidden="1">
      <c r="A3788">
        <v>4787</v>
      </c>
      <c r="B3788" t="s">
        <v>2384</v>
      </c>
      <c r="C3788" t="s">
        <v>786</v>
      </c>
      <c r="D3788" t="s">
        <v>23227</v>
      </c>
      <c r="E3788" t="s">
        <v>42</v>
      </c>
      <c r="F3788" s="1">
        <f ca="1">TODAY()-employes3[[#This Row],[DN_ecart]]</f>
        <v>31296</v>
      </c>
      <c r="G3788" t="s">
        <v>23228</v>
      </c>
      <c r="H3788" t="s">
        <v>23229</v>
      </c>
      <c r="I3788" t="s">
        <v>23230</v>
      </c>
      <c r="J3788">
        <v>23</v>
      </c>
      <c r="K3788" t="s">
        <v>23231</v>
      </c>
      <c r="L3788">
        <v>6</v>
      </c>
      <c r="M3788" t="s">
        <v>23232</v>
      </c>
      <c r="N3788" s="1">
        <f ca="1">TODAY()-employes3[[#This Row],[DD_debut]]</f>
        <v>44583</v>
      </c>
      <c r="O3788" s="1">
        <f ca="1">IF(ISBLANK(employes3[[#This Row],[DD_fin]]),DATE(1900,1,1),TODAY()-employes3[[#This Row],[DD_fin]])</f>
        <v>1</v>
      </c>
      <c r="P3788">
        <v>6</v>
      </c>
      <c r="Q3788">
        <v>18.25</v>
      </c>
      <c r="R3788">
        <v>1</v>
      </c>
      <c r="S3788">
        <v>14279</v>
      </c>
      <c r="T3788">
        <v>992</v>
      </c>
    </row>
    <row r="3789" spans="1:20" hidden="1">
      <c r="A3789">
        <v>4788</v>
      </c>
      <c r="B3789" t="s">
        <v>2306</v>
      </c>
      <c r="C3789" t="s">
        <v>1034</v>
      </c>
      <c r="D3789" t="s">
        <v>23233</v>
      </c>
      <c r="E3789" t="s">
        <v>42</v>
      </c>
      <c r="F3789" s="1">
        <f ca="1">TODAY()-employes3[[#This Row],[DN_ecart]]</f>
        <v>32973</v>
      </c>
      <c r="G3789" t="s">
        <v>23234</v>
      </c>
      <c r="H3789" t="s">
        <v>23235</v>
      </c>
      <c r="I3789" t="s">
        <v>23236</v>
      </c>
      <c r="J3789">
        <v>26</v>
      </c>
      <c r="K3789" t="s">
        <v>23237</v>
      </c>
      <c r="L3789">
        <v>6</v>
      </c>
      <c r="M3789" t="s">
        <v>23238</v>
      </c>
      <c r="N3789" s="1">
        <f ca="1">TODAY()-employes3[[#This Row],[DD_debut]]</f>
        <v>44184</v>
      </c>
      <c r="O3789" s="1">
        <f ca="1">IF(ISBLANK(employes3[[#This Row],[DD_fin]]),DATE(1900,1,1),TODAY()-employes3[[#This Row],[DD_fin]])</f>
        <v>1</v>
      </c>
      <c r="P3789">
        <v>1</v>
      </c>
      <c r="Q3789">
        <v>19.43</v>
      </c>
      <c r="R3789">
        <v>1</v>
      </c>
      <c r="S3789">
        <v>12602</v>
      </c>
      <c r="T3789">
        <v>1391</v>
      </c>
    </row>
    <row r="3790" spans="1:20" hidden="1">
      <c r="A3790">
        <v>4789</v>
      </c>
      <c r="B3790" t="s">
        <v>8355</v>
      </c>
      <c r="C3790" t="s">
        <v>1579</v>
      </c>
      <c r="D3790" t="s">
        <v>23239</v>
      </c>
      <c r="E3790" t="s">
        <v>42</v>
      </c>
      <c r="F3790" s="1">
        <f ca="1">TODAY()-employes3[[#This Row],[DN_ecart]]</f>
        <v>37762</v>
      </c>
      <c r="G3790" t="s">
        <v>23240</v>
      </c>
      <c r="H3790" t="s">
        <v>23241</v>
      </c>
      <c r="I3790" t="s">
        <v>23242</v>
      </c>
      <c r="J3790">
        <v>65</v>
      </c>
      <c r="K3790" t="s">
        <v>23243</v>
      </c>
      <c r="L3790">
        <v>5</v>
      </c>
      <c r="M3790" t="s">
        <v>23244</v>
      </c>
      <c r="N3790" s="1">
        <f ca="1">TODAY()-employes3[[#This Row],[DD_debut]]</f>
        <v>41152</v>
      </c>
      <c r="O3790" s="1">
        <f ca="1">IF(ISBLANK(employes3[[#This Row],[DD_fin]]),DATE(1900,1,1),TODAY()-employes3[[#This Row],[DD_fin]])</f>
        <v>1</v>
      </c>
      <c r="P3790">
        <v>5</v>
      </c>
      <c r="Q3790">
        <v>30.07</v>
      </c>
      <c r="R3790">
        <v>2</v>
      </c>
      <c r="S3790">
        <v>7813</v>
      </c>
      <c r="T3790">
        <v>4423</v>
      </c>
    </row>
    <row r="3791" spans="1:20" hidden="1">
      <c r="A3791">
        <v>4790</v>
      </c>
      <c r="B3791" t="s">
        <v>2503</v>
      </c>
      <c r="C3791" t="s">
        <v>1295</v>
      </c>
      <c r="D3791" t="s">
        <v>23245</v>
      </c>
      <c r="E3791" t="s">
        <v>25</v>
      </c>
      <c r="F3791" s="1">
        <f ca="1">TODAY()-employes3[[#This Row],[DN_ecart]]</f>
        <v>32193</v>
      </c>
      <c r="G3791" t="s">
        <v>23246</v>
      </c>
      <c r="H3791" t="s">
        <v>23247</v>
      </c>
      <c r="I3791" t="s">
        <v>23248</v>
      </c>
      <c r="J3791">
        <v>9</v>
      </c>
      <c r="K3791" t="s">
        <v>23249</v>
      </c>
      <c r="L3791">
        <v>7</v>
      </c>
      <c r="M3791" t="s">
        <v>23250</v>
      </c>
      <c r="N3791" s="1">
        <f ca="1">TODAY()-employes3[[#This Row],[DD_debut]]</f>
        <v>43300</v>
      </c>
      <c r="O3791" s="1">
        <f ca="1">IF(ISBLANK(employes3[[#This Row],[DD_fin]]),DATE(1900,1,1),TODAY()-employes3[[#This Row],[DD_fin]])</f>
        <v>1</v>
      </c>
      <c r="P3791">
        <v>3</v>
      </c>
      <c r="Q3791">
        <v>21.99</v>
      </c>
      <c r="R3791">
        <v>1</v>
      </c>
      <c r="S3791">
        <v>13382</v>
      </c>
      <c r="T3791">
        <v>2275</v>
      </c>
    </row>
    <row r="3792" spans="1:20" hidden="1">
      <c r="A3792">
        <v>4791</v>
      </c>
      <c r="B3792" t="s">
        <v>4097</v>
      </c>
      <c r="C3792" t="s">
        <v>1707</v>
      </c>
      <c r="D3792" t="s">
        <v>23251</v>
      </c>
      <c r="E3792" t="s">
        <v>42</v>
      </c>
      <c r="F3792" s="1">
        <f ca="1">TODAY()-employes3[[#This Row],[DN_ecart]]</f>
        <v>32640</v>
      </c>
      <c r="G3792" t="s">
        <v>23252</v>
      </c>
      <c r="H3792" t="s">
        <v>23253</v>
      </c>
      <c r="I3792" t="s">
        <v>23254</v>
      </c>
      <c r="J3792">
        <v>6</v>
      </c>
      <c r="K3792" t="s">
        <v>23255</v>
      </c>
      <c r="L3792">
        <v>7</v>
      </c>
      <c r="M3792" t="s">
        <v>23256</v>
      </c>
      <c r="N3792" s="1">
        <f ca="1">TODAY()-employes3[[#This Row],[DD_debut]]</f>
        <v>44751</v>
      </c>
      <c r="O3792" s="1">
        <f ca="1">IF(ISBLANK(employes3[[#This Row],[DD_fin]]),DATE(1900,1,1),TODAY()-employes3[[#This Row],[DD_fin]])</f>
        <v>1</v>
      </c>
      <c r="P3792">
        <v>3</v>
      </c>
      <c r="Q3792">
        <v>21.93</v>
      </c>
      <c r="R3792">
        <v>1</v>
      </c>
      <c r="S3792">
        <v>12935</v>
      </c>
      <c r="T3792">
        <v>824</v>
      </c>
    </row>
    <row r="3793" spans="1:21" hidden="1">
      <c r="A3793">
        <v>4792</v>
      </c>
      <c r="B3793" t="s">
        <v>1805</v>
      </c>
      <c r="C3793" t="s">
        <v>327</v>
      </c>
      <c r="D3793" t="s">
        <v>23257</v>
      </c>
      <c r="E3793" t="s">
        <v>25</v>
      </c>
      <c r="F3793" s="1">
        <f ca="1">TODAY()-employes3[[#This Row],[DN_ecart]]</f>
        <v>31495</v>
      </c>
      <c r="G3793" t="s">
        <v>23258</v>
      </c>
      <c r="H3793" t="s">
        <v>23259</v>
      </c>
      <c r="I3793" t="s">
        <v>23260</v>
      </c>
      <c r="J3793">
        <v>1</v>
      </c>
      <c r="K3793" t="s">
        <v>23261</v>
      </c>
      <c r="L3793">
        <v>5</v>
      </c>
      <c r="M3793" t="s">
        <v>23262</v>
      </c>
      <c r="N3793" s="1">
        <f ca="1">TODAY()-employes3[[#This Row],[DD_debut]]</f>
        <v>43708</v>
      </c>
      <c r="O3793" s="1">
        <f ca="1">IF(ISBLANK(employes3[[#This Row],[DD_fin]]),DATE(1900,1,1),TODAY()-employes3[[#This Row],[DD_fin]])</f>
        <v>1</v>
      </c>
      <c r="P3793">
        <v>2</v>
      </c>
      <c r="Q3793">
        <v>39.770000000000003</v>
      </c>
      <c r="R3793">
        <v>1</v>
      </c>
      <c r="S3793">
        <v>14080</v>
      </c>
      <c r="T3793">
        <v>1867</v>
      </c>
    </row>
    <row r="3794" spans="1:21" hidden="1">
      <c r="A3794">
        <v>4793</v>
      </c>
      <c r="B3794" t="s">
        <v>3099</v>
      </c>
      <c r="C3794" t="s">
        <v>267</v>
      </c>
      <c r="D3794" t="s">
        <v>23263</v>
      </c>
      <c r="E3794" t="s">
        <v>42</v>
      </c>
      <c r="F3794" s="1">
        <f ca="1">TODAY()-employes3[[#This Row],[DN_ecart]]</f>
        <v>37670</v>
      </c>
      <c r="G3794" t="s">
        <v>23264</v>
      </c>
      <c r="H3794" t="s">
        <v>23265</v>
      </c>
      <c r="I3794" t="s">
        <v>23266</v>
      </c>
      <c r="J3794">
        <v>20</v>
      </c>
      <c r="K3794" t="s">
        <v>23267</v>
      </c>
      <c r="L3794">
        <v>9</v>
      </c>
      <c r="M3794" t="s">
        <v>23268</v>
      </c>
      <c r="N3794" s="1">
        <f ca="1">TODAY()-employes3[[#This Row],[DD_debut]]</f>
        <v>40676</v>
      </c>
      <c r="O3794" s="1">
        <f ca="1">IF(ISBLANK(employes3[[#This Row],[DD_fin]]),DATE(1900,1,1),TODAY()-employes3[[#This Row],[DD_fin]])</f>
        <v>1</v>
      </c>
      <c r="P3794">
        <v>2</v>
      </c>
      <c r="Q3794">
        <v>19.93</v>
      </c>
      <c r="R3794">
        <v>2</v>
      </c>
      <c r="S3794">
        <v>7905</v>
      </c>
      <c r="T3794">
        <v>4899</v>
      </c>
    </row>
    <row r="3795" spans="1:21" hidden="1">
      <c r="A3795">
        <v>4794</v>
      </c>
      <c r="B3795" t="s">
        <v>6649</v>
      </c>
      <c r="C3795" t="s">
        <v>4252</v>
      </c>
      <c r="D3795" t="s">
        <v>23269</v>
      </c>
      <c r="E3795" t="s">
        <v>25</v>
      </c>
      <c r="F3795" s="1">
        <f ca="1">TODAY()-employes3[[#This Row],[DN_ecart]]</f>
        <v>29124</v>
      </c>
      <c r="G3795" t="s">
        <v>23270</v>
      </c>
      <c r="H3795" t="s">
        <v>23271</v>
      </c>
      <c r="I3795" t="s">
        <v>23272</v>
      </c>
      <c r="J3795">
        <v>9</v>
      </c>
      <c r="K3795" t="s">
        <v>23273</v>
      </c>
      <c r="L3795">
        <v>9</v>
      </c>
      <c r="M3795" t="s">
        <v>23274</v>
      </c>
      <c r="N3795" s="1">
        <f ca="1">TODAY()-employes3[[#This Row],[DD_debut]]</f>
        <v>43587</v>
      </c>
      <c r="O3795" s="1">
        <f ca="1">IF(ISBLANK(employes3[[#This Row],[DD_fin]]),DATE(1900,1,1),TODAY()-employes3[[#This Row],[DD_fin]])</f>
        <v>1</v>
      </c>
      <c r="P3795">
        <v>5</v>
      </c>
      <c r="Q3795">
        <v>19.37</v>
      </c>
      <c r="R3795">
        <v>2</v>
      </c>
      <c r="S3795">
        <v>16451</v>
      </c>
      <c r="T3795">
        <v>1988</v>
      </c>
    </row>
    <row r="3796" spans="1:21" hidden="1">
      <c r="A3796">
        <v>4795</v>
      </c>
      <c r="B3796" t="s">
        <v>31</v>
      </c>
      <c r="C3796" t="s">
        <v>1433</v>
      </c>
      <c r="D3796" t="s">
        <v>23275</v>
      </c>
      <c r="E3796" t="s">
        <v>25</v>
      </c>
      <c r="F3796" s="1">
        <f ca="1">TODAY()-employes3[[#This Row],[DN_ecart]]</f>
        <v>26930</v>
      </c>
      <c r="G3796" t="s">
        <v>23276</v>
      </c>
      <c r="H3796" t="s">
        <v>23277</v>
      </c>
      <c r="I3796" t="s">
        <v>23278</v>
      </c>
      <c r="J3796">
        <v>16</v>
      </c>
      <c r="K3796" t="s">
        <v>23279</v>
      </c>
      <c r="L3796">
        <v>9</v>
      </c>
      <c r="M3796" t="s">
        <v>23280</v>
      </c>
      <c r="N3796" s="1">
        <f ca="1">TODAY()-employes3[[#This Row],[DD_debut]]</f>
        <v>43484</v>
      </c>
      <c r="O3796" s="1">
        <f ca="1">IF(ISBLANK(employes3[[#This Row],[DD_fin]]),DATE(1900,1,1),TODAY()-employes3[[#This Row],[DD_fin]])</f>
        <v>1</v>
      </c>
      <c r="P3796">
        <v>5</v>
      </c>
      <c r="Q3796">
        <v>24.23</v>
      </c>
      <c r="R3796">
        <v>1</v>
      </c>
      <c r="S3796">
        <v>18645</v>
      </c>
      <c r="T3796">
        <v>2091</v>
      </c>
    </row>
    <row r="3797" spans="1:21" hidden="1">
      <c r="A3797">
        <v>4796</v>
      </c>
      <c r="B3797" t="s">
        <v>4004</v>
      </c>
      <c r="C3797" t="s">
        <v>4098</v>
      </c>
      <c r="D3797" t="s">
        <v>23281</v>
      </c>
      <c r="E3797" t="s">
        <v>25</v>
      </c>
      <c r="F3797" s="1">
        <f ca="1">TODAY()-employes3[[#This Row],[DN_ecart]]</f>
        <v>28490</v>
      </c>
      <c r="G3797" t="s">
        <v>23282</v>
      </c>
      <c r="H3797" t="s">
        <v>23283</v>
      </c>
      <c r="I3797" t="s">
        <v>23284</v>
      </c>
      <c r="J3797">
        <v>14</v>
      </c>
      <c r="K3797" t="s">
        <v>23285</v>
      </c>
      <c r="L3797">
        <v>8</v>
      </c>
      <c r="M3797" t="s">
        <v>23286</v>
      </c>
      <c r="N3797" s="1">
        <f ca="1">TODAY()-employes3[[#This Row],[DD_debut]]</f>
        <v>42617</v>
      </c>
      <c r="O3797" s="1">
        <f ca="1">IF(ISBLANK(employes3[[#This Row],[DD_fin]]),DATE(1900,1,1),TODAY()-employes3[[#This Row],[DD_fin]])</f>
        <v>1</v>
      </c>
      <c r="P3797">
        <v>5</v>
      </c>
      <c r="Q3797">
        <v>34.44</v>
      </c>
      <c r="R3797">
        <v>1</v>
      </c>
      <c r="S3797">
        <v>17085</v>
      </c>
      <c r="T3797">
        <v>2958</v>
      </c>
    </row>
    <row r="3798" spans="1:21" hidden="1">
      <c r="A3798">
        <v>4797</v>
      </c>
      <c r="B3798" t="s">
        <v>1331</v>
      </c>
      <c r="C3798" t="s">
        <v>1490</v>
      </c>
      <c r="D3798" t="s">
        <v>23287</v>
      </c>
      <c r="E3798" t="s">
        <v>25</v>
      </c>
      <c r="F3798" s="1">
        <f ca="1">TODAY()-employes3[[#This Row],[DN_ecart]]</f>
        <v>35908</v>
      </c>
      <c r="G3798" t="s">
        <v>23288</v>
      </c>
      <c r="H3798" t="s">
        <v>23289</v>
      </c>
      <c r="I3798" t="s">
        <v>23290</v>
      </c>
      <c r="J3798">
        <v>9</v>
      </c>
      <c r="K3798" t="s">
        <v>23291</v>
      </c>
      <c r="L3798">
        <v>7</v>
      </c>
      <c r="M3798" t="s">
        <v>23292</v>
      </c>
      <c r="N3798" s="1">
        <f ca="1">TODAY()-employes3[[#This Row],[DD_debut]]</f>
        <v>42064</v>
      </c>
      <c r="O3798" s="1">
        <f ca="1">IF(ISBLANK(employes3[[#This Row],[DD_fin]]),DATE(1900,1,1),TODAY()-employes3[[#This Row],[DD_fin]])</f>
        <v>1</v>
      </c>
      <c r="P3798">
        <v>4</v>
      </c>
      <c r="Q3798">
        <v>26.19</v>
      </c>
      <c r="R3798">
        <v>1</v>
      </c>
      <c r="S3798">
        <v>9667</v>
      </c>
      <c r="T3798">
        <v>3511</v>
      </c>
    </row>
    <row r="3799" spans="1:21" hidden="1">
      <c r="A3799">
        <v>4798</v>
      </c>
      <c r="B3799" t="s">
        <v>5250</v>
      </c>
      <c r="C3799" t="s">
        <v>691</v>
      </c>
      <c r="D3799" t="s">
        <v>23293</v>
      </c>
      <c r="E3799" t="s">
        <v>42</v>
      </c>
      <c r="F3799" s="1">
        <f ca="1">TODAY()-employes3[[#This Row],[DN_ecart]]</f>
        <v>37499</v>
      </c>
      <c r="G3799" t="s">
        <v>23294</v>
      </c>
      <c r="H3799" t="s">
        <v>23295</v>
      </c>
      <c r="I3799" t="s">
        <v>5672</v>
      </c>
      <c r="J3799">
        <v>32</v>
      </c>
      <c r="K3799" t="s">
        <v>23296</v>
      </c>
      <c r="L3799">
        <v>7</v>
      </c>
      <c r="M3799" t="s">
        <v>23297</v>
      </c>
      <c r="N3799" s="1">
        <f ca="1">TODAY()-employes3[[#This Row],[DD_debut]]</f>
        <v>44140</v>
      </c>
      <c r="O3799" s="1">
        <f ca="1">IF(ISBLANK(employes3[[#This Row],[DD_fin]]),DATE(1900,1,1),TODAY()-employes3[[#This Row],[DD_fin]])</f>
        <v>1</v>
      </c>
      <c r="P3799">
        <v>3</v>
      </c>
      <c r="Q3799">
        <v>20.309999999999999</v>
      </c>
      <c r="R3799">
        <v>1</v>
      </c>
      <c r="S3799">
        <v>8076</v>
      </c>
      <c r="T3799">
        <v>1435</v>
      </c>
    </row>
    <row r="3800" spans="1:21" hidden="1">
      <c r="A3800">
        <v>4799</v>
      </c>
      <c r="B3800" t="s">
        <v>4097</v>
      </c>
      <c r="C3800" t="s">
        <v>213</v>
      </c>
      <c r="D3800" t="s">
        <v>23298</v>
      </c>
      <c r="E3800" t="s">
        <v>25</v>
      </c>
      <c r="F3800" s="1">
        <f ca="1">TODAY()-employes3[[#This Row],[DN_ecart]]</f>
        <v>27949</v>
      </c>
      <c r="G3800" t="s">
        <v>23299</v>
      </c>
      <c r="H3800" t="s">
        <v>23300</v>
      </c>
      <c r="I3800" t="s">
        <v>23301</v>
      </c>
      <c r="J3800">
        <v>13</v>
      </c>
      <c r="K3800" t="s">
        <v>23302</v>
      </c>
      <c r="L3800">
        <v>9</v>
      </c>
      <c r="M3800" t="s">
        <v>23303</v>
      </c>
      <c r="N3800" s="1">
        <f ca="1">TODAY()-employes3[[#This Row],[DD_debut]]</f>
        <v>42460</v>
      </c>
      <c r="O3800" s="1">
        <f ca="1">IF(ISBLANK(employes3[[#This Row],[DD_fin]]),DATE(1900,1,1),TODAY()-employes3[[#This Row],[DD_fin]])</f>
        <v>1</v>
      </c>
      <c r="P3800">
        <v>5</v>
      </c>
      <c r="Q3800">
        <v>23.67</v>
      </c>
      <c r="R3800">
        <v>2</v>
      </c>
      <c r="S3800">
        <v>17626</v>
      </c>
      <c r="T3800">
        <v>3115</v>
      </c>
    </row>
    <row r="3801" spans="1:21" hidden="1">
      <c r="A3801">
        <v>4800</v>
      </c>
      <c r="B3801" t="s">
        <v>274</v>
      </c>
      <c r="C3801" t="s">
        <v>204</v>
      </c>
      <c r="D3801" t="s">
        <v>23304</v>
      </c>
      <c r="E3801" t="s">
        <v>42</v>
      </c>
      <c r="F3801" s="1">
        <f ca="1">TODAY()-employes3[[#This Row],[DN_ecart]]</f>
        <v>29297</v>
      </c>
      <c r="G3801" t="s">
        <v>23305</v>
      </c>
      <c r="H3801" t="s">
        <v>23306</v>
      </c>
      <c r="I3801" t="s">
        <v>23307</v>
      </c>
      <c r="J3801">
        <v>19</v>
      </c>
      <c r="K3801" t="s">
        <v>23308</v>
      </c>
      <c r="L3801">
        <v>6</v>
      </c>
      <c r="M3801" t="s">
        <v>23309</v>
      </c>
      <c r="N3801" s="1">
        <f ca="1">TODAY()-employes3[[#This Row],[DD_debut]]</f>
        <v>44818</v>
      </c>
      <c r="O3801" s="1">
        <f ca="1">IF(ISBLANK(employes3[[#This Row],[DD_fin]]),DATE(1900,1,1),TODAY()-employes3[[#This Row],[DD_fin]])</f>
        <v>1</v>
      </c>
      <c r="P3801">
        <v>2</v>
      </c>
      <c r="Q3801">
        <v>35.51</v>
      </c>
      <c r="R3801">
        <v>2</v>
      </c>
      <c r="S3801">
        <v>16278</v>
      </c>
      <c r="T3801">
        <v>757</v>
      </c>
    </row>
    <row r="3802" spans="1:21">
      <c r="A3802">
        <v>4801</v>
      </c>
      <c r="B3802" t="s">
        <v>281</v>
      </c>
      <c r="C3802" t="s">
        <v>594</v>
      </c>
      <c r="D3802" t="s">
        <v>23310</v>
      </c>
      <c r="E3802" t="s">
        <v>25</v>
      </c>
      <c r="F3802" s="1">
        <f ca="1">TODAY()-employes3[[#This Row],[DN_ecart]]</f>
        <v>35335</v>
      </c>
      <c r="G3802" t="s">
        <v>23311</v>
      </c>
      <c r="H3802" t="s">
        <v>23312</v>
      </c>
      <c r="I3802" t="s">
        <v>23313</v>
      </c>
      <c r="J3802">
        <v>13</v>
      </c>
      <c r="K3802" t="s">
        <v>23314</v>
      </c>
      <c r="L3802">
        <v>9</v>
      </c>
      <c r="M3802" t="s">
        <v>23315</v>
      </c>
      <c r="N3802" s="1">
        <f ca="1">TODAY()-employes3[[#This Row],[DD_debut]]</f>
        <v>41740</v>
      </c>
      <c r="O3802" s="1">
        <f ca="1">IF(ISBLANK(employes3[[#This Row],[DD_fin]]),DATE(1900,1,1),TODAY()-employes3[[#This Row],[DD_fin]])</f>
        <v>1</v>
      </c>
      <c r="P3802">
        <v>8</v>
      </c>
      <c r="Q3802">
        <v>41.85</v>
      </c>
      <c r="R3802">
        <v>1</v>
      </c>
      <c r="S3802">
        <v>10240</v>
      </c>
      <c r="T3802">
        <v>3835</v>
      </c>
    </row>
    <row r="3803" spans="1:21" hidden="1">
      <c r="A3803">
        <v>4802</v>
      </c>
      <c r="B3803" t="s">
        <v>540</v>
      </c>
      <c r="C3803" t="s">
        <v>862</v>
      </c>
      <c r="D3803" t="s">
        <v>23316</v>
      </c>
      <c r="E3803" t="s">
        <v>42</v>
      </c>
      <c r="F3803" s="1">
        <f ca="1">TODAY()-employes3[[#This Row],[DN_ecart]]</f>
        <v>23572</v>
      </c>
      <c r="G3803" t="s">
        <v>23317</v>
      </c>
      <c r="H3803" t="s">
        <v>23318</v>
      </c>
      <c r="I3803" t="s">
        <v>15663</v>
      </c>
      <c r="J3803">
        <v>20</v>
      </c>
      <c r="K3803" t="s">
        <v>23319</v>
      </c>
      <c r="L3803">
        <v>10</v>
      </c>
      <c r="M3803" t="s">
        <v>23320</v>
      </c>
      <c r="N3803" s="1">
        <f ca="1">TODAY()-employes3[[#This Row],[DD_debut]]</f>
        <v>45240</v>
      </c>
      <c r="O3803" s="1">
        <f ca="1">IF(ISBLANK(employes3[[#This Row],[DD_fin]]),DATE(1900,1,1),TODAY()-employes3[[#This Row],[DD_fin]])</f>
        <v>1</v>
      </c>
      <c r="P3803">
        <v>5</v>
      </c>
      <c r="Q3803">
        <v>37.82</v>
      </c>
      <c r="R3803">
        <v>1</v>
      </c>
      <c r="S3803">
        <v>22003</v>
      </c>
      <c r="T3803">
        <v>335</v>
      </c>
    </row>
    <row r="3804" spans="1:21" hidden="1">
      <c r="A3804">
        <v>4803</v>
      </c>
      <c r="B3804" t="s">
        <v>1124</v>
      </c>
      <c r="C3804" t="s">
        <v>1175</v>
      </c>
      <c r="D3804" t="s">
        <v>23321</v>
      </c>
      <c r="E3804" t="s">
        <v>25</v>
      </c>
      <c r="F3804" s="1">
        <f ca="1">TODAY()-employes3[[#This Row],[DN_ecart]]</f>
        <v>30021</v>
      </c>
      <c r="G3804" t="s">
        <v>23322</v>
      </c>
      <c r="H3804" t="s">
        <v>23323</v>
      </c>
      <c r="I3804" t="s">
        <v>23324</v>
      </c>
      <c r="J3804">
        <v>21</v>
      </c>
      <c r="K3804" t="s">
        <v>23325</v>
      </c>
      <c r="L3804">
        <v>9</v>
      </c>
      <c r="M3804" t="s">
        <v>23326</v>
      </c>
      <c r="N3804" s="1">
        <f ca="1">TODAY()-employes3[[#This Row],[DD_debut]]</f>
        <v>42869</v>
      </c>
      <c r="O3804" s="1">
        <f ca="1">IF(ISBLANK(employes3[[#This Row],[DD_fin]]),DATE(1900,1,1),TODAY()-employes3[[#This Row],[DD_fin]])</f>
        <v>44780</v>
      </c>
      <c r="P3804">
        <v>4</v>
      </c>
      <c r="Q3804">
        <v>12.8</v>
      </c>
      <c r="R3804">
        <v>2</v>
      </c>
      <c r="S3804">
        <v>15554</v>
      </c>
      <c r="T3804">
        <v>2706</v>
      </c>
      <c r="U3804">
        <v>795</v>
      </c>
    </row>
    <row r="3805" spans="1:21" hidden="1">
      <c r="A3805">
        <v>4804</v>
      </c>
      <c r="B3805" t="s">
        <v>682</v>
      </c>
      <c r="C3805" t="s">
        <v>1901</v>
      </c>
      <c r="D3805" t="s">
        <v>23327</v>
      </c>
      <c r="E3805" t="s">
        <v>25</v>
      </c>
      <c r="F3805" s="1">
        <f ca="1">TODAY()-employes3[[#This Row],[DN_ecart]]</f>
        <v>37785</v>
      </c>
      <c r="G3805" t="s">
        <v>23328</v>
      </c>
      <c r="H3805" t="s">
        <v>23329</v>
      </c>
      <c r="I3805" t="s">
        <v>23330</v>
      </c>
      <c r="J3805">
        <v>7</v>
      </c>
      <c r="K3805" t="s">
        <v>23331</v>
      </c>
      <c r="L3805">
        <v>10</v>
      </c>
      <c r="M3805" t="s">
        <v>23332</v>
      </c>
      <c r="N3805" s="1">
        <f ca="1">TODAY()-employes3[[#This Row],[DD_debut]]</f>
        <v>44402</v>
      </c>
      <c r="O3805" s="1">
        <f ca="1">IF(ISBLANK(employes3[[#This Row],[DD_fin]]),DATE(1900,1,1),TODAY()-employes3[[#This Row],[DD_fin]])</f>
        <v>1</v>
      </c>
      <c r="P3805">
        <v>6</v>
      </c>
      <c r="Q3805">
        <v>16.91</v>
      </c>
      <c r="R3805">
        <v>1</v>
      </c>
      <c r="S3805">
        <v>7790</v>
      </c>
      <c r="T3805">
        <v>1173</v>
      </c>
    </row>
    <row r="3806" spans="1:21" hidden="1">
      <c r="A3806">
        <v>4805</v>
      </c>
      <c r="B3806" t="s">
        <v>373</v>
      </c>
      <c r="C3806" t="s">
        <v>1433</v>
      </c>
      <c r="D3806" t="s">
        <v>23333</v>
      </c>
      <c r="E3806" t="s">
        <v>25</v>
      </c>
      <c r="F3806" s="1">
        <f ca="1">TODAY()-employes3[[#This Row],[DN_ecart]]</f>
        <v>31679</v>
      </c>
      <c r="G3806" t="s">
        <v>23334</v>
      </c>
      <c r="H3806" t="s">
        <v>23335</v>
      </c>
      <c r="I3806" t="s">
        <v>23336</v>
      </c>
      <c r="J3806">
        <v>12</v>
      </c>
      <c r="K3806" t="s">
        <v>23337</v>
      </c>
      <c r="L3806">
        <v>5</v>
      </c>
      <c r="M3806" t="s">
        <v>23338</v>
      </c>
      <c r="N3806" s="1">
        <f ca="1">TODAY()-employes3[[#This Row],[DD_debut]]</f>
        <v>40969</v>
      </c>
      <c r="O3806" s="1">
        <f ca="1">IF(ISBLANK(employes3[[#This Row],[DD_fin]]),DATE(1900,1,1),TODAY()-employes3[[#This Row],[DD_fin]])</f>
        <v>1</v>
      </c>
      <c r="P3806">
        <v>5</v>
      </c>
      <c r="Q3806">
        <v>20.239999999999998</v>
      </c>
      <c r="R3806">
        <v>1</v>
      </c>
      <c r="S3806">
        <v>13896</v>
      </c>
      <c r="T3806">
        <v>4606</v>
      </c>
    </row>
    <row r="3807" spans="1:21" hidden="1">
      <c r="A3807">
        <v>4806</v>
      </c>
      <c r="B3807" t="s">
        <v>2013</v>
      </c>
      <c r="C3807" t="s">
        <v>127</v>
      </c>
      <c r="D3807" t="s">
        <v>23339</v>
      </c>
      <c r="E3807" t="s">
        <v>42</v>
      </c>
      <c r="F3807" s="1">
        <f ca="1">TODAY()-employes3[[#This Row],[DN_ecart]]</f>
        <v>32460</v>
      </c>
      <c r="G3807" t="s">
        <v>23340</v>
      </c>
      <c r="H3807" t="s">
        <v>23341</v>
      </c>
      <c r="I3807" t="s">
        <v>23342</v>
      </c>
      <c r="J3807">
        <v>8</v>
      </c>
      <c r="K3807" t="s">
        <v>23343</v>
      </c>
      <c r="L3807">
        <v>8</v>
      </c>
      <c r="M3807" t="s">
        <v>23344</v>
      </c>
      <c r="N3807" s="1">
        <f ca="1">TODAY()-employes3[[#This Row],[DD_debut]]</f>
        <v>43086</v>
      </c>
      <c r="O3807" s="1">
        <f ca="1">IF(ISBLANK(employes3[[#This Row],[DD_fin]]),DATE(1900,1,1),TODAY()-employes3[[#This Row],[DD_fin]])</f>
        <v>1</v>
      </c>
      <c r="P3807">
        <v>5</v>
      </c>
      <c r="Q3807">
        <v>14.85</v>
      </c>
      <c r="R3807">
        <v>4</v>
      </c>
      <c r="S3807">
        <v>13115</v>
      </c>
      <c r="T3807">
        <v>2489</v>
      </c>
    </row>
    <row r="3808" spans="1:21" hidden="1">
      <c r="A3808">
        <v>4807</v>
      </c>
      <c r="B3808" t="s">
        <v>1432</v>
      </c>
      <c r="C3808" t="s">
        <v>1948</v>
      </c>
      <c r="D3808" t="s">
        <v>23345</v>
      </c>
      <c r="E3808" t="s">
        <v>42</v>
      </c>
      <c r="F3808" s="1">
        <f ca="1">TODAY()-employes3[[#This Row],[DN_ecart]]</f>
        <v>26769</v>
      </c>
      <c r="G3808" t="s">
        <v>23346</v>
      </c>
      <c r="H3808" t="s">
        <v>23347</v>
      </c>
      <c r="I3808" t="s">
        <v>23348</v>
      </c>
      <c r="J3808">
        <v>3</v>
      </c>
      <c r="K3808" t="s">
        <v>23349</v>
      </c>
      <c r="L3808">
        <v>9</v>
      </c>
      <c r="M3808" t="s">
        <v>23350</v>
      </c>
      <c r="N3808" s="1">
        <f ca="1">TODAY()-employes3[[#This Row],[DD_debut]]</f>
        <v>45198</v>
      </c>
      <c r="O3808" s="1">
        <f ca="1">IF(ISBLANK(employes3[[#This Row],[DD_fin]]),DATE(1900,1,1),TODAY()-employes3[[#This Row],[DD_fin]])</f>
        <v>1</v>
      </c>
      <c r="P3808">
        <v>2</v>
      </c>
      <c r="Q3808">
        <v>38.01</v>
      </c>
      <c r="R3808">
        <v>1</v>
      </c>
      <c r="S3808">
        <v>18806</v>
      </c>
      <c r="T3808">
        <v>377</v>
      </c>
    </row>
    <row r="3809" spans="1:21" hidden="1">
      <c r="A3809">
        <v>4808</v>
      </c>
      <c r="B3809" t="s">
        <v>6700</v>
      </c>
      <c r="C3809" t="s">
        <v>3021</v>
      </c>
      <c r="D3809" t="s">
        <v>23351</v>
      </c>
      <c r="E3809" t="s">
        <v>25</v>
      </c>
      <c r="F3809" s="1">
        <f ca="1">TODAY()-employes3[[#This Row],[DN_ecart]]</f>
        <v>32616</v>
      </c>
      <c r="G3809" t="s">
        <v>23352</v>
      </c>
      <c r="H3809" t="s">
        <v>23353</v>
      </c>
      <c r="I3809" t="s">
        <v>6704</v>
      </c>
      <c r="J3809">
        <v>31</v>
      </c>
      <c r="K3809" t="s">
        <v>23354</v>
      </c>
      <c r="L3809">
        <v>6</v>
      </c>
      <c r="M3809" t="s">
        <v>23355</v>
      </c>
      <c r="N3809" s="1">
        <f ca="1">TODAY()-employes3[[#This Row],[DD_debut]]</f>
        <v>43009</v>
      </c>
      <c r="O3809" s="1">
        <f ca="1">IF(ISBLANK(employes3[[#This Row],[DD_fin]]),DATE(1900,1,1),TODAY()-employes3[[#This Row],[DD_fin]])</f>
        <v>1</v>
      </c>
      <c r="P3809">
        <v>5</v>
      </c>
      <c r="Q3809">
        <v>40.33</v>
      </c>
      <c r="R3809">
        <v>1</v>
      </c>
      <c r="S3809">
        <v>12959</v>
      </c>
      <c r="T3809">
        <v>2566</v>
      </c>
    </row>
    <row r="3810" spans="1:21">
      <c r="A3810">
        <v>4809</v>
      </c>
      <c r="B3810" t="s">
        <v>274</v>
      </c>
      <c r="C3810" t="s">
        <v>2988</v>
      </c>
      <c r="D3810" t="s">
        <v>23356</v>
      </c>
      <c r="E3810" t="s">
        <v>25</v>
      </c>
      <c r="F3810" s="1">
        <f ca="1">TODAY()-employes3[[#This Row],[DN_ecart]]</f>
        <v>27719</v>
      </c>
      <c r="G3810" t="s">
        <v>23357</v>
      </c>
      <c r="H3810" t="s">
        <v>23358</v>
      </c>
      <c r="I3810" t="s">
        <v>23359</v>
      </c>
      <c r="J3810">
        <v>27</v>
      </c>
      <c r="K3810" t="s">
        <v>23360</v>
      </c>
      <c r="L3810">
        <v>5</v>
      </c>
      <c r="M3810" t="s">
        <v>23361</v>
      </c>
      <c r="N3810" s="1">
        <f ca="1">TODAY()-employes3[[#This Row],[DD_debut]]</f>
        <v>42002</v>
      </c>
      <c r="O3810" s="1">
        <f ca="1">IF(ISBLANK(employes3[[#This Row],[DD_fin]]),DATE(1900,1,1),TODAY()-employes3[[#This Row],[DD_fin]])</f>
        <v>1</v>
      </c>
      <c r="P3810">
        <v>2</v>
      </c>
      <c r="Q3810">
        <v>31.42</v>
      </c>
      <c r="R3810">
        <v>4</v>
      </c>
      <c r="S3810">
        <v>17856</v>
      </c>
      <c r="T3810">
        <v>3573</v>
      </c>
    </row>
    <row r="3811" spans="1:21" hidden="1">
      <c r="A3811">
        <v>4810</v>
      </c>
      <c r="B3811" t="s">
        <v>1124</v>
      </c>
      <c r="C3811" t="s">
        <v>1874</v>
      </c>
      <c r="D3811" t="s">
        <v>23362</v>
      </c>
      <c r="E3811" t="s">
        <v>25</v>
      </c>
      <c r="F3811" s="1">
        <f ca="1">TODAY()-employes3[[#This Row],[DN_ecart]]</f>
        <v>29828</v>
      </c>
      <c r="G3811" t="s">
        <v>23363</v>
      </c>
      <c r="H3811" t="s">
        <v>23364</v>
      </c>
      <c r="I3811" t="s">
        <v>23365</v>
      </c>
      <c r="J3811">
        <v>3</v>
      </c>
      <c r="K3811" t="s">
        <v>23366</v>
      </c>
      <c r="L3811">
        <v>9</v>
      </c>
      <c r="M3811" t="s">
        <v>23367</v>
      </c>
      <c r="N3811" s="1">
        <f ca="1">TODAY()-employes3[[#This Row],[DD_debut]]</f>
        <v>42087</v>
      </c>
      <c r="O3811" s="1">
        <f ca="1">IF(ISBLANK(employes3[[#This Row],[DD_fin]]),DATE(1900,1,1),TODAY()-employes3[[#This Row],[DD_fin]])</f>
        <v>1</v>
      </c>
      <c r="P3811">
        <v>1</v>
      </c>
      <c r="Q3811">
        <v>32.75</v>
      </c>
      <c r="R3811">
        <v>2</v>
      </c>
      <c r="S3811">
        <v>15747</v>
      </c>
      <c r="T3811">
        <v>3488</v>
      </c>
    </row>
    <row r="3812" spans="1:21" hidden="1">
      <c r="A3812">
        <v>4811</v>
      </c>
      <c r="B3812" t="s">
        <v>785</v>
      </c>
      <c r="C3812" t="s">
        <v>2299</v>
      </c>
      <c r="D3812" t="s">
        <v>23368</v>
      </c>
      <c r="E3812" t="s">
        <v>25</v>
      </c>
      <c r="F3812" s="1">
        <f ca="1">TODAY()-employes3[[#This Row],[DN_ecart]]</f>
        <v>29836</v>
      </c>
      <c r="G3812" t="s">
        <v>23369</v>
      </c>
      <c r="H3812" t="s">
        <v>23370</v>
      </c>
      <c r="I3812" t="s">
        <v>23371</v>
      </c>
      <c r="J3812">
        <v>14</v>
      </c>
      <c r="K3812" t="s">
        <v>23372</v>
      </c>
      <c r="L3812">
        <v>8</v>
      </c>
      <c r="M3812" t="s">
        <v>23373</v>
      </c>
      <c r="N3812" s="1">
        <f ca="1">TODAY()-employes3[[#This Row],[DD_debut]]</f>
        <v>42325</v>
      </c>
      <c r="O3812" s="1">
        <f ca="1">IF(ISBLANK(employes3[[#This Row],[DD_fin]]),DATE(1900,1,1),TODAY()-employes3[[#This Row],[DD_fin]])</f>
        <v>44121</v>
      </c>
      <c r="P3812">
        <v>5</v>
      </c>
      <c r="Q3812">
        <v>22.05</v>
      </c>
      <c r="R3812">
        <v>1</v>
      </c>
      <c r="S3812">
        <v>15739</v>
      </c>
      <c r="T3812">
        <v>3250</v>
      </c>
      <c r="U3812">
        <v>1454</v>
      </c>
    </row>
    <row r="3813" spans="1:21" hidden="1">
      <c r="A3813">
        <v>4812</v>
      </c>
      <c r="B3813" t="s">
        <v>1117</v>
      </c>
      <c r="C3813" t="s">
        <v>962</v>
      </c>
      <c r="D3813" t="s">
        <v>23374</v>
      </c>
      <c r="E3813" t="s">
        <v>42</v>
      </c>
      <c r="F3813" s="1">
        <f ca="1">TODAY()-employes3[[#This Row],[DN_ecart]]</f>
        <v>32469</v>
      </c>
      <c r="G3813" t="s">
        <v>23375</v>
      </c>
      <c r="H3813" t="s">
        <v>23376</v>
      </c>
      <c r="I3813" t="s">
        <v>23377</v>
      </c>
      <c r="J3813">
        <v>64</v>
      </c>
      <c r="K3813" t="s">
        <v>23378</v>
      </c>
      <c r="L3813">
        <v>5</v>
      </c>
      <c r="M3813" t="s">
        <v>23379</v>
      </c>
      <c r="N3813" s="1">
        <f ca="1">TODAY()-employes3[[#This Row],[DD_debut]]</f>
        <v>41334</v>
      </c>
      <c r="O3813" s="1">
        <f ca="1">IF(ISBLANK(employes3[[#This Row],[DD_fin]]),DATE(1900,1,1),TODAY()-employes3[[#This Row],[DD_fin]])</f>
        <v>1</v>
      </c>
      <c r="P3813">
        <v>5</v>
      </c>
      <c r="Q3813">
        <v>38.82</v>
      </c>
      <c r="R3813">
        <v>3</v>
      </c>
      <c r="S3813">
        <v>13106</v>
      </c>
      <c r="T3813">
        <v>4241</v>
      </c>
    </row>
    <row r="3814" spans="1:21">
      <c r="A3814">
        <v>4813</v>
      </c>
      <c r="B3814" t="s">
        <v>897</v>
      </c>
      <c r="C3814" t="s">
        <v>2417</v>
      </c>
      <c r="D3814" t="s">
        <v>23380</v>
      </c>
      <c r="E3814" t="s">
        <v>42</v>
      </c>
      <c r="F3814" s="1">
        <f ca="1">TODAY()-employes3[[#This Row],[DN_ecart]]</f>
        <v>38503</v>
      </c>
      <c r="G3814" t="s">
        <v>23381</v>
      </c>
      <c r="H3814" t="s">
        <v>23382</v>
      </c>
      <c r="I3814" t="s">
        <v>23383</v>
      </c>
      <c r="J3814">
        <v>13</v>
      </c>
      <c r="K3814" t="s">
        <v>23384</v>
      </c>
      <c r="L3814">
        <v>10</v>
      </c>
      <c r="M3814" t="s">
        <v>23385</v>
      </c>
      <c r="N3814" s="1">
        <f ca="1">TODAY()-employes3[[#This Row],[DD_debut]]</f>
        <v>41742</v>
      </c>
      <c r="O3814" s="1">
        <f ca="1">IF(ISBLANK(employes3[[#This Row],[DD_fin]]),DATE(1900,1,1),TODAY()-employes3[[#This Row],[DD_fin]])</f>
        <v>1</v>
      </c>
      <c r="P3814">
        <v>5</v>
      </c>
      <c r="Q3814">
        <v>14.48</v>
      </c>
      <c r="R3814">
        <v>1</v>
      </c>
      <c r="S3814">
        <v>7072</v>
      </c>
      <c r="T3814">
        <v>3833</v>
      </c>
    </row>
    <row r="3815" spans="1:21" hidden="1">
      <c r="A3815">
        <v>4814</v>
      </c>
      <c r="B3815" t="s">
        <v>1846</v>
      </c>
      <c r="C3815" t="s">
        <v>1483</v>
      </c>
      <c r="D3815" t="s">
        <v>23386</v>
      </c>
      <c r="E3815" t="s">
        <v>25</v>
      </c>
      <c r="F3815" s="1">
        <f ca="1">TODAY()-employes3[[#This Row],[DN_ecart]]</f>
        <v>25509</v>
      </c>
      <c r="G3815" t="s">
        <v>23387</v>
      </c>
      <c r="H3815" t="s">
        <v>23388</v>
      </c>
      <c r="I3815" t="s">
        <v>23389</v>
      </c>
      <c r="J3815">
        <v>11</v>
      </c>
      <c r="K3815" t="s">
        <v>23390</v>
      </c>
      <c r="L3815">
        <v>8</v>
      </c>
      <c r="M3815" t="s">
        <v>23391</v>
      </c>
      <c r="N3815" s="1">
        <f ca="1">TODAY()-employes3[[#This Row],[DD_debut]]</f>
        <v>44865</v>
      </c>
      <c r="O3815" s="1">
        <f ca="1">IF(ISBLANK(employes3[[#This Row],[DD_fin]]),DATE(1900,1,1),TODAY()-employes3[[#This Row],[DD_fin]])</f>
        <v>1</v>
      </c>
      <c r="P3815">
        <v>5</v>
      </c>
      <c r="Q3815">
        <v>19.559999999999999</v>
      </c>
      <c r="R3815">
        <v>3</v>
      </c>
      <c r="S3815">
        <v>20066</v>
      </c>
      <c r="T3815">
        <v>710</v>
      </c>
    </row>
    <row r="3816" spans="1:21" hidden="1">
      <c r="A3816">
        <v>4815</v>
      </c>
      <c r="B3816" t="s">
        <v>150</v>
      </c>
      <c r="C3816" t="s">
        <v>586</v>
      </c>
      <c r="D3816" t="s">
        <v>23392</v>
      </c>
      <c r="E3816" t="s">
        <v>42</v>
      </c>
      <c r="F3816" s="1">
        <f ca="1">TODAY()-employes3[[#This Row],[DN_ecart]]</f>
        <v>33373</v>
      </c>
      <c r="G3816" t="s">
        <v>23393</v>
      </c>
      <c r="H3816" t="s">
        <v>23394</v>
      </c>
      <c r="I3816" t="s">
        <v>951</v>
      </c>
      <c r="J3816">
        <v>58</v>
      </c>
      <c r="K3816" t="s">
        <v>23395</v>
      </c>
      <c r="L3816">
        <v>10</v>
      </c>
      <c r="M3816" t="s">
        <v>23396</v>
      </c>
      <c r="N3816" s="1">
        <f ca="1">TODAY()-employes3[[#This Row],[DD_debut]]</f>
        <v>45309</v>
      </c>
      <c r="O3816" s="1">
        <f ca="1">IF(ISBLANK(employes3[[#This Row],[DD_fin]]),DATE(1900,1,1),TODAY()-employes3[[#This Row],[DD_fin]])</f>
        <v>45552</v>
      </c>
      <c r="P3816">
        <v>1</v>
      </c>
      <c r="Q3816">
        <v>26.49</v>
      </c>
      <c r="R3816">
        <v>1</v>
      </c>
      <c r="S3816">
        <v>12202</v>
      </c>
      <c r="T3816">
        <v>266</v>
      </c>
      <c r="U3816">
        <v>23</v>
      </c>
    </row>
    <row r="3817" spans="1:21" hidden="1">
      <c r="A3817">
        <v>4816</v>
      </c>
      <c r="B3817" t="s">
        <v>2666</v>
      </c>
      <c r="C3817" t="s">
        <v>503</v>
      </c>
      <c r="D3817" t="s">
        <v>23397</v>
      </c>
      <c r="E3817" t="s">
        <v>25</v>
      </c>
      <c r="F3817" s="1">
        <f ca="1">TODAY()-employes3[[#This Row],[DN_ecart]]</f>
        <v>22463</v>
      </c>
      <c r="G3817" t="s">
        <v>23398</v>
      </c>
      <c r="H3817" t="s">
        <v>23399</v>
      </c>
      <c r="I3817" t="s">
        <v>23400</v>
      </c>
      <c r="J3817">
        <v>50</v>
      </c>
      <c r="K3817" t="s">
        <v>23401</v>
      </c>
      <c r="L3817">
        <v>7</v>
      </c>
      <c r="M3817" t="s">
        <v>23402</v>
      </c>
      <c r="N3817" s="1">
        <f ca="1">TODAY()-employes3[[#This Row],[DD_debut]]</f>
        <v>43062</v>
      </c>
      <c r="O3817" s="1">
        <f ca="1">IF(ISBLANK(employes3[[#This Row],[DD_fin]]),DATE(1900,1,1),TODAY()-employes3[[#This Row],[DD_fin]])</f>
        <v>1</v>
      </c>
      <c r="P3817">
        <v>2</v>
      </c>
      <c r="Q3817">
        <v>34.950000000000003</v>
      </c>
      <c r="R3817">
        <v>1</v>
      </c>
      <c r="S3817">
        <v>23112</v>
      </c>
      <c r="T3817">
        <v>2513</v>
      </c>
    </row>
    <row r="3818" spans="1:21" hidden="1">
      <c r="A3818">
        <v>4817</v>
      </c>
      <c r="B3818" t="s">
        <v>548</v>
      </c>
      <c r="C3818" t="s">
        <v>398</v>
      </c>
      <c r="D3818" t="s">
        <v>23403</v>
      </c>
      <c r="E3818" t="s">
        <v>25</v>
      </c>
      <c r="F3818" s="1">
        <f ca="1">TODAY()-employes3[[#This Row],[DN_ecart]]</f>
        <v>36241</v>
      </c>
      <c r="G3818" t="s">
        <v>23404</v>
      </c>
      <c r="H3818" t="s">
        <v>23405</v>
      </c>
      <c r="I3818" t="s">
        <v>23406</v>
      </c>
      <c r="J3818">
        <v>21</v>
      </c>
      <c r="K3818" t="s">
        <v>23407</v>
      </c>
      <c r="L3818">
        <v>8</v>
      </c>
      <c r="M3818" t="s">
        <v>23408</v>
      </c>
      <c r="N3818" s="1">
        <f ca="1">TODAY()-employes3[[#This Row],[DD_debut]]</f>
        <v>43373</v>
      </c>
      <c r="O3818" s="1">
        <f ca="1">IF(ISBLANK(employes3[[#This Row],[DD_fin]]),DATE(1900,1,1),TODAY()-employes3[[#This Row],[DD_fin]])</f>
        <v>1</v>
      </c>
      <c r="P3818">
        <v>3</v>
      </c>
      <c r="Q3818">
        <v>38.659999999999997</v>
      </c>
      <c r="R3818">
        <v>1</v>
      </c>
      <c r="S3818">
        <v>9334</v>
      </c>
      <c r="T3818">
        <v>2202</v>
      </c>
    </row>
    <row r="3819" spans="1:21" hidden="1">
      <c r="A3819">
        <v>4818</v>
      </c>
      <c r="B3819" t="s">
        <v>1955</v>
      </c>
      <c r="C3819" t="s">
        <v>2988</v>
      </c>
      <c r="D3819" t="s">
        <v>23409</v>
      </c>
      <c r="E3819" t="s">
        <v>25</v>
      </c>
      <c r="F3819" s="1">
        <f ca="1">TODAY()-employes3[[#This Row],[DN_ecart]]</f>
        <v>31197</v>
      </c>
      <c r="G3819" t="s">
        <v>23410</v>
      </c>
      <c r="H3819" t="s">
        <v>23411</v>
      </c>
      <c r="I3819" t="s">
        <v>23412</v>
      </c>
      <c r="J3819">
        <v>54</v>
      </c>
      <c r="K3819" t="s">
        <v>23413</v>
      </c>
      <c r="L3819">
        <v>9</v>
      </c>
      <c r="M3819" t="s">
        <v>23414</v>
      </c>
      <c r="N3819" s="1">
        <f ca="1">TODAY()-employes3[[#This Row],[DD_debut]]</f>
        <v>41790</v>
      </c>
      <c r="O3819" s="1">
        <f ca="1">IF(ISBLANK(employes3[[#This Row],[DD_fin]]),DATE(1900,1,1),TODAY()-employes3[[#This Row],[DD_fin]])</f>
        <v>42514</v>
      </c>
      <c r="P3819">
        <v>1</v>
      </c>
      <c r="Q3819">
        <v>26.13</v>
      </c>
      <c r="R3819">
        <v>1</v>
      </c>
      <c r="S3819">
        <v>14378</v>
      </c>
      <c r="T3819">
        <v>3785</v>
      </c>
      <c r="U3819">
        <v>3061</v>
      </c>
    </row>
    <row r="3820" spans="1:21" hidden="1">
      <c r="A3820">
        <v>4819</v>
      </c>
      <c r="B3820" t="s">
        <v>1026</v>
      </c>
      <c r="C3820" t="s">
        <v>4584</v>
      </c>
      <c r="D3820" t="s">
        <v>23415</v>
      </c>
      <c r="E3820" t="s">
        <v>25</v>
      </c>
      <c r="F3820" s="1">
        <f ca="1">TODAY()-employes3[[#This Row],[DN_ecart]]</f>
        <v>33099</v>
      </c>
      <c r="G3820" t="s">
        <v>23416</v>
      </c>
      <c r="H3820" t="s">
        <v>23417</v>
      </c>
      <c r="I3820" t="s">
        <v>23418</v>
      </c>
      <c r="J3820">
        <v>72</v>
      </c>
      <c r="K3820" t="s">
        <v>23419</v>
      </c>
      <c r="L3820">
        <v>7</v>
      </c>
      <c r="M3820" t="s">
        <v>23420</v>
      </c>
      <c r="N3820" s="1">
        <f ca="1">TODAY()-employes3[[#This Row],[DD_debut]]</f>
        <v>42630</v>
      </c>
      <c r="O3820" s="1">
        <f ca="1">IF(ISBLANK(employes3[[#This Row],[DD_fin]]),DATE(1900,1,1),TODAY()-employes3[[#This Row],[DD_fin]])</f>
        <v>42896</v>
      </c>
      <c r="P3820">
        <v>3</v>
      </c>
      <c r="Q3820">
        <v>19</v>
      </c>
      <c r="R3820">
        <v>1</v>
      </c>
      <c r="S3820">
        <v>12476</v>
      </c>
      <c r="T3820">
        <v>2945</v>
      </c>
      <c r="U3820">
        <v>2679</v>
      </c>
    </row>
    <row r="3821" spans="1:21" hidden="1">
      <c r="A3821">
        <v>4820</v>
      </c>
      <c r="B3821" t="s">
        <v>1846</v>
      </c>
      <c r="C3821" t="s">
        <v>40</v>
      </c>
      <c r="D3821" t="s">
        <v>23421</v>
      </c>
      <c r="E3821" t="s">
        <v>42</v>
      </c>
      <c r="F3821" s="1">
        <f ca="1">TODAY()-employes3[[#This Row],[DN_ecart]]</f>
        <v>24370</v>
      </c>
      <c r="G3821" t="s">
        <v>23422</v>
      </c>
      <c r="H3821" t="s">
        <v>23423</v>
      </c>
      <c r="I3821" t="s">
        <v>23424</v>
      </c>
      <c r="J3821">
        <v>3</v>
      </c>
      <c r="K3821" t="s">
        <v>23425</v>
      </c>
      <c r="L3821">
        <v>9</v>
      </c>
      <c r="M3821" t="s">
        <v>23426</v>
      </c>
      <c r="N3821" s="1">
        <f ca="1">TODAY()-employes3[[#This Row],[DD_debut]]</f>
        <v>42111</v>
      </c>
      <c r="O3821" s="1">
        <f ca="1">IF(ISBLANK(employes3[[#This Row],[DD_fin]]),DATE(1900,1,1),TODAY()-employes3[[#This Row],[DD_fin]])</f>
        <v>1</v>
      </c>
      <c r="P3821">
        <v>4</v>
      </c>
      <c r="Q3821">
        <v>42.68</v>
      </c>
      <c r="R3821">
        <v>1</v>
      </c>
      <c r="S3821">
        <v>21205</v>
      </c>
      <c r="T3821">
        <v>3464</v>
      </c>
    </row>
    <row r="3822" spans="1:21" hidden="1">
      <c r="A3822">
        <v>4821</v>
      </c>
      <c r="B3822" t="s">
        <v>495</v>
      </c>
      <c r="C3822" t="s">
        <v>1483</v>
      </c>
      <c r="D3822" t="s">
        <v>23427</v>
      </c>
      <c r="E3822" t="s">
        <v>25</v>
      </c>
      <c r="F3822" s="1">
        <f ca="1">TODAY()-employes3[[#This Row],[DN_ecart]]</f>
        <v>31523</v>
      </c>
      <c r="G3822" t="s">
        <v>23428</v>
      </c>
      <c r="H3822" t="s">
        <v>23429</v>
      </c>
      <c r="I3822" t="s">
        <v>23430</v>
      </c>
      <c r="J3822">
        <v>24</v>
      </c>
      <c r="K3822" t="s">
        <v>23431</v>
      </c>
      <c r="L3822">
        <v>10</v>
      </c>
      <c r="M3822" t="s">
        <v>23432</v>
      </c>
      <c r="N3822" s="1">
        <f ca="1">TODAY()-employes3[[#This Row],[DD_debut]]</f>
        <v>43100</v>
      </c>
      <c r="O3822" s="1">
        <f ca="1">IF(ISBLANK(employes3[[#This Row],[DD_fin]]),DATE(1900,1,1),TODAY()-employes3[[#This Row],[DD_fin]])</f>
        <v>1</v>
      </c>
      <c r="P3822">
        <v>3</v>
      </c>
      <c r="Q3822">
        <v>33.950000000000003</v>
      </c>
      <c r="R3822">
        <v>4</v>
      </c>
      <c r="S3822">
        <v>14052</v>
      </c>
      <c r="T3822">
        <v>2475</v>
      </c>
    </row>
    <row r="3823" spans="1:21" hidden="1">
      <c r="A3823">
        <v>4822</v>
      </c>
      <c r="B3823" t="s">
        <v>2489</v>
      </c>
      <c r="C3823" t="s">
        <v>143</v>
      </c>
      <c r="D3823" t="s">
        <v>23433</v>
      </c>
      <c r="E3823" t="s">
        <v>25</v>
      </c>
      <c r="F3823" s="1">
        <f ca="1">TODAY()-employes3[[#This Row],[DN_ecart]]</f>
        <v>32038</v>
      </c>
      <c r="G3823" t="s">
        <v>23434</v>
      </c>
      <c r="H3823" t="s">
        <v>23435</v>
      </c>
      <c r="I3823" t="s">
        <v>23436</v>
      </c>
      <c r="J3823">
        <v>7</v>
      </c>
      <c r="K3823" t="s">
        <v>23437</v>
      </c>
      <c r="L3823">
        <v>6</v>
      </c>
      <c r="M3823" t="s">
        <v>23438</v>
      </c>
      <c r="N3823" s="1">
        <f ca="1">TODAY()-employes3[[#This Row],[DD_debut]]</f>
        <v>42972</v>
      </c>
      <c r="O3823" s="1">
        <f ca="1">IF(ISBLANK(employes3[[#This Row],[DD_fin]]),DATE(1900,1,1),TODAY()-employes3[[#This Row],[DD_fin]])</f>
        <v>1</v>
      </c>
      <c r="P3823">
        <v>4</v>
      </c>
      <c r="Q3823">
        <v>22.06</v>
      </c>
      <c r="R3823">
        <v>3</v>
      </c>
      <c r="S3823">
        <v>13537</v>
      </c>
      <c r="T3823">
        <v>2603</v>
      </c>
    </row>
    <row r="3824" spans="1:21" hidden="1">
      <c r="A3824">
        <v>4823</v>
      </c>
      <c r="B3824" t="s">
        <v>10370</v>
      </c>
      <c r="C3824" t="s">
        <v>3047</v>
      </c>
      <c r="D3824" t="s">
        <v>23439</v>
      </c>
      <c r="E3824" t="s">
        <v>25</v>
      </c>
      <c r="F3824" s="1">
        <f ca="1">TODAY()-employes3[[#This Row],[DN_ecart]]</f>
        <v>29297</v>
      </c>
      <c r="G3824" t="s">
        <v>23440</v>
      </c>
      <c r="H3824" t="s">
        <v>23441</v>
      </c>
      <c r="I3824" t="s">
        <v>23442</v>
      </c>
      <c r="J3824">
        <v>21</v>
      </c>
      <c r="K3824" t="s">
        <v>23443</v>
      </c>
      <c r="L3824">
        <v>9</v>
      </c>
      <c r="M3824" t="s">
        <v>23444</v>
      </c>
      <c r="N3824" s="1">
        <f ca="1">TODAY()-employes3[[#This Row],[DD_debut]]</f>
        <v>41485</v>
      </c>
      <c r="O3824" s="1">
        <f ca="1">IF(ISBLANK(employes3[[#This Row],[DD_fin]]),DATE(1900,1,1),TODAY()-employes3[[#This Row],[DD_fin]])</f>
        <v>1</v>
      </c>
      <c r="P3824">
        <v>4</v>
      </c>
      <c r="Q3824">
        <v>43.17</v>
      </c>
      <c r="R3824">
        <v>1</v>
      </c>
      <c r="S3824">
        <v>16278</v>
      </c>
      <c r="T3824">
        <v>4090</v>
      </c>
    </row>
    <row r="3825" spans="1:21" hidden="1">
      <c r="A3825">
        <v>4824</v>
      </c>
      <c r="B3825" t="s">
        <v>2095</v>
      </c>
      <c r="C3825" t="s">
        <v>735</v>
      </c>
      <c r="D3825" t="s">
        <v>23445</v>
      </c>
      <c r="E3825" t="s">
        <v>42</v>
      </c>
      <c r="F3825" s="1">
        <f ca="1">TODAY()-employes3[[#This Row],[DN_ecart]]</f>
        <v>30607</v>
      </c>
      <c r="G3825" t="s">
        <v>23446</v>
      </c>
      <c r="H3825" t="s">
        <v>23447</v>
      </c>
      <c r="I3825" t="s">
        <v>23448</v>
      </c>
      <c r="J3825">
        <v>13</v>
      </c>
      <c r="K3825" t="s">
        <v>23449</v>
      </c>
      <c r="L3825">
        <v>5</v>
      </c>
      <c r="M3825" t="s">
        <v>23450</v>
      </c>
      <c r="N3825" s="1">
        <f ca="1">TODAY()-employes3[[#This Row],[DD_debut]]</f>
        <v>40742</v>
      </c>
      <c r="O3825" s="1">
        <f ca="1">IF(ISBLANK(employes3[[#This Row],[DD_fin]]),DATE(1900,1,1),TODAY()-employes3[[#This Row],[DD_fin]])</f>
        <v>1</v>
      </c>
      <c r="P3825">
        <v>2</v>
      </c>
      <c r="Q3825">
        <v>23.44</v>
      </c>
      <c r="R3825">
        <v>1</v>
      </c>
      <c r="S3825">
        <v>14968</v>
      </c>
      <c r="T3825">
        <v>4833</v>
      </c>
    </row>
    <row r="3826" spans="1:21" hidden="1">
      <c r="A3826">
        <v>4825</v>
      </c>
      <c r="B3826" t="s">
        <v>4004</v>
      </c>
      <c r="C3826" t="s">
        <v>778</v>
      </c>
      <c r="D3826" t="s">
        <v>23451</v>
      </c>
      <c r="E3826" t="s">
        <v>42</v>
      </c>
      <c r="F3826" s="1">
        <f ca="1">TODAY()-employes3[[#This Row],[DN_ecart]]</f>
        <v>23696</v>
      </c>
      <c r="G3826" t="s">
        <v>23452</v>
      </c>
      <c r="H3826" t="s">
        <v>23453</v>
      </c>
      <c r="I3826" t="s">
        <v>23454</v>
      </c>
      <c r="J3826">
        <v>10</v>
      </c>
      <c r="K3826" t="s">
        <v>23455</v>
      </c>
      <c r="L3826">
        <v>6</v>
      </c>
      <c r="M3826" t="s">
        <v>23456</v>
      </c>
      <c r="N3826" s="1">
        <f ca="1">TODAY()-employes3[[#This Row],[DD_debut]]</f>
        <v>41446</v>
      </c>
      <c r="O3826" s="1">
        <f ca="1">IF(ISBLANK(employes3[[#This Row],[DD_fin]]),DATE(1900,1,1),TODAY()-employes3[[#This Row],[DD_fin]])</f>
        <v>1</v>
      </c>
      <c r="P3826">
        <v>5</v>
      </c>
      <c r="Q3826">
        <v>42.4</v>
      </c>
      <c r="R3826">
        <v>2</v>
      </c>
      <c r="S3826">
        <v>21879</v>
      </c>
      <c r="T3826">
        <v>4129</v>
      </c>
    </row>
    <row r="3827" spans="1:21" hidden="1">
      <c r="A3827">
        <v>4826</v>
      </c>
      <c r="B3827" t="s">
        <v>281</v>
      </c>
      <c r="C3827" t="s">
        <v>1280</v>
      </c>
      <c r="D3827" t="s">
        <v>23457</v>
      </c>
      <c r="E3827" t="s">
        <v>42</v>
      </c>
      <c r="F3827" s="1">
        <f ca="1">TODAY()-employes3[[#This Row],[DN_ecart]]</f>
        <v>26877</v>
      </c>
      <c r="G3827" t="s">
        <v>23458</v>
      </c>
      <c r="H3827" t="s">
        <v>23459</v>
      </c>
      <c r="I3827" t="s">
        <v>23460</v>
      </c>
      <c r="J3827">
        <v>32</v>
      </c>
      <c r="K3827" t="s">
        <v>23461</v>
      </c>
      <c r="L3827">
        <v>10</v>
      </c>
      <c r="M3827" t="s">
        <v>23462</v>
      </c>
      <c r="N3827" s="1">
        <f ca="1">TODAY()-employes3[[#This Row],[DD_debut]]</f>
        <v>42882</v>
      </c>
      <c r="O3827" s="1">
        <f ca="1">IF(ISBLANK(employes3[[#This Row],[DD_fin]]),DATE(1900,1,1),TODAY()-employes3[[#This Row],[DD_fin]])</f>
        <v>1</v>
      </c>
      <c r="P3827">
        <v>1</v>
      </c>
      <c r="Q3827">
        <v>12.77</v>
      </c>
      <c r="R3827">
        <v>3</v>
      </c>
      <c r="S3827">
        <v>18698</v>
      </c>
      <c r="T3827">
        <v>2693</v>
      </c>
    </row>
    <row r="3828" spans="1:21" hidden="1">
      <c r="A3828">
        <v>4827</v>
      </c>
      <c r="B3828" t="s">
        <v>5430</v>
      </c>
      <c r="C3828" t="s">
        <v>1654</v>
      </c>
      <c r="D3828" t="s">
        <v>23463</v>
      </c>
      <c r="E3828" t="s">
        <v>25</v>
      </c>
      <c r="F3828" s="1">
        <f ca="1">TODAY()-employes3[[#This Row],[DN_ecart]]</f>
        <v>34204</v>
      </c>
      <c r="G3828" t="s">
        <v>23464</v>
      </c>
      <c r="H3828" t="s">
        <v>23465</v>
      </c>
      <c r="I3828" t="s">
        <v>23466</v>
      </c>
      <c r="J3828">
        <v>4</v>
      </c>
      <c r="K3828" t="s">
        <v>23467</v>
      </c>
      <c r="L3828">
        <v>9</v>
      </c>
      <c r="M3828" t="s">
        <v>23468</v>
      </c>
      <c r="N3828" s="1">
        <f ca="1">TODAY()-employes3[[#This Row],[DD_debut]]</f>
        <v>41229</v>
      </c>
      <c r="O3828" s="1">
        <f ca="1">IF(ISBLANK(employes3[[#This Row],[DD_fin]]),DATE(1900,1,1),TODAY()-employes3[[#This Row],[DD_fin]])</f>
        <v>1</v>
      </c>
      <c r="P3828">
        <v>5</v>
      </c>
      <c r="Q3828">
        <v>25.82</v>
      </c>
      <c r="R3828">
        <v>1</v>
      </c>
      <c r="S3828">
        <v>11371</v>
      </c>
      <c r="T3828">
        <v>4346</v>
      </c>
    </row>
    <row r="3829" spans="1:21" hidden="1">
      <c r="A3829">
        <v>4828</v>
      </c>
      <c r="B3829" t="s">
        <v>11472</v>
      </c>
      <c r="C3829" t="s">
        <v>742</v>
      </c>
      <c r="D3829" t="s">
        <v>23469</v>
      </c>
      <c r="E3829" t="s">
        <v>42</v>
      </c>
      <c r="F3829" s="1">
        <f ca="1">TODAY()-employes3[[#This Row],[DN_ecart]]</f>
        <v>26755</v>
      </c>
      <c r="G3829" t="s">
        <v>23470</v>
      </c>
      <c r="H3829" t="s">
        <v>23471</v>
      </c>
      <c r="I3829" t="s">
        <v>23472</v>
      </c>
      <c r="J3829">
        <v>13</v>
      </c>
      <c r="K3829" t="s">
        <v>23473</v>
      </c>
      <c r="L3829">
        <v>5</v>
      </c>
      <c r="M3829" t="s">
        <v>23474</v>
      </c>
      <c r="N3829" s="1">
        <f ca="1">TODAY()-employes3[[#This Row],[DD_debut]]</f>
        <v>45035</v>
      </c>
      <c r="O3829" s="1">
        <f ca="1">IF(ISBLANK(employes3[[#This Row],[DD_fin]]),DATE(1900,1,1),TODAY()-employes3[[#This Row],[DD_fin]])</f>
        <v>1</v>
      </c>
      <c r="P3829">
        <v>5</v>
      </c>
      <c r="Q3829">
        <v>19.89</v>
      </c>
      <c r="R3829">
        <v>1</v>
      </c>
      <c r="S3829">
        <v>18820</v>
      </c>
      <c r="T3829">
        <v>540</v>
      </c>
    </row>
    <row r="3830" spans="1:21" hidden="1">
      <c r="A3830">
        <v>4829</v>
      </c>
      <c r="B3830" t="s">
        <v>1908</v>
      </c>
      <c r="C3830" t="s">
        <v>4401</v>
      </c>
      <c r="D3830" t="s">
        <v>23475</v>
      </c>
      <c r="E3830" t="s">
        <v>42</v>
      </c>
      <c r="F3830" s="1">
        <f ca="1">TODAY()-employes3[[#This Row],[DN_ecart]]</f>
        <v>38718</v>
      </c>
      <c r="G3830" t="s">
        <v>23476</v>
      </c>
      <c r="H3830" t="s">
        <v>23477</v>
      </c>
      <c r="I3830" t="s">
        <v>22898</v>
      </c>
      <c r="J3830">
        <v>21</v>
      </c>
      <c r="K3830" t="s">
        <v>23478</v>
      </c>
      <c r="L3830">
        <v>9</v>
      </c>
      <c r="M3830" t="s">
        <v>23479</v>
      </c>
      <c r="N3830" s="1">
        <f ca="1">TODAY()-employes3[[#This Row],[DD_debut]]</f>
        <v>42222</v>
      </c>
      <c r="O3830" s="1">
        <f ca="1">IF(ISBLANK(employes3[[#This Row],[DD_fin]]),DATE(1900,1,1),TODAY()-employes3[[#This Row],[DD_fin]])</f>
        <v>1</v>
      </c>
      <c r="P3830">
        <v>8</v>
      </c>
      <c r="Q3830">
        <v>39.94</v>
      </c>
      <c r="R3830">
        <v>1</v>
      </c>
      <c r="S3830">
        <v>6857</v>
      </c>
      <c r="T3830">
        <v>3353</v>
      </c>
    </row>
    <row r="3831" spans="1:21" hidden="1">
      <c r="A3831">
        <v>4830</v>
      </c>
      <c r="B3831" t="s">
        <v>1922</v>
      </c>
      <c r="C3831" t="s">
        <v>644</v>
      </c>
      <c r="D3831" t="s">
        <v>23480</v>
      </c>
      <c r="E3831" t="s">
        <v>42</v>
      </c>
      <c r="F3831" s="1">
        <f ca="1">TODAY()-employes3[[#This Row],[DN_ecart]]</f>
        <v>31423</v>
      </c>
      <c r="G3831" t="s">
        <v>23481</v>
      </c>
      <c r="H3831" t="s">
        <v>23482</v>
      </c>
      <c r="I3831" t="s">
        <v>23483</v>
      </c>
      <c r="J3831">
        <v>31</v>
      </c>
      <c r="K3831" t="s">
        <v>23484</v>
      </c>
      <c r="L3831">
        <v>7</v>
      </c>
      <c r="M3831" t="s">
        <v>23485</v>
      </c>
      <c r="N3831" s="1">
        <f ca="1">TODAY()-employes3[[#This Row],[DD_debut]]</f>
        <v>44487</v>
      </c>
      <c r="O3831" s="1">
        <f ca="1">IF(ISBLANK(employes3[[#This Row],[DD_fin]]),DATE(1900,1,1),TODAY()-employes3[[#This Row],[DD_fin]])</f>
        <v>1</v>
      </c>
      <c r="P3831">
        <v>6</v>
      </c>
      <c r="Q3831">
        <v>19.52</v>
      </c>
      <c r="R3831">
        <v>3</v>
      </c>
      <c r="S3831">
        <v>14152</v>
      </c>
      <c r="T3831">
        <v>1088</v>
      </c>
    </row>
    <row r="3832" spans="1:21" hidden="1">
      <c r="A3832">
        <v>4831</v>
      </c>
      <c r="B3832" t="s">
        <v>1578</v>
      </c>
      <c r="C3832" t="s">
        <v>5723</v>
      </c>
      <c r="D3832" t="s">
        <v>23486</v>
      </c>
      <c r="E3832" t="s">
        <v>25</v>
      </c>
      <c r="F3832" s="1">
        <f ca="1">TODAY()-employes3[[#This Row],[DN_ecart]]</f>
        <v>35152</v>
      </c>
      <c r="G3832" t="s">
        <v>23487</v>
      </c>
      <c r="H3832" t="s">
        <v>23488</v>
      </c>
      <c r="I3832" t="s">
        <v>23489</v>
      </c>
      <c r="J3832">
        <v>65</v>
      </c>
      <c r="K3832" t="s">
        <v>23490</v>
      </c>
      <c r="L3832">
        <v>9</v>
      </c>
      <c r="M3832" t="s">
        <v>23491</v>
      </c>
      <c r="N3832" s="1">
        <f ca="1">TODAY()-employes3[[#This Row],[DD_debut]]</f>
        <v>43137</v>
      </c>
      <c r="O3832" s="1">
        <f ca="1">IF(ISBLANK(employes3[[#This Row],[DD_fin]]),DATE(1900,1,1),TODAY()-employes3[[#This Row],[DD_fin]])</f>
        <v>1</v>
      </c>
      <c r="P3832">
        <v>4</v>
      </c>
      <c r="Q3832">
        <v>24.25</v>
      </c>
      <c r="R3832">
        <v>1</v>
      </c>
      <c r="S3832">
        <v>10423</v>
      </c>
      <c r="T3832">
        <v>2438</v>
      </c>
    </row>
    <row r="3833" spans="1:21" hidden="1">
      <c r="A3833">
        <v>4832</v>
      </c>
      <c r="B3833" t="s">
        <v>1963</v>
      </c>
      <c r="C3833" t="s">
        <v>3476</v>
      </c>
      <c r="D3833" t="s">
        <v>23492</v>
      </c>
      <c r="E3833" t="s">
        <v>42</v>
      </c>
      <c r="F3833" s="1">
        <f ca="1">TODAY()-employes3[[#This Row],[DN_ecart]]</f>
        <v>28648</v>
      </c>
      <c r="G3833" t="s">
        <v>23493</v>
      </c>
      <c r="H3833" t="s">
        <v>23494</v>
      </c>
      <c r="I3833" t="s">
        <v>23495</v>
      </c>
      <c r="J3833">
        <v>16</v>
      </c>
      <c r="K3833" t="s">
        <v>23496</v>
      </c>
      <c r="L3833">
        <v>5</v>
      </c>
      <c r="M3833" t="s">
        <v>23497</v>
      </c>
      <c r="N3833" s="1">
        <f ca="1">TODAY()-employes3[[#This Row],[DD_debut]]</f>
        <v>41271</v>
      </c>
      <c r="O3833" s="1">
        <f ca="1">IF(ISBLANK(employes3[[#This Row],[DD_fin]]),DATE(1900,1,1),TODAY()-employes3[[#This Row],[DD_fin]])</f>
        <v>1</v>
      </c>
      <c r="P3833">
        <v>5</v>
      </c>
      <c r="Q3833">
        <v>44.68</v>
      </c>
      <c r="R3833">
        <v>1</v>
      </c>
      <c r="S3833">
        <v>16927</v>
      </c>
      <c r="T3833">
        <v>4304</v>
      </c>
    </row>
    <row r="3834" spans="1:21">
      <c r="A3834">
        <v>4833</v>
      </c>
      <c r="B3834" t="s">
        <v>6755</v>
      </c>
      <c r="C3834" t="s">
        <v>1249</v>
      </c>
      <c r="D3834" t="s">
        <v>23498</v>
      </c>
      <c r="E3834" t="s">
        <v>42</v>
      </c>
      <c r="F3834" s="1">
        <f ca="1">TODAY()-employes3[[#This Row],[DN_ecart]]</f>
        <v>32013</v>
      </c>
      <c r="G3834" t="s">
        <v>23499</v>
      </c>
      <c r="H3834" t="s">
        <v>23500</v>
      </c>
      <c r="I3834" t="s">
        <v>23501</v>
      </c>
      <c r="J3834">
        <v>17</v>
      </c>
      <c r="K3834" t="s">
        <v>23502</v>
      </c>
      <c r="L3834">
        <v>5</v>
      </c>
      <c r="M3834" t="s">
        <v>23503</v>
      </c>
      <c r="N3834" s="1">
        <f ca="1">TODAY()-employes3[[#This Row],[DD_debut]]</f>
        <v>41919</v>
      </c>
      <c r="O3834" s="1">
        <f ca="1">IF(ISBLANK(employes3[[#This Row],[DD_fin]]),DATE(1900,1,1),TODAY()-employes3[[#This Row],[DD_fin]])</f>
        <v>1</v>
      </c>
      <c r="P3834">
        <v>4</v>
      </c>
      <c r="Q3834">
        <v>33.56</v>
      </c>
      <c r="R3834">
        <v>1</v>
      </c>
      <c r="S3834">
        <v>13562</v>
      </c>
      <c r="T3834">
        <v>3656</v>
      </c>
    </row>
    <row r="3835" spans="1:21" hidden="1">
      <c r="A3835">
        <v>4834</v>
      </c>
      <c r="B3835" t="s">
        <v>312</v>
      </c>
      <c r="C3835" t="s">
        <v>1034</v>
      </c>
      <c r="D3835" t="s">
        <v>23504</v>
      </c>
      <c r="E3835" t="s">
        <v>42</v>
      </c>
      <c r="F3835" s="1">
        <f ca="1">TODAY()-employes3[[#This Row],[DN_ecart]]</f>
        <v>24129</v>
      </c>
      <c r="G3835" t="s">
        <v>23505</v>
      </c>
      <c r="H3835" t="s">
        <v>23506</v>
      </c>
      <c r="I3835" t="s">
        <v>23507</v>
      </c>
      <c r="J3835">
        <v>13</v>
      </c>
      <c r="K3835" t="s">
        <v>23508</v>
      </c>
      <c r="L3835">
        <v>5</v>
      </c>
      <c r="M3835" t="s">
        <v>23509</v>
      </c>
      <c r="N3835" s="1">
        <f ca="1">TODAY()-employes3[[#This Row],[DD_debut]]</f>
        <v>44379</v>
      </c>
      <c r="O3835" s="1">
        <f ca="1">IF(ISBLANK(employes3[[#This Row],[DD_fin]]),DATE(1900,1,1),TODAY()-employes3[[#This Row],[DD_fin]])</f>
        <v>1</v>
      </c>
      <c r="P3835">
        <v>4</v>
      </c>
      <c r="Q3835">
        <v>27.36</v>
      </c>
      <c r="R3835">
        <v>1</v>
      </c>
      <c r="S3835">
        <v>21446</v>
      </c>
      <c r="T3835">
        <v>1196</v>
      </c>
    </row>
    <row r="3836" spans="1:21" hidden="1">
      <c r="A3836">
        <v>4835</v>
      </c>
      <c r="B3836" t="s">
        <v>3502</v>
      </c>
      <c r="C3836" t="s">
        <v>750</v>
      </c>
      <c r="D3836" t="s">
        <v>23510</v>
      </c>
      <c r="E3836" t="s">
        <v>25</v>
      </c>
      <c r="F3836" s="1">
        <f ca="1">TODAY()-employes3[[#This Row],[DN_ecart]]</f>
        <v>25550</v>
      </c>
      <c r="G3836" t="s">
        <v>23511</v>
      </c>
      <c r="H3836" t="s">
        <v>23512</v>
      </c>
      <c r="I3836" t="s">
        <v>23513</v>
      </c>
      <c r="J3836">
        <v>9</v>
      </c>
      <c r="K3836" t="s">
        <v>23514</v>
      </c>
      <c r="L3836">
        <v>7</v>
      </c>
      <c r="M3836" t="s">
        <v>23515</v>
      </c>
      <c r="N3836" s="1">
        <f ca="1">TODAY()-employes3[[#This Row],[DD_debut]]</f>
        <v>43305</v>
      </c>
      <c r="O3836" s="1">
        <f ca="1">IF(ISBLANK(employes3[[#This Row],[DD_fin]]),DATE(1900,1,1),TODAY()-employes3[[#This Row],[DD_fin]])</f>
        <v>44179</v>
      </c>
      <c r="P3836">
        <v>5</v>
      </c>
      <c r="Q3836">
        <v>17.11</v>
      </c>
      <c r="R3836">
        <v>3</v>
      </c>
      <c r="S3836">
        <v>20025</v>
      </c>
      <c r="T3836">
        <v>2270</v>
      </c>
      <c r="U3836">
        <v>1396</v>
      </c>
    </row>
    <row r="3837" spans="1:21" hidden="1">
      <c r="A3837">
        <v>4836</v>
      </c>
      <c r="B3837" t="s">
        <v>419</v>
      </c>
      <c r="C3837" t="s">
        <v>1847</v>
      </c>
      <c r="D3837" t="s">
        <v>23516</v>
      </c>
      <c r="E3837" t="s">
        <v>42</v>
      </c>
      <c r="F3837" s="1">
        <f ca="1">TODAY()-employes3[[#This Row],[DN_ecart]]</f>
        <v>25323</v>
      </c>
      <c r="G3837" t="s">
        <v>23517</v>
      </c>
      <c r="H3837" t="s">
        <v>23518</v>
      </c>
      <c r="I3837" t="s">
        <v>23519</v>
      </c>
      <c r="J3837">
        <v>19</v>
      </c>
      <c r="K3837" t="s">
        <v>23520</v>
      </c>
      <c r="L3837">
        <v>6</v>
      </c>
      <c r="M3837" t="s">
        <v>23521</v>
      </c>
      <c r="N3837" s="1">
        <f ca="1">TODAY()-employes3[[#This Row],[DD_debut]]</f>
        <v>44533</v>
      </c>
      <c r="O3837" s="1">
        <f ca="1">IF(ISBLANK(employes3[[#This Row],[DD_fin]]),DATE(1900,1,1),TODAY()-employes3[[#This Row],[DD_fin]])</f>
        <v>1</v>
      </c>
      <c r="P3837">
        <v>5</v>
      </c>
      <c r="Q3837">
        <v>28.54</v>
      </c>
      <c r="R3837">
        <v>1</v>
      </c>
      <c r="S3837">
        <v>20252</v>
      </c>
      <c r="T3837">
        <v>1042</v>
      </c>
    </row>
    <row r="3838" spans="1:21" hidden="1">
      <c r="A3838">
        <v>4837</v>
      </c>
      <c r="B3838" t="s">
        <v>749</v>
      </c>
      <c r="C3838" t="s">
        <v>809</v>
      </c>
      <c r="D3838" t="s">
        <v>23522</v>
      </c>
      <c r="E3838" t="s">
        <v>42</v>
      </c>
      <c r="F3838" s="1">
        <f ca="1">TODAY()-employes3[[#This Row],[DN_ecart]]</f>
        <v>35531</v>
      </c>
      <c r="G3838" t="s">
        <v>23523</v>
      </c>
      <c r="H3838" t="s">
        <v>23524</v>
      </c>
      <c r="I3838" t="s">
        <v>23525</v>
      </c>
      <c r="J3838">
        <v>46</v>
      </c>
      <c r="K3838" t="s">
        <v>23526</v>
      </c>
      <c r="L3838">
        <v>10</v>
      </c>
      <c r="M3838" t="s">
        <v>23527</v>
      </c>
      <c r="N3838" s="1">
        <f ca="1">TODAY()-employes3[[#This Row],[DD_debut]]</f>
        <v>41113</v>
      </c>
      <c r="O3838" s="1">
        <f ca="1">IF(ISBLANK(employes3[[#This Row],[DD_fin]]),DATE(1900,1,1),TODAY()-employes3[[#This Row],[DD_fin]])</f>
        <v>1</v>
      </c>
      <c r="P3838">
        <v>1</v>
      </c>
      <c r="Q3838">
        <v>16.03</v>
      </c>
      <c r="R3838">
        <v>4</v>
      </c>
      <c r="S3838">
        <v>10044</v>
      </c>
      <c r="T3838">
        <v>4462</v>
      </c>
    </row>
    <row r="3839" spans="1:21" hidden="1">
      <c r="A3839">
        <v>4838</v>
      </c>
      <c r="B3839" t="s">
        <v>636</v>
      </c>
      <c r="C3839" t="s">
        <v>824</v>
      </c>
      <c r="D3839" t="s">
        <v>23528</v>
      </c>
      <c r="E3839" t="s">
        <v>25</v>
      </c>
      <c r="F3839" s="1">
        <f ca="1">TODAY()-employes3[[#This Row],[DN_ecart]]</f>
        <v>35556</v>
      </c>
      <c r="G3839" t="s">
        <v>23529</v>
      </c>
      <c r="H3839" t="s">
        <v>23530</v>
      </c>
      <c r="I3839" t="s">
        <v>23531</v>
      </c>
      <c r="J3839">
        <v>54</v>
      </c>
      <c r="K3839" t="s">
        <v>23532</v>
      </c>
      <c r="L3839">
        <v>6</v>
      </c>
      <c r="M3839" t="s">
        <v>23533</v>
      </c>
      <c r="N3839" s="1">
        <f ca="1">TODAY()-employes3[[#This Row],[DD_debut]]</f>
        <v>42708</v>
      </c>
      <c r="O3839" s="1">
        <f ca="1">IF(ISBLANK(employes3[[#This Row],[DD_fin]]),DATE(1900,1,1),TODAY()-employes3[[#This Row],[DD_fin]])</f>
        <v>44335</v>
      </c>
      <c r="P3839">
        <v>5</v>
      </c>
      <c r="Q3839">
        <v>15.05</v>
      </c>
      <c r="R3839">
        <v>1</v>
      </c>
      <c r="S3839">
        <v>10019</v>
      </c>
      <c r="T3839">
        <v>2867</v>
      </c>
      <c r="U3839">
        <v>1240</v>
      </c>
    </row>
    <row r="3840" spans="1:21" hidden="1">
      <c r="A3840">
        <v>4839</v>
      </c>
      <c r="B3840" t="s">
        <v>11009</v>
      </c>
      <c r="C3840" t="s">
        <v>49</v>
      </c>
      <c r="D3840" t="s">
        <v>23534</v>
      </c>
      <c r="E3840" t="s">
        <v>25</v>
      </c>
      <c r="F3840" s="1">
        <f ca="1">TODAY()-employes3[[#This Row],[DN_ecart]]</f>
        <v>38364</v>
      </c>
      <c r="G3840" t="s">
        <v>23535</v>
      </c>
      <c r="H3840" t="s">
        <v>23536</v>
      </c>
      <c r="I3840" t="s">
        <v>23537</v>
      </c>
      <c r="J3840">
        <v>24</v>
      </c>
      <c r="K3840" t="s">
        <v>23538</v>
      </c>
      <c r="L3840">
        <v>5</v>
      </c>
      <c r="M3840" t="s">
        <v>23539</v>
      </c>
      <c r="N3840" s="1">
        <f ca="1">TODAY()-employes3[[#This Row],[DD_debut]]</f>
        <v>40804</v>
      </c>
      <c r="O3840" s="1">
        <f ca="1">IF(ISBLANK(employes3[[#This Row],[DD_fin]]),DATE(1900,1,1),TODAY()-employes3[[#This Row],[DD_fin]])</f>
        <v>1</v>
      </c>
      <c r="P3840">
        <v>4</v>
      </c>
      <c r="Q3840">
        <v>30.61</v>
      </c>
      <c r="R3840">
        <v>1</v>
      </c>
      <c r="S3840">
        <v>7211</v>
      </c>
      <c r="T3840">
        <v>4771</v>
      </c>
    </row>
    <row r="3841" spans="1:21" hidden="1">
      <c r="A3841">
        <v>4840</v>
      </c>
      <c r="B3841" t="s">
        <v>4273</v>
      </c>
      <c r="C3841" t="s">
        <v>749</v>
      </c>
      <c r="D3841" t="s">
        <v>23540</v>
      </c>
      <c r="E3841" t="s">
        <v>42</v>
      </c>
      <c r="F3841" s="1">
        <f ca="1">TODAY()-employes3[[#This Row],[DN_ecart]]</f>
        <v>25971</v>
      </c>
      <c r="G3841" t="s">
        <v>23541</v>
      </c>
      <c r="H3841" t="s">
        <v>23542</v>
      </c>
      <c r="I3841" t="s">
        <v>23543</v>
      </c>
      <c r="J3841">
        <v>13</v>
      </c>
      <c r="K3841" t="s">
        <v>23544</v>
      </c>
      <c r="L3841">
        <v>8</v>
      </c>
      <c r="M3841" t="s">
        <v>23545</v>
      </c>
      <c r="N3841" s="1">
        <f ca="1">TODAY()-employes3[[#This Row],[DD_debut]]</f>
        <v>44763</v>
      </c>
      <c r="O3841" s="1">
        <f ca="1">IF(ISBLANK(employes3[[#This Row],[DD_fin]]),DATE(1900,1,1),TODAY()-employes3[[#This Row],[DD_fin]])</f>
        <v>1</v>
      </c>
      <c r="P3841">
        <v>1</v>
      </c>
      <c r="Q3841">
        <v>36.74</v>
      </c>
      <c r="R3841">
        <v>3</v>
      </c>
      <c r="S3841">
        <v>19604</v>
      </c>
      <c r="T3841">
        <v>812</v>
      </c>
    </row>
    <row r="3842" spans="1:21" hidden="1">
      <c r="A3842">
        <v>4841</v>
      </c>
      <c r="B3842" t="s">
        <v>3848</v>
      </c>
      <c r="C3842" t="s">
        <v>549</v>
      </c>
      <c r="D3842" t="s">
        <v>23546</v>
      </c>
      <c r="E3842" t="s">
        <v>25</v>
      </c>
      <c r="F3842" s="1">
        <f ca="1">TODAY()-employes3[[#This Row],[DN_ecart]]</f>
        <v>23473</v>
      </c>
      <c r="G3842" t="s">
        <v>23547</v>
      </c>
      <c r="H3842" t="s">
        <v>23548</v>
      </c>
      <c r="I3842" t="s">
        <v>23549</v>
      </c>
      <c r="J3842">
        <v>75</v>
      </c>
      <c r="K3842" t="s">
        <v>23550</v>
      </c>
      <c r="L3842">
        <v>8</v>
      </c>
      <c r="M3842" t="s">
        <v>23551</v>
      </c>
      <c r="N3842" s="1">
        <f ca="1">TODAY()-employes3[[#This Row],[DD_debut]]</f>
        <v>42436</v>
      </c>
      <c r="O3842" s="1">
        <f ca="1">IF(ISBLANK(employes3[[#This Row],[DD_fin]]),DATE(1900,1,1),TODAY()-employes3[[#This Row],[DD_fin]])</f>
        <v>1</v>
      </c>
      <c r="P3842">
        <v>4</v>
      </c>
      <c r="Q3842">
        <v>16.170000000000002</v>
      </c>
      <c r="R3842">
        <v>1</v>
      </c>
      <c r="S3842">
        <v>22102</v>
      </c>
      <c r="T3842">
        <v>3139</v>
      </c>
    </row>
    <row r="3843" spans="1:21" hidden="1">
      <c r="A3843">
        <v>4842</v>
      </c>
      <c r="B3843" t="s">
        <v>5190</v>
      </c>
      <c r="C3843" t="s">
        <v>750</v>
      </c>
      <c r="D3843" t="s">
        <v>23552</v>
      </c>
      <c r="E3843" t="s">
        <v>25</v>
      </c>
      <c r="F3843" s="1">
        <f ca="1">TODAY()-employes3[[#This Row],[DN_ecart]]</f>
        <v>32427</v>
      </c>
      <c r="G3843" t="s">
        <v>23553</v>
      </c>
      <c r="H3843" t="s">
        <v>23554</v>
      </c>
      <c r="I3843" t="s">
        <v>23555</v>
      </c>
      <c r="J3843">
        <v>23</v>
      </c>
      <c r="K3843" t="s">
        <v>23556</v>
      </c>
      <c r="L3843">
        <v>5</v>
      </c>
      <c r="M3843" t="s">
        <v>23557</v>
      </c>
      <c r="N3843" s="1">
        <f ca="1">TODAY()-employes3[[#This Row],[DD_debut]]</f>
        <v>40854</v>
      </c>
      <c r="O3843" s="1">
        <f ca="1">IF(ISBLANK(employes3[[#This Row],[DD_fin]]),DATE(1900,1,1),TODAY()-employes3[[#This Row],[DD_fin]])</f>
        <v>1</v>
      </c>
      <c r="P3843">
        <v>6</v>
      </c>
      <c r="Q3843">
        <v>36.93</v>
      </c>
      <c r="R3843">
        <v>1</v>
      </c>
      <c r="S3843">
        <v>13148</v>
      </c>
      <c r="T3843">
        <v>4721</v>
      </c>
    </row>
    <row r="3844" spans="1:21" hidden="1">
      <c r="A3844">
        <v>4843</v>
      </c>
      <c r="B3844" t="s">
        <v>609</v>
      </c>
      <c r="C3844" t="s">
        <v>1728</v>
      </c>
      <c r="D3844" t="s">
        <v>23558</v>
      </c>
      <c r="E3844" t="s">
        <v>25</v>
      </c>
      <c r="F3844" s="1">
        <f ca="1">TODAY()-employes3[[#This Row],[DN_ecart]]</f>
        <v>38173</v>
      </c>
      <c r="G3844" t="s">
        <v>23559</v>
      </c>
      <c r="H3844" t="s">
        <v>23560</v>
      </c>
      <c r="I3844" t="s">
        <v>23561</v>
      </c>
      <c r="J3844">
        <v>12</v>
      </c>
      <c r="K3844" t="s">
        <v>23562</v>
      </c>
      <c r="L3844">
        <v>7</v>
      </c>
      <c r="M3844" t="s">
        <v>23563</v>
      </c>
      <c r="N3844" s="1">
        <f ca="1">TODAY()-employes3[[#This Row],[DD_debut]]</f>
        <v>44470</v>
      </c>
      <c r="O3844" s="1">
        <f ca="1">IF(ISBLANK(employes3[[#This Row],[DD_fin]]),DATE(1900,1,1),TODAY()-employes3[[#This Row],[DD_fin]])</f>
        <v>1</v>
      </c>
      <c r="P3844">
        <v>2</v>
      </c>
      <c r="Q3844">
        <v>22.3</v>
      </c>
      <c r="R3844">
        <v>1</v>
      </c>
      <c r="S3844">
        <v>7402</v>
      </c>
      <c r="T3844">
        <v>1105</v>
      </c>
    </row>
    <row r="3845" spans="1:21" hidden="1">
      <c r="A3845">
        <v>4844</v>
      </c>
      <c r="B3845" t="s">
        <v>5485</v>
      </c>
      <c r="C3845" t="s">
        <v>778</v>
      </c>
      <c r="D3845" t="s">
        <v>23564</v>
      </c>
      <c r="E3845" t="s">
        <v>42</v>
      </c>
      <c r="F3845" s="1">
        <f ca="1">TODAY()-employes3[[#This Row],[DN_ecart]]</f>
        <v>35560</v>
      </c>
      <c r="G3845" t="s">
        <v>23565</v>
      </c>
      <c r="H3845" t="s">
        <v>23566</v>
      </c>
      <c r="I3845" t="s">
        <v>23567</v>
      </c>
      <c r="J3845">
        <v>20</v>
      </c>
      <c r="K3845" t="s">
        <v>23568</v>
      </c>
      <c r="L3845">
        <v>6</v>
      </c>
      <c r="M3845" t="s">
        <v>23569</v>
      </c>
      <c r="N3845" s="1">
        <f ca="1">TODAY()-employes3[[#This Row],[DD_debut]]</f>
        <v>43157</v>
      </c>
      <c r="O3845" s="1">
        <f ca="1">IF(ISBLANK(employes3[[#This Row],[DD_fin]]),DATE(1900,1,1),TODAY()-employes3[[#This Row],[DD_fin]])</f>
        <v>1</v>
      </c>
      <c r="P3845">
        <v>5</v>
      </c>
      <c r="Q3845">
        <v>32.65</v>
      </c>
      <c r="R3845">
        <v>1</v>
      </c>
      <c r="S3845">
        <v>10015</v>
      </c>
      <c r="T3845">
        <v>2418</v>
      </c>
    </row>
    <row r="3846" spans="1:21" hidden="1">
      <c r="A3846">
        <v>4845</v>
      </c>
      <c r="B3846" t="s">
        <v>10461</v>
      </c>
      <c r="C3846" t="s">
        <v>435</v>
      </c>
      <c r="D3846" t="s">
        <v>23570</v>
      </c>
      <c r="E3846" t="s">
        <v>25</v>
      </c>
      <c r="F3846" s="1">
        <f ca="1">TODAY()-employes3[[#This Row],[DN_ecart]]</f>
        <v>34570</v>
      </c>
      <c r="G3846" t="s">
        <v>23571</v>
      </c>
      <c r="H3846" t="s">
        <v>23572</v>
      </c>
      <c r="I3846" t="s">
        <v>23573</v>
      </c>
      <c r="J3846">
        <v>10</v>
      </c>
      <c r="K3846" t="s">
        <v>23574</v>
      </c>
      <c r="L3846">
        <v>8</v>
      </c>
      <c r="M3846" t="s">
        <v>23575</v>
      </c>
      <c r="N3846" s="1">
        <f ca="1">TODAY()-employes3[[#This Row],[DD_debut]]</f>
        <v>43104</v>
      </c>
      <c r="O3846" s="1">
        <f ca="1">IF(ISBLANK(employes3[[#This Row],[DD_fin]]),DATE(1900,1,1),TODAY()-employes3[[#This Row],[DD_fin]])</f>
        <v>1</v>
      </c>
      <c r="P3846">
        <v>4</v>
      </c>
      <c r="Q3846">
        <v>22.47</v>
      </c>
      <c r="R3846">
        <v>1</v>
      </c>
      <c r="S3846">
        <v>11005</v>
      </c>
      <c r="T3846">
        <v>2471</v>
      </c>
    </row>
    <row r="3847" spans="1:21" hidden="1">
      <c r="A3847">
        <v>4846</v>
      </c>
      <c r="B3847" t="s">
        <v>72</v>
      </c>
      <c r="C3847" t="s">
        <v>594</v>
      </c>
      <c r="D3847" t="s">
        <v>23576</v>
      </c>
      <c r="E3847" t="s">
        <v>25</v>
      </c>
      <c r="F3847" s="1">
        <f ca="1">TODAY()-employes3[[#This Row],[DN_ecart]]</f>
        <v>26094</v>
      </c>
      <c r="G3847" t="s">
        <v>23577</v>
      </c>
      <c r="H3847" t="s">
        <v>23578</v>
      </c>
      <c r="I3847" t="s">
        <v>23579</v>
      </c>
      <c r="J3847">
        <v>17</v>
      </c>
      <c r="K3847" t="s">
        <v>23580</v>
      </c>
      <c r="L3847">
        <v>9</v>
      </c>
      <c r="M3847" t="s">
        <v>23581</v>
      </c>
      <c r="N3847" s="1">
        <f ca="1">TODAY()-employes3[[#This Row],[DD_debut]]</f>
        <v>43961</v>
      </c>
      <c r="O3847" s="1">
        <f ca="1">IF(ISBLANK(employes3[[#This Row],[DD_fin]]),DATE(1900,1,1),TODAY()-employes3[[#This Row],[DD_fin]])</f>
        <v>44557</v>
      </c>
      <c r="P3847">
        <v>3</v>
      </c>
      <c r="Q3847">
        <v>33.1</v>
      </c>
      <c r="R3847">
        <v>1</v>
      </c>
      <c r="S3847">
        <v>19481</v>
      </c>
      <c r="T3847">
        <v>1614</v>
      </c>
      <c r="U3847">
        <v>1018</v>
      </c>
    </row>
    <row r="3848" spans="1:21" hidden="1">
      <c r="A3848">
        <v>4847</v>
      </c>
      <c r="B3848" t="s">
        <v>4859</v>
      </c>
      <c r="C3848" t="s">
        <v>706</v>
      </c>
      <c r="D3848" t="s">
        <v>23582</v>
      </c>
      <c r="E3848" t="s">
        <v>25</v>
      </c>
      <c r="F3848" s="1">
        <f ca="1">TODAY()-employes3[[#This Row],[DN_ecart]]</f>
        <v>35824</v>
      </c>
      <c r="G3848" t="s">
        <v>23583</v>
      </c>
      <c r="H3848" t="s">
        <v>23584</v>
      </c>
      <c r="I3848" t="s">
        <v>23585</v>
      </c>
      <c r="J3848">
        <v>21</v>
      </c>
      <c r="K3848" t="s">
        <v>23586</v>
      </c>
      <c r="L3848">
        <v>8</v>
      </c>
      <c r="M3848" t="s">
        <v>23587</v>
      </c>
      <c r="N3848" s="1">
        <f ca="1">TODAY()-employes3[[#This Row],[DD_debut]]</f>
        <v>43066</v>
      </c>
      <c r="O3848" s="1">
        <f ca="1">IF(ISBLANK(employes3[[#This Row],[DD_fin]]),DATE(1900,1,1),TODAY()-employes3[[#This Row],[DD_fin]])</f>
        <v>1</v>
      </c>
      <c r="P3848">
        <v>5</v>
      </c>
      <c r="Q3848">
        <v>13.58</v>
      </c>
      <c r="R3848">
        <v>1</v>
      </c>
      <c r="S3848">
        <v>9751</v>
      </c>
      <c r="T3848">
        <v>2509</v>
      </c>
    </row>
    <row r="3849" spans="1:21" hidden="1">
      <c r="A3849">
        <v>4848</v>
      </c>
      <c r="B3849" t="s">
        <v>3848</v>
      </c>
      <c r="C3849" t="s">
        <v>1110</v>
      </c>
      <c r="D3849" t="s">
        <v>23588</v>
      </c>
      <c r="E3849" t="s">
        <v>42</v>
      </c>
      <c r="F3849" s="1">
        <f ca="1">TODAY()-employes3[[#This Row],[DN_ecart]]</f>
        <v>36239</v>
      </c>
      <c r="G3849" t="s">
        <v>23589</v>
      </c>
      <c r="H3849" t="s">
        <v>23590</v>
      </c>
      <c r="I3849" t="s">
        <v>23591</v>
      </c>
      <c r="J3849">
        <v>5</v>
      </c>
      <c r="K3849" t="s">
        <v>23592</v>
      </c>
      <c r="L3849">
        <v>9</v>
      </c>
      <c r="M3849" t="s">
        <v>23593</v>
      </c>
      <c r="N3849" s="1">
        <f ca="1">TODAY()-employes3[[#This Row],[DD_debut]]</f>
        <v>41029</v>
      </c>
      <c r="O3849" s="1">
        <f ca="1">IF(ISBLANK(employes3[[#This Row],[DD_fin]]),DATE(1900,1,1),TODAY()-employes3[[#This Row],[DD_fin]])</f>
        <v>42203</v>
      </c>
      <c r="P3849">
        <v>8</v>
      </c>
      <c r="Q3849">
        <v>38.380000000000003</v>
      </c>
      <c r="R3849">
        <v>4</v>
      </c>
      <c r="S3849">
        <v>9336</v>
      </c>
      <c r="T3849">
        <v>4546</v>
      </c>
      <c r="U3849">
        <v>3372</v>
      </c>
    </row>
    <row r="3850" spans="1:21" hidden="1">
      <c r="A3850">
        <v>4849</v>
      </c>
      <c r="B3850" t="s">
        <v>1271</v>
      </c>
      <c r="C3850" t="s">
        <v>1806</v>
      </c>
      <c r="D3850" t="s">
        <v>23594</v>
      </c>
      <c r="E3850" t="s">
        <v>25</v>
      </c>
      <c r="F3850" s="1">
        <f ca="1">TODAY()-employes3[[#This Row],[DN_ecart]]</f>
        <v>22760</v>
      </c>
      <c r="G3850" t="s">
        <v>23595</v>
      </c>
      <c r="H3850" t="s">
        <v>23596</v>
      </c>
      <c r="I3850" t="s">
        <v>23597</v>
      </c>
      <c r="J3850">
        <v>28</v>
      </c>
      <c r="K3850" t="s">
        <v>23598</v>
      </c>
      <c r="L3850">
        <v>5</v>
      </c>
      <c r="M3850" t="s">
        <v>23599</v>
      </c>
      <c r="N3850" s="1">
        <f ca="1">TODAY()-employes3[[#This Row],[DD_debut]]</f>
        <v>44283</v>
      </c>
      <c r="O3850" s="1">
        <f ca="1">IF(ISBLANK(employes3[[#This Row],[DD_fin]]),DATE(1900,1,1),TODAY()-employes3[[#This Row],[DD_fin]])</f>
        <v>1</v>
      </c>
      <c r="P3850">
        <v>2</v>
      </c>
      <c r="Q3850">
        <v>26</v>
      </c>
      <c r="R3850">
        <v>1</v>
      </c>
      <c r="S3850">
        <v>22815</v>
      </c>
      <c r="T3850">
        <v>1292</v>
      </c>
    </row>
    <row r="3851" spans="1:21" hidden="1">
      <c r="A3851">
        <v>4850</v>
      </c>
      <c r="B3851" t="s">
        <v>3848</v>
      </c>
      <c r="C3851" t="s">
        <v>2299</v>
      </c>
      <c r="D3851" t="s">
        <v>23600</v>
      </c>
      <c r="E3851" t="s">
        <v>25</v>
      </c>
      <c r="F3851" s="1">
        <f ca="1">TODAY()-employes3[[#This Row],[DN_ecart]]</f>
        <v>25977</v>
      </c>
      <c r="G3851" t="s">
        <v>23601</v>
      </c>
      <c r="H3851" t="s">
        <v>23602</v>
      </c>
      <c r="I3851" t="s">
        <v>23603</v>
      </c>
      <c r="J3851">
        <v>9</v>
      </c>
      <c r="K3851" t="s">
        <v>23604</v>
      </c>
      <c r="L3851">
        <v>9</v>
      </c>
      <c r="M3851" t="s">
        <v>23605</v>
      </c>
      <c r="N3851" s="1">
        <f ca="1">TODAY()-employes3[[#This Row],[DD_debut]]</f>
        <v>45371</v>
      </c>
      <c r="O3851" s="1">
        <f ca="1">IF(ISBLANK(employes3[[#This Row],[DD_fin]]),DATE(1900,1,1),TODAY()-employes3[[#This Row],[DD_fin]])</f>
        <v>1</v>
      </c>
      <c r="P3851">
        <v>4</v>
      </c>
      <c r="Q3851">
        <v>27.32</v>
      </c>
      <c r="R3851">
        <v>2</v>
      </c>
      <c r="S3851">
        <v>19598</v>
      </c>
      <c r="T3851">
        <v>204</v>
      </c>
    </row>
    <row r="3852" spans="1:21" hidden="1">
      <c r="A3852">
        <v>4851</v>
      </c>
      <c r="B3852" t="s">
        <v>5546</v>
      </c>
      <c r="C3852" t="s">
        <v>1146</v>
      </c>
      <c r="D3852" t="s">
        <v>23606</v>
      </c>
      <c r="E3852" t="s">
        <v>42</v>
      </c>
      <c r="F3852" s="1">
        <f ca="1">TODAY()-employes3[[#This Row],[DN_ecart]]</f>
        <v>32011</v>
      </c>
      <c r="G3852" t="s">
        <v>23607</v>
      </c>
      <c r="H3852" t="s">
        <v>23608</v>
      </c>
      <c r="I3852" t="s">
        <v>23609</v>
      </c>
      <c r="J3852">
        <v>10</v>
      </c>
      <c r="K3852" t="s">
        <v>23610</v>
      </c>
      <c r="L3852">
        <v>6</v>
      </c>
      <c r="M3852" t="s">
        <v>23611</v>
      </c>
      <c r="N3852" s="1">
        <f ca="1">TODAY()-employes3[[#This Row],[DD_debut]]</f>
        <v>44858</v>
      </c>
      <c r="O3852" s="1">
        <f ca="1">IF(ISBLANK(employes3[[#This Row],[DD_fin]]),DATE(1900,1,1),TODAY()-employes3[[#This Row],[DD_fin]])</f>
        <v>1</v>
      </c>
      <c r="P3852">
        <v>3</v>
      </c>
      <c r="Q3852">
        <v>40.33</v>
      </c>
      <c r="R3852">
        <v>1</v>
      </c>
      <c r="S3852">
        <v>13564</v>
      </c>
      <c r="T3852">
        <v>717</v>
      </c>
    </row>
    <row r="3853" spans="1:21" hidden="1">
      <c r="A3853">
        <v>4852</v>
      </c>
      <c r="B3853" t="s">
        <v>2153</v>
      </c>
      <c r="C3853" t="s">
        <v>549</v>
      </c>
      <c r="D3853" t="s">
        <v>23612</v>
      </c>
      <c r="E3853" t="s">
        <v>25</v>
      </c>
      <c r="F3853" s="1">
        <f ca="1">TODAY()-employes3[[#This Row],[DN_ecart]]</f>
        <v>35776</v>
      </c>
      <c r="G3853" t="s">
        <v>23613</v>
      </c>
      <c r="H3853" t="s">
        <v>23614</v>
      </c>
      <c r="I3853" t="s">
        <v>23615</v>
      </c>
      <c r="J3853">
        <v>6</v>
      </c>
      <c r="K3853" t="s">
        <v>23616</v>
      </c>
      <c r="L3853">
        <v>9</v>
      </c>
      <c r="M3853" t="s">
        <v>23617</v>
      </c>
      <c r="N3853" s="1">
        <f ca="1">TODAY()-employes3[[#This Row],[DD_debut]]</f>
        <v>42088</v>
      </c>
      <c r="O3853" s="1">
        <f ca="1">IF(ISBLANK(employes3[[#This Row],[DD_fin]]),DATE(1900,1,1),TODAY()-employes3[[#This Row],[DD_fin]])</f>
        <v>1</v>
      </c>
      <c r="P3853">
        <v>3</v>
      </c>
      <c r="Q3853">
        <v>20.02</v>
      </c>
      <c r="R3853">
        <v>1</v>
      </c>
      <c r="S3853">
        <v>9799</v>
      </c>
      <c r="T3853">
        <v>3487</v>
      </c>
    </row>
    <row r="3854" spans="1:21">
      <c r="A3854">
        <v>4853</v>
      </c>
      <c r="B3854" t="s">
        <v>1138</v>
      </c>
      <c r="C3854" t="s">
        <v>2211</v>
      </c>
      <c r="D3854" t="s">
        <v>23618</v>
      </c>
      <c r="E3854" t="s">
        <v>25</v>
      </c>
      <c r="F3854" s="1">
        <f ca="1">TODAY()-employes3[[#This Row],[DN_ecart]]</f>
        <v>32162</v>
      </c>
      <c r="G3854" t="s">
        <v>23619</v>
      </c>
      <c r="H3854" t="s">
        <v>23620</v>
      </c>
      <c r="I3854" t="s">
        <v>23621</v>
      </c>
      <c r="J3854">
        <v>36</v>
      </c>
      <c r="K3854" t="s">
        <v>23622</v>
      </c>
      <c r="L3854">
        <v>7</v>
      </c>
      <c r="M3854" t="s">
        <v>23623</v>
      </c>
      <c r="N3854" s="1">
        <f ca="1">TODAY()-employes3[[#This Row],[DD_debut]]</f>
        <v>41924</v>
      </c>
      <c r="O3854" s="1">
        <f ca="1">IF(ISBLANK(employes3[[#This Row],[DD_fin]]),DATE(1900,1,1),TODAY()-employes3[[#This Row],[DD_fin]])</f>
        <v>1</v>
      </c>
      <c r="P3854">
        <v>5</v>
      </c>
      <c r="Q3854">
        <v>27.23</v>
      </c>
      <c r="R3854">
        <v>1</v>
      </c>
      <c r="S3854">
        <v>13413</v>
      </c>
      <c r="T3854">
        <v>3651</v>
      </c>
    </row>
    <row r="3855" spans="1:21">
      <c r="A3855">
        <v>4854</v>
      </c>
      <c r="B3855" t="s">
        <v>1391</v>
      </c>
      <c r="C3855" t="s">
        <v>683</v>
      </c>
      <c r="D3855" t="s">
        <v>23624</v>
      </c>
      <c r="E3855" t="s">
        <v>25</v>
      </c>
      <c r="F3855" s="1">
        <f ca="1">TODAY()-employes3[[#This Row],[DN_ecart]]</f>
        <v>37188</v>
      </c>
      <c r="G3855" t="s">
        <v>23625</v>
      </c>
      <c r="H3855" t="s">
        <v>23626</v>
      </c>
      <c r="I3855" t="s">
        <v>23627</v>
      </c>
      <c r="J3855">
        <v>19</v>
      </c>
      <c r="K3855" t="s">
        <v>23628</v>
      </c>
      <c r="L3855">
        <v>8</v>
      </c>
      <c r="M3855" t="s">
        <v>23629</v>
      </c>
      <c r="N3855" s="1">
        <f ca="1">TODAY()-employes3[[#This Row],[DD_debut]]</f>
        <v>41700</v>
      </c>
      <c r="O3855" s="1">
        <f ca="1">IF(ISBLANK(employes3[[#This Row],[DD_fin]]),DATE(1900,1,1),TODAY()-employes3[[#This Row],[DD_fin]])</f>
        <v>1</v>
      </c>
      <c r="P3855">
        <v>4</v>
      </c>
      <c r="Q3855">
        <v>18.100000000000001</v>
      </c>
      <c r="R3855">
        <v>4</v>
      </c>
      <c r="S3855">
        <v>8387</v>
      </c>
      <c r="T3855">
        <v>3875</v>
      </c>
    </row>
    <row r="3856" spans="1:21" hidden="1">
      <c r="A3856">
        <v>4855</v>
      </c>
      <c r="B3856" t="s">
        <v>2173</v>
      </c>
      <c r="C3856" t="s">
        <v>1220</v>
      </c>
      <c r="D3856" t="s">
        <v>23630</v>
      </c>
      <c r="E3856" t="s">
        <v>25</v>
      </c>
      <c r="F3856" s="1">
        <f ca="1">TODAY()-employes3[[#This Row],[DN_ecart]]</f>
        <v>38792</v>
      </c>
      <c r="G3856" t="s">
        <v>23631</v>
      </c>
      <c r="H3856" t="s">
        <v>23632</v>
      </c>
      <c r="I3856" t="s">
        <v>23633</v>
      </c>
      <c r="J3856">
        <v>15</v>
      </c>
      <c r="K3856" t="s">
        <v>23634</v>
      </c>
      <c r="L3856">
        <v>5</v>
      </c>
      <c r="M3856" t="s">
        <v>23635</v>
      </c>
      <c r="N3856" s="1">
        <f ca="1">TODAY()-employes3[[#This Row],[DD_debut]]</f>
        <v>45513</v>
      </c>
      <c r="O3856" s="1">
        <f ca="1">IF(ISBLANK(employes3[[#This Row],[DD_fin]]),DATE(1900,1,1),TODAY()-employes3[[#This Row],[DD_fin]])</f>
        <v>1</v>
      </c>
      <c r="P3856">
        <v>4</v>
      </c>
      <c r="Q3856">
        <v>14.75</v>
      </c>
      <c r="R3856">
        <v>2</v>
      </c>
      <c r="S3856">
        <v>6783</v>
      </c>
      <c r="T3856">
        <v>62</v>
      </c>
    </row>
    <row r="3857" spans="1:21" hidden="1">
      <c r="A3857">
        <v>4856</v>
      </c>
      <c r="B3857" t="s">
        <v>1553</v>
      </c>
      <c r="C3857" t="s">
        <v>3399</v>
      </c>
      <c r="D3857" t="s">
        <v>23636</v>
      </c>
      <c r="E3857" t="s">
        <v>25</v>
      </c>
      <c r="F3857" s="1">
        <f ca="1">TODAY()-employes3[[#This Row],[DN_ecart]]</f>
        <v>24492</v>
      </c>
      <c r="G3857" t="s">
        <v>23637</v>
      </c>
      <c r="H3857" t="s">
        <v>23638</v>
      </c>
      <c r="I3857" t="s">
        <v>23639</v>
      </c>
      <c r="J3857">
        <v>19</v>
      </c>
      <c r="K3857" t="s">
        <v>23640</v>
      </c>
      <c r="L3857">
        <v>7</v>
      </c>
      <c r="M3857" t="s">
        <v>23641</v>
      </c>
      <c r="N3857" s="1">
        <f ca="1">TODAY()-employes3[[#This Row],[DD_debut]]</f>
        <v>44532</v>
      </c>
      <c r="O3857" s="1">
        <f ca="1">IF(ISBLANK(employes3[[#This Row],[DD_fin]]),DATE(1900,1,1),TODAY()-employes3[[#This Row],[DD_fin]])</f>
        <v>1</v>
      </c>
      <c r="P3857">
        <v>8</v>
      </c>
      <c r="Q3857">
        <v>21.82</v>
      </c>
      <c r="R3857">
        <v>1</v>
      </c>
      <c r="S3857">
        <v>21083</v>
      </c>
      <c r="T3857">
        <v>1043</v>
      </c>
    </row>
    <row r="3858" spans="1:21" hidden="1">
      <c r="A3858">
        <v>4857</v>
      </c>
      <c r="B3858" t="s">
        <v>2088</v>
      </c>
      <c r="C3858" t="s">
        <v>250</v>
      </c>
      <c r="D3858" t="s">
        <v>23642</v>
      </c>
      <c r="E3858" t="s">
        <v>42</v>
      </c>
      <c r="F3858" s="1">
        <f ca="1">TODAY()-employes3[[#This Row],[DN_ecart]]</f>
        <v>24526</v>
      </c>
      <c r="G3858" t="s">
        <v>23643</v>
      </c>
      <c r="H3858" t="s">
        <v>23644</v>
      </c>
      <c r="I3858" t="s">
        <v>23645</v>
      </c>
      <c r="J3858">
        <v>27</v>
      </c>
      <c r="K3858" t="s">
        <v>23646</v>
      </c>
      <c r="L3858">
        <v>5</v>
      </c>
      <c r="M3858" t="s">
        <v>23647</v>
      </c>
      <c r="N3858" s="1">
        <f ca="1">TODAY()-employes3[[#This Row],[DD_debut]]</f>
        <v>43861</v>
      </c>
      <c r="O3858" s="1">
        <f ca="1">IF(ISBLANK(employes3[[#This Row],[DD_fin]]),DATE(1900,1,1),TODAY()-employes3[[#This Row],[DD_fin]])</f>
        <v>1</v>
      </c>
      <c r="P3858">
        <v>3</v>
      </c>
      <c r="Q3858">
        <v>32.43</v>
      </c>
      <c r="R3858">
        <v>2</v>
      </c>
      <c r="S3858">
        <v>21049</v>
      </c>
      <c r="T3858">
        <v>1714</v>
      </c>
    </row>
    <row r="3859" spans="1:21" hidden="1">
      <c r="A3859">
        <v>4858</v>
      </c>
      <c r="B3859" t="s">
        <v>1346</v>
      </c>
      <c r="C3859" t="s">
        <v>999</v>
      </c>
      <c r="D3859" t="s">
        <v>23648</v>
      </c>
      <c r="E3859" t="s">
        <v>42</v>
      </c>
      <c r="F3859" s="1">
        <f ca="1">TODAY()-employes3[[#This Row],[DN_ecart]]</f>
        <v>34541</v>
      </c>
      <c r="G3859" t="s">
        <v>23649</v>
      </c>
      <c r="H3859" t="s">
        <v>23650</v>
      </c>
      <c r="I3859" t="s">
        <v>23651</v>
      </c>
      <c r="J3859">
        <v>7</v>
      </c>
      <c r="K3859" t="s">
        <v>23652</v>
      </c>
      <c r="L3859">
        <v>8</v>
      </c>
      <c r="M3859" t="s">
        <v>23653</v>
      </c>
      <c r="N3859" s="1">
        <f ca="1">TODAY()-employes3[[#This Row],[DD_debut]]</f>
        <v>41607</v>
      </c>
      <c r="O3859" s="1">
        <f ca="1">IF(ISBLANK(employes3[[#This Row],[DD_fin]]),DATE(1900,1,1),TODAY()-employes3[[#This Row],[DD_fin]])</f>
        <v>1</v>
      </c>
      <c r="P3859">
        <v>1</v>
      </c>
      <c r="Q3859">
        <v>21.34</v>
      </c>
      <c r="R3859">
        <v>1</v>
      </c>
      <c r="S3859">
        <v>11034</v>
      </c>
      <c r="T3859">
        <v>3968</v>
      </c>
    </row>
    <row r="3860" spans="1:21" hidden="1">
      <c r="A3860">
        <v>4859</v>
      </c>
      <c r="B3860" t="s">
        <v>1056</v>
      </c>
      <c r="C3860" t="s">
        <v>111</v>
      </c>
      <c r="D3860" t="s">
        <v>23654</v>
      </c>
      <c r="E3860" t="s">
        <v>42</v>
      </c>
      <c r="F3860" s="1">
        <f ca="1">TODAY()-employes3[[#This Row],[DN_ecart]]</f>
        <v>28583</v>
      </c>
      <c r="G3860" t="s">
        <v>23655</v>
      </c>
      <c r="H3860" t="s">
        <v>23656</v>
      </c>
      <c r="I3860" t="s">
        <v>23657</v>
      </c>
      <c r="J3860">
        <v>24</v>
      </c>
      <c r="K3860" t="s">
        <v>23658</v>
      </c>
      <c r="L3860">
        <v>8</v>
      </c>
      <c r="M3860" t="s">
        <v>23659</v>
      </c>
      <c r="N3860" s="1">
        <f ca="1">TODAY()-employes3[[#This Row],[DD_debut]]</f>
        <v>42539</v>
      </c>
      <c r="O3860" s="1">
        <f ca="1">IF(ISBLANK(employes3[[#This Row],[DD_fin]]),DATE(1900,1,1),TODAY()-employes3[[#This Row],[DD_fin]])</f>
        <v>1</v>
      </c>
      <c r="P3860">
        <v>5</v>
      </c>
      <c r="Q3860">
        <v>28.06</v>
      </c>
      <c r="R3860">
        <v>1</v>
      </c>
      <c r="S3860">
        <v>16992</v>
      </c>
      <c r="T3860">
        <v>3036</v>
      </c>
    </row>
    <row r="3861" spans="1:21" hidden="1">
      <c r="A3861">
        <v>4860</v>
      </c>
      <c r="B3861" t="s">
        <v>9069</v>
      </c>
      <c r="C3861" t="s">
        <v>4401</v>
      </c>
      <c r="D3861" t="s">
        <v>23660</v>
      </c>
      <c r="E3861" t="s">
        <v>42</v>
      </c>
      <c r="F3861" s="1">
        <f ca="1">TODAY()-employes3[[#This Row],[DN_ecart]]</f>
        <v>31901</v>
      </c>
      <c r="G3861" t="s">
        <v>23661</v>
      </c>
      <c r="H3861" t="s">
        <v>23662</v>
      </c>
      <c r="I3861" t="s">
        <v>23663</v>
      </c>
      <c r="J3861">
        <v>4</v>
      </c>
      <c r="K3861" t="s">
        <v>23664</v>
      </c>
      <c r="L3861">
        <v>8</v>
      </c>
      <c r="M3861" t="s">
        <v>23665</v>
      </c>
      <c r="N3861" s="1">
        <f ca="1">TODAY()-employes3[[#This Row],[DD_debut]]</f>
        <v>45317</v>
      </c>
      <c r="O3861" s="1">
        <f ca="1">IF(ISBLANK(employes3[[#This Row],[DD_fin]]),DATE(1900,1,1),TODAY()-employes3[[#This Row],[DD_fin]])</f>
        <v>1</v>
      </c>
      <c r="P3861">
        <v>5</v>
      </c>
      <c r="Q3861">
        <v>18.190000000000001</v>
      </c>
      <c r="R3861">
        <v>1</v>
      </c>
      <c r="S3861">
        <v>13674</v>
      </c>
      <c r="T3861">
        <v>258</v>
      </c>
    </row>
    <row r="3862" spans="1:21" hidden="1">
      <c r="A3862">
        <v>4861</v>
      </c>
      <c r="B3862" t="s">
        <v>1203</v>
      </c>
      <c r="C3862" t="s">
        <v>1175</v>
      </c>
      <c r="D3862" t="s">
        <v>23666</v>
      </c>
      <c r="E3862" t="s">
        <v>25</v>
      </c>
      <c r="F3862" s="1">
        <f ca="1">TODAY()-employes3[[#This Row],[DN_ecart]]</f>
        <v>29415</v>
      </c>
      <c r="G3862" t="s">
        <v>23667</v>
      </c>
      <c r="H3862" t="s">
        <v>23668</v>
      </c>
      <c r="I3862" t="s">
        <v>23669</v>
      </c>
      <c r="J3862">
        <v>74</v>
      </c>
      <c r="K3862" t="s">
        <v>23670</v>
      </c>
      <c r="L3862">
        <v>8</v>
      </c>
      <c r="M3862" t="s">
        <v>23671</v>
      </c>
      <c r="N3862" s="1">
        <f ca="1">TODAY()-employes3[[#This Row],[DD_debut]]</f>
        <v>45281</v>
      </c>
      <c r="O3862" s="1">
        <f ca="1">IF(ISBLANK(employes3[[#This Row],[DD_fin]]),DATE(1900,1,1),TODAY()-employes3[[#This Row],[DD_fin]])</f>
        <v>1</v>
      </c>
      <c r="P3862">
        <v>2</v>
      </c>
      <c r="Q3862">
        <v>14.53</v>
      </c>
      <c r="R3862">
        <v>2</v>
      </c>
      <c r="S3862">
        <v>16160</v>
      </c>
      <c r="T3862">
        <v>294</v>
      </c>
    </row>
    <row r="3863" spans="1:21" hidden="1">
      <c r="A3863">
        <v>4862</v>
      </c>
      <c r="B3863" t="s">
        <v>5250</v>
      </c>
      <c r="C3863" t="s">
        <v>983</v>
      </c>
      <c r="D3863" t="s">
        <v>23672</v>
      </c>
      <c r="E3863" t="s">
        <v>42</v>
      </c>
      <c r="F3863" s="1">
        <f ca="1">TODAY()-employes3[[#This Row],[DN_ecart]]</f>
        <v>26552</v>
      </c>
      <c r="G3863" t="s">
        <v>23673</v>
      </c>
      <c r="H3863" t="s">
        <v>23674</v>
      </c>
      <c r="I3863" t="s">
        <v>23675</v>
      </c>
      <c r="J3863">
        <v>21</v>
      </c>
      <c r="K3863" t="s">
        <v>23676</v>
      </c>
      <c r="L3863">
        <v>5</v>
      </c>
      <c r="M3863" t="s">
        <v>23677</v>
      </c>
      <c r="N3863" s="1">
        <f ca="1">TODAY()-employes3[[#This Row],[DD_debut]]</f>
        <v>41508</v>
      </c>
      <c r="O3863" s="1">
        <f ca="1">IF(ISBLANK(employes3[[#This Row],[DD_fin]]),DATE(1900,1,1),TODAY()-employes3[[#This Row],[DD_fin]])</f>
        <v>1</v>
      </c>
      <c r="P3863">
        <v>6</v>
      </c>
      <c r="Q3863">
        <v>25.19</v>
      </c>
      <c r="R3863">
        <v>1</v>
      </c>
      <c r="S3863">
        <v>19023</v>
      </c>
      <c r="T3863">
        <v>4067</v>
      </c>
    </row>
    <row r="3864" spans="1:21" hidden="1">
      <c r="A3864">
        <v>4863</v>
      </c>
      <c r="B3864" t="s">
        <v>532</v>
      </c>
      <c r="C3864" t="s">
        <v>419</v>
      </c>
      <c r="D3864" t="s">
        <v>23678</v>
      </c>
      <c r="E3864" t="s">
        <v>42</v>
      </c>
      <c r="F3864" s="1">
        <f ca="1">TODAY()-employes3[[#This Row],[DN_ecart]]</f>
        <v>23722</v>
      </c>
      <c r="G3864" t="s">
        <v>23679</v>
      </c>
      <c r="H3864" t="s">
        <v>23680</v>
      </c>
      <c r="I3864" t="s">
        <v>23681</v>
      </c>
      <c r="J3864">
        <v>11</v>
      </c>
      <c r="K3864" t="s">
        <v>23682</v>
      </c>
      <c r="L3864">
        <v>8</v>
      </c>
      <c r="M3864" t="s">
        <v>23683</v>
      </c>
      <c r="N3864" s="1">
        <f ca="1">TODAY()-employes3[[#This Row],[DD_debut]]</f>
        <v>42506</v>
      </c>
      <c r="O3864" s="1">
        <f ca="1">IF(ISBLANK(employes3[[#This Row],[DD_fin]]),DATE(1900,1,1),TODAY()-employes3[[#This Row],[DD_fin]])</f>
        <v>1</v>
      </c>
      <c r="P3864">
        <v>5</v>
      </c>
      <c r="Q3864">
        <v>18.190000000000001</v>
      </c>
      <c r="R3864">
        <v>1</v>
      </c>
      <c r="S3864">
        <v>21853</v>
      </c>
      <c r="T3864">
        <v>3069</v>
      </c>
    </row>
    <row r="3865" spans="1:21" hidden="1">
      <c r="A3865">
        <v>4864</v>
      </c>
      <c r="B3865" t="s">
        <v>1791</v>
      </c>
      <c r="C3865" t="s">
        <v>1110</v>
      </c>
      <c r="D3865" t="s">
        <v>23684</v>
      </c>
      <c r="E3865" t="s">
        <v>42</v>
      </c>
      <c r="F3865" s="1">
        <f ca="1">TODAY()-employes3[[#This Row],[DN_ecart]]</f>
        <v>25753</v>
      </c>
      <c r="G3865" t="s">
        <v>23685</v>
      </c>
      <c r="H3865" t="s">
        <v>23686</v>
      </c>
      <c r="I3865" t="s">
        <v>23687</v>
      </c>
      <c r="J3865">
        <v>25</v>
      </c>
      <c r="K3865" t="s">
        <v>23688</v>
      </c>
      <c r="L3865">
        <v>7</v>
      </c>
      <c r="M3865" t="s">
        <v>23689</v>
      </c>
      <c r="N3865" s="1">
        <f ca="1">TODAY()-employes3[[#This Row],[DD_debut]]</f>
        <v>42149</v>
      </c>
      <c r="O3865" s="1">
        <f ca="1">IF(ISBLANK(employes3[[#This Row],[DD_fin]]),DATE(1900,1,1),TODAY()-employes3[[#This Row],[DD_fin]])</f>
        <v>1</v>
      </c>
      <c r="P3865">
        <v>5</v>
      </c>
      <c r="Q3865">
        <v>13.74</v>
      </c>
      <c r="R3865">
        <v>1</v>
      </c>
      <c r="S3865">
        <v>19822</v>
      </c>
      <c r="T3865">
        <v>3426</v>
      </c>
    </row>
    <row r="3866" spans="1:21" hidden="1">
      <c r="A3866">
        <v>4865</v>
      </c>
      <c r="B3866" t="s">
        <v>87</v>
      </c>
      <c r="C3866" t="s">
        <v>586</v>
      </c>
      <c r="D3866" t="s">
        <v>23690</v>
      </c>
      <c r="E3866" t="s">
        <v>42</v>
      </c>
      <c r="F3866" s="1">
        <f ca="1">TODAY()-employes3[[#This Row],[DN_ecart]]</f>
        <v>34781</v>
      </c>
      <c r="G3866" t="s">
        <v>23691</v>
      </c>
      <c r="H3866" t="s">
        <v>23692</v>
      </c>
      <c r="I3866" t="s">
        <v>23693</v>
      </c>
      <c r="J3866">
        <v>26</v>
      </c>
      <c r="K3866" t="s">
        <v>23694</v>
      </c>
      <c r="L3866">
        <v>9</v>
      </c>
      <c r="M3866" t="s">
        <v>23695</v>
      </c>
      <c r="N3866" s="1">
        <f ca="1">TODAY()-employes3[[#This Row],[DD_debut]]</f>
        <v>45471</v>
      </c>
      <c r="O3866" s="1">
        <f ca="1">IF(ISBLANK(employes3[[#This Row],[DD_fin]]),DATE(1900,1,1),TODAY()-employes3[[#This Row],[DD_fin]])</f>
        <v>1</v>
      </c>
      <c r="P3866">
        <v>2</v>
      </c>
      <c r="Q3866">
        <v>43.12</v>
      </c>
      <c r="R3866">
        <v>1</v>
      </c>
      <c r="S3866">
        <v>10794</v>
      </c>
      <c r="T3866">
        <v>104</v>
      </c>
    </row>
    <row r="3867" spans="1:21" hidden="1">
      <c r="A3867">
        <v>4866</v>
      </c>
      <c r="B3867" t="s">
        <v>571</v>
      </c>
      <c r="C3867" t="s">
        <v>73</v>
      </c>
      <c r="D3867" t="s">
        <v>23696</v>
      </c>
      <c r="E3867" t="s">
        <v>25</v>
      </c>
      <c r="F3867" s="1">
        <f ca="1">TODAY()-employes3[[#This Row],[DN_ecart]]</f>
        <v>34935</v>
      </c>
      <c r="G3867" t="s">
        <v>23697</v>
      </c>
      <c r="H3867" t="s">
        <v>23698</v>
      </c>
      <c r="I3867" t="s">
        <v>23699</v>
      </c>
      <c r="J3867">
        <v>26</v>
      </c>
      <c r="K3867" t="s">
        <v>23700</v>
      </c>
      <c r="L3867">
        <v>7</v>
      </c>
      <c r="M3867" t="s">
        <v>23701</v>
      </c>
      <c r="N3867" s="1">
        <f ca="1">TODAY()-employes3[[#This Row],[DD_debut]]</f>
        <v>40842</v>
      </c>
      <c r="O3867" s="1">
        <f ca="1">IF(ISBLANK(employes3[[#This Row],[DD_fin]]),DATE(1900,1,1),TODAY()-employes3[[#This Row],[DD_fin]])</f>
        <v>1</v>
      </c>
      <c r="P3867">
        <v>8</v>
      </c>
      <c r="Q3867">
        <v>41.69</v>
      </c>
      <c r="R3867">
        <v>2</v>
      </c>
      <c r="S3867">
        <v>10640</v>
      </c>
      <c r="T3867">
        <v>4733</v>
      </c>
    </row>
    <row r="3868" spans="1:21" hidden="1">
      <c r="A3868">
        <v>4867</v>
      </c>
      <c r="B3868" t="s">
        <v>1145</v>
      </c>
      <c r="C3868" t="s">
        <v>999</v>
      </c>
      <c r="D3868" t="s">
        <v>23702</v>
      </c>
      <c r="E3868" t="s">
        <v>42</v>
      </c>
      <c r="F3868" s="1">
        <f ca="1">TODAY()-employes3[[#This Row],[DN_ecart]]</f>
        <v>26154</v>
      </c>
      <c r="G3868" t="s">
        <v>23703</v>
      </c>
      <c r="H3868" t="s">
        <v>23704</v>
      </c>
      <c r="I3868" t="s">
        <v>23705</v>
      </c>
      <c r="J3868">
        <v>32</v>
      </c>
      <c r="K3868" t="s">
        <v>23706</v>
      </c>
      <c r="L3868">
        <v>5</v>
      </c>
      <c r="M3868" t="s">
        <v>23707</v>
      </c>
      <c r="N3868" s="1">
        <f ca="1">TODAY()-employes3[[#This Row],[DD_debut]]</f>
        <v>40694</v>
      </c>
      <c r="O3868" s="1">
        <f ca="1">IF(ISBLANK(employes3[[#This Row],[DD_fin]]),DATE(1900,1,1),TODAY()-employes3[[#This Row],[DD_fin]])</f>
        <v>1</v>
      </c>
      <c r="P3868">
        <v>8</v>
      </c>
      <c r="Q3868">
        <v>35.11</v>
      </c>
      <c r="R3868">
        <v>1</v>
      </c>
      <c r="S3868">
        <v>19421</v>
      </c>
      <c r="T3868">
        <v>4881</v>
      </c>
    </row>
    <row r="3869" spans="1:21" hidden="1">
      <c r="A3869">
        <v>4868</v>
      </c>
      <c r="B3869" t="s">
        <v>3138</v>
      </c>
      <c r="C3869" t="s">
        <v>1433</v>
      </c>
      <c r="D3869" t="s">
        <v>23708</v>
      </c>
      <c r="E3869" t="s">
        <v>25</v>
      </c>
      <c r="F3869" s="1">
        <f ca="1">TODAY()-employes3[[#This Row],[DN_ecart]]</f>
        <v>32601</v>
      </c>
      <c r="G3869" t="s">
        <v>23709</v>
      </c>
      <c r="H3869" t="s">
        <v>23710</v>
      </c>
      <c r="I3869" t="s">
        <v>23711</v>
      </c>
      <c r="J3869">
        <v>10</v>
      </c>
      <c r="K3869" t="s">
        <v>23712</v>
      </c>
      <c r="L3869">
        <v>5</v>
      </c>
      <c r="M3869" t="s">
        <v>23713</v>
      </c>
      <c r="N3869" s="1">
        <f ca="1">TODAY()-employes3[[#This Row],[DD_debut]]</f>
        <v>44811</v>
      </c>
      <c r="O3869" s="1">
        <f ca="1">IF(ISBLANK(employes3[[#This Row],[DD_fin]]),DATE(1900,1,1),TODAY()-employes3[[#This Row],[DD_fin]])</f>
        <v>1</v>
      </c>
      <c r="P3869">
        <v>3</v>
      </c>
      <c r="Q3869">
        <v>24.09</v>
      </c>
      <c r="R3869">
        <v>1</v>
      </c>
      <c r="S3869">
        <v>12974</v>
      </c>
      <c r="T3869">
        <v>764</v>
      </c>
    </row>
    <row r="3870" spans="1:21" hidden="1">
      <c r="A3870">
        <v>2056</v>
      </c>
      <c r="B3870" t="s">
        <v>1578</v>
      </c>
      <c r="C3870" t="s">
        <v>6624</v>
      </c>
      <c r="D3870" t="s">
        <v>23714</v>
      </c>
      <c r="E3870" t="s">
        <v>25</v>
      </c>
      <c r="F3870" s="1">
        <f ca="1">TODAY()-employes3[[#This Row],[DN_ecart]]</f>
        <v>26082</v>
      </c>
      <c r="G3870" t="s">
        <v>23715</v>
      </c>
      <c r="H3870" t="s">
        <v>23716</v>
      </c>
      <c r="I3870" t="s">
        <v>15312</v>
      </c>
      <c r="J3870">
        <v>29</v>
      </c>
      <c r="K3870" t="s">
        <v>23717</v>
      </c>
      <c r="L3870">
        <v>8</v>
      </c>
      <c r="M3870" t="s">
        <v>23718</v>
      </c>
      <c r="N3870" s="1">
        <f ca="1">TODAY()-employes3[[#This Row],[DD_debut]]</f>
        <v>44347</v>
      </c>
      <c r="O3870" s="1">
        <f ca="1">IF(ISBLANK(employes3[[#This Row],[DD_fin]]),DATE(1900,1,1),TODAY()-employes3[[#This Row],[DD_fin]])</f>
        <v>45531</v>
      </c>
      <c r="P3870">
        <v>7</v>
      </c>
      <c r="Q3870">
        <v>43.66</v>
      </c>
      <c r="R3870">
        <v>1</v>
      </c>
      <c r="S3870">
        <v>19493</v>
      </c>
      <c r="T3870">
        <v>1228</v>
      </c>
      <c r="U3870">
        <v>44</v>
      </c>
    </row>
    <row r="3871" spans="1:21" hidden="1">
      <c r="A3871">
        <v>4870</v>
      </c>
      <c r="B3871" t="s">
        <v>472</v>
      </c>
      <c r="C3871" t="s">
        <v>189</v>
      </c>
      <c r="D3871" t="s">
        <v>23719</v>
      </c>
      <c r="E3871" t="s">
        <v>42</v>
      </c>
      <c r="F3871" s="1">
        <f ca="1">TODAY()-employes3[[#This Row],[DN_ecart]]</f>
        <v>24914</v>
      </c>
      <c r="G3871" t="s">
        <v>23720</v>
      </c>
      <c r="H3871" t="s">
        <v>23721</v>
      </c>
      <c r="I3871" t="s">
        <v>23722</v>
      </c>
      <c r="J3871">
        <v>54</v>
      </c>
      <c r="K3871" t="s">
        <v>23723</v>
      </c>
      <c r="L3871">
        <v>6</v>
      </c>
      <c r="M3871" t="s">
        <v>23724</v>
      </c>
      <c r="N3871" s="1">
        <f ca="1">TODAY()-employes3[[#This Row],[DD_debut]]</f>
        <v>42208</v>
      </c>
      <c r="O3871" s="1">
        <f ca="1">IF(ISBLANK(employes3[[#This Row],[DD_fin]]),DATE(1900,1,1),TODAY()-employes3[[#This Row],[DD_fin]])</f>
        <v>1</v>
      </c>
      <c r="P3871">
        <v>2</v>
      </c>
      <c r="Q3871">
        <v>28.32</v>
      </c>
      <c r="R3871">
        <v>3</v>
      </c>
      <c r="S3871">
        <v>20661</v>
      </c>
      <c r="T3871">
        <v>3367</v>
      </c>
    </row>
    <row r="3872" spans="1:21" hidden="1">
      <c r="A3872">
        <v>4871</v>
      </c>
      <c r="B3872" t="s">
        <v>9532</v>
      </c>
      <c r="C3872" t="s">
        <v>159</v>
      </c>
      <c r="D3872" t="s">
        <v>23725</v>
      </c>
      <c r="E3872" t="s">
        <v>25</v>
      </c>
      <c r="F3872" s="1">
        <f ca="1">TODAY()-employes3[[#This Row],[DN_ecart]]</f>
        <v>28108</v>
      </c>
      <c r="G3872" t="s">
        <v>23726</v>
      </c>
      <c r="H3872" t="s">
        <v>23727</v>
      </c>
      <c r="I3872" t="s">
        <v>23728</v>
      </c>
      <c r="J3872">
        <v>50</v>
      </c>
      <c r="K3872" t="s">
        <v>23729</v>
      </c>
      <c r="L3872">
        <v>7</v>
      </c>
      <c r="M3872" t="s">
        <v>23730</v>
      </c>
      <c r="N3872" s="1">
        <f ca="1">TODAY()-employes3[[#This Row],[DD_debut]]</f>
        <v>43711</v>
      </c>
      <c r="O3872" s="1">
        <f ca="1">IF(ISBLANK(employes3[[#This Row],[DD_fin]]),DATE(1900,1,1),TODAY()-employes3[[#This Row],[DD_fin]])</f>
        <v>44909</v>
      </c>
      <c r="P3872">
        <v>5</v>
      </c>
      <c r="Q3872">
        <v>20.21</v>
      </c>
      <c r="R3872">
        <v>1</v>
      </c>
      <c r="S3872">
        <v>17467</v>
      </c>
      <c r="T3872">
        <v>1864</v>
      </c>
      <c r="U3872">
        <v>666</v>
      </c>
    </row>
    <row r="3873" spans="1:21" hidden="1">
      <c r="A3873">
        <v>4872</v>
      </c>
      <c r="B3873" t="s">
        <v>4273</v>
      </c>
      <c r="C3873" t="s">
        <v>342</v>
      </c>
      <c r="D3873" t="s">
        <v>23731</v>
      </c>
      <c r="E3873" t="s">
        <v>42</v>
      </c>
      <c r="F3873" s="1">
        <f ca="1">TODAY()-employes3[[#This Row],[DN_ecart]]</f>
        <v>33603</v>
      </c>
      <c r="G3873" t="s">
        <v>23732</v>
      </c>
      <c r="H3873" t="s">
        <v>23733</v>
      </c>
      <c r="I3873" t="s">
        <v>23734</v>
      </c>
      <c r="J3873">
        <v>23</v>
      </c>
      <c r="K3873" t="s">
        <v>23735</v>
      </c>
      <c r="L3873">
        <v>5</v>
      </c>
      <c r="M3873" t="s">
        <v>23736</v>
      </c>
      <c r="N3873" s="1">
        <f ca="1">TODAY()-employes3[[#This Row],[DD_debut]]</f>
        <v>43877</v>
      </c>
      <c r="O3873" s="1">
        <f ca="1">IF(ISBLANK(employes3[[#This Row],[DD_fin]]),DATE(1900,1,1),TODAY()-employes3[[#This Row],[DD_fin]])</f>
        <v>1</v>
      </c>
      <c r="P3873">
        <v>6</v>
      </c>
      <c r="Q3873">
        <v>36.85</v>
      </c>
      <c r="R3873">
        <v>1</v>
      </c>
      <c r="S3873">
        <v>11972</v>
      </c>
      <c r="T3873">
        <v>1698</v>
      </c>
    </row>
    <row r="3874" spans="1:21" hidden="1">
      <c r="A3874">
        <v>4873</v>
      </c>
      <c r="B3874" t="s">
        <v>312</v>
      </c>
      <c r="C3874" t="s">
        <v>2561</v>
      </c>
      <c r="D3874" t="s">
        <v>23737</v>
      </c>
      <c r="E3874" t="s">
        <v>25</v>
      </c>
      <c r="F3874" s="1">
        <f ca="1">TODAY()-employes3[[#This Row],[DN_ecart]]</f>
        <v>29242</v>
      </c>
      <c r="G3874" t="s">
        <v>23738</v>
      </c>
      <c r="H3874" t="s">
        <v>23739</v>
      </c>
      <c r="I3874" t="s">
        <v>23740</v>
      </c>
      <c r="J3874">
        <v>10</v>
      </c>
      <c r="K3874" t="s">
        <v>23741</v>
      </c>
      <c r="L3874">
        <v>9</v>
      </c>
      <c r="M3874" t="s">
        <v>23742</v>
      </c>
      <c r="N3874" s="1">
        <f ca="1">TODAY()-employes3[[#This Row],[DD_debut]]</f>
        <v>43721</v>
      </c>
      <c r="O3874" s="1">
        <f ca="1">IF(ISBLANK(employes3[[#This Row],[DD_fin]]),DATE(1900,1,1),TODAY()-employes3[[#This Row],[DD_fin]])</f>
        <v>1</v>
      </c>
      <c r="P3874">
        <v>4</v>
      </c>
      <c r="Q3874">
        <v>43.13</v>
      </c>
      <c r="R3874">
        <v>1</v>
      </c>
      <c r="S3874">
        <v>16333</v>
      </c>
      <c r="T3874">
        <v>1854</v>
      </c>
    </row>
    <row r="3875" spans="1:21" hidden="1">
      <c r="A3875">
        <v>4874</v>
      </c>
      <c r="B3875" t="s">
        <v>2503</v>
      </c>
      <c r="C3875" t="s">
        <v>955</v>
      </c>
      <c r="D3875" t="s">
        <v>23743</v>
      </c>
      <c r="E3875" t="s">
        <v>42</v>
      </c>
      <c r="F3875" s="1">
        <f ca="1">TODAY()-employes3[[#This Row],[DN_ecart]]</f>
        <v>38951</v>
      </c>
      <c r="G3875" t="s">
        <v>23744</v>
      </c>
      <c r="H3875" t="s">
        <v>23745</v>
      </c>
      <c r="I3875" t="s">
        <v>23746</v>
      </c>
      <c r="J3875">
        <v>50</v>
      </c>
      <c r="K3875" t="s">
        <v>23747</v>
      </c>
      <c r="L3875">
        <v>5</v>
      </c>
      <c r="M3875" t="s">
        <v>23748</v>
      </c>
      <c r="N3875" s="1">
        <f ca="1">TODAY()-employes3[[#This Row],[DD_debut]]</f>
        <v>45561</v>
      </c>
      <c r="O3875" s="1">
        <f ca="1">IF(ISBLANK(employes3[[#This Row],[DD_fin]]),DATE(1900,1,1),TODAY()-employes3[[#This Row],[DD_fin]])</f>
        <v>1</v>
      </c>
      <c r="P3875">
        <v>3</v>
      </c>
      <c r="Q3875">
        <v>17.3</v>
      </c>
      <c r="R3875">
        <v>1</v>
      </c>
      <c r="S3875">
        <v>6624</v>
      </c>
      <c r="T3875">
        <v>14</v>
      </c>
    </row>
    <row r="3876" spans="1:21" hidden="1">
      <c r="A3876">
        <v>4875</v>
      </c>
      <c r="B3876" t="s">
        <v>458</v>
      </c>
      <c r="C3876" t="s">
        <v>127</v>
      </c>
      <c r="D3876" t="s">
        <v>23749</v>
      </c>
      <c r="E3876" t="s">
        <v>42</v>
      </c>
      <c r="F3876" s="1">
        <f ca="1">TODAY()-employes3[[#This Row],[DN_ecart]]</f>
        <v>32380</v>
      </c>
      <c r="G3876" t="s">
        <v>23750</v>
      </c>
      <c r="H3876" t="s">
        <v>23751</v>
      </c>
      <c r="I3876" t="s">
        <v>23752</v>
      </c>
      <c r="J3876">
        <v>22</v>
      </c>
      <c r="K3876" t="s">
        <v>23753</v>
      </c>
      <c r="L3876">
        <v>9</v>
      </c>
      <c r="M3876" t="s">
        <v>23754</v>
      </c>
      <c r="N3876" s="1">
        <f ca="1">TODAY()-employes3[[#This Row],[DD_debut]]</f>
        <v>43038</v>
      </c>
      <c r="O3876" s="1">
        <f ca="1">IF(ISBLANK(employes3[[#This Row],[DD_fin]]),DATE(1900,1,1),TODAY()-employes3[[#This Row],[DD_fin]])</f>
        <v>1</v>
      </c>
      <c r="P3876">
        <v>5</v>
      </c>
      <c r="Q3876">
        <v>37.33</v>
      </c>
      <c r="R3876">
        <v>1</v>
      </c>
      <c r="S3876">
        <v>13195</v>
      </c>
      <c r="T3876">
        <v>2537</v>
      </c>
    </row>
    <row r="3877" spans="1:21" hidden="1">
      <c r="A3877">
        <v>4876</v>
      </c>
      <c r="B3877" t="s">
        <v>1138</v>
      </c>
      <c r="C3877" t="s">
        <v>297</v>
      </c>
      <c r="D3877" t="s">
        <v>23755</v>
      </c>
      <c r="E3877" t="s">
        <v>25</v>
      </c>
      <c r="F3877" s="1">
        <f ca="1">TODAY()-employes3[[#This Row],[DN_ecart]]</f>
        <v>22639</v>
      </c>
      <c r="G3877" t="s">
        <v>23756</v>
      </c>
      <c r="H3877" t="s">
        <v>23757</v>
      </c>
      <c r="I3877" t="s">
        <v>23758</v>
      </c>
      <c r="J3877">
        <v>14</v>
      </c>
      <c r="K3877" t="s">
        <v>23759</v>
      </c>
      <c r="L3877">
        <v>8</v>
      </c>
      <c r="M3877" t="s">
        <v>23760</v>
      </c>
      <c r="N3877" s="1">
        <f ca="1">TODAY()-employes3[[#This Row],[DD_debut]]</f>
        <v>44762</v>
      </c>
      <c r="O3877" s="1">
        <f ca="1">IF(ISBLANK(employes3[[#This Row],[DD_fin]]),DATE(1900,1,1),TODAY()-employes3[[#This Row],[DD_fin]])</f>
        <v>44877</v>
      </c>
      <c r="P3877">
        <v>6</v>
      </c>
      <c r="Q3877">
        <v>42.15</v>
      </c>
      <c r="R3877">
        <v>2</v>
      </c>
      <c r="S3877">
        <v>22936</v>
      </c>
      <c r="T3877">
        <v>813</v>
      </c>
      <c r="U3877">
        <v>698</v>
      </c>
    </row>
    <row r="3878" spans="1:21" hidden="1">
      <c r="A3878">
        <v>4877</v>
      </c>
      <c r="B3878" t="s">
        <v>2808</v>
      </c>
      <c r="C3878" t="s">
        <v>5287</v>
      </c>
      <c r="D3878" t="s">
        <v>23761</v>
      </c>
      <c r="E3878" t="s">
        <v>25</v>
      </c>
      <c r="F3878" s="1">
        <f ca="1">TODAY()-employes3[[#This Row],[DN_ecart]]</f>
        <v>22684</v>
      </c>
      <c r="G3878" t="s">
        <v>23762</v>
      </c>
      <c r="H3878" t="s">
        <v>23763</v>
      </c>
      <c r="I3878" t="s">
        <v>8573</v>
      </c>
      <c r="J3878">
        <v>24</v>
      </c>
      <c r="K3878" t="s">
        <v>23764</v>
      </c>
      <c r="L3878">
        <v>6</v>
      </c>
      <c r="M3878" t="s">
        <v>23765</v>
      </c>
      <c r="N3878" s="1">
        <f ca="1">TODAY()-employes3[[#This Row],[DD_debut]]</f>
        <v>42024</v>
      </c>
      <c r="O3878" s="1">
        <f ca="1">IF(ISBLANK(employes3[[#This Row],[DD_fin]]),DATE(1900,1,1),TODAY()-employes3[[#This Row],[DD_fin]])</f>
        <v>1</v>
      </c>
      <c r="P3878">
        <v>5</v>
      </c>
      <c r="Q3878">
        <v>40.630000000000003</v>
      </c>
      <c r="R3878">
        <v>1</v>
      </c>
      <c r="S3878">
        <v>22891</v>
      </c>
      <c r="T3878">
        <v>3551</v>
      </c>
    </row>
    <row r="3879" spans="1:21" hidden="1">
      <c r="A3879">
        <v>4878</v>
      </c>
      <c r="B3879" t="s">
        <v>9257</v>
      </c>
      <c r="C3879" t="s">
        <v>668</v>
      </c>
      <c r="D3879" t="s">
        <v>23766</v>
      </c>
      <c r="E3879" t="s">
        <v>42</v>
      </c>
      <c r="F3879" s="1">
        <f ca="1">TODAY()-employes3[[#This Row],[DN_ecart]]</f>
        <v>34201</v>
      </c>
      <c r="G3879" t="s">
        <v>23767</v>
      </c>
      <c r="H3879" t="s">
        <v>23768</v>
      </c>
      <c r="I3879" t="s">
        <v>23769</v>
      </c>
      <c r="J3879">
        <v>7</v>
      </c>
      <c r="K3879" t="s">
        <v>23770</v>
      </c>
      <c r="L3879">
        <v>6</v>
      </c>
      <c r="M3879" t="s">
        <v>23771</v>
      </c>
      <c r="N3879" s="1">
        <f ca="1">TODAY()-employes3[[#This Row],[DD_debut]]</f>
        <v>40645</v>
      </c>
      <c r="O3879" s="1">
        <f ca="1">IF(ISBLANK(employes3[[#This Row],[DD_fin]]),DATE(1900,1,1),TODAY()-employes3[[#This Row],[DD_fin]])</f>
        <v>1</v>
      </c>
      <c r="P3879">
        <v>2</v>
      </c>
      <c r="Q3879">
        <v>13.84</v>
      </c>
      <c r="R3879">
        <v>2</v>
      </c>
      <c r="S3879">
        <v>11374</v>
      </c>
      <c r="T3879">
        <v>4930</v>
      </c>
    </row>
    <row r="3880" spans="1:21" hidden="1">
      <c r="A3880">
        <v>4879</v>
      </c>
      <c r="B3880" t="s">
        <v>158</v>
      </c>
      <c r="C3880" t="s">
        <v>23</v>
      </c>
      <c r="D3880" t="s">
        <v>23772</v>
      </c>
      <c r="E3880" t="s">
        <v>25</v>
      </c>
      <c r="F3880" s="1">
        <f ca="1">TODAY()-employes3[[#This Row],[DN_ecart]]</f>
        <v>22721</v>
      </c>
      <c r="G3880" t="s">
        <v>23773</v>
      </c>
      <c r="H3880" t="s">
        <v>23774</v>
      </c>
      <c r="I3880" t="s">
        <v>7366</v>
      </c>
      <c r="J3880">
        <v>20</v>
      </c>
      <c r="K3880" t="s">
        <v>23775</v>
      </c>
      <c r="L3880">
        <v>10</v>
      </c>
      <c r="M3880" t="s">
        <v>23776</v>
      </c>
      <c r="N3880" s="1">
        <f ca="1">TODAY()-employes3[[#This Row],[DD_debut]]</f>
        <v>43849</v>
      </c>
      <c r="O3880" s="1">
        <f ca="1">IF(ISBLANK(employes3[[#This Row],[DD_fin]]),DATE(1900,1,1),TODAY()-employes3[[#This Row],[DD_fin]])</f>
        <v>44945</v>
      </c>
      <c r="P3880">
        <v>3</v>
      </c>
      <c r="Q3880">
        <v>28.41</v>
      </c>
      <c r="R3880">
        <v>1</v>
      </c>
      <c r="S3880">
        <v>22854</v>
      </c>
      <c r="T3880">
        <v>1726</v>
      </c>
      <c r="U3880">
        <v>630</v>
      </c>
    </row>
    <row r="3881" spans="1:21">
      <c r="A3881">
        <v>4880</v>
      </c>
      <c r="B3881" t="s">
        <v>1219</v>
      </c>
      <c r="C3881" t="s">
        <v>1948</v>
      </c>
      <c r="D3881" t="s">
        <v>23777</v>
      </c>
      <c r="E3881" t="s">
        <v>42</v>
      </c>
      <c r="F3881" s="1">
        <f ca="1">TODAY()-employes3[[#This Row],[DN_ecart]]</f>
        <v>25196</v>
      </c>
      <c r="G3881" t="s">
        <v>23778</v>
      </c>
      <c r="H3881" t="s">
        <v>23779</v>
      </c>
      <c r="I3881" t="s">
        <v>23780</v>
      </c>
      <c r="J3881">
        <v>8</v>
      </c>
      <c r="K3881" t="s">
        <v>23781</v>
      </c>
      <c r="L3881">
        <v>7</v>
      </c>
      <c r="M3881" t="s">
        <v>23782</v>
      </c>
      <c r="N3881" s="1">
        <f ca="1">TODAY()-employes3[[#This Row],[DD_debut]]</f>
        <v>41830</v>
      </c>
      <c r="O3881" s="1">
        <f ca="1">IF(ISBLANK(employes3[[#This Row],[DD_fin]]),DATE(1900,1,1),TODAY()-employes3[[#This Row],[DD_fin]])</f>
        <v>1</v>
      </c>
      <c r="P3881">
        <v>2</v>
      </c>
      <c r="Q3881">
        <v>44.08</v>
      </c>
      <c r="R3881">
        <v>2</v>
      </c>
      <c r="S3881">
        <v>20379</v>
      </c>
      <c r="T3881">
        <v>3745</v>
      </c>
    </row>
    <row r="3882" spans="1:21" hidden="1">
      <c r="A3882">
        <v>4881</v>
      </c>
      <c r="B3882" t="s">
        <v>3475</v>
      </c>
      <c r="C3882" t="s">
        <v>1606</v>
      </c>
      <c r="D3882" t="s">
        <v>23783</v>
      </c>
      <c r="E3882" t="s">
        <v>25</v>
      </c>
      <c r="F3882" s="1">
        <f ca="1">TODAY()-employes3[[#This Row],[DN_ecart]]</f>
        <v>34388</v>
      </c>
      <c r="G3882" t="s">
        <v>23784</v>
      </c>
      <c r="H3882" t="s">
        <v>23785</v>
      </c>
      <c r="I3882" t="s">
        <v>23786</v>
      </c>
      <c r="J3882">
        <v>75</v>
      </c>
      <c r="K3882" t="s">
        <v>23787</v>
      </c>
      <c r="L3882">
        <v>10</v>
      </c>
      <c r="M3882" t="s">
        <v>23788</v>
      </c>
      <c r="N3882" s="1">
        <f ca="1">TODAY()-employes3[[#This Row],[DD_debut]]</f>
        <v>43514</v>
      </c>
      <c r="O3882" s="1">
        <f ca="1">IF(ISBLANK(employes3[[#This Row],[DD_fin]]),DATE(1900,1,1),TODAY()-employes3[[#This Row],[DD_fin]])</f>
        <v>1</v>
      </c>
      <c r="P3882">
        <v>6</v>
      </c>
      <c r="Q3882">
        <v>29.91</v>
      </c>
      <c r="R3882">
        <v>1</v>
      </c>
      <c r="S3882">
        <v>11187</v>
      </c>
      <c r="T3882">
        <v>2061</v>
      </c>
    </row>
    <row r="3883" spans="1:21" hidden="1">
      <c r="A3883">
        <v>4882</v>
      </c>
      <c r="B3883" t="s">
        <v>1331</v>
      </c>
      <c r="C3883" t="s">
        <v>5848</v>
      </c>
      <c r="D3883" t="s">
        <v>23789</v>
      </c>
      <c r="E3883" t="s">
        <v>25</v>
      </c>
      <c r="F3883" s="1">
        <f ca="1">TODAY()-employes3[[#This Row],[DN_ecart]]</f>
        <v>30534</v>
      </c>
      <c r="G3883" t="s">
        <v>23790</v>
      </c>
      <c r="H3883" t="s">
        <v>23791</v>
      </c>
      <c r="I3883" t="s">
        <v>6395</v>
      </c>
      <c r="J3883">
        <v>76</v>
      </c>
      <c r="K3883" t="s">
        <v>23792</v>
      </c>
      <c r="L3883">
        <v>7</v>
      </c>
      <c r="M3883" t="s">
        <v>23793</v>
      </c>
      <c r="N3883" s="1">
        <f ca="1">TODAY()-employes3[[#This Row],[DD_debut]]</f>
        <v>41088</v>
      </c>
      <c r="O3883" s="1">
        <f ca="1">IF(ISBLANK(employes3[[#This Row],[DD_fin]]),DATE(1900,1,1),TODAY()-employes3[[#This Row],[DD_fin]])</f>
        <v>1</v>
      </c>
      <c r="P3883">
        <v>3</v>
      </c>
      <c r="Q3883">
        <v>33.01</v>
      </c>
      <c r="R3883">
        <v>4</v>
      </c>
      <c r="S3883">
        <v>15041</v>
      </c>
      <c r="T3883">
        <v>4487</v>
      </c>
    </row>
    <row r="3884" spans="1:21" hidden="1">
      <c r="A3884">
        <v>4883</v>
      </c>
      <c r="B3884" t="s">
        <v>4790</v>
      </c>
      <c r="C3884" t="s">
        <v>955</v>
      </c>
      <c r="D3884" t="s">
        <v>23794</v>
      </c>
      <c r="E3884" t="s">
        <v>42</v>
      </c>
      <c r="F3884" s="1">
        <f ca="1">TODAY()-employes3[[#This Row],[DN_ecart]]</f>
        <v>35589</v>
      </c>
      <c r="G3884" t="s">
        <v>23795</v>
      </c>
      <c r="H3884" t="s">
        <v>23796</v>
      </c>
      <c r="I3884" t="s">
        <v>23797</v>
      </c>
      <c r="J3884">
        <v>6</v>
      </c>
      <c r="K3884" t="s">
        <v>23798</v>
      </c>
      <c r="L3884">
        <v>6</v>
      </c>
      <c r="M3884" t="s">
        <v>23799</v>
      </c>
      <c r="N3884" s="1">
        <f ca="1">TODAY()-employes3[[#This Row],[DD_debut]]</f>
        <v>44446</v>
      </c>
      <c r="O3884" s="1">
        <f ca="1">IF(ISBLANK(employes3[[#This Row],[DD_fin]]),DATE(1900,1,1),TODAY()-employes3[[#This Row],[DD_fin]])</f>
        <v>1</v>
      </c>
      <c r="P3884">
        <v>5</v>
      </c>
      <c r="Q3884">
        <v>39.92</v>
      </c>
      <c r="R3884">
        <v>1</v>
      </c>
      <c r="S3884">
        <v>9986</v>
      </c>
      <c r="T3884">
        <v>1129</v>
      </c>
    </row>
    <row r="3885" spans="1:21" hidden="1">
      <c r="A3885">
        <v>4884</v>
      </c>
      <c r="B3885" t="s">
        <v>2910</v>
      </c>
      <c r="C3885" t="s">
        <v>757</v>
      </c>
      <c r="D3885" t="s">
        <v>23800</v>
      </c>
      <c r="E3885" t="s">
        <v>42</v>
      </c>
      <c r="F3885" s="1">
        <f ca="1">TODAY()-employes3[[#This Row],[DN_ecart]]</f>
        <v>28047</v>
      </c>
      <c r="G3885" t="s">
        <v>23801</v>
      </c>
      <c r="H3885" t="s">
        <v>23802</v>
      </c>
      <c r="I3885" t="s">
        <v>23803</v>
      </c>
      <c r="J3885">
        <v>13</v>
      </c>
      <c r="K3885" t="s">
        <v>23804</v>
      </c>
      <c r="L3885">
        <v>5</v>
      </c>
      <c r="M3885" t="s">
        <v>23805</v>
      </c>
      <c r="N3885" s="1">
        <f ca="1">TODAY()-employes3[[#This Row],[DD_debut]]</f>
        <v>44921</v>
      </c>
      <c r="O3885" s="1">
        <f ca="1">IF(ISBLANK(employes3[[#This Row],[DD_fin]]),DATE(1900,1,1),TODAY()-employes3[[#This Row],[DD_fin]])</f>
        <v>1</v>
      </c>
      <c r="P3885">
        <v>4</v>
      </c>
      <c r="Q3885">
        <v>27.46</v>
      </c>
      <c r="R3885">
        <v>1</v>
      </c>
      <c r="S3885">
        <v>17528</v>
      </c>
      <c r="T3885">
        <v>654</v>
      </c>
    </row>
    <row r="3886" spans="1:21" hidden="1">
      <c r="A3886">
        <v>4885</v>
      </c>
      <c r="B3886" t="s">
        <v>1448</v>
      </c>
      <c r="C3886" t="s">
        <v>1654</v>
      </c>
      <c r="D3886" t="s">
        <v>23806</v>
      </c>
      <c r="E3886" t="s">
        <v>25</v>
      </c>
      <c r="F3886" s="1">
        <f ca="1">TODAY()-employes3[[#This Row],[DN_ecart]]</f>
        <v>26574</v>
      </c>
      <c r="G3886" t="s">
        <v>23807</v>
      </c>
      <c r="H3886" t="s">
        <v>23808</v>
      </c>
      <c r="I3886" t="s">
        <v>23809</v>
      </c>
      <c r="J3886">
        <v>50</v>
      </c>
      <c r="K3886" t="s">
        <v>23810</v>
      </c>
      <c r="L3886">
        <v>9</v>
      </c>
      <c r="M3886" t="s">
        <v>23811</v>
      </c>
      <c r="N3886" s="1">
        <f ca="1">TODAY()-employes3[[#This Row],[DD_debut]]</f>
        <v>45057</v>
      </c>
      <c r="O3886" s="1">
        <f ca="1">IF(ISBLANK(employes3[[#This Row],[DD_fin]]),DATE(1900,1,1),TODAY()-employes3[[#This Row],[DD_fin]])</f>
        <v>1</v>
      </c>
      <c r="P3886">
        <v>4</v>
      </c>
      <c r="Q3886">
        <v>29.47</v>
      </c>
      <c r="R3886">
        <v>1</v>
      </c>
      <c r="S3886">
        <v>19001</v>
      </c>
      <c r="T3886">
        <v>518</v>
      </c>
    </row>
    <row r="3887" spans="1:21" hidden="1">
      <c r="A3887">
        <v>4886</v>
      </c>
      <c r="B3887" t="s">
        <v>2666</v>
      </c>
      <c r="C3887" t="s">
        <v>382</v>
      </c>
      <c r="D3887" t="s">
        <v>23812</v>
      </c>
      <c r="E3887" t="s">
        <v>42</v>
      </c>
      <c r="F3887" s="1">
        <f ca="1">TODAY()-employes3[[#This Row],[DN_ecart]]</f>
        <v>27258</v>
      </c>
      <c r="G3887" t="s">
        <v>23813</v>
      </c>
      <c r="H3887" t="s">
        <v>23814</v>
      </c>
      <c r="I3887" t="s">
        <v>23815</v>
      </c>
      <c r="J3887">
        <v>36</v>
      </c>
      <c r="K3887" t="s">
        <v>23816</v>
      </c>
      <c r="L3887">
        <v>10</v>
      </c>
      <c r="M3887" t="s">
        <v>23817</v>
      </c>
      <c r="N3887" s="1">
        <f ca="1">TODAY()-employes3[[#This Row],[DD_debut]]</f>
        <v>43692</v>
      </c>
      <c r="O3887" s="1">
        <f ca="1">IF(ISBLANK(employes3[[#This Row],[DD_fin]]),DATE(1900,1,1),TODAY()-employes3[[#This Row],[DD_fin]])</f>
        <v>1</v>
      </c>
      <c r="P3887">
        <v>1</v>
      </c>
      <c r="Q3887">
        <v>33.68</v>
      </c>
      <c r="R3887">
        <v>1</v>
      </c>
      <c r="S3887">
        <v>18317</v>
      </c>
      <c r="T3887">
        <v>1883</v>
      </c>
    </row>
    <row r="3888" spans="1:21" hidden="1">
      <c r="A3888">
        <v>4887</v>
      </c>
      <c r="B3888" t="s">
        <v>897</v>
      </c>
      <c r="C3888" t="s">
        <v>1280</v>
      </c>
      <c r="D3888" t="s">
        <v>23818</v>
      </c>
      <c r="E3888" t="s">
        <v>42</v>
      </c>
      <c r="F3888" s="1">
        <f ca="1">TODAY()-employes3[[#This Row],[DN_ecart]]</f>
        <v>33131</v>
      </c>
      <c r="G3888" t="s">
        <v>23819</v>
      </c>
      <c r="H3888" t="s">
        <v>23820</v>
      </c>
      <c r="I3888" t="s">
        <v>23821</v>
      </c>
      <c r="J3888">
        <v>1</v>
      </c>
      <c r="K3888" t="s">
        <v>23822</v>
      </c>
      <c r="L3888">
        <v>9</v>
      </c>
      <c r="M3888" t="s">
        <v>23823</v>
      </c>
      <c r="N3888" s="1">
        <f ca="1">TODAY()-employes3[[#This Row],[DD_debut]]</f>
        <v>43140</v>
      </c>
      <c r="O3888" s="1">
        <f ca="1">IF(ISBLANK(employes3[[#This Row],[DD_fin]]),DATE(1900,1,1),TODAY()-employes3[[#This Row],[DD_fin]])</f>
        <v>1</v>
      </c>
      <c r="P3888">
        <v>5</v>
      </c>
      <c r="Q3888">
        <v>26.68</v>
      </c>
      <c r="R3888">
        <v>2</v>
      </c>
      <c r="S3888">
        <v>12444</v>
      </c>
      <c r="T3888">
        <v>2435</v>
      </c>
    </row>
    <row r="3889" spans="1:21" hidden="1">
      <c r="A3889">
        <v>5353</v>
      </c>
      <c r="B3889" t="s">
        <v>1633</v>
      </c>
      <c r="C3889" t="s">
        <v>1204</v>
      </c>
      <c r="D3889" t="s">
        <v>23824</v>
      </c>
      <c r="E3889" t="s">
        <v>42</v>
      </c>
      <c r="F3889" s="1">
        <f ca="1">TODAY()-employes3[[#This Row],[DN_ecart]]</f>
        <v>27158</v>
      </c>
      <c r="G3889" t="s">
        <v>23825</v>
      </c>
      <c r="H3889" t="s">
        <v>23826</v>
      </c>
      <c r="I3889" t="s">
        <v>23827</v>
      </c>
      <c r="J3889">
        <v>31</v>
      </c>
      <c r="K3889" t="s">
        <v>23828</v>
      </c>
      <c r="L3889">
        <v>7</v>
      </c>
      <c r="M3889" t="s">
        <v>23829</v>
      </c>
      <c r="N3889" s="1">
        <f ca="1">TODAY()-employes3[[#This Row],[DD_debut]]</f>
        <v>44416</v>
      </c>
      <c r="O3889" s="1">
        <f ca="1">IF(ISBLANK(employes3[[#This Row],[DD_fin]]),DATE(1900,1,1),TODAY()-employes3[[#This Row],[DD_fin]])</f>
        <v>1</v>
      </c>
      <c r="P3889">
        <v>7</v>
      </c>
      <c r="Q3889">
        <v>38.340000000000003</v>
      </c>
      <c r="R3889">
        <v>1</v>
      </c>
      <c r="S3889">
        <v>18417</v>
      </c>
      <c r="T3889">
        <v>1159</v>
      </c>
    </row>
    <row r="3890" spans="1:21" hidden="1">
      <c r="A3890">
        <v>4889</v>
      </c>
      <c r="B3890" t="s">
        <v>601</v>
      </c>
      <c r="C3890" t="s">
        <v>1820</v>
      </c>
      <c r="D3890" t="s">
        <v>23830</v>
      </c>
      <c r="E3890" t="s">
        <v>42</v>
      </c>
      <c r="F3890" s="1">
        <f ca="1">TODAY()-employes3[[#This Row],[DN_ecart]]</f>
        <v>36963</v>
      </c>
      <c r="G3890" t="s">
        <v>23831</v>
      </c>
      <c r="H3890" t="s">
        <v>23832</v>
      </c>
      <c r="I3890" t="s">
        <v>23833</v>
      </c>
      <c r="J3890">
        <v>8</v>
      </c>
      <c r="K3890" t="s">
        <v>23834</v>
      </c>
      <c r="L3890">
        <v>5</v>
      </c>
      <c r="M3890" t="s">
        <v>23835</v>
      </c>
      <c r="N3890" s="1">
        <f ca="1">TODAY()-employes3[[#This Row],[DD_debut]]</f>
        <v>43899</v>
      </c>
      <c r="O3890" s="1">
        <f ca="1">IF(ISBLANK(employes3[[#This Row],[DD_fin]]),DATE(1900,1,1),TODAY()-employes3[[#This Row],[DD_fin]])</f>
        <v>1</v>
      </c>
      <c r="P3890">
        <v>1</v>
      </c>
      <c r="Q3890">
        <v>37.020000000000003</v>
      </c>
      <c r="R3890">
        <v>1</v>
      </c>
      <c r="S3890">
        <v>8612</v>
      </c>
      <c r="T3890">
        <v>1676</v>
      </c>
    </row>
    <row r="3891" spans="1:21" hidden="1">
      <c r="A3891">
        <v>4890</v>
      </c>
      <c r="B3891" t="s">
        <v>2377</v>
      </c>
      <c r="C3891" t="s">
        <v>1317</v>
      </c>
      <c r="D3891" t="s">
        <v>23836</v>
      </c>
      <c r="E3891" t="s">
        <v>25</v>
      </c>
      <c r="F3891" s="1">
        <f ca="1">TODAY()-employes3[[#This Row],[DN_ecart]]</f>
        <v>38769</v>
      </c>
      <c r="G3891" t="s">
        <v>23837</v>
      </c>
      <c r="H3891" t="s">
        <v>23838</v>
      </c>
      <c r="I3891" t="s">
        <v>23839</v>
      </c>
      <c r="J3891">
        <v>31</v>
      </c>
      <c r="K3891" t="s">
        <v>23840</v>
      </c>
      <c r="L3891">
        <v>6</v>
      </c>
      <c r="M3891" t="s">
        <v>23841</v>
      </c>
      <c r="N3891" s="1">
        <f ca="1">TODAY()-employes3[[#This Row],[DD_debut]]</f>
        <v>43512</v>
      </c>
      <c r="O3891" s="1">
        <f ca="1">IF(ISBLANK(employes3[[#This Row],[DD_fin]]),DATE(1900,1,1),TODAY()-employes3[[#This Row],[DD_fin]])</f>
        <v>44453</v>
      </c>
      <c r="P3891">
        <v>5</v>
      </c>
      <c r="Q3891">
        <v>16.21</v>
      </c>
      <c r="R3891">
        <v>1</v>
      </c>
      <c r="S3891">
        <v>6806</v>
      </c>
      <c r="T3891">
        <v>2063</v>
      </c>
      <c r="U3891">
        <v>1122</v>
      </c>
    </row>
    <row r="3892" spans="1:21" hidden="1">
      <c r="A3892">
        <v>4891</v>
      </c>
      <c r="B3892" t="s">
        <v>1846</v>
      </c>
      <c r="C3892" t="s">
        <v>342</v>
      </c>
      <c r="D3892" t="s">
        <v>23842</v>
      </c>
      <c r="E3892" t="s">
        <v>42</v>
      </c>
      <c r="F3892" s="1">
        <f ca="1">TODAY()-employes3[[#This Row],[DN_ecart]]</f>
        <v>29964</v>
      </c>
      <c r="G3892" t="s">
        <v>23843</v>
      </c>
      <c r="H3892" t="s">
        <v>23844</v>
      </c>
      <c r="I3892" t="s">
        <v>23845</v>
      </c>
      <c r="J3892">
        <v>18</v>
      </c>
      <c r="K3892" t="s">
        <v>23846</v>
      </c>
      <c r="L3892">
        <v>10</v>
      </c>
      <c r="M3892" t="s">
        <v>23847</v>
      </c>
      <c r="N3892" s="1">
        <f ca="1">TODAY()-employes3[[#This Row],[DD_debut]]</f>
        <v>43678</v>
      </c>
      <c r="O3892" s="1">
        <f ca="1">IF(ISBLANK(employes3[[#This Row],[DD_fin]]),DATE(1900,1,1),TODAY()-employes3[[#This Row],[DD_fin]])</f>
        <v>1</v>
      </c>
      <c r="P3892">
        <v>5</v>
      </c>
      <c r="Q3892">
        <v>34.909999999999997</v>
      </c>
      <c r="R3892">
        <v>1</v>
      </c>
      <c r="S3892">
        <v>15611</v>
      </c>
      <c r="T3892">
        <v>1897</v>
      </c>
    </row>
    <row r="3893" spans="1:21" hidden="1">
      <c r="A3893">
        <v>4892</v>
      </c>
      <c r="B3893" t="s">
        <v>876</v>
      </c>
      <c r="C3893" t="s">
        <v>1295</v>
      </c>
      <c r="D3893" t="s">
        <v>23848</v>
      </c>
      <c r="E3893" t="s">
        <v>25</v>
      </c>
      <c r="F3893" s="1">
        <f ca="1">TODAY()-employes3[[#This Row],[DN_ecart]]</f>
        <v>31701</v>
      </c>
      <c r="G3893" t="s">
        <v>23849</v>
      </c>
      <c r="H3893" t="s">
        <v>23850</v>
      </c>
      <c r="I3893" t="s">
        <v>23851</v>
      </c>
      <c r="J3893">
        <v>65</v>
      </c>
      <c r="K3893" t="s">
        <v>23852</v>
      </c>
      <c r="L3893">
        <v>5</v>
      </c>
      <c r="M3893" t="s">
        <v>23853</v>
      </c>
      <c r="N3893" s="1">
        <f ca="1">TODAY()-employes3[[#This Row],[DD_debut]]</f>
        <v>44746</v>
      </c>
      <c r="O3893" s="1">
        <f ca="1">IF(ISBLANK(employes3[[#This Row],[DD_fin]]),DATE(1900,1,1),TODAY()-employes3[[#This Row],[DD_fin]])</f>
        <v>1</v>
      </c>
      <c r="P3893">
        <v>8</v>
      </c>
      <c r="Q3893">
        <v>38.76</v>
      </c>
      <c r="R3893">
        <v>2</v>
      </c>
      <c r="S3893">
        <v>13874</v>
      </c>
      <c r="T3893">
        <v>829</v>
      </c>
    </row>
    <row r="3894" spans="1:21" hidden="1">
      <c r="A3894">
        <v>4893</v>
      </c>
      <c r="B3894" t="s">
        <v>127</v>
      </c>
      <c r="C3894" t="s">
        <v>427</v>
      </c>
      <c r="D3894" t="s">
        <v>23854</v>
      </c>
      <c r="E3894" t="s">
        <v>25</v>
      </c>
      <c r="F3894" s="1">
        <f ca="1">TODAY()-employes3[[#This Row],[DN_ecart]]</f>
        <v>30561</v>
      </c>
      <c r="G3894" t="s">
        <v>23855</v>
      </c>
      <c r="H3894" t="s">
        <v>23856</v>
      </c>
      <c r="I3894" t="s">
        <v>23857</v>
      </c>
      <c r="J3894">
        <v>75</v>
      </c>
      <c r="K3894" t="s">
        <v>23858</v>
      </c>
      <c r="L3894">
        <v>5</v>
      </c>
      <c r="M3894" t="s">
        <v>23859</v>
      </c>
      <c r="N3894" s="1">
        <f ca="1">TODAY()-employes3[[#This Row],[DD_debut]]</f>
        <v>45126</v>
      </c>
      <c r="O3894" s="1">
        <f ca="1">IF(ISBLANK(employes3[[#This Row],[DD_fin]]),DATE(1900,1,1),TODAY()-employes3[[#This Row],[DD_fin]])</f>
        <v>1</v>
      </c>
      <c r="P3894">
        <v>5</v>
      </c>
      <c r="Q3894">
        <v>18.149999999999999</v>
      </c>
      <c r="R3894">
        <v>1</v>
      </c>
      <c r="S3894">
        <v>15014</v>
      </c>
      <c r="T3894">
        <v>449</v>
      </c>
    </row>
    <row r="3895" spans="1:21" hidden="1">
      <c r="A3895">
        <v>4894</v>
      </c>
      <c r="B3895" t="s">
        <v>517</v>
      </c>
      <c r="C3895" t="s">
        <v>1847</v>
      </c>
      <c r="D3895" t="s">
        <v>23860</v>
      </c>
      <c r="E3895" t="s">
        <v>42</v>
      </c>
      <c r="F3895" s="1">
        <f ca="1">TODAY()-employes3[[#This Row],[DN_ecart]]</f>
        <v>32849</v>
      </c>
      <c r="G3895" t="s">
        <v>23861</v>
      </c>
      <c r="H3895" t="s">
        <v>23862</v>
      </c>
      <c r="I3895" t="s">
        <v>23863</v>
      </c>
      <c r="J3895">
        <v>10</v>
      </c>
      <c r="K3895" t="s">
        <v>23864</v>
      </c>
      <c r="L3895">
        <v>6</v>
      </c>
      <c r="M3895" t="s">
        <v>23865</v>
      </c>
      <c r="N3895" s="1">
        <f ca="1">TODAY()-employes3[[#This Row],[DD_debut]]</f>
        <v>44156</v>
      </c>
      <c r="O3895" s="1">
        <f ca="1">IF(ISBLANK(employes3[[#This Row],[DD_fin]]),DATE(1900,1,1),TODAY()-employes3[[#This Row],[DD_fin]])</f>
        <v>1</v>
      </c>
      <c r="P3895">
        <v>3</v>
      </c>
      <c r="Q3895">
        <v>44.88</v>
      </c>
      <c r="R3895">
        <v>2</v>
      </c>
      <c r="S3895">
        <v>12726</v>
      </c>
      <c r="T3895">
        <v>1419</v>
      </c>
    </row>
    <row r="3896" spans="1:21" hidden="1">
      <c r="A3896">
        <v>4895</v>
      </c>
      <c r="B3896" t="s">
        <v>510</v>
      </c>
      <c r="C3896" t="s">
        <v>3212</v>
      </c>
      <c r="D3896" t="s">
        <v>23866</v>
      </c>
      <c r="E3896" t="s">
        <v>25</v>
      </c>
      <c r="F3896" s="1">
        <f ca="1">TODAY()-employes3[[#This Row],[DN_ecart]]</f>
        <v>34059</v>
      </c>
      <c r="G3896" t="s">
        <v>23867</v>
      </c>
      <c r="H3896" t="s">
        <v>23868</v>
      </c>
      <c r="I3896" t="s">
        <v>23869</v>
      </c>
      <c r="J3896">
        <v>19</v>
      </c>
      <c r="K3896" t="s">
        <v>23870</v>
      </c>
      <c r="L3896">
        <v>9</v>
      </c>
      <c r="M3896" t="s">
        <v>23871</v>
      </c>
      <c r="N3896" s="1">
        <f ca="1">TODAY()-employes3[[#This Row],[DD_debut]]</f>
        <v>40677</v>
      </c>
      <c r="O3896" s="1">
        <f ca="1">IF(ISBLANK(employes3[[#This Row],[DD_fin]]),DATE(1900,1,1),TODAY()-employes3[[#This Row],[DD_fin]])</f>
        <v>1</v>
      </c>
      <c r="P3896">
        <v>2</v>
      </c>
      <c r="Q3896">
        <v>21.9</v>
      </c>
      <c r="R3896">
        <v>2</v>
      </c>
      <c r="S3896">
        <v>11516</v>
      </c>
      <c r="T3896">
        <v>4898</v>
      </c>
    </row>
    <row r="3897" spans="1:21" hidden="1">
      <c r="A3897">
        <v>4896</v>
      </c>
      <c r="B3897" t="s">
        <v>4266</v>
      </c>
      <c r="C3897" t="s">
        <v>3560</v>
      </c>
      <c r="D3897" t="s">
        <v>23872</v>
      </c>
      <c r="E3897" t="s">
        <v>25</v>
      </c>
      <c r="F3897" s="1">
        <f ca="1">TODAY()-employes3[[#This Row],[DN_ecart]]</f>
        <v>38326</v>
      </c>
      <c r="G3897" t="s">
        <v>23873</v>
      </c>
      <c r="H3897" t="s">
        <v>23874</v>
      </c>
      <c r="I3897" t="s">
        <v>23875</v>
      </c>
      <c r="J3897">
        <v>19</v>
      </c>
      <c r="K3897" t="s">
        <v>23876</v>
      </c>
      <c r="L3897">
        <v>7</v>
      </c>
      <c r="M3897" t="s">
        <v>23877</v>
      </c>
      <c r="N3897" s="1">
        <f ca="1">TODAY()-employes3[[#This Row],[DD_debut]]</f>
        <v>41053</v>
      </c>
      <c r="O3897" s="1">
        <f ca="1">IF(ISBLANK(employes3[[#This Row],[DD_fin]]),DATE(1900,1,1),TODAY()-employes3[[#This Row],[DD_fin]])</f>
        <v>1</v>
      </c>
      <c r="P3897">
        <v>4</v>
      </c>
      <c r="Q3897">
        <v>43.21</v>
      </c>
      <c r="R3897">
        <v>2</v>
      </c>
      <c r="S3897">
        <v>7249</v>
      </c>
      <c r="T3897">
        <v>4522</v>
      </c>
    </row>
    <row r="3898" spans="1:21" hidden="1">
      <c r="A3898">
        <v>4897</v>
      </c>
      <c r="B3898" t="s">
        <v>8264</v>
      </c>
      <c r="C3898" t="s">
        <v>151</v>
      </c>
      <c r="D3898" t="s">
        <v>23878</v>
      </c>
      <c r="E3898" t="s">
        <v>25</v>
      </c>
      <c r="F3898" s="1">
        <f ca="1">TODAY()-employes3[[#This Row],[DN_ecart]]</f>
        <v>22704</v>
      </c>
      <c r="G3898" t="s">
        <v>23879</v>
      </c>
      <c r="H3898" t="s">
        <v>23880</v>
      </c>
      <c r="I3898" t="s">
        <v>23881</v>
      </c>
      <c r="J3898">
        <v>25</v>
      </c>
      <c r="K3898" t="s">
        <v>23882</v>
      </c>
      <c r="L3898">
        <v>7</v>
      </c>
      <c r="M3898" t="s">
        <v>23883</v>
      </c>
      <c r="N3898" s="1">
        <f ca="1">TODAY()-employes3[[#This Row],[DD_debut]]</f>
        <v>40842</v>
      </c>
      <c r="O3898" s="1">
        <f ca="1">IF(ISBLANK(employes3[[#This Row],[DD_fin]]),DATE(1900,1,1),TODAY()-employes3[[#This Row],[DD_fin]])</f>
        <v>1</v>
      </c>
      <c r="P3898">
        <v>4</v>
      </c>
      <c r="Q3898">
        <v>30.23</v>
      </c>
      <c r="R3898">
        <v>1</v>
      </c>
      <c r="S3898">
        <v>22871</v>
      </c>
      <c r="T3898">
        <v>4733</v>
      </c>
    </row>
    <row r="3899" spans="1:21" hidden="1">
      <c r="A3899">
        <v>4898</v>
      </c>
      <c r="B3899" t="s">
        <v>1279</v>
      </c>
      <c r="C3899" t="s">
        <v>735</v>
      </c>
      <c r="D3899" t="s">
        <v>23884</v>
      </c>
      <c r="E3899" t="s">
        <v>42</v>
      </c>
      <c r="F3899" s="1">
        <f ca="1">TODAY()-employes3[[#This Row],[DN_ecart]]</f>
        <v>22342</v>
      </c>
      <c r="G3899" t="s">
        <v>23885</v>
      </c>
      <c r="H3899" t="s">
        <v>23886</v>
      </c>
      <c r="I3899" t="s">
        <v>23887</v>
      </c>
      <c r="J3899">
        <v>20</v>
      </c>
      <c r="K3899" t="s">
        <v>23888</v>
      </c>
      <c r="L3899">
        <v>8</v>
      </c>
      <c r="M3899" t="s">
        <v>23889</v>
      </c>
      <c r="N3899" s="1">
        <f ca="1">TODAY()-employes3[[#This Row],[DD_debut]]</f>
        <v>41018</v>
      </c>
      <c r="O3899" s="1">
        <f ca="1">IF(ISBLANK(employes3[[#This Row],[DD_fin]]),DATE(1900,1,1),TODAY()-employes3[[#This Row],[DD_fin]])</f>
        <v>1</v>
      </c>
      <c r="P3899">
        <v>4</v>
      </c>
      <c r="Q3899">
        <v>31.22</v>
      </c>
      <c r="R3899">
        <v>4</v>
      </c>
      <c r="S3899">
        <v>23233</v>
      </c>
      <c r="T3899">
        <v>4557</v>
      </c>
    </row>
    <row r="3900" spans="1:21" hidden="1">
      <c r="A3900">
        <v>4899</v>
      </c>
      <c r="B3900" t="s">
        <v>3961</v>
      </c>
      <c r="C3900" t="s">
        <v>706</v>
      </c>
      <c r="D3900" t="s">
        <v>23890</v>
      </c>
      <c r="E3900" t="s">
        <v>25</v>
      </c>
      <c r="F3900" s="1">
        <f ca="1">TODAY()-employes3[[#This Row],[DN_ecart]]</f>
        <v>32477</v>
      </c>
      <c r="G3900" t="s">
        <v>23891</v>
      </c>
      <c r="H3900" t="s">
        <v>23892</v>
      </c>
      <c r="I3900" t="s">
        <v>23893</v>
      </c>
      <c r="J3900">
        <v>8</v>
      </c>
      <c r="K3900" t="s">
        <v>23894</v>
      </c>
      <c r="L3900">
        <v>7</v>
      </c>
      <c r="M3900" t="s">
        <v>23895</v>
      </c>
      <c r="N3900" s="1">
        <f ca="1">TODAY()-employes3[[#This Row],[DD_debut]]</f>
        <v>43130</v>
      </c>
      <c r="O3900" s="1">
        <f ca="1">IF(ISBLANK(employes3[[#This Row],[DD_fin]]),DATE(1900,1,1),TODAY()-employes3[[#This Row],[DD_fin]])</f>
        <v>1</v>
      </c>
      <c r="P3900">
        <v>4</v>
      </c>
      <c r="Q3900">
        <v>38.24</v>
      </c>
      <c r="R3900">
        <v>1</v>
      </c>
      <c r="S3900">
        <v>13098</v>
      </c>
      <c r="T3900">
        <v>2445</v>
      </c>
    </row>
    <row r="3901" spans="1:21" hidden="1">
      <c r="A3901">
        <v>4900</v>
      </c>
      <c r="B3901" t="s">
        <v>1626</v>
      </c>
      <c r="C3901" t="s">
        <v>912</v>
      </c>
      <c r="D3901" t="s">
        <v>23896</v>
      </c>
      <c r="E3901" t="s">
        <v>25</v>
      </c>
      <c r="F3901" s="1">
        <f ca="1">TODAY()-employes3[[#This Row],[DN_ecart]]</f>
        <v>22523</v>
      </c>
      <c r="G3901" t="s">
        <v>23897</v>
      </c>
      <c r="H3901" t="s">
        <v>23898</v>
      </c>
      <c r="I3901" t="s">
        <v>23899</v>
      </c>
      <c r="J3901">
        <v>38</v>
      </c>
      <c r="K3901" t="s">
        <v>23900</v>
      </c>
      <c r="L3901">
        <v>5</v>
      </c>
      <c r="M3901" t="s">
        <v>23901</v>
      </c>
      <c r="N3901" s="1">
        <f ca="1">TODAY()-employes3[[#This Row],[DD_debut]]</f>
        <v>42539</v>
      </c>
      <c r="O3901" s="1">
        <f ca="1">IF(ISBLANK(employes3[[#This Row],[DD_fin]]),DATE(1900,1,1),TODAY()-employes3[[#This Row],[DD_fin]])</f>
        <v>1</v>
      </c>
      <c r="P3901">
        <v>8</v>
      </c>
      <c r="Q3901">
        <v>13.52</v>
      </c>
      <c r="R3901">
        <v>2</v>
      </c>
      <c r="S3901">
        <v>23052</v>
      </c>
      <c r="T3901">
        <v>3036</v>
      </c>
    </row>
    <row r="3902" spans="1:21" hidden="1">
      <c r="A3902">
        <v>4901</v>
      </c>
      <c r="B3902" t="s">
        <v>228</v>
      </c>
      <c r="C3902" t="s">
        <v>1654</v>
      </c>
      <c r="D3902" t="s">
        <v>23902</v>
      </c>
      <c r="E3902" t="s">
        <v>25</v>
      </c>
      <c r="F3902" s="1">
        <f ca="1">TODAY()-employes3[[#This Row],[DN_ecart]]</f>
        <v>28604</v>
      </c>
      <c r="G3902" t="s">
        <v>23903</v>
      </c>
      <c r="H3902" t="s">
        <v>23904</v>
      </c>
      <c r="I3902" t="s">
        <v>23905</v>
      </c>
      <c r="J3902">
        <v>58</v>
      </c>
      <c r="K3902" t="s">
        <v>23906</v>
      </c>
      <c r="L3902">
        <v>8</v>
      </c>
      <c r="M3902" t="s">
        <v>23907</v>
      </c>
      <c r="N3902" s="1">
        <f ca="1">TODAY()-employes3[[#This Row],[DD_debut]]</f>
        <v>43649</v>
      </c>
      <c r="O3902" s="1">
        <f ca="1">IF(ISBLANK(employes3[[#This Row],[DD_fin]]),DATE(1900,1,1),TODAY()-employes3[[#This Row],[DD_fin]])</f>
        <v>1</v>
      </c>
      <c r="P3902">
        <v>3</v>
      </c>
      <c r="Q3902">
        <v>14.88</v>
      </c>
      <c r="R3902">
        <v>2</v>
      </c>
      <c r="S3902">
        <v>16971</v>
      </c>
      <c r="T3902">
        <v>1926</v>
      </c>
    </row>
    <row r="3903" spans="1:21" hidden="1">
      <c r="A3903">
        <v>4902</v>
      </c>
      <c r="B3903" t="s">
        <v>3468</v>
      </c>
      <c r="C3903" t="s">
        <v>1309</v>
      </c>
      <c r="D3903" t="s">
        <v>23908</v>
      </c>
      <c r="E3903" t="s">
        <v>42</v>
      </c>
      <c r="F3903" s="1">
        <f ca="1">TODAY()-employes3[[#This Row],[DN_ecart]]</f>
        <v>36380</v>
      </c>
      <c r="G3903" t="s">
        <v>23909</v>
      </c>
      <c r="H3903" t="s">
        <v>23910</v>
      </c>
      <c r="I3903" t="s">
        <v>23911</v>
      </c>
      <c r="J3903">
        <v>63</v>
      </c>
      <c r="K3903" t="s">
        <v>23912</v>
      </c>
      <c r="L3903">
        <v>6</v>
      </c>
      <c r="M3903" t="s">
        <v>23913</v>
      </c>
      <c r="N3903" s="1">
        <f ca="1">TODAY()-employes3[[#This Row],[DD_debut]]</f>
        <v>44339</v>
      </c>
      <c r="O3903" s="1">
        <f ca="1">IF(ISBLANK(employes3[[#This Row],[DD_fin]]),DATE(1900,1,1),TODAY()-employes3[[#This Row],[DD_fin]])</f>
        <v>1</v>
      </c>
      <c r="P3903">
        <v>8</v>
      </c>
      <c r="Q3903">
        <v>25.03</v>
      </c>
      <c r="R3903">
        <v>1</v>
      </c>
      <c r="S3903">
        <v>9195</v>
      </c>
      <c r="T3903">
        <v>1236</v>
      </c>
    </row>
    <row r="3904" spans="1:21" hidden="1">
      <c r="A3904">
        <v>4903</v>
      </c>
      <c r="B3904" t="s">
        <v>517</v>
      </c>
      <c r="C3904" t="s">
        <v>2828</v>
      </c>
      <c r="D3904" t="s">
        <v>23914</v>
      </c>
      <c r="E3904" t="s">
        <v>25</v>
      </c>
      <c r="F3904" s="1">
        <f ca="1">TODAY()-employes3[[#This Row],[DN_ecart]]</f>
        <v>35283</v>
      </c>
      <c r="G3904" t="s">
        <v>23915</v>
      </c>
      <c r="H3904" t="s">
        <v>23916</v>
      </c>
      <c r="I3904" t="s">
        <v>23917</v>
      </c>
      <c r="J3904">
        <v>10</v>
      </c>
      <c r="K3904" t="s">
        <v>23918</v>
      </c>
      <c r="L3904">
        <v>6</v>
      </c>
      <c r="M3904" t="s">
        <v>23919</v>
      </c>
      <c r="N3904" s="1">
        <f ca="1">TODAY()-employes3[[#This Row],[DD_debut]]</f>
        <v>44989</v>
      </c>
      <c r="O3904" s="1">
        <f ca="1">IF(ISBLANK(employes3[[#This Row],[DD_fin]]),DATE(1900,1,1),TODAY()-employes3[[#This Row],[DD_fin]])</f>
        <v>1</v>
      </c>
      <c r="P3904">
        <v>5</v>
      </c>
      <c r="Q3904">
        <v>37.33</v>
      </c>
      <c r="R3904">
        <v>2</v>
      </c>
      <c r="S3904">
        <v>10292</v>
      </c>
      <c r="T3904">
        <v>586</v>
      </c>
    </row>
    <row r="3905" spans="1:20" hidden="1">
      <c r="A3905">
        <v>4904</v>
      </c>
      <c r="B3905" t="s">
        <v>4859</v>
      </c>
      <c r="C3905" t="s">
        <v>652</v>
      </c>
      <c r="D3905" t="s">
        <v>23920</v>
      </c>
      <c r="E3905" t="s">
        <v>25</v>
      </c>
      <c r="F3905" s="1">
        <f ca="1">TODAY()-employes3[[#This Row],[DN_ecart]]</f>
        <v>26160</v>
      </c>
      <c r="G3905" t="s">
        <v>23921</v>
      </c>
      <c r="H3905" t="s">
        <v>23922</v>
      </c>
      <c r="I3905" t="s">
        <v>23923</v>
      </c>
      <c r="J3905">
        <v>8</v>
      </c>
      <c r="K3905" t="s">
        <v>23924</v>
      </c>
      <c r="L3905">
        <v>9</v>
      </c>
      <c r="M3905" t="s">
        <v>23925</v>
      </c>
      <c r="N3905" s="1">
        <f ca="1">TODAY()-employes3[[#This Row],[DD_debut]]</f>
        <v>44345</v>
      </c>
      <c r="O3905" s="1">
        <f ca="1">IF(ISBLANK(employes3[[#This Row],[DD_fin]]),DATE(1900,1,1),TODAY()-employes3[[#This Row],[DD_fin]])</f>
        <v>1</v>
      </c>
      <c r="P3905">
        <v>4</v>
      </c>
      <c r="Q3905">
        <v>19.36</v>
      </c>
      <c r="R3905">
        <v>2</v>
      </c>
      <c r="S3905">
        <v>19415</v>
      </c>
      <c r="T3905">
        <v>1230</v>
      </c>
    </row>
    <row r="3906" spans="1:20" hidden="1">
      <c r="A3906">
        <v>4905</v>
      </c>
      <c r="B3906" t="s">
        <v>1101</v>
      </c>
      <c r="C3906" t="s">
        <v>991</v>
      </c>
      <c r="D3906" t="s">
        <v>23926</v>
      </c>
      <c r="E3906" t="s">
        <v>42</v>
      </c>
      <c r="F3906" s="1">
        <f ca="1">TODAY()-employes3[[#This Row],[DN_ecart]]</f>
        <v>27235</v>
      </c>
      <c r="G3906" t="s">
        <v>23927</v>
      </c>
      <c r="H3906" t="s">
        <v>23928</v>
      </c>
      <c r="I3906" t="s">
        <v>23929</v>
      </c>
      <c r="J3906">
        <v>15</v>
      </c>
      <c r="K3906" t="s">
        <v>23930</v>
      </c>
      <c r="L3906">
        <v>7</v>
      </c>
      <c r="M3906" t="s">
        <v>23931</v>
      </c>
      <c r="N3906" s="1">
        <f ca="1">TODAY()-employes3[[#This Row],[DD_debut]]</f>
        <v>43869</v>
      </c>
      <c r="O3906" s="1">
        <f ca="1">IF(ISBLANK(employes3[[#This Row],[DD_fin]]),DATE(1900,1,1),TODAY()-employes3[[#This Row],[DD_fin]])</f>
        <v>1</v>
      </c>
      <c r="P3906">
        <v>4</v>
      </c>
      <c r="Q3906">
        <v>26.68</v>
      </c>
      <c r="R3906">
        <v>1</v>
      </c>
      <c r="S3906">
        <v>18340</v>
      </c>
      <c r="T3906">
        <v>1706</v>
      </c>
    </row>
    <row r="3907" spans="1:20" hidden="1">
      <c r="A3907">
        <v>4906</v>
      </c>
      <c r="B3907" t="s">
        <v>1196</v>
      </c>
      <c r="C3907" t="s">
        <v>525</v>
      </c>
      <c r="D3907" t="s">
        <v>23932</v>
      </c>
      <c r="E3907" t="s">
        <v>42</v>
      </c>
      <c r="F3907" s="1">
        <f ca="1">TODAY()-employes3[[#This Row],[DN_ecart]]</f>
        <v>27261</v>
      </c>
      <c r="G3907" t="s">
        <v>23933</v>
      </c>
      <c r="H3907" t="s">
        <v>23934</v>
      </c>
      <c r="I3907" t="s">
        <v>23935</v>
      </c>
      <c r="J3907">
        <v>56</v>
      </c>
      <c r="K3907" t="s">
        <v>23936</v>
      </c>
      <c r="L3907">
        <v>6</v>
      </c>
      <c r="M3907" t="s">
        <v>23937</v>
      </c>
      <c r="N3907" s="1">
        <f ca="1">TODAY()-employes3[[#This Row],[DD_debut]]</f>
        <v>42437</v>
      </c>
      <c r="O3907" s="1">
        <f ca="1">IF(ISBLANK(employes3[[#This Row],[DD_fin]]),DATE(1900,1,1),TODAY()-employes3[[#This Row],[DD_fin]])</f>
        <v>1</v>
      </c>
      <c r="P3907">
        <v>6</v>
      </c>
      <c r="Q3907">
        <v>29.87</v>
      </c>
      <c r="R3907">
        <v>3</v>
      </c>
      <c r="S3907">
        <v>18314</v>
      </c>
      <c r="T3907">
        <v>3138</v>
      </c>
    </row>
    <row r="3908" spans="1:20" hidden="1">
      <c r="A3908">
        <v>4907</v>
      </c>
      <c r="B3908" t="s">
        <v>342</v>
      </c>
      <c r="C3908" t="s">
        <v>4641</v>
      </c>
      <c r="D3908" t="s">
        <v>23938</v>
      </c>
      <c r="E3908" t="s">
        <v>25</v>
      </c>
      <c r="F3908" s="1">
        <f ca="1">TODAY()-employes3[[#This Row],[DN_ecart]]</f>
        <v>23910</v>
      </c>
      <c r="G3908" t="s">
        <v>23939</v>
      </c>
      <c r="H3908" t="s">
        <v>23940</v>
      </c>
      <c r="I3908" t="s">
        <v>23941</v>
      </c>
      <c r="J3908">
        <v>25</v>
      </c>
      <c r="K3908" t="s">
        <v>23942</v>
      </c>
      <c r="L3908">
        <v>9</v>
      </c>
      <c r="M3908" t="s">
        <v>23943</v>
      </c>
      <c r="N3908" s="1">
        <f ca="1">TODAY()-employes3[[#This Row],[DD_debut]]</f>
        <v>44372</v>
      </c>
      <c r="O3908" s="1">
        <f ca="1">IF(ISBLANK(employes3[[#This Row],[DD_fin]]),DATE(1900,1,1),TODAY()-employes3[[#This Row],[DD_fin]])</f>
        <v>1</v>
      </c>
      <c r="P3908">
        <v>2</v>
      </c>
      <c r="Q3908">
        <v>30.54</v>
      </c>
      <c r="R3908">
        <v>2</v>
      </c>
      <c r="S3908">
        <v>21665</v>
      </c>
      <c r="T3908">
        <v>1203</v>
      </c>
    </row>
    <row r="3909" spans="1:20" hidden="1">
      <c r="A3909">
        <v>4908</v>
      </c>
      <c r="B3909" t="s">
        <v>2607</v>
      </c>
      <c r="C3909" t="s">
        <v>2066</v>
      </c>
      <c r="D3909" t="s">
        <v>23944</v>
      </c>
      <c r="E3909" t="s">
        <v>25</v>
      </c>
      <c r="F3909" s="1">
        <f ca="1">TODAY()-employes3[[#This Row],[DN_ecart]]</f>
        <v>23306</v>
      </c>
      <c r="G3909" t="s">
        <v>23945</v>
      </c>
      <c r="H3909" t="s">
        <v>23946</v>
      </c>
      <c r="I3909" t="s">
        <v>23947</v>
      </c>
      <c r="J3909">
        <v>51</v>
      </c>
      <c r="K3909" t="s">
        <v>23948</v>
      </c>
      <c r="L3909">
        <v>6</v>
      </c>
      <c r="M3909" t="s">
        <v>23949</v>
      </c>
      <c r="N3909" s="1">
        <f ca="1">TODAY()-employes3[[#This Row],[DD_debut]]</f>
        <v>42746</v>
      </c>
      <c r="O3909" s="1">
        <f ca="1">IF(ISBLANK(employes3[[#This Row],[DD_fin]]),DATE(1900,1,1),TODAY()-employes3[[#This Row],[DD_fin]])</f>
        <v>1</v>
      </c>
      <c r="P3909">
        <v>6</v>
      </c>
      <c r="Q3909">
        <v>27.64</v>
      </c>
      <c r="R3909">
        <v>1</v>
      </c>
      <c r="S3909">
        <v>22269</v>
      </c>
      <c r="T3909">
        <v>2829</v>
      </c>
    </row>
    <row r="3910" spans="1:20" hidden="1">
      <c r="A3910">
        <v>4909</v>
      </c>
      <c r="B3910" t="s">
        <v>220</v>
      </c>
      <c r="C3910" t="s">
        <v>342</v>
      </c>
      <c r="D3910" t="s">
        <v>23950</v>
      </c>
      <c r="E3910" t="s">
        <v>42</v>
      </c>
      <c r="F3910" s="1">
        <f ca="1">TODAY()-employes3[[#This Row],[DN_ecart]]</f>
        <v>32257</v>
      </c>
      <c r="G3910" t="s">
        <v>23951</v>
      </c>
      <c r="H3910" t="s">
        <v>23952</v>
      </c>
      <c r="I3910" t="s">
        <v>23953</v>
      </c>
      <c r="J3910">
        <v>23</v>
      </c>
      <c r="K3910" t="s">
        <v>23954</v>
      </c>
      <c r="L3910">
        <v>7</v>
      </c>
      <c r="M3910" t="s">
        <v>23955</v>
      </c>
      <c r="N3910" s="1">
        <f ca="1">TODAY()-employes3[[#This Row],[DD_debut]]</f>
        <v>44889</v>
      </c>
      <c r="O3910" s="1">
        <f ca="1">IF(ISBLANK(employes3[[#This Row],[DD_fin]]),DATE(1900,1,1),TODAY()-employes3[[#This Row],[DD_fin]])</f>
        <v>1</v>
      </c>
      <c r="P3910">
        <v>4</v>
      </c>
      <c r="Q3910">
        <v>17.239999999999998</v>
      </c>
      <c r="R3910">
        <v>1</v>
      </c>
      <c r="S3910">
        <v>13318</v>
      </c>
      <c r="T3910">
        <v>686</v>
      </c>
    </row>
    <row r="3911" spans="1:20" hidden="1">
      <c r="A3911">
        <v>4910</v>
      </c>
      <c r="B3911" t="s">
        <v>4259</v>
      </c>
      <c r="C3911" t="s">
        <v>749</v>
      </c>
      <c r="D3911" t="s">
        <v>23956</v>
      </c>
      <c r="E3911" t="s">
        <v>42</v>
      </c>
      <c r="F3911" s="1">
        <f ca="1">TODAY()-employes3[[#This Row],[DN_ecart]]</f>
        <v>24618</v>
      </c>
      <c r="G3911" t="s">
        <v>23957</v>
      </c>
      <c r="H3911" t="s">
        <v>23958</v>
      </c>
      <c r="I3911" t="s">
        <v>23959</v>
      </c>
      <c r="J3911">
        <v>22</v>
      </c>
      <c r="K3911" t="s">
        <v>23960</v>
      </c>
      <c r="L3911">
        <v>10</v>
      </c>
      <c r="M3911" t="s">
        <v>23961</v>
      </c>
      <c r="N3911" s="1">
        <f ca="1">TODAY()-employes3[[#This Row],[DD_debut]]</f>
        <v>42963</v>
      </c>
      <c r="O3911" s="1">
        <f ca="1">IF(ISBLANK(employes3[[#This Row],[DD_fin]]),DATE(1900,1,1),TODAY()-employes3[[#This Row],[DD_fin]])</f>
        <v>1</v>
      </c>
      <c r="P3911">
        <v>5</v>
      </c>
      <c r="Q3911">
        <v>41.54</v>
      </c>
      <c r="R3911">
        <v>1</v>
      </c>
      <c r="S3911">
        <v>20957</v>
      </c>
      <c r="T3911">
        <v>2612</v>
      </c>
    </row>
    <row r="3912" spans="1:20" hidden="1">
      <c r="A3912">
        <v>4911</v>
      </c>
      <c r="B3912" t="s">
        <v>4728</v>
      </c>
      <c r="C3912" t="s">
        <v>274</v>
      </c>
      <c r="D3912" t="s">
        <v>23962</v>
      </c>
      <c r="E3912" t="s">
        <v>42</v>
      </c>
      <c r="F3912" s="1">
        <f ca="1">TODAY()-employes3[[#This Row],[DN_ecart]]</f>
        <v>33215</v>
      </c>
      <c r="G3912" t="s">
        <v>23963</v>
      </c>
      <c r="H3912" t="s">
        <v>23964</v>
      </c>
      <c r="I3912" t="s">
        <v>23965</v>
      </c>
      <c r="J3912">
        <v>5</v>
      </c>
      <c r="K3912" t="s">
        <v>23966</v>
      </c>
      <c r="L3912">
        <v>8</v>
      </c>
      <c r="M3912" t="s">
        <v>23967</v>
      </c>
      <c r="N3912" s="1">
        <f ca="1">TODAY()-employes3[[#This Row],[DD_debut]]</f>
        <v>42145</v>
      </c>
      <c r="O3912" s="1">
        <f ca="1">IF(ISBLANK(employes3[[#This Row],[DD_fin]]),DATE(1900,1,1),TODAY()-employes3[[#This Row],[DD_fin]])</f>
        <v>1</v>
      </c>
      <c r="P3912">
        <v>6</v>
      </c>
      <c r="Q3912">
        <v>17.43</v>
      </c>
      <c r="R3912">
        <v>4</v>
      </c>
      <c r="S3912">
        <v>12360</v>
      </c>
      <c r="T3912">
        <v>3430</v>
      </c>
    </row>
    <row r="3913" spans="1:20" hidden="1">
      <c r="A3913">
        <v>4912</v>
      </c>
      <c r="B3913" t="s">
        <v>22</v>
      </c>
      <c r="C3913" t="s">
        <v>1613</v>
      </c>
      <c r="D3913" t="s">
        <v>23968</v>
      </c>
      <c r="E3913" t="s">
        <v>42</v>
      </c>
      <c r="F3913" s="1">
        <f ca="1">TODAY()-employes3[[#This Row],[DN_ecart]]</f>
        <v>29447</v>
      </c>
      <c r="G3913" t="s">
        <v>23969</v>
      </c>
      <c r="H3913" t="s">
        <v>23970</v>
      </c>
      <c r="I3913" t="s">
        <v>23971</v>
      </c>
      <c r="J3913">
        <v>20</v>
      </c>
      <c r="K3913" t="s">
        <v>23972</v>
      </c>
      <c r="L3913">
        <v>6</v>
      </c>
      <c r="M3913" t="s">
        <v>23973</v>
      </c>
      <c r="N3913" s="1">
        <f ca="1">TODAY()-employes3[[#This Row],[DD_debut]]</f>
        <v>41264</v>
      </c>
      <c r="O3913" s="1">
        <f ca="1">IF(ISBLANK(employes3[[#This Row],[DD_fin]]),DATE(1900,1,1),TODAY()-employes3[[#This Row],[DD_fin]])</f>
        <v>1</v>
      </c>
      <c r="P3913">
        <v>4</v>
      </c>
      <c r="Q3913">
        <v>12.48</v>
      </c>
      <c r="R3913">
        <v>1</v>
      </c>
      <c r="S3913">
        <v>16128</v>
      </c>
      <c r="T3913">
        <v>4311</v>
      </c>
    </row>
    <row r="3914" spans="1:20" hidden="1">
      <c r="A3914">
        <v>4913</v>
      </c>
      <c r="B3914" t="s">
        <v>1196</v>
      </c>
      <c r="C3914" t="s">
        <v>1806</v>
      </c>
      <c r="D3914" t="s">
        <v>23974</v>
      </c>
      <c r="E3914" t="s">
        <v>25</v>
      </c>
      <c r="F3914" s="1">
        <f ca="1">TODAY()-employes3[[#This Row],[DN_ecart]]</f>
        <v>34999</v>
      </c>
      <c r="G3914" t="s">
        <v>23975</v>
      </c>
      <c r="H3914" t="s">
        <v>23976</v>
      </c>
      <c r="I3914" t="s">
        <v>23977</v>
      </c>
      <c r="J3914">
        <v>72</v>
      </c>
      <c r="K3914" t="s">
        <v>23978</v>
      </c>
      <c r="L3914">
        <v>9</v>
      </c>
      <c r="M3914" t="s">
        <v>23979</v>
      </c>
      <c r="N3914" s="1">
        <f ca="1">TODAY()-employes3[[#This Row],[DD_debut]]</f>
        <v>44813</v>
      </c>
      <c r="O3914" s="1">
        <f ca="1">IF(ISBLANK(employes3[[#This Row],[DD_fin]]),DATE(1900,1,1),TODAY()-employes3[[#This Row],[DD_fin]])</f>
        <v>1</v>
      </c>
      <c r="P3914">
        <v>5</v>
      </c>
      <c r="Q3914">
        <v>28.26</v>
      </c>
      <c r="R3914">
        <v>3</v>
      </c>
      <c r="S3914">
        <v>10576</v>
      </c>
      <c r="T3914">
        <v>762</v>
      </c>
    </row>
    <row r="3915" spans="1:20" hidden="1">
      <c r="A3915">
        <v>4914</v>
      </c>
      <c r="B3915" t="s">
        <v>1219</v>
      </c>
      <c r="C3915" t="s">
        <v>793</v>
      </c>
      <c r="D3915" t="s">
        <v>23980</v>
      </c>
      <c r="E3915" t="s">
        <v>42</v>
      </c>
      <c r="F3915" s="1">
        <f ca="1">TODAY()-employes3[[#This Row],[DN_ecart]]</f>
        <v>26729</v>
      </c>
      <c r="G3915" t="s">
        <v>23981</v>
      </c>
      <c r="H3915" t="s">
        <v>23982</v>
      </c>
      <c r="I3915" t="s">
        <v>23983</v>
      </c>
      <c r="J3915">
        <v>75</v>
      </c>
      <c r="K3915" t="s">
        <v>23984</v>
      </c>
      <c r="L3915">
        <v>9</v>
      </c>
      <c r="M3915" t="s">
        <v>23985</v>
      </c>
      <c r="N3915" s="1">
        <f ca="1">TODAY()-employes3[[#This Row],[DD_debut]]</f>
        <v>41277</v>
      </c>
      <c r="O3915" s="1">
        <f ca="1">IF(ISBLANK(employes3[[#This Row],[DD_fin]]),DATE(1900,1,1),TODAY()-employes3[[#This Row],[DD_fin]])</f>
        <v>1</v>
      </c>
      <c r="P3915">
        <v>5</v>
      </c>
      <c r="Q3915">
        <v>17.329999999999998</v>
      </c>
      <c r="R3915">
        <v>2</v>
      </c>
      <c r="S3915">
        <v>18846</v>
      </c>
      <c r="T3915">
        <v>4298</v>
      </c>
    </row>
    <row r="3916" spans="1:20" hidden="1">
      <c r="A3916">
        <v>4915</v>
      </c>
      <c r="B3916" t="s">
        <v>644</v>
      </c>
      <c r="C3916" t="s">
        <v>691</v>
      </c>
      <c r="D3916" t="s">
        <v>23986</v>
      </c>
      <c r="E3916" t="s">
        <v>42</v>
      </c>
      <c r="F3916" s="1">
        <f ca="1">TODAY()-employes3[[#This Row],[DN_ecart]]</f>
        <v>34025</v>
      </c>
      <c r="G3916" t="s">
        <v>23987</v>
      </c>
      <c r="H3916" t="s">
        <v>23988</v>
      </c>
      <c r="I3916" t="s">
        <v>23989</v>
      </c>
      <c r="J3916">
        <v>56</v>
      </c>
      <c r="K3916" t="s">
        <v>23990</v>
      </c>
      <c r="L3916">
        <v>6</v>
      </c>
      <c r="M3916" t="s">
        <v>23991</v>
      </c>
      <c r="N3916" s="1">
        <f ca="1">TODAY()-employes3[[#This Row],[DD_debut]]</f>
        <v>44274</v>
      </c>
      <c r="O3916" s="1">
        <f ca="1">IF(ISBLANK(employes3[[#This Row],[DD_fin]]),DATE(1900,1,1),TODAY()-employes3[[#This Row],[DD_fin]])</f>
        <v>1</v>
      </c>
      <c r="P3916">
        <v>6</v>
      </c>
      <c r="Q3916">
        <v>41.57</v>
      </c>
      <c r="R3916">
        <v>1</v>
      </c>
      <c r="S3916">
        <v>11550</v>
      </c>
      <c r="T3916">
        <v>1301</v>
      </c>
    </row>
    <row r="3917" spans="1:20" hidden="1">
      <c r="A3917">
        <v>4916</v>
      </c>
      <c r="B3917" t="s">
        <v>585</v>
      </c>
      <c r="C3917" t="s">
        <v>2364</v>
      </c>
      <c r="D3917" t="s">
        <v>23992</v>
      </c>
      <c r="E3917" t="s">
        <v>42</v>
      </c>
      <c r="F3917" s="1">
        <f ca="1">TODAY()-employes3[[#This Row],[DN_ecart]]</f>
        <v>34694</v>
      </c>
      <c r="G3917" t="s">
        <v>23993</v>
      </c>
      <c r="H3917" t="s">
        <v>23994</v>
      </c>
      <c r="I3917" t="s">
        <v>23995</v>
      </c>
      <c r="J3917">
        <v>65</v>
      </c>
      <c r="K3917" t="s">
        <v>23996</v>
      </c>
      <c r="L3917">
        <v>10</v>
      </c>
      <c r="M3917" t="s">
        <v>23997</v>
      </c>
      <c r="N3917" s="1">
        <f ca="1">TODAY()-employes3[[#This Row],[DD_debut]]</f>
        <v>42849</v>
      </c>
      <c r="O3917" s="1">
        <f ca="1">IF(ISBLANK(employes3[[#This Row],[DD_fin]]),DATE(1900,1,1),TODAY()-employes3[[#This Row],[DD_fin]])</f>
        <v>1</v>
      </c>
      <c r="P3917">
        <v>5</v>
      </c>
      <c r="Q3917">
        <v>24.79</v>
      </c>
      <c r="R3917">
        <v>1</v>
      </c>
      <c r="S3917">
        <v>10881</v>
      </c>
      <c r="T3917">
        <v>2726</v>
      </c>
    </row>
    <row r="3918" spans="1:20" hidden="1">
      <c r="A3918">
        <v>4917</v>
      </c>
      <c r="B3918" t="s">
        <v>4322</v>
      </c>
      <c r="C3918" t="s">
        <v>127</v>
      </c>
      <c r="D3918" t="s">
        <v>23998</v>
      </c>
      <c r="E3918" t="s">
        <v>42</v>
      </c>
      <c r="F3918" s="1">
        <f ca="1">TODAY()-employes3[[#This Row],[DN_ecart]]</f>
        <v>28902</v>
      </c>
      <c r="G3918" t="s">
        <v>23999</v>
      </c>
      <c r="H3918" t="s">
        <v>24000</v>
      </c>
      <c r="I3918" t="s">
        <v>24001</v>
      </c>
      <c r="J3918">
        <v>13</v>
      </c>
      <c r="K3918" t="s">
        <v>24002</v>
      </c>
      <c r="L3918">
        <v>6</v>
      </c>
      <c r="M3918" t="s">
        <v>24003</v>
      </c>
      <c r="N3918" s="1">
        <f ca="1">TODAY()-employes3[[#This Row],[DD_debut]]</f>
        <v>44686</v>
      </c>
      <c r="O3918" s="1">
        <f ca="1">IF(ISBLANK(employes3[[#This Row],[DD_fin]]),DATE(1900,1,1),TODAY()-employes3[[#This Row],[DD_fin]])</f>
        <v>1</v>
      </c>
      <c r="P3918">
        <v>2</v>
      </c>
      <c r="Q3918">
        <v>17.62</v>
      </c>
      <c r="R3918">
        <v>1</v>
      </c>
      <c r="S3918">
        <v>16673</v>
      </c>
      <c r="T3918">
        <v>889</v>
      </c>
    </row>
    <row r="3919" spans="1:20" hidden="1">
      <c r="A3919">
        <v>4918</v>
      </c>
      <c r="B3919" t="s">
        <v>281</v>
      </c>
      <c r="C3919" t="s">
        <v>3354</v>
      </c>
      <c r="D3919" t="s">
        <v>24004</v>
      </c>
      <c r="E3919" t="s">
        <v>25</v>
      </c>
      <c r="F3919" s="1">
        <f ca="1">TODAY()-employes3[[#This Row],[DN_ecart]]</f>
        <v>22857</v>
      </c>
      <c r="G3919" t="s">
        <v>24005</v>
      </c>
      <c r="H3919" t="s">
        <v>24006</v>
      </c>
      <c r="I3919" t="s">
        <v>24007</v>
      </c>
      <c r="J3919">
        <v>3</v>
      </c>
      <c r="K3919" t="s">
        <v>24008</v>
      </c>
      <c r="L3919">
        <v>10</v>
      </c>
      <c r="M3919" t="s">
        <v>24009</v>
      </c>
      <c r="N3919" s="1">
        <f ca="1">TODAY()-employes3[[#This Row],[DD_debut]]</f>
        <v>42410</v>
      </c>
      <c r="O3919" s="1">
        <f ca="1">IF(ISBLANK(employes3[[#This Row],[DD_fin]]),DATE(1900,1,1),TODAY()-employes3[[#This Row],[DD_fin]])</f>
        <v>1</v>
      </c>
      <c r="P3919">
        <v>2</v>
      </c>
      <c r="Q3919">
        <v>22.16</v>
      </c>
      <c r="R3919">
        <v>1</v>
      </c>
      <c r="S3919">
        <v>22718</v>
      </c>
      <c r="T3919">
        <v>3165</v>
      </c>
    </row>
    <row r="3920" spans="1:20" hidden="1">
      <c r="A3920">
        <v>4919</v>
      </c>
      <c r="B3920" t="s">
        <v>6471</v>
      </c>
      <c r="C3920" t="s">
        <v>374</v>
      </c>
      <c r="D3920" t="s">
        <v>24010</v>
      </c>
      <c r="E3920" t="s">
        <v>42</v>
      </c>
      <c r="F3920" s="1">
        <f ca="1">TODAY()-employes3[[#This Row],[DN_ecart]]</f>
        <v>26815</v>
      </c>
      <c r="G3920" t="s">
        <v>24011</v>
      </c>
      <c r="H3920" t="s">
        <v>24012</v>
      </c>
      <c r="I3920" t="s">
        <v>24013</v>
      </c>
      <c r="J3920">
        <v>25</v>
      </c>
      <c r="K3920" t="s">
        <v>24014</v>
      </c>
      <c r="L3920">
        <v>6</v>
      </c>
      <c r="M3920" t="s">
        <v>24015</v>
      </c>
      <c r="N3920" s="1">
        <f ca="1">TODAY()-employes3[[#This Row],[DD_debut]]</f>
        <v>41416</v>
      </c>
      <c r="O3920" s="1">
        <f ca="1">IF(ISBLANK(employes3[[#This Row],[DD_fin]]),DATE(1900,1,1),TODAY()-employes3[[#This Row],[DD_fin]])</f>
        <v>1</v>
      </c>
      <c r="P3920">
        <v>8</v>
      </c>
      <c r="Q3920">
        <v>44.24</v>
      </c>
      <c r="R3920">
        <v>1</v>
      </c>
      <c r="S3920">
        <v>18760</v>
      </c>
      <c r="T3920">
        <v>4159</v>
      </c>
    </row>
    <row r="3921" spans="1:21" hidden="1">
      <c r="A3921">
        <v>4920</v>
      </c>
      <c r="B3921" t="s">
        <v>3080</v>
      </c>
      <c r="C3921" t="s">
        <v>1242</v>
      </c>
      <c r="D3921" t="s">
        <v>24016</v>
      </c>
      <c r="E3921" t="s">
        <v>25</v>
      </c>
      <c r="F3921" s="1">
        <f ca="1">TODAY()-employes3[[#This Row],[DN_ecart]]</f>
        <v>28083</v>
      </c>
      <c r="G3921" t="s">
        <v>24017</v>
      </c>
      <c r="H3921" t="s">
        <v>24018</v>
      </c>
      <c r="I3921" t="s">
        <v>24019</v>
      </c>
      <c r="J3921">
        <v>28</v>
      </c>
      <c r="K3921" t="s">
        <v>24020</v>
      </c>
      <c r="L3921">
        <v>7</v>
      </c>
      <c r="M3921" t="s">
        <v>24021</v>
      </c>
      <c r="N3921" s="1">
        <f ca="1">TODAY()-employes3[[#This Row],[DD_debut]]</f>
        <v>45356</v>
      </c>
      <c r="O3921" s="1">
        <f ca="1">IF(ISBLANK(employes3[[#This Row],[DD_fin]]),DATE(1900,1,1),TODAY()-employes3[[#This Row],[DD_fin]])</f>
        <v>45546</v>
      </c>
      <c r="P3921">
        <v>4</v>
      </c>
      <c r="Q3921">
        <v>32.590000000000003</v>
      </c>
      <c r="R3921">
        <v>1</v>
      </c>
      <c r="S3921">
        <v>17492</v>
      </c>
      <c r="T3921">
        <v>219</v>
      </c>
      <c r="U3921">
        <v>29</v>
      </c>
    </row>
    <row r="3922" spans="1:21" hidden="1">
      <c r="A3922">
        <v>4921</v>
      </c>
      <c r="B3922" t="s">
        <v>48</v>
      </c>
      <c r="C3922" t="s">
        <v>3399</v>
      </c>
      <c r="D3922" t="s">
        <v>24022</v>
      </c>
      <c r="E3922" t="s">
        <v>25</v>
      </c>
      <c r="F3922" s="1">
        <f ca="1">TODAY()-employes3[[#This Row],[DN_ecart]]</f>
        <v>22616</v>
      </c>
      <c r="G3922" t="s">
        <v>24023</v>
      </c>
      <c r="H3922" t="s">
        <v>24024</v>
      </c>
      <c r="I3922" t="s">
        <v>3403</v>
      </c>
      <c r="J3922">
        <v>2</v>
      </c>
      <c r="K3922" t="s">
        <v>24025</v>
      </c>
      <c r="L3922">
        <v>7</v>
      </c>
      <c r="M3922" t="s">
        <v>24026</v>
      </c>
      <c r="N3922" s="1">
        <f ca="1">TODAY()-employes3[[#This Row],[DD_debut]]</f>
        <v>41013</v>
      </c>
      <c r="O3922" s="1">
        <f ca="1">IF(ISBLANK(employes3[[#This Row],[DD_fin]]),DATE(1900,1,1),TODAY()-employes3[[#This Row],[DD_fin]])</f>
        <v>1</v>
      </c>
      <c r="P3922">
        <v>4</v>
      </c>
      <c r="Q3922">
        <v>37.99</v>
      </c>
      <c r="R3922">
        <v>2</v>
      </c>
      <c r="S3922">
        <v>22959</v>
      </c>
      <c r="T3922">
        <v>4562</v>
      </c>
    </row>
    <row r="3923" spans="1:21" hidden="1">
      <c r="A3923">
        <v>4922</v>
      </c>
      <c r="B3923" t="s">
        <v>281</v>
      </c>
      <c r="C3923" t="s">
        <v>683</v>
      </c>
      <c r="D3923" t="s">
        <v>24027</v>
      </c>
      <c r="E3923" t="s">
        <v>25</v>
      </c>
      <c r="F3923" s="1">
        <f ca="1">TODAY()-employes3[[#This Row],[DN_ecart]]</f>
        <v>34998</v>
      </c>
      <c r="G3923" t="s">
        <v>24028</v>
      </c>
      <c r="H3923" t="s">
        <v>24029</v>
      </c>
      <c r="I3923" t="s">
        <v>24030</v>
      </c>
      <c r="J3923">
        <v>39</v>
      </c>
      <c r="K3923" t="s">
        <v>24031</v>
      </c>
      <c r="L3923">
        <v>8</v>
      </c>
      <c r="M3923" t="s">
        <v>24032</v>
      </c>
      <c r="N3923" s="1">
        <f ca="1">TODAY()-employes3[[#This Row],[DD_debut]]</f>
        <v>43029</v>
      </c>
      <c r="O3923" s="1">
        <f ca="1">IF(ISBLANK(employes3[[#This Row],[DD_fin]]),DATE(1900,1,1),TODAY()-employes3[[#This Row],[DD_fin]])</f>
        <v>1</v>
      </c>
      <c r="P3923">
        <v>3</v>
      </c>
      <c r="Q3923">
        <v>43.67</v>
      </c>
      <c r="R3923">
        <v>2</v>
      </c>
      <c r="S3923">
        <v>10577</v>
      </c>
      <c r="T3923">
        <v>2546</v>
      </c>
    </row>
    <row r="3924" spans="1:21" hidden="1">
      <c r="A3924">
        <v>4923</v>
      </c>
      <c r="B3924" t="s">
        <v>2607</v>
      </c>
      <c r="C3924" t="s">
        <v>143</v>
      </c>
      <c r="D3924" t="s">
        <v>24033</v>
      </c>
      <c r="E3924" t="s">
        <v>25</v>
      </c>
      <c r="F3924" s="1">
        <f ca="1">TODAY()-employes3[[#This Row],[DN_ecart]]</f>
        <v>25343</v>
      </c>
      <c r="G3924" t="s">
        <v>24034</v>
      </c>
      <c r="H3924" t="s">
        <v>24035</v>
      </c>
      <c r="I3924" t="s">
        <v>24036</v>
      </c>
      <c r="J3924">
        <v>5</v>
      </c>
      <c r="K3924" t="s">
        <v>24037</v>
      </c>
      <c r="L3924">
        <v>10</v>
      </c>
      <c r="M3924" t="s">
        <v>24038</v>
      </c>
      <c r="N3924" s="1">
        <f ca="1">TODAY()-employes3[[#This Row],[DD_debut]]</f>
        <v>45256</v>
      </c>
      <c r="O3924" s="1">
        <f ca="1">IF(ISBLANK(employes3[[#This Row],[DD_fin]]),DATE(1900,1,1),TODAY()-employes3[[#This Row],[DD_fin]])</f>
        <v>1</v>
      </c>
      <c r="P3924">
        <v>3</v>
      </c>
      <c r="Q3924">
        <v>24.1</v>
      </c>
      <c r="R3924">
        <v>1</v>
      </c>
      <c r="S3924">
        <v>20232</v>
      </c>
      <c r="T3924">
        <v>319</v>
      </c>
    </row>
    <row r="3925" spans="1:21" hidden="1">
      <c r="A3925">
        <v>4924</v>
      </c>
      <c r="B3925" t="s">
        <v>12081</v>
      </c>
      <c r="C3925" t="s">
        <v>3560</v>
      </c>
      <c r="D3925" t="s">
        <v>24039</v>
      </c>
      <c r="E3925" t="s">
        <v>25</v>
      </c>
      <c r="F3925" s="1">
        <f ca="1">TODAY()-employes3[[#This Row],[DN_ecart]]</f>
        <v>30889</v>
      </c>
      <c r="G3925" t="s">
        <v>24040</v>
      </c>
      <c r="H3925" t="s">
        <v>24041</v>
      </c>
      <c r="I3925" t="s">
        <v>24042</v>
      </c>
      <c r="J3925">
        <v>11</v>
      </c>
      <c r="K3925" t="s">
        <v>24043</v>
      </c>
      <c r="L3925">
        <v>6</v>
      </c>
      <c r="M3925" t="s">
        <v>24044</v>
      </c>
      <c r="N3925" s="1">
        <f ca="1">TODAY()-employes3[[#This Row],[DD_debut]]</f>
        <v>42269</v>
      </c>
      <c r="O3925" s="1">
        <f ca="1">IF(ISBLANK(employes3[[#This Row],[DD_fin]]),DATE(1900,1,1),TODAY()-employes3[[#This Row],[DD_fin]])</f>
        <v>1</v>
      </c>
      <c r="P3925">
        <v>2</v>
      </c>
      <c r="Q3925">
        <v>16.48</v>
      </c>
      <c r="R3925">
        <v>3</v>
      </c>
      <c r="S3925">
        <v>14686</v>
      </c>
      <c r="T3925">
        <v>3306</v>
      </c>
    </row>
    <row r="3926" spans="1:21" hidden="1">
      <c r="A3926">
        <v>4925</v>
      </c>
      <c r="B3926" t="s">
        <v>390</v>
      </c>
      <c r="C3926" t="s">
        <v>243</v>
      </c>
      <c r="D3926" t="s">
        <v>24045</v>
      </c>
      <c r="E3926" t="s">
        <v>25</v>
      </c>
      <c r="F3926" s="1">
        <f ca="1">TODAY()-employes3[[#This Row],[DN_ecart]]</f>
        <v>31717</v>
      </c>
      <c r="G3926" t="s">
        <v>24046</v>
      </c>
      <c r="H3926" t="s">
        <v>24047</v>
      </c>
      <c r="I3926" t="s">
        <v>24048</v>
      </c>
      <c r="J3926">
        <v>15</v>
      </c>
      <c r="K3926" t="s">
        <v>24049</v>
      </c>
      <c r="L3926">
        <v>10</v>
      </c>
      <c r="M3926" t="s">
        <v>24050</v>
      </c>
      <c r="N3926" s="1">
        <f ca="1">TODAY()-employes3[[#This Row],[DD_debut]]</f>
        <v>41238</v>
      </c>
      <c r="O3926" s="1">
        <f ca="1">IF(ISBLANK(employes3[[#This Row],[DD_fin]]),DATE(1900,1,1),TODAY()-employes3[[#This Row],[DD_fin]])</f>
        <v>1</v>
      </c>
      <c r="P3926">
        <v>6</v>
      </c>
      <c r="Q3926">
        <v>23.41</v>
      </c>
      <c r="R3926">
        <v>2</v>
      </c>
      <c r="S3926">
        <v>13858</v>
      </c>
      <c r="T3926">
        <v>4337</v>
      </c>
    </row>
    <row r="3927" spans="1:21" hidden="1">
      <c r="A3927">
        <v>4926</v>
      </c>
      <c r="B3927" t="s">
        <v>4221</v>
      </c>
      <c r="C3927" t="s">
        <v>127</v>
      </c>
      <c r="D3927" t="s">
        <v>24051</v>
      </c>
      <c r="E3927" t="s">
        <v>42</v>
      </c>
      <c r="F3927" s="1">
        <f ca="1">TODAY()-employes3[[#This Row],[DN_ecart]]</f>
        <v>29818</v>
      </c>
      <c r="G3927" t="s">
        <v>24052</v>
      </c>
      <c r="H3927" t="s">
        <v>24053</v>
      </c>
      <c r="I3927" t="s">
        <v>24054</v>
      </c>
      <c r="J3927">
        <v>26</v>
      </c>
      <c r="K3927" t="s">
        <v>24055</v>
      </c>
      <c r="L3927">
        <v>10</v>
      </c>
      <c r="M3927" t="s">
        <v>24056</v>
      </c>
      <c r="N3927" s="1">
        <f ca="1">TODAY()-employes3[[#This Row],[DD_debut]]</f>
        <v>41129</v>
      </c>
      <c r="O3927" s="1">
        <f ca="1">IF(ISBLANK(employes3[[#This Row],[DD_fin]]),DATE(1900,1,1),TODAY()-employes3[[#This Row],[DD_fin]])</f>
        <v>1</v>
      </c>
      <c r="P3927">
        <v>4</v>
      </c>
      <c r="Q3927">
        <v>29.18</v>
      </c>
      <c r="R3927">
        <v>2</v>
      </c>
      <c r="S3927">
        <v>15757</v>
      </c>
      <c r="T3927">
        <v>4446</v>
      </c>
    </row>
    <row r="3928" spans="1:21" hidden="1">
      <c r="A3928">
        <v>4927</v>
      </c>
      <c r="B3928" t="s">
        <v>1219</v>
      </c>
      <c r="C3928" t="s">
        <v>983</v>
      </c>
      <c r="D3928" t="s">
        <v>24057</v>
      </c>
      <c r="E3928" t="s">
        <v>42</v>
      </c>
      <c r="F3928" s="1">
        <f ca="1">TODAY()-employes3[[#This Row],[DN_ecart]]</f>
        <v>32478</v>
      </c>
      <c r="G3928" t="s">
        <v>24058</v>
      </c>
      <c r="H3928" t="s">
        <v>24059</v>
      </c>
      <c r="I3928" t="s">
        <v>24060</v>
      </c>
      <c r="J3928">
        <v>55</v>
      </c>
      <c r="K3928" t="s">
        <v>24061</v>
      </c>
      <c r="L3928">
        <v>8</v>
      </c>
      <c r="M3928" t="s">
        <v>24062</v>
      </c>
      <c r="N3928" s="1">
        <f ca="1">TODAY()-employes3[[#This Row],[DD_debut]]</f>
        <v>44208</v>
      </c>
      <c r="O3928" s="1">
        <f ca="1">IF(ISBLANK(employes3[[#This Row],[DD_fin]]),DATE(1900,1,1),TODAY()-employes3[[#This Row],[DD_fin]])</f>
        <v>1</v>
      </c>
      <c r="P3928">
        <v>3</v>
      </c>
      <c r="Q3928">
        <v>13.73</v>
      </c>
      <c r="R3928">
        <v>1</v>
      </c>
      <c r="S3928">
        <v>13097</v>
      </c>
      <c r="T3928">
        <v>1367</v>
      </c>
    </row>
    <row r="3929" spans="1:21" hidden="1">
      <c r="A3929">
        <v>4928</v>
      </c>
      <c r="B3929" t="s">
        <v>220</v>
      </c>
      <c r="C3929" t="s">
        <v>934</v>
      </c>
      <c r="D3929" t="s">
        <v>24063</v>
      </c>
      <c r="E3929" t="s">
        <v>42</v>
      </c>
      <c r="F3929" s="1">
        <f ca="1">TODAY()-employes3[[#This Row],[DN_ecart]]</f>
        <v>27380</v>
      </c>
      <c r="G3929" t="s">
        <v>24064</v>
      </c>
      <c r="H3929" t="s">
        <v>24065</v>
      </c>
      <c r="I3929" t="s">
        <v>24066</v>
      </c>
      <c r="J3929">
        <v>7</v>
      </c>
      <c r="K3929" t="s">
        <v>24067</v>
      </c>
      <c r="L3929">
        <v>7</v>
      </c>
      <c r="M3929" t="s">
        <v>24068</v>
      </c>
      <c r="N3929" s="1">
        <f ca="1">TODAY()-employes3[[#This Row],[DD_debut]]</f>
        <v>43719</v>
      </c>
      <c r="O3929" s="1">
        <f ca="1">IF(ISBLANK(employes3[[#This Row],[DD_fin]]),DATE(1900,1,1),TODAY()-employes3[[#This Row],[DD_fin]])</f>
        <v>1</v>
      </c>
      <c r="P3929">
        <v>5</v>
      </c>
      <c r="Q3929">
        <v>26.11</v>
      </c>
      <c r="R3929">
        <v>1</v>
      </c>
      <c r="S3929">
        <v>18195</v>
      </c>
      <c r="T3929">
        <v>1856</v>
      </c>
    </row>
    <row r="3930" spans="1:21" hidden="1">
      <c r="A3930">
        <v>4929</v>
      </c>
      <c r="B3930" t="s">
        <v>3468</v>
      </c>
      <c r="C3930" t="s">
        <v>49</v>
      </c>
      <c r="D3930" t="s">
        <v>24069</v>
      </c>
      <c r="E3930" t="s">
        <v>25</v>
      </c>
      <c r="F3930" s="1">
        <f ca="1">TODAY()-employes3[[#This Row],[DN_ecart]]</f>
        <v>27566</v>
      </c>
      <c r="G3930" t="s">
        <v>24070</v>
      </c>
      <c r="H3930" t="s">
        <v>24071</v>
      </c>
      <c r="I3930" t="s">
        <v>24072</v>
      </c>
      <c r="J3930">
        <v>72</v>
      </c>
      <c r="K3930" t="s">
        <v>24073</v>
      </c>
      <c r="L3930">
        <v>10</v>
      </c>
      <c r="M3930" t="s">
        <v>24074</v>
      </c>
      <c r="N3930" s="1">
        <f ca="1">TODAY()-employes3[[#This Row],[DD_debut]]</f>
        <v>43133</v>
      </c>
      <c r="O3930" s="1">
        <f ca="1">IF(ISBLANK(employes3[[#This Row],[DD_fin]]),DATE(1900,1,1),TODAY()-employes3[[#This Row],[DD_fin]])</f>
        <v>1</v>
      </c>
      <c r="P3930">
        <v>3</v>
      </c>
      <c r="Q3930">
        <v>19.170000000000002</v>
      </c>
      <c r="R3930">
        <v>1</v>
      </c>
      <c r="S3930">
        <v>18009</v>
      </c>
      <c r="T3930">
        <v>2442</v>
      </c>
    </row>
    <row r="3931" spans="1:21" hidden="1">
      <c r="A3931">
        <v>4930</v>
      </c>
      <c r="B3931" t="s">
        <v>1346</v>
      </c>
      <c r="C3931" t="s">
        <v>832</v>
      </c>
      <c r="D3931" t="s">
        <v>24075</v>
      </c>
      <c r="E3931" t="s">
        <v>25</v>
      </c>
      <c r="F3931" s="1">
        <f ca="1">TODAY()-employes3[[#This Row],[DN_ecart]]</f>
        <v>34242</v>
      </c>
      <c r="G3931" t="s">
        <v>24076</v>
      </c>
      <c r="H3931" t="s">
        <v>24077</v>
      </c>
      <c r="I3931" t="s">
        <v>24078</v>
      </c>
      <c r="J3931">
        <v>12</v>
      </c>
      <c r="K3931" t="s">
        <v>24079</v>
      </c>
      <c r="L3931">
        <v>10</v>
      </c>
      <c r="M3931" t="s">
        <v>24080</v>
      </c>
      <c r="N3931" s="1">
        <f ca="1">TODAY()-employes3[[#This Row],[DD_debut]]</f>
        <v>45142</v>
      </c>
      <c r="O3931" s="1">
        <f ca="1">IF(ISBLANK(employes3[[#This Row],[DD_fin]]),DATE(1900,1,1),TODAY()-employes3[[#This Row],[DD_fin]])</f>
        <v>1</v>
      </c>
      <c r="P3931">
        <v>5</v>
      </c>
      <c r="Q3931">
        <v>18.71</v>
      </c>
      <c r="R3931">
        <v>1</v>
      </c>
      <c r="S3931">
        <v>11333</v>
      </c>
      <c r="T3931">
        <v>433</v>
      </c>
    </row>
    <row r="3932" spans="1:21" hidden="1">
      <c r="A3932">
        <v>4931</v>
      </c>
      <c r="B3932" t="s">
        <v>11009</v>
      </c>
      <c r="C3932" t="s">
        <v>1613</v>
      </c>
      <c r="D3932" t="s">
        <v>24081</v>
      </c>
      <c r="E3932" t="s">
        <v>42</v>
      </c>
      <c r="F3932" s="1">
        <f ca="1">TODAY()-employes3[[#This Row],[DN_ecart]]</f>
        <v>34301</v>
      </c>
      <c r="G3932" t="s">
        <v>24082</v>
      </c>
      <c r="H3932" t="s">
        <v>24083</v>
      </c>
      <c r="I3932" t="s">
        <v>20358</v>
      </c>
      <c r="J3932">
        <v>9</v>
      </c>
      <c r="K3932" t="s">
        <v>24084</v>
      </c>
      <c r="L3932">
        <v>7</v>
      </c>
      <c r="M3932" t="s">
        <v>24085</v>
      </c>
      <c r="N3932" s="1">
        <f ca="1">TODAY()-employes3[[#This Row],[DD_debut]]</f>
        <v>43844</v>
      </c>
      <c r="O3932" s="1">
        <f ca="1">IF(ISBLANK(employes3[[#This Row],[DD_fin]]),DATE(1900,1,1),TODAY()-employes3[[#This Row],[DD_fin]])</f>
        <v>1</v>
      </c>
      <c r="P3932">
        <v>4</v>
      </c>
      <c r="Q3932">
        <v>44.11</v>
      </c>
      <c r="R3932">
        <v>2</v>
      </c>
      <c r="S3932">
        <v>11274</v>
      </c>
      <c r="T3932">
        <v>1731</v>
      </c>
    </row>
    <row r="3933" spans="1:21" hidden="1">
      <c r="A3933">
        <v>4932</v>
      </c>
      <c r="B3933" t="s">
        <v>735</v>
      </c>
      <c r="C3933" t="s">
        <v>250</v>
      </c>
      <c r="D3933" t="s">
        <v>24086</v>
      </c>
      <c r="E3933" t="s">
        <v>42</v>
      </c>
      <c r="F3933" s="1">
        <f ca="1">TODAY()-employes3[[#This Row],[DN_ecart]]</f>
        <v>34741</v>
      </c>
      <c r="G3933" t="s">
        <v>24087</v>
      </c>
      <c r="H3933" t="s">
        <v>24088</v>
      </c>
      <c r="I3933" t="s">
        <v>24089</v>
      </c>
      <c r="J3933">
        <v>20</v>
      </c>
      <c r="K3933" t="s">
        <v>24090</v>
      </c>
      <c r="L3933">
        <v>5</v>
      </c>
      <c r="M3933" t="s">
        <v>24091</v>
      </c>
      <c r="N3933" s="1">
        <f ca="1">TODAY()-employes3[[#This Row],[DD_debut]]</f>
        <v>41257</v>
      </c>
      <c r="O3933" s="1">
        <f ca="1">IF(ISBLANK(employes3[[#This Row],[DD_fin]]),DATE(1900,1,1),TODAY()-employes3[[#This Row],[DD_fin]])</f>
        <v>42474</v>
      </c>
      <c r="P3933">
        <v>5</v>
      </c>
      <c r="Q3933">
        <v>25.11</v>
      </c>
      <c r="R3933">
        <v>1</v>
      </c>
      <c r="S3933">
        <v>10834</v>
      </c>
      <c r="T3933">
        <v>4318</v>
      </c>
      <c r="U3933">
        <v>3101</v>
      </c>
    </row>
    <row r="3934" spans="1:21" hidden="1">
      <c r="A3934">
        <v>4933</v>
      </c>
      <c r="B3934" t="s">
        <v>1219</v>
      </c>
      <c r="C3934" t="s">
        <v>749</v>
      </c>
      <c r="D3934" t="s">
        <v>24092</v>
      </c>
      <c r="E3934" t="s">
        <v>42</v>
      </c>
      <c r="F3934" s="1">
        <f ca="1">TODAY()-employes3[[#This Row],[DN_ecart]]</f>
        <v>36406</v>
      </c>
      <c r="G3934" t="s">
        <v>24093</v>
      </c>
      <c r="H3934" t="s">
        <v>24094</v>
      </c>
      <c r="I3934" t="s">
        <v>24095</v>
      </c>
      <c r="J3934">
        <v>32</v>
      </c>
      <c r="K3934" t="s">
        <v>24096</v>
      </c>
      <c r="L3934">
        <v>10</v>
      </c>
      <c r="M3934" t="s">
        <v>24097</v>
      </c>
      <c r="N3934" s="1">
        <f ca="1">TODAY()-employes3[[#This Row],[DD_debut]]</f>
        <v>42091</v>
      </c>
      <c r="O3934" s="1">
        <f ca="1">IF(ISBLANK(employes3[[#This Row],[DD_fin]]),DATE(1900,1,1),TODAY()-employes3[[#This Row],[DD_fin]])</f>
        <v>1</v>
      </c>
      <c r="P3934">
        <v>4</v>
      </c>
      <c r="Q3934">
        <v>35.17</v>
      </c>
      <c r="R3934">
        <v>1</v>
      </c>
      <c r="S3934">
        <v>9169</v>
      </c>
      <c r="T3934">
        <v>3484</v>
      </c>
    </row>
    <row r="3935" spans="1:21" hidden="1">
      <c r="A3935">
        <v>4934</v>
      </c>
      <c r="B3935" t="s">
        <v>690</v>
      </c>
      <c r="C3935" t="s">
        <v>644</v>
      </c>
      <c r="D3935" t="s">
        <v>24098</v>
      </c>
      <c r="E3935" t="s">
        <v>42</v>
      </c>
      <c r="F3935" s="1">
        <f ca="1">TODAY()-employes3[[#This Row],[DN_ecart]]</f>
        <v>34437</v>
      </c>
      <c r="G3935" t="s">
        <v>24099</v>
      </c>
      <c r="H3935" t="s">
        <v>24100</v>
      </c>
      <c r="I3935" t="s">
        <v>24101</v>
      </c>
      <c r="J3935">
        <v>15</v>
      </c>
      <c r="K3935" t="s">
        <v>24102</v>
      </c>
      <c r="L3935">
        <v>9</v>
      </c>
      <c r="M3935" t="s">
        <v>24103</v>
      </c>
      <c r="N3935" s="1">
        <f ca="1">TODAY()-employes3[[#This Row],[DD_debut]]</f>
        <v>45328</v>
      </c>
      <c r="O3935" s="1">
        <f ca="1">IF(ISBLANK(employes3[[#This Row],[DD_fin]]),DATE(1900,1,1),TODAY()-employes3[[#This Row],[DD_fin]])</f>
        <v>1</v>
      </c>
      <c r="P3935">
        <v>3</v>
      </c>
      <c r="Q3935">
        <v>33.369999999999997</v>
      </c>
      <c r="R3935">
        <v>1</v>
      </c>
      <c r="S3935">
        <v>11138</v>
      </c>
      <c r="T3935">
        <v>247</v>
      </c>
    </row>
    <row r="3936" spans="1:21" hidden="1">
      <c r="A3936">
        <v>4935</v>
      </c>
      <c r="B3936" t="s">
        <v>296</v>
      </c>
      <c r="C3936" t="s">
        <v>3560</v>
      </c>
      <c r="D3936" t="s">
        <v>24104</v>
      </c>
      <c r="E3936" t="s">
        <v>25</v>
      </c>
      <c r="F3936" s="1">
        <f ca="1">TODAY()-employes3[[#This Row],[DN_ecart]]</f>
        <v>37879</v>
      </c>
      <c r="G3936" t="s">
        <v>24105</v>
      </c>
      <c r="H3936" t="s">
        <v>24106</v>
      </c>
      <c r="I3936" t="s">
        <v>24107</v>
      </c>
      <c r="J3936">
        <v>4</v>
      </c>
      <c r="K3936" t="s">
        <v>24108</v>
      </c>
      <c r="L3936">
        <v>6</v>
      </c>
      <c r="M3936" t="s">
        <v>24109</v>
      </c>
      <c r="N3936" s="1">
        <f ca="1">TODAY()-employes3[[#This Row],[DD_debut]]</f>
        <v>41314</v>
      </c>
      <c r="O3936" s="1">
        <f ca="1">IF(ISBLANK(employes3[[#This Row],[DD_fin]]),DATE(1900,1,1),TODAY()-employes3[[#This Row],[DD_fin]])</f>
        <v>1</v>
      </c>
      <c r="P3936">
        <v>6</v>
      </c>
      <c r="Q3936">
        <v>22.93</v>
      </c>
      <c r="R3936">
        <v>1</v>
      </c>
      <c r="S3936">
        <v>7696</v>
      </c>
      <c r="T3936">
        <v>4261</v>
      </c>
    </row>
    <row r="3937" spans="1:20" hidden="1">
      <c r="A3937">
        <v>4936</v>
      </c>
      <c r="B3937" t="s">
        <v>6464</v>
      </c>
      <c r="C3937" t="s">
        <v>57</v>
      </c>
      <c r="D3937" t="s">
        <v>24110</v>
      </c>
      <c r="E3937" t="s">
        <v>25</v>
      </c>
      <c r="F3937" s="1">
        <f ca="1">TODAY()-employes3[[#This Row],[DN_ecart]]</f>
        <v>38027</v>
      </c>
      <c r="G3937" t="s">
        <v>24111</v>
      </c>
      <c r="H3937" t="s">
        <v>24112</v>
      </c>
      <c r="I3937" t="s">
        <v>24113</v>
      </c>
      <c r="J3937">
        <v>18</v>
      </c>
      <c r="K3937" t="s">
        <v>24114</v>
      </c>
      <c r="L3937">
        <v>10</v>
      </c>
      <c r="M3937" t="s">
        <v>24115</v>
      </c>
      <c r="N3937" s="1">
        <f ca="1">TODAY()-employes3[[#This Row],[DD_debut]]</f>
        <v>42529</v>
      </c>
      <c r="O3937" s="1">
        <f ca="1">IF(ISBLANK(employes3[[#This Row],[DD_fin]]),DATE(1900,1,1),TODAY()-employes3[[#This Row],[DD_fin]])</f>
        <v>1</v>
      </c>
      <c r="P3937">
        <v>6</v>
      </c>
      <c r="Q3937">
        <v>27.94</v>
      </c>
      <c r="R3937">
        <v>1</v>
      </c>
      <c r="S3937">
        <v>7548</v>
      </c>
      <c r="T3937">
        <v>3046</v>
      </c>
    </row>
    <row r="3938" spans="1:20" hidden="1">
      <c r="A3938">
        <v>4937</v>
      </c>
      <c r="B3938" t="s">
        <v>312</v>
      </c>
      <c r="C3938" t="s">
        <v>3476</v>
      </c>
      <c r="D3938" t="s">
        <v>24116</v>
      </c>
      <c r="E3938" t="s">
        <v>42</v>
      </c>
      <c r="F3938" s="1">
        <f ca="1">TODAY()-employes3[[#This Row],[DN_ecart]]</f>
        <v>36325</v>
      </c>
      <c r="G3938" t="s">
        <v>24117</v>
      </c>
      <c r="H3938" t="s">
        <v>24118</v>
      </c>
      <c r="I3938" t="s">
        <v>24119</v>
      </c>
      <c r="J3938">
        <v>45</v>
      </c>
      <c r="K3938" t="s">
        <v>24120</v>
      </c>
      <c r="L3938">
        <v>8</v>
      </c>
      <c r="M3938" t="s">
        <v>24121</v>
      </c>
      <c r="N3938" s="1">
        <f ca="1">TODAY()-employes3[[#This Row],[DD_debut]]</f>
        <v>44759</v>
      </c>
      <c r="O3938" s="1">
        <f ca="1">IF(ISBLANK(employes3[[#This Row],[DD_fin]]),DATE(1900,1,1),TODAY()-employes3[[#This Row],[DD_fin]])</f>
        <v>1</v>
      </c>
      <c r="P3938">
        <v>5</v>
      </c>
      <c r="Q3938">
        <v>33.479999999999997</v>
      </c>
      <c r="R3938">
        <v>2</v>
      </c>
      <c r="S3938">
        <v>9250</v>
      </c>
      <c r="T3938">
        <v>816</v>
      </c>
    </row>
    <row r="3939" spans="1:20" hidden="1">
      <c r="A3939">
        <v>4938</v>
      </c>
      <c r="B3939" t="s">
        <v>5879</v>
      </c>
      <c r="C3939" t="s">
        <v>652</v>
      </c>
      <c r="D3939" t="s">
        <v>24122</v>
      </c>
      <c r="E3939" t="s">
        <v>25</v>
      </c>
      <c r="F3939" s="1">
        <f ca="1">TODAY()-employes3[[#This Row],[DN_ecart]]</f>
        <v>24128</v>
      </c>
      <c r="G3939" t="s">
        <v>24123</v>
      </c>
      <c r="H3939" t="s">
        <v>24124</v>
      </c>
      <c r="I3939" t="s">
        <v>24125</v>
      </c>
      <c r="J3939">
        <v>55</v>
      </c>
      <c r="K3939" t="s">
        <v>24126</v>
      </c>
      <c r="L3939">
        <v>10</v>
      </c>
      <c r="M3939" t="s">
        <v>24127</v>
      </c>
      <c r="N3939" s="1">
        <f ca="1">TODAY()-employes3[[#This Row],[DD_debut]]</f>
        <v>45292</v>
      </c>
      <c r="O3939" s="1">
        <f ca="1">IF(ISBLANK(employes3[[#This Row],[DD_fin]]),DATE(1900,1,1),TODAY()-employes3[[#This Row],[DD_fin]])</f>
        <v>1</v>
      </c>
      <c r="P3939">
        <v>5</v>
      </c>
      <c r="Q3939">
        <v>34.770000000000003</v>
      </c>
      <c r="R3939">
        <v>1</v>
      </c>
      <c r="S3939">
        <v>21447</v>
      </c>
      <c r="T3939">
        <v>283</v>
      </c>
    </row>
    <row r="3940" spans="1:20">
      <c r="A3940">
        <v>4939</v>
      </c>
      <c r="B3940" t="s">
        <v>721</v>
      </c>
      <c r="C3940" t="s">
        <v>1131</v>
      </c>
      <c r="D3940" t="s">
        <v>24128</v>
      </c>
      <c r="E3940" t="s">
        <v>42</v>
      </c>
      <c r="F3940" s="1">
        <f ca="1">TODAY()-employes3[[#This Row],[DN_ecart]]</f>
        <v>36968</v>
      </c>
      <c r="G3940" t="s">
        <v>24129</v>
      </c>
      <c r="H3940" t="s">
        <v>24130</v>
      </c>
      <c r="I3940" t="s">
        <v>24131</v>
      </c>
      <c r="J3940">
        <v>45</v>
      </c>
      <c r="K3940" t="s">
        <v>24132</v>
      </c>
      <c r="L3940">
        <v>8</v>
      </c>
      <c r="M3940" t="s">
        <v>24133</v>
      </c>
      <c r="N3940" s="1">
        <f ca="1">TODAY()-employes3[[#This Row],[DD_debut]]</f>
        <v>41894</v>
      </c>
      <c r="O3940" s="1">
        <f ca="1">IF(ISBLANK(employes3[[#This Row],[DD_fin]]),DATE(1900,1,1),TODAY()-employes3[[#This Row],[DD_fin]])</f>
        <v>1</v>
      </c>
      <c r="P3940">
        <v>5</v>
      </c>
      <c r="Q3940">
        <v>24.9</v>
      </c>
      <c r="R3940">
        <v>2</v>
      </c>
      <c r="S3940">
        <v>8607</v>
      </c>
      <c r="T3940">
        <v>3681</v>
      </c>
    </row>
    <row r="3941" spans="1:20" hidden="1">
      <c r="A3941">
        <v>4940</v>
      </c>
      <c r="B3941" t="s">
        <v>1339</v>
      </c>
      <c r="C3941" t="s">
        <v>2981</v>
      </c>
      <c r="D3941" t="s">
        <v>24134</v>
      </c>
      <c r="E3941" t="s">
        <v>25</v>
      </c>
      <c r="F3941" s="1">
        <f ca="1">TODAY()-employes3[[#This Row],[DN_ecart]]</f>
        <v>22752</v>
      </c>
      <c r="G3941" t="s">
        <v>24135</v>
      </c>
      <c r="H3941" t="s">
        <v>24136</v>
      </c>
      <c r="I3941" t="s">
        <v>24137</v>
      </c>
      <c r="J3941">
        <v>12</v>
      </c>
      <c r="K3941" t="s">
        <v>24138</v>
      </c>
      <c r="L3941">
        <v>5</v>
      </c>
      <c r="M3941" t="s">
        <v>24139</v>
      </c>
      <c r="N3941" s="1">
        <f ca="1">TODAY()-employes3[[#This Row],[DD_debut]]</f>
        <v>45105</v>
      </c>
      <c r="O3941" s="1">
        <f ca="1">IF(ISBLANK(employes3[[#This Row],[DD_fin]]),DATE(1900,1,1),TODAY()-employes3[[#This Row],[DD_fin]])</f>
        <v>1</v>
      </c>
      <c r="P3941">
        <v>2</v>
      </c>
      <c r="Q3941">
        <v>35.36</v>
      </c>
      <c r="R3941">
        <v>2</v>
      </c>
      <c r="S3941">
        <v>22823</v>
      </c>
      <c r="T3941">
        <v>470</v>
      </c>
    </row>
    <row r="3942" spans="1:20">
      <c r="A3942">
        <v>4941</v>
      </c>
      <c r="B3942" t="s">
        <v>3386</v>
      </c>
      <c r="C3942" t="s">
        <v>4401</v>
      </c>
      <c r="D3942" t="s">
        <v>24140</v>
      </c>
      <c r="E3942" t="s">
        <v>42</v>
      </c>
      <c r="F3942" s="1">
        <f ca="1">TODAY()-employes3[[#This Row],[DN_ecart]]</f>
        <v>36669</v>
      </c>
      <c r="G3942" t="s">
        <v>24141</v>
      </c>
      <c r="H3942" t="s">
        <v>24142</v>
      </c>
      <c r="I3942" t="s">
        <v>24143</v>
      </c>
      <c r="J3942">
        <v>21</v>
      </c>
      <c r="K3942" t="s">
        <v>24144</v>
      </c>
      <c r="L3942">
        <v>6</v>
      </c>
      <c r="M3942" t="s">
        <v>24145</v>
      </c>
      <c r="N3942" s="1">
        <f ca="1">TODAY()-employes3[[#This Row],[DD_debut]]</f>
        <v>41738</v>
      </c>
      <c r="O3942" s="1">
        <f ca="1">IF(ISBLANK(employes3[[#This Row],[DD_fin]]),DATE(1900,1,1),TODAY()-employes3[[#This Row],[DD_fin]])</f>
        <v>1</v>
      </c>
      <c r="P3942">
        <v>3</v>
      </c>
      <c r="Q3942">
        <v>44.7</v>
      </c>
      <c r="R3942">
        <v>1</v>
      </c>
      <c r="S3942">
        <v>8906</v>
      </c>
      <c r="T3942">
        <v>3837</v>
      </c>
    </row>
    <row r="3943" spans="1:20" hidden="1">
      <c r="A3943">
        <v>4942</v>
      </c>
      <c r="B3943" t="s">
        <v>990</v>
      </c>
      <c r="C3943" t="s">
        <v>934</v>
      </c>
      <c r="D3943" t="s">
        <v>24146</v>
      </c>
      <c r="E3943" t="s">
        <v>42</v>
      </c>
      <c r="F3943" s="1">
        <f ca="1">TODAY()-employes3[[#This Row],[DN_ecart]]</f>
        <v>36730</v>
      </c>
      <c r="G3943" t="s">
        <v>24147</v>
      </c>
      <c r="H3943" t="s">
        <v>24148</v>
      </c>
      <c r="I3943" t="s">
        <v>24149</v>
      </c>
      <c r="J3943">
        <v>15</v>
      </c>
      <c r="K3943" t="s">
        <v>24150</v>
      </c>
      <c r="L3943">
        <v>6</v>
      </c>
      <c r="M3943" t="s">
        <v>24151</v>
      </c>
      <c r="N3943" s="1">
        <f ca="1">TODAY()-employes3[[#This Row],[DD_debut]]</f>
        <v>41259</v>
      </c>
      <c r="O3943" s="1">
        <f ca="1">IF(ISBLANK(employes3[[#This Row],[DD_fin]]),DATE(1900,1,1),TODAY()-employes3[[#This Row],[DD_fin]])</f>
        <v>1</v>
      </c>
      <c r="P3943">
        <v>5</v>
      </c>
      <c r="Q3943">
        <v>42.97</v>
      </c>
      <c r="R3943">
        <v>1</v>
      </c>
      <c r="S3943">
        <v>8845</v>
      </c>
      <c r="T3943">
        <v>4316</v>
      </c>
    </row>
    <row r="3944" spans="1:20" hidden="1">
      <c r="A3944">
        <v>4943</v>
      </c>
      <c r="B3944" t="s">
        <v>426</v>
      </c>
      <c r="C3944" t="s">
        <v>103</v>
      </c>
      <c r="D3944" t="s">
        <v>24152</v>
      </c>
      <c r="E3944" t="s">
        <v>42</v>
      </c>
      <c r="F3944" s="1">
        <f ca="1">TODAY()-employes3[[#This Row],[DN_ecart]]</f>
        <v>35314</v>
      </c>
      <c r="G3944" t="s">
        <v>24153</v>
      </c>
      <c r="H3944" t="s">
        <v>24154</v>
      </c>
      <c r="I3944" t="s">
        <v>24155</v>
      </c>
      <c r="J3944">
        <v>32</v>
      </c>
      <c r="K3944" t="s">
        <v>24156</v>
      </c>
      <c r="L3944">
        <v>8</v>
      </c>
      <c r="M3944" t="s">
        <v>24157</v>
      </c>
      <c r="N3944" s="1">
        <f ca="1">TODAY()-employes3[[#This Row],[DD_debut]]</f>
        <v>43787</v>
      </c>
      <c r="O3944" s="1">
        <f ca="1">IF(ISBLANK(employes3[[#This Row],[DD_fin]]),DATE(1900,1,1),TODAY()-employes3[[#This Row],[DD_fin]])</f>
        <v>1</v>
      </c>
      <c r="P3944">
        <v>5</v>
      </c>
      <c r="Q3944">
        <v>26.56</v>
      </c>
      <c r="R3944">
        <v>1</v>
      </c>
      <c r="S3944">
        <v>10261</v>
      </c>
      <c r="T3944">
        <v>1788</v>
      </c>
    </row>
    <row r="3945" spans="1:20">
      <c r="A3945">
        <v>4944</v>
      </c>
      <c r="B3945" t="s">
        <v>3002</v>
      </c>
      <c r="C3945" t="s">
        <v>2364</v>
      </c>
      <c r="D3945" t="s">
        <v>24158</v>
      </c>
      <c r="E3945" t="s">
        <v>42</v>
      </c>
      <c r="F3945" s="1">
        <f ca="1">TODAY()-employes3[[#This Row],[DN_ecart]]</f>
        <v>37817</v>
      </c>
      <c r="G3945" t="s">
        <v>24159</v>
      </c>
      <c r="H3945" t="s">
        <v>24160</v>
      </c>
      <c r="I3945" t="s">
        <v>24161</v>
      </c>
      <c r="J3945">
        <v>15</v>
      </c>
      <c r="K3945" t="s">
        <v>24162</v>
      </c>
      <c r="L3945">
        <v>6</v>
      </c>
      <c r="M3945" t="s">
        <v>24163</v>
      </c>
      <c r="N3945" s="1">
        <f ca="1">TODAY()-employes3[[#This Row],[DD_debut]]</f>
        <v>41816</v>
      </c>
      <c r="O3945" s="1">
        <f ca="1">IF(ISBLANK(employes3[[#This Row],[DD_fin]]),DATE(1900,1,1),TODAY()-employes3[[#This Row],[DD_fin]])</f>
        <v>1</v>
      </c>
      <c r="P3945">
        <v>5</v>
      </c>
      <c r="Q3945">
        <v>14.99</v>
      </c>
      <c r="R3945">
        <v>1</v>
      </c>
      <c r="S3945">
        <v>7758</v>
      </c>
      <c r="T3945">
        <v>3759</v>
      </c>
    </row>
    <row r="3946" spans="1:20" hidden="1">
      <c r="A3946">
        <v>4945</v>
      </c>
      <c r="B3946" t="s">
        <v>103</v>
      </c>
      <c r="C3946" t="s">
        <v>127</v>
      </c>
      <c r="D3946" t="s">
        <v>24164</v>
      </c>
      <c r="E3946" t="s">
        <v>42</v>
      </c>
      <c r="F3946" s="1">
        <f ca="1">TODAY()-employes3[[#This Row],[DN_ecart]]</f>
        <v>34414</v>
      </c>
      <c r="G3946" t="s">
        <v>24165</v>
      </c>
      <c r="H3946" t="s">
        <v>24166</v>
      </c>
      <c r="I3946" t="s">
        <v>24167</v>
      </c>
      <c r="J3946">
        <v>50</v>
      </c>
      <c r="K3946" t="s">
        <v>24168</v>
      </c>
      <c r="L3946">
        <v>7</v>
      </c>
      <c r="M3946" t="s">
        <v>24169</v>
      </c>
      <c r="N3946" s="1">
        <f ca="1">TODAY()-employes3[[#This Row],[DD_debut]]</f>
        <v>44495</v>
      </c>
      <c r="O3946" s="1">
        <f ca="1">IF(ISBLANK(employes3[[#This Row],[DD_fin]]),DATE(1900,1,1),TODAY()-employes3[[#This Row],[DD_fin]])</f>
        <v>1</v>
      </c>
      <c r="P3946">
        <v>2</v>
      </c>
      <c r="Q3946">
        <v>35</v>
      </c>
      <c r="R3946">
        <v>1</v>
      </c>
      <c r="S3946">
        <v>11161</v>
      </c>
      <c r="T3946">
        <v>1080</v>
      </c>
    </row>
    <row r="3947" spans="1:20" hidden="1">
      <c r="A3947">
        <v>4946</v>
      </c>
      <c r="B3947" t="s">
        <v>578</v>
      </c>
      <c r="C3947" t="s">
        <v>934</v>
      </c>
      <c r="D3947" t="s">
        <v>24170</v>
      </c>
      <c r="E3947" t="s">
        <v>42</v>
      </c>
      <c r="F3947" s="1">
        <f ca="1">TODAY()-employes3[[#This Row],[DN_ecart]]</f>
        <v>34476</v>
      </c>
      <c r="G3947" t="s">
        <v>24171</v>
      </c>
      <c r="H3947" t="s">
        <v>24172</v>
      </c>
      <c r="I3947" t="s">
        <v>24173</v>
      </c>
      <c r="J3947">
        <v>4</v>
      </c>
      <c r="K3947" t="s">
        <v>24174</v>
      </c>
      <c r="L3947">
        <v>8</v>
      </c>
      <c r="M3947" t="s">
        <v>24175</v>
      </c>
      <c r="N3947" s="1">
        <f ca="1">TODAY()-employes3[[#This Row],[DD_debut]]</f>
        <v>42201</v>
      </c>
      <c r="O3947" s="1">
        <f ca="1">IF(ISBLANK(employes3[[#This Row],[DD_fin]]),DATE(1900,1,1),TODAY()-employes3[[#This Row],[DD_fin]])</f>
        <v>1</v>
      </c>
      <c r="P3947">
        <v>8</v>
      </c>
      <c r="Q3947">
        <v>18.25</v>
      </c>
      <c r="R3947">
        <v>1</v>
      </c>
      <c r="S3947">
        <v>11099</v>
      </c>
      <c r="T3947">
        <v>3374</v>
      </c>
    </row>
    <row r="3948" spans="1:20" hidden="1">
      <c r="A3948">
        <v>4947</v>
      </c>
      <c r="B3948" t="s">
        <v>816</v>
      </c>
      <c r="C3948" t="s">
        <v>2896</v>
      </c>
      <c r="D3948" t="s">
        <v>24176</v>
      </c>
      <c r="E3948" t="s">
        <v>25</v>
      </c>
      <c r="F3948" s="1">
        <f ca="1">TODAY()-employes3[[#This Row],[DN_ecart]]</f>
        <v>33746</v>
      </c>
      <c r="G3948" t="s">
        <v>24177</v>
      </c>
      <c r="H3948" t="s">
        <v>24178</v>
      </c>
      <c r="I3948" t="s">
        <v>24179</v>
      </c>
      <c r="J3948">
        <v>45</v>
      </c>
      <c r="K3948" t="s">
        <v>24180</v>
      </c>
      <c r="L3948">
        <v>8</v>
      </c>
      <c r="M3948" t="s">
        <v>24181</v>
      </c>
      <c r="N3948" s="1">
        <f ca="1">TODAY()-employes3[[#This Row],[DD_debut]]</f>
        <v>42026</v>
      </c>
      <c r="O3948" s="1">
        <f ca="1">IF(ISBLANK(employes3[[#This Row],[DD_fin]]),DATE(1900,1,1),TODAY()-employes3[[#This Row],[DD_fin]])</f>
        <v>1</v>
      </c>
      <c r="P3948">
        <v>5</v>
      </c>
      <c r="Q3948">
        <v>13.7</v>
      </c>
      <c r="R3948">
        <v>1</v>
      </c>
      <c r="S3948">
        <v>11829</v>
      </c>
      <c r="T3948">
        <v>3549</v>
      </c>
    </row>
    <row r="3949" spans="1:20" hidden="1">
      <c r="A3949">
        <v>4948</v>
      </c>
      <c r="B3949" t="s">
        <v>698</v>
      </c>
      <c r="C3949" t="s">
        <v>1707</v>
      </c>
      <c r="D3949" t="s">
        <v>24182</v>
      </c>
      <c r="E3949" t="s">
        <v>42</v>
      </c>
      <c r="F3949" s="1">
        <f ca="1">TODAY()-employes3[[#This Row],[DN_ecart]]</f>
        <v>37776</v>
      </c>
      <c r="G3949" t="s">
        <v>24183</v>
      </c>
      <c r="H3949" t="s">
        <v>24184</v>
      </c>
      <c r="I3949" t="s">
        <v>24185</v>
      </c>
      <c r="J3949">
        <v>65</v>
      </c>
      <c r="K3949" t="s">
        <v>24186</v>
      </c>
      <c r="L3949">
        <v>9</v>
      </c>
      <c r="M3949" t="s">
        <v>24187</v>
      </c>
      <c r="N3949" s="1">
        <f ca="1">TODAY()-employes3[[#This Row],[DD_debut]]</f>
        <v>43987</v>
      </c>
      <c r="O3949" s="1">
        <f ca="1">IF(ISBLANK(employes3[[#This Row],[DD_fin]]),DATE(1900,1,1),TODAY()-employes3[[#This Row],[DD_fin]])</f>
        <v>1</v>
      </c>
      <c r="P3949">
        <v>4</v>
      </c>
      <c r="Q3949">
        <v>32.9</v>
      </c>
      <c r="R3949">
        <v>2</v>
      </c>
      <c r="S3949">
        <v>7799</v>
      </c>
      <c r="T3949">
        <v>1588</v>
      </c>
    </row>
    <row r="3950" spans="1:20" hidden="1">
      <c r="A3950">
        <v>4949</v>
      </c>
      <c r="B3950" t="s">
        <v>1026</v>
      </c>
      <c r="C3950" t="s">
        <v>934</v>
      </c>
      <c r="D3950" t="s">
        <v>24188</v>
      </c>
      <c r="E3950" t="s">
        <v>42</v>
      </c>
      <c r="F3950" s="1">
        <f ca="1">TODAY()-employes3[[#This Row],[DN_ecart]]</f>
        <v>37771</v>
      </c>
      <c r="G3950" t="s">
        <v>24189</v>
      </c>
      <c r="H3950" t="s">
        <v>24190</v>
      </c>
      <c r="I3950" t="s">
        <v>24191</v>
      </c>
      <c r="J3950">
        <v>17</v>
      </c>
      <c r="K3950" t="s">
        <v>24192</v>
      </c>
      <c r="L3950">
        <v>10</v>
      </c>
      <c r="M3950" t="s">
        <v>24193</v>
      </c>
      <c r="N3950" s="1">
        <f ca="1">TODAY()-employes3[[#This Row],[DD_debut]]</f>
        <v>43129</v>
      </c>
      <c r="O3950" s="1">
        <f ca="1">IF(ISBLANK(employes3[[#This Row],[DD_fin]]),DATE(1900,1,1),TODAY()-employes3[[#This Row],[DD_fin]])</f>
        <v>1</v>
      </c>
      <c r="P3950">
        <v>8</v>
      </c>
      <c r="Q3950">
        <v>18.989999999999998</v>
      </c>
      <c r="R3950">
        <v>1</v>
      </c>
      <c r="S3950">
        <v>7804</v>
      </c>
      <c r="T3950">
        <v>2446</v>
      </c>
    </row>
    <row r="3951" spans="1:20" hidden="1">
      <c r="A3951">
        <v>4950</v>
      </c>
      <c r="B3951" t="s">
        <v>990</v>
      </c>
      <c r="C3951" t="s">
        <v>2211</v>
      </c>
      <c r="D3951" t="s">
        <v>24194</v>
      </c>
      <c r="E3951" t="s">
        <v>25</v>
      </c>
      <c r="F3951" s="1">
        <f ca="1">TODAY()-employes3[[#This Row],[DN_ecart]]</f>
        <v>24895</v>
      </c>
      <c r="G3951" t="s">
        <v>24195</v>
      </c>
      <c r="H3951" t="s">
        <v>24196</v>
      </c>
      <c r="I3951" t="s">
        <v>24197</v>
      </c>
      <c r="J3951">
        <v>18</v>
      </c>
      <c r="K3951" t="s">
        <v>24198</v>
      </c>
      <c r="L3951">
        <v>7</v>
      </c>
      <c r="M3951" t="s">
        <v>24199</v>
      </c>
      <c r="N3951" s="1">
        <f ca="1">TODAY()-employes3[[#This Row],[DD_debut]]</f>
        <v>43215</v>
      </c>
      <c r="O3951" s="1">
        <f ca="1">IF(ISBLANK(employes3[[#This Row],[DD_fin]]),DATE(1900,1,1),TODAY()-employes3[[#This Row],[DD_fin]])</f>
        <v>1</v>
      </c>
      <c r="P3951">
        <v>1</v>
      </c>
      <c r="Q3951">
        <v>22.85</v>
      </c>
      <c r="R3951">
        <v>1</v>
      </c>
      <c r="S3951">
        <v>20680</v>
      </c>
      <c r="T3951">
        <v>2360</v>
      </c>
    </row>
    <row r="3952" spans="1:20" hidden="1">
      <c r="A3952">
        <v>4951</v>
      </c>
      <c r="B3952" t="s">
        <v>2476</v>
      </c>
      <c r="C3952" t="s">
        <v>2561</v>
      </c>
      <c r="D3952" t="s">
        <v>24200</v>
      </c>
      <c r="E3952" t="s">
        <v>25</v>
      </c>
      <c r="F3952" s="1">
        <f ca="1">TODAY()-employes3[[#This Row],[DN_ecart]]</f>
        <v>37033</v>
      </c>
      <c r="G3952" t="s">
        <v>24201</v>
      </c>
      <c r="H3952" t="s">
        <v>24202</v>
      </c>
      <c r="I3952" t="s">
        <v>24203</v>
      </c>
      <c r="J3952">
        <v>75</v>
      </c>
      <c r="K3952" t="s">
        <v>24204</v>
      </c>
      <c r="L3952">
        <v>10</v>
      </c>
      <c r="M3952" t="s">
        <v>24205</v>
      </c>
      <c r="N3952" s="1">
        <f ca="1">TODAY()-employes3[[#This Row],[DD_debut]]</f>
        <v>44916</v>
      </c>
      <c r="O3952" s="1">
        <f ca="1">IF(ISBLANK(employes3[[#This Row],[DD_fin]]),DATE(1900,1,1),TODAY()-employes3[[#This Row],[DD_fin]])</f>
        <v>1</v>
      </c>
      <c r="P3952">
        <v>5</v>
      </c>
      <c r="Q3952">
        <v>20.149999999999999</v>
      </c>
      <c r="R3952">
        <v>4</v>
      </c>
      <c r="S3952">
        <v>8542</v>
      </c>
      <c r="T3952">
        <v>659</v>
      </c>
    </row>
    <row r="3953" spans="1:20" hidden="1">
      <c r="A3953">
        <v>4952</v>
      </c>
      <c r="B3953" t="s">
        <v>969</v>
      </c>
      <c r="C3953" t="s">
        <v>1154</v>
      </c>
      <c r="D3953" t="s">
        <v>24206</v>
      </c>
      <c r="E3953" t="s">
        <v>42</v>
      </c>
      <c r="F3953" s="1">
        <f ca="1">TODAY()-employes3[[#This Row],[DN_ecart]]</f>
        <v>26563</v>
      </c>
      <c r="G3953" t="s">
        <v>24207</v>
      </c>
      <c r="H3953" t="s">
        <v>24208</v>
      </c>
      <c r="I3953" t="s">
        <v>24209</v>
      </c>
      <c r="J3953">
        <v>11</v>
      </c>
      <c r="K3953" t="s">
        <v>24210</v>
      </c>
      <c r="L3953">
        <v>6</v>
      </c>
      <c r="M3953" t="s">
        <v>24211</v>
      </c>
      <c r="N3953" s="1">
        <f ca="1">TODAY()-employes3[[#This Row],[DD_debut]]</f>
        <v>44285</v>
      </c>
      <c r="O3953" s="1">
        <f ca="1">IF(ISBLANK(employes3[[#This Row],[DD_fin]]),DATE(1900,1,1),TODAY()-employes3[[#This Row],[DD_fin]])</f>
        <v>1</v>
      </c>
      <c r="P3953">
        <v>2</v>
      </c>
      <c r="Q3953">
        <v>44.35</v>
      </c>
      <c r="R3953">
        <v>2</v>
      </c>
      <c r="S3953">
        <v>19012</v>
      </c>
      <c r="T3953">
        <v>1290</v>
      </c>
    </row>
    <row r="3954" spans="1:20" hidden="1">
      <c r="A3954">
        <v>4953</v>
      </c>
      <c r="B3954" t="s">
        <v>6057</v>
      </c>
      <c r="C3954" t="s">
        <v>675</v>
      </c>
      <c r="D3954" t="s">
        <v>24212</v>
      </c>
      <c r="E3954" t="s">
        <v>42</v>
      </c>
      <c r="F3954" s="1">
        <f ca="1">TODAY()-employes3[[#This Row],[DN_ecart]]</f>
        <v>32914</v>
      </c>
      <c r="G3954" t="s">
        <v>24213</v>
      </c>
      <c r="H3954" t="s">
        <v>24214</v>
      </c>
      <c r="I3954" t="s">
        <v>24215</v>
      </c>
      <c r="J3954">
        <v>3</v>
      </c>
      <c r="K3954" t="s">
        <v>24216</v>
      </c>
      <c r="L3954">
        <v>7</v>
      </c>
      <c r="M3954" t="s">
        <v>24217</v>
      </c>
      <c r="N3954" s="1">
        <f ca="1">TODAY()-employes3[[#This Row],[DD_debut]]</f>
        <v>43564</v>
      </c>
      <c r="O3954" s="1">
        <f ca="1">IF(ISBLANK(employes3[[#This Row],[DD_fin]]),DATE(1900,1,1),TODAY()-employes3[[#This Row],[DD_fin]])</f>
        <v>1</v>
      </c>
      <c r="P3954">
        <v>4</v>
      </c>
      <c r="Q3954">
        <v>20.75</v>
      </c>
      <c r="R3954">
        <v>1</v>
      </c>
      <c r="S3954">
        <v>12661</v>
      </c>
      <c r="T3954">
        <v>2011</v>
      </c>
    </row>
    <row r="3955" spans="1:20">
      <c r="A3955">
        <v>4954</v>
      </c>
      <c r="B3955" t="s">
        <v>2962</v>
      </c>
      <c r="C3955" t="s">
        <v>1806</v>
      </c>
      <c r="D3955" t="s">
        <v>24218</v>
      </c>
      <c r="E3955" t="s">
        <v>25</v>
      </c>
      <c r="F3955" s="1">
        <f ca="1">TODAY()-employes3[[#This Row],[DN_ecart]]</f>
        <v>26612</v>
      </c>
      <c r="G3955" t="s">
        <v>24219</v>
      </c>
      <c r="H3955" t="s">
        <v>24220</v>
      </c>
      <c r="I3955" t="s">
        <v>24221</v>
      </c>
      <c r="J3955">
        <v>11</v>
      </c>
      <c r="K3955" t="s">
        <v>24222</v>
      </c>
      <c r="L3955">
        <v>10</v>
      </c>
      <c r="M3955" t="s">
        <v>24223</v>
      </c>
      <c r="N3955" s="1">
        <f ca="1">TODAY()-employes3[[#This Row],[DD_debut]]</f>
        <v>41917</v>
      </c>
      <c r="O3955" s="1">
        <f ca="1">IF(ISBLANK(employes3[[#This Row],[DD_fin]]),DATE(1900,1,1),TODAY()-employes3[[#This Row],[DD_fin]])</f>
        <v>1</v>
      </c>
      <c r="P3955">
        <v>5</v>
      </c>
      <c r="Q3955">
        <v>33.96</v>
      </c>
      <c r="R3955">
        <v>1</v>
      </c>
      <c r="S3955">
        <v>18963</v>
      </c>
      <c r="T3955">
        <v>3658</v>
      </c>
    </row>
    <row r="3956" spans="1:20" hidden="1">
      <c r="A3956">
        <v>4955</v>
      </c>
      <c r="B3956" t="s">
        <v>4859</v>
      </c>
      <c r="C3956" t="s">
        <v>809</v>
      </c>
      <c r="D3956" t="s">
        <v>24224</v>
      </c>
      <c r="E3956" t="s">
        <v>42</v>
      </c>
      <c r="F3956" s="1">
        <f ca="1">TODAY()-employes3[[#This Row],[DN_ecart]]</f>
        <v>29499</v>
      </c>
      <c r="G3956" t="s">
        <v>24225</v>
      </c>
      <c r="H3956" t="s">
        <v>24226</v>
      </c>
      <c r="I3956" t="s">
        <v>24227</v>
      </c>
      <c r="J3956">
        <v>2</v>
      </c>
      <c r="K3956" t="s">
        <v>24228</v>
      </c>
      <c r="L3956">
        <v>7</v>
      </c>
      <c r="M3956" t="s">
        <v>24229</v>
      </c>
      <c r="N3956" s="1">
        <f ca="1">TODAY()-employes3[[#This Row],[DD_debut]]</f>
        <v>44038</v>
      </c>
      <c r="O3956" s="1">
        <f ca="1">IF(ISBLANK(employes3[[#This Row],[DD_fin]]),DATE(1900,1,1),TODAY()-employes3[[#This Row],[DD_fin]])</f>
        <v>1</v>
      </c>
      <c r="P3956">
        <v>5</v>
      </c>
      <c r="Q3956">
        <v>23.32</v>
      </c>
      <c r="R3956">
        <v>1</v>
      </c>
      <c r="S3956">
        <v>16076</v>
      </c>
      <c r="T3956">
        <v>1537</v>
      </c>
    </row>
    <row r="3957" spans="1:20" hidden="1">
      <c r="A3957">
        <v>4956</v>
      </c>
      <c r="B3957" t="s">
        <v>8264</v>
      </c>
      <c r="C3957" t="s">
        <v>111</v>
      </c>
      <c r="D3957" t="s">
        <v>24230</v>
      </c>
      <c r="E3957" t="s">
        <v>42</v>
      </c>
      <c r="F3957" s="1">
        <f ca="1">TODAY()-employes3[[#This Row],[DN_ecart]]</f>
        <v>36584</v>
      </c>
      <c r="G3957" t="s">
        <v>24231</v>
      </c>
      <c r="H3957" t="s">
        <v>24232</v>
      </c>
      <c r="I3957" t="s">
        <v>24233</v>
      </c>
      <c r="J3957">
        <v>35</v>
      </c>
      <c r="K3957" t="s">
        <v>24234</v>
      </c>
      <c r="L3957">
        <v>7</v>
      </c>
      <c r="M3957" t="s">
        <v>24235</v>
      </c>
      <c r="N3957" s="1">
        <f ca="1">TODAY()-employes3[[#This Row],[DD_debut]]</f>
        <v>43746</v>
      </c>
      <c r="O3957" s="1">
        <f ca="1">IF(ISBLANK(employes3[[#This Row],[DD_fin]]),DATE(1900,1,1),TODAY()-employes3[[#This Row],[DD_fin]])</f>
        <v>1</v>
      </c>
      <c r="P3957">
        <v>3</v>
      </c>
      <c r="Q3957">
        <v>32.25</v>
      </c>
      <c r="R3957">
        <v>4</v>
      </c>
      <c r="S3957">
        <v>8991</v>
      </c>
      <c r="T3957">
        <v>1829</v>
      </c>
    </row>
    <row r="3958" spans="1:20" hidden="1">
      <c r="A3958">
        <v>4957</v>
      </c>
      <c r="B3958" t="s">
        <v>2694</v>
      </c>
      <c r="C3958" t="s">
        <v>927</v>
      </c>
      <c r="D3958" t="s">
        <v>24236</v>
      </c>
      <c r="E3958" t="s">
        <v>25</v>
      </c>
      <c r="F3958" s="1">
        <f ca="1">TODAY()-employes3[[#This Row],[DN_ecart]]</f>
        <v>22782</v>
      </c>
      <c r="G3958" t="s">
        <v>24237</v>
      </c>
      <c r="H3958" t="s">
        <v>24238</v>
      </c>
      <c r="I3958" t="s">
        <v>22092</v>
      </c>
      <c r="J3958">
        <v>12</v>
      </c>
      <c r="K3958" t="s">
        <v>24239</v>
      </c>
      <c r="L3958">
        <v>8</v>
      </c>
      <c r="M3958" t="s">
        <v>24240</v>
      </c>
      <c r="N3958" s="1">
        <f ca="1">TODAY()-employes3[[#This Row],[DD_debut]]</f>
        <v>44916</v>
      </c>
      <c r="O3958" s="1">
        <f ca="1">IF(ISBLANK(employes3[[#This Row],[DD_fin]]),DATE(1900,1,1),TODAY()-employes3[[#This Row],[DD_fin]])</f>
        <v>1</v>
      </c>
      <c r="P3958">
        <v>5</v>
      </c>
      <c r="Q3958">
        <v>42.99</v>
      </c>
      <c r="R3958">
        <v>1</v>
      </c>
      <c r="S3958">
        <v>22793</v>
      </c>
      <c r="T3958">
        <v>659</v>
      </c>
    </row>
    <row r="3959" spans="1:20" hidden="1">
      <c r="A3959">
        <v>4958</v>
      </c>
      <c r="B3959" t="s">
        <v>1182</v>
      </c>
      <c r="C3959" t="s">
        <v>2299</v>
      </c>
      <c r="D3959" t="s">
        <v>24241</v>
      </c>
      <c r="E3959" t="s">
        <v>25</v>
      </c>
      <c r="F3959" s="1">
        <f ca="1">TODAY()-employes3[[#This Row],[DN_ecart]]</f>
        <v>28818</v>
      </c>
      <c r="G3959" t="s">
        <v>24242</v>
      </c>
      <c r="H3959" t="s">
        <v>24243</v>
      </c>
      <c r="I3959" t="s">
        <v>24244</v>
      </c>
      <c r="J3959">
        <v>12</v>
      </c>
      <c r="K3959" t="s">
        <v>24245</v>
      </c>
      <c r="L3959">
        <v>7</v>
      </c>
      <c r="M3959" t="s">
        <v>24246</v>
      </c>
      <c r="N3959" s="1">
        <f ca="1">TODAY()-employes3[[#This Row],[DD_debut]]</f>
        <v>44354</v>
      </c>
      <c r="O3959" s="1">
        <f ca="1">IF(ISBLANK(employes3[[#This Row],[DD_fin]]),DATE(1900,1,1),TODAY()-employes3[[#This Row],[DD_fin]])</f>
        <v>1</v>
      </c>
      <c r="P3959">
        <v>5</v>
      </c>
      <c r="Q3959">
        <v>13.28</v>
      </c>
      <c r="R3959">
        <v>2</v>
      </c>
      <c r="S3959">
        <v>16757</v>
      </c>
      <c r="T3959">
        <v>1221</v>
      </c>
    </row>
    <row r="3960" spans="1:20" hidden="1">
      <c r="A3960">
        <v>4959</v>
      </c>
      <c r="B3960" t="s">
        <v>1154</v>
      </c>
      <c r="C3960" t="s">
        <v>251</v>
      </c>
      <c r="D3960" t="s">
        <v>24247</v>
      </c>
      <c r="E3960" t="s">
        <v>42</v>
      </c>
      <c r="F3960" s="1">
        <f ca="1">TODAY()-employes3[[#This Row],[DN_ecart]]</f>
        <v>31614</v>
      </c>
      <c r="G3960" t="s">
        <v>24248</v>
      </c>
      <c r="H3960" t="s">
        <v>24249</v>
      </c>
      <c r="I3960" t="s">
        <v>24250</v>
      </c>
      <c r="J3960">
        <v>19</v>
      </c>
      <c r="K3960" t="s">
        <v>24251</v>
      </c>
      <c r="L3960">
        <v>10</v>
      </c>
      <c r="M3960" t="s">
        <v>24252</v>
      </c>
      <c r="N3960" s="1">
        <f ca="1">TODAY()-employes3[[#This Row],[DD_debut]]</f>
        <v>45090</v>
      </c>
      <c r="O3960" s="1">
        <f ca="1">IF(ISBLANK(employes3[[#This Row],[DD_fin]]),DATE(1900,1,1),TODAY()-employes3[[#This Row],[DD_fin]])</f>
        <v>1</v>
      </c>
      <c r="P3960">
        <v>4</v>
      </c>
      <c r="Q3960">
        <v>16.350000000000001</v>
      </c>
      <c r="R3960">
        <v>4</v>
      </c>
      <c r="S3960">
        <v>13961</v>
      </c>
      <c r="T3960">
        <v>485</v>
      </c>
    </row>
    <row r="3961" spans="1:20" hidden="1">
      <c r="A3961">
        <v>4960</v>
      </c>
      <c r="B3961" t="s">
        <v>1026</v>
      </c>
      <c r="C3961" t="s">
        <v>327</v>
      </c>
      <c r="D3961" t="s">
        <v>24253</v>
      </c>
      <c r="E3961" t="s">
        <v>25</v>
      </c>
      <c r="F3961" s="1">
        <f ca="1">TODAY()-employes3[[#This Row],[DN_ecart]]</f>
        <v>38859</v>
      </c>
      <c r="G3961" t="s">
        <v>24254</v>
      </c>
      <c r="H3961" t="s">
        <v>24255</v>
      </c>
      <c r="I3961" t="s">
        <v>24256</v>
      </c>
      <c r="J3961">
        <v>55</v>
      </c>
      <c r="K3961" t="s">
        <v>24257</v>
      </c>
      <c r="L3961">
        <v>8</v>
      </c>
      <c r="M3961" t="s">
        <v>24258</v>
      </c>
      <c r="N3961" s="1">
        <f ca="1">TODAY()-employes3[[#This Row],[DD_debut]]</f>
        <v>45404</v>
      </c>
      <c r="O3961" s="1">
        <f ca="1">IF(ISBLANK(employes3[[#This Row],[DD_fin]]),DATE(1900,1,1),TODAY()-employes3[[#This Row],[DD_fin]])</f>
        <v>1</v>
      </c>
      <c r="P3961">
        <v>6</v>
      </c>
      <c r="Q3961">
        <v>38.75</v>
      </c>
      <c r="R3961">
        <v>1</v>
      </c>
      <c r="S3961">
        <v>6716</v>
      </c>
      <c r="T3961">
        <v>171</v>
      </c>
    </row>
    <row r="3962" spans="1:20" hidden="1">
      <c r="A3962">
        <v>4961</v>
      </c>
      <c r="B3962" t="s">
        <v>2020</v>
      </c>
      <c r="C3962" t="s">
        <v>1433</v>
      </c>
      <c r="D3962" t="s">
        <v>24259</v>
      </c>
      <c r="E3962" t="s">
        <v>25</v>
      </c>
      <c r="F3962" s="1">
        <f ca="1">TODAY()-employes3[[#This Row],[DN_ecart]]</f>
        <v>34318</v>
      </c>
      <c r="G3962" t="s">
        <v>24260</v>
      </c>
      <c r="H3962" t="s">
        <v>24261</v>
      </c>
      <c r="I3962" t="s">
        <v>24262</v>
      </c>
      <c r="J3962">
        <v>28</v>
      </c>
      <c r="K3962" t="s">
        <v>24263</v>
      </c>
      <c r="L3962">
        <v>9</v>
      </c>
      <c r="M3962" t="s">
        <v>24264</v>
      </c>
      <c r="N3962" s="1">
        <f ca="1">TODAY()-employes3[[#This Row],[DD_debut]]</f>
        <v>43176</v>
      </c>
      <c r="O3962" s="1">
        <f ca="1">IF(ISBLANK(employes3[[#This Row],[DD_fin]]),DATE(1900,1,1),TODAY()-employes3[[#This Row],[DD_fin]])</f>
        <v>1</v>
      </c>
      <c r="P3962">
        <v>5</v>
      </c>
      <c r="Q3962">
        <v>29.71</v>
      </c>
      <c r="R3962">
        <v>1</v>
      </c>
      <c r="S3962">
        <v>11257</v>
      </c>
      <c r="T3962">
        <v>2399</v>
      </c>
    </row>
    <row r="3963" spans="1:20" hidden="1">
      <c r="A3963">
        <v>4962</v>
      </c>
      <c r="B3963" t="s">
        <v>3073</v>
      </c>
      <c r="C3963" t="s">
        <v>1220</v>
      </c>
      <c r="D3963" t="s">
        <v>24265</v>
      </c>
      <c r="E3963" t="s">
        <v>25</v>
      </c>
      <c r="F3963" s="1">
        <f ca="1">TODAY()-employes3[[#This Row],[DN_ecart]]</f>
        <v>35511</v>
      </c>
      <c r="G3963" t="s">
        <v>24266</v>
      </c>
      <c r="H3963" t="s">
        <v>24267</v>
      </c>
      <c r="I3963" t="s">
        <v>24268</v>
      </c>
      <c r="J3963">
        <v>31</v>
      </c>
      <c r="K3963" t="s">
        <v>24269</v>
      </c>
      <c r="L3963">
        <v>8</v>
      </c>
      <c r="M3963" t="s">
        <v>24270</v>
      </c>
      <c r="N3963" s="1">
        <f ca="1">TODAY()-employes3[[#This Row],[DD_debut]]</f>
        <v>44366</v>
      </c>
      <c r="O3963" s="1">
        <f ca="1">IF(ISBLANK(employes3[[#This Row],[DD_fin]]),DATE(1900,1,1),TODAY()-employes3[[#This Row],[DD_fin]])</f>
        <v>1</v>
      </c>
      <c r="P3963">
        <v>4</v>
      </c>
      <c r="Q3963">
        <v>13.63</v>
      </c>
      <c r="R3963">
        <v>4</v>
      </c>
      <c r="S3963">
        <v>10064</v>
      </c>
      <c r="T3963">
        <v>1209</v>
      </c>
    </row>
    <row r="3964" spans="1:20" hidden="1">
      <c r="A3964">
        <v>4963</v>
      </c>
      <c r="B3964" t="s">
        <v>1249</v>
      </c>
      <c r="C3964" t="s">
        <v>127</v>
      </c>
      <c r="D3964" t="s">
        <v>24271</v>
      </c>
      <c r="E3964" t="s">
        <v>42</v>
      </c>
      <c r="F3964" s="1">
        <f ca="1">TODAY()-employes3[[#This Row],[DN_ecart]]</f>
        <v>32151</v>
      </c>
      <c r="G3964" t="s">
        <v>24272</v>
      </c>
      <c r="H3964" t="s">
        <v>24273</v>
      </c>
      <c r="I3964" t="s">
        <v>24274</v>
      </c>
      <c r="J3964">
        <v>13</v>
      </c>
      <c r="K3964" t="s">
        <v>24275</v>
      </c>
      <c r="L3964">
        <v>6</v>
      </c>
      <c r="M3964" t="s">
        <v>24276</v>
      </c>
      <c r="N3964" s="1">
        <f ca="1">TODAY()-employes3[[#This Row],[DD_debut]]</f>
        <v>44526</v>
      </c>
      <c r="O3964" s="1">
        <f ca="1">IF(ISBLANK(employes3[[#This Row],[DD_fin]]),DATE(1900,1,1),TODAY()-employes3[[#This Row],[DD_fin]])</f>
        <v>1</v>
      </c>
      <c r="P3964">
        <v>5</v>
      </c>
      <c r="Q3964">
        <v>14.53</v>
      </c>
      <c r="R3964">
        <v>1</v>
      </c>
      <c r="S3964">
        <v>13424</v>
      </c>
      <c r="T3964">
        <v>1049</v>
      </c>
    </row>
    <row r="3965" spans="1:20" hidden="1">
      <c r="A3965">
        <v>4964</v>
      </c>
      <c r="B3965" t="s">
        <v>3286</v>
      </c>
      <c r="C3965" t="s">
        <v>832</v>
      </c>
      <c r="D3965" t="s">
        <v>24277</v>
      </c>
      <c r="E3965" t="s">
        <v>25</v>
      </c>
      <c r="F3965" s="1">
        <f ca="1">TODAY()-employes3[[#This Row],[DN_ecart]]</f>
        <v>29912</v>
      </c>
      <c r="G3965" t="s">
        <v>24278</v>
      </c>
      <c r="H3965" t="s">
        <v>24279</v>
      </c>
      <c r="I3965" t="s">
        <v>24280</v>
      </c>
      <c r="J3965">
        <v>2</v>
      </c>
      <c r="K3965" t="s">
        <v>24281</v>
      </c>
      <c r="L3965">
        <v>7</v>
      </c>
      <c r="M3965" t="s">
        <v>24282</v>
      </c>
      <c r="N3965" s="1">
        <f ca="1">TODAY()-employes3[[#This Row],[DD_debut]]</f>
        <v>43685</v>
      </c>
      <c r="O3965" s="1">
        <f ca="1">IF(ISBLANK(employes3[[#This Row],[DD_fin]]),DATE(1900,1,1),TODAY()-employes3[[#This Row],[DD_fin]])</f>
        <v>1</v>
      </c>
      <c r="P3965">
        <v>1</v>
      </c>
      <c r="Q3965">
        <v>37.58</v>
      </c>
      <c r="R3965">
        <v>2</v>
      </c>
      <c r="S3965">
        <v>15663</v>
      </c>
      <c r="T3965">
        <v>1890</v>
      </c>
    </row>
    <row r="3966" spans="1:20" hidden="1">
      <c r="A3966">
        <v>4965</v>
      </c>
      <c r="B3966" t="s">
        <v>4266</v>
      </c>
      <c r="C3966" t="s">
        <v>1212</v>
      </c>
      <c r="D3966" t="s">
        <v>24283</v>
      </c>
      <c r="E3966" t="s">
        <v>42</v>
      </c>
      <c r="F3966" s="1">
        <f ca="1">TODAY()-employes3[[#This Row],[DN_ecart]]</f>
        <v>37118</v>
      </c>
      <c r="G3966" t="s">
        <v>24284</v>
      </c>
      <c r="H3966" t="s">
        <v>24285</v>
      </c>
      <c r="I3966" t="s">
        <v>24286</v>
      </c>
      <c r="J3966">
        <v>64</v>
      </c>
      <c r="K3966" t="s">
        <v>24287</v>
      </c>
      <c r="L3966">
        <v>9</v>
      </c>
      <c r="M3966" t="s">
        <v>24288</v>
      </c>
      <c r="N3966" s="1">
        <f ca="1">TODAY()-employes3[[#This Row],[DD_debut]]</f>
        <v>44638</v>
      </c>
      <c r="O3966" s="1">
        <f ca="1">IF(ISBLANK(employes3[[#This Row],[DD_fin]]),DATE(1900,1,1),TODAY()-employes3[[#This Row],[DD_fin]])</f>
        <v>1</v>
      </c>
      <c r="P3966">
        <v>6</v>
      </c>
      <c r="Q3966">
        <v>21.53</v>
      </c>
      <c r="R3966">
        <v>1</v>
      </c>
      <c r="S3966">
        <v>8457</v>
      </c>
      <c r="T3966">
        <v>937</v>
      </c>
    </row>
    <row r="3967" spans="1:20" hidden="1">
      <c r="A3967">
        <v>4966</v>
      </c>
      <c r="B3967" t="s">
        <v>373</v>
      </c>
      <c r="C3967" t="s">
        <v>1280</v>
      </c>
      <c r="D3967" t="s">
        <v>24289</v>
      </c>
      <c r="E3967" t="s">
        <v>42</v>
      </c>
      <c r="F3967" s="1">
        <f ca="1">TODAY()-employes3[[#This Row],[DN_ecart]]</f>
        <v>25871</v>
      </c>
      <c r="G3967" t="s">
        <v>24290</v>
      </c>
      <c r="H3967" t="s">
        <v>24291</v>
      </c>
      <c r="I3967" t="s">
        <v>24292</v>
      </c>
      <c r="J3967">
        <v>19</v>
      </c>
      <c r="K3967" t="s">
        <v>24293</v>
      </c>
      <c r="L3967">
        <v>8</v>
      </c>
      <c r="M3967" t="s">
        <v>24294</v>
      </c>
      <c r="N3967" s="1">
        <f ca="1">TODAY()-employes3[[#This Row],[DD_debut]]</f>
        <v>40832</v>
      </c>
      <c r="O3967" s="1">
        <f ca="1">IF(ISBLANK(employes3[[#This Row],[DD_fin]]),DATE(1900,1,1),TODAY()-employes3[[#This Row],[DD_fin]])</f>
        <v>1</v>
      </c>
      <c r="P3967">
        <v>2</v>
      </c>
      <c r="Q3967">
        <v>14.72</v>
      </c>
      <c r="R3967">
        <v>1</v>
      </c>
      <c r="S3967">
        <v>19704</v>
      </c>
      <c r="T3967">
        <v>4743</v>
      </c>
    </row>
    <row r="3968" spans="1:20" hidden="1">
      <c r="A3968">
        <v>4967</v>
      </c>
      <c r="B3968" t="s">
        <v>1754</v>
      </c>
      <c r="C3968" t="s">
        <v>832</v>
      </c>
      <c r="D3968" t="s">
        <v>24295</v>
      </c>
      <c r="E3968" t="s">
        <v>25</v>
      </c>
      <c r="F3968" s="1">
        <f ca="1">TODAY()-employes3[[#This Row],[DN_ecart]]</f>
        <v>29445</v>
      </c>
      <c r="G3968" t="s">
        <v>24296</v>
      </c>
      <c r="H3968" t="s">
        <v>24297</v>
      </c>
      <c r="I3968" t="s">
        <v>24298</v>
      </c>
      <c r="J3968">
        <v>43</v>
      </c>
      <c r="K3968" t="s">
        <v>24299</v>
      </c>
      <c r="L3968">
        <v>10</v>
      </c>
      <c r="M3968" t="s">
        <v>24300</v>
      </c>
      <c r="N3968" s="1">
        <f ca="1">TODAY()-employes3[[#This Row],[DD_debut]]</f>
        <v>45131</v>
      </c>
      <c r="O3968" s="1">
        <f ca="1">IF(ISBLANK(employes3[[#This Row],[DD_fin]]),DATE(1900,1,1),TODAY()-employes3[[#This Row],[DD_fin]])</f>
        <v>1</v>
      </c>
      <c r="P3968">
        <v>5</v>
      </c>
      <c r="Q3968">
        <v>39.369999999999997</v>
      </c>
      <c r="R3968">
        <v>1</v>
      </c>
      <c r="S3968">
        <v>16130</v>
      </c>
      <c r="T3968">
        <v>444</v>
      </c>
    </row>
    <row r="3969" spans="1:21" hidden="1">
      <c r="A3969">
        <v>2491</v>
      </c>
      <c r="B3969" t="s">
        <v>2005</v>
      </c>
      <c r="C3969" t="s">
        <v>251</v>
      </c>
      <c r="D3969" t="s">
        <v>24301</v>
      </c>
      <c r="E3969" t="s">
        <v>42</v>
      </c>
      <c r="F3969" s="1">
        <f ca="1">TODAY()-employes3[[#This Row],[DN_ecart]]</f>
        <v>30498</v>
      </c>
      <c r="G3969" t="s">
        <v>24302</v>
      </c>
      <c r="H3969" t="s">
        <v>24303</v>
      </c>
      <c r="I3969" t="s">
        <v>14634</v>
      </c>
      <c r="J3969">
        <v>58</v>
      </c>
      <c r="K3969" t="s">
        <v>24304</v>
      </c>
      <c r="L3969">
        <v>8</v>
      </c>
      <c r="M3969" t="s">
        <v>24305</v>
      </c>
      <c r="N3969" s="1">
        <f ca="1">TODAY()-employes3[[#This Row],[DD_debut]]</f>
        <v>44487</v>
      </c>
      <c r="O3969" s="1">
        <f ca="1">IF(ISBLANK(employes3[[#This Row],[DD_fin]]),DATE(1900,1,1),TODAY()-employes3[[#This Row],[DD_fin]])</f>
        <v>45378</v>
      </c>
      <c r="P3969">
        <v>7</v>
      </c>
      <c r="Q3969">
        <v>30.12</v>
      </c>
      <c r="R3969">
        <v>1</v>
      </c>
      <c r="S3969">
        <v>15077</v>
      </c>
      <c r="T3969">
        <v>1088</v>
      </c>
      <c r="U3969">
        <v>197</v>
      </c>
    </row>
    <row r="3970" spans="1:21" hidden="1">
      <c r="A3970">
        <v>4969</v>
      </c>
      <c r="B3970" t="s">
        <v>6019</v>
      </c>
      <c r="C3970" t="s">
        <v>6581</v>
      </c>
      <c r="D3970" t="s">
        <v>24306</v>
      </c>
      <c r="E3970" t="s">
        <v>25</v>
      </c>
      <c r="F3970" s="1">
        <f ca="1">TODAY()-employes3[[#This Row],[DN_ecart]]</f>
        <v>30887</v>
      </c>
      <c r="G3970" t="s">
        <v>24307</v>
      </c>
      <c r="H3970" t="s">
        <v>24308</v>
      </c>
      <c r="I3970" t="s">
        <v>24309</v>
      </c>
      <c r="J3970">
        <v>8</v>
      </c>
      <c r="K3970" t="s">
        <v>24310</v>
      </c>
      <c r="L3970">
        <v>7</v>
      </c>
      <c r="M3970" t="s">
        <v>24311</v>
      </c>
      <c r="N3970" s="1">
        <f ca="1">TODAY()-employes3[[#This Row],[DD_debut]]</f>
        <v>43081</v>
      </c>
      <c r="O3970" s="1">
        <f ca="1">IF(ISBLANK(employes3[[#This Row],[DD_fin]]),DATE(1900,1,1),TODAY()-employes3[[#This Row],[DD_fin]])</f>
        <v>1</v>
      </c>
      <c r="P3970">
        <v>4</v>
      </c>
      <c r="Q3970">
        <v>40.840000000000003</v>
      </c>
      <c r="R3970">
        <v>2</v>
      </c>
      <c r="S3970">
        <v>14688</v>
      </c>
      <c r="T3970">
        <v>2494</v>
      </c>
    </row>
    <row r="3971" spans="1:21" hidden="1">
      <c r="A3971">
        <v>4970</v>
      </c>
      <c r="B3971" t="s">
        <v>1204</v>
      </c>
      <c r="C3971" t="s">
        <v>941</v>
      </c>
      <c r="D3971" t="s">
        <v>24312</v>
      </c>
      <c r="E3971" t="s">
        <v>25</v>
      </c>
      <c r="F3971" s="1">
        <f ca="1">TODAY()-employes3[[#This Row],[DN_ecart]]</f>
        <v>32981</v>
      </c>
      <c r="G3971" t="s">
        <v>24313</v>
      </c>
      <c r="H3971" t="s">
        <v>24314</v>
      </c>
      <c r="I3971" t="s">
        <v>24315</v>
      </c>
      <c r="J3971">
        <v>12</v>
      </c>
      <c r="K3971" t="s">
        <v>24316</v>
      </c>
      <c r="L3971">
        <v>8</v>
      </c>
      <c r="M3971" t="s">
        <v>24317</v>
      </c>
      <c r="N3971" s="1">
        <f ca="1">TODAY()-employes3[[#This Row],[DD_debut]]</f>
        <v>45398</v>
      </c>
      <c r="O3971" s="1">
        <f ca="1">IF(ISBLANK(employes3[[#This Row],[DD_fin]]),DATE(1900,1,1),TODAY()-employes3[[#This Row],[DD_fin]])</f>
        <v>1</v>
      </c>
      <c r="P3971">
        <v>6</v>
      </c>
      <c r="Q3971">
        <v>17.47</v>
      </c>
      <c r="R3971">
        <v>2</v>
      </c>
      <c r="S3971">
        <v>12594</v>
      </c>
      <c r="T3971">
        <v>177</v>
      </c>
    </row>
    <row r="3972" spans="1:21" hidden="1">
      <c r="A3972">
        <v>4971</v>
      </c>
      <c r="B3972" t="s">
        <v>713</v>
      </c>
      <c r="C3972" t="s">
        <v>1220</v>
      </c>
      <c r="D3972" t="s">
        <v>24318</v>
      </c>
      <c r="E3972" t="s">
        <v>25</v>
      </c>
      <c r="F3972" s="1">
        <f ca="1">TODAY()-employes3[[#This Row],[DN_ecart]]</f>
        <v>33934</v>
      </c>
      <c r="G3972" t="s">
        <v>24319</v>
      </c>
      <c r="H3972" t="s">
        <v>24320</v>
      </c>
      <c r="I3972" t="s">
        <v>24321</v>
      </c>
      <c r="J3972">
        <v>26</v>
      </c>
      <c r="K3972" t="s">
        <v>24322</v>
      </c>
      <c r="L3972">
        <v>10</v>
      </c>
      <c r="M3972" t="s">
        <v>24323</v>
      </c>
      <c r="N3972" s="1">
        <f ca="1">TODAY()-employes3[[#This Row],[DD_debut]]</f>
        <v>45457</v>
      </c>
      <c r="O3972" s="1">
        <f ca="1">IF(ISBLANK(employes3[[#This Row],[DD_fin]]),DATE(1900,1,1),TODAY()-employes3[[#This Row],[DD_fin]])</f>
        <v>1</v>
      </c>
      <c r="P3972">
        <v>3</v>
      </c>
      <c r="Q3972">
        <v>15.06</v>
      </c>
      <c r="R3972">
        <v>2</v>
      </c>
      <c r="S3972">
        <v>11641</v>
      </c>
      <c r="T3972">
        <v>118</v>
      </c>
    </row>
    <row r="3973" spans="1:21" hidden="1">
      <c r="A3973">
        <v>4972</v>
      </c>
      <c r="B3973" t="s">
        <v>2443</v>
      </c>
      <c r="C3973" t="s">
        <v>127</v>
      </c>
      <c r="D3973" t="s">
        <v>24324</v>
      </c>
      <c r="E3973" t="s">
        <v>42</v>
      </c>
      <c r="F3973" s="1">
        <f ca="1">TODAY()-employes3[[#This Row],[DN_ecart]]</f>
        <v>31487</v>
      </c>
      <c r="G3973" t="s">
        <v>24325</v>
      </c>
      <c r="H3973" t="s">
        <v>24326</v>
      </c>
      <c r="I3973" t="s">
        <v>24327</v>
      </c>
      <c r="J3973">
        <v>27</v>
      </c>
      <c r="K3973" t="s">
        <v>24328</v>
      </c>
      <c r="L3973">
        <v>8</v>
      </c>
      <c r="M3973" t="s">
        <v>24329</v>
      </c>
      <c r="N3973" s="1">
        <f ca="1">TODAY()-employes3[[#This Row],[DD_debut]]</f>
        <v>42710</v>
      </c>
      <c r="O3973" s="1">
        <f ca="1">IF(ISBLANK(employes3[[#This Row],[DD_fin]]),DATE(1900,1,1),TODAY()-employes3[[#This Row],[DD_fin]])</f>
        <v>1</v>
      </c>
      <c r="P3973">
        <v>4</v>
      </c>
      <c r="Q3973">
        <v>23.64</v>
      </c>
      <c r="R3973">
        <v>1</v>
      </c>
      <c r="S3973">
        <v>14088</v>
      </c>
      <c r="T3973">
        <v>2865</v>
      </c>
    </row>
    <row r="3974" spans="1:21" hidden="1">
      <c r="A3974">
        <v>4973</v>
      </c>
      <c r="B3974" t="s">
        <v>1117</v>
      </c>
      <c r="C3974" t="s">
        <v>1483</v>
      </c>
      <c r="D3974" t="s">
        <v>24330</v>
      </c>
      <c r="E3974" t="s">
        <v>25</v>
      </c>
      <c r="F3974" s="1">
        <f ca="1">TODAY()-employes3[[#This Row],[DN_ecart]]</f>
        <v>29379</v>
      </c>
      <c r="G3974" t="s">
        <v>24331</v>
      </c>
      <c r="H3974" t="s">
        <v>24332</v>
      </c>
      <c r="I3974" t="s">
        <v>24333</v>
      </c>
      <c r="J3974">
        <v>12</v>
      </c>
      <c r="K3974" t="s">
        <v>24334</v>
      </c>
      <c r="L3974">
        <v>9</v>
      </c>
      <c r="M3974" t="s">
        <v>24335</v>
      </c>
      <c r="N3974" s="1">
        <f ca="1">TODAY()-employes3[[#This Row],[DD_debut]]</f>
        <v>45270</v>
      </c>
      <c r="O3974" s="1">
        <f ca="1">IF(ISBLANK(employes3[[#This Row],[DD_fin]]),DATE(1900,1,1),TODAY()-employes3[[#This Row],[DD_fin]])</f>
        <v>1</v>
      </c>
      <c r="P3974">
        <v>8</v>
      </c>
      <c r="Q3974">
        <v>12.34</v>
      </c>
      <c r="R3974">
        <v>3</v>
      </c>
      <c r="S3974">
        <v>16196</v>
      </c>
      <c r="T3974">
        <v>305</v>
      </c>
    </row>
    <row r="3975" spans="1:21" hidden="1">
      <c r="A3975">
        <v>4974</v>
      </c>
      <c r="B3975" t="s">
        <v>426</v>
      </c>
      <c r="C3975" t="s">
        <v>342</v>
      </c>
      <c r="D3975" t="s">
        <v>24336</v>
      </c>
      <c r="E3975" t="s">
        <v>42</v>
      </c>
      <c r="F3975" s="1">
        <f ca="1">TODAY()-employes3[[#This Row],[DN_ecart]]</f>
        <v>35991</v>
      </c>
      <c r="G3975" t="s">
        <v>24337</v>
      </c>
      <c r="H3975" t="s">
        <v>24338</v>
      </c>
      <c r="I3975" t="s">
        <v>24339</v>
      </c>
      <c r="J3975">
        <v>51</v>
      </c>
      <c r="K3975" t="s">
        <v>24340</v>
      </c>
      <c r="L3975">
        <v>6</v>
      </c>
      <c r="M3975" t="s">
        <v>24341</v>
      </c>
      <c r="N3975" s="1">
        <f ca="1">TODAY()-employes3[[#This Row],[DD_debut]]</f>
        <v>42960</v>
      </c>
      <c r="O3975" s="1">
        <f ca="1">IF(ISBLANK(employes3[[#This Row],[DD_fin]]),DATE(1900,1,1),TODAY()-employes3[[#This Row],[DD_fin]])</f>
        <v>1</v>
      </c>
      <c r="P3975">
        <v>3</v>
      </c>
      <c r="Q3975">
        <v>29.08</v>
      </c>
      <c r="R3975">
        <v>1</v>
      </c>
      <c r="S3975">
        <v>9584</v>
      </c>
      <c r="T3975">
        <v>2615</v>
      </c>
    </row>
    <row r="3976" spans="1:21" hidden="1">
      <c r="A3976">
        <v>4975</v>
      </c>
      <c r="B3976" t="s">
        <v>6649</v>
      </c>
      <c r="C3976" t="s">
        <v>4401</v>
      </c>
      <c r="D3976" t="s">
        <v>24342</v>
      </c>
      <c r="E3976" t="s">
        <v>42</v>
      </c>
      <c r="F3976" s="1">
        <f ca="1">TODAY()-employes3[[#This Row],[DN_ecart]]</f>
        <v>31632</v>
      </c>
      <c r="G3976" t="s">
        <v>24343</v>
      </c>
      <c r="H3976" t="s">
        <v>24344</v>
      </c>
      <c r="I3976" t="s">
        <v>24345</v>
      </c>
      <c r="J3976">
        <v>17</v>
      </c>
      <c r="K3976" t="s">
        <v>24346</v>
      </c>
      <c r="L3976">
        <v>6</v>
      </c>
      <c r="M3976" t="s">
        <v>24347</v>
      </c>
      <c r="N3976" s="1">
        <f ca="1">TODAY()-employes3[[#This Row],[DD_debut]]</f>
        <v>41003</v>
      </c>
      <c r="O3976" s="1">
        <f ca="1">IF(ISBLANK(employes3[[#This Row],[DD_fin]]),DATE(1900,1,1),TODAY()-employes3[[#This Row],[DD_fin]])</f>
        <v>1</v>
      </c>
      <c r="P3976">
        <v>4</v>
      </c>
      <c r="Q3976">
        <v>15.08</v>
      </c>
      <c r="R3976">
        <v>1</v>
      </c>
      <c r="S3976">
        <v>13943</v>
      </c>
      <c r="T3976">
        <v>4572</v>
      </c>
    </row>
    <row r="3977" spans="1:21" hidden="1">
      <c r="A3977">
        <v>4976</v>
      </c>
      <c r="B3977" t="s">
        <v>735</v>
      </c>
      <c r="C3977" t="s">
        <v>675</v>
      </c>
      <c r="D3977" t="s">
        <v>24348</v>
      </c>
      <c r="E3977" t="s">
        <v>42</v>
      </c>
      <c r="F3977" s="1">
        <f ca="1">TODAY()-employes3[[#This Row],[DN_ecart]]</f>
        <v>24309</v>
      </c>
      <c r="G3977" t="s">
        <v>24349</v>
      </c>
      <c r="H3977" t="s">
        <v>24350</v>
      </c>
      <c r="I3977" t="s">
        <v>24351</v>
      </c>
      <c r="J3977">
        <v>27</v>
      </c>
      <c r="K3977" t="s">
        <v>24352</v>
      </c>
      <c r="L3977">
        <v>9</v>
      </c>
      <c r="M3977" t="s">
        <v>24353</v>
      </c>
      <c r="N3977" s="1">
        <f ca="1">TODAY()-employes3[[#This Row],[DD_debut]]</f>
        <v>40805</v>
      </c>
      <c r="O3977" s="1">
        <f ca="1">IF(ISBLANK(employes3[[#This Row],[DD_fin]]),DATE(1900,1,1),TODAY()-employes3[[#This Row],[DD_fin]])</f>
        <v>1</v>
      </c>
      <c r="P3977">
        <v>5</v>
      </c>
      <c r="Q3977">
        <v>23.65</v>
      </c>
      <c r="R3977">
        <v>2</v>
      </c>
      <c r="S3977">
        <v>21266</v>
      </c>
      <c r="T3977">
        <v>4770</v>
      </c>
    </row>
    <row r="3978" spans="1:21" hidden="1">
      <c r="A3978">
        <v>4977</v>
      </c>
      <c r="B3978" t="s">
        <v>2847</v>
      </c>
      <c r="C3978" t="s">
        <v>2715</v>
      </c>
      <c r="D3978" t="s">
        <v>24354</v>
      </c>
      <c r="E3978" t="s">
        <v>25</v>
      </c>
      <c r="F3978" s="1">
        <f ca="1">TODAY()-employes3[[#This Row],[DN_ecart]]</f>
        <v>33250</v>
      </c>
      <c r="G3978" t="s">
        <v>24355</v>
      </c>
      <c r="H3978" t="s">
        <v>24356</v>
      </c>
      <c r="I3978" t="s">
        <v>24357</v>
      </c>
      <c r="J3978">
        <v>65</v>
      </c>
      <c r="K3978" t="s">
        <v>24358</v>
      </c>
      <c r="L3978">
        <v>7</v>
      </c>
      <c r="M3978" t="s">
        <v>24359</v>
      </c>
      <c r="N3978" s="1">
        <f ca="1">TODAY()-employes3[[#This Row],[DD_debut]]</f>
        <v>45007</v>
      </c>
      <c r="O3978" s="1">
        <f ca="1">IF(ISBLANK(employes3[[#This Row],[DD_fin]]),DATE(1900,1,1),TODAY()-employes3[[#This Row],[DD_fin]])</f>
        <v>1</v>
      </c>
      <c r="P3978">
        <v>4</v>
      </c>
      <c r="Q3978">
        <v>25.66</v>
      </c>
      <c r="R3978">
        <v>1</v>
      </c>
      <c r="S3978">
        <v>12325</v>
      </c>
      <c r="T3978">
        <v>568</v>
      </c>
    </row>
    <row r="3979" spans="1:21" hidden="1">
      <c r="A3979">
        <v>4978</v>
      </c>
      <c r="B3979" t="s">
        <v>2607</v>
      </c>
      <c r="C3979" t="s">
        <v>1212</v>
      </c>
      <c r="D3979" t="s">
        <v>24360</v>
      </c>
      <c r="E3979" t="s">
        <v>42</v>
      </c>
      <c r="F3979" s="1">
        <f ca="1">TODAY()-employes3[[#This Row],[DN_ecart]]</f>
        <v>29089</v>
      </c>
      <c r="G3979" t="s">
        <v>24361</v>
      </c>
      <c r="H3979" t="s">
        <v>24362</v>
      </c>
      <c r="I3979" t="s">
        <v>24363</v>
      </c>
      <c r="J3979">
        <v>74</v>
      </c>
      <c r="K3979" t="s">
        <v>24364</v>
      </c>
      <c r="L3979">
        <v>8</v>
      </c>
      <c r="M3979" t="s">
        <v>24365</v>
      </c>
      <c r="N3979" s="1">
        <f ca="1">TODAY()-employes3[[#This Row],[DD_debut]]</f>
        <v>40841</v>
      </c>
      <c r="O3979" s="1">
        <f ca="1">IF(ISBLANK(employes3[[#This Row],[DD_fin]]),DATE(1900,1,1),TODAY()-employes3[[#This Row],[DD_fin]])</f>
        <v>1</v>
      </c>
      <c r="P3979">
        <v>8</v>
      </c>
      <c r="Q3979">
        <v>34.03</v>
      </c>
      <c r="R3979">
        <v>1</v>
      </c>
      <c r="S3979">
        <v>16486</v>
      </c>
      <c r="T3979">
        <v>4734</v>
      </c>
    </row>
    <row r="3980" spans="1:21" hidden="1">
      <c r="A3980">
        <v>4979</v>
      </c>
      <c r="B3980" t="s">
        <v>10370</v>
      </c>
      <c r="C3980" t="s">
        <v>2988</v>
      </c>
      <c r="D3980" t="s">
        <v>24366</v>
      </c>
      <c r="E3980" t="s">
        <v>25</v>
      </c>
      <c r="F3980" s="1">
        <f ca="1">TODAY()-employes3[[#This Row],[DN_ecart]]</f>
        <v>27807</v>
      </c>
      <c r="G3980" t="s">
        <v>24367</v>
      </c>
      <c r="H3980" t="s">
        <v>24368</v>
      </c>
      <c r="I3980" t="s">
        <v>24369</v>
      </c>
      <c r="J3980">
        <v>58</v>
      </c>
      <c r="K3980" t="s">
        <v>24370</v>
      </c>
      <c r="L3980">
        <v>9</v>
      </c>
      <c r="M3980" t="s">
        <v>24371</v>
      </c>
      <c r="N3980" s="1">
        <f ca="1">TODAY()-employes3[[#This Row],[DD_debut]]</f>
        <v>45550</v>
      </c>
      <c r="O3980" s="1">
        <f ca="1">IF(ISBLANK(employes3[[#This Row],[DD_fin]]),DATE(1900,1,1),TODAY()-employes3[[#This Row],[DD_fin]])</f>
        <v>1</v>
      </c>
      <c r="P3980">
        <v>5</v>
      </c>
      <c r="Q3980">
        <v>28.56</v>
      </c>
      <c r="R3980">
        <v>1</v>
      </c>
      <c r="S3980">
        <v>17768</v>
      </c>
      <c r="T3980">
        <v>25</v>
      </c>
    </row>
    <row r="3981" spans="1:21" hidden="1">
      <c r="A3981">
        <v>4980</v>
      </c>
      <c r="B3981" t="s">
        <v>3690</v>
      </c>
      <c r="C3981" t="s">
        <v>342</v>
      </c>
      <c r="D3981" t="s">
        <v>24372</v>
      </c>
      <c r="E3981" t="s">
        <v>42</v>
      </c>
      <c r="F3981" s="1">
        <f ca="1">TODAY()-employes3[[#This Row],[DN_ecart]]</f>
        <v>31170</v>
      </c>
      <c r="G3981" t="s">
        <v>24373</v>
      </c>
      <c r="H3981" t="s">
        <v>24374</v>
      </c>
      <c r="I3981" t="s">
        <v>24375</v>
      </c>
      <c r="J3981">
        <v>76</v>
      </c>
      <c r="K3981" t="s">
        <v>24376</v>
      </c>
      <c r="L3981">
        <v>10</v>
      </c>
      <c r="M3981" t="s">
        <v>24377</v>
      </c>
      <c r="N3981" s="1">
        <f ca="1">TODAY()-employes3[[#This Row],[DD_debut]]</f>
        <v>44005</v>
      </c>
      <c r="O3981" s="1">
        <f ca="1">IF(ISBLANK(employes3[[#This Row],[DD_fin]]),DATE(1900,1,1),TODAY()-employes3[[#This Row],[DD_fin]])</f>
        <v>1</v>
      </c>
      <c r="P3981">
        <v>5</v>
      </c>
      <c r="Q3981">
        <v>19.149999999999999</v>
      </c>
      <c r="R3981">
        <v>1</v>
      </c>
      <c r="S3981">
        <v>14405</v>
      </c>
      <c r="T3981">
        <v>1570</v>
      </c>
    </row>
    <row r="3982" spans="1:21" hidden="1">
      <c r="A3982">
        <v>4981</v>
      </c>
      <c r="B3982" t="s">
        <v>1805</v>
      </c>
      <c r="C3982" t="s">
        <v>2351</v>
      </c>
      <c r="D3982" t="s">
        <v>24378</v>
      </c>
      <c r="E3982" t="s">
        <v>42</v>
      </c>
      <c r="F3982" s="1">
        <f ca="1">TODAY()-employes3[[#This Row],[DN_ecart]]</f>
        <v>31089</v>
      </c>
      <c r="G3982" t="s">
        <v>24379</v>
      </c>
      <c r="H3982" t="s">
        <v>24380</v>
      </c>
      <c r="I3982" t="s">
        <v>24381</v>
      </c>
      <c r="J3982">
        <v>33</v>
      </c>
      <c r="K3982" t="s">
        <v>24382</v>
      </c>
      <c r="L3982">
        <v>8</v>
      </c>
      <c r="M3982" t="s">
        <v>24383</v>
      </c>
      <c r="N3982" s="1">
        <f ca="1">TODAY()-employes3[[#This Row],[DD_debut]]</f>
        <v>42221</v>
      </c>
      <c r="O3982" s="1">
        <f ca="1">IF(ISBLANK(employes3[[#This Row],[DD_fin]]),DATE(1900,1,1),TODAY()-employes3[[#This Row],[DD_fin]])</f>
        <v>1</v>
      </c>
      <c r="P3982">
        <v>3</v>
      </c>
      <c r="Q3982">
        <v>35.049999999999997</v>
      </c>
      <c r="R3982">
        <v>2</v>
      </c>
      <c r="S3982">
        <v>14486</v>
      </c>
      <c r="T3982">
        <v>3354</v>
      </c>
    </row>
    <row r="3983" spans="1:21" hidden="1">
      <c r="A3983">
        <v>4982</v>
      </c>
      <c r="B3983" t="s">
        <v>764</v>
      </c>
      <c r="C3983" t="s">
        <v>941</v>
      </c>
      <c r="D3983" t="s">
        <v>24384</v>
      </c>
      <c r="E3983" t="s">
        <v>25</v>
      </c>
      <c r="F3983" s="1">
        <f ca="1">TODAY()-employes3[[#This Row],[DN_ecart]]</f>
        <v>31056</v>
      </c>
      <c r="G3983" t="s">
        <v>24385</v>
      </c>
      <c r="H3983" t="s">
        <v>24386</v>
      </c>
      <c r="I3983" t="s">
        <v>24387</v>
      </c>
      <c r="J3983">
        <v>69</v>
      </c>
      <c r="K3983" t="s">
        <v>24388</v>
      </c>
      <c r="L3983">
        <v>5</v>
      </c>
      <c r="M3983" t="s">
        <v>24389</v>
      </c>
      <c r="N3983" s="1">
        <f ca="1">TODAY()-employes3[[#This Row],[DD_debut]]</f>
        <v>42931</v>
      </c>
      <c r="O3983" s="1">
        <f ca="1">IF(ISBLANK(employes3[[#This Row],[DD_fin]]),DATE(1900,1,1),TODAY()-employes3[[#This Row],[DD_fin]])</f>
        <v>1</v>
      </c>
      <c r="P3983">
        <v>5</v>
      </c>
      <c r="Q3983">
        <v>24.61</v>
      </c>
      <c r="R3983">
        <v>2</v>
      </c>
      <c r="S3983">
        <v>14519</v>
      </c>
      <c r="T3983">
        <v>2644</v>
      </c>
    </row>
    <row r="3984" spans="1:21" hidden="1">
      <c r="A3984">
        <v>4983</v>
      </c>
      <c r="B3984" t="s">
        <v>1294</v>
      </c>
      <c r="C3984" t="s">
        <v>786</v>
      </c>
      <c r="D3984" t="s">
        <v>24390</v>
      </c>
      <c r="E3984" t="s">
        <v>42</v>
      </c>
      <c r="F3984" s="1">
        <f ca="1">TODAY()-employes3[[#This Row],[DN_ecart]]</f>
        <v>24175</v>
      </c>
      <c r="G3984" t="s">
        <v>24391</v>
      </c>
      <c r="H3984" t="s">
        <v>24392</v>
      </c>
      <c r="I3984" t="s">
        <v>24393</v>
      </c>
      <c r="J3984">
        <v>13</v>
      </c>
      <c r="K3984" t="s">
        <v>24394</v>
      </c>
      <c r="L3984">
        <v>5</v>
      </c>
      <c r="M3984" t="s">
        <v>24395</v>
      </c>
      <c r="N3984" s="1">
        <f ca="1">TODAY()-employes3[[#This Row],[DD_debut]]</f>
        <v>45404</v>
      </c>
      <c r="O3984" s="1">
        <f ca="1">IF(ISBLANK(employes3[[#This Row],[DD_fin]]),DATE(1900,1,1),TODAY()-employes3[[#This Row],[DD_fin]])</f>
        <v>1</v>
      </c>
      <c r="P3984">
        <v>5</v>
      </c>
      <c r="Q3984">
        <v>36.35</v>
      </c>
      <c r="R3984">
        <v>1</v>
      </c>
      <c r="S3984">
        <v>21400</v>
      </c>
      <c r="T3984">
        <v>171</v>
      </c>
    </row>
    <row r="3985" spans="1:21" hidden="1">
      <c r="A3985">
        <v>4984</v>
      </c>
      <c r="B3985" t="s">
        <v>6900</v>
      </c>
      <c r="C3985" t="s">
        <v>832</v>
      </c>
      <c r="D3985" t="s">
        <v>24396</v>
      </c>
      <c r="E3985" t="s">
        <v>25</v>
      </c>
      <c r="F3985" s="1">
        <f ca="1">TODAY()-employes3[[#This Row],[DN_ecart]]</f>
        <v>28728</v>
      </c>
      <c r="G3985" t="s">
        <v>24397</v>
      </c>
      <c r="H3985" t="s">
        <v>24398</v>
      </c>
      <c r="I3985" t="s">
        <v>24399</v>
      </c>
      <c r="J3985">
        <v>16</v>
      </c>
      <c r="K3985" t="s">
        <v>24400</v>
      </c>
      <c r="L3985">
        <v>5</v>
      </c>
      <c r="M3985" t="s">
        <v>24401</v>
      </c>
      <c r="N3985" s="1">
        <f ca="1">TODAY()-employes3[[#This Row],[DD_debut]]</f>
        <v>43763</v>
      </c>
      <c r="O3985" s="1">
        <f ca="1">IF(ISBLANK(employes3[[#This Row],[DD_fin]]),DATE(1900,1,1),TODAY()-employes3[[#This Row],[DD_fin]])</f>
        <v>1</v>
      </c>
      <c r="P3985">
        <v>3</v>
      </c>
      <c r="Q3985">
        <v>31.29</v>
      </c>
      <c r="R3985">
        <v>1</v>
      </c>
      <c r="S3985">
        <v>16847</v>
      </c>
      <c r="T3985">
        <v>1812</v>
      </c>
    </row>
    <row r="3986" spans="1:21" hidden="1">
      <c r="A3986">
        <v>4985</v>
      </c>
      <c r="B3986" t="s">
        <v>495</v>
      </c>
      <c r="C3986" t="s">
        <v>602</v>
      </c>
      <c r="D3986" t="s">
        <v>24402</v>
      </c>
      <c r="E3986" t="s">
        <v>25</v>
      </c>
      <c r="F3986" s="1">
        <f ca="1">TODAY()-employes3[[#This Row],[DN_ecart]]</f>
        <v>30797</v>
      </c>
      <c r="G3986" t="s">
        <v>24403</v>
      </c>
      <c r="H3986" t="s">
        <v>24404</v>
      </c>
      <c r="I3986" t="s">
        <v>24405</v>
      </c>
      <c r="J3986">
        <v>52</v>
      </c>
      <c r="K3986" t="s">
        <v>24406</v>
      </c>
      <c r="L3986">
        <v>8</v>
      </c>
      <c r="M3986" t="s">
        <v>24407</v>
      </c>
      <c r="N3986" s="1">
        <f ca="1">TODAY()-employes3[[#This Row],[DD_debut]]</f>
        <v>42834</v>
      </c>
      <c r="O3986" s="1">
        <f ca="1">IF(ISBLANK(employes3[[#This Row],[DD_fin]]),DATE(1900,1,1),TODAY()-employes3[[#This Row],[DD_fin]])</f>
        <v>1</v>
      </c>
      <c r="P3986">
        <v>8</v>
      </c>
      <c r="Q3986">
        <v>25.36</v>
      </c>
      <c r="R3986">
        <v>1</v>
      </c>
      <c r="S3986">
        <v>14778</v>
      </c>
      <c r="T3986">
        <v>2741</v>
      </c>
    </row>
    <row r="3987" spans="1:21">
      <c r="A3987">
        <v>4986</v>
      </c>
      <c r="B3987" t="s">
        <v>381</v>
      </c>
      <c r="C3987" t="s">
        <v>1399</v>
      </c>
      <c r="D3987" t="s">
        <v>24408</v>
      </c>
      <c r="E3987" t="s">
        <v>25</v>
      </c>
      <c r="F3987" s="1">
        <f ca="1">TODAY()-employes3[[#This Row],[DN_ecart]]</f>
        <v>35431</v>
      </c>
      <c r="G3987" t="s">
        <v>24409</v>
      </c>
      <c r="H3987" t="s">
        <v>24410</v>
      </c>
      <c r="I3987" t="s">
        <v>3370</v>
      </c>
      <c r="J3987">
        <v>14</v>
      </c>
      <c r="K3987" t="s">
        <v>24411</v>
      </c>
      <c r="L3987">
        <v>5</v>
      </c>
      <c r="M3987" t="s">
        <v>24412</v>
      </c>
      <c r="N3987" s="1">
        <f ca="1">TODAY()-employes3[[#This Row],[DD_debut]]</f>
        <v>41969</v>
      </c>
      <c r="O3987" s="1">
        <f ca="1">IF(ISBLANK(employes3[[#This Row],[DD_fin]]),DATE(1900,1,1),TODAY()-employes3[[#This Row],[DD_fin]])</f>
        <v>1</v>
      </c>
      <c r="P3987">
        <v>3</v>
      </c>
      <c r="Q3987">
        <v>32.700000000000003</v>
      </c>
      <c r="R3987">
        <v>1</v>
      </c>
      <c r="S3987">
        <v>10144</v>
      </c>
      <c r="T3987">
        <v>3606</v>
      </c>
    </row>
    <row r="3988" spans="1:21" hidden="1">
      <c r="A3988">
        <v>4987</v>
      </c>
      <c r="B3988" t="s">
        <v>1714</v>
      </c>
      <c r="C3988" t="s">
        <v>749</v>
      </c>
      <c r="D3988" t="s">
        <v>24413</v>
      </c>
      <c r="E3988" t="s">
        <v>42</v>
      </c>
      <c r="F3988" s="1">
        <f ca="1">TODAY()-employes3[[#This Row],[DN_ecart]]</f>
        <v>33936</v>
      </c>
      <c r="G3988" t="s">
        <v>24414</v>
      </c>
      <c r="H3988" t="s">
        <v>24415</v>
      </c>
      <c r="I3988" t="s">
        <v>24416</v>
      </c>
      <c r="J3988">
        <v>16</v>
      </c>
      <c r="K3988" t="s">
        <v>24417</v>
      </c>
      <c r="L3988">
        <v>8</v>
      </c>
      <c r="M3988" t="s">
        <v>24418</v>
      </c>
      <c r="N3988" s="1">
        <f ca="1">TODAY()-employes3[[#This Row],[DD_debut]]</f>
        <v>45303</v>
      </c>
      <c r="O3988" s="1">
        <f ca="1">IF(ISBLANK(employes3[[#This Row],[DD_fin]]),DATE(1900,1,1),TODAY()-employes3[[#This Row],[DD_fin]])</f>
        <v>1</v>
      </c>
      <c r="P3988">
        <v>1</v>
      </c>
      <c r="Q3988">
        <v>32.1</v>
      </c>
      <c r="R3988">
        <v>1</v>
      </c>
      <c r="S3988">
        <v>11639</v>
      </c>
      <c r="T3988">
        <v>272</v>
      </c>
    </row>
    <row r="3989" spans="1:21" hidden="1">
      <c r="A3989">
        <v>4988</v>
      </c>
      <c r="B3989" t="s">
        <v>6900</v>
      </c>
      <c r="C3989" t="s">
        <v>32</v>
      </c>
      <c r="D3989" t="s">
        <v>24419</v>
      </c>
      <c r="E3989" t="s">
        <v>25</v>
      </c>
      <c r="F3989" s="1">
        <f ca="1">TODAY()-employes3[[#This Row],[DN_ecart]]</f>
        <v>30962</v>
      </c>
      <c r="G3989" t="s">
        <v>24420</v>
      </c>
      <c r="H3989" t="s">
        <v>24421</v>
      </c>
      <c r="I3989" t="s">
        <v>24422</v>
      </c>
      <c r="J3989">
        <v>23</v>
      </c>
      <c r="K3989" t="s">
        <v>24423</v>
      </c>
      <c r="L3989">
        <v>6</v>
      </c>
      <c r="M3989" t="s">
        <v>24424</v>
      </c>
      <c r="N3989" s="1">
        <f ca="1">TODAY()-employes3[[#This Row],[DD_debut]]</f>
        <v>44612</v>
      </c>
      <c r="O3989" s="1">
        <f ca="1">IF(ISBLANK(employes3[[#This Row],[DD_fin]]),DATE(1900,1,1),TODAY()-employes3[[#This Row],[DD_fin]])</f>
        <v>1</v>
      </c>
      <c r="P3989">
        <v>4</v>
      </c>
      <c r="Q3989">
        <v>42.08</v>
      </c>
      <c r="R3989">
        <v>1</v>
      </c>
      <c r="S3989">
        <v>14613</v>
      </c>
      <c r="T3989">
        <v>963</v>
      </c>
    </row>
    <row r="3990" spans="1:21" hidden="1">
      <c r="A3990">
        <v>4989</v>
      </c>
      <c r="B3990" t="s">
        <v>1714</v>
      </c>
      <c r="C3990" t="s">
        <v>1242</v>
      </c>
      <c r="D3990" t="s">
        <v>24425</v>
      </c>
      <c r="E3990" t="s">
        <v>25</v>
      </c>
      <c r="F3990" s="1">
        <f ca="1">TODAY()-employes3[[#This Row],[DN_ecart]]</f>
        <v>29729</v>
      </c>
      <c r="G3990" t="s">
        <v>24426</v>
      </c>
      <c r="H3990" t="s">
        <v>24427</v>
      </c>
      <c r="I3990" t="s">
        <v>24428</v>
      </c>
      <c r="J3990">
        <v>12</v>
      </c>
      <c r="K3990" t="s">
        <v>24429</v>
      </c>
      <c r="L3990">
        <v>5</v>
      </c>
      <c r="M3990" t="s">
        <v>24430</v>
      </c>
      <c r="N3990" s="1">
        <f ca="1">TODAY()-employes3[[#This Row],[DD_debut]]</f>
        <v>42029</v>
      </c>
      <c r="O3990" s="1">
        <f ca="1">IF(ISBLANK(employes3[[#This Row],[DD_fin]]),DATE(1900,1,1),TODAY()-employes3[[#This Row],[DD_fin]])</f>
        <v>1</v>
      </c>
      <c r="P3990">
        <v>3</v>
      </c>
      <c r="Q3990">
        <v>30.4</v>
      </c>
      <c r="R3990">
        <v>3</v>
      </c>
      <c r="S3990">
        <v>15846</v>
      </c>
      <c r="T3990">
        <v>3546</v>
      </c>
    </row>
    <row r="3991" spans="1:21" hidden="1">
      <c r="A3991">
        <v>4990</v>
      </c>
      <c r="B3991" t="s">
        <v>3002</v>
      </c>
      <c r="C3991" t="s">
        <v>174</v>
      </c>
      <c r="D3991" t="s">
        <v>24431</v>
      </c>
      <c r="E3991" t="s">
        <v>25</v>
      </c>
      <c r="F3991" s="1">
        <f ca="1">TODAY()-employes3[[#This Row],[DN_ecart]]</f>
        <v>35278</v>
      </c>
      <c r="G3991" t="s">
        <v>24432</v>
      </c>
      <c r="H3991" t="s">
        <v>24433</v>
      </c>
      <c r="I3991" t="s">
        <v>24434</v>
      </c>
      <c r="J3991">
        <v>22</v>
      </c>
      <c r="K3991" t="s">
        <v>24435</v>
      </c>
      <c r="L3991">
        <v>10</v>
      </c>
      <c r="M3991" t="s">
        <v>24436</v>
      </c>
      <c r="N3991" s="1">
        <f ca="1">TODAY()-employes3[[#This Row],[DD_debut]]</f>
        <v>43496</v>
      </c>
      <c r="O3991" s="1">
        <f ca="1">IF(ISBLANK(employes3[[#This Row],[DD_fin]]),DATE(1900,1,1),TODAY()-employes3[[#This Row],[DD_fin]])</f>
        <v>1</v>
      </c>
      <c r="P3991">
        <v>4</v>
      </c>
      <c r="Q3991">
        <v>23.31</v>
      </c>
      <c r="R3991">
        <v>1</v>
      </c>
      <c r="S3991">
        <v>10297</v>
      </c>
      <c r="T3991">
        <v>2079</v>
      </c>
    </row>
    <row r="3992" spans="1:21" hidden="1">
      <c r="A3992">
        <v>4991</v>
      </c>
      <c r="B3992" t="s">
        <v>3961</v>
      </c>
      <c r="C3992" t="s">
        <v>1613</v>
      </c>
      <c r="D3992" t="s">
        <v>24437</v>
      </c>
      <c r="E3992" t="s">
        <v>42</v>
      </c>
      <c r="F3992" s="1">
        <f ca="1">TODAY()-employes3[[#This Row],[DN_ecart]]</f>
        <v>37622</v>
      </c>
      <c r="G3992" t="s">
        <v>24438</v>
      </c>
      <c r="H3992" t="s">
        <v>24439</v>
      </c>
      <c r="I3992" t="s">
        <v>24440</v>
      </c>
      <c r="J3992">
        <v>46</v>
      </c>
      <c r="K3992" t="s">
        <v>24441</v>
      </c>
      <c r="L3992">
        <v>9</v>
      </c>
      <c r="M3992" t="s">
        <v>24442</v>
      </c>
      <c r="N3992" s="1">
        <f ca="1">TODAY()-employes3[[#This Row],[DD_debut]]</f>
        <v>45057</v>
      </c>
      <c r="O3992" s="1">
        <f ca="1">IF(ISBLANK(employes3[[#This Row],[DD_fin]]),DATE(1900,1,1),TODAY()-employes3[[#This Row],[DD_fin]])</f>
        <v>45411</v>
      </c>
      <c r="P3992">
        <v>5</v>
      </c>
      <c r="Q3992">
        <v>14.29</v>
      </c>
      <c r="R3992">
        <v>2</v>
      </c>
      <c r="S3992">
        <v>7953</v>
      </c>
      <c r="T3992">
        <v>518</v>
      </c>
      <c r="U3992">
        <v>164</v>
      </c>
    </row>
    <row r="3993" spans="1:21" hidden="1">
      <c r="A3993">
        <v>4992</v>
      </c>
      <c r="B3993" t="s">
        <v>102</v>
      </c>
      <c r="C3993" t="s">
        <v>983</v>
      </c>
      <c r="D3993" t="s">
        <v>24443</v>
      </c>
      <c r="E3993" t="s">
        <v>42</v>
      </c>
      <c r="F3993" s="1">
        <f ca="1">TODAY()-employes3[[#This Row],[DN_ecart]]</f>
        <v>25991</v>
      </c>
      <c r="G3993" t="s">
        <v>24444</v>
      </c>
      <c r="H3993" t="s">
        <v>24445</v>
      </c>
      <c r="I3993" t="s">
        <v>24446</v>
      </c>
      <c r="J3993">
        <v>9</v>
      </c>
      <c r="K3993" t="s">
        <v>24447</v>
      </c>
      <c r="L3993">
        <v>6</v>
      </c>
      <c r="M3993" t="s">
        <v>24448</v>
      </c>
      <c r="N3993" s="1">
        <f ca="1">TODAY()-employes3[[#This Row],[DD_debut]]</f>
        <v>44139</v>
      </c>
      <c r="O3993" s="1">
        <f ca="1">IF(ISBLANK(employes3[[#This Row],[DD_fin]]),DATE(1900,1,1),TODAY()-employes3[[#This Row],[DD_fin]])</f>
        <v>1</v>
      </c>
      <c r="P3993">
        <v>4</v>
      </c>
      <c r="Q3993">
        <v>16.55</v>
      </c>
      <c r="R3993">
        <v>1</v>
      </c>
      <c r="S3993">
        <v>19584</v>
      </c>
      <c r="T3993">
        <v>1436</v>
      </c>
    </row>
    <row r="3994" spans="1:21" hidden="1">
      <c r="A3994">
        <v>4993</v>
      </c>
      <c r="B3994" t="s">
        <v>1339</v>
      </c>
      <c r="C3994" t="s">
        <v>5287</v>
      </c>
      <c r="D3994" t="s">
        <v>24449</v>
      </c>
      <c r="E3994" t="s">
        <v>25</v>
      </c>
      <c r="F3994" s="1">
        <f ca="1">TODAY()-employes3[[#This Row],[DN_ecart]]</f>
        <v>30110</v>
      </c>
      <c r="G3994" t="s">
        <v>24450</v>
      </c>
      <c r="H3994" t="s">
        <v>24451</v>
      </c>
      <c r="I3994" t="s">
        <v>24452</v>
      </c>
      <c r="J3994">
        <v>27</v>
      </c>
      <c r="K3994" t="s">
        <v>24453</v>
      </c>
      <c r="L3994">
        <v>7</v>
      </c>
      <c r="M3994" t="s">
        <v>24454</v>
      </c>
      <c r="N3994" s="1">
        <f ca="1">TODAY()-employes3[[#This Row],[DD_debut]]</f>
        <v>45201</v>
      </c>
      <c r="O3994" s="1">
        <f ca="1">IF(ISBLANK(employes3[[#This Row],[DD_fin]]),DATE(1900,1,1),TODAY()-employes3[[#This Row],[DD_fin]])</f>
        <v>1</v>
      </c>
      <c r="P3994">
        <v>6</v>
      </c>
      <c r="Q3994">
        <v>20.2</v>
      </c>
      <c r="R3994">
        <v>3</v>
      </c>
      <c r="S3994">
        <v>15465</v>
      </c>
      <c r="T3994">
        <v>374</v>
      </c>
    </row>
    <row r="3995" spans="1:21" hidden="1">
      <c r="A3995">
        <v>4994</v>
      </c>
      <c r="B3995" t="s">
        <v>1578</v>
      </c>
      <c r="C3995" t="s">
        <v>1984</v>
      </c>
      <c r="D3995" t="s">
        <v>24455</v>
      </c>
      <c r="E3995" t="s">
        <v>25</v>
      </c>
      <c r="F3995" s="1">
        <f ca="1">TODAY()-employes3[[#This Row],[DN_ecart]]</f>
        <v>37618</v>
      </c>
      <c r="G3995" t="s">
        <v>24456</v>
      </c>
      <c r="H3995" t="s">
        <v>24457</v>
      </c>
      <c r="I3995" t="s">
        <v>24458</v>
      </c>
      <c r="J3995">
        <v>21</v>
      </c>
      <c r="K3995" t="s">
        <v>24459</v>
      </c>
      <c r="L3995">
        <v>10</v>
      </c>
      <c r="M3995" t="s">
        <v>24460</v>
      </c>
      <c r="N3995" s="1">
        <f ca="1">TODAY()-employes3[[#This Row],[DD_debut]]</f>
        <v>41417</v>
      </c>
      <c r="O3995" s="1">
        <f ca="1">IF(ISBLANK(employes3[[#This Row],[DD_fin]]),DATE(1900,1,1),TODAY()-employes3[[#This Row],[DD_fin]])</f>
        <v>1</v>
      </c>
      <c r="P3995">
        <v>3</v>
      </c>
      <c r="Q3995">
        <v>15.4</v>
      </c>
      <c r="R3995">
        <v>1</v>
      </c>
      <c r="S3995">
        <v>7957</v>
      </c>
      <c r="T3995">
        <v>4158</v>
      </c>
    </row>
    <row r="3996" spans="1:21" hidden="1">
      <c r="A3996">
        <v>4995</v>
      </c>
      <c r="B3996" t="s">
        <v>2325</v>
      </c>
      <c r="C3996" t="s">
        <v>1433</v>
      </c>
      <c r="D3996" t="s">
        <v>24461</v>
      </c>
      <c r="E3996" t="s">
        <v>25</v>
      </c>
      <c r="F3996" s="1">
        <f ca="1">TODAY()-employes3[[#This Row],[DN_ecart]]</f>
        <v>33510</v>
      </c>
      <c r="G3996" t="s">
        <v>24462</v>
      </c>
      <c r="H3996" t="s">
        <v>24463</v>
      </c>
      <c r="I3996" t="s">
        <v>24464</v>
      </c>
      <c r="J3996">
        <v>45</v>
      </c>
      <c r="K3996" t="s">
        <v>24465</v>
      </c>
      <c r="L3996">
        <v>7</v>
      </c>
      <c r="M3996" t="s">
        <v>24466</v>
      </c>
      <c r="N3996" s="1">
        <f ca="1">TODAY()-employes3[[#This Row],[DD_debut]]</f>
        <v>44068</v>
      </c>
      <c r="O3996" s="1">
        <f ca="1">IF(ISBLANK(employes3[[#This Row],[DD_fin]]),DATE(1900,1,1),TODAY()-employes3[[#This Row],[DD_fin]])</f>
        <v>1</v>
      </c>
      <c r="P3996">
        <v>4</v>
      </c>
      <c r="Q3996">
        <v>43</v>
      </c>
      <c r="R3996">
        <v>1</v>
      </c>
      <c r="S3996">
        <v>12065</v>
      </c>
      <c r="T3996">
        <v>1507</v>
      </c>
    </row>
    <row r="3997" spans="1:21" hidden="1">
      <c r="A3997">
        <v>4996</v>
      </c>
      <c r="B3997" t="s">
        <v>1041</v>
      </c>
      <c r="C3997" t="s">
        <v>282</v>
      </c>
      <c r="D3997" t="s">
        <v>24467</v>
      </c>
      <c r="E3997" t="s">
        <v>42</v>
      </c>
      <c r="F3997" s="1">
        <f ca="1">TODAY()-employes3[[#This Row],[DN_ecart]]</f>
        <v>33029</v>
      </c>
      <c r="G3997" t="s">
        <v>24468</v>
      </c>
      <c r="H3997" t="s">
        <v>24469</v>
      </c>
      <c r="I3997" t="s">
        <v>24470</v>
      </c>
      <c r="J3997">
        <v>8</v>
      </c>
      <c r="K3997" t="s">
        <v>24471</v>
      </c>
      <c r="L3997">
        <v>8</v>
      </c>
      <c r="M3997" t="s">
        <v>24472</v>
      </c>
      <c r="N3997" s="1">
        <f ca="1">TODAY()-employes3[[#This Row],[DD_debut]]</f>
        <v>42653</v>
      </c>
      <c r="O3997" s="1">
        <f ca="1">IF(ISBLANK(employes3[[#This Row],[DD_fin]]),DATE(1900,1,1),TODAY()-employes3[[#This Row],[DD_fin]])</f>
        <v>1</v>
      </c>
      <c r="P3997">
        <v>5</v>
      </c>
      <c r="Q3997">
        <v>27.11</v>
      </c>
      <c r="R3997">
        <v>3</v>
      </c>
      <c r="S3997">
        <v>12546</v>
      </c>
      <c r="T3997">
        <v>2922</v>
      </c>
    </row>
    <row r="3998" spans="1:21" hidden="1">
      <c r="A3998">
        <v>4997</v>
      </c>
      <c r="B3998" t="s">
        <v>6222</v>
      </c>
      <c r="C3998" t="s">
        <v>3131</v>
      </c>
      <c r="D3998" t="s">
        <v>24473</v>
      </c>
      <c r="E3998" t="s">
        <v>42</v>
      </c>
      <c r="F3998" s="1">
        <f ca="1">TODAY()-employes3[[#This Row],[DN_ecart]]</f>
        <v>28565</v>
      </c>
      <c r="G3998" t="s">
        <v>24474</v>
      </c>
      <c r="H3998" t="s">
        <v>24475</v>
      </c>
      <c r="I3998" t="s">
        <v>24476</v>
      </c>
      <c r="J3998">
        <v>20</v>
      </c>
      <c r="K3998" t="s">
        <v>24477</v>
      </c>
      <c r="L3998">
        <v>7</v>
      </c>
      <c r="M3998" t="s">
        <v>24478</v>
      </c>
      <c r="N3998" s="1">
        <f ca="1">TODAY()-employes3[[#This Row],[DD_debut]]</f>
        <v>44326</v>
      </c>
      <c r="O3998" s="1">
        <f ca="1">IF(ISBLANK(employes3[[#This Row],[DD_fin]]),DATE(1900,1,1),TODAY()-employes3[[#This Row],[DD_fin]])</f>
        <v>1</v>
      </c>
      <c r="P3998">
        <v>5</v>
      </c>
      <c r="Q3998">
        <v>30.16</v>
      </c>
      <c r="R3998">
        <v>2</v>
      </c>
      <c r="S3998">
        <v>17010</v>
      </c>
      <c r="T3998">
        <v>1249</v>
      </c>
    </row>
    <row r="3999" spans="1:21" hidden="1">
      <c r="A3999">
        <v>4998</v>
      </c>
      <c r="B3999" t="s">
        <v>3961</v>
      </c>
      <c r="C3999" t="s">
        <v>3131</v>
      </c>
      <c r="D3999" t="s">
        <v>24479</v>
      </c>
      <c r="E3999" t="s">
        <v>42</v>
      </c>
      <c r="F3999" s="1">
        <f ca="1">TODAY()-employes3[[#This Row],[DN_ecart]]</f>
        <v>30253</v>
      </c>
      <c r="G3999" t="s">
        <v>24480</v>
      </c>
      <c r="H3999" t="s">
        <v>24481</v>
      </c>
      <c r="I3999" t="s">
        <v>24482</v>
      </c>
      <c r="J3999">
        <v>43</v>
      </c>
      <c r="K3999" t="s">
        <v>24483</v>
      </c>
      <c r="L3999">
        <v>9</v>
      </c>
      <c r="M3999" t="s">
        <v>24484</v>
      </c>
      <c r="N3999" s="1">
        <f ca="1">TODAY()-employes3[[#This Row],[DD_debut]]</f>
        <v>41536</v>
      </c>
      <c r="O3999" s="1">
        <f ca="1">IF(ISBLANK(employes3[[#This Row],[DD_fin]]),DATE(1900,1,1),TODAY()-employes3[[#This Row],[DD_fin]])</f>
        <v>1</v>
      </c>
      <c r="P3999">
        <v>4</v>
      </c>
      <c r="Q3999">
        <v>14.57</v>
      </c>
      <c r="R3999">
        <v>2</v>
      </c>
      <c r="S3999">
        <v>15322</v>
      </c>
      <c r="T3999">
        <v>4039</v>
      </c>
    </row>
    <row r="4000" spans="1:21" hidden="1">
      <c r="A4000">
        <v>4999</v>
      </c>
      <c r="B4000" t="s">
        <v>1754</v>
      </c>
      <c r="C4000" t="s">
        <v>250</v>
      </c>
      <c r="D4000" t="s">
        <v>24485</v>
      </c>
      <c r="E4000" t="s">
        <v>42</v>
      </c>
      <c r="F4000" s="1">
        <f ca="1">TODAY()-employes3[[#This Row],[DN_ecart]]</f>
        <v>35316</v>
      </c>
      <c r="G4000" t="s">
        <v>24486</v>
      </c>
      <c r="H4000" t="s">
        <v>24487</v>
      </c>
      <c r="I4000" t="s">
        <v>24488</v>
      </c>
      <c r="J4000">
        <v>12</v>
      </c>
      <c r="K4000" t="s">
        <v>24489</v>
      </c>
      <c r="L4000">
        <v>8</v>
      </c>
      <c r="M4000" t="s">
        <v>24490</v>
      </c>
      <c r="N4000" s="1">
        <f ca="1">TODAY()-employes3[[#This Row],[DD_debut]]</f>
        <v>44357</v>
      </c>
      <c r="O4000" s="1">
        <f ca="1">IF(ISBLANK(employes3[[#This Row],[DD_fin]]),DATE(1900,1,1),TODAY()-employes3[[#This Row],[DD_fin]])</f>
        <v>1</v>
      </c>
      <c r="P4000">
        <v>8</v>
      </c>
      <c r="Q4000">
        <v>30.6</v>
      </c>
      <c r="R4000">
        <v>1</v>
      </c>
      <c r="S4000">
        <v>10259</v>
      </c>
      <c r="T4000">
        <v>1218</v>
      </c>
    </row>
    <row r="4001" spans="1:21" hidden="1">
      <c r="A4001">
        <v>5000</v>
      </c>
      <c r="B4001" t="s">
        <v>1241</v>
      </c>
      <c r="C4001" t="s">
        <v>1034</v>
      </c>
      <c r="D4001" t="s">
        <v>24491</v>
      </c>
      <c r="E4001" t="s">
        <v>42</v>
      </c>
      <c r="F4001" s="1">
        <f ca="1">TODAY()-employes3[[#This Row],[DN_ecart]]</f>
        <v>34236</v>
      </c>
      <c r="G4001" t="s">
        <v>24492</v>
      </c>
      <c r="H4001" t="s">
        <v>24493</v>
      </c>
      <c r="I4001" t="s">
        <v>24494</v>
      </c>
      <c r="J4001">
        <v>6</v>
      </c>
      <c r="K4001" t="s">
        <v>24495</v>
      </c>
      <c r="L4001">
        <v>10</v>
      </c>
      <c r="M4001" t="s">
        <v>24496</v>
      </c>
      <c r="N4001" s="1">
        <f ca="1">TODAY()-employes3[[#This Row],[DD_debut]]</f>
        <v>44843</v>
      </c>
      <c r="O4001" s="1">
        <f ca="1">IF(ISBLANK(employes3[[#This Row],[DD_fin]]),DATE(1900,1,1),TODAY()-employes3[[#This Row],[DD_fin]])</f>
        <v>1</v>
      </c>
      <c r="P4001">
        <v>5</v>
      </c>
      <c r="Q4001">
        <v>34.58</v>
      </c>
      <c r="R4001">
        <v>1</v>
      </c>
      <c r="S4001">
        <v>11339</v>
      </c>
      <c r="T4001">
        <v>732</v>
      </c>
    </row>
    <row r="4002" spans="1:21" hidden="1">
      <c r="A4002">
        <v>5001</v>
      </c>
      <c r="B4002" t="s">
        <v>6337</v>
      </c>
      <c r="C4002" t="s">
        <v>1847</v>
      </c>
      <c r="D4002" t="s">
        <v>24497</v>
      </c>
      <c r="E4002" t="s">
        <v>42</v>
      </c>
      <c r="F4002" s="1">
        <f ca="1">TODAY()-employes3[[#This Row],[DN_ecart]]</f>
        <v>29648</v>
      </c>
      <c r="G4002" t="s">
        <v>24498</v>
      </c>
      <c r="H4002" t="s">
        <v>24499</v>
      </c>
      <c r="I4002" t="s">
        <v>24500</v>
      </c>
      <c r="J4002">
        <v>22</v>
      </c>
      <c r="K4002" t="s">
        <v>24501</v>
      </c>
      <c r="L4002">
        <v>5</v>
      </c>
      <c r="M4002" t="s">
        <v>24502</v>
      </c>
      <c r="N4002" s="1">
        <f ca="1">TODAY()-employes3[[#This Row],[DD_debut]]</f>
        <v>43343</v>
      </c>
      <c r="O4002" s="1">
        <f ca="1">IF(ISBLANK(employes3[[#This Row],[DD_fin]]),DATE(1900,1,1),TODAY()-employes3[[#This Row],[DD_fin]])</f>
        <v>1</v>
      </c>
      <c r="P4002">
        <v>6</v>
      </c>
      <c r="Q4002">
        <v>24.39</v>
      </c>
      <c r="R4002">
        <v>1</v>
      </c>
      <c r="S4002">
        <v>15927</v>
      </c>
      <c r="T4002">
        <v>2232</v>
      </c>
    </row>
    <row r="4003" spans="1:21" hidden="1">
      <c r="A4003">
        <v>5002</v>
      </c>
      <c r="B4003" t="s">
        <v>4541</v>
      </c>
      <c r="C4003" t="s">
        <v>65</v>
      </c>
      <c r="D4003" t="s">
        <v>24503</v>
      </c>
      <c r="E4003" t="s">
        <v>25</v>
      </c>
      <c r="F4003" s="1">
        <f ca="1">TODAY()-employes3[[#This Row],[DN_ecart]]</f>
        <v>38765</v>
      </c>
      <c r="G4003" t="s">
        <v>24504</v>
      </c>
      <c r="H4003" t="s">
        <v>24505</v>
      </c>
      <c r="I4003" t="s">
        <v>24506</v>
      </c>
      <c r="J4003">
        <v>23</v>
      </c>
      <c r="K4003" t="s">
        <v>24507</v>
      </c>
      <c r="L4003">
        <v>5</v>
      </c>
      <c r="M4003" t="s">
        <v>24508</v>
      </c>
      <c r="N4003" s="1">
        <f ca="1">TODAY()-employes3[[#This Row],[DD_debut]]</f>
        <v>42456</v>
      </c>
      <c r="O4003" s="1">
        <f ca="1">IF(ISBLANK(employes3[[#This Row],[DD_fin]]),DATE(1900,1,1),TODAY()-employes3[[#This Row],[DD_fin]])</f>
        <v>42927</v>
      </c>
      <c r="P4003">
        <v>4</v>
      </c>
      <c r="Q4003">
        <v>27.95</v>
      </c>
      <c r="R4003">
        <v>1</v>
      </c>
      <c r="S4003">
        <v>6810</v>
      </c>
      <c r="T4003">
        <v>3119</v>
      </c>
      <c r="U4003">
        <v>2648</v>
      </c>
    </row>
    <row r="4004" spans="1:21" hidden="1">
      <c r="A4004">
        <v>5003</v>
      </c>
      <c r="B4004" t="s">
        <v>609</v>
      </c>
      <c r="C4004" t="s">
        <v>4641</v>
      </c>
      <c r="D4004" t="s">
        <v>24509</v>
      </c>
      <c r="E4004" t="s">
        <v>25</v>
      </c>
      <c r="F4004" s="1">
        <f ca="1">TODAY()-employes3[[#This Row],[DN_ecart]]</f>
        <v>37364</v>
      </c>
      <c r="G4004" t="s">
        <v>24510</v>
      </c>
      <c r="H4004" t="s">
        <v>24511</v>
      </c>
      <c r="I4004" t="s">
        <v>24512</v>
      </c>
      <c r="J4004">
        <v>10</v>
      </c>
      <c r="K4004" t="s">
        <v>24513</v>
      </c>
      <c r="L4004">
        <v>5</v>
      </c>
      <c r="M4004" t="s">
        <v>24514</v>
      </c>
      <c r="N4004" s="1">
        <f ca="1">TODAY()-employes3[[#This Row],[DD_debut]]</f>
        <v>44733</v>
      </c>
      <c r="O4004" s="1">
        <f ca="1">IF(ISBLANK(employes3[[#This Row],[DD_fin]]),DATE(1900,1,1),TODAY()-employes3[[#This Row],[DD_fin]])</f>
        <v>1</v>
      </c>
      <c r="P4004">
        <v>8</v>
      </c>
      <c r="Q4004">
        <v>27.97</v>
      </c>
      <c r="R4004">
        <v>2</v>
      </c>
      <c r="S4004">
        <v>8211</v>
      </c>
      <c r="T4004">
        <v>842</v>
      </c>
    </row>
    <row r="4005" spans="1:21" hidden="1">
      <c r="A4005">
        <v>5004</v>
      </c>
      <c r="B4005" t="s">
        <v>118</v>
      </c>
      <c r="C4005" t="s">
        <v>862</v>
      </c>
      <c r="D4005" t="s">
        <v>24515</v>
      </c>
      <c r="E4005" t="s">
        <v>42</v>
      </c>
      <c r="F4005" s="1">
        <f ca="1">TODAY()-employes3[[#This Row],[DN_ecart]]</f>
        <v>33762</v>
      </c>
      <c r="G4005" t="s">
        <v>24516</v>
      </c>
      <c r="H4005" t="s">
        <v>24517</v>
      </c>
      <c r="I4005" t="s">
        <v>24518</v>
      </c>
      <c r="J4005">
        <v>4</v>
      </c>
      <c r="K4005" t="s">
        <v>24519</v>
      </c>
      <c r="L4005">
        <v>10</v>
      </c>
      <c r="M4005" t="s">
        <v>24520</v>
      </c>
      <c r="N4005" s="1">
        <f ca="1">TODAY()-employes3[[#This Row],[DD_debut]]</f>
        <v>44595</v>
      </c>
      <c r="O4005" s="1">
        <f ca="1">IF(ISBLANK(employes3[[#This Row],[DD_fin]]),DATE(1900,1,1),TODAY()-employes3[[#This Row],[DD_fin]])</f>
        <v>44757</v>
      </c>
      <c r="P4005">
        <v>3</v>
      </c>
      <c r="Q4005">
        <v>28.12</v>
      </c>
      <c r="R4005">
        <v>1</v>
      </c>
      <c r="S4005">
        <v>11813</v>
      </c>
      <c r="T4005">
        <v>980</v>
      </c>
      <c r="U4005">
        <v>818</v>
      </c>
    </row>
    <row r="4006" spans="1:21" hidden="1">
      <c r="A4006">
        <v>5005</v>
      </c>
      <c r="B4006" t="s">
        <v>150</v>
      </c>
      <c r="C4006" t="s">
        <v>1633</v>
      </c>
      <c r="D4006" t="s">
        <v>24521</v>
      </c>
      <c r="E4006" t="s">
        <v>42</v>
      </c>
      <c r="F4006" s="1">
        <f ca="1">TODAY()-employes3[[#This Row],[DN_ecart]]</f>
        <v>24528</v>
      </c>
      <c r="G4006" t="s">
        <v>24522</v>
      </c>
      <c r="H4006" t="s">
        <v>24523</v>
      </c>
      <c r="I4006" t="s">
        <v>24524</v>
      </c>
      <c r="J4006">
        <v>5</v>
      </c>
      <c r="K4006" t="s">
        <v>24525</v>
      </c>
      <c r="L4006">
        <v>7</v>
      </c>
      <c r="M4006" t="s">
        <v>24526</v>
      </c>
      <c r="N4006" s="1">
        <f ca="1">TODAY()-employes3[[#This Row],[DD_debut]]</f>
        <v>43069</v>
      </c>
      <c r="O4006" s="1">
        <f ca="1">IF(ISBLANK(employes3[[#This Row],[DD_fin]]),DATE(1900,1,1),TODAY()-employes3[[#This Row],[DD_fin]])</f>
        <v>1</v>
      </c>
      <c r="P4006">
        <v>3</v>
      </c>
      <c r="Q4006">
        <v>28.51</v>
      </c>
      <c r="R4006">
        <v>1</v>
      </c>
      <c r="S4006">
        <v>21047</v>
      </c>
      <c r="T4006">
        <v>2506</v>
      </c>
    </row>
    <row r="4007" spans="1:21" hidden="1">
      <c r="A4007">
        <v>5006</v>
      </c>
      <c r="B4007" t="s">
        <v>3690</v>
      </c>
      <c r="C4007" t="s">
        <v>832</v>
      </c>
      <c r="D4007" t="s">
        <v>24527</v>
      </c>
      <c r="E4007" t="s">
        <v>25</v>
      </c>
      <c r="F4007" s="1">
        <f ca="1">TODAY()-employes3[[#This Row],[DN_ecart]]</f>
        <v>33697</v>
      </c>
      <c r="G4007" t="s">
        <v>24528</v>
      </c>
      <c r="H4007" t="s">
        <v>24529</v>
      </c>
      <c r="I4007" t="s">
        <v>24530</v>
      </c>
      <c r="J4007">
        <v>32</v>
      </c>
      <c r="K4007" t="s">
        <v>24531</v>
      </c>
      <c r="L4007">
        <v>5</v>
      </c>
      <c r="M4007" t="s">
        <v>24532</v>
      </c>
      <c r="N4007" s="1">
        <f ca="1">TODAY()-employes3[[#This Row],[DD_debut]]</f>
        <v>44984</v>
      </c>
      <c r="O4007" s="1">
        <f ca="1">IF(ISBLANK(employes3[[#This Row],[DD_fin]]),DATE(1900,1,1),TODAY()-employes3[[#This Row],[DD_fin]])</f>
        <v>1</v>
      </c>
      <c r="P4007">
        <v>5</v>
      </c>
      <c r="Q4007">
        <v>24.53</v>
      </c>
      <c r="R4007">
        <v>1</v>
      </c>
      <c r="S4007">
        <v>11878</v>
      </c>
      <c r="T4007">
        <v>591</v>
      </c>
    </row>
    <row r="4008" spans="1:21" hidden="1">
      <c r="A4008">
        <v>5007</v>
      </c>
      <c r="B4008" t="s">
        <v>6821</v>
      </c>
      <c r="C4008" t="s">
        <v>742</v>
      </c>
      <c r="D4008" t="s">
        <v>24533</v>
      </c>
      <c r="E4008" t="s">
        <v>42</v>
      </c>
      <c r="F4008" s="1">
        <f ca="1">TODAY()-employes3[[#This Row],[DN_ecart]]</f>
        <v>26954</v>
      </c>
      <c r="G4008" t="s">
        <v>24534</v>
      </c>
      <c r="H4008" t="s">
        <v>24535</v>
      </c>
      <c r="I4008" t="s">
        <v>14348</v>
      </c>
      <c r="J4008">
        <v>14</v>
      </c>
      <c r="K4008" t="s">
        <v>24536</v>
      </c>
      <c r="L4008">
        <v>5</v>
      </c>
      <c r="M4008" t="s">
        <v>24537</v>
      </c>
      <c r="N4008" s="1">
        <f ca="1">TODAY()-employes3[[#This Row],[DD_debut]]</f>
        <v>45110</v>
      </c>
      <c r="O4008" s="1">
        <f ca="1">IF(ISBLANK(employes3[[#This Row],[DD_fin]]),DATE(1900,1,1),TODAY()-employes3[[#This Row],[DD_fin]])</f>
        <v>1</v>
      </c>
      <c r="P4008">
        <v>5</v>
      </c>
      <c r="Q4008">
        <v>14.94</v>
      </c>
      <c r="R4008">
        <v>1</v>
      </c>
      <c r="S4008">
        <v>18621</v>
      </c>
      <c r="T4008">
        <v>465</v>
      </c>
    </row>
    <row r="4009" spans="1:21" hidden="1">
      <c r="A4009">
        <v>5008</v>
      </c>
      <c r="B4009" t="s">
        <v>1241</v>
      </c>
      <c r="C4009" t="s">
        <v>1948</v>
      </c>
      <c r="D4009" t="s">
        <v>24538</v>
      </c>
      <c r="E4009" t="s">
        <v>42</v>
      </c>
      <c r="F4009" s="1">
        <f ca="1">TODAY()-employes3[[#This Row],[DN_ecart]]</f>
        <v>33743</v>
      </c>
      <c r="G4009" t="s">
        <v>24539</v>
      </c>
      <c r="H4009" t="s">
        <v>24540</v>
      </c>
      <c r="I4009" t="s">
        <v>24541</v>
      </c>
      <c r="J4009">
        <v>19</v>
      </c>
      <c r="K4009" t="s">
        <v>24542</v>
      </c>
      <c r="L4009">
        <v>5</v>
      </c>
      <c r="M4009" t="s">
        <v>24543</v>
      </c>
      <c r="N4009" s="1">
        <f ca="1">TODAY()-employes3[[#This Row],[DD_debut]]</f>
        <v>44053</v>
      </c>
      <c r="O4009" s="1">
        <f ca="1">IF(ISBLANK(employes3[[#This Row],[DD_fin]]),DATE(1900,1,1),TODAY()-employes3[[#This Row],[DD_fin]])</f>
        <v>1</v>
      </c>
      <c r="P4009">
        <v>5</v>
      </c>
      <c r="Q4009">
        <v>12.62</v>
      </c>
      <c r="R4009">
        <v>2</v>
      </c>
      <c r="S4009">
        <v>11832</v>
      </c>
      <c r="T4009">
        <v>1522</v>
      </c>
    </row>
    <row r="4010" spans="1:21" hidden="1">
      <c r="A4010">
        <v>5009</v>
      </c>
      <c r="B4010" t="s">
        <v>5368</v>
      </c>
      <c r="C4010" t="s">
        <v>1901</v>
      </c>
      <c r="D4010" t="s">
        <v>24544</v>
      </c>
      <c r="E4010" t="s">
        <v>25</v>
      </c>
      <c r="F4010" s="1">
        <f ca="1">TODAY()-employes3[[#This Row],[DN_ecart]]</f>
        <v>33744</v>
      </c>
      <c r="G4010" t="s">
        <v>24545</v>
      </c>
      <c r="H4010" t="s">
        <v>24546</v>
      </c>
      <c r="I4010" t="s">
        <v>24547</v>
      </c>
      <c r="J4010">
        <v>4</v>
      </c>
      <c r="K4010" t="s">
        <v>24548</v>
      </c>
      <c r="L4010">
        <v>9</v>
      </c>
      <c r="M4010" t="s">
        <v>24549</v>
      </c>
      <c r="N4010" s="1">
        <f ca="1">TODAY()-employes3[[#This Row],[DD_debut]]</f>
        <v>41558</v>
      </c>
      <c r="O4010" s="1">
        <f ca="1">IF(ISBLANK(employes3[[#This Row],[DD_fin]]),DATE(1900,1,1),TODAY()-employes3[[#This Row],[DD_fin]])</f>
        <v>1</v>
      </c>
      <c r="P4010">
        <v>4</v>
      </c>
      <c r="Q4010">
        <v>35.79</v>
      </c>
      <c r="R4010">
        <v>1</v>
      </c>
      <c r="S4010">
        <v>11831</v>
      </c>
      <c r="T4010">
        <v>4017</v>
      </c>
    </row>
    <row r="4011" spans="1:21">
      <c r="A4011">
        <v>5010</v>
      </c>
      <c r="B4011" t="s">
        <v>342</v>
      </c>
      <c r="C4011" t="s">
        <v>1613</v>
      </c>
      <c r="D4011" t="s">
        <v>24550</v>
      </c>
      <c r="E4011" t="s">
        <v>42</v>
      </c>
      <c r="F4011" s="1">
        <f ca="1">TODAY()-employes3[[#This Row],[DN_ecart]]</f>
        <v>24399</v>
      </c>
      <c r="G4011" t="s">
        <v>24551</v>
      </c>
      <c r="H4011" t="s">
        <v>24552</v>
      </c>
      <c r="I4011" t="s">
        <v>24553</v>
      </c>
      <c r="J4011">
        <v>15</v>
      </c>
      <c r="K4011" t="s">
        <v>24554</v>
      </c>
      <c r="L4011">
        <v>8</v>
      </c>
      <c r="M4011" t="s">
        <v>24555</v>
      </c>
      <c r="N4011" s="1">
        <f ca="1">TODAY()-employes3[[#This Row],[DD_debut]]</f>
        <v>41760</v>
      </c>
      <c r="O4011" s="1">
        <f ca="1">IF(ISBLANK(employes3[[#This Row],[DD_fin]]),DATE(1900,1,1),TODAY()-employes3[[#This Row],[DD_fin]])</f>
        <v>1</v>
      </c>
      <c r="P4011">
        <v>8</v>
      </c>
      <c r="Q4011">
        <v>33.78</v>
      </c>
      <c r="R4011">
        <v>1</v>
      </c>
      <c r="S4011">
        <v>21176</v>
      </c>
      <c r="T4011">
        <v>3815</v>
      </c>
    </row>
    <row r="4012" spans="1:21">
      <c r="A4012">
        <v>5011</v>
      </c>
      <c r="B4012" t="s">
        <v>682</v>
      </c>
      <c r="C4012" t="s">
        <v>3765</v>
      </c>
      <c r="D4012" t="s">
        <v>24556</v>
      </c>
      <c r="E4012" t="s">
        <v>25</v>
      </c>
      <c r="F4012" s="1">
        <f ca="1">TODAY()-employes3[[#This Row],[DN_ecart]]</f>
        <v>28767</v>
      </c>
      <c r="G4012" t="s">
        <v>24557</v>
      </c>
      <c r="H4012" t="s">
        <v>24558</v>
      </c>
      <c r="I4012" t="s">
        <v>24559</v>
      </c>
      <c r="J4012">
        <v>3</v>
      </c>
      <c r="K4012" t="s">
        <v>24560</v>
      </c>
      <c r="L4012">
        <v>8</v>
      </c>
      <c r="M4012" t="s">
        <v>24561</v>
      </c>
      <c r="N4012" s="1">
        <f ca="1">TODAY()-employes3[[#This Row],[DD_debut]]</f>
        <v>41700</v>
      </c>
      <c r="O4012" s="1">
        <f ca="1">IF(ISBLANK(employes3[[#This Row],[DD_fin]]),DATE(1900,1,1),TODAY()-employes3[[#This Row],[DD_fin]])</f>
        <v>1</v>
      </c>
      <c r="P4012">
        <v>5</v>
      </c>
      <c r="Q4012">
        <v>36.08</v>
      </c>
      <c r="R4012">
        <v>1</v>
      </c>
      <c r="S4012">
        <v>16808</v>
      </c>
      <c r="T4012">
        <v>3875</v>
      </c>
    </row>
    <row r="4013" spans="1:21" hidden="1">
      <c r="A4013">
        <v>5012</v>
      </c>
      <c r="B4013" t="s">
        <v>2673</v>
      </c>
      <c r="C4013" t="s">
        <v>1154</v>
      </c>
      <c r="D4013" t="s">
        <v>24562</v>
      </c>
      <c r="E4013" t="s">
        <v>42</v>
      </c>
      <c r="F4013" s="1">
        <f ca="1">TODAY()-employes3[[#This Row],[DN_ecart]]</f>
        <v>22836</v>
      </c>
      <c r="G4013" t="s">
        <v>24563</v>
      </c>
      <c r="H4013" t="s">
        <v>24564</v>
      </c>
      <c r="I4013" t="s">
        <v>24565</v>
      </c>
      <c r="J4013">
        <v>75</v>
      </c>
      <c r="K4013" t="s">
        <v>24566</v>
      </c>
      <c r="L4013">
        <v>7</v>
      </c>
      <c r="M4013" t="s">
        <v>24567</v>
      </c>
      <c r="N4013" s="1">
        <f ca="1">TODAY()-employes3[[#This Row],[DD_debut]]</f>
        <v>43022</v>
      </c>
      <c r="O4013" s="1">
        <f ca="1">IF(ISBLANK(employes3[[#This Row],[DD_fin]]),DATE(1900,1,1),TODAY()-employes3[[#This Row],[DD_fin]])</f>
        <v>1</v>
      </c>
      <c r="P4013">
        <v>5</v>
      </c>
      <c r="Q4013">
        <v>44.44</v>
      </c>
      <c r="R4013">
        <v>1</v>
      </c>
      <c r="S4013">
        <v>22739</v>
      </c>
      <c r="T4013">
        <v>2553</v>
      </c>
    </row>
    <row r="4014" spans="1:21" hidden="1">
      <c r="A4014">
        <v>5013</v>
      </c>
      <c r="B4014" t="s">
        <v>4803</v>
      </c>
      <c r="C4014" t="s">
        <v>197</v>
      </c>
      <c r="D4014" t="s">
        <v>24568</v>
      </c>
      <c r="E4014" t="s">
        <v>25</v>
      </c>
      <c r="F4014" s="1">
        <f ca="1">TODAY()-employes3[[#This Row],[DN_ecart]]</f>
        <v>35997</v>
      </c>
      <c r="G4014" t="s">
        <v>24569</v>
      </c>
      <c r="H4014" t="s">
        <v>24570</v>
      </c>
      <c r="I4014" t="s">
        <v>24571</v>
      </c>
      <c r="J4014">
        <v>18</v>
      </c>
      <c r="K4014" t="s">
        <v>24572</v>
      </c>
      <c r="L4014">
        <v>6</v>
      </c>
      <c r="M4014" t="s">
        <v>24573</v>
      </c>
      <c r="N4014" s="1">
        <f ca="1">TODAY()-employes3[[#This Row],[DD_debut]]</f>
        <v>44028</v>
      </c>
      <c r="O4014" s="1">
        <f ca="1">IF(ISBLANK(employes3[[#This Row],[DD_fin]]),DATE(1900,1,1),TODAY()-employes3[[#This Row],[DD_fin]])</f>
        <v>44337</v>
      </c>
      <c r="P4014">
        <v>5</v>
      </c>
      <c r="Q4014">
        <v>21.43</v>
      </c>
      <c r="R4014">
        <v>1</v>
      </c>
      <c r="S4014">
        <v>9578</v>
      </c>
      <c r="T4014">
        <v>1547</v>
      </c>
      <c r="U4014">
        <v>1238</v>
      </c>
    </row>
    <row r="4015" spans="1:21" hidden="1">
      <c r="A4015">
        <v>5014</v>
      </c>
      <c r="B4015" t="s">
        <v>3740</v>
      </c>
      <c r="C4015" t="s">
        <v>1332</v>
      </c>
      <c r="D4015" t="s">
        <v>24574</v>
      </c>
      <c r="E4015" t="s">
        <v>25</v>
      </c>
      <c r="F4015" s="1">
        <f ca="1">TODAY()-employes3[[#This Row],[DN_ecart]]</f>
        <v>34840</v>
      </c>
      <c r="G4015" t="s">
        <v>24575</v>
      </c>
      <c r="H4015" t="s">
        <v>24576</v>
      </c>
      <c r="I4015" t="s">
        <v>24577</v>
      </c>
      <c r="J4015">
        <v>16</v>
      </c>
      <c r="K4015" t="s">
        <v>24578</v>
      </c>
      <c r="L4015">
        <v>8</v>
      </c>
      <c r="M4015" t="s">
        <v>24579</v>
      </c>
      <c r="N4015" s="1">
        <f ca="1">TODAY()-employes3[[#This Row],[DD_debut]]</f>
        <v>45418</v>
      </c>
      <c r="O4015" s="1">
        <f ca="1">IF(ISBLANK(employes3[[#This Row],[DD_fin]]),DATE(1900,1,1),TODAY()-employes3[[#This Row],[DD_fin]])</f>
        <v>1</v>
      </c>
      <c r="P4015">
        <v>2</v>
      </c>
      <c r="Q4015">
        <v>34.090000000000003</v>
      </c>
      <c r="R4015">
        <v>1</v>
      </c>
      <c r="S4015">
        <v>10735</v>
      </c>
      <c r="T4015">
        <v>157</v>
      </c>
    </row>
    <row r="4016" spans="1:21" hidden="1">
      <c r="A4016">
        <v>5015</v>
      </c>
      <c r="B4016" t="s">
        <v>1553</v>
      </c>
      <c r="C4016" t="s">
        <v>1433</v>
      </c>
      <c r="D4016" t="s">
        <v>24580</v>
      </c>
      <c r="E4016" t="s">
        <v>25</v>
      </c>
      <c r="F4016" s="1">
        <f ca="1">TODAY()-employes3[[#This Row],[DN_ecart]]</f>
        <v>35081</v>
      </c>
      <c r="G4016" t="s">
        <v>24581</v>
      </c>
      <c r="H4016" t="s">
        <v>24582</v>
      </c>
      <c r="I4016" t="s">
        <v>24583</v>
      </c>
      <c r="J4016">
        <v>30</v>
      </c>
      <c r="K4016" t="s">
        <v>24584</v>
      </c>
      <c r="L4016">
        <v>10</v>
      </c>
      <c r="M4016" t="s">
        <v>24585</v>
      </c>
      <c r="N4016" s="1">
        <f ca="1">TODAY()-employes3[[#This Row],[DD_debut]]</f>
        <v>42306</v>
      </c>
      <c r="O4016" s="1">
        <f ca="1">IF(ISBLANK(employes3[[#This Row],[DD_fin]]),DATE(1900,1,1),TODAY()-employes3[[#This Row],[DD_fin]])</f>
        <v>1</v>
      </c>
      <c r="P4016">
        <v>6</v>
      </c>
      <c r="Q4016">
        <v>12.61</v>
      </c>
      <c r="R4016">
        <v>2</v>
      </c>
      <c r="S4016">
        <v>10494</v>
      </c>
      <c r="T4016">
        <v>3269</v>
      </c>
    </row>
    <row r="4017" spans="1:21">
      <c r="A4017">
        <v>5016</v>
      </c>
      <c r="B4017" t="s">
        <v>823</v>
      </c>
      <c r="C4017" t="s">
        <v>57</v>
      </c>
      <c r="D4017" t="s">
        <v>24586</v>
      </c>
      <c r="E4017" t="s">
        <v>25</v>
      </c>
      <c r="F4017" s="1">
        <f ca="1">TODAY()-employes3[[#This Row],[DN_ecart]]</f>
        <v>37575</v>
      </c>
      <c r="G4017" t="s">
        <v>24587</v>
      </c>
      <c r="H4017" t="s">
        <v>24588</v>
      </c>
      <c r="I4017" t="s">
        <v>24589</v>
      </c>
      <c r="J4017">
        <v>8</v>
      </c>
      <c r="K4017" t="s">
        <v>24590</v>
      </c>
      <c r="L4017">
        <v>10</v>
      </c>
      <c r="M4017" t="s">
        <v>24591</v>
      </c>
      <c r="N4017" s="1">
        <f ca="1">TODAY()-employes3[[#This Row],[DD_debut]]</f>
        <v>41726</v>
      </c>
      <c r="O4017" s="1">
        <f ca="1">IF(ISBLANK(employes3[[#This Row],[DD_fin]]),DATE(1900,1,1),TODAY()-employes3[[#This Row],[DD_fin]])</f>
        <v>1</v>
      </c>
      <c r="P4017">
        <v>5</v>
      </c>
      <c r="Q4017">
        <v>34.08</v>
      </c>
      <c r="R4017">
        <v>1</v>
      </c>
      <c r="S4017">
        <v>8000</v>
      </c>
      <c r="T4017">
        <v>3849</v>
      </c>
    </row>
    <row r="4018" spans="1:21">
      <c r="A4018">
        <v>5017</v>
      </c>
      <c r="B4018" t="s">
        <v>5086</v>
      </c>
      <c r="C4018" t="s">
        <v>3021</v>
      </c>
      <c r="D4018" t="s">
        <v>24592</v>
      </c>
      <c r="E4018" t="s">
        <v>25</v>
      </c>
      <c r="F4018" s="1">
        <f ca="1">TODAY()-employes3[[#This Row],[DN_ecart]]</f>
        <v>31118</v>
      </c>
      <c r="G4018" t="s">
        <v>24593</v>
      </c>
      <c r="H4018" t="s">
        <v>24594</v>
      </c>
      <c r="I4018" t="s">
        <v>24595</v>
      </c>
      <c r="J4018">
        <v>3</v>
      </c>
      <c r="K4018" t="s">
        <v>24596</v>
      </c>
      <c r="L4018">
        <v>10</v>
      </c>
      <c r="M4018" t="s">
        <v>24597</v>
      </c>
      <c r="N4018" s="1">
        <f ca="1">TODAY()-employes3[[#This Row],[DD_debut]]</f>
        <v>41669</v>
      </c>
      <c r="O4018" s="1">
        <f ca="1">IF(ISBLANK(employes3[[#This Row],[DD_fin]]),DATE(1900,1,1),TODAY()-employes3[[#This Row],[DD_fin]])</f>
        <v>1</v>
      </c>
      <c r="P4018">
        <v>4</v>
      </c>
      <c r="Q4018">
        <v>34.4</v>
      </c>
      <c r="R4018">
        <v>1</v>
      </c>
      <c r="S4018">
        <v>14457</v>
      </c>
      <c r="T4018">
        <v>3906</v>
      </c>
    </row>
    <row r="4019" spans="1:21" hidden="1">
      <c r="A4019">
        <v>5018</v>
      </c>
      <c r="B4019" t="s">
        <v>9076</v>
      </c>
      <c r="C4019" t="s">
        <v>1131</v>
      </c>
      <c r="D4019" t="s">
        <v>24598</v>
      </c>
      <c r="E4019" t="s">
        <v>42</v>
      </c>
      <c r="F4019" s="1">
        <f ca="1">TODAY()-employes3[[#This Row],[DN_ecart]]</f>
        <v>22948</v>
      </c>
      <c r="G4019" t="s">
        <v>24599</v>
      </c>
      <c r="H4019" t="s">
        <v>24600</v>
      </c>
      <c r="I4019" t="s">
        <v>24601</v>
      </c>
      <c r="J4019">
        <v>7</v>
      </c>
      <c r="K4019" t="s">
        <v>24602</v>
      </c>
      <c r="L4019">
        <v>10</v>
      </c>
      <c r="M4019" t="s">
        <v>24603</v>
      </c>
      <c r="N4019" s="1">
        <f ca="1">TODAY()-employes3[[#This Row],[DD_debut]]</f>
        <v>42119</v>
      </c>
      <c r="O4019" s="1">
        <f ca="1">IF(ISBLANK(employes3[[#This Row],[DD_fin]]),DATE(1900,1,1),TODAY()-employes3[[#This Row],[DD_fin]])</f>
        <v>1</v>
      </c>
      <c r="P4019">
        <v>8</v>
      </c>
      <c r="Q4019">
        <v>27.6</v>
      </c>
      <c r="R4019">
        <v>3</v>
      </c>
      <c r="S4019">
        <v>22627</v>
      </c>
      <c r="T4019">
        <v>3456</v>
      </c>
    </row>
    <row r="4020" spans="1:21" hidden="1">
      <c r="A4020">
        <v>5019</v>
      </c>
      <c r="B4020" t="s">
        <v>2808</v>
      </c>
      <c r="C4020" t="s">
        <v>250</v>
      </c>
      <c r="D4020" t="s">
        <v>24604</v>
      </c>
      <c r="E4020" t="s">
        <v>42</v>
      </c>
      <c r="F4020" s="1">
        <f ca="1">TODAY()-employes3[[#This Row],[DN_ecart]]</f>
        <v>25045</v>
      </c>
      <c r="G4020" t="s">
        <v>24605</v>
      </c>
      <c r="H4020" t="s">
        <v>24606</v>
      </c>
      <c r="I4020" t="s">
        <v>24607</v>
      </c>
      <c r="J4020">
        <v>27</v>
      </c>
      <c r="K4020" t="s">
        <v>24608</v>
      </c>
      <c r="L4020">
        <v>9</v>
      </c>
      <c r="M4020" t="s">
        <v>24609</v>
      </c>
      <c r="N4020" s="1">
        <f ca="1">TODAY()-employes3[[#This Row],[DD_debut]]</f>
        <v>44907</v>
      </c>
      <c r="O4020" s="1">
        <f ca="1">IF(ISBLANK(employes3[[#This Row],[DD_fin]]),DATE(1900,1,1),TODAY()-employes3[[#This Row],[DD_fin]])</f>
        <v>45316</v>
      </c>
      <c r="P4020">
        <v>2</v>
      </c>
      <c r="Q4020">
        <v>43.11</v>
      </c>
      <c r="R4020">
        <v>3</v>
      </c>
      <c r="S4020">
        <v>20530</v>
      </c>
      <c r="T4020">
        <v>668</v>
      </c>
      <c r="U4020">
        <v>259</v>
      </c>
    </row>
    <row r="4021" spans="1:21" hidden="1">
      <c r="A4021">
        <v>5020</v>
      </c>
      <c r="B4021" t="s">
        <v>1633</v>
      </c>
      <c r="C4021" t="s">
        <v>809</v>
      </c>
      <c r="D4021" t="s">
        <v>24610</v>
      </c>
      <c r="E4021" t="s">
        <v>42</v>
      </c>
      <c r="F4021" s="1">
        <f ca="1">TODAY()-employes3[[#This Row],[DN_ecart]]</f>
        <v>36440</v>
      </c>
      <c r="G4021" t="s">
        <v>24611</v>
      </c>
      <c r="H4021" t="s">
        <v>24612</v>
      </c>
      <c r="I4021" t="s">
        <v>24613</v>
      </c>
      <c r="J4021">
        <v>23</v>
      </c>
      <c r="K4021" t="s">
        <v>24614</v>
      </c>
      <c r="L4021">
        <v>6</v>
      </c>
      <c r="M4021" t="s">
        <v>24615</v>
      </c>
      <c r="N4021" s="1">
        <f ca="1">TODAY()-employes3[[#This Row],[DD_debut]]</f>
        <v>44379</v>
      </c>
      <c r="O4021" s="1">
        <f ca="1">IF(ISBLANK(employes3[[#This Row],[DD_fin]]),DATE(1900,1,1),TODAY()-employes3[[#This Row],[DD_fin]])</f>
        <v>1</v>
      </c>
      <c r="P4021">
        <v>5</v>
      </c>
      <c r="Q4021">
        <v>27.06</v>
      </c>
      <c r="R4021">
        <v>1</v>
      </c>
      <c r="S4021">
        <v>9135</v>
      </c>
      <c r="T4021">
        <v>1196</v>
      </c>
    </row>
    <row r="4022" spans="1:21" hidden="1">
      <c r="A4022">
        <v>5021</v>
      </c>
      <c r="B4022" t="s">
        <v>9532</v>
      </c>
      <c r="C4022" t="s">
        <v>586</v>
      </c>
      <c r="D4022" t="s">
        <v>24616</v>
      </c>
      <c r="E4022" t="s">
        <v>42</v>
      </c>
      <c r="F4022" s="1">
        <f ca="1">TODAY()-employes3[[#This Row],[DN_ecart]]</f>
        <v>23254</v>
      </c>
      <c r="G4022" t="s">
        <v>24617</v>
      </c>
      <c r="H4022" t="s">
        <v>24618</v>
      </c>
      <c r="I4022" t="s">
        <v>24619</v>
      </c>
      <c r="J4022">
        <v>10</v>
      </c>
      <c r="K4022" t="s">
        <v>24620</v>
      </c>
      <c r="L4022">
        <v>10</v>
      </c>
      <c r="M4022" t="s">
        <v>24621</v>
      </c>
      <c r="N4022" s="1">
        <f ca="1">TODAY()-employes3[[#This Row],[DD_debut]]</f>
        <v>45083</v>
      </c>
      <c r="O4022" s="1">
        <f ca="1">IF(ISBLANK(employes3[[#This Row],[DD_fin]]),DATE(1900,1,1),TODAY()-employes3[[#This Row],[DD_fin]])</f>
        <v>1</v>
      </c>
      <c r="P4022">
        <v>3</v>
      </c>
      <c r="Q4022">
        <v>12.12</v>
      </c>
      <c r="R4022">
        <v>1</v>
      </c>
      <c r="S4022">
        <v>22321</v>
      </c>
      <c r="T4022">
        <v>492</v>
      </c>
    </row>
    <row r="4023" spans="1:21" hidden="1">
      <c r="A4023">
        <v>5022</v>
      </c>
      <c r="B4023" t="s">
        <v>56</v>
      </c>
      <c r="C4023" t="s">
        <v>2600</v>
      </c>
      <c r="D4023" t="s">
        <v>24622</v>
      </c>
      <c r="E4023" t="s">
        <v>25</v>
      </c>
      <c r="F4023" s="1">
        <f ca="1">TODAY()-employes3[[#This Row],[DN_ecart]]</f>
        <v>38225</v>
      </c>
      <c r="G4023" t="s">
        <v>24623</v>
      </c>
      <c r="H4023" t="s">
        <v>24624</v>
      </c>
      <c r="I4023" t="s">
        <v>24625</v>
      </c>
      <c r="J4023">
        <v>19</v>
      </c>
      <c r="K4023" t="s">
        <v>24626</v>
      </c>
      <c r="L4023">
        <v>8</v>
      </c>
      <c r="M4023" t="s">
        <v>24627</v>
      </c>
      <c r="N4023" s="1">
        <f ca="1">TODAY()-employes3[[#This Row],[DD_debut]]</f>
        <v>43037</v>
      </c>
      <c r="O4023" s="1">
        <f ca="1">IF(ISBLANK(employes3[[#This Row],[DD_fin]]),DATE(1900,1,1),TODAY()-employes3[[#This Row],[DD_fin]])</f>
        <v>43500</v>
      </c>
      <c r="P4023">
        <v>5</v>
      </c>
      <c r="Q4023">
        <v>21.17</v>
      </c>
      <c r="R4023">
        <v>1</v>
      </c>
      <c r="S4023">
        <v>7350</v>
      </c>
      <c r="T4023">
        <v>2538</v>
      </c>
      <c r="U4023">
        <v>2075</v>
      </c>
    </row>
    <row r="4024" spans="1:21" hidden="1">
      <c r="A4024">
        <v>5023</v>
      </c>
      <c r="B4024" t="s">
        <v>8264</v>
      </c>
      <c r="C4024" t="s">
        <v>683</v>
      </c>
      <c r="D4024" t="s">
        <v>24628</v>
      </c>
      <c r="E4024" t="s">
        <v>25</v>
      </c>
      <c r="F4024" s="1">
        <f ca="1">TODAY()-employes3[[#This Row],[DN_ecart]]</f>
        <v>32865</v>
      </c>
      <c r="G4024" t="s">
        <v>24629</v>
      </c>
      <c r="H4024" t="s">
        <v>24630</v>
      </c>
      <c r="I4024" t="s">
        <v>24631</v>
      </c>
      <c r="J4024">
        <v>15</v>
      </c>
      <c r="K4024" t="s">
        <v>24632</v>
      </c>
      <c r="L4024">
        <v>9</v>
      </c>
      <c r="M4024" t="s">
        <v>24633</v>
      </c>
      <c r="N4024" s="1">
        <f ca="1">TODAY()-employes3[[#This Row],[DD_debut]]</f>
        <v>45306</v>
      </c>
      <c r="O4024" s="1">
        <f ca="1">IF(ISBLANK(employes3[[#This Row],[DD_fin]]),DATE(1900,1,1),TODAY()-employes3[[#This Row],[DD_fin]])</f>
        <v>1</v>
      </c>
      <c r="P4024">
        <v>5</v>
      </c>
      <c r="Q4024">
        <v>26.91</v>
      </c>
      <c r="R4024">
        <v>3</v>
      </c>
      <c r="S4024">
        <v>12710</v>
      </c>
      <c r="T4024">
        <v>269</v>
      </c>
    </row>
    <row r="4025" spans="1:21" hidden="1">
      <c r="A4025">
        <v>5024</v>
      </c>
      <c r="B4025" t="s">
        <v>2095</v>
      </c>
      <c r="C4025" t="s">
        <v>1956</v>
      </c>
      <c r="D4025" t="s">
        <v>24634</v>
      </c>
      <c r="E4025" t="s">
        <v>25</v>
      </c>
      <c r="F4025" s="1">
        <f ca="1">TODAY()-employes3[[#This Row],[DN_ecart]]</f>
        <v>25156</v>
      </c>
      <c r="G4025" t="s">
        <v>24635</v>
      </c>
      <c r="H4025" t="s">
        <v>24636</v>
      </c>
      <c r="I4025" t="s">
        <v>24637</v>
      </c>
      <c r="J4025">
        <v>19</v>
      </c>
      <c r="K4025" t="s">
        <v>24638</v>
      </c>
      <c r="L4025">
        <v>9</v>
      </c>
      <c r="M4025" t="s">
        <v>24639</v>
      </c>
      <c r="N4025" s="1">
        <f ca="1">TODAY()-employes3[[#This Row],[DD_debut]]</f>
        <v>42174</v>
      </c>
      <c r="O4025" s="1">
        <f ca="1">IF(ISBLANK(employes3[[#This Row],[DD_fin]]),DATE(1900,1,1),TODAY()-employes3[[#This Row],[DD_fin]])</f>
        <v>1</v>
      </c>
      <c r="P4025">
        <v>3</v>
      </c>
      <c r="Q4025">
        <v>13.99</v>
      </c>
      <c r="R4025">
        <v>3</v>
      </c>
      <c r="S4025">
        <v>20419</v>
      </c>
      <c r="T4025">
        <v>3401</v>
      </c>
    </row>
    <row r="4026" spans="1:21">
      <c r="A4026">
        <v>5025</v>
      </c>
      <c r="B4026" t="s">
        <v>2489</v>
      </c>
      <c r="C4026" t="s">
        <v>1131</v>
      </c>
      <c r="D4026" t="s">
        <v>24640</v>
      </c>
      <c r="E4026" t="s">
        <v>42</v>
      </c>
      <c r="F4026" s="1">
        <f ca="1">TODAY()-employes3[[#This Row],[DN_ecart]]</f>
        <v>24609</v>
      </c>
      <c r="G4026" t="s">
        <v>24641</v>
      </c>
      <c r="H4026" t="s">
        <v>24642</v>
      </c>
      <c r="I4026" t="s">
        <v>24643</v>
      </c>
      <c r="J4026">
        <v>39</v>
      </c>
      <c r="K4026" t="s">
        <v>24644</v>
      </c>
      <c r="L4026">
        <v>7</v>
      </c>
      <c r="M4026" t="s">
        <v>24645</v>
      </c>
      <c r="N4026" s="1">
        <f ca="1">TODAY()-employes3[[#This Row],[DD_debut]]</f>
        <v>41687</v>
      </c>
      <c r="O4026" s="1">
        <f ca="1">IF(ISBLANK(employes3[[#This Row],[DD_fin]]),DATE(1900,1,1),TODAY()-employes3[[#This Row],[DD_fin]])</f>
        <v>1</v>
      </c>
      <c r="P4026">
        <v>5</v>
      </c>
      <c r="Q4026">
        <v>28.07</v>
      </c>
      <c r="R4026">
        <v>2</v>
      </c>
      <c r="S4026">
        <v>20966</v>
      </c>
      <c r="T4026">
        <v>3888</v>
      </c>
    </row>
    <row r="4027" spans="1:21" hidden="1">
      <c r="A4027">
        <v>5026</v>
      </c>
      <c r="B4027" t="s">
        <v>166</v>
      </c>
      <c r="C4027" t="s">
        <v>2260</v>
      </c>
      <c r="D4027" t="s">
        <v>24646</v>
      </c>
      <c r="E4027" t="s">
        <v>25</v>
      </c>
      <c r="F4027" s="1">
        <f ca="1">TODAY()-employes3[[#This Row],[DN_ecart]]</f>
        <v>30659</v>
      </c>
      <c r="G4027" t="s">
        <v>24647</v>
      </c>
      <c r="H4027" t="s">
        <v>24648</v>
      </c>
      <c r="I4027" t="s">
        <v>24649</v>
      </c>
      <c r="J4027">
        <v>7</v>
      </c>
      <c r="K4027" t="s">
        <v>24650</v>
      </c>
      <c r="L4027">
        <v>9</v>
      </c>
      <c r="M4027" t="s">
        <v>24651</v>
      </c>
      <c r="N4027" s="1">
        <f ca="1">TODAY()-employes3[[#This Row],[DD_debut]]</f>
        <v>43387</v>
      </c>
      <c r="O4027" s="1">
        <f ca="1">IF(ISBLANK(employes3[[#This Row],[DD_fin]]),DATE(1900,1,1),TODAY()-employes3[[#This Row],[DD_fin]])</f>
        <v>1</v>
      </c>
      <c r="P4027">
        <v>6</v>
      </c>
      <c r="Q4027">
        <v>41.45</v>
      </c>
      <c r="R4027">
        <v>1</v>
      </c>
      <c r="S4027">
        <v>14916</v>
      </c>
      <c r="T4027">
        <v>2188</v>
      </c>
    </row>
    <row r="4028" spans="1:21" hidden="1">
      <c r="A4028">
        <v>5027</v>
      </c>
      <c r="B4028" t="s">
        <v>991</v>
      </c>
      <c r="C4028" t="s">
        <v>1728</v>
      </c>
      <c r="D4028" t="s">
        <v>24652</v>
      </c>
      <c r="E4028" t="s">
        <v>25</v>
      </c>
      <c r="F4028" s="1">
        <f ca="1">TODAY()-employes3[[#This Row],[DN_ecart]]</f>
        <v>36031</v>
      </c>
      <c r="G4028" t="s">
        <v>24653</v>
      </c>
      <c r="H4028" t="s">
        <v>24654</v>
      </c>
      <c r="I4028" t="s">
        <v>24655</v>
      </c>
      <c r="J4028">
        <v>24</v>
      </c>
      <c r="K4028" t="s">
        <v>24656</v>
      </c>
      <c r="L4028">
        <v>6</v>
      </c>
      <c r="M4028" t="s">
        <v>24657</v>
      </c>
      <c r="N4028" s="1">
        <f ca="1">TODAY()-employes3[[#This Row],[DD_debut]]</f>
        <v>43650</v>
      </c>
      <c r="O4028" s="1">
        <f ca="1">IF(ISBLANK(employes3[[#This Row],[DD_fin]]),DATE(1900,1,1),TODAY()-employes3[[#This Row],[DD_fin]])</f>
        <v>1</v>
      </c>
      <c r="P4028">
        <v>4</v>
      </c>
      <c r="Q4028">
        <v>27.69</v>
      </c>
      <c r="R4028">
        <v>1</v>
      </c>
      <c r="S4028">
        <v>9544</v>
      </c>
      <c r="T4028">
        <v>1925</v>
      </c>
    </row>
    <row r="4029" spans="1:21" hidden="1">
      <c r="A4029">
        <v>5028</v>
      </c>
      <c r="B4029" t="s">
        <v>1324</v>
      </c>
      <c r="C4029" t="s">
        <v>586</v>
      </c>
      <c r="D4029" t="s">
        <v>24658</v>
      </c>
      <c r="E4029" t="s">
        <v>42</v>
      </c>
      <c r="F4029" s="1">
        <f ca="1">TODAY()-employes3[[#This Row],[DN_ecart]]</f>
        <v>31258</v>
      </c>
      <c r="G4029" t="s">
        <v>24659</v>
      </c>
      <c r="H4029" t="s">
        <v>24660</v>
      </c>
      <c r="I4029" t="s">
        <v>24661</v>
      </c>
      <c r="J4029">
        <v>18</v>
      </c>
      <c r="K4029" t="s">
        <v>24662</v>
      </c>
      <c r="L4029">
        <v>9</v>
      </c>
      <c r="M4029" t="s">
        <v>24663</v>
      </c>
      <c r="N4029" s="1">
        <f ca="1">TODAY()-employes3[[#This Row],[DD_debut]]</f>
        <v>42876</v>
      </c>
      <c r="O4029" s="1">
        <f ca="1">IF(ISBLANK(employes3[[#This Row],[DD_fin]]),DATE(1900,1,1),TODAY()-employes3[[#This Row],[DD_fin]])</f>
        <v>1</v>
      </c>
      <c r="P4029">
        <v>4</v>
      </c>
      <c r="Q4029">
        <v>34.659999999999997</v>
      </c>
      <c r="R4029">
        <v>1</v>
      </c>
      <c r="S4029">
        <v>14317</v>
      </c>
      <c r="T4029">
        <v>2699</v>
      </c>
    </row>
    <row r="4030" spans="1:21" hidden="1">
      <c r="A4030">
        <v>5029</v>
      </c>
      <c r="B4030" t="s">
        <v>991</v>
      </c>
      <c r="C4030" t="s">
        <v>1847</v>
      </c>
      <c r="D4030" t="s">
        <v>24664</v>
      </c>
      <c r="E4030" t="s">
        <v>42</v>
      </c>
      <c r="F4030" s="1">
        <f ca="1">TODAY()-employes3[[#This Row],[DN_ecart]]</f>
        <v>38437</v>
      </c>
      <c r="G4030" t="s">
        <v>24665</v>
      </c>
      <c r="H4030" t="s">
        <v>24666</v>
      </c>
      <c r="I4030" t="s">
        <v>24667</v>
      </c>
      <c r="J4030">
        <v>15</v>
      </c>
      <c r="K4030" t="s">
        <v>24668</v>
      </c>
      <c r="L4030">
        <v>6</v>
      </c>
      <c r="M4030" t="s">
        <v>24669</v>
      </c>
      <c r="N4030" s="1">
        <f ca="1">TODAY()-employes3[[#This Row],[DD_debut]]</f>
        <v>42361</v>
      </c>
      <c r="O4030" s="1">
        <f ca="1">IF(ISBLANK(employes3[[#This Row],[DD_fin]]),DATE(1900,1,1),TODAY()-employes3[[#This Row],[DD_fin]])</f>
        <v>1</v>
      </c>
      <c r="P4030">
        <v>6</v>
      </c>
      <c r="Q4030">
        <v>43.11</v>
      </c>
      <c r="R4030">
        <v>4</v>
      </c>
      <c r="S4030">
        <v>7138</v>
      </c>
      <c r="T4030">
        <v>3214</v>
      </c>
    </row>
    <row r="4031" spans="1:21" hidden="1">
      <c r="A4031">
        <v>5030</v>
      </c>
      <c r="B4031" t="s">
        <v>3419</v>
      </c>
      <c r="C4031" t="s">
        <v>65</v>
      </c>
      <c r="D4031" t="s">
        <v>24670</v>
      </c>
      <c r="E4031" t="s">
        <v>25</v>
      </c>
      <c r="F4031" s="1">
        <f ca="1">TODAY()-employes3[[#This Row],[DN_ecart]]</f>
        <v>38627</v>
      </c>
      <c r="G4031" t="s">
        <v>24671</v>
      </c>
      <c r="H4031" t="s">
        <v>24672</v>
      </c>
      <c r="I4031" t="s">
        <v>24673</v>
      </c>
      <c r="J4031">
        <v>56</v>
      </c>
      <c r="K4031" t="s">
        <v>24674</v>
      </c>
      <c r="L4031">
        <v>9</v>
      </c>
      <c r="M4031" t="s">
        <v>24675</v>
      </c>
      <c r="N4031" s="1">
        <f ca="1">TODAY()-employes3[[#This Row],[DD_debut]]</f>
        <v>43917</v>
      </c>
      <c r="O4031" s="1">
        <f ca="1">IF(ISBLANK(employes3[[#This Row],[DD_fin]]),DATE(1900,1,1),TODAY()-employes3[[#This Row],[DD_fin]])</f>
        <v>1</v>
      </c>
      <c r="P4031">
        <v>6</v>
      </c>
      <c r="Q4031">
        <v>23.19</v>
      </c>
      <c r="R4031">
        <v>2</v>
      </c>
      <c r="S4031">
        <v>6948</v>
      </c>
      <c r="T4031">
        <v>1658</v>
      </c>
    </row>
    <row r="4032" spans="1:21" hidden="1">
      <c r="A4032">
        <v>5031</v>
      </c>
      <c r="B4032" t="s">
        <v>905</v>
      </c>
      <c r="C4032" t="s">
        <v>427</v>
      </c>
      <c r="D4032" t="s">
        <v>24676</v>
      </c>
      <c r="E4032" t="s">
        <v>25</v>
      </c>
      <c r="F4032" s="1">
        <f ca="1">TODAY()-employes3[[#This Row],[DN_ecart]]</f>
        <v>25397</v>
      </c>
      <c r="G4032" t="s">
        <v>24677</v>
      </c>
      <c r="H4032" t="s">
        <v>24678</v>
      </c>
      <c r="I4032" t="s">
        <v>24679</v>
      </c>
      <c r="J4032">
        <v>16</v>
      </c>
      <c r="K4032" t="s">
        <v>24680</v>
      </c>
      <c r="L4032">
        <v>10</v>
      </c>
      <c r="M4032" t="s">
        <v>24681</v>
      </c>
      <c r="N4032" s="1">
        <f ca="1">TODAY()-employes3[[#This Row],[DD_debut]]</f>
        <v>42860</v>
      </c>
      <c r="O4032" s="1">
        <f ca="1">IF(ISBLANK(employes3[[#This Row],[DD_fin]]),DATE(1900,1,1),TODAY()-employes3[[#This Row],[DD_fin]])</f>
        <v>1</v>
      </c>
      <c r="P4032">
        <v>3</v>
      </c>
      <c r="Q4032">
        <v>30.19</v>
      </c>
      <c r="R4032">
        <v>1</v>
      </c>
      <c r="S4032">
        <v>20178</v>
      </c>
      <c r="T4032">
        <v>2715</v>
      </c>
    </row>
    <row r="4033" spans="1:21" hidden="1">
      <c r="A4033">
        <v>5032</v>
      </c>
      <c r="B4033" t="s">
        <v>426</v>
      </c>
      <c r="C4033" t="s">
        <v>1094</v>
      </c>
      <c r="D4033" t="s">
        <v>24682</v>
      </c>
      <c r="E4033" t="s">
        <v>25</v>
      </c>
      <c r="F4033" s="1">
        <f ca="1">TODAY()-employes3[[#This Row],[DN_ecart]]</f>
        <v>38665</v>
      </c>
      <c r="G4033" t="s">
        <v>24683</v>
      </c>
      <c r="H4033" t="s">
        <v>24684</v>
      </c>
      <c r="I4033" t="s">
        <v>24685</v>
      </c>
      <c r="J4033">
        <v>24</v>
      </c>
      <c r="K4033" t="s">
        <v>24686</v>
      </c>
      <c r="L4033">
        <v>7</v>
      </c>
      <c r="M4033" t="s">
        <v>24687</v>
      </c>
      <c r="N4033" s="1">
        <f ca="1">TODAY()-employes3[[#This Row],[DD_debut]]</f>
        <v>43477</v>
      </c>
      <c r="O4033" s="1">
        <f ca="1">IF(ISBLANK(employes3[[#This Row],[DD_fin]]),DATE(1900,1,1),TODAY()-employes3[[#This Row],[DD_fin]])</f>
        <v>1</v>
      </c>
      <c r="P4033">
        <v>1</v>
      </c>
      <c r="Q4033">
        <v>39.29</v>
      </c>
      <c r="R4033">
        <v>1</v>
      </c>
      <c r="S4033">
        <v>6910</v>
      </c>
      <c r="T4033">
        <v>2098</v>
      </c>
    </row>
    <row r="4034" spans="1:21">
      <c r="A4034">
        <v>5033</v>
      </c>
      <c r="B4034" t="s">
        <v>616</v>
      </c>
      <c r="C4034" t="s">
        <v>683</v>
      </c>
      <c r="D4034" t="s">
        <v>24688</v>
      </c>
      <c r="E4034" t="s">
        <v>25</v>
      </c>
      <c r="F4034" s="1">
        <f ca="1">TODAY()-employes3[[#This Row],[DN_ecart]]</f>
        <v>29352</v>
      </c>
      <c r="G4034" t="s">
        <v>24689</v>
      </c>
      <c r="H4034" t="s">
        <v>24690</v>
      </c>
      <c r="I4034" t="s">
        <v>24691</v>
      </c>
      <c r="J4034">
        <v>14</v>
      </c>
      <c r="K4034" t="s">
        <v>24692</v>
      </c>
      <c r="L4034">
        <v>9</v>
      </c>
      <c r="M4034" t="s">
        <v>24693</v>
      </c>
      <c r="N4034" s="1">
        <f ca="1">TODAY()-employes3[[#This Row],[DD_debut]]</f>
        <v>41696</v>
      </c>
      <c r="O4034" s="1">
        <f ca="1">IF(ISBLANK(employes3[[#This Row],[DD_fin]]),DATE(1900,1,1),TODAY()-employes3[[#This Row],[DD_fin]])</f>
        <v>1</v>
      </c>
      <c r="P4034">
        <v>2</v>
      </c>
      <c r="Q4034">
        <v>30.62</v>
      </c>
      <c r="R4034">
        <v>1</v>
      </c>
      <c r="S4034">
        <v>16223</v>
      </c>
      <c r="T4034">
        <v>3879</v>
      </c>
    </row>
    <row r="4035" spans="1:21">
      <c r="A4035">
        <v>5034</v>
      </c>
      <c r="B4035" t="s">
        <v>134</v>
      </c>
      <c r="C4035" t="s">
        <v>473</v>
      </c>
      <c r="D4035" t="s">
        <v>24694</v>
      </c>
      <c r="E4035" t="s">
        <v>42</v>
      </c>
      <c r="F4035" s="1">
        <f ca="1">TODAY()-employes3[[#This Row],[DN_ecart]]</f>
        <v>24223</v>
      </c>
      <c r="G4035" t="s">
        <v>24695</v>
      </c>
      <c r="H4035" t="s">
        <v>24696</v>
      </c>
      <c r="I4035" t="s">
        <v>24697</v>
      </c>
      <c r="J4035">
        <v>46</v>
      </c>
      <c r="K4035" t="s">
        <v>24698</v>
      </c>
      <c r="L4035">
        <v>10</v>
      </c>
      <c r="M4035" t="s">
        <v>24699</v>
      </c>
      <c r="N4035" s="1">
        <f ca="1">TODAY()-employes3[[#This Row],[DD_debut]]</f>
        <v>41827</v>
      </c>
      <c r="O4035" s="1">
        <f ca="1">IF(ISBLANK(employes3[[#This Row],[DD_fin]]),DATE(1900,1,1),TODAY()-employes3[[#This Row],[DD_fin]])</f>
        <v>1</v>
      </c>
      <c r="P4035">
        <v>8</v>
      </c>
      <c r="Q4035">
        <v>42.72</v>
      </c>
      <c r="R4035">
        <v>2</v>
      </c>
      <c r="S4035">
        <v>21352</v>
      </c>
      <c r="T4035">
        <v>3748</v>
      </c>
    </row>
    <row r="4036" spans="1:21" hidden="1">
      <c r="A4036">
        <v>5035</v>
      </c>
      <c r="B4036" t="s">
        <v>4753</v>
      </c>
      <c r="C4036" t="s">
        <v>749</v>
      </c>
      <c r="D4036" t="s">
        <v>24700</v>
      </c>
      <c r="E4036" t="s">
        <v>42</v>
      </c>
      <c r="F4036" s="1">
        <f ca="1">TODAY()-employes3[[#This Row],[DN_ecart]]</f>
        <v>22891</v>
      </c>
      <c r="G4036" t="s">
        <v>24701</v>
      </c>
      <c r="H4036" t="s">
        <v>24702</v>
      </c>
      <c r="I4036" t="s">
        <v>24703</v>
      </c>
      <c r="J4036">
        <v>14</v>
      </c>
      <c r="K4036" t="s">
        <v>24704</v>
      </c>
      <c r="L4036">
        <v>5</v>
      </c>
      <c r="M4036" t="s">
        <v>24705</v>
      </c>
      <c r="N4036" s="1">
        <f ca="1">TODAY()-employes3[[#This Row],[DD_debut]]</f>
        <v>45058</v>
      </c>
      <c r="O4036" s="1">
        <f ca="1">IF(ISBLANK(employes3[[#This Row],[DD_fin]]),DATE(1900,1,1),TODAY()-employes3[[#This Row],[DD_fin]])</f>
        <v>1</v>
      </c>
      <c r="P4036">
        <v>1</v>
      </c>
      <c r="Q4036">
        <v>23.91</v>
      </c>
      <c r="R4036">
        <v>2</v>
      </c>
      <c r="S4036">
        <v>22684</v>
      </c>
      <c r="T4036">
        <v>517</v>
      </c>
    </row>
    <row r="4037" spans="1:21" hidden="1">
      <c r="A4037">
        <v>5036</v>
      </c>
      <c r="B4037" t="s">
        <v>4097</v>
      </c>
      <c r="C4037" t="s">
        <v>443</v>
      </c>
      <c r="D4037" t="s">
        <v>24706</v>
      </c>
      <c r="E4037" t="s">
        <v>42</v>
      </c>
      <c r="F4037" s="1">
        <f ca="1">TODAY()-employes3[[#This Row],[DN_ecart]]</f>
        <v>31847</v>
      </c>
      <c r="G4037" t="s">
        <v>24707</v>
      </c>
      <c r="H4037" t="s">
        <v>24708</v>
      </c>
      <c r="I4037" t="s">
        <v>7390</v>
      </c>
      <c r="J4037">
        <v>75</v>
      </c>
      <c r="K4037" t="s">
        <v>24709</v>
      </c>
      <c r="L4037">
        <v>5</v>
      </c>
      <c r="M4037" t="s">
        <v>24710</v>
      </c>
      <c r="N4037" s="1">
        <f ca="1">TODAY()-employes3[[#This Row],[DD_debut]]</f>
        <v>45065</v>
      </c>
      <c r="O4037" s="1">
        <f ca="1">IF(ISBLANK(employes3[[#This Row],[DD_fin]]),DATE(1900,1,1),TODAY()-employes3[[#This Row],[DD_fin]])</f>
        <v>1</v>
      </c>
      <c r="P4037">
        <v>5</v>
      </c>
      <c r="Q4037">
        <v>26</v>
      </c>
      <c r="R4037">
        <v>3</v>
      </c>
      <c r="S4037">
        <v>13728</v>
      </c>
      <c r="T4037">
        <v>510</v>
      </c>
    </row>
    <row r="4038" spans="1:21" hidden="1">
      <c r="A4038">
        <v>5037</v>
      </c>
      <c r="B4038" t="s">
        <v>173</v>
      </c>
      <c r="C4038" t="s">
        <v>586</v>
      </c>
      <c r="D4038" t="s">
        <v>24711</v>
      </c>
      <c r="E4038" t="s">
        <v>42</v>
      </c>
      <c r="F4038" s="1">
        <f ca="1">TODAY()-employes3[[#This Row],[DN_ecart]]</f>
        <v>22576</v>
      </c>
      <c r="G4038" t="s">
        <v>24712</v>
      </c>
      <c r="H4038" t="s">
        <v>24713</v>
      </c>
      <c r="I4038" t="s">
        <v>24714</v>
      </c>
      <c r="J4038">
        <v>16</v>
      </c>
      <c r="K4038" t="s">
        <v>24715</v>
      </c>
      <c r="L4038">
        <v>10</v>
      </c>
      <c r="M4038" t="s">
        <v>24716</v>
      </c>
      <c r="N4038" s="1">
        <f ca="1">TODAY()-employes3[[#This Row],[DD_debut]]</f>
        <v>43418</v>
      </c>
      <c r="O4038" s="1">
        <f ca="1">IF(ISBLANK(employes3[[#This Row],[DD_fin]]),DATE(1900,1,1),TODAY()-employes3[[#This Row],[DD_fin]])</f>
        <v>1</v>
      </c>
      <c r="P4038">
        <v>8</v>
      </c>
      <c r="Q4038">
        <v>25.92</v>
      </c>
      <c r="R4038">
        <v>2</v>
      </c>
      <c r="S4038">
        <v>22999</v>
      </c>
      <c r="T4038">
        <v>2157</v>
      </c>
    </row>
    <row r="4039" spans="1:21" hidden="1">
      <c r="A4039">
        <v>5038</v>
      </c>
      <c r="B4039" t="s">
        <v>204</v>
      </c>
      <c r="C4039" t="s">
        <v>103</v>
      </c>
      <c r="D4039" t="s">
        <v>24717</v>
      </c>
      <c r="E4039" t="s">
        <v>42</v>
      </c>
      <c r="F4039" s="1">
        <f ca="1">TODAY()-employes3[[#This Row],[DN_ecart]]</f>
        <v>28014</v>
      </c>
      <c r="G4039" t="s">
        <v>24718</v>
      </c>
      <c r="H4039" t="s">
        <v>24719</v>
      </c>
      <c r="I4039" t="s">
        <v>24720</v>
      </c>
      <c r="J4039">
        <v>5</v>
      </c>
      <c r="K4039" t="s">
        <v>24721</v>
      </c>
      <c r="L4039">
        <v>7</v>
      </c>
      <c r="M4039" t="s">
        <v>24722</v>
      </c>
      <c r="N4039" s="1">
        <f ca="1">TODAY()-employes3[[#This Row],[DD_debut]]</f>
        <v>45275</v>
      </c>
      <c r="O4039" s="1">
        <f ca="1">IF(ISBLANK(employes3[[#This Row],[DD_fin]]),DATE(1900,1,1),TODAY()-employes3[[#This Row],[DD_fin]])</f>
        <v>1</v>
      </c>
      <c r="P4039">
        <v>3</v>
      </c>
      <c r="Q4039">
        <v>23.34</v>
      </c>
      <c r="R4039">
        <v>4</v>
      </c>
      <c r="S4039">
        <v>17561</v>
      </c>
      <c r="T4039">
        <v>300</v>
      </c>
    </row>
    <row r="4040" spans="1:21" hidden="1">
      <c r="A4040">
        <v>5039</v>
      </c>
      <c r="B4040" t="s">
        <v>735</v>
      </c>
      <c r="C4040" t="s">
        <v>1806</v>
      </c>
      <c r="D4040" t="s">
        <v>24723</v>
      </c>
      <c r="E4040" t="s">
        <v>25</v>
      </c>
      <c r="F4040" s="1">
        <f ca="1">TODAY()-employes3[[#This Row],[DN_ecart]]</f>
        <v>37116</v>
      </c>
      <c r="G4040" t="s">
        <v>24724</v>
      </c>
      <c r="H4040" t="s">
        <v>24725</v>
      </c>
      <c r="I4040" t="s">
        <v>24726</v>
      </c>
      <c r="J4040">
        <v>35</v>
      </c>
      <c r="K4040" t="s">
        <v>24727</v>
      </c>
      <c r="L4040">
        <v>9</v>
      </c>
      <c r="M4040" t="s">
        <v>24728</v>
      </c>
      <c r="N4040" s="1">
        <f ca="1">TODAY()-employes3[[#This Row],[DD_debut]]</f>
        <v>40591</v>
      </c>
      <c r="O4040" s="1">
        <f ca="1">IF(ISBLANK(employes3[[#This Row],[DD_fin]]),DATE(1900,1,1),TODAY()-employes3[[#This Row],[DD_fin]])</f>
        <v>1</v>
      </c>
      <c r="P4040">
        <v>5</v>
      </c>
      <c r="Q4040">
        <v>17.739999999999998</v>
      </c>
      <c r="R4040">
        <v>1</v>
      </c>
      <c r="S4040">
        <v>8459</v>
      </c>
      <c r="T4040">
        <v>4984</v>
      </c>
    </row>
    <row r="4041" spans="1:21" hidden="1">
      <c r="A4041">
        <v>5040</v>
      </c>
      <c r="B4041" t="s">
        <v>1219</v>
      </c>
      <c r="C4041" t="s">
        <v>594</v>
      </c>
      <c r="D4041" t="s">
        <v>24729</v>
      </c>
      <c r="E4041" t="s">
        <v>25</v>
      </c>
      <c r="F4041" s="1">
        <f ca="1">TODAY()-employes3[[#This Row],[DN_ecart]]</f>
        <v>27756</v>
      </c>
      <c r="G4041" t="s">
        <v>24730</v>
      </c>
      <c r="H4041" t="s">
        <v>24731</v>
      </c>
      <c r="I4041" t="s">
        <v>24732</v>
      </c>
      <c r="J4041">
        <v>21</v>
      </c>
      <c r="K4041" t="s">
        <v>24733</v>
      </c>
      <c r="L4041">
        <v>10</v>
      </c>
      <c r="M4041" t="s">
        <v>24734</v>
      </c>
      <c r="N4041" s="1">
        <f ca="1">TODAY()-employes3[[#This Row],[DD_debut]]</f>
        <v>45281</v>
      </c>
      <c r="O4041" s="1">
        <f ca="1">IF(ISBLANK(employes3[[#This Row],[DD_fin]]),DATE(1900,1,1),TODAY()-employes3[[#This Row],[DD_fin]])</f>
        <v>1</v>
      </c>
      <c r="P4041">
        <v>5</v>
      </c>
      <c r="Q4041">
        <v>32.159999999999997</v>
      </c>
      <c r="R4041">
        <v>4</v>
      </c>
      <c r="S4041">
        <v>17819</v>
      </c>
      <c r="T4041">
        <v>294</v>
      </c>
    </row>
    <row r="4042" spans="1:21" hidden="1">
      <c r="A4042">
        <v>5041</v>
      </c>
      <c r="B4042" t="s">
        <v>357</v>
      </c>
      <c r="C4042" t="s">
        <v>652</v>
      </c>
      <c r="D4042" t="s">
        <v>24735</v>
      </c>
      <c r="E4042" t="s">
        <v>25</v>
      </c>
      <c r="F4042" s="1">
        <f ca="1">TODAY()-employes3[[#This Row],[DN_ecart]]</f>
        <v>28540</v>
      </c>
      <c r="G4042" t="s">
        <v>24736</v>
      </c>
      <c r="H4042" t="s">
        <v>24737</v>
      </c>
      <c r="I4042" t="s">
        <v>24738</v>
      </c>
      <c r="J4042">
        <v>22</v>
      </c>
      <c r="K4042" t="s">
        <v>24739</v>
      </c>
      <c r="L4042">
        <v>5</v>
      </c>
      <c r="M4042" t="s">
        <v>24740</v>
      </c>
      <c r="N4042" s="1">
        <f ca="1">TODAY()-employes3[[#This Row],[DD_debut]]</f>
        <v>44402</v>
      </c>
      <c r="O4042" s="1">
        <f ca="1">IF(ISBLANK(employes3[[#This Row],[DD_fin]]),DATE(1900,1,1),TODAY()-employes3[[#This Row],[DD_fin]])</f>
        <v>1</v>
      </c>
      <c r="P4042">
        <v>5</v>
      </c>
      <c r="Q4042">
        <v>28.71</v>
      </c>
      <c r="R4042">
        <v>1</v>
      </c>
      <c r="S4042">
        <v>17035</v>
      </c>
      <c r="T4042">
        <v>1173</v>
      </c>
    </row>
    <row r="4043" spans="1:21" hidden="1">
      <c r="A4043">
        <v>5042</v>
      </c>
      <c r="B4043" t="s">
        <v>991</v>
      </c>
      <c r="C4043" t="s">
        <v>2397</v>
      </c>
      <c r="D4043" t="s">
        <v>24741</v>
      </c>
      <c r="E4043" t="s">
        <v>25</v>
      </c>
      <c r="F4043" s="1">
        <f ca="1">TODAY()-employes3[[#This Row],[DN_ecart]]</f>
        <v>30864</v>
      </c>
      <c r="G4043" t="s">
        <v>24742</v>
      </c>
      <c r="H4043" t="s">
        <v>24743</v>
      </c>
      <c r="I4043" t="s">
        <v>24744</v>
      </c>
      <c r="J4043">
        <v>24</v>
      </c>
      <c r="K4043" t="s">
        <v>24745</v>
      </c>
      <c r="L4043">
        <v>7</v>
      </c>
      <c r="M4043" t="s">
        <v>24746</v>
      </c>
      <c r="N4043" s="1">
        <f ca="1">TODAY()-employes3[[#This Row],[DD_debut]]</f>
        <v>44504</v>
      </c>
      <c r="O4043" s="1">
        <f ca="1">IF(ISBLANK(employes3[[#This Row],[DD_fin]]),DATE(1900,1,1),TODAY()-employes3[[#This Row],[DD_fin]])</f>
        <v>1</v>
      </c>
      <c r="P4043">
        <v>2</v>
      </c>
      <c r="Q4043">
        <v>44.34</v>
      </c>
      <c r="R4043">
        <v>1</v>
      </c>
      <c r="S4043">
        <v>14711</v>
      </c>
      <c r="T4043">
        <v>1071</v>
      </c>
    </row>
    <row r="4044" spans="1:21" hidden="1">
      <c r="A4044">
        <v>5043</v>
      </c>
      <c r="B4044" t="s">
        <v>251</v>
      </c>
      <c r="C4044" t="s">
        <v>2918</v>
      </c>
      <c r="D4044" t="s">
        <v>24747</v>
      </c>
      <c r="E4044" t="s">
        <v>25</v>
      </c>
      <c r="F4044" s="1">
        <f ca="1">TODAY()-employes3[[#This Row],[DN_ecart]]</f>
        <v>24340</v>
      </c>
      <c r="G4044" t="s">
        <v>24748</v>
      </c>
      <c r="H4044" t="s">
        <v>24749</v>
      </c>
      <c r="I4044" t="s">
        <v>24750</v>
      </c>
      <c r="J4044">
        <v>8</v>
      </c>
      <c r="K4044" t="s">
        <v>24751</v>
      </c>
      <c r="L4044">
        <v>8</v>
      </c>
      <c r="M4044" t="s">
        <v>24752</v>
      </c>
      <c r="N4044" s="1">
        <f ca="1">TODAY()-employes3[[#This Row],[DD_debut]]</f>
        <v>43726</v>
      </c>
      <c r="O4044" s="1">
        <f ca="1">IF(ISBLANK(employes3[[#This Row],[DD_fin]]),DATE(1900,1,1),TODAY()-employes3[[#This Row],[DD_fin]])</f>
        <v>1</v>
      </c>
      <c r="P4044">
        <v>5</v>
      </c>
      <c r="Q4044">
        <v>24.1</v>
      </c>
      <c r="R4044">
        <v>4</v>
      </c>
      <c r="S4044">
        <v>21235</v>
      </c>
      <c r="T4044">
        <v>1849</v>
      </c>
    </row>
    <row r="4045" spans="1:21" hidden="1">
      <c r="A4045">
        <v>5044</v>
      </c>
      <c r="B4045" t="s">
        <v>1754</v>
      </c>
      <c r="C4045" t="s">
        <v>1661</v>
      </c>
      <c r="D4045" t="s">
        <v>24753</v>
      </c>
      <c r="E4045" t="s">
        <v>42</v>
      </c>
      <c r="F4045" s="1">
        <f ca="1">TODAY()-employes3[[#This Row],[DN_ecart]]</f>
        <v>25424</v>
      </c>
      <c r="G4045" t="s">
        <v>24754</v>
      </c>
      <c r="H4045" t="s">
        <v>24755</v>
      </c>
      <c r="I4045" t="s">
        <v>24756</v>
      </c>
      <c r="J4045">
        <v>16</v>
      </c>
      <c r="K4045" t="s">
        <v>24757</v>
      </c>
      <c r="L4045">
        <v>6</v>
      </c>
      <c r="M4045" t="s">
        <v>24758</v>
      </c>
      <c r="N4045" s="1">
        <f ca="1">TODAY()-employes3[[#This Row],[DD_debut]]</f>
        <v>41383</v>
      </c>
      <c r="O4045" s="1">
        <f ca="1">IF(ISBLANK(employes3[[#This Row],[DD_fin]]),DATE(1900,1,1),TODAY()-employes3[[#This Row],[DD_fin]])</f>
        <v>1</v>
      </c>
      <c r="P4045">
        <v>4</v>
      </c>
      <c r="Q4045">
        <v>29.51</v>
      </c>
      <c r="R4045">
        <v>1</v>
      </c>
      <c r="S4045">
        <v>20151</v>
      </c>
      <c r="T4045">
        <v>4192</v>
      </c>
    </row>
    <row r="4046" spans="1:21" hidden="1">
      <c r="A4046">
        <v>5045</v>
      </c>
      <c r="B4046" t="s">
        <v>4259</v>
      </c>
      <c r="C4046" t="s">
        <v>1175</v>
      </c>
      <c r="D4046" t="s">
        <v>24759</v>
      </c>
      <c r="E4046" t="s">
        <v>25</v>
      </c>
      <c r="F4046" s="1">
        <f ca="1">TODAY()-employes3[[#This Row],[DN_ecart]]</f>
        <v>26621</v>
      </c>
      <c r="G4046" t="s">
        <v>24760</v>
      </c>
      <c r="H4046" t="s">
        <v>24761</v>
      </c>
      <c r="I4046" t="s">
        <v>24762</v>
      </c>
      <c r="J4046">
        <v>3</v>
      </c>
      <c r="K4046" t="s">
        <v>24763</v>
      </c>
      <c r="L4046">
        <v>7</v>
      </c>
      <c r="M4046" t="s">
        <v>24764</v>
      </c>
      <c r="N4046" s="1">
        <f ca="1">TODAY()-employes3[[#This Row],[DD_debut]]</f>
        <v>41634</v>
      </c>
      <c r="O4046" s="1">
        <f ca="1">IF(ISBLANK(employes3[[#This Row],[DD_fin]]),DATE(1900,1,1),TODAY()-employes3[[#This Row],[DD_fin]])</f>
        <v>42736</v>
      </c>
      <c r="P4046">
        <v>4</v>
      </c>
      <c r="Q4046">
        <v>36.26</v>
      </c>
      <c r="R4046">
        <v>1</v>
      </c>
      <c r="S4046">
        <v>18954</v>
      </c>
      <c r="T4046">
        <v>3941</v>
      </c>
      <c r="U4046">
        <v>2839</v>
      </c>
    </row>
    <row r="4047" spans="1:21" hidden="1">
      <c r="A4047">
        <v>5046</v>
      </c>
      <c r="B4047" t="s">
        <v>258</v>
      </c>
      <c r="C4047" t="s">
        <v>1633</v>
      </c>
      <c r="D4047" t="s">
        <v>24765</v>
      </c>
      <c r="E4047" t="s">
        <v>42</v>
      </c>
      <c r="F4047" s="1">
        <f ca="1">TODAY()-employes3[[#This Row],[DN_ecart]]</f>
        <v>36802</v>
      </c>
      <c r="G4047" t="s">
        <v>24766</v>
      </c>
      <c r="H4047" t="s">
        <v>24767</v>
      </c>
      <c r="I4047" t="s">
        <v>24768</v>
      </c>
      <c r="J4047">
        <v>30</v>
      </c>
      <c r="K4047" t="s">
        <v>24769</v>
      </c>
      <c r="L4047">
        <v>7</v>
      </c>
      <c r="M4047" t="s">
        <v>24770</v>
      </c>
      <c r="N4047" s="1">
        <f ca="1">TODAY()-employes3[[#This Row],[DD_debut]]</f>
        <v>42548</v>
      </c>
      <c r="O4047" s="1">
        <f ca="1">IF(ISBLANK(employes3[[#This Row],[DD_fin]]),DATE(1900,1,1),TODAY()-employes3[[#This Row],[DD_fin]])</f>
        <v>1</v>
      </c>
      <c r="P4047">
        <v>5</v>
      </c>
      <c r="Q4047">
        <v>38.18</v>
      </c>
      <c r="R4047">
        <v>1</v>
      </c>
      <c r="S4047">
        <v>8773</v>
      </c>
      <c r="T4047">
        <v>3027</v>
      </c>
    </row>
    <row r="4048" spans="1:21" hidden="1">
      <c r="A4048">
        <v>5047</v>
      </c>
      <c r="B4048" t="s">
        <v>4541</v>
      </c>
      <c r="C4048" t="s">
        <v>1433</v>
      </c>
      <c r="D4048" t="s">
        <v>24771</v>
      </c>
      <c r="E4048" t="s">
        <v>25</v>
      </c>
      <c r="F4048" s="1">
        <f ca="1">TODAY()-employes3[[#This Row],[DN_ecart]]</f>
        <v>33744</v>
      </c>
      <c r="G4048" t="s">
        <v>24772</v>
      </c>
      <c r="H4048" t="s">
        <v>24773</v>
      </c>
      <c r="I4048" t="s">
        <v>24774</v>
      </c>
      <c r="J4048">
        <v>12</v>
      </c>
      <c r="K4048" t="s">
        <v>24775</v>
      </c>
      <c r="L4048">
        <v>6</v>
      </c>
      <c r="M4048" t="s">
        <v>24776</v>
      </c>
      <c r="N4048" s="1">
        <f ca="1">TODAY()-employes3[[#This Row],[DD_debut]]</f>
        <v>41251</v>
      </c>
      <c r="O4048" s="1">
        <f ca="1">IF(ISBLANK(employes3[[#This Row],[DD_fin]]),DATE(1900,1,1),TODAY()-employes3[[#This Row],[DD_fin]])</f>
        <v>1</v>
      </c>
      <c r="P4048">
        <v>5</v>
      </c>
      <c r="Q4048">
        <v>42.56</v>
      </c>
      <c r="R4048">
        <v>1</v>
      </c>
      <c r="S4048">
        <v>11831</v>
      </c>
      <c r="T4048">
        <v>4324</v>
      </c>
    </row>
    <row r="4049" spans="1:21" hidden="1">
      <c r="A4049">
        <v>5048</v>
      </c>
      <c r="B4049" t="s">
        <v>705</v>
      </c>
      <c r="C4049" t="s">
        <v>840</v>
      </c>
      <c r="D4049" t="s">
        <v>24777</v>
      </c>
      <c r="E4049" t="s">
        <v>42</v>
      </c>
      <c r="F4049" s="1">
        <f ca="1">TODAY()-employes3[[#This Row],[DN_ecart]]</f>
        <v>35272</v>
      </c>
      <c r="G4049" t="s">
        <v>24778</v>
      </c>
      <c r="H4049" t="s">
        <v>24779</v>
      </c>
      <c r="I4049" t="s">
        <v>24780</v>
      </c>
      <c r="J4049">
        <v>14</v>
      </c>
      <c r="K4049" t="s">
        <v>24781</v>
      </c>
      <c r="L4049">
        <v>6</v>
      </c>
      <c r="M4049" t="s">
        <v>24782</v>
      </c>
      <c r="N4049" s="1">
        <f ca="1">TODAY()-employes3[[#This Row],[DD_debut]]</f>
        <v>43749</v>
      </c>
      <c r="O4049" s="1">
        <f ca="1">IF(ISBLANK(employes3[[#This Row],[DD_fin]]),DATE(1900,1,1),TODAY()-employes3[[#This Row],[DD_fin]])</f>
        <v>1</v>
      </c>
      <c r="P4049">
        <v>4</v>
      </c>
      <c r="Q4049">
        <v>38.93</v>
      </c>
      <c r="R4049">
        <v>1</v>
      </c>
      <c r="S4049">
        <v>10303</v>
      </c>
      <c r="T4049">
        <v>1826</v>
      </c>
    </row>
    <row r="4050" spans="1:21" hidden="1">
      <c r="A4050">
        <v>5049</v>
      </c>
      <c r="B4050" t="s">
        <v>1234</v>
      </c>
      <c r="C4050" t="s">
        <v>419</v>
      </c>
      <c r="D4050" t="s">
        <v>24783</v>
      </c>
      <c r="E4050" t="s">
        <v>42</v>
      </c>
      <c r="F4050" s="1">
        <f ca="1">TODAY()-employes3[[#This Row],[DN_ecart]]</f>
        <v>34679</v>
      </c>
      <c r="G4050" t="s">
        <v>24784</v>
      </c>
      <c r="H4050" t="s">
        <v>24785</v>
      </c>
      <c r="I4050" t="s">
        <v>24786</v>
      </c>
      <c r="J4050">
        <v>7</v>
      </c>
      <c r="K4050" t="s">
        <v>24787</v>
      </c>
      <c r="L4050">
        <v>7</v>
      </c>
      <c r="M4050" t="s">
        <v>24788</v>
      </c>
      <c r="N4050" s="1">
        <f ca="1">TODAY()-employes3[[#This Row],[DD_debut]]</f>
        <v>43296</v>
      </c>
      <c r="O4050" s="1">
        <f ca="1">IF(ISBLANK(employes3[[#This Row],[DD_fin]]),DATE(1900,1,1),TODAY()-employes3[[#This Row],[DD_fin]])</f>
        <v>1</v>
      </c>
      <c r="P4050">
        <v>5</v>
      </c>
      <c r="Q4050">
        <v>23.66</v>
      </c>
      <c r="R4050">
        <v>1</v>
      </c>
      <c r="S4050">
        <v>10896</v>
      </c>
      <c r="T4050">
        <v>2279</v>
      </c>
    </row>
    <row r="4051" spans="1:21" hidden="1">
      <c r="A4051">
        <v>5050</v>
      </c>
      <c r="B4051" t="s">
        <v>4859</v>
      </c>
      <c r="C4051" t="s">
        <v>2211</v>
      </c>
      <c r="D4051" t="s">
        <v>24789</v>
      </c>
      <c r="E4051" t="s">
        <v>25</v>
      </c>
      <c r="F4051" s="1">
        <f ca="1">TODAY()-employes3[[#This Row],[DN_ecart]]</f>
        <v>33860</v>
      </c>
      <c r="G4051" t="s">
        <v>24790</v>
      </c>
      <c r="H4051" t="s">
        <v>24791</v>
      </c>
      <c r="I4051" t="s">
        <v>24792</v>
      </c>
      <c r="J4051">
        <v>65</v>
      </c>
      <c r="K4051" t="s">
        <v>24793</v>
      </c>
      <c r="L4051">
        <v>10</v>
      </c>
      <c r="M4051" t="s">
        <v>24794</v>
      </c>
      <c r="N4051" s="1">
        <f ca="1">TODAY()-employes3[[#This Row],[DD_debut]]</f>
        <v>45338</v>
      </c>
      <c r="O4051" s="1">
        <f ca="1">IF(ISBLANK(employes3[[#This Row],[DD_fin]]),DATE(1900,1,1),TODAY()-employes3[[#This Row],[DD_fin]])</f>
        <v>1</v>
      </c>
      <c r="P4051">
        <v>2</v>
      </c>
      <c r="Q4051">
        <v>44.17</v>
      </c>
      <c r="R4051">
        <v>1</v>
      </c>
      <c r="S4051">
        <v>11715</v>
      </c>
      <c r="T4051">
        <v>237</v>
      </c>
    </row>
    <row r="4052" spans="1:21" hidden="1">
      <c r="A4052">
        <v>5051</v>
      </c>
      <c r="B4052" t="s">
        <v>1271</v>
      </c>
      <c r="C4052" t="s">
        <v>721</v>
      </c>
      <c r="D4052" t="s">
        <v>24795</v>
      </c>
      <c r="E4052" t="s">
        <v>42</v>
      </c>
      <c r="F4052" s="1">
        <f ca="1">TODAY()-employes3[[#This Row],[DN_ecart]]</f>
        <v>36838</v>
      </c>
      <c r="G4052" t="s">
        <v>24796</v>
      </c>
      <c r="H4052" t="s">
        <v>24797</v>
      </c>
      <c r="I4052" t="s">
        <v>24798</v>
      </c>
      <c r="J4052">
        <v>10</v>
      </c>
      <c r="K4052" t="s">
        <v>24799</v>
      </c>
      <c r="L4052">
        <v>6</v>
      </c>
      <c r="M4052" t="s">
        <v>24800</v>
      </c>
      <c r="N4052" s="1">
        <f ca="1">TODAY()-employes3[[#This Row],[DD_debut]]</f>
        <v>44810</v>
      </c>
      <c r="O4052" s="1">
        <f ca="1">IF(ISBLANK(employes3[[#This Row],[DD_fin]]),DATE(1900,1,1),TODAY()-employes3[[#This Row],[DD_fin]])</f>
        <v>45069</v>
      </c>
      <c r="P4052">
        <v>4</v>
      </c>
      <c r="Q4052">
        <v>23.03</v>
      </c>
      <c r="R4052">
        <v>1</v>
      </c>
      <c r="S4052">
        <v>8737</v>
      </c>
      <c r="T4052">
        <v>765</v>
      </c>
      <c r="U4052">
        <v>506</v>
      </c>
    </row>
    <row r="4053" spans="1:21">
      <c r="A4053">
        <v>5052</v>
      </c>
      <c r="B4053" t="s">
        <v>2005</v>
      </c>
      <c r="C4053" t="s">
        <v>228</v>
      </c>
      <c r="D4053" t="s">
        <v>24801</v>
      </c>
      <c r="E4053" t="s">
        <v>42</v>
      </c>
      <c r="F4053" s="1">
        <f ca="1">TODAY()-employes3[[#This Row],[DN_ecart]]</f>
        <v>34267</v>
      </c>
      <c r="G4053" t="s">
        <v>24802</v>
      </c>
      <c r="H4053" t="s">
        <v>24803</v>
      </c>
      <c r="I4053" t="s">
        <v>24804</v>
      </c>
      <c r="J4053">
        <v>7</v>
      </c>
      <c r="K4053" t="s">
        <v>24805</v>
      </c>
      <c r="L4053">
        <v>10</v>
      </c>
      <c r="M4053" t="s">
        <v>24806</v>
      </c>
      <c r="N4053" s="1">
        <f ca="1">TODAY()-employes3[[#This Row],[DD_debut]]</f>
        <v>41957</v>
      </c>
      <c r="O4053" s="1">
        <f ca="1">IF(ISBLANK(employes3[[#This Row],[DD_fin]]),DATE(1900,1,1),TODAY()-employes3[[#This Row],[DD_fin]])</f>
        <v>1</v>
      </c>
      <c r="P4053">
        <v>8</v>
      </c>
      <c r="Q4053">
        <v>43.23</v>
      </c>
      <c r="R4053">
        <v>1</v>
      </c>
      <c r="S4053">
        <v>11308</v>
      </c>
      <c r="T4053">
        <v>3618</v>
      </c>
    </row>
    <row r="4054" spans="1:21" hidden="1">
      <c r="A4054">
        <v>5053</v>
      </c>
      <c r="B4054" t="s">
        <v>926</v>
      </c>
      <c r="C4054" t="s">
        <v>1633</v>
      </c>
      <c r="D4054" t="s">
        <v>24807</v>
      </c>
      <c r="E4054" t="s">
        <v>42</v>
      </c>
      <c r="F4054" s="1">
        <f ca="1">TODAY()-employes3[[#This Row],[DN_ecart]]</f>
        <v>23703</v>
      </c>
      <c r="G4054" t="s">
        <v>24808</v>
      </c>
      <c r="H4054" t="s">
        <v>24809</v>
      </c>
      <c r="I4054" t="s">
        <v>24810</v>
      </c>
      <c r="J4054">
        <v>55</v>
      </c>
      <c r="K4054" t="s">
        <v>24811</v>
      </c>
      <c r="L4054">
        <v>9</v>
      </c>
      <c r="M4054" t="s">
        <v>24812</v>
      </c>
      <c r="N4054" s="1">
        <f ca="1">TODAY()-employes3[[#This Row],[DD_debut]]</f>
        <v>41549</v>
      </c>
      <c r="O4054" s="1">
        <f ca="1">IF(ISBLANK(employes3[[#This Row],[DD_fin]]),DATE(1900,1,1),TODAY()-employes3[[#This Row],[DD_fin]])</f>
        <v>1</v>
      </c>
      <c r="P4054">
        <v>2</v>
      </c>
      <c r="Q4054">
        <v>24.66</v>
      </c>
      <c r="R4054">
        <v>1</v>
      </c>
      <c r="S4054">
        <v>21872</v>
      </c>
      <c r="T4054">
        <v>4026</v>
      </c>
    </row>
    <row r="4055" spans="1:21" hidden="1">
      <c r="A4055">
        <v>5054</v>
      </c>
      <c r="B4055" t="s">
        <v>1714</v>
      </c>
      <c r="C4055" t="s">
        <v>778</v>
      </c>
      <c r="D4055" t="s">
        <v>24813</v>
      </c>
      <c r="E4055" t="s">
        <v>42</v>
      </c>
      <c r="F4055" s="1">
        <f ca="1">TODAY()-employes3[[#This Row],[DN_ecart]]</f>
        <v>35037</v>
      </c>
      <c r="G4055" t="s">
        <v>24814</v>
      </c>
      <c r="H4055" t="s">
        <v>24815</v>
      </c>
      <c r="I4055" t="s">
        <v>24816</v>
      </c>
      <c r="J4055">
        <v>15</v>
      </c>
      <c r="K4055" t="s">
        <v>24817</v>
      </c>
      <c r="L4055">
        <v>8</v>
      </c>
      <c r="M4055" t="s">
        <v>24818</v>
      </c>
      <c r="N4055" s="1">
        <f ca="1">TODAY()-employes3[[#This Row],[DD_debut]]</f>
        <v>43189</v>
      </c>
      <c r="O4055" s="1">
        <f ca="1">IF(ISBLANK(employes3[[#This Row],[DD_fin]]),DATE(1900,1,1),TODAY()-employes3[[#This Row],[DD_fin]])</f>
        <v>1</v>
      </c>
      <c r="P4055">
        <v>5</v>
      </c>
      <c r="Q4055">
        <v>18.21</v>
      </c>
      <c r="R4055">
        <v>2</v>
      </c>
      <c r="S4055">
        <v>10538</v>
      </c>
      <c r="T4055">
        <v>2386</v>
      </c>
    </row>
    <row r="4056" spans="1:21" hidden="1">
      <c r="A4056">
        <v>5055</v>
      </c>
      <c r="B4056" t="s">
        <v>1287</v>
      </c>
      <c r="C4056" t="s">
        <v>934</v>
      </c>
      <c r="D4056" t="s">
        <v>24819</v>
      </c>
      <c r="E4056" t="s">
        <v>42</v>
      </c>
      <c r="F4056" s="1">
        <f ca="1">TODAY()-employes3[[#This Row],[DN_ecart]]</f>
        <v>29375</v>
      </c>
      <c r="G4056" t="s">
        <v>24820</v>
      </c>
      <c r="H4056" t="s">
        <v>24821</v>
      </c>
      <c r="I4056" t="s">
        <v>24822</v>
      </c>
      <c r="J4056">
        <v>75</v>
      </c>
      <c r="K4056" t="s">
        <v>24823</v>
      </c>
      <c r="L4056">
        <v>9</v>
      </c>
      <c r="M4056" t="s">
        <v>24824</v>
      </c>
      <c r="N4056" s="1">
        <f ca="1">TODAY()-employes3[[#This Row],[DD_debut]]</f>
        <v>43096</v>
      </c>
      <c r="O4056" s="1">
        <f ca="1">IF(ISBLANK(employes3[[#This Row],[DD_fin]]),DATE(1900,1,1),TODAY()-employes3[[#This Row],[DD_fin]])</f>
        <v>1</v>
      </c>
      <c r="P4056">
        <v>3</v>
      </c>
      <c r="Q4056">
        <v>39.76</v>
      </c>
      <c r="R4056">
        <v>2</v>
      </c>
      <c r="S4056">
        <v>16200</v>
      </c>
      <c r="T4056">
        <v>2479</v>
      </c>
    </row>
    <row r="4057" spans="1:21" hidden="1">
      <c r="A4057">
        <v>5056</v>
      </c>
      <c r="B4057" t="s">
        <v>31</v>
      </c>
      <c r="C4057" t="s">
        <v>862</v>
      </c>
      <c r="D4057" t="s">
        <v>24825</v>
      </c>
      <c r="E4057" t="s">
        <v>42</v>
      </c>
      <c r="F4057" s="1">
        <f ca="1">TODAY()-employes3[[#This Row],[DN_ecart]]</f>
        <v>26631</v>
      </c>
      <c r="G4057" t="s">
        <v>24826</v>
      </c>
      <c r="H4057" t="s">
        <v>24827</v>
      </c>
      <c r="I4057" t="s">
        <v>24828</v>
      </c>
      <c r="J4057">
        <v>20</v>
      </c>
      <c r="K4057" t="s">
        <v>24829</v>
      </c>
      <c r="L4057">
        <v>7</v>
      </c>
      <c r="M4057" t="s">
        <v>24830</v>
      </c>
      <c r="N4057" s="1">
        <f ca="1">TODAY()-employes3[[#This Row],[DD_debut]]</f>
        <v>43852</v>
      </c>
      <c r="O4057" s="1">
        <f ca="1">IF(ISBLANK(employes3[[#This Row],[DD_fin]]),DATE(1900,1,1),TODAY()-employes3[[#This Row],[DD_fin]])</f>
        <v>1</v>
      </c>
      <c r="P4057">
        <v>4</v>
      </c>
      <c r="Q4057">
        <v>23.48</v>
      </c>
      <c r="R4057">
        <v>1</v>
      </c>
      <c r="S4057">
        <v>18944</v>
      </c>
      <c r="T4057">
        <v>1723</v>
      </c>
    </row>
    <row r="4058" spans="1:21" hidden="1">
      <c r="A4058">
        <v>5057</v>
      </c>
      <c r="B4058" t="s">
        <v>4666</v>
      </c>
      <c r="C4058" t="s">
        <v>652</v>
      </c>
      <c r="D4058" t="s">
        <v>24831</v>
      </c>
      <c r="E4058" t="s">
        <v>25</v>
      </c>
      <c r="F4058" s="1">
        <f ca="1">TODAY()-employes3[[#This Row],[DN_ecart]]</f>
        <v>34162</v>
      </c>
      <c r="G4058" t="s">
        <v>24832</v>
      </c>
      <c r="H4058" t="s">
        <v>24833</v>
      </c>
      <c r="I4058" t="s">
        <v>24834</v>
      </c>
      <c r="J4058">
        <v>21</v>
      </c>
      <c r="K4058" t="s">
        <v>24835</v>
      </c>
      <c r="L4058">
        <v>9</v>
      </c>
      <c r="M4058" t="s">
        <v>24836</v>
      </c>
      <c r="N4058" s="1">
        <f ca="1">TODAY()-employes3[[#This Row],[DD_debut]]</f>
        <v>42527</v>
      </c>
      <c r="O4058" s="1">
        <f ca="1">IF(ISBLANK(employes3[[#This Row],[DD_fin]]),DATE(1900,1,1),TODAY()-employes3[[#This Row],[DD_fin]])</f>
        <v>1</v>
      </c>
      <c r="P4058">
        <v>6</v>
      </c>
      <c r="Q4058">
        <v>39.950000000000003</v>
      </c>
      <c r="R4058">
        <v>2</v>
      </c>
      <c r="S4058">
        <v>11413</v>
      </c>
      <c r="T4058">
        <v>3048</v>
      </c>
    </row>
    <row r="4059" spans="1:21" hidden="1">
      <c r="A4059">
        <v>5058</v>
      </c>
      <c r="B4059" t="s">
        <v>1070</v>
      </c>
      <c r="C4059" t="s">
        <v>65</v>
      </c>
      <c r="D4059" t="s">
        <v>24837</v>
      </c>
      <c r="E4059" t="s">
        <v>25</v>
      </c>
      <c r="F4059" s="1">
        <f ca="1">TODAY()-employes3[[#This Row],[DN_ecart]]</f>
        <v>32576</v>
      </c>
      <c r="G4059" t="s">
        <v>24838</v>
      </c>
      <c r="H4059" t="s">
        <v>24839</v>
      </c>
      <c r="I4059" t="s">
        <v>24840</v>
      </c>
      <c r="J4059">
        <v>45</v>
      </c>
      <c r="K4059" t="s">
        <v>24841</v>
      </c>
      <c r="L4059">
        <v>5</v>
      </c>
      <c r="M4059" t="s">
        <v>24842</v>
      </c>
      <c r="N4059" s="1">
        <f ca="1">TODAY()-employes3[[#This Row],[DD_debut]]</f>
        <v>42648</v>
      </c>
      <c r="O4059" s="1">
        <f ca="1">IF(ISBLANK(employes3[[#This Row],[DD_fin]]),DATE(1900,1,1),TODAY()-employes3[[#This Row],[DD_fin]])</f>
        <v>1</v>
      </c>
      <c r="P4059">
        <v>4</v>
      </c>
      <c r="Q4059">
        <v>34.090000000000003</v>
      </c>
      <c r="R4059">
        <v>1</v>
      </c>
      <c r="S4059">
        <v>12999</v>
      </c>
      <c r="T4059">
        <v>2927</v>
      </c>
    </row>
    <row r="4060" spans="1:21" hidden="1">
      <c r="A4060">
        <v>5059</v>
      </c>
      <c r="B4060" t="s">
        <v>2013</v>
      </c>
      <c r="C4060" t="s">
        <v>205</v>
      </c>
      <c r="D4060" t="s">
        <v>24843</v>
      </c>
      <c r="E4060" t="s">
        <v>42</v>
      </c>
      <c r="F4060" s="1">
        <f ca="1">TODAY()-employes3[[#This Row],[DN_ecart]]</f>
        <v>35134</v>
      </c>
      <c r="G4060" t="s">
        <v>24844</v>
      </c>
      <c r="H4060" t="s">
        <v>24845</v>
      </c>
      <c r="I4060" t="s">
        <v>24846</v>
      </c>
      <c r="J4060">
        <v>26</v>
      </c>
      <c r="K4060" t="s">
        <v>24847</v>
      </c>
      <c r="L4060">
        <v>8</v>
      </c>
      <c r="M4060" t="s">
        <v>24848</v>
      </c>
      <c r="N4060" s="1">
        <f ca="1">TODAY()-employes3[[#This Row],[DD_debut]]</f>
        <v>45147</v>
      </c>
      <c r="O4060" s="1">
        <f ca="1">IF(ISBLANK(employes3[[#This Row],[DD_fin]]),DATE(1900,1,1),TODAY()-employes3[[#This Row],[DD_fin]])</f>
        <v>1</v>
      </c>
      <c r="P4060">
        <v>8</v>
      </c>
      <c r="Q4060">
        <v>16.75</v>
      </c>
      <c r="R4060">
        <v>1</v>
      </c>
      <c r="S4060">
        <v>10441</v>
      </c>
      <c r="T4060">
        <v>428</v>
      </c>
    </row>
    <row r="4061" spans="1:21" hidden="1">
      <c r="A4061">
        <v>5060</v>
      </c>
      <c r="B4061" t="s">
        <v>1109</v>
      </c>
      <c r="C4061" t="s">
        <v>840</v>
      </c>
      <c r="D4061" t="s">
        <v>24849</v>
      </c>
      <c r="E4061" t="s">
        <v>42</v>
      </c>
      <c r="F4061" s="1">
        <f ca="1">TODAY()-employes3[[#This Row],[DN_ecart]]</f>
        <v>36527</v>
      </c>
      <c r="G4061" t="s">
        <v>24850</v>
      </c>
      <c r="H4061" t="s">
        <v>24851</v>
      </c>
      <c r="I4061" t="s">
        <v>24852</v>
      </c>
      <c r="J4061">
        <v>13</v>
      </c>
      <c r="K4061" t="s">
        <v>24853</v>
      </c>
      <c r="L4061">
        <v>9</v>
      </c>
      <c r="M4061" t="s">
        <v>24854</v>
      </c>
      <c r="N4061" s="1">
        <f ca="1">TODAY()-employes3[[#This Row],[DD_debut]]</f>
        <v>42443</v>
      </c>
      <c r="O4061" s="1">
        <f ca="1">IF(ISBLANK(employes3[[#This Row],[DD_fin]]),DATE(1900,1,1),TODAY()-employes3[[#This Row],[DD_fin]])</f>
        <v>1</v>
      </c>
      <c r="P4061">
        <v>6</v>
      </c>
      <c r="Q4061">
        <v>19.37</v>
      </c>
      <c r="R4061">
        <v>4</v>
      </c>
      <c r="S4061">
        <v>9048</v>
      </c>
      <c r="T4061">
        <v>3132</v>
      </c>
    </row>
    <row r="4062" spans="1:21" hidden="1">
      <c r="A4062">
        <v>5061</v>
      </c>
      <c r="B4062" t="s">
        <v>250</v>
      </c>
      <c r="C4062" t="s">
        <v>1094</v>
      </c>
      <c r="D4062" t="s">
        <v>24855</v>
      </c>
      <c r="E4062" t="s">
        <v>25</v>
      </c>
      <c r="F4062" s="1">
        <f ca="1">TODAY()-employes3[[#This Row],[DN_ecart]]</f>
        <v>38947</v>
      </c>
      <c r="G4062" t="s">
        <v>24856</v>
      </c>
      <c r="H4062" t="s">
        <v>24857</v>
      </c>
      <c r="I4062" t="s">
        <v>24858</v>
      </c>
      <c r="J4062">
        <v>15</v>
      </c>
      <c r="K4062" t="s">
        <v>24859</v>
      </c>
      <c r="L4062">
        <v>6</v>
      </c>
      <c r="M4062" t="s">
        <v>24860</v>
      </c>
      <c r="N4062" s="1">
        <f ca="1">TODAY()-employes3[[#This Row],[DD_debut]]</f>
        <v>45263</v>
      </c>
      <c r="O4062" s="1">
        <f ca="1">IF(ISBLANK(employes3[[#This Row],[DD_fin]]),DATE(1900,1,1),TODAY()-employes3[[#This Row],[DD_fin]])</f>
        <v>45407</v>
      </c>
      <c r="P4062">
        <v>4</v>
      </c>
      <c r="Q4062">
        <v>38.96</v>
      </c>
      <c r="R4062">
        <v>1</v>
      </c>
      <c r="S4062">
        <v>6628</v>
      </c>
      <c r="T4062">
        <v>312</v>
      </c>
      <c r="U4062">
        <v>168</v>
      </c>
    </row>
    <row r="4063" spans="1:21" hidden="1">
      <c r="A4063">
        <v>5062</v>
      </c>
      <c r="B4063" t="s">
        <v>2503</v>
      </c>
      <c r="C4063" t="s">
        <v>259</v>
      </c>
      <c r="D4063" t="s">
        <v>24861</v>
      </c>
      <c r="E4063" t="s">
        <v>25</v>
      </c>
      <c r="F4063" s="1">
        <f ca="1">TODAY()-employes3[[#This Row],[DN_ecart]]</f>
        <v>29027</v>
      </c>
      <c r="G4063" t="s">
        <v>24862</v>
      </c>
      <c r="H4063" t="s">
        <v>24863</v>
      </c>
      <c r="I4063" t="s">
        <v>24864</v>
      </c>
      <c r="J4063">
        <v>9</v>
      </c>
      <c r="K4063" t="s">
        <v>24865</v>
      </c>
      <c r="L4063">
        <v>9</v>
      </c>
      <c r="M4063" t="s">
        <v>24866</v>
      </c>
      <c r="N4063" s="1">
        <f ca="1">TODAY()-employes3[[#This Row],[DD_debut]]</f>
        <v>44268</v>
      </c>
      <c r="O4063" s="1">
        <f ca="1">IF(ISBLANK(employes3[[#This Row],[DD_fin]]),DATE(1900,1,1),TODAY()-employes3[[#This Row],[DD_fin]])</f>
        <v>1</v>
      </c>
      <c r="P4063">
        <v>4</v>
      </c>
      <c r="Q4063">
        <v>13.23</v>
      </c>
      <c r="R4063">
        <v>1</v>
      </c>
      <c r="S4063">
        <v>16548</v>
      </c>
      <c r="T4063">
        <v>1307</v>
      </c>
    </row>
    <row r="4064" spans="1:21" hidden="1">
      <c r="A4064">
        <v>5063</v>
      </c>
      <c r="B4064" t="s">
        <v>705</v>
      </c>
      <c r="C4064" t="s">
        <v>2715</v>
      </c>
      <c r="D4064" t="s">
        <v>24867</v>
      </c>
      <c r="E4064" t="s">
        <v>25</v>
      </c>
      <c r="F4064" s="1">
        <f ca="1">TODAY()-employes3[[#This Row],[DN_ecart]]</f>
        <v>34991</v>
      </c>
      <c r="G4064" t="s">
        <v>24868</v>
      </c>
      <c r="H4064" t="s">
        <v>24869</v>
      </c>
      <c r="I4064" t="s">
        <v>24870</v>
      </c>
      <c r="J4064">
        <v>10</v>
      </c>
      <c r="K4064" t="s">
        <v>24871</v>
      </c>
      <c r="L4064">
        <v>7</v>
      </c>
      <c r="M4064" t="s">
        <v>24872</v>
      </c>
      <c r="N4064" s="1">
        <f ca="1">TODAY()-employes3[[#This Row],[DD_debut]]</f>
        <v>40718</v>
      </c>
      <c r="O4064" s="1">
        <f ca="1">IF(ISBLANK(employes3[[#This Row],[DD_fin]]),DATE(1900,1,1),TODAY()-employes3[[#This Row],[DD_fin]])</f>
        <v>1</v>
      </c>
      <c r="P4064">
        <v>8</v>
      </c>
      <c r="Q4064">
        <v>44.8</v>
      </c>
      <c r="R4064">
        <v>1</v>
      </c>
      <c r="S4064">
        <v>10584</v>
      </c>
      <c r="T4064">
        <v>4857</v>
      </c>
    </row>
    <row r="4065" spans="1:21" hidden="1">
      <c r="A4065">
        <v>5064</v>
      </c>
      <c r="B4065" t="s">
        <v>786</v>
      </c>
      <c r="C4065" t="s">
        <v>350</v>
      </c>
      <c r="D4065" t="s">
        <v>24873</v>
      </c>
      <c r="E4065" t="s">
        <v>25</v>
      </c>
      <c r="F4065" s="1">
        <f ca="1">TODAY()-employes3[[#This Row],[DN_ecart]]</f>
        <v>32457</v>
      </c>
      <c r="G4065" t="s">
        <v>24874</v>
      </c>
      <c r="H4065" t="s">
        <v>24875</v>
      </c>
      <c r="I4065" t="s">
        <v>24876</v>
      </c>
      <c r="J4065">
        <v>11</v>
      </c>
      <c r="K4065" t="s">
        <v>24877</v>
      </c>
      <c r="L4065">
        <v>6</v>
      </c>
      <c r="M4065" t="s">
        <v>24878</v>
      </c>
      <c r="N4065" s="1">
        <f ca="1">TODAY()-employes3[[#This Row],[DD_debut]]</f>
        <v>45520</v>
      </c>
      <c r="O4065" s="1">
        <f ca="1">IF(ISBLANK(employes3[[#This Row],[DD_fin]]),DATE(1900,1,1),TODAY()-employes3[[#This Row],[DD_fin]])</f>
        <v>1</v>
      </c>
      <c r="P4065">
        <v>3</v>
      </c>
      <c r="Q4065">
        <v>43.43</v>
      </c>
      <c r="R4065">
        <v>1</v>
      </c>
      <c r="S4065">
        <v>13118</v>
      </c>
      <c r="T4065">
        <v>55</v>
      </c>
    </row>
    <row r="4066" spans="1:21" hidden="1">
      <c r="A4066">
        <v>5065</v>
      </c>
      <c r="B4066" t="s">
        <v>1908</v>
      </c>
      <c r="C4066" t="s">
        <v>1984</v>
      </c>
      <c r="D4066" t="s">
        <v>24879</v>
      </c>
      <c r="E4066" t="s">
        <v>25</v>
      </c>
      <c r="F4066" s="1">
        <f ca="1">TODAY()-employes3[[#This Row],[DN_ecart]]</f>
        <v>33765</v>
      </c>
      <c r="G4066" t="s">
        <v>24880</v>
      </c>
      <c r="H4066" t="s">
        <v>24881</v>
      </c>
      <c r="I4066" t="s">
        <v>24882</v>
      </c>
      <c r="J4066">
        <v>18</v>
      </c>
      <c r="K4066" t="s">
        <v>24883</v>
      </c>
      <c r="L4066">
        <v>5</v>
      </c>
      <c r="M4066" t="s">
        <v>24884</v>
      </c>
      <c r="N4066" s="1">
        <f ca="1">TODAY()-employes3[[#This Row],[DD_debut]]</f>
        <v>40733</v>
      </c>
      <c r="O4066" s="1">
        <f ca="1">IF(ISBLANK(employes3[[#This Row],[DD_fin]]),DATE(1900,1,1),TODAY()-employes3[[#This Row],[DD_fin]])</f>
        <v>1</v>
      </c>
      <c r="P4066">
        <v>6</v>
      </c>
      <c r="Q4066">
        <v>34.33</v>
      </c>
      <c r="R4066">
        <v>1</v>
      </c>
      <c r="S4066">
        <v>11810</v>
      </c>
      <c r="T4066">
        <v>4842</v>
      </c>
    </row>
    <row r="4067" spans="1:21" hidden="1">
      <c r="A4067">
        <v>5066</v>
      </c>
      <c r="B4067" t="s">
        <v>235</v>
      </c>
      <c r="C4067" t="s">
        <v>1874</v>
      </c>
      <c r="D4067" t="s">
        <v>24885</v>
      </c>
      <c r="E4067" t="s">
        <v>25</v>
      </c>
      <c r="F4067" s="1">
        <f ca="1">TODAY()-employes3[[#This Row],[DN_ecart]]</f>
        <v>25193</v>
      </c>
      <c r="G4067" t="s">
        <v>24886</v>
      </c>
      <c r="H4067" t="s">
        <v>24887</v>
      </c>
      <c r="I4067" t="s">
        <v>24888</v>
      </c>
      <c r="J4067">
        <v>16</v>
      </c>
      <c r="K4067" t="s">
        <v>24889</v>
      </c>
      <c r="L4067">
        <v>10</v>
      </c>
      <c r="M4067" t="s">
        <v>24890</v>
      </c>
      <c r="N4067" s="1">
        <f ca="1">TODAY()-employes3[[#This Row],[DD_debut]]</f>
        <v>40694</v>
      </c>
      <c r="O4067" s="1">
        <f ca="1">IF(ISBLANK(employes3[[#This Row],[DD_fin]]),DATE(1900,1,1),TODAY()-employes3[[#This Row],[DD_fin]])</f>
        <v>1</v>
      </c>
      <c r="P4067">
        <v>2</v>
      </c>
      <c r="Q4067">
        <v>28.3</v>
      </c>
      <c r="R4067">
        <v>1</v>
      </c>
      <c r="S4067">
        <v>20382</v>
      </c>
      <c r="T4067">
        <v>4881</v>
      </c>
    </row>
    <row r="4068" spans="1:21" hidden="1">
      <c r="A4068">
        <v>5067</v>
      </c>
      <c r="B4068" t="s">
        <v>601</v>
      </c>
      <c r="C4068" t="s">
        <v>6581</v>
      </c>
      <c r="D4068" t="s">
        <v>24891</v>
      </c>
      <c r="E4068" t="s">
        <v>25</v>
      </c>
      <c r="F4068" s="1">
        <f ca="1">TODAY()-employes3[[#This Row],[DN_ecart]]</f>
        <v>34105</v>
      </c>
      <c r="G4068" t="s">
        <v>24892</v>
      </c>
      <c r="H4068" t="s">
        <v>24893</v>
      </c>
      <c r="I4068" t="s">
        <v>24894</v>
      </c>
      <c r="J4068">
        <v>75</v>
      </c>
      <c r="K4068" t="s">
        <v>24895</v>
      </c>
      <c r="L4068">
        <v>5</v>
      </c>
      <c r="M4068" t="s">
        <v>24896</v>
      </c>
      <c r="N4068" s="1">
        <f ca="1">TODAY()-employes3[[#This Row],[DD_debut]]</f>
        <v>45051</v>
      </c>
      <c r="O4068" s="1">
        <f ca="1">IF(ISBLANK(employes3[[#This Row],[DD_fin]]),DATE(1900,1,1),TODAY()-employes3[[#This Row],[DD_fin]])</f>
        <v>1</v>
      </c>
      <c r="P4068">
        <v>3</v>
      </c>
      <c r="Q4068">
        <v>39.71</v>
      </c>
      <c r="R4068">
        <v>1</v>
      </c>
      <c r="S4068">
        <v>11470</v>
      </c>
      <c r="T4068">
        <v>524</v>
      </c>
    </row>
    <row r="4069" spans="1:21" hidden="1">
      <c r="A4069">
        <v>5068</v>
      </c>
      <c r="B4069" t="s">
        <v>4640</v>
      </c>
      <c r="C4069" t="s">
        <v>1102</v>
      </c>
      <c r="D4069" t="s">
        <v>24897</v>
      </c>
      <c r="E4069" t="s">
        <v>25</v>
      </c>
      <c r="F4069" s="1">
        <f ca="1">TODAY()-employes3[[#This Row],[DN_ecart]]</f>
        <v>22554</v>
      </c>
      <c r="G4069" t="s">
        <v>24898</v>
      </c>
      <c r="H4069" t="s">
        <v>24899</v>
      </c>
      <c r="I4069" t="s">
        <v>24900</v>
      </c>
      <c r="J4069">
        <v>23</v>
      </c>
      <c r="K4069" t="s">
        <v>24901</v>
      </c>
      <c r="L4069">
        <v>8</v>
      </c>
      <c r="M4069" t="s">
        <v>24902</v>
      </c>
      <c r="N4069" s="1">
        <f ca="1">TODAY()-employes3[[#This Row],[DD_debut]]</f>
        <v>44326</v>
      </c>
      <c r="O4069" s="1">
        <f ca="1">IF(ISBLANK(employes3[[#This Row],[DD_fin]]),DATE(1900,1,1),TODAY()-employes3[[#This Row],[DD_fin]])</f>
        <v>1</v>
      </c>
      <c r="P4069">
        <v>5</v>
      </c>
      <c r="Q4069">
        <v>18.149999999999999</v>
      </c>
      <c r="R4069">
        <v>2</v>
      </c>
      <c r="S4069">
        <v>23021</v>
      </c>
      <c r="T4069">
        <v>1249</v>
      </c>
    </row>
    <row r="4070" spans="1:21" hidden="1">
      <c r="A4070">
        <v>5069</v>
      </c>
      <c r="B4070" t="s">
        <v>4273</v>
      </c>
      <c r="C4070" t="s">
        <v>243</v>
      </c>
      <c r="D4070" t="s">
        <v>24903</v>
      </c>
      <c r="E4070" t="s">
        <v>25</v>
      </c>
      <c r="F4070" s="1">
        <f ca="1">TODAY()-employes3[[#This Row],[DN_ecart]]</f>
        <v>34484</v>
      </c>
      <c r="G4070" t="s">
        <v>24904</v>
      </c>
      <c r="H4070" t="s">
        <v>24905</v>
      </c>
      <c r="I4070" t="s">
        <v>24906</v>
      </c>
      <c r="J4070">
        <v>1</v>
      </c>
      <c r="K4070" t="s">
        <v>24907</v>
      </c>
      <c r="L4070">
        <v>7</v>
      </c>
      <c r="M4070" t="s">
        <v>24908</v>
      </c>
      <c r="N4070" s="1">
        <f ca="1">TODAY()-employes3[[#This Row],[DD_debut]]</f>
        <v>45099</v>
      </c>
      <c r="O4070" s="1">
        <f ca="1">IF(ISBLANK(employes3[[#This Row],[DD_fin]]),DATE(1900,1,1),TODAY()-employes3[[#This Row],[DD_fin]])</f>
        <v>1</v>
      </c>
      <c r="P4070">
        <v>4</v>
      </c>
      <c r="Q4070">
        <v>17.059999999999999</v>
      </c>
      <c r="R4070">
        <v>1</v>
      </c>
      <c r="S4070">
        <v>11091</v>
      </c>
      <c r="T4070">
        <v>476</v>
      </c>
    </row>
    <row r="4071" spans="1:21" hidden="1">
      <c r="A4071">
        <v>5070</v>
      </c>
      <c r="B4071" t="s">
        <v>1721</v>
      </c>
      <c r="C4071" t="s">
        <v>2715</v>
      </c>
      <c r="D4071" t="s">
        <v>24909</v>
      </c>
      <c r="E4071" t="s">
        <v>25</v>
      </c>
      <c r="F4071" s="1">
        <f ca="1">TODAY()-employes3[[#This Row],[DN_ecart]]</f>
        <v>31481</v>
      </c>
      <c r="G4071" t="s">
        <v>24910</v>
      </c>
      <c r="H4071" t="s">
        <v>24911</v>
      </c>
      <c r="I4071" t="s">
        <v>24912</v>
      </c>
      <c r="J4071">
        <v>10</v>
      </c>
      <c r="K4071" t="s">
        <v>24913</v>
      </c>
      <c r="L4071">
        <v>6</v>
      </c>
      <c r="M4071" t="s">
        <v>24914</v>
      </c>
      <c r="N4071" s="1">
        <f ca="1">TODAY()-employes3[[#This Row],[DD_debut]]</f>
        <v>44515</v>
      </c>
      <c r="O4071" s="1">
        <f ca="1">IF(ISBLANK(employes3[[#This Row],[DD_fin]]),DATE(1900,1,1),TODAY()-employes3[[#This Row],[DD_fin]])</f>
        <v>1</v>
      </c>
      <c r="P4071">
        <v>2</v>
      </c>
      <c r="Q4071">
        <v>36.76</v>
      </c>
      <c r="R4071">
        <v>1</v>
      </c>
      <c r="S4071">
        <v>14094</v>
      </c>
      <c r="T4071">
        <v>1060</v>
      </c>
    </row>
    <row r="4072" spans="1:21" hidden="1">
      <c r="A4072">
        <v>5071</v>
      </c>
      <c r="B4072" t="s">
        <v>861</v>
      </c>
      <c r="C4072" t="s">
        <v>883</v>
      </c>
      <c r="D4072" t="s">
        <v>24915</v>
      </c>
      <c r="E4072" t="s">
        <v>42</v>
      </c>
      <c r="F4072" s="1">
        <f ca="1">TODAY()-employes3[[#This Row],[DN_ecart]]</f>
        <v>36385</v>
      </c>
      <c r="G4072" t="s">
        <v>24916</v>
      </c>
      <c r="H4072" t="s">
        <v>24917</v>
      </c>
      <c r="I4072" t="s">
        <v>24918</v>
      </c>
      <c r="J4072">
        <v>39</v>
      </c>
      <c r="K4072" t="s">
        <v>24919</v>
      </c>
      <c r="L4072">
        <v>9</v>
      </c>
      <c r="M4072" t="s">
        <v>24920</v>
      </c>
      <c r="N4072" s="1">
        <f ca="1">TODAY()-employes3[[#This Row],[DD_debut]]</f>
        <v>44731</v>
      </c>
      <c r="O4072" s="1">
        <f ca="1">IF(ISBLANK(employes3[[#This Row],[DD_fin]]),DATE(1900,1,1),TODAY()-employes3[[#This Row],[DD_fin]])</f>
        <v>1</v>
      </c>
      <c r="P4072">
        <v>4</v>
      </c>
      <c r="Q4072">
        <v>31.68</v>
      </c>
      <c r="R4072">
        <v>2</v>
      </c>
      <c r="S4072">
        <v>9190</v>
      </c>
      <c r="T4072">
        <v>844</v>
      </c>
    </row>
    <row r="4073" spans="1:21" hidden="1">
      <c r="A4073">
        <v>5072</v>
      </c>
      <c r="B4073" t="s">
        <v>5766</v>
      </c>
      <c r="C4073" t="s">
        <v>1204</v>
      </c>
      <c r="D4073" t="s">
        <v>24921</v>
      </c>
      <c r="E4073" t="s">
        <v>42</v>
      </c>
      <c r="F4073" s="1">
        <f ca="1">TODAY()-employes3[[#This Row],[DN_ecart]]</f>
        <v>27472</v>
      </c>
      <c r="G4073" t="s">
        <v>24922</v>
      </c>
      <c r="H4073" t="s">
        <v>24923</v>
      </c>
      <c r="I4073" t="s">
        <v>24924</v>
      </c>
      <c r="J4073">
        <v>12</v>
      </c>
      <c r="K4073" t="s">
        <v>24925</v>
      </c>
      <c r="L4073">
        <v>9</v>
      </c>
      <c r="M4073" t="s">
        <v>24926</v>
      </c>
      <c r="N4073" s="1">
        <f ca="1">TODAY()-employes3[[#This Row],[DD_debut]]</f>
        <v>42850</v>
      </c>
      <c r="O4073" s="1">
        <f ca="1">IF(ISBLANK(employes3[[#This Row],[DD_fin]]),DATE(1900,1,1),TODAY()-employes3[[#This Row],[DD_fin]])</f>
        <v>1</v>
      </c>
      <c r="P4073">
        <v>5</v>
      </c>
      <c r="Q4073">
        <v>24.26</v>
      </c>
      <c r="R4073">
        <v>1</v>
      </c>
      <c r="S4073">
        <v>18103</v>
      </c>
      <c r="T4073">
        <v>2725</v>
      </c>
    </row>
    <row r="4074" spans="1:21" hidden="1">
      <c r="A4074">
        <v>5073</v>
      </c>
      <c r="B4074" t="s">
        <v>1189</v>
      </c>
      <c r="C4074" t="s">
        <v>1894</v>
      </c>
      <c r="D4074" t="s">
        <v>24927</v>
      </c>
      <c r="E4074" t="s">
        <v>25</v>
      </c>
      <c r="F4074" s="1">
        <f ca="1">TODAY()-employes3[[#This Row],[DN_ecart]]</f>
        <v>27284</v>
      </c>
      <c r="G4074" t="s">
        <v>24928</v>
      </c>
      <c r="H4074" t="s">
        <v>24929</v>
      </c>
      <c r="I4074" t="s">
        <v>24930</v>
      </c>
      <c r="J4074">
        <v>11</v>
      </c>
      <c r="K4074" t="s">
        <v>24931</v>
      </c>
      <c r="L4074">
        <v>6</v>
      </c>
      <c r="M4074" t="s">
        <v>24932</v>
      </c>
      <c r="N4074" s="1">
        <f ca="1">TODAY()-employes3[[#This Row],[DD_debut]]</f>
        <v>45197</v>
      </c>
      <c r="O4074" s="1">
        <f ca="1">IF(ISBLANK(employes3[[#This Row],[DD_fin]]),DATE(1900,1,1),TODAY()-employes3[[#This Row],[DD_fin]])</f>
        <v>1</v>
      </c>
      <c r="P4074">
        <v>5</v>
      </c>
      <c r="Q4074">
        <v>28.68</v>
      </c>
      <c r="R4074">
        <v>1</v>
      </c>
      <c r="S4074">
        <v>18291</v>
      </c>
      <c r="T4074">
        <v>378</v>
      </c>
    </row>
    <row r="4075" spans="1:21" hidden="1">
      <c r="A4075">
        <v>5074</v>
      </c>
      <c r="B4075" t="s">
        <v>690</v>
      </c>
      <c r="C4075" t="s">
        <v>250</v>
      </c>
      <c r="D4075" t="s">
        <v>24933</v>
      </c>
      <c r="E4075" t="s">
        <v>42</v>
      </c>
      <c r="F4075" s="1">
        <f ca="1">TODAY()-employes3[[#This Row],[DN_ecart]]</f>
        <v>23226</v>
      </c>
      <c r="G4075" t="s">
        <v>24934</v>
      </c>
      <c r="H4075" t="s">
        <v>24935</v>
      </c>
      <c r="I4075" t="s">
        <v>24936</v>
      </c>
      <c r="J4075">
        <v>54</v>
      </c>
      <c r="K4075" t="s">
        <v>24937</v>
      </c>
      <c r="L4075">
        <v>5</v>
      </c>
      <c r="M4075" t="s">
        <v>24938</v>
      </c>
      <c r="N4075" s="1">
        <f ca="1">TODAY()-employes3[[#This Row],[DD_debut]]</f>
        <v>43910</v>
      </c>
      <c r="O4075" s="1">
        <f ca="1">IF(ISBLANK(employes3[[#This Row],[DD_fin]]),DATE(1900,1,1),TODAY()-employes3[[#This Row],[DD_fin]])</f>
        <v>45357</v>
      </c>
      <c r="P4075">
        <v>5</v>
      </c>
      <c r="Q4075">
        <v>18.149999999999999</v>
      </c>
      <c r="R4075">
        <v>3</v>
      </c>
      <c r="S4075">
        <v>22349</v>
      </c>
      <c r="T4075">
        <v>1665</v>
      </c>
      <c r="U4075">
        <v>218</v>
      </c>
    </row>
    <row r="4076" spans="1:21" hidden="1">
      <c r="A4076">
        <v>5075</v>
      </c>
      <c r="B4076" t="s">
        <v>2087</v>
      </c>
      <c r="C4076" t="s">
        <v>706</v>
      </c>
      <c r="D4076" t="s">
        <v>24939</v>
      </c>
      <c r="E4076" t="s">
        <v>25</v>
      </c>
      <c r="F4076" s="1">
        <f ca="1">TODAY()-employes3[[#This Row],[DN_ecart]]</f>
        <v>28312</v>
      </c>
      <c r="G4076" t="s">
        <v>24940</v>
      </c>
      <c r="H4076" t="s">
        <v>24941</v>
      </c>
      <c r="I4076" t="s">
        <v>24942</v>
      </c>
      <c r="J4076">
        <v>14</v>
      </c>
      <c r="K4076" t="s">
        <v>24943</v>
      </c>
      <c r="L4076">
        <v>9</v>
      </c>
      <c r="M4076" t="s">
        <v>24944</v>
      </c>
      <c r="N4076" s="1">
        <f ca="1">TODAY()-employes3[[#This Row],[DD_debut]]</f>
        <v>45482</v>
      </c>
      <c r="O4076" s="1">
        <f ca="1">IF(ISBLANK(employes3[[#This Row],[DD_fin]]),DATE(1900,1,1),TODAY()-employes3[[#This Row],[DD_fin]])</f>
        <v>1</v>
      </c>
      <c r="P4076">
        <v>4</v>
      </c>
      <c r="Q4076">
        <v>24.47</v>
      </c>
      <c r="R4076">
        <v>1</v>
      </c>
      <c r="S4076">
        <v>17263</v>
      </c>
      <c r="T4076">
        <v>93</v>
      </c>
    </row>
    <row r="4077" spans="1:21" hidden="1">
      <c r="A4077">
        <v>5076</v>
      </c>
      <c r="B4077" t="s">
        <v>442</v>
      </c>
      <c r="C4077" t="s">
        <v>557</v>
      </c>
      <c r="D4077" t="s">
        <v>24945</v>
      </c>
      <c r="E4077" t="s">
        <v>42</v>
      </c>
      <c r="F4077" s="1">
        <f ca="1">TODAY()-employes3[[#This Row],[DN_ecart]]</f>
        <v>25101</v>
      </c>
      <c r="G4077" t="s">
        <v>24946</v>
      </c>
      <c r="H4077" t="s">
        <v>24947</v>
      </c>
      <c r="I4077" t="s">
        <v>7541</v>
      </c>
      <c r="J4077">
        <v>25</v>
      </c>
      <c r="K4077" t="s">
        <v>24948</v>
      </c>
      <c r="L4077">
        <v>5</v>
      </c>
      <c r="M4077" t="s">
        <v>24949</v>
      </c>
      <c r="N4077" s="1">
        <f ca="1">TODAY()-employes3[[#This Row],[DD_debut]]</f>
        <v>44402</v>
      </c>
      <c r="O4077" s="1">
        <f ca="1">IF(ISBLANK(employes3[[#This Row],[DD_fin]]),DATE(1900,1,1),TODAY()-employes3[[#This Row],[DD_fin]])</f>
        <v>1</v>
      </c>
      <c r="P4077">
        <v>3</v>
      </c>
      <c r="Q4077">
        <v>32.909999999999997</v>
      </c>
      <c r="R4077">
        <v>1</v>
      </c>
      <c r="S4077">
        <v>20474</v>
      </c>
      <c r="T4077">
        <v>1173</v>
      </c>
    </row>
    <row r="4078" spans="1:21" hidden="1">
      <c r="A4078">
        <v>5525</v>
      </c>
      <c r="B4078" t="s">
        <v>397</v>
      </c>
      <c r="C4078" t="s">
        <v>243</v>
      </c>
      <c r="D4078" t="s">
        <v>24950</v>
      </c>
      <c r="E4078" t="s">
        <v>25</v>
      </c>
      <c r="F4078" s="1">
        <f ca="1">TODAY()-employes3[[#This Row],[DN_ecart]]</f>
        <v>31196</v>
      </c>
      <c r="G4078" t="s">
        <v>24951</v>
      </c>
      <c r="H4078" t="s">
        <v>24952</v>
      </c>
      <c r="I4078" t="s">
        <v>24953</v>
      </c>
      <c r="J4078">
        <v>24</v>
      </c>
      <c r="K4078" t="s">
        <v>24954</v>
      </c>
      <c r="L4078">
        <v>6</v>
      </c>
      <c r="M4078" t="s">
        <v>24955</v>
      </c>
      <c r="N4078" s="1">
        <f ca="1">TODAY()-employes3[[#This Row],[DD_debut]]</f>
        <v>44577</v>
      </c>
      <c r="O4078" s="1">
        <f ca="1">IF(ISBLANK(employes3[[#This Row],[DD_fin]]),DATE(1900,1,1),TODAY()-employes3[[#This Row],[DD_fin]])</f>
        <v>1</v>
      </c>
      <c r="P4078">
        <v>7</v>
      </c>
      <c r="Q4078">
        <v>12.05</v>
      </c>
      <c r="R4078">
        <v>1</v>
      </c>
      <c r="S4078">
        <v>14379</v>
      </c>
      <c r="T4078">
        <v>998</v>
      </c>
    </row>
    <row r="4079" spans="1:21" hidden="1">
      <c r="A4079">
        <v>5078</v>
      </c>
      <c r="B4079" t="s">
        <v>1633</v>
      </c>
      <c r="C4079" t="s">
        <v>1264</v>
      </c>
      <c r="D4079" t="s">
        <v>24956</v>
      </c>
      <c r="E4079" t="s">
        <v>25</v>
      </c>
      <c r="F4079" s="1">
        <f ca="1">TODAY()-employes3[[#This Row],[DN_ecart]]</f>
        <v>32837</v>
      </c>
      <c r="G4079" t="s">
        <v>24957</v>
      </c>
      <c r="H4079" t="s">
        <v>24958</v>
      </c>
      <c r="I4079" t="s">
        <v>24959</v>
      </c>
      <c r="J4079">
        <v>10</v>
      </c>
      <c r="K4079" t="s">
        <v>24960</v>
      </c>
      <c r="L4079">
        <v>9</v>
      </c>
      <c r="M4079" t="s">
        <v>24961</v>
      </c>
      <c r="N4079" s="1">
        <f ca="1">TODAY()-employes3[[#This Row],[DD_debut]]</f>
        <v>45343</v>
      </c>
      <c r="O4079" s="1">
        <f ca="1">IF(ISBLANK(employes3[[#This Row],[DD_fin]]),DATE(1900,1,1),TODAY()-employes3[[#This Row],[DD_fin]])</f>
        <v>1</v>
      </c>
      <c r="P4079">
        <v>4</v>
      </c>
      <c r="Q4079">
        <v>19.260000000000002</v>
      </c>
      <c r="R4079">
        <v>1</v>
      </c>
      <c r="S4079">
        <v>12738</v>
      </c>
      <c r="T4079">
        <v>232</v>
      </c>
    </row>
    <row r="4080" spans="1:21">
      <c r="A4080">
        <v>5079</v>
      </c>
      <c r="B4080" t="s">
        <v>1476</v>
      </c>
      <c r="C4080" t="s">
        <v>525</v>
      </c>
      <c r="D4080" t="s">
        <v>24962</v>
      </c>
      <c r="E4080" t="s">
        <v>42</v>
      </c>
      <c r="F4080" s="1">
        <f ca="1">TODAY()-employes3[[#This Row],[DN_ecart]]</f>
        <v>29755</v>
      </c>
      <c r="G4080" t="s">
        <v>24963</v>
      </c>
      <c r="H4080" t="s">
        <v>24964</v>
      </c>
      <c r="I4080" t="s">
        <v>24965</v>
      </c>
      <c r="J4080">
        <v>4</v>
      </c>
      <c r="K4080" t="s">
        <v>24966</v>
      </c>
      <c r="L4080">
        <v>9</v>
      </c>
      <c r="M4080" t="s">
        <v>24967</v>
      </c>
      <c r="N4080" s="1">
        <f ca="1">TODAY()-employes3[[#This Row],[DD_debut]]</f>
        <v>41647</v>
      </c>
      <c r="O4080" s="1">
        <f ca="1">IF(ISBLANK(employes3[[#This Row],[DD_fin]]),DATE(1900,1,1),TODAY()-employes3[[#This Row],[DD_fin]])</f>
        <v>1</v>
      </c>
      <c r="P4080">
        <v>6</v>
      </c>
      <c r="Q4080">
        <v>35.36</v>
      </c>
      <c r="R4080">
        <v>1</v>
      </c>
      <c r="S4080">
        <v>15820</v>
      </c>
      <c r="T4080">
        <v>3928</v>
      </c>
    </row>
    <row r="4081" spans="1:21" hidden="1">
      <c r="A4081">
        <v>5080</v>
      </c>
      <c r="B4081" t="s">
        <v>1846</v>
      </c>
      <c r="C4081" t="s">
        <v>912</v>
      </c>
      <c r="D4081" t="s">
        <v>24968</v>
      </c>
      <c r="E4081" t="s">
        <v>25</v>
      </c>
      <c r="F4081" s="1">
        <f ca="1">TODAY()-employes3[[#This Row],[DN_ecart]]</f>
        <v>35498</v>
      </c>
      <c r="G4081" t="s">
        <v>24969</v>
      </c>
      <c r="H4081" t="s">
        <v>24970</v>
      </c>
      <c r="I4081" t="s">
        <v>24971</v>
      </c>
      <c r="J4081">
        <v>54</v>
      </c>
      <c r="K4081" t="s">
        <v>24972</v>
      </c>
      <c r="L4081">
        <v>10</v>
      </c>
      <c r="M4081" t="s">
        <v>24973</v>
      </c>
      <c r="N4081" s="1">
        <f ca="1">TODAY()-employes3[[#This Row],[DD_debut]]</f>
        <v>45551</v>
      </c>
      <c r="O4081" s="1">
        <f ca="1">IF(ISBLANK(employes3[[#This Row],[DD_fin]]),DATE(1900,1,1),TODAY()-employes3[[#This Row],[DD_fin]])</f>
        <v>1</v>
      </c>
      <c r="P4081">
        <v>3</v>
      </c>
      <c r="Q4081">
        <v>31.08</v>
      </c>
      <c r="R4081">
        <v>2</v>
      </c>
      <c r="S4081">
        <v>10077</v>
      </c>
      <c r="T4081">
        <v>24</v>
      </c>
    </row>
    <row r="4082" spans="1:21">
      <c r="A4082">
        <v>5081</v>
      </c>
      <c r="B4082" t="s">
        <v>651</v>
      </c>
      <c r="C4082" t="s">
        <v>2417</v>
      </c>
      <c r="D4082" t="s">
        <v>24974</v>
      </c>
      <c r="E4082" t="s">
        <v>42</v>
      </c>
      <c r="F4082" s="1">
        <f ca="1">TODAY()-employes3[[#This Row],[DN_ecart]]</f>
        <v>30274</v>
      </c>
      <c r="G4082" t="s">
        <v>24975</v>
      </c>
      <c r="H4082" t="s">
        <v>24976</v>
      </c>
      <c r="I4082" t="s">
        <v>24977</v>
      </c>
      <c r="J4082">
        <v>23</v>
      </c>
      <c r="K4082" t="s">
        <v>24978</v>
      </c>
      <c r="L4082">
        <v>5</v>
      </c>
      <c r="M4082" t="s">
        <v>24979</v>
      </c>
      <c r="N4082" s="1">
        <f ca="1">TODAY()-employes3[[#This Row],[DD_debut]]</f>
        <v>41855</v>
      </c>
      <c r="O4082" s="1">
        <f ca="1">IF(ISBLANK(employes3[[#This Row],[DD_fin]]),DATE(1900,1,1),TODAY()-employes3[[#This Row],[DD_fin]])</f>
        <v>1</v>
      </c>
      <c r="P4082">
        <v>5</v>
      </c>
      <c r="Q4082">
        <v>42.84</v>
      </c>
      <c r="R4082">
        <v>4</v>
      </c>
      <c r="S4082">
        <v>15301</v>
      </c>
      <c r="T4082">
        <v>3720</v>
      </c>
    </row>
    <row r="4083" spans="1:21" hidden="1">
      <c r="A4083">
        <v>5082</v>
      </c>
      <c r="B4083" t="s">
        <v>1908</v>
      </c>
      <c r="C4083" t="s">
        <v>350</v>
      </c>
      <c r="D4083" t="s">
        <v>24980</v>
      </c>
      <c r="E4083" t="s">
        <v>25</v>
      </c>
      <c r="F4083" s="1">
        <f ca="1">TODAY()-employes3[[#This Row],[DN_ecart]]</f>
        <v>23000</v>
      </c>
      <c r="G4083" t="s">
        <v>24981</v>
      </c>
      <c r="H4083" t="s">
        <v>24982</v>
      </c>
      <c r="I4083" t="s">
        <v>24983</v>
      </c>
      <c r="J4083">
        <v>17</v>
      </c>
      <c r="K4083" t="s">
        <v>24984</v>
      </c>
      <c r="L4083">
        <v>9</v>
      </c>
      <c r="M4083" t="s">
        <v>24985</v>
      </c>
      <c r="N4083" s="1">
        <f ca="1">TODAY()-employes3[[#This Row],[DD_debut]]</f>
        <v>43160</v>
      </c>
      <c r="O4083" s="1">
        <f ca="1">IF(ISBLANK(employes3[[#This Row],[DD_fin]]),DATE(1900,1,1),TODAY()-employes3[[#This Row],[DD_fin]])</f>
        <v>1</v>
      </c>
      <c r="P4083">
        <v>6</v>
      </c>
      <c r="Q4083">
        <v>39.51</v>
      </c>
      <c r="R4083">
        <v>1</v>
      </c>
      <c r="S4083">
        <v>22575</v>
      </c>
      <c r="T4083">
        <v>2415</v>
      </c>
    </row>
    <row r="4084" spans="1:21" hidden="1">
      <c r="A4084">
        <v>5083</v>
      </c>
      <c r="B4084" t="s">
        <v>2013</v>
      </c>
      <c r="C4084" t="s">
        <v>2490</v>
      </c>
      <c r="D4084" t="s">
        <v>24986</v>
      </c>
      <c r="E4084" t="s">
        <v>25</v>
      </c>
      <c r="F4084" s="1">
        <f ca="1">TODAY()-employes3[[#This Row],[DN_ecart]]</f>
        <v>29162</v>
      </c>
      <c r="G4084" t="s">
        <v>24987</v>
      </c>
      <c r="H4084" t="s">
        <v>24988</v>
      </c>
      <c r="I4084" t="s">
        <v>24989</v>
      </c>
      <c r="J4084">
        <v>21</v>
      </c>
      <c r="K4084" t="s">
        <v>24990</v>
      </c>
      <c r="L4084">
        <v>9</v>
      </c>
      <c r="M4084" t="s">
        <v>24991</v>
      </c>
      <c r="N4084" s="1">
        <f ca="1">TODAY()-employes3[[#This Row],[DD_debut]]</f>
        <v>43367</v>
      </c>
      <c r="O4084" s="1">
        <f ca="1">IF(ISBLANK(employes3[[#This Row],[DD_fin]]),DATE(1900,1,1),TODAY()-employes3[[#This Row],[DD_fin]])</f>
        <v>1</v>
      </c>
      <c r="P4084">
        <v>4</v>
      </c>
      <c r="Q4084">
        <v>39.42</v>
      </c>
      <c r="R4084">
        <v>2</v>
      </c>
      <c r="S4084">
        <v>16413</v>
      </c>
      <c r="T4084">
        <v>2208</v>
      </c>
    </row>
    <row r="4085" spans="1:21">
      <c r="A4085">
        <v>5084</v>
      </c>
      <c r="B4085" t="s">
        <v>6900</v>
      </c>
      <c r="C4085" t="s">
        <v>1633</v>
      </c>
      <c r="D4085" t="s">
        <v>24992</v>
      </c>
      <c r="E4085" t="s">
        <v>42</v>
      </c>
      <c r="F4085" s="1">
        <f ca="1">TODAY()-employes3[[#This Row],[DN_ecart]]</f>
        <v>28755</v>
      </c>
      <c r="G4085" t="s">
        <v>24993</v>
      </c>
      <c r="H4085" t="s">
        <v>24994</v>
      </c>
      <c r="I4085" t="s">
        <v>24995</v>
      </c>
      <c r="J4085">
        <v>54</v>
      </c>
      <c r="K4085" t="s">
        <v>24996</v>
      </c>
      <c r="L4085">
        <v>6</v>
      </c>
      <c r="M4085" t="s">
        <v>24997</v>
      </c>
      <c r="N4085" s="1">
        <f ca="1">TODAY()-employes3[[#This Row],[DD_debut]]</f>
        <v>41876</v>
      </c>
      <c r="O4085" s="1">
        <f ca="1">IF(ISBLANK(employes3[[#This Row],[DD_fin]]),DATE(1900,1,1),TODAY()-employes3[[#This Row],[DD_fin]])</f>
        <v>1</v>
      </c>
      <c r="P4085">
        <v>4</v>
      </c>
      <c r="Q4085">
        <v>20.72</v>
      </c>
      <c r="R4085">
        <v>2</v>
      </c>
      <c r="S4085">
        <v>16820</v>
      </c>
      <c r="T4085">
        <v>3699</v>
      </c>
    </row>
    <row r="4086" spans="1:21" hidden="1">
      <c r="A4086">
        <v>5085</v>
      </c>
      <c r="B4086" t="s">
        <v>4273</v>
      </c>
      <c r="C4086" t="s">
        <v>749</v>
      </c>
      <c r="D4086" t="s">
        <v>24998</v>
      </c>
      <c r="E4086" t="s">
        <v>42</v>
      </c>
      <c r="F4086" s="1">
        <f ca="1">TODAY()-employes3[[#This Row],[DN_ecart]]</f>
        <v>35850</v>
      </c>
      <c r="G4086" t="s">
        <v>24999</v>
      </c>
      <c r="H4086" t="s">
        <v>25000</v>
      </c>
      <c r="I4086" t="s">
        <v>23543</v>
      </c>
      <c r="J4086">
        <v>56</v>
      </c>
      <c r="K4086" t="s">
        <v>25001</v>
      </c>
      <c r="L4086">
        <v>8</v>
      </c>
      <c r="M4086" t="s">
        <v>25002</v>
      </c>
      <c r="N4086" s="1">
        <f ca="1">TODAY()-employes3[[#This Row],[DD_debut]]</f>
        <v>44308</v>
      </c>
      <c r="O4086" s="1">
        <f ca="1">IF(ISBLANK(employes3[[#This Row],[DD_fin]]),DATE(1900,1,1),TODAY()-employes3[[#This Row],[DD_fin]])</f>
        <v>1</v>
      </c>
      <c r="P4086">
        <v>3</v>
      </c>
      <c r="Q4086">
        <v>35.79</v>
      </c>
      <c r="R4086">
        <v>1</v>
      </c>
      <c r="S4086">
        <v>9725</v>
      </c>
      <c r="T4086">
        <v>1267</v>
      </c>
    </row>
    <row r="4087" spans="1:21" hidden="1">
      <c r="A4087">
        <v>5086</v>
      </c>
      <c r="B4087" t="s">
        <v>4790</v>
      </c>
      <c r="C4087" t="s">
        <v>735</v>
      </c>
      <c r="D4087" t="s">
        <v>25003</v>
      </c>
      <c r="E4087" t="s">
        <v>42</v>
      </c>
      <c r="F4087" s="1">
        <f ca="1">TODAY()-employes3[[#This Row],[DN_ecart]]</f>
        <v>36369</v>
      </c>
      <c r="G4087" t="s">
        <v>25004</v>
      </c>
      <c r="H4087" t="s">
        <v>25005</v>
      </c>
      <c r="I4087" t="s">
        <v>25006</v>
      </c>
      <c r="J4087">
        <v>24</v>
      </c>
      <c r="K4087" t="s">
        <v>25007</v>
      </c>
      <c r="L4087">
        <v>9</v>
      </c>
      <c r="M4087" t="s">
        <v>25008</v>
      </c>
      <c r="N4087" s="1">
        <f ca="1">TODAY()-employes3[[#This Row],[DD_debut]]</f>
        <v>42393</v>
      </c>
      <c r="O4087" s="1">
        <f ca="1">IF(ISBLANK(employes3[[#This Row],[DD_fin]]),DATE(1900,1,1),TODAY()-employes3[[#This Row],[DD_fin]])</f>
        <v>1</v>
      </c>
      <c r="P4087">
        <v>2</v>
      </c>
      <c r="Q4087">
        <v>26.72</v>
      </c>
      <c r="R4087">
        <v>1</v>
      </c>
      <c r="S4087">
        <v>9206</v>
      </c>
      <c r="T4087">
        <v>3182</v>
      </c>
    </row>
    <row r="4088" spans="1:21" hidden="1">
      <c r="A4088">
        <v>5087</v>
      </c>
      <c r="B4088" t="s">
        <v>808</v>
      </c>
      <c r="C4088" t="s">
        <v>2088</v>
      </c>
      <c r="D4088" t="s">
        <v>25009</v>
      </c>
      <c r="E4088" t="s">
        <v>42</v>
      </c>
      <c r="F4088" s="1">
        <f ca="1">TODAY()-employes3[[#This Row],[DN_ecart]]</f>
        <v>32984</v>
      </c>
      <c r="G4088" t="s">
        <v>25010</v>
      </c>
      <c r="H4088" t="s">
        <v>25011</v>
      </c>
      <c r="I4088" t="s">
        <v>25012</v>
      </c>
      <c r="J4088">
        <v>33</v>
      </c>
      <c r="K4088" t="s">
        <v>25013</v>
      </c>
      <c r="L4088">
        <v>10</v>
      </c>
      <c r="M4088" t="s">
        <v>25014</v>
      </c>
      <c r="N4088" s="1">
        <f ca="1">TODAY()-employes3[[#This Row],[DD_debut]]</f>
        <v>41040</v>
      </c>
      <c r="O4088" s="1">
        <f ca="1">IF(ISBLANK(employes3[[#This Row],[DD_fin]]),DATE(1900,1,1),TODAY()-employes3[[#This Row],[DD_fin]])</f>
        <v>1</v>
      </c>
      <c r="P4088">
        <v>4</v>
      </c>
      <c r="Q4088">
        <v>14.43</v>
      </c>
      <c r="R4088">
        <v>2</v>
      </c>
      <c r="S4088">
        <v>12591</v>
      </c>
      <c r="T4088">
        <v>4535</v>
      </c>
    </row>
    <row r="4089" spans="1:21" hidden="1">
      <c r="A4089">
        <v>5088</v>
      </c>
      <c r="B4089" t="s">
        <v>10738</v>
      </c>
      <c r="C4089" t="s">
        <v>660</v>
      </c>
      <c r="D4089" t="s">
        <v>25015</v>
      </c>
      <c r="E4089" t="s">
        <v>25</v>
      </c>
      <c r="F4089" s="1">
        <f ca="1">TODAY()-employes3[[#This Row],[DN_ecart]]</f>
        <v>23035</v>
      </c>
      <c r="G4089" t="s">
        <v>25016</v>
      </c>
      <c r="H4089" t="s">
        <v>25017</v>
      </c>
      <c r="I4089" t="s">
        <v>25018</v>
      </c>
      <c r="J4089">
        <v>23</v>
      </c>
      <c r="K4089" t="s">
        <v>25019</v>
      </c>
      <c r="L4089">
        <v>7</v>
      </c>
      <c r="M4089" t="s">
        <v>25020</v>
      </c>
      <c r="N4089" s="1">
        <f ca="1">TODAY()-employes3[[#This Row],[DD_debut]]</f>
        <v>44662</v>
      </c>
      <c r="O4089" s="1">
        <f ca="1">IF(ISBLANK(employes3[[#This Row],[DD_fin]]),DATE(1900,1,1),TODAY()-employes3[[#This Row],[DD_fin]])</f>
        <v>1</v>
      </c>
      <c r="P4089">
        <v>3</v>
      </c>
      <c r="Q4089">
        <v>20.23</v>
      </c>
      <c r="R4089">
        <v>2</v>
      </c>
      <c r="S4089">
        <v>22540</v>
      </c>
      <c r="T4089">
        <v>913</v>
      </c>
    </row>
    <row r="4090" spans="1:21" hidden="1">
      <c r="A4090">
        <v>5089</v>
      </c>
      <c r="B4090" t="s">
        <v>2666</v>
      </c>
      <c r="C4090" t="s">
        <v>3406</v>
      </c>
      <c r="D4090" t="s">
        <v>25021</v>
      </c>
      <c r="E4090" t="s">
        <v>42</v>
      </c>
      <c r="F4090" s="1">
        <f ca="1">TODAY()-employes3[[#This Row],[DN_ecart]]</f>
        <v>24876</v>
      </c>
      <c r="G4090" t="s">
        <v>25022</v>
      </c>
      <c r="H4090" t="s">
        <v>25023</v>
      </c>
      <c r="I4090" t="s">
        <v>25024</v>
      </c>
      <c r="J4090">
        <v>18</v>
      </c>
      <c r="K4090" t="s">
        <v>25025</v>
      </c>
      <c r="L4090">
        <v>6</v>
      </c>
      <c r="M4090" t="s">
        <v>25026</v>
      </c>
      <c r="N4090" s="1">
        <f ca="1">TODAY()-employes3[[#This Row],[DD_debut]]</f>
        <v>42905</v>
      </c>
      <c r="O4090" s="1">
        <f ca="1">IF(ISBLANK(employes3[[#This Row],[DD_fin]]),DATE(1900,1,1),TODAY()-employes3[[#This Row],[DD_fin]])</f>
        <v>1</v>
      </c>
      <c r="P4090">
        <v>1</v>
      </c>
      <c r="Q4090">
        <v>13.18</v>
      </c>
      <c r="R4090">
        <v>2</v>
      </c>
      <c r="S4090">
        <v>20699</v>
      </c>
      <c r="T4090">
        <v>2670</v>
      </c>
    </row>
    <row r="4091" spans="1:21" hidden="1">
      <c r="A4091">
        <v>5090</v>
      </c>
      <c r="B4091" t="s">
        <v>3225</v>
      </c>
      <c r="C4091" t="s">
        <v>1249</v>
      </c>
      <c r="D4091" t="s">
        <v>25027</v>
      </c>
      <c r="E4091" t="s">
        <v>42</v>
      </c>
      <c r="F4091" s="1">
        <f ca="1">TODAY()-employes3[[#This Row],[DN_ecart]]</f>
        <v>36862</v>
      </c>
      <c r="G4091" t="s">
        <v>25028</v>
      </c>
      <c r="H4091" t="s">
        <v>25029</v>
      </c>
      <c r="I4091" t="s">
        <v>25030</v>
      </c>
      <c r="J4091">
        <v>65</v>
      </c>
      <c r="K4091" t="s">
        <v>25031</v>
      </c>
      <c r="L4091">
        <v>5</v>
      </c>
      <c r="M4091" t="s">
        <v>25032</v>
      </c>
      <c r="N4091" s="1">
        <f ca="1">TODAY()-employes3[[#This Row],[DD_debut]]</f>
        <v>42246</v>
      </c>
      <c r="O4091" s="1">
        <f ca="1">IF(ISBLANK(employes3[[#This Row],[DD_fin]]),DATE(1900,1,1),TODAY()-employes3[[#This Row],[DD_fin]])</f>
        <v>1</v>
      </c>
      <c r="P4091">
        <v>5</v>
      </c>
      <c r="Q4091">
        <v>38.49</v>
      </c>
      <c r="R4091">
        <v>4</v>
      </c>
      <c r="S4091">
        <v>8713</v>
      </c>
      <c r="T4091">
        <v>3329</v>
      </c>
    </row>
    <row r="4092" spans="1:21" hidden="1">
      <c r="A4092">
        <v>5091</v>
      </c>
      <c r="B4092" t="s">
        <v>1599</v>
      </c>
      <c r="C4092" t="s">
        <v>5287</v>
      </c>
      <c r="D4092" t="s">
        <v>25033</v>
      </c>
      <c r="E4092" t="s">
        <v>25</v>
      </c>
      <c r="F4092" s="1">
        <f ca="1">TODAY()-employes3[[#This Row],[DN_ecart]]</f>
        <v>28705</v>
      </c>
      <c r="G4092" t="s">
        <v>25034</v>
      </c>
      <c r="H4092" t="s">
        <v>25035</v>
      </c>
      <c r="I4092" t="s">
        <v>25036</v>
      </c>
      <c r="J4092">
        <v>45</v>
      </c>
      <c r="K4092" t="s">
        <v>25037</v>
      </c>
      <c r="L4092">
        <v>9</v>
      </c>
      <c r="M4092" t="s">
        <v>25038</v>
      </c>
      <c r="N4092" s="1">
        <f ca="1">TODAY()-employes3[[#This Row],[DD_debut]]</f>
        <v>44478</v>
      </c>
      <c r="O4092" s="1">
        <f ca="1">IF(ISBLANK(employes3[[#This Row],[DD_fin]]),DATE(1900,1,1),TODAY()-employes3[[#This Row],[DD_fin]])</f>
        <v>45317</v>
      </c>
      <c r="P4092">
        <v>4</v>
      </c>
      <c r="Q4092">
        <v>16.86</v>
      </c>
      <c r="R4092">
        <v>1</v>
      </c>
      <c r="S4092">
        <v>16870</v>
      </c>
      <c r="T4092">
        <v>1097</v>
      </c>
      <c r="U4092">
        <v>258</v>
      </c>
    </row>
    <row r="4093" spans="1:21" hidden="1">
      <c r="A4093">
        <v>5092</v>
      </c>
      <c r="B4093" t="s">
        <v>9257</v>
      </c>
      <c r="C4093" t="s">
        <v>197</v>
      </c>
      <c r="D4093" t="s">
        <v>25039</v>
      </c>
      <c r="E4093" t="s">
        <v>25</v>
      </c>
      <c r="F4093" s="1">
        <f ca="1">TODAY()-employes3[[#This Row],[DN_ecart]]</f>
        <v>26654</v>
      </c>
      <c r="G4093" t="s">
        <v>25040</v>
      </c>
      <c r="H4093" t="s">
        <v>25041</v>
      </c>
      <c r="I4093" t="s">
        <v>25042</v>
      </c>
      <c r="J4093">
        <v>4</v>
      </c>
      <c r="K4093" t="s">
        <v>25043</v>
      </c>
      <c r="L4093">
        <v>7</v>
      </c>
      <c r="M4093" t="s">
        <v>25044</v>
      </c>
      <c r="N4093" s="1">
        <f ca="1">TODAY()-employes3[[#This Row],[DD_debut]]</f>
        <v>41370</v>
      </c>
      <c r="O4093" s="1">
        <f ca="1">IF(ISBLANK(employes3[[#This Row],[DD_fin]]),DATE(1900,1,1),TODAY()-employes3[[#This Row],[DD_fin]])</f>
        <v>1</v>
      </c>
      <c r="P4093">
        <v>2</v>
      </c>
      <c r="Q4093">
        <v>12.58</v>
      </c>
      <c r="R4093">
        <v>1</v>
      </c>
      <c r="S4093">
        <v>18921</v>
      </c>
      <c r="T4093">
        <v>4205</v>
      </c>
    </row>
    <row r="4094" spans="1:21" hidden="1">
      <c r="A4094">
        <v>5093</v>
      </c>
      <c r="B4094" t="s">
        <v>4615</v>
      </c>
      <c r="C4094" t="s">
        <v>1264</v>
      </c>
      <c r="D4094" t="s">
        <v>25045</v>
      </c>
      <c r="E4094" t="s">
        <v>25</v>
      </c>
      <c r="F4094" s="1">
        <f ca="1">TODAY()-employes3[[#This Row],[DN_ecart]]</f>
        <v>33582</v>
      </c>
      <c r="G4094" t="s">
        <v>25046</v>
      </c>
      <c r="H4094" t="s">
        <v>25047</v>
      </c>
      <c r="I4094" t="s">
        <v>25048</v>
      </c>
      <c r="J4094">
        <v>75</v>
      </c>
      <c r="K4094" t="s">
        <v>25049</v>
      </c>
      <c r="L4094">
        <v>7</v>
      </c>
      <c r="M4094" t="s">
        <v>25050</v>
      </c>
      <c r="N4094" s="1">
        <f ca="1">TODAY()-employes3[[#This Row],[DD_debut]]</f>
        <v>45424</v>
      </c>
      <c r="O4094" s="1">
        <f ca="1">IF(ISBLANK(employes3[[#This Row],[DD_fin]]),DATE(1900,1,1),TODAY()-employes3[[#This Row],[DD_fin]])</f>
        <v>45448</v>
      </c>
      <c r="P4094">
        <v>4</v>
      </c>
      <c r="Q4094">
        <v>17.46</v>
      </c>
      <c r="R4094">
        <v>1</v>
      </c>
      <c r="S4094">
        <v>11993</v>
      </c>
      <c r="T4094">
        <v>151</v>
      </c>
      <c r="U4094">
        <v>127</v>
      </c>
    </row>
    <row r="4095" spans="1:21">
      <c r="A4095">
        <v>5094</v>
      </c>
      <c r="B4095" t="s">
        <v>991</v>
      </c>
      <c r="C4095" t="s">
        <v>749</v>
      </c>
      <c r="D4095" t="s">
        <v>25051</v>
      </c>
      <c r="E4095" t="s">
        <v>42</v>
      </c>
      <c r="F4095" s="1">
        <f ca="1">TODAY()-employes3[[#This Row],[DN_ecart]]</f>
        <v>32392</v>
      </c>
      <c r="G4095" t="s">
        <v>25052</v>
      </c>
      <c r="H4095" t="s">
        <v>25053</v>
      </c>
      <c r="I4095" t="s">
        <v>25054</v>
      </c>
      <c r="J4095">
        <v>69</v>
      </c>
      <c r="K4095" t="s">
        <v>25055</v>
      </c>
      <c r="L4095">
        <v>6</v>
      </c>
      <c r="M4095" t="s">
        <v>25056</v>
      </c>
      <c r="N4095" s="1">
        <f ca="1">TODAY()-employes3[[#This Row],[DD_debut]]</f>
        <v>41665</v>
      </c>
      <c r="O4095" s="1">
        <f ca="1">IF(ISBLANK(employes3[[#This Row],[DD_fin]]),DATE(1900,1,1),TODAY()-employes3[[#This Row],[DD_fin]])</f>
        <v>1</v>
      </c>
      <c r="P4095">
        <v>6</v>
      </c>
      <c r="Q4095">
        <v>26.54</v>
      </c>
      <c r="R4095">
        <v>1</v>
      </c>
      <c r="S4095">
        <v>13183</v>
      </c>
      <c r="T4095">
        <v>3910</v>
      </c>
    </row>
    <row r="4096" spans="1:21" hidden="1">
      <c r="A4096">
        <v>5095</v>
      </c>
      <c r="B4096" t="s">
        <v>390</v>
      </c>
      <c r="C4096" t="s">
        <v>1264</v>
      </c>
      <c r="D4096" t="s">
        <v>25057</v>
      </c>
      <c r="E4096" t="s">
        <v>25</v>
      </c>
      <c r="F4096" s="1">
        <f ca="1">TODAY()-employes3[[#This Row],[DN_ecart]]</f>
        <v>36820</v>
      </c>
      <c r="G4096" t="s">
        <v>25058</v>
      </c>
      <c r="H4096" t="s">
        <v>25059</v>
      </c>
      <c r="I4096" t="s">
        <v>25060</v>
      </c>
      <c r="J4096">
        <v>74</v>
      </c>
      <c r="K4096" t="s">
        <v>25061</v>
      </c>
      <c r="L4096">
        <v>10</v>
      </c>
      <c r="M4096" t="s">
        <v>25062</v>
      </c>
      <c r="N4096" s="1">
        <f ca="1">TODAY()-employes3[[#This Row],[DD_debut]]</f>
        <v>44951</v>
      </c>
      <c r="O4096" s="1">
        <f ca="1">IF(ISBLANK(employes3[[#This Row],[DD_fin]]),DATE(1900,1,1),TODAY()-employes3[[#This Row],[DD_fin]])</f>
        <v>1</v>
      </c>
      <c r="P4096">
        <v>5</v>
      </c>
      <c r="Q4096">
        <v>17.23</v>
      </c>
      <c r="R4096">
        <v>4</v>
      </c>
      <c r="S4096">
        <v>8755</v>
      </c>
      <c r="T4096">
        <v>624</v>
      </c>
    </row>
    <row r="4097" spans="1:21" hidden="1">
      <c r="A4097">
        <v>5096</v>
      </c>
      <c r="B4097" t="s">
        <v>9069</v>
      </c>
      <c r="C4097" t="s">
        <v>5324</v>
      </c>
      <c r="D4097" t="s">
        <v>25063</v>
      </c>
      <c r="E4097" t="s">
        <v>25</v>
      </c>
      <c r="F4097" s="1">
        <f ca="1">TODAY()-employes3[[#This Row],[DN_ecart]]</f>
        <v>24710</v>
      </c>
      <c r="G4097" t="s">
        <v>25064</v>
      </c>
      <c r="H4097" t="s">
        <v>25065</v>
      </c>
      <c r="I4097" t="s">
        <v>25066</v>
      </c>
      <c r="J4097">
        <v>19</v>
      </c>
      <c r="K4097" t="s">
        <v>25067</v>
      </c>
      <c r="L4097">
        <v>8</v>
      </c>
      <c r="M4097" t="s">
        <v>25068</v>
      </c>
      <c r="N4097" s="1">
        <f ca="1">TODAY()-employes3[[#This Row],[DD_debut]]</f>
        <v>43202</v>
      </c>
      <c r="O4097" s="1">
        <f ca="1">IF(ISBLANK(employes3[[#This Row],[DD_fin]]),DATE(1900,1,1),TODAY()-employes3[[#This Row],[DD_fin]])</f>
        <v>1</v>
      </c>
      <c r="P4097">
        <v>4</v>
      </c>
      <c r="Q4097">
        <v>19.809999999999999</v>
      </c>
      <c r="R4097">
        <v>1</v>
      </c>
      <c r="S4097">
        <v>20865</v>
      </c>
      <c r="T4097">
        <v>2373</v>
      </c>
    </row>
    <row r="4098" spans="1:21" hidden="1">
      <c r="A4098">
        <v>5097</v>
      </c>
      <c r="B4098" t="s">
        <v>3080</v>
      </c>
      <c r="C4098" t="s">
        <v>2911</v>
      </c>
      <c r="D4098" t="s">
        <v>25069</v>
      </c>
      <c r="E4098" t="s">
        <v>25</v>
      </c>
      <c r="F4098" s="1">
        <f ca="1">TODAY()-employes3[[#This Row],[DN_ecart]]</f>
        <v>26955</v>
      </c>
      <c r="G4098" t="s">
        <v>25070</v>
      </c>
      <c r="H4098" t="s">
        <v>25071</v>
      </c>
      <c r="I4098" t="s">
        <v>25072</v>
      </c>
      <c r="J4098">
        <v>10</v>
      </c>
      <c r="K4098" t="s">
        <v>25073</v>
      </c>
      <c r="L4098">
        <v>5</v>
      </c>
      <c r="M4098" t="s">
        <v>25074</v>
      </c>
      <c r="N4098" s="1">
        <f ca="1">TODAY()-employes3[[#This Row],[DD_debut]]</f>
        <v>42216</v>
      </c>
      <c r="O4098" s="1">
        <f ca="1">IF(ISBLANK(employes3[[#This Row],[DD_fin]]),DATE(1900,1,1),TODAY()-employes3[[#This Row],[DD_fin]])</f>
        <v>1</v>
      </c>
      <c r="P4098">
        <v>4</v>
      </c>
      <c r="Q4098">
        <v>21.85</v>
      </c>
      <c r="R4098">
        <v>1</v>
      </c>
      <c r="S4098">
        <v>18620</v>
      </c>
      <c r="T4098">
        <v>3359</v>
      </c>
    </row>
    <row r="4099" spans="1:21" hidden="1">
      <c r="A4099">
        <v>5098</v>
      </c>
      <c r="B4099" t="s">
        <v>2286</v>
      </c>
      <c r="C4099" t="s">
        <v>840</v>
      </c>
      <c r="D4099" t="s">
        <v>25075</v>
      </c>
      <c r="E4099" t="s">
        <v>42</v>
      </c>
      <c r="F4099" s="1">
        <f ca="1">TODAY()-employes3[[#This Row],[DN_ecart]]</f>
        <v>36923</v>
      </c>
      <c r="G4099" t="s">
        <v>25076</v>
      </c>
      <c r="H4099" t="s">
        <v>25077</v>
      </c>
      <c r="I4099" t="s">
        <v>25078</v>
      </c>
      <c r="J4099">
        <v>38</v>
      </c>
      <c r="K4099" t="s">
        <v>25079</v>
      </c>
      <c r="L4099">
        <v>8</v>
      </c>
      <c r="M4099" t="s">
        <v>25080</v>
      </c>
      <c r="N4099" s="1">
        <f ca="1">TODAY()-employes3[[#This Row],[DD_debut]]</f>
        <v>42453</v>
      </c>
      <c r="O4099" s="1">
        <f ca="1">IF(ISBLANK(employes3[[#This Row],[DD_fin]]),DATE(1900,1,1),TODAY()-employes3[[#This Row],[DD_fin]])</f>
        <v>1</v>
      </c>
      <c r="P4099">
        <v>3</v>
      </c>
      <c r="Q4099">
        <v>28.65</v>
      </c>
      <c r="R4099">
        <v>1</v>
      </c>
      <c r="S4099">
        <v>8652</v>
      </c>
      <c r="T4099">
        <v>3122</v>
      </c>
    </row>
    <row r="4100" spans="1:21" hidden="1">
      <c r="A4100">
        <v>5099</v>
      </c>
      <c r="B4100" t="s">
        <v>8355</v>
      </c>
      <c r="C4100" t="s">
        <v>706</v>
      </c>
      <c r="D4100" t="s">
        <v>25081</v>
      </c>
      <c r="E4100" t="s">
        <v>25</v>
      </c>
      <c r="F4100" s="1">
        <f ca="1">TODAY()-employes3[[#This Row],[DN_ecart]]</f>
        <v>35355</v>
      </c>
      <c r="G4100" t="s">
        <v>25082</v>
      </c>
      <c r="H4100" t="s">
        <v>25083</v>
      </c>
      <c r="I4100" t="s">
        <v>25084</v>
      </c>
      <c r="J4100">
        <v>23</v>
      </c>
      <c r="K4100" t="s">
        <v>25085</v>
      </c>
      <c r="L4100">
        <v>7</v>
      </c>
      <c r="M4100" t="s">
        <v>25086</v>
      </c>
      <c r="N4100" s="1">
        <f ca="1">TODAY()-employes3[[#This Row],[DD_debut]]</f>
        <v>44123</v>
      </c>
      <c r="O4100" s="1">
        <f ca="1">IF(ISBLANK(employes3[[#This Row],[DD_fin]]),DATE(1900,1,1),TODAY()-employes3[[#This Row],[DD_fin]])</f>
        <v>44398</v>
      </c>
      <c r="P4100">
        <v>8</v>
      </c>
      <c r="Q4100">
        <v>43.75</v>
      </c>
      <c r="R4100">
        <v>1</v>
      </c>
      <c r="S4100">
        <v>10220</v>
      </c>
      <c r="T4100">
        <v>1452</v>
      </c>
      <c r="U4100">
        <v>1177</v>
      </c>
    </row>
    <row r="4101" spans="1:21" hidden="1">
      <c r="A4101">
        <v>5100</v>
      </c>
      <c r="B4101" t="s">
        <v>540</v>
      </c>
      <c r="C4101" t="s">
        <v>32</v>
      </c>
      <c r="D4101" t="s">
        <v>25087</v>
      </c>
      <c r="E4101" t="s">
        <v>25</v>
      </c>
      <c r="F4101" s="1">
        <f ca="1">TODAY()-employes3[[#This Row],[DN_ecart]]</f>
        <v>33730</v>
      </c>
      <c r="G4101" t="s">
        <v>25088</v>
      </c>
      <c r="H4101" t="s">
        <v>25089</v>
      </c>
      <c r="I4101" t="s">
        <v>25090</v>
      </c>
      <c r="J4101">
        <v>65</v>
      </c>
      <c r="K4101" t="s">
        <v>25091</v>
      </c>
      <c r="L4101">
        <v>7</v>
      </c>
      <c r="M4101" t="s">
        <v>25092</v>
      </c>
      <c r="N4101" s="1">
        <f ca="1">TODAY()-employes3[[#This Row],[DD_debut]]</f>
        <v>42509</v>
      </c>
      <c r="O4101" s="1">
        <f ca="1">IF(ISBLANK(employes3[[#This Row],[DD_fin]]),DATE(1900,1,1),TODAY()-employes3[[#This Row],[DD_fin]])</f>
        <v>1</v>
      </c>
      <c r="P4101">
        <v>3</v>
      </c>
      <c r="Q4101">
        <v>25.75</v>
      </c>
      <c r="R4101">
        <v>1</v>
      </c>
      <c r="S4101">
        <v>11845</v>
      </c>
      <c r="T4101">
        <v>3066</v>
      </c>
    </row>
    <row r="4102" spans="1:21" hidden="1">
      <c r="A4102">
        <v>5101</v>
      </c>
      <c r="B4102" t="s">
        <v>3040</v>
      </c>
      <c r="C4102" t="s">
        <v>135</v>
      </c>
      <c r="D4102" t="s">
        <v>25093</v>
      </c>
      <c r="E4102" t="s">
        <v>42</v>
      </c>
      <c r="F4102" s="1">
        <f ca="1">TODAY()-employes3[[#This Row],[DN_ecart]]</f>
        <v>30535</v>
      </c>
      <c r="G4102" t="s">
        <v>25094</v>
      </c>
      <c r="H4102" t="s">
        <v>25095</v>
      </c>
      <c r="I4102" t="s">
        <v>25096</v>
      </c>
      <c r="J4102">
        <v>18</v>
      </c>
      <c r="K4102" t="s">
        <v>25097</v>
      </c>
      <c r="L4102">
        <v>8</v>
      </c>
      <c r="M4102" t="s">
        <v>25098</v>
      </c>
      <c r="N4102" s="1">
        <f ca="1">TODAY()-employes3[[#This Row],[DD_debut]]</f>
        <v>43252</v>
      </c>
      <c r="O4102" s="1">
        <f ca="1">IF(ISBLANK(employes3[[#This Row],[DD_fin]]),DATE(1900,1,1),TODAY()-employes3[[#This Row],[DD_fin]])</f>
        <v>1</v>
      </c>
      <c r="P4102">
        <v>6</v>
      </c>
      <c r="Q4102">
        <v>41.63</v>
      </c>
      <c r="R4102">
        <v>1</v>
      </c>
      <c r="S4102">
        <v>15040</v>
      </c>
      <c r="T4102">
        <v>2323</v>
      </c>
    </row>
    <row r="4103" spans="1:21" hidden="1">
      <c r="A4103">
        <v>5102</v>
      </c>
      <c r="B4103" t="s">
        <v>1271</v>
      </c>
      <c r="C4103" t="s">
        <v>1280</v>
      </c>
      <c r="D4103" t="s">
        <v>25099</v>
      </c>
      <c r="E4103" t="s">
        <v>42</v>
      </c>
      <c r="F4103" s="1">
        <f ca="1">TODAY()-employes3[[#This Row],[DN_ecart]]</f>
        <v>27148</v>
      </c>
      <c r="G4103" t="s">
        <v>25100</v>
      </c>
      <c r="H4103" t="s">
        <v>25101</v>
      </c>
      <c r="I4103" t="s">
        <v>25102</v>
      </c>
      <c r="J4103">
        <v>7</v>
      </c>
      <c r="K4103" t="s">
        <v>25103</v>
      </c>
      <c r="L4103">
        <v>5</v>
      </c>
      <c r="M4103" t="s">
        <v>25104</v>
      </c>
      <c r="N4103" s="1">
        <f ca="1">TODAY()-employes3[[#This Row],[DD_debut]]</f>
        <v>43614</v>
      </c>
      <c r="O4103" s="1">
        <f ca="1">IF(ISBLANK(employes3[[#This Row],[DD_fin]]),DATE(1900,1,1),TODAY()-employes3[[#This Row],[DD_fin]])</f>
        <v>1</v>
      </c>
      <c r="P4103">
        <v>4</v>
      </c>
      <c r="Q4103">
        <v>20.93</v>
      </c>
      <c r="R4103">
        <v>1</v>
      </c>
      <c r="S4103">
        <v>18427</v>
      </c>
      <c r="T4103">
        <v>1961</v>
      </c>
    </row>
    <row r="4104" spans="1:21" hidden="1">
      <c r="A4104">
        <v>5103</v>
      </c>
      <c r="B4104" t="s">
        <v>10461</v>
      </c>
      <c r="C4104" t="s">
        <v>65</v>
      </c>
      <c r="D4104" t="s">
        <v>25105</v>
      </c>
      <c r="E4104" t="s">
        <v>25</v>
      </c>
      <c r="F4104" s="1">
        <f ca="1">TODAY()-employes3[[#This Row],[DN_ecart]]</f>
        <v>37683</v>
      </c>
      <c r="G4104" t="s">
        <v>25106</v>
      </c>
      <c r="H4104" t="s">
        <v>25107</v>
      </c>
      <c r="I4104" t="s">
        <v>25108</v>
      </c>
      <c r="J4104">
        <v>30</v>
      </c>
      <c r="K4104" t="s">
        <v>25109</v>
      </c>
      <c r="L4104">
        <v>9</v>
      </c>
      <c r="M4104" t="s">
        <v>25110</v>
      </c>
      <c r="N4104" s="1">
        <f ca="1">TODAY()-employes3[[#This Row],[DD_debut]]</f>
        <v>44457</v>
      </c>
      <c r="O4104" s="1">
        <f ca="1">IF(ISBLANK(employes3[[#This Row],[DD_fin]]),DATE(1900,1,1),TODAY()-employes3[[#This Row],[DD_fin]])</f>
        <v>45133</v>
      </c>
      <c r="P4104">
        <v>5</v>
      </c>
      <c r="Q4104">
        <v>33.75</v>
      </c>
      <c r="R4104">
        <v>1</v>
      </c>
      <c r="S4104">
        <v>7892</v>
      </c>
      <c r="T4104">
        <v>1118</v>
      </c>
      <c r="U4104">
        <v>442</v>
      </c>
    </row>
    <row r="4105" spans="1:21" hidden="1">
      <c r="A4105">
        <v>5104</v>
      </c>
      <c r="B4105" t="s">
        <v>1339</v>
      </c>
      <c r="C4105" t="s">
        <v>4641</v>
      </c>
      <c r="D4105" t="s">
        <v>25111</v>
      </c>
      <c r="E4105" t="s">
        <v>25</v>
      </c>
      <c r="F4105" s="1">
        <f ca="1">TODAY()-employes3[[#This Row],[DN_ecart]]</f>
        <v>32127</v>
      </c>
      <c r="G4105" t="s">
        <v>25112</v>
      </c>
      <c r="H4105" t="s">
        <v>25113</v>
      </c>
      <c r="I4105" t="s">
        <v>25114</v>
      </c>
      <c r="J4105">
        <v>43</v>
      </c>
      <c r="K4105" t="s">
        <v>25115</v>
      </c>
      <c r="L4105">
        <v>8</v>
      </c>
      <c r="M4105" t="s">
        <v>25116</v>
      </c>
      <c r="N4105" s="1">
        <f ca="1">TODAY()-employes3[[#This Row],[DD_debut]]</f>
        <v>42723</v>
      </c>
      <c r="O4105" s="1">
        <f ca="1">IF(ISBLANK(employes3[[#This Row],[DD_fin]]),DATE(1900,1,1),TODAY()-employes3[[#This Row],[DD_fin]])</f>
        <v>1</v>
      </c>
      <c r="P4105">
        <v>1</v>
      </c>
      <c r="Q4105">
        <v>35.25</v>
      </c>
      <c r="R4105">
        <v>1</v>
      </c>
      <c r="S4105">
        <v>13448</v>
      </c>
      <c r="T4105">
        <v>2852</v>
      </c>
    </row>
    <row r="4106" spans="1:21" hidden="1">
      <c r="A4106">
        <v>5105</v>
      </c>
      <c r="B4106" t="s">
        <v>4909</v>
      </c>
      <c r="C4106" t="s">
        <v>1280</v>
      </c>
      <c r="D4106" t="s">
        <v>25117</v>
      </c>
      <c r="E4106" t="s">
        <v>42</v>
      </c>
      <c r="F4106" s="1">
        <f ca="1">TODAY()-employes3[[#This Row],[DN_ecart]]</f>
        <v>23171</v>
      </c>
      <c r="G4106" t="s">
        <v>25118</v>
      </c>
      <c r="H4106" t="s">
        <v>25119</v>
      </c>
      <c r="I4106" t="s">
        <v>25120</v>
      </c>
      <c r="J4106">
        <v>65</v>
      </c>
      <c r="K4106" t="s">
        <v>25121</v>
      </c>
      <c r="L4106">
        <v>10</v>
      </c>
      <c r="M4106" t="s">
        <v>25122</v>
      </c>
      <c r="N4106" s="1">
        <f ca="1">TODAY()-employes3[[#This Row],[DD_debut]]</f>
        <v>42943</v>
      </c>
      <c r="O4106" s="1">
        <f ca="1">IF(ISBLANK(employes3[[#This Row],[DD_fin]]),DATE(1900,1,1),TODAY()-employes3[[#This Row],[DD_fin]])</f>
        <v>1</v>
      </c>
      <c r="P4106">
        <v>4</v>
      </c>
      <c r="Q4106">
        <v>34.93</v>
      </c>
      <c r="R4106">
        <v>1</v>
      </c>
      <c r="S4106">
        <v>22404</v>
      </c>
      <c r="T4106">
        <v>2632</v>
      </c>
    </row>
    <row r="4107" spans="1:21" hidden="1">
      <c r="A4107">
        <v>5106</v>
      </c>
      <c r="B4107" t="s">
        <v>905</v>
      </c>
      <c r="C4107" t="s">
        <v>1833</v>
      </c>
      <c r="D4107" t="s">
        <v>25123</v>
      </c>
      <c r="E4107" t="s">
        <v>25</v>
      </c>
      <c r="F4107" s="1">
        <f ca="1">TODAY()-employes3[[#This Row],[DN_ecart]]</f>
        <v>27091</v>
      </c>
      <c r="G4107" t="s">
        <v>25124</v>
      </c>
      <c r="H4107" t="s">
        <v>25125</v>
      </c>
      <c r="I4107" t="s">
        <v>25126</v>
      </c>
      <c r="J4107">
        <v>1</v>
      </c>
      <c r="K4107" t="s">
        <v>25127</v>
      </c>
      <c r="L4107">
        <v>10</v>
      </c>
      <c r="M4107" t="s">
        <v>25128</v>
      </c>
      <c r="N4107" s="1">
        <f ca="1">TODAY()-employes3[[#This Row],[DD_debut]]</f>
        <v>45553</v>
      </c>
      <c r="O4107" s="1">
        <f ca="1">IF(ISBLANK(employes3[[#This Row],[DD_fin]]),DATE(1900,1,1),TODAY()-employes3[[#This Row],[DD_fin]])</f>
        <v>1</v>
      </c>
      <c r="P4107">
        <v>3</v>
      </c>
      <c r="Q4107">
        <v>44.75</v>
      </c>
      <c r="R4107">
        <v>1</v>
      </c>
      <c r="S4107">
        <v>18484</v>
      </c>
      <c r="T4107">
        <v>22</v>
      </c>
    </row>
    <row r="4108" spans="1:21" hidden="1">
      <c r="A4108">
        <v>5107</v>
      </c>
      <c r="B4108" t="s">
        <v>1026</v>
      </c>
      <c r="C4108" t="s">
        <v>757</v>
      </c>
      <c r="D4108" t="s">
        <v>25129</v>
      </c>
      <c r="E4108" t="s">
        <v>42</v>
      </c>
      <c r="F4108" s="1">
        <f ca="1">TODAY()-employes3[[#This Row],[DN_ecart]]</f>
        <v>23585</v>
      </c>
      <c r="G4108" t="s">
        <v>25130</v>
      </c>
      <c r="H4108" t="s">
        <v>25131</v>
      </c>
      <c r="I4108" t="s">
        <v>25132</v>
      </c>
      <c r="J4108">
        <v>18</v>
      </c>
      <c r="K4108" t="s">
        <v>25133</v>
      </c>
      <c r="L4108">
        <v>10</v>
      </c>
      <c r="M4108" t="s">
        <v>25134</v>
      </c>
      <c r="N4108" s="1">
        <f ca="1">TODAY()-employes3[[#This Row],[DD_debut]]</f>
        <v>44785</v>
      </c>
      <c r="O4108" s="1">
        <f ca="1">IF(ISBLANK(employes3[[#This Row],[DD_fin]]),DATE(1900,1,1),TODAY()-employes3[[#This Row],[DD_fin]])</f>
        <v>1</v>
      </c>
      <c r="P4108">
        <v>5</v>
      </c>
      <c r="Q4108">
        <v>44.06</v>
      </c>
      <c r="R4108">
        <v>2</v>
      </c>
      <c r="S4108">
        <v>21990</v>
      </c>
      <c r="T4108">
        <v>790</v>
      </c>
    </row>
    <row r="4109" spans="1:21" hidden="1">
      <c r="A4109">
        <v>5108</v>
      </c>
      <c r="B4109" t="s">
        <v>1241</v>
      </c>
      <c r="C4109" t="s">
        <v>3406</v>
      </c>
      <c r="D4109" t="s">
        <v>25135</v>
      </c>
      <c r="E4109" t="s">
        <v>42</v>
      </c>
      <c r="F4109" s="1">
        <f ca="1">TODAY()-employes3[[#This Row],[DN_ecart]]</f>
        <v>38309</v>
      </c>
      <c r="G4109" t="s">
        <v>25136</v>
      </c>
      <c r="H4109" t="s">
        <v>25137</v>
      </c>
      <c r="I4109" t="s">
        <v>25138</v>
      </c>
      <c r="J4109">
        <v>4</v>
      </c>
      <c r="K4109" t="s">
        <v>25139</v>
      </c>
      <c r="L4109">
        <v>6</v>
      </c>
      <c r="M4109" t="s">
        <v>25140</v>
      </c>
      <c r="N4109" s="1">
        <f ca="1">TODAY()-employes3[[#This Row],[DD_debut]]</f>
        <v>43029</v>
      </c>
      <c r="O4109" s="1">
        <f ca="1">IF(ISBLANK(employes3[[#This Row],[DD_fin]]),DATE(1900,1,1),TODAY()-employes3[[#This Row],[DD_fin]])</f>
        <v>1</v>
      </c>
      <c r="P4109">
        <v>4</v>
      </c>
      <c r="Q4109">
        <v>39.619999999999997</v>
      </c>
      <c r="R4109">
        <v>1</v>
      </c>
      <c r="S4109">
        <v>7266</v>
      </c>
      <c r="T4109">
        <v>2546</v>
      </c>
    </row>
    <row r="4110" spans="1:21" hidden="1">
      <c r="A4110">
        <v>5109</v>
      </c>
      <c r="B4110" t="s">
        <v>6094</v>
      </c>
      <c r="C4110" t="s">
        <v>1646</v>
      </c>
      <c r="D4110" t="s">
        <v>25141</v>
      </c>
      <c r="E4110" t="s">
        <v>25</v>
      </c>
      <c r="F4110" s="1">
        <f ca="1">TODAY()-employes3[[#This Row],[DN_ecart]]</f>
        <v>35204</v>
      </c>
      <c r="G4110" t="s">
        <v>25142</v>
      </c>
      <c r="H4110" t="s">
        <v>25143</v>
      </c>
      <c r="I4110" t="s">
        <v>25144</v>
      </c>
      <c r="J4110">
        <v>16</v>
      </c>
      <c r="K4110" t="s">
        <v>25145</v>
      </c>
      <c r="L4110">
        <v>6</v>
      </c>
      <c r="M4110" t="s">
        <v>25146</v>
      </c>
      <c r="N4110" s="1">
        <f ca="1">TODAY()-employes3[[#This Row],[DD_debut]]</f>
        <v>45196</v>
      </c>
      <c r="O4110" s="1">
        <f ca="1">IF(ISBLANK(employes3[[#This Row],[DD_fin]]),DATE(1900,1,1),TODAY()-employes3[[#This Row],[DD_fin]])</f>
        <v>1</v>
      </c>
      <c r="P4110">
        <v>4</v>
      </c>
      <c r="Q4110">
        <v>14.29</v>
      </c>
      <c r="R4110">
        <v>2</v>
      </c>
      <c r="S4110">
        <v>10371</v>
      </c>
      <c r="T4110">
        <v>379</v>
      </c>
    </row>
    <row r="4111" spans="1:21" hidden="1">
      <c r="A4111">
        <v>5110</v>
      </c>
      <c r="B4111" t="s">
        <v>56</v>
      </c>
      <c r="C4111" t="s">
        <v>742</v>
      </c>
      <c r="D4111" t="s">
        <v>25147</v>
      </c>
      <c r="E4111" t="s">
        <v>42</v>
      </c>
      <c r="F4111" s="1">
        <f ca="1">TODAY()-employes3[[#This Row],[DN_ecart]]</f>
        <v>31036</v>
      </c>
      <c r="G4111" t="s">
        <v>25148</v>
      </c>
      <c r="H4111" t="s">
        <v>25149</v>
      </c>
      <c r="I4111" t="s">
        <v>25150</v>
      </c>
      <c r="J4111">
        <v>18</v>
      </c>
      <c r="K4111" t="s">
        <v>25151</v>
      </c>
      <c r="L4111">
        <v>7</v>
      </c>
      <c r="M4111" t="s">
        <v>25152</v>
      </c>
      <c r="N4111" s="1">
        <f ca="1">TODAY()-employes3[[#This Row],[DD_debut]]</f>
        <v>42735</v>
      </c>
      <c r="O4111" s="1">
        <f ca="1">IF(ISBLANK(employes3[[#This Row],[DD_fin]]),DATE(1900,1,1),TODAY()-employes3[[#This Row],[DD_fin]])</f>
        <v>1</v>
      </c>
      <c r="P4111">
        <v>8</v>
      </c>
      <c r="Q4111">
        <v>30.21</v>
      </c>
      <c r="R4111">
        <v>1</v>
      </c>
      <c r="S4111">
        <v>14539</v>
      </c>
      <c r="T4111">
        <v>2840</v>
      </c>
    </row>
    <row r="4112" spans="1:21" hidden="1">
      <c r="A4112">
        <v>5111</v>
      </c>
      <c r="B4112" t="s">
        <v>5025</v>
      </c>
      <c r="C4112" t="s">
        <v>274</v>
      </c>
      <c r="D4112" t="s">
        <v>25153</v>
      </c>
      <c r="E4112" t="s">
        <v>42</v>
      </c>
      <c r="F4112" s="1">
        <f ca="1">TODAY()-employes3[[#This Row],[DN_ecart]]</f>
        <v>33770</v>
      </c>
      <c r="G4112" t="s">
        <v>25154</v>
      </c>
      <c r="H4112" t="s">
        <v>25155</v>
      </c>
      <c r="I4112" t="s">
        <v>25156</v>
      </c>
      <c r="J4112">
        <v>76</v>
      </c>
      <c r="K4112" t="s">
        <v>25157</v>
      </c>
      <c r="L4112">
        <v>5</v>
      </c>
      <c r="M4112" t="s">
        <v>25158</v>
      </c>
      <c r="N4112" s="1">
        <f ca="1">TODAY()-employes3[[#This Row],[DD_debut]]</f>
        <v>43149</v>
      </c>
      <c r="O4112" s="1">
        <f ca="1">IF(ISBLANK(employes3[[#This Row],[DD_fin]]),DATE(1900,1,1),TODAY()-employes3[[#This Row],[DD_fin]])</f>
        <v>1</v>
      </c>
      <c r="P4112">
        <v>3</v>
      </c>
      <c r="Q4112">
        <v>39.65</v>
      </c>
      <c r="R4112">
        <v>4</v>
      </c>
      <c r="S4112">
        <v>11805</v>
      </c>
      <c r="T4112">
        <v>2426</v>
      </c>
    </row>
    <row r="4113" spans="1:21" hidden="1">
      <c r="A4113">
        <v>5112</v>
      </c>
      <c r="B4113" t="s">
        <v>636</v>
      </c>
      <c r="C4113" t="s">
        <v>1874</v>
      </c>
      <c r="D4113" t="s">
        <v>25159</v>
      </c>
      <c r="E4113" t="s">
        <v>25</v>
      </c>
      <c r="F4113" s="1">
        <f ca="1">TODAY()-employes3[[#This Row],[DN_ecart]]</f>
        <v>34496</v>
      </c>
      <c r="G4113" t="s">
        <v>25160</v>
      </c>
      <c r="H4113" t="s">
        <v>25161</v>
      </c>
      <c r="I4113" t="s">
        <v>25162</v>
      </c>
      <c r="J4113">
        <v>58</v>
      </c>
      <c r="K4113" t="s">
        <v>25163</v>
      </c>
      <c r="L4113">
        <v>10</v>
      </c>
      <c r="M4113" t="s">
        <v>25164</v>
      </c>
      <c r="N4113" s="1">
        <f ca="1">TODAY()-employes3[[#This Row],[DD_debut]]</f>
        <v>40966</v>
      </c>
      <c r="O4113" s="1">
        <f ca="1">IF(ISBLANK(employes3[[#This Row],[DD_fin]]),DATE(1900,1,1),TODAY()-employes3[[#This Row],[DD_fin]])</f>
        <v>1</v>
      </c>
      <c r="P4113">
        <v>2</v>
      </c>
      <c r="Q4113">
        <v>22.92</v>
      </c>
      <c r="R4113">
        <v>4</v>
      </c>
      <c r="S4113">
        <v>11079</v>
      </c>
      <c r="T4113">
        <v>4609</v>
      </c>
    </row>
    <row r="4114" spans="1:21" hidden="1">
      <c r="A4114">
        <v>5113</v>
      </c>
      <c r="B4114" t="s">
        <v>390</v>
      </c>
      <c r="C4114" t="s">
        <v>706</v>
      </c>
      <c r="D4114" t="s">
        <v>25165</v>
      </c>
      <c r="E4114" t="s">
        <v>25</v>
      </c>
      <c r="F4114" s="1">
        <f ca="1">TODAY()-employes3[[#This Row],[DN_ecart]]</f>
        <v>28471</v>
      </c>
      <c r="G4114" t="s">
        <v>25166</v>
      </c>
      <c r="H4114" t="s">
        <v>25167</v>
      </c>
      <c r="I4114" t="s">
        <v>25168</v>
      </c>
      <c r="J4114">
        <v>33</v>
      </c>
      <c r="K4114" t="s">
        <v>25169</v>
      </c>
      <c r="L4114">
        <v>9</v>
      </c>
      <c r="M4114" t="s">
        <v>25170</v>
      </c>
      <c r="N4114" s="1">
        <f ca="1">TODAY()-employes3[[#This Row],[DD_debut]]</f>
        <v>43946</v>
      </c>
      <c r="O4114" s="1">
        <f ca="1">IF(ISBLANK(employes3[[#This Row],[DD_fin]]),DATE(1900,1,1),TODAY()-employes3[[#This Row],[DD_fin]])</f>
        <v>44943</v>
      </c>
      <c r="P4114">
        <v>8</v>
      </c>
      <c r="Q4114">
        <v>13.65</v>
      </c>
      <c r="R4114">
        <v>1</v>
      </c>
      <c r="S4114">
        <v>17104</v>
      </c>
      <c r="T4114">
        <v>1629</v>
      </c>
      <c r="U4114">
        <v>632</v>
      </c>
    </row>
    <row r="4115" spans="1:21" hidden="1">
      <c r="A4115">
        <v>5114</v>
      </c>
      <c r="B4115" t="s">
        <v>204</v>
      </c>
      <c r="C4115" t="s">
        <v>1483</v>
      </c>
      <c r="D4115" t="s">
        <v>25171</v>
      </c>
      <c r="E4115" t="s">
        <v>25</v>
      </c>
      <c r="F4115" s="1">
        <f ca="1">TODAY()-employes3[[#This Row],[DN_ecart]]</f>
        <v>30614</v>
      </c>
      <c r="G4115" t="s">
        <v>25172</v>
      </c>
      <c r="H4115" t="s">
        <v>25173</v>
      </c>
      <c r="I4115" t="s">
        <v>25174</v>
      </c>
      <c r="J4115">
        <v>4</v>
      </c>
      <c r="K4115" t="s">
        <v>25175</v>
      </c>
      <c r="L4115">
        <v>7</v>
      </c>
      <c r="M4115" t="s">
        <v>25176</v>
      </c>
      <c r="N4115" s="1">
        <f ca="1">TODAY()-employes3[[#This Row],[DD_debut]]</f>
        <v>44031</v>
      </c>
      <c r="O4115" s="1">
        <f ca="1">IF(ISBLANK(employes3[[#This Row],[DD_fin]]),DATE(1900,1,1),TODAY()-employes3[[#This Row],[DD_fin]])</f>
        <v>1</v>
      </c>
      <c r="P4115">
        <v>4</v>
      </c>
      <c r="Q4115">
        <v>42.03</v>
      </c>
      <c r="R4115">
        <v>1</v>
      </c>
      <c r="S4115">
        <v>14961</v>
      </c>
      <c r="T4115">
        <v>1544</v>
      </c>
    </row>
    <row r="4116" spans="1:21" hidden="1">
      <c r="A4116">
        <v>5115</v>
      </c>
      <c r="B4116" t="s">
        <v>9532</v>
      </c>
      <c r="C4116" t="s">
        <v>57</v>
      </c>
      <c r="D4116" t="s">
        <v>25177</v>
      </c>
      <c r="E4116" t="s">
        <v>25</v>
      </c>
      <c r="F4116" s="1">
        <f ca="1">TODAY()-employes3[[#This Row],[DN_ecart]]</f>
        <v>28753</v>
      </c>
      <c r="G4116" t="s">
        <v>25178</v>
      </c>
      <c r="H4116" t="s">
        <v>25179</v>
      </c>
      <c r="I4116" t="s">
        <v>9536</v>
      </c>
      <c r="J4116">
        <v>12</v>
      </c>
      <c r="K4116" t="s">
        <v>25180</v>
      </c>
      <c r="L4116">
        <v>5</v>
      </c>
      <c r="M4116" t="s">
        <v>25181</v>
      </c>
      <c r="N4116" s="1">
        <f ca="1">TODAY()-employes3[[#This Row],[DD_debut]]</f>
        <v>44837</v>
      </c>
      <c r="O4116" s="1">
        <f ca="1">IF(ISBLANK(employes3[[#This Row],[DD_fin]]),DATE(1900,1,1),TODAY()-employes3[[#This Row],[DD_fin]])</f>
        <v>1</v>
      </c>
      <c r="P4116">
        <v>5</v>
      </c>
      <c r="Q4116">
        <v>20.57</v>
      </c>
      <c r="R4116">
        <v>3</v>
      </c>
      <c r="S4116">
        <v>16822</v>
      </c>
      <c r="T4116">
        <v>738</v>
      </c>
    </row>
    <row r="4117" spans="1:21" hidden="1">
      <c r="A4117">
        <v>5116</v>
      </c>
      <c r="B4117" t="s">
        <v>969</v>
      </c>
      <c r="C4117" t="s">
        <v>786</v>
      </c>
      <c r="D4117" t="s">
        <v>25182</v>
      </c>
      <c r="E4117" t="s">
        <v>42</v>
      </c>
      <c r="F4117" s="1">
        <f ca="1">TODAY()-employes3[[#This Row],[DN_ecart]]</f>
        <v>25790</v>
      </c>
      <c r="G4117" t="s">
        <v>25183</v>
      </c>
      <c r="H4117" t="s">
        <v>25184</v>
      </c>
      <c r="I4117" t="s">
        <v>25185</v>
      </c>
      <c r="J4117">
        <v>4</v>
      </c>
      <c r="K4117" t="s">
        <v>25186</v>
      </c>
      <c r="L4117">
        <v>8</v>
      </c>
      <c r="M4117" t="s">
        <v>25187</v>
      </c>
      <c r="N4117" s="1">
        <f ca="1">TODAY()-employes3[[#This Row],[DD_debut]]</f>
        <v>41110</v>
      </c>
      <c r="O4117" s="1">
        <f ca="1">IF(ISBLANK(employes3[[#This Row],[DD_fin]]),DATE(1900,1,1),TODAY()-employes3[[#This Row],[DD_fin]])</f>
        <v>43906</v>
      </c>
      <c r="P4117">
        <v>5</v>
      </c>
      <c r="Q4117">
        <v>37</v>
      </c>
      <c r="R4117">
        <v>4</v>
      </c>
      <c r="S4117">
        <v>19785</v>
      </c>
      <c r="T4117">
        <v>4465</v>
      </c>
      <c r="U4117">
        <v>1669</v>
      </c>
    </row>
    <row r="4118" spans="1:21" hidden="1">
      <c r="A4118">
        <v>5117</v>
      </c>
      <c r="B4118" t="s">
        <v>390</v>
      </c>
      <c r="C4118" t="s">
        <v>1419</v>
      </c>
      <c r="D4118" t="s">
        <v>25188</v>
      </c>
      <c r="E4118" t="s">
        <v>25</v>
      </c>
      <c r="F4118" s="1">
        <f ca="1">TODAY()-employes3[[#This Row],[DN_ecart]]</f>
        <v>25416</v>
      </c>
      <c r="G4118" t="s">
        <v>25189</v>
      </c>
      <c r="H4118" t="s">
        <v>25190</v>
      </c>
      <c r="I4118" t="s">
        <v>25191</v>
      </c>
      <c r="J4118">
        <v>33</v>
      </c>
      <c r="K4118" t="s">
        <v>25192</v>
      </c>
      <c r="L4118">
        <v>8</v>
      </c>
      <c r="M4118" t="s">
        <v>25193</v>
      </c>
      <c r="N4118" s="1">
        <f ca="1">TODAY()-employes3[[#This Row],[DD_debut]]</f>
        <v>42188</v>
      </c>
      <c r="O4118" s="1">
        <f ca="1">IF(ISBLANK(employes3[[#This Row],[DD_fin]]),DATE(1900,1,1),TODAY()-employes3[[#This Row],[DD_fin]])</f>
        <v>1</v>
      </c>
      <c r="P4118">
        <v>3</v>
      </c>
      <c r="Q4118">
        <v>36.340000000000003</v>
      </c>
      <c r="R4118">
        <v>1</v>
      </c>
      <c r="S4118">
        <v>20159</v>
      </c>
      <c r="T4118">
        <v>3387</v>
      </c>
    </row>
    <row r="4119" spans="1:21" hidden="1">
      <c r="A4119">
        <v>5118</v>
      </c>
      <c r="B4119" t="s">
        <v>235</v>
      </c>
      <c r="C4119" t="s">
        <v>786</v>
      </c>
      <c r="D4119" t="s">
        <v>25194</v>
      </c>
      <c r="E4119" t="s">
        <v>42</v>
      </c>
      <c r="F4119" s="1">
        <f ca="1">TODAY()-employes3[[#This Row],[DN_ecart]]</f>
        <v>33595</v>
      </c>
      <c r="G4119" t="s">
        <v>25195</v>
      </c>
      <c r="H4119" t="s">
        <v>25196</v>
      </c>
      <c r="I4119" t="s">
        <v>25197</v>
      </c>
      <c r="J4119">
        <v>20</v>
      </c>
      <c r="K4119" t="s">
        <v>25198</v>
      </c>
      <c r="L4119">
        <v>8</v>
      </c>
      <c r="M4119" t="s">
        <v>25199</v>
      </c>
      <c r="N4119" s="1">
        <f ca="1">TODAY()-employes3[[#This Row],[DD_debut]]</f>
        <v>40592</v>
      </c>
      <c r="O4119" s="1">
        <f ca="1">IF(ISBLANK(employes3[[#This Row],[DD_fin]]),DATE(1900,1,1),TODAY()-employes3[[#This Row],[DD_fin]])</f>
        <v>1</v>
      </c>
      <c r="P4119">
        <v>8</v>
      </c>
      <c r="Q4119">
        <v>43.49</v>
      </c>
      <c r="R4119">
        <v>1</v>
      </c>
      <c r="S4119">
        <v>11980</v>
      </c>
      <c r="T4119">
        <v>4983</v>
      </c>
    </row>
    <row r="4120" spans="1:21" hidden="1">
      <c r="A4120">
        <v>5119</v>
      </c>
      <c r="B4120" t="s">
        <v>3249</v>
      </c>
      <c r="C4120" t="s">
        <v>3354</v>
      </c>
      <c r="D4120" t="s">
        <v>25200</v>
      </c>
      <c r="E4120" t="s">
        <v>25</v>
      </c>
      <c r="F4120" s="1">
        <f ca="1">TODAY()-employes3[[#This Row],[DN_ecart]]</f>
        <v>26411</v>
      </c>
      <c r="G4120" t="s">
        <v>25201</v>
      </c>
      <c r="H4120" t="s">
        <v>25202</v>
      </c>
      <c r="I4120" t="s">
        <v>25203</v>
      </c>
      <c r="J4120">
        <v>6</v>
      </c>
      <c r="K4120" t="s">
        <v>25204</v>
      </c>
      <c r="L4120">
        <v>6</v>
      </c>
      <c r="M4120" t="s">
        <v>25205</v>
      </c>
      <c r="N4120" s="1">
        <f ca="1">TODAY()-employes3[[#This Row],[DD_debut]]</f>
        <v>44658</v>
      </c>
      <c r="O4120" s="1">
        <f ca="1">IF(ISBLANK(employes3[[#This Row],[DD_fin]]),DATE(1900,1,1),TODAY()-employes3[[#This Row],[DD_fin]])</f>
        <v>1</v>
      </c>
      <c r="P4120">
        <v>4</v>
      </c>
      <c r="Q4120">
        <v>18.04</v>
      </c>
      <c r="R4120">
        <v>3</v>
      </c>
      <c r="S4120">
        <v>19164</v>
      </c>
      <c r="T4120">
        <v>917</v>
      </c>
    </row>
    <row r="4121" spans="1:21" hidden="1">
      <c r="A4121">
        <v>5120</v>
      </c>
      <c r="B4121" t="s">
        <v>2607</v>
      </c>
      <c r="C4121" t="s">
        <v>742</v>
      </c>
      <c r="D4121" t="s">
        <v>25206</v>
      </c>
      <c r="E4121" t="s">
        <v>42</v>
      </c>
      <c r="F4121" s="1">
        <f ca="1">TODAY()-employes3[[#This Row],[DN_ecart]]</f>
        <v>25970</v>
      </c>
      <c r="G4121" t="s">
        <v>25207</v>
      </c>
      <c r="H4121" t="s">
        <v>25208</v>
      </c>
      <c r="I4121" t="s">
        <v>25209</v>
      </c>
      <c r="J4121">
        <v>58</v>
      </c>
      <c r="K4121" t="s">
        <v>25210</v>
      </c>
      <c r="L4121">
        <v>8</v>
      </c>
      <c r="M4121" t="s">
        <v>25211</v>
      </c>
      <c r="N4121" s="1">
        <f ca="1">TODAY()-employes3[[#This Row],[DD_debut]]</f>
        <v>42341</v>
      </c>
      <c r="O4121" s="1">
        <f ca="1">IF(ISBLANK(employes3[[#This Row],[DD_fin]]),DATE(1900,1,1),TODAY()-employes3[[#This Row],[DD_fin]])</f>
        <v>1</v>
      </c>
      <c r="P4121">
        <v>8</v>
      </c>
      <c r="Q4121">
        <v>17.760000000000002</v>
      </c>
      <c r="R4121">
        <v>2</v>
      </c>
      <c r="S4121">
        <v>19605</v>
      </c>
      <c r="T4121">
        <v>3234</v>
      </c>
    </row>
    <row r="4122" spans="1:21" hidden="1">
      <c r="A4122">
        <v>5121</v>
      </c>
      <c r="B4122" t="s">
        <v>2962</v>
      </c>
      <c r="C4122" t="s">
        <v>1646</v>
      </c>
      <c r="D4122" t="s">
        <v>25212</v>
      </c>
      <c r="E4122" t="s">
        <v>25</v>
      </c>
      <c r="F4122" s="1">
        <f ca="1">TODAY()-employes3[[#This Row],[DN_ecart]]</f>
        <v>22336</v>
      </c>
      <c r="G4122" t="s">
        <v>25213</v>
      </c>
      <c r="H4122" t="s">
        <v>25214</v>
      </c>
      <c r="I4122" t="s">
        <v>25215</v>
      </c>
      <c r="J4122">
        <v>63</v>
      </c>
      <c r="K4122" t="s">
        <v>25216</v>
      </c>
      <c r="L4122">
        <v>6</v>
      </c>
      <c r="M4122" t="s">
        <v>25217</v>
      </c>
      <c r="N4122" s="1">
        <f ca="1">TODAY()-employes3[[#This Row],[DD_debut]]</f>
        <v>44719</v>
      </c>
      <c r="O4122" s="1">
        <f ca="1">IF(ISBLANK(employes3[[#This Row],[DD_fin]]),DATE(1900,1,1),TODAY()-employes3[[#This Row],[DD_fin]])</f>
        <v>1</v>
      </c>
      <c r="P4122">
        <v>8</v>
      </c>
      <c r="Q4122">
        <v>43.55</v>
      </c>
      <c r="R4122">
        <v>1</v>
      </c>
      <c r="S4122">
        <v>23239</v>
      </c>
      <c r="T4122">
        <v>856</v>
      </c>
    </row>
    <row r="4123" spans="1:21" hidden="1">
      <c r="A4123">
        <v>5122</v>
      </c>
      <c r="B4123" t="s">
        <v>4753</v>
      </c>
      <c r="C4123" t="s">
        <v>2522</v>
      </c>
      <c r="D4123" t="s">
        <v>25218</v>
      </c>
      <c r="E4123" t="s">
        <v>42</v>
      </c>
      <c r="F4123" s="1">
        <f ca="1">TODAY()-employes3[[#This Row],[DN_ecart]]</f>
        <v>22420</v>
      </c>
      <c r="G4123" t="s">
        <v>25219</v>
      </c>
      <c r="H4123" t="s">
        <v>25220</v>
      </c>
      <c r="I4123" t="s">
        <v>25221</v>
      </c>
      <c r="J4123">
        <v>27</v>
      </c>
      <c r="K4123" t="s">
        <v>25222</v>
      </c>
      <c r="L4123">
        <v>7</v>
      </c>
      <c r="M4123" t="s">
        <v>25223</v>
      </c>
      <c r="N4123" s="1">
        <f ca="1">TODAY()-employes3[[#This Row],[DD_debut]]</f>
        <v>42846</v>
      </c>
      <c r="O4123" s="1">
        <f ca="1">IF(ISBLANK(employes3[[#This Row],[DD_fin]]),DATE(1900,1,1),TODAY()-employes3[[#This Row],[DD_fin]])</f>
        <v>1</v>
      </c>
      <c r="P4123">
        <v>4</v>
      </c>
      <c r="Q4123">
        <v>14.34</v>
      </c>
      <c r="R4123">
        <v>2</v>
      </c>
      <c r="S4123">
        <v>23155</v>
      </c>
      <c r="T4123">
        <v>2729</v>
      </c>
    </row>
    <row r="4124" spans="1:21" hidden="1">
      <c r="A4124">
        <v>5123</v>
      </c>
      <c r="B4124" t="s">
        <v>3539</v>
      </c>
      <c r="C4124" t="s">
        <v>1490</v>
      </c>
      <c r="D4124" t="s">
        <v>25224</v>
      </c>
      <c r="E4124" t="s">
        <v>25</v>
      </c>
      <c r="F4124" s="1">
        <f ca="1">TODAY()-employes3[[#This Row],[DN_ecart]]</f>
        <v>30942</v>
      </c>
      <c r="G4124" t="s">
        <v>25225</v>
      </c>
      <c r="H4124" t="s">
        <v>25226</v>
      </c>
      <c r="I4124" t="s">
        <v>25227</v>
      </c>
      <c r="J4124">
        <v>24</v>
      </c>
      <c r="K4124" t="s">
        <v>25228</v>
      </c>
      <c r="L4124">
        <v>8</v>
      </c>
      <c r="M4124" t="s">
        <v>25229</v>
      </c>
      <c r="N4124" s="1">
        <f ca="1">TODAY()-employes3[[#This Row],[DD_debut]]</f>
        <v>42519</v>
      </c>
      <c r="O4124" s="1">
        <f ca="1">IF(ISBLANK(employes3[[#This Row],[DD_fin]]),DATE(1900,1,1),TODAY()-employes3[[#This Row],[DD_fin]])</f>
        <v>1</v>
      </c>
      <c r="P4124">
        <v>8</v>
      </c>
      <c r="Q4124">
        <v>15.25</v>
      </c>
      <c r="R4124">
        <v>4</v>
      </c>
      <c r="S4124">
        <v>14633</v>
      </c>
      <c r="T4124">
        <v>3056</v>
      </c>
    </row>
    <row r="4125" spans="1:21" hidden="1">
      <c r="A4125">
        <v>5124</v>
      </c>
      <c r="B4125" t="s">
        <v>220</v>
      </c>
      <c r="C4125" t="s">
        <v>1007</v>
      </c>
      <c r="D4125" t="s">
        <v>25230</v>
      </c>
      <c r="E4125" t="s">
        <v>25</v>
      </c>
      <c r="F4125" s="1">
        <f ca="1">TODAY()-employes3[[#This Row],[DN_ecart]]</f>
        <v>33437</v>
      </c>
      <c r="G4125" t="s">
        <v>25231</v>
      </c>
      <c r="H4125" t="s">
        <v>25232</v>
      </c>
      <c r="I4125" t="s">
        <v>25233</v>
      </c>
      <c r="J4125">
        <v>72</v>
      </c>
      <c r="K4125" t="s">
        <v>25234</v>
      </c>
      <c r="L4125">
        <v>9</v>
      </c>
      <c r="M4125" t="s">
        <v>25235</v>
      </c>
      <c r="N4125" s="1">
        <f ca="1">TODAY()-employes3[[#This Row],[DD_debut]]</f>
        <v>41403</v>
      </c>
      <c r="O4125" s="1">
        <f ca="1">IF(ISBLANK(employes3[[#This Row],[DD_fin]]),DATE(1900,1,1),TODAY()-employes3[[#This Row],[DD_fin]])</f>
        <v>1</v>
      </c>
      <c r="P4125">
        <v>4</v>
      </c>
      <c r="Q4125">
        <v>27.08</v>
      </c>
      <c r="R4125">
        <v>3</v>
      </c>
      <c r="S4125">
        <v>12138</v>
      </c>
      <c r="T4125">
        <v>4172</v>
      </c>
    </row>
    <row r="4126" spans="1:21" hidden="1">
      <c r="A4126">
        <v>5125</v>
      </c>
      <c r="B4126" t="s">
        <v>3532</v>
      </c>
      <c r="C4126" t="s">
        <v>1079</v>
      </c>
      <c r="D4126" t="s">
        <v>25236</v>
      </c>
      <c r="E4126" t="s">
        <v>25</v>
      </c>
      <c r="F4126" s="1">
        <f ca="1">TODAY()-employes3[[#This Row],[DN_ecart]]</f>
        <v>32607</v>
      </c>
      <c r="G4126" t="s">
        <v>25237</v>
      </c>
      <c r="H4126" t="s">
        <v>25238</v>
      </c>
      <c r="I4126" t="s">
        <v>25239</v>
      </c>
      <c r="J4126">
        <v>36</v>
      </c>
      <c r="K4126" t="s">
        <v>25240</v>
      </c>
      <c r="L4126">
        <v>5</v>
      </c>
      <c r="M4126" t="s">
        <v>25241</v>
      </c>
      <c r="N4126" s="1">
        <f ca="1">TODAY()-employes3[[#This Row],[DD_debut]]</f>
        <v>44936</v>
      </c>
      <c r="O4126" s="1">
        <f ca="1">IF(ISBLANK(employes3[[#This Row],[DD_fin]]),DATE(1900,1,1),TODAY()-employes3[[#This Row],[DD_fin]])</f>
        <v>1</v>
      </c>
      <c r="P4126">
        <v>3</v>
      </c>
      <c r="Q4126">
        <v>23.16</v>
      </c>
      <c r="R4126">
        <v>1</v>
      </c>
      <c r="S4126">
        <v>12968</v>
      </c>
      <c r="T4126">
        <v>639</v>
      </c>
    </row>
    <row r="4127" spans="1:21" hidden="1">
      <c r="A4127">
        <v>5126</v>
      </c>
      <c r="B4127" t="s">
        <v>2456</v>
      </c>
      <c r="C4127" t="s">
        <v>3212</v>
      </c>
      <c r="D4127" t="s">
        <v>25242</v>
      </c>
      <c r="E4127" t="s">
        <v>25</v>
      </c>
      <c r="F4127" s="1">
        <f ca="1">TODAY()-employes3[[#This Row],[DN_ecart]]</f>
        <v>23763</v>
      </c>
      <c r="G4127" t="s">
        <v>25243</v>
      </c>
      <c r="H4127" t="s">
        <v>25244</v>
      </c>
      <c r="I4127" t="s">
        <v>25245</v>
      </c>
      <c r="J4127">
        <v>2</v>
      </c>
      <c r="K4127" t="s">
        <v>25246</v>
      </c>
      <c r="L4127">
        <v>8</v>
      </c>
      <c r="M4127" t="s">
        <v>25247</v>
      </c>
      <c r="N4127" s="1">
        <f ca="1">TODAY()-employes3[[#This Row],[DD_debut]]</f>
        <v>42073</v>
      </c>
      <c r="O4127" s="1">
        <f ca="1">IF(ISBLANK(employes3[[#This Row],[DD_fin]]),DATE(1900,1,1),TODAY()-employes3[[#This Row],[DD_fin]])</f>
        <v>1</v>
      </c>
      <c r="P4127">
        <v>6</v>
      </c>
      <c r="Q4127">
        <v>44.03</v>
      </c>
      <c r="R4127">
        <v>3</v>
      </c>
      <c r="S4127">
        <v>21812</v>
      </c>
      <c r="T4127">
        <v>3502</v>
      </c>
    </row>
    <row r="4128" spans="1:21" hidden="1">
      <c r="A4128">
        <v>5127</v>
      </c>
      <c r="B4128" t="s">
        <v>954</v>
      </c>
      <c r="C4128" t="s">
        <v>3399</v>
      </c>
      <c r="D4128" t="s">
        <v>25248</v>
      </c>
      <c r="E4128" t="s">
        <v>25</v>
      </c>
      <c r="F4128" s="1">
        <f ca="1">TODAY()-employes3[[#This Row],[DN_ecart]]</f>
        <v>23476</v>
      </c>
      <c r="G4128" t="s">
        <v>25249</v>
      </c>
      <c r="H4128" t="s">
        <v>25250</v>
      </c>
      <c r="I4128" t="s">
        <v>25251</v>
      </c>
      <c r="J4128">
        <v>18</v>
      </c>
      <c r="K4128" t="s">
        <v>25252</v>
      </c>
      <c r="L4128">
        <v>6</v>
      </c>
      <c r="M4128" t="s">
        <v>25253</v>
      </c>
      <c r="N4128" s="1">
        <f ca="1">TODAY()-employes3[[#This Row],[DD_debut]]</f>
        <v>41009</v>
      </c>
      <c r="O4128" s="1">
        <f ca="1">IF(ISBLANK(employes3[[#This Row],[DD_fin]]),DATE(1900,1,1),TODAY()-employes3[[#This Row],[DD_fin]])</f>
        <v>1</v>
      </c>
      <c r="P4128">
        <v>4</v>
      </c>
      <c r="Q4128">
        <v>23.75</v>
      </c>
      <c r="R4128">
        <v>2</v>
      </c>
      <c r="S4128">
        <v>22099</v>
      </c>
      <c r="T4128">
        <v>4566</v>
      </c>
    </row>
    <row r="4129" spans="1:21" hidden="1">
      <c r="A4129">
        <v>5128</v>
      </c>
      <c r="B4129" t="s">
        <v>1101</v>
      </c>
      <c r="C4129" t="s">
        <v>2073</v>
      </c>
      <c r="D4129" t="s">
        <v>25254</v>
      </c>
      <c r="E4129" t="s">
        <v>25</v>
      </c>
      <c r="F4129" s="1">
        <f ca="1">TODAY()-employes3[[#This Row],[DN_ecart]]</f>
        <v>32801</v>
      </c>
      <c r="G4129" t="s">
        <v>25255</v>
      </c>
      <c r="H4129" t="s">
        <v>25256</v>
      </c>
      <c r="I4129" t="s">
        <v>25257</v>
      </c>
      <c r="J4129">
        <v>12</v>
      </c>
      <c r="K4129" t="s">
        <v>25258</v>
      </c>
      <c r="L4129">
        <v>8</v>
      </c>
      <c r="M4129" t="s">
        <v>25259</v>
      </c>
      <c r="N4129" s="1">
        <f ca="1">TODAY()-employes3[[#This Row],[DD_debut]]</f>
        <v>44500</v>
      </c>
      <c r="O4129" s="1">
        <f ca="1">IF(ISBLANK(employes3[[#This Row],[DD_fin]]),DATE(1900,1,1),TODAY()-employes3[[#This Row],[DD_fin]])</f>
        <v>1</v>
      </c>
      <c r="P4129">
        <v>3</v>
      </c>
      <c r="Q4129">
        <v>22.82</v>
      </c>
      <c r="R4129">
        <v>1</v>
      </c>
      <c r="S4129">
        <v>12774</v>
      </c>
      <c r="T4129">
        <v>1075</v>
      </c>
    </row>
    <row r="4130" spans="1:21" hidden="1">
      <c r="A4130">
        <v>5129</v>
      </c>
      <c r="B4130" t="s">
        <v>3546</v>
      </c>
      <c r="C4130" t="s">
        <v>927</v>
      </c>
      <c r="D4130" t="s">
        <v>25260</v>
      </c>
      <c r="E4130" t="s">
        <v>25</v>
      </c>
      <c r="F4130" s="1">
        <f ca="1">TODAY()-employes3[[#This Row],[DN_ecart]]</f>
        <v>35823</v>
      </c>
      <c r="G4130" t="s">
        <v>25261</v>
      </c>
      <c r="H4130" t="s">
        <v>25262</v>
      </c>
      <c r="I4130" t="s">
        <v>25263</v>
      </c>
      <c r="J4130">
        <v>65</v>
      </c>
      <c r="K4130" t="s">
        <v>25264</v>
      </c>
      <c r="L4130">
        <v>5</v>
      </c>
      <c r="M4130" t="s">
        <v>25265</v>
      </c>
      <c r="N4130" s="1">
        <f ca="1">TODAY()-employes3[[#This Row],[DD_debut]]</f>
        <v>41318</v>
      </c>
      <c r="O4130" s="1">
        <f ca="1">IF(ISBLANK(employes3[[#This Row],[DD_fin]]),DATE(1900,1,1),TODAY()-employes3[[#This Row],[DD_fin]])</f>
        <v>1</v>
      </c>
      <c r="P4130">
        <v>3</v>
      </c>
      <c r="Q4130">
        <v>27.79</v>
      </c>
      <c r="R4130">
        <v>1</v>
      </c>
      <c r="S4130">
        <v>9752</v>
      </c>
      <c r="T4130">
        <v>4257</v>
      </c>
    </row>
    <row r="4131" spans="1:21" hidden="1">
      <c r="A4131">
        <v>5130</v>
      </c>
      <c r="B4131" t="s">
        <v>1006</v>
      </c>
      <c r="C4131" t="s">
        <v>999</v>
      </c>
      <c r="D4131" t="s">
        <v>25266</v>
      </c>
      <c r="E4131" t="s">
        <v>42</v>
      </c>
      <c r="F4131" s="1">
        <f ca="1">TODAY()-employes3[[#This Row],[DN_ecart]]</f>
        <v>32433</v>
      </c>
      <c r="G4131" t="s">
        <v>25267</v>
      </c>
      <c r="H4131" t="s">
        <v>25268</v>
      </c>
      <c r="I4131" t="s">
        <v>25269</v>
      </c>
      <c r="J4131">
        <v>22</v>
      </c>
      <c r="K4131" t="s">
        <v>25270</v>
      </c>
      <c r="L4131">
        <v>9</v>
      </c>
      <c r="M4131" t="s">
        <v>25271</v>
      </c>
      <c r="N4131" s="1">
        <f ca="1">TODAY()-employes3[[#This Row],[DD_debut]]</f>
        <v>41925</v>
      </c>
      <c r="O4131" s="1">
        <f ca="1">IF(ISBLANK(employes3[[#This Row],[DD_fin]]),DATE(1900,1,1),TODAY()-employes3[[#This Row],[DD_fin]])</f>
        <v>44974</v>
      </c>
      <c r="P4131">
        <v>5</v>
      </c>
      <c r="Q4131">
        <v>27.7</v>
      </c>
      <c r="R4131">
        <v>3</v>
      </c>
      <c r="S4131">
        <v>13142</v>
      </c>
      <c r="T4131">
        <v>3650</v>
      </c>
      <c r="U4131">
        <v>601</v>
      </c>
    </row>
    <row r="4132" spans="1:21" hidden="1">
      <c r="A4132">
        <v>5131</v>
      </c>
      <c r="B4132" t="s">
        <v>2384</v>
      </c>
      <c r="C4132" t="s">
        <v>143</v>
      </c>
      <c r="D4132" t="s">
        <v>25272</v>
      </c>
      <c r="E4132" t="s">
        <v>25</v>
      </c>
      <c r="F4132" s="1">
        <f ca="1">TODAY()-employes3[[#This Row],[DN_ecart]]</f>
        <v>25770</v>
      </c>
      <c r="G4132" t="s">
        <v>25273</v>
      </c>
      <c r="H4132" t="s">
        <v>25274</v>
      </c>
      <c r="I4132" t="s">
        <v>25275</v>
      </c>
      <c r="J4132">
        <v>22</v>
      </c>
      <c r="K4132" t="s">
        <v>25276</v>
      </c>
      <c r="L4132">
        <v>10</v>
      </c>
      <c r="M4132" t="s">
        <v>25277</v>
      </c>
      <c r="N4132" s="1">
        <f ca="1">TODAY()-employes3[[#This Row],[DD_debut]]</f>
        <v>44988</v>
      </c>
      <c r="O4132" s="1">
        <f ca="1">IF(ISBLANK(employes3[[#This Row],[DD_fin]]),DATE(1900,1,1),TODAY()-employes3[[#This Row],[DD_fin]])</f>
        <v>1</v>
      </c>
      <c r="P4132">
        <v>4</v>
      </c>
      <c r="Q4132">
        <v>29.94</v>
      </c>
      <c r="R4132">
        <v>1</v>
      </c>
      <c r="S4132">
        <v>19805</v>
      </c>
      <c r="T4132">
        <v>587</v>
      </c>
    </row>
    <row r="4133" spans="1:21" hidden="1">
      <c r="A4133">
        <v>5132</v>
      </c>
      <c r="B4133" t="s">
        <v>3772</v>
      </c>
      <c r="C4133" t="s">
        <v>57</v>
      </c>
      <c r="D4133" t="s">
        <v>25278</v>
      </c>
      <c r="E4133" t="s">
        <v>25</v>
      </c>
      <c r="F4133" s="1">
        <f ca="1">TODAY()-employes3[[#This Row],[DN_ecart]]</f>
        <v>30826</v>
      </c>
      <c r="G4133" t="s">
        <v>25279</v>
      </c>
      <c r="H4133" t="s">
        <v>25280</v>
      </c>
      <c r="I4133" t="s">
        <v>25281</v>
      </c>
      <c r="J4133">
        <v>13</v>
      </c>
      <c r="K4133" t="s">
        <v>25282</v>
      </c>
      <c r="L4133">
        <v>6</v>
      </c>
      <c r="M4133" t="s">
        <v>25283</v>
      </c>
      <c r="N4133" s="1">
        <f ca="1">TODAY()-employes3[[#This Row],[DD_debut]]</f>
        <v>40879</v>
      </c>
      <c r="O4133" s="1">
        <f ca="1">IF(ISBLANK(employes3[[#This Row],[DD_fin]]),DATE(1900,1,1),TODAY()-employes3[[#This Row],[DD_fin]])</f>
        <v>1</v>
      </c>
      <c r="P4133">
        <v>5</v>
      </c>
      <c r="Q4133">
        <v>15.72</v>
      </c>
      <c r="R4133">
        <v>1</v>
      </c>
      <c r="S4133">
        <v>14749</v>
      </c>
      <c r="T4133">
        <v>4696</v>
      </c>
    </row>
    <row r="4134" spans="1:21" hidden="1">
      <c r="A4134">
        <v>5133</v>
      </c>
      <c r="B4134" t="s">
        <v>102</v>
      </c>
      <c r="C4134" t="s">
        <v>274</v>
      </c>
      <c r="D4134" t="s">
        <v>25284</v>
      </c>
      <c r="E4134" t="s">
        <v>42</v>
      </c>
      <c r="F4134" s="1">
        <f ca="1">TODAY()-employes3[[#This Row],[DN_ecart]]</f>
        <v>24245</v>
      </c>
      <c r="G4134" t="s">
        <v>25285</v>
      </c>
      <c r="H4134" t="s">
        <v>25286</v>
      </c>
      <c r="I4134" t="s">
        <v>25287</v>
      </c>
      <c r="J4134">
        <v>22</v>
      </c>
      <c r="K4134" t="s">
        <v>25288</v>
      </c>
      <c r="L4134">
        <v>8</v>
      </c>
      <c r="M4134" t="s">
        <v>25289</v>
      </c>
      <c r="N4134" s="1">
        <f ca="1">TODAY()-employes3[[#This Row],[DD_debut]]</f>
        <v>40886</v>
      </c>
      <c r="O4134" s="1">
        <f ca="1">IF(ISBLANK(employes3[[#This Row],[DD_fin]]),DATE(1900,1,1),TODAY()-employes3[[#This Row],[DD_fin]])</f>
        <v>1</v>
      </c>
      <c r="P4134">
        <v>5</v>
      </c>
      <c r="Q4134">
        <v>24.5</v>
      </c>
      <c r="R4134">
        <v>4</v>
      </c>
      <c r="S4134">
        <v>21330</v>
      </c>
      <c r="T4134">
        <v>4689</v>
      </c>
    </row>
    <row r="4135" spans="1:21" hidden="1">
      <c r="A4135">
        <v>5134</v>
      </c>
      <c r="B4135" t="s">
        <v>3316</v>
      </c>
      <c r="C4135" t="s">
        <v>228</v>
      </c>
      <c r="D4135" t="s">
        <v>25290</v>
      </c>
      <c r="E4135" t="s">
        <v>42</v>
      </c>
      <c r="F4135" s="1">
        <f ca="1">TODAY()-employes3[[#This Row],[DN_ecart]]</f>
        <v>28661</v>
      </c>
      <c r="G4135" t="s">
        <v>25291</v>
      </c>
      <c r="H4135" t="s">
        <v>25292</v>
      </c>
      <c r="I4135" t="s">
        <v>25293</v>
      </c>
      <c r="J4135">
        <v>58</v>
      </c>
      <c r="K4135" t="s">
        <v>25294</v>
      </c>
      <c r="L4135">
        <v>8</v>
      </c>
      <c r="M4135" t="s">
        <v>25295</v>
      </c>
      <c r="N4135" s="1">
        <f ca="1">TODAY()-employes3[[#This Row],[DD_debut]]</f>
        <v>43374</v>
      </c>
      <c r="O4135" s="1">
        <f ca="1">IF(ISBLANK(employes3[[#This Row],[DD_fin]]),DATE(1900,1,1),TODAY()-employes3[[#This Row],[DD_fin]])</f>
        <v>1</v>
      </c>
      <c r="P4135">
        <v>4</v>
      </c>
      <c r="Q4135">
        <v>30.55</v>
      </c>
      <c r="R4135">
        <v>1</v>
      </c>
      <c r="S4135">
        <v>16914</v>
      </c>
      <c r="T4135">
        <v>2201</v>
      </c>
    </row>
    <row r="4136" spans="1:21" hidden="1">
      <c r="A4136">
        <v>5135</v>
      </c>
      <c r="B4136" t="s">
        <v>2253</v>
      </c>
      <c r="C4136" t="s">
        <v>2463</v>
      </c>
      <c r="D4136" t="s">
        <v>25296</v>
      </c>
      <c r="E4136" t="s">
        <v>25</v>
      </c>
      <c r="F4136" s="1">
        <f ca="1">TODAY()-employes3[[#This Row],[DN_ecart]]</f>
        <v>30897</v>
      </c>
      <c r="G4136" t="s">
        <v>25297</v>
      </c>
      <c r="H4136" t="s">
        <v>25298</v>
      </c>
      <c r="I4136" t="s">
        <v>25299</v>
      </c>
      <c r="J4136">
        <v>58</v>
      </c>
      <c r="K4136" t="s">
        <v>25300</v>
      </c>
      <c r="L4136">
        <v>7</v>
      </c>
      <c r="M4136" t="s">
        <v>25301</v>
      </c>
      <c r="N4136" s="1">
        <f ca="1">TODAY()-employes3[[#This Row],[DD_debut]]</f>
        <v>40662</v>
      </c>
      <c r="O4136" s="1">
        <f ca="1">IF(ISBLANK(employes3[[#This Row],[DD_fin]]),DATE(1900,1,1),TODAY()-employes3[[#This Row],[DD_fin]])</f>
        <v>1</v>
      </c>
      <c r="P4136">
        <v>3</v>
      </c>
      <c r="Q4136">
        <v>18.440000000000001</v>
      </c>
      <c r="R4136">
        <v>1</v>
      </c>
      <c r="S4136">
        <v>14678</v>
      </c>
      <c r="T4136">
        <v>4913</v>
      </c>
    </row>
    <row r="4137" spans="1:21" hidden="1">
      <c r="A4137">
        <v>5136</v>
      </c>
      <c r="B4137" t="s">
        <v>3591</v>
      </c>
      <c r="C4137" t="s">
        <v>1654</v>
      </c>
      <c r="D4137" t="s">
        <v>25302</v>
      </c>
      <c r="E4137" t="s">
        <v>25</v>
      </c>
      <c r="F4137" s="1">
        <f ca="1">TODAY()-employes3[[#This Row],[DN_ecart]]</f>
        <v>38988</v>
      </c>
      <c r="G4137" t="s">
        <v>25303</v>
      </c>
      <c r="H4137" t="s">
        <v>25304</v>
      </c>
      <c r="I4137" t="s">
        <v>25305</v>
      </c>
      <c r="J4137">
        <v>32</v>
      </c>
      <c r="K4137" t="s">
        <v>25306</v>
      </c>
      <c r="L4137">
        <v>5</v>
      </c>
      <c r="M4137" t="s">
        <v>25307</v>
      </c>
      <c r="N4137" s="1">
        <f ca="1">TODAY()-employes3[[#This Row],[DD_debut]]</f>
        <v>44539</v>
      </c>
      <c r="O4137" s="1">
        <f ca="1">IF(ISBLANK(employes3[[#This Row],[DD_fin]]),DATE(1900,1,1),TODAY()-employes3[[#This Row],[DD_fin]])</f>
        <v>1</v>
      </c>
      <c r="P4137">
        <v>4</v>
      </c>
      <c r="Q4137">
        <v>40.36</v>
      </c>
      <c r="R4137">
        <v>2</v>
      </c>
      <c r="S4137">
        <v>6587</v>
      </c>
      <c r="T4137">
        <v>1036</v>
      </c>
    </row>
    <row r="4138" spans="1:21" hidden="1">
      <c r="A4138">
        <v>5137</v>
      </c>
      <c r="B4138" t="s">
        <v>6656</v>
      </c>
      <c r="C4138" t="s">
        <v>327</v>
      </c>
      <c r="D4138" t="s">
        <v>25308</v>
      </c>
      <c r="E4138" t="s">
        <v>25</v>
      </c>
      <c r="F4138" s="1">
        <f ca="1">TODAY()-employes3[[#This Row],[DN_ecart]]</f>
        <v>28830</v>
      </c>
      <c r="G4138" t="s">
        <v>25309</v>
      </c>
      <c r="H4138" t="s">
        <v>25310</v>
      </c>
      <c r="I4138" t="s">
        <v>25311</v>
      </c>
      <c r="J4138">
        <v>2</v>
      </c>
      <c r="K4138" t="s">
        <v>25312</v>
      </c>
      <c r="L4138">
        <v>5</v>
      </c>
      <c r="M4138" t="s">
        <v>25313</v>
      </c>
      <c r="N4138" s="1">
        <f ca="1">TODAY()-employes3[[#This Row],[DD_debut]]</f>
        <v>42243</v>
      </c>
      <c r="O4138" s="1">
        <f ca="1">IF(ISBLANK(employes3[[#This Row],[DD_fin]]),DATE(1900,1,1),TODAY()-employes3[[#This Row],[DD_fin]])</f>
        <v>1</v>
      </c>
      <c r="P4138">
        <v>8</v>
      </c>
      <c r="Q4138">
        <v>35.590000000000003</v>
      </c>
      <c r="R4138">
        <v>4</v>
      </c>
      <c r="S4138">
        <v>16745</v>
      </c>
      <c r="T4138">
        <v>3332</v>
      </c>
    </row>
    <row r="4139" spans="1:21" hidden="1">
      <c r="A4139">
        <v>5138</v>
      </c>
      <c r="B4139" t="s">
        <v>2005</v>
      </c>
      <c r="C4139" t="s">
        <v>358</v>
      </c>
      <c r="D4139" t="s">
        <v>25314</v>
      </c>
      <c r="E4139" t="s">
        <v>25</v>
      </c>
      <c r="F4139" s="1">
        <f ca="1">TODAY()-employes3[[#This Row],[DN_ecart]]</f>
        <v>37235</v>
      </c>
      <c r="G4139" t="s">
        <v>25315</v>
      </c>
      <c r="H4139" t="s">
        <v>25316</v>
      </c>
      <c r="I4139" t="s">
        <v>25317</v>
      </c>
      <c r="J4139">
        <v>37</v>
      </c>
      <c r="K4139" t="s">
        <v>25318</v>
      </c>
      <c r="L4139">
        <v>8</v>
      </c>
      <c r="M4139" t="s">
        <v>25319</v>
      </c>
      <c r="N4139" s="1">
        <f ca="1">TODAY()-employes3[[#This Row],[DD_debut]]</f>
        <v>40816</v>
      </c>
      <c r="O4139" s="1">
        <f ca="1">IF(ISBLANK(employes3[[#This Row],[DD_fin]]),DATE(1900,1,1),TODAY()-employes3[[#This Row],[DD_fin]])</f>
        <v>43323</v>
      </c>
      <c r="P4139">
        <v>4</v>
      </c>
      <c r="Q4139">
        <v>21.19</v>
      </c>
      <c r="R4139">
        <v>3</v>
      </c>
      <c r="S4139">
        <v>8340</v>
      </c>
      <c r="T4139">
        <v>4759</v>
      </c>
      <c r="U4139">
        <v>2252</v>
      </c>
    </row>
    <row r="4140" spans="1:21" hidden="1">
      <c r="A4140">
        <v>5139</v>
      </c>
      <c r="B4140" t="s">
        <v>1161</v>
      </c>
      <c r="C4140" t="s">
        <v>1007</v>
      </c>
      <c r="D4140" t="s">
        <v>25320</v>
      </c>
      <c r="E4140" t="s">
        <v>25</v>
      </c>
      <c r="F4140" s="1">
        <f ca="1">TODAY()-employes3[[#This Row],[DN_ecart]]</f>
        <v>28098</v>
      </c>
      <c r="G4140" t="s">
        <v>25321</v>
      </c>
      <c r="H4140" t="s">
        <v>25322</v>
      </c>
      <c r="I4140" t="s">
        <v>25323</v>
      </c>
      <c r="J4140">
        <v>14</v>
      </c>
      <c r="K4140" t="s">
        <v>25324</v>
      </c>
      <c r="L4140">
        <v>8</v>
      </c>
      <c r="M4140" t="s">
        <v>25325</v>
      </c>
      <c r="N4140" s="1">
        <f ca="1">TODAY()-employes3[[#This Row],[DD_debut]]</f>
        <v>41193</v>
      </c>
      <c r="O4140" s="1">
        <f ca="1">IF(ISBLANK(employes3[[#This Row],[DD_fin]]),DATE(1900,1,1),TODAY()-employes3[[#This Row],[DD_fin]])</f>
        <v>1</v>
      </c>
      <c r="P4140">
        <v>3</v>
      </c>
      <c r="Q4140">
        <v>42.18</v>
      </c>
      <c r="R4140">
        <v>1</v>
      </c>
      <c r="S4140">
        <v>17477</v>
      </c>
      <c r="T4140">
        <v>4382</v>
      </c>
    </row>
    <row r="4141" spans="1:21" hidden="1">
      <c r="A4141">
        <v>5140</v>
      </c>
      <c r="B4141" t="s">
        <v>2153</v>
      </c>
      <c r="C4141" t="s">
        <v>4584</v>
      </c>
      <c r="D4141" t="s">
        <v>25326</v>
      </c>
      <c r="E4141" t="s">
        <v>25</v>
      </c>
      <c r="F4141" s="1">
        <f ca="1">TODAY()-employes3[[#This Row],[DN_ecart]]</f>
        <v>35688</v>
      </c>
      <c r="G4141" t="s">
        <v>25327</v>
      </c>
      <c r="H4141" t="s">
        <v>25328</v>
      </c>
      <c r="I4141" t="s">
        <v>25329</v>
      </c>
      <c r="J4141">
        <v>75</v>
      </c>
      <c r="K4141" t="s">
        <v>25330</v>
      </c>
      <c r="L4141">
        <v>6</v>
      </c>
      <c r="M4141" t="s">
        <v>25331</v>
      </c>
      <c r="N4141" s="1">
        <f ca="1">TODAY()-employes3[[#This Row],[DD_debut]]</f>
        <v>44213</v>
      </c>
      <c r="O4141" s="1">
        <f ca="1">IF(ISBLANK(employes3[[#This Row],[DD_fin]]),DATE(1900,1,1),TODAY()-employes3[[#This Row],[DD_fin]])</f>
        <v>1</v>
      </c>
      <c r="P4141">
        <v>5</v>
      </c>
      <c r="Q4141">
        <v>31.92</v>
      </c>
      <c r="R4141">
        <v>2</v>
      </c>
      <c r="S4141">
        <v>9887</v>
      </c>
      <c r="T4141">
        <v>1362</v>
      </c>
    </row>
    <row r="4142" spans="1:21" hidden="1">
      <c r="A4142">
        <v>5141</v>
      </c>
      <c r="B4142" t="s">
        <v>1391</v>
      </c>
      <c r="C4142" t="s">
        <v>2828</v>
      </c>
      <c r="D4142" t="s">
        <v>25332</v>
      </c>
      <c r="E4142" t="s">
        <v>25</v>
      </c>
      <c r="F4142" s="1">
        <f ca="1">TODAY()-employes3[[#This Row],[DN_ecart]]</f>
        <v>32823</v>
      </c>
      <c r="G4142" t="s">
        <v>25333</v>
      </c>
      <c r="H4142" t="s">
        <v>25334</v>
      </c>
      <c r="I4142" t="s">
        <v>25335</v>
      </c>
      <c r="J4142">
        <v>4</v>
      </c>
      <c r="K4142" t="s">
        <v>25336</v>
      </c>
      <c r="L4142">
        <v>10</v>
      </c>
      <c r="M4142" t="s">
        <v>25337</v>
      </c>
      <c r="N4142" s="1">
        <f ca="1">TODAY()-employes3[[#This Row],[DD_debut]]</f>
        <v>40606</v>
      </c>
      <c r="O4142" s="1">
        <f ca="1">IF(ISBLANK(employes3[[#This Row],[DD_fin]]),DATE(1900,1,1),TODAY()-employes3[[#This Row],[DD_fin]])</f>
        <v>1</v>
      </c>
      <c r="P4142">
        <v>5</v>
      </c>
      <c r="Q4142">
        <v>20.45</v>
      </c>
      <c r="R4142">
        <v>4</v>
      </c>
      <c r="S4142">
        <v>12752</v>
      </c>
      <c r="T4142">
        <v>4969</v>
      </c>
    </row>
    <row r="4143" spans="1:21" hidden="1">
      <c r="A4143">
        <v>5142</v>
      </c>
      <c r="B4143" t="s">
        <v>1798</v>
      </c>
      <c r="C4143" t="s">
        <v>644</v>
      </c>
      <c r="D4143" t="s">
        <v>25338</v>
      </c>
      <c r="E4143" t="s">
        <v>42</v>
      </c>
      <c r="F4143" s="1">
        <f ca="1">TODAY()-employes3[[#This Row],[DN_ecart]]</f>
        <v>22924</v>
      </c>
      <c r="G4143" t="s">
        <v>25339</v>
      </c>
      <c r="H4143" t="s">
        <v>25340</v>
      </c>
      <c r="I4143" t="s">
        <v>25341</v>
      </c>
      <c r="J4143">
        <v>16</v>
      </c>
      <c r="K4143" t="s">
        <v>25342</v>
      </c>
      <c r="L4143">
        <v>9</v>
      </c>
      <c r="M4143" t="s">
        <v>25343</v>
      </c>
      <c r="N4143" s="1">
        <f ca="1">TODAY()-employes3[[#This Row],[DD_debut]]</f>
        <v>44289</v>
      </c>
      <c r="O4143" s="1">
        <f ca="1">IF(ISBLANK(employes3[[#This Row],[DD_fin]]),DATE(1900,1,1),TODAY()-employes3[[#This Row],[DD_fin]])</f>
        <v>1</v>
      </c>
      <c r="P4143">
        <v>4</v>
      </c>
      <c r="Q4143">
        <v>40.67</v>
      </c>
      <c r="R4143">
        <v>1</v>
      </c>
      <c r="S4143">
        <v>22651</v>
      </c>
      <c r="T4143">
        <v>1286</v>
      </c>
    </row>
    <row r="4144" spans="1:21" hidden="1">
      <c r="A4144">
        <v>5143</v>
      </c>
      <c r="B4144" t="s">
        <v>1302</v>
      </c>
      <c r="C4144" t="s">
        <v>1806</v>
      </c>
      <c r="D4144" t="s">
        <v>25344</v>
      </c>
      <c r="E4144" t="s">
        <v>25</v>
      </c>
      <c r="F4144" s="1">
        <f ca="1">TODAY()-employes3[[#This Row],[DN_ecart]]</f>
        <v>33082</v>
      </c>
      <c r="G4144" t="s">
        <v>25345</v>
      </c>
      <c r="H4144" t="s">
        <v>25346</v>
      </c>
      <c r="I4144" t="s">
        <v>25347</v>
      </c>
      <c r="J4144">
        <v>19</v>
      </c>
      <c r="K4144" t="s">
        <v>25348</v>
      </c>
      <c r="L4144">
        <v>6</v>
      </c>
      <c r="M4144" t="s">
        <v>25349</v>
      </c>
      <c r="N4144" s="1">
        <f ca="1">TODAY()-employes3[[#This Row],[DD_debut]]</f>
        <v>44421</v>
      </c>
      <c r="O4144" s="1">
        <f ca="1">IF(ISBLANK(employes3[[#This Row],[DD_fin]]),DATE(1900,1,1),TODAY()-employes3[[#This Row],[DD_fin]])</f>
        <v>1</v>
      </c>
      <c r="P4144">
        <v>3</v>
      </c>
      <c r="Q4144">
        <v>36.71</v>
      </c>
      <c r="R4144">
        <v>1</v>
      </c>
      <c r="S4144">
        <v>12493</v>
      </c>
      <c r="T4144">
        <v>1154</v>
      </c>
    </row>
    <row r="4145" spans="1:20" hidden="1">
      <c r="A4145">
        <v>5144</v>
      </c>
      <c r="B4145" t="s">
        <v>3138</v>
      </c>
      <c r="C4145" t="s">
        <v>602</v>
      </c>
      <c r="D4145" t="s">
        <v>25350</v>
      </c>
      <c r="E4145" t="s">
        <v>25</v>
      </c>
      <c r="F4145" s="1">
        <f ca="1">TODAY()-employes3[[#This Row],[DN_ecart]]</f>
        <v>24091</v>
      </c>
      <c r="G4145" t="s">
        <v>25351</v>
      </c>
      <c r="H4145" t="s">
        <v>25352</v>
      </c>
      <c r="I4145" t="s">
        <v>25353</v>
      </c>
      <c r="J4145">
        <v>5</v>
      </c>
      <c r="K4145" t="s">
        <v>25354</v>
      </c>
      <c r="L4145">
        <v>6</v>
      </c>
      <c r="M4145" t="s">
        <v>25355</v>
      </c>
      <c r="N4145" s="1">
        <f ca="1">TODAY()-employes3[[#This Row],[DD_debut]]</f>
        <v>44267</v>
      </c>
      <c r="O4145" s="1">
        <f ca="1">IF(ISBLANK(employes3[[#This Row],[DD_fin]]),DATE(1900,1,1),TODAY()-employes3[[#This Row],[DD_fin]])</f>
        <v>1</v>
      </c>
      <c r="P4145">
        <v>6</v>
      </c>
      <c r="Q4145">
        <v>42.93</v>
      </c>
      <c r="R4145">
        <v>1</v>
      </c>
      <c r="S4145">
        <v>21484</v>
      </c>
      <c r="T4145">
        <v>1308</v>
      </c>
    </row>
    <row r="4146" spans="1:20" hidden="1">
      <c r="A4146">
        <v>5145</v>
      </c>
      <c r="B4146" t="s">
        <v>1033</v>
      </c>
      <c r="C4146" t="s">
        <v>381</v>
      </c>
      <c r="D4146" t="s">
        <v>25356</v>
      </c>
      <c r="E4146" t="s">
        <v>42</v>
      </c>
      <c r="F4146" s="1">
        <f ca="1">TODAY()-employes3[[#This Row],[DN_ecart]]</f>
        <v>35390</v>
      </c>
      <c r="G4146" t="s">
        <v>25357</v>
      </c>
      <c r="H4146" t="s">
        <v>25358</v>
      </c>
      <c r="I4146" t="s">
        <v>25359</v>
      </c>
      <c r="J4146">
        <v>2</v>
      </c>
      <c r="K4146" t="s">
        <v>25360</v>
      </c>
      <c r="L4146">
        <v>6</v>
      </c>
      <c r="M4146" t="s">
        <v>25361</v>
      </c>
      <c r="N4146" s="1">
        <f ca="1">TODAY()-employes3[[#This Row],[DD_debut]]</f>
        <v>44340</v>
      </c>
      <c r="O4146" s="1">
        <f ca="1">IF(ISBLANK(employes3[[#This Row],[DD_fin]]),DATE(1900,1,1),TODAY()-employes3[[#This Row],[DD_fin]])</f>
        <v>1</v>
      </c>
      <c r="P4146">
        <v>4</v>
      </c>
      <c r="Q4146">
        <v>43.22</v>
      </c>
      <c r="R4146">
        <v>3</v>
      </c>
      <c r="S4146">
        <v>10185</v>
      </c>
      <c r="T4146">
        <v>1235</v>
      </c>
    </row>
    <row r="4147" spans="1:20" hidden="1">
      <c r="A4147">
        <v>5146</v>
      </c>
      <c r="B4147" t="s">
        <v>954</v>
      </c>
      <c r="C4147" t="s">
        <v>898</v>
      </c>
      <c r="D4147" t="s">
        <v>25362</v>
      </c>
      <c r="E4147" t="s">
        <v>42</v>
      </c>
      <c r="F4147" s="1">
        <f ca="1">TODAY()-employes3[[#This Row],[DN_ecart]]</f>
        <v>28595</v>
      </c>
      <c r="G4147" t="s">
        <v>25363</v>
      </c>
      <c r="H4147" t="s">
        <v>25364</v>
      </c>
      <c r="I4147" t="s">
        <v>25365</v>
      </c>
      <c r="J4147">
        <v>9</v>
      </c>
      <c r="K4147" t="s">
        <v>25366</v>
      </c>
      <c r="L4147">
        <v>9</v>
      </c>
      <c r="M4147" t="s">
        <v>25367</v>
      </c>
      <c r="N4147" s="1">
        <f ca="1">TODAY()-employes3[[#This Row],[DD_debut]]</f>
        <v>43709</v>
      </c>
      <c r="O4147" s="1">
        <f ca="1">IF(ISBLANK(employes3[[#This Row],[DD_fin]]),DATE(1900,1,1),TODAY()-employes3[[#This Row],[DD_fin]])</f>
        <v>1</v>
      </c>
      <c r="P4147">
        <v>8</v>
      </c>
      <c r="Q4147">
        <v>37.76</v>
      </c>
      <c r="R4147">
        <v>1</v>
      </c>
      <c r="S4147">
        <v>16980</v>
      </c>
      <c r="T4147">
        <v>1866</v>
      </c>
    </row>
    <row r="4148" spans="1:20" hidden="1">
      <c r="A4148">
        <v>5147</v>
      </c>
      <c r="B4148" t="s">
        <v>4172</v>
      </c>
      <c r="C4148" t="s">
        <v>1419</v>
      </c>
      <c r="D4148" t="s">
        <v>25368</v>
      </c>
      <c r="E4148" t="s">
        <v>25</v>
      </c>
      <c r="F4148" s="1">
        <f ca="1">TODAY()-employes3[[#This Row],[DN_ecart]]</f>
        <v>23221</v>
      </c>
      <c r="G4148" t="s">
        <v>25369</v>
      </c>
      <c r="H4148" t="s">
        <v>25370</v>
      </c>
      <c r="I4148" t="s">
        <v>25371</v>
      </c>
      <c r="J4148">
        <v>10</v>
      </c>
      <c r="K4148" t="s">
        <v>25372</v>
      </c>
      <c r="L4148">
        <v>5</v>
      </c>
      <c r="M4148" t="s">
        <v>25373</v>
      </c>
      <c r="N4148" s="1">
        <f ca="1">TODAY()-employes3[[#This Row],[DD_debut]]</f>
        <v>43531</v>
      </c>
      <c r="O4148" s="1">
        <f ca="1">IF(ISBLANK(employes3[[#This Row],[DD_fin]]),DATE(1900,1,1),TODAY()-employes3[[#This Row],[DD_fin]])</f>
        <v>1</v>
      </c>
      <c r="P4148">
        <v>2</v>
      </c>
      <c r="Q4148">
        <v>21.12</v>
      </c>
      <c r="R4148">
        <v>2</v>
      </c>
      <c r="S4148">
        <v>22354</v>
      </c>
      <c r="T4148">
        <v>2044</v>
      </c>
    </row>
    <row r="4149" spans="1:20" hidden="1">
      <c r="A4149">
        <v>5148</v>
      </c>
      <c r="B4149" t="s">
        <v>510</v>
      </c>
      <c r="C4149" t="s">
        <v>243</v>
      </c>
      <c r="D4149" t="s">
        <v>25374</v>
      </c>
      <c r="E4149" t="s">
        <v>25</v>
      </c>
      <c r="F4149" s="1">
        <f ca="1">TODAY()-employes3[[#This Row],[DN_ecart]]</f>
        <v>34154</v>
      </c>
      <c r="G4149" t="s">
        <v>25375</v>
      </c>
      <c r="H4149" t="s">
        <v>25376</v>
      </c>
      <c r="I4149" t="s">
        <v>25377</v>
      </c>
      <c r="J4149">
        <v>32</v>
      </c>
      <c r="K4149" t="s">
        <v>25378</v>
      </c>
      <c r="L4149">
        <v>8</v>
      </c>
      <c r="M4149" t="s">
        <v>25379</v>
      </c>
      <c r="N4149" s="1">
        <f ca="1">TODAY()-employes3[[#This Row],[DD_debut]]</f>
        <v>43221</v>
      </c>
      <c r="O4149" s="1">
        <f ca="1">IF(ISBLANK(employes3[[#This Row],[DD_fin]]),DATE(1900,1,1),TODAY()-employes3[[#This Row],[DD_fin]])</f>
        <v>1</v>
      </c>
      <c r="P4149">
        <v>3</v>
      </c>
      <c r="Q4149">
        <v>20.16</v>
      </c>
      <c r="R4149">
        <v>1</v>
      </c>
      <c r="S4149">
        <v>11421</v>
      </c>
      <c r="T4149">
        <v>2354</v>
      </c>
    </row>
    <row r="4150" spans="1:20">
      <c r="A4150">
        <v>5149</v>
      </c>
      <c r="B4150" t="s">
        <v>1714</v>
      </c>
      <c r="C4150" t="s">
        <v>991</v>
      </c>
      <c r="D4150" t="s">
        <v>25380</v>
      </c>
      <c r="E4150" t="s">
        <v>42</v>
      </c>
      <c r="F4150" s="1">
        <f ca="1">TODAY()-employes3[[#This Row],[DN_ecart]]</f>
        <v>23574</v>
      </c>
      <c r="G4150" t="s">
        <v>25381</v>
      </c>
      <c r="H4150" t="s">
        <v>25382</v>
      </c>
      <c r="I4150" t="s">
        <v>25383</v>
      </c>
      <c r="J4150">
        <v>32</v>
      </c>
      <c r="K4150" t="s">
        <v>25384</v>
      </c>
      <c r="L4150">
        <v>5</v>
      </c>
      <c r="M4150" t="s">
        <v>25385</v>
      </c>
      <c r="N4150" s="1">
        <f ca="1">TODAY()-employes3[[#This Row],[DD_debut]]</f>
        <v>41672</v>
      </c>
      <c r="O4150" s="1">
        <f ca="1">IF(ISBLANK(employes3[[#This Row],[DD_fin]]),DATE(1900,1,1),TODAY()-employes3[[#This Row],[DD_fin]])</f>
        <v>1</v>
      </c>
      <c r="P4150">
        <v>5</v>
      </c>
      <c r="Q4150">
        <v>36.89</v>
      </c>
      <c r="R4150">
        <v>1</v>
      </c>
      <c r="S4150">
        <v>22001</v>
      </c>
      <c r="T4150">
        <v>3903</v>
      </c>
    </row>
    <row r="4151" spans="1:20" hidden="1">
      <c r="A4151">
        <v>5150</v>
      </c>
      <c r="B4151" t="s">
        <v>3225</v>
      </c>
      <c r="C4151" t="s">
        <v>103</v>
      </c>
      <c r="D4151" t="s">
        <v>25386</v>
      </c>
      <c r="E4151" t="s">
        <v>42</v>
      </c>
      <c r="F4151" s="1">
        <f ca="1">TODAY()-employes3[[#This Row],[DN_ecart]]</f>
        <v>35872</v>
      </c>
      <c r="G4151" t="s">
        <v>25387</v>
      </c>
      <c r="H4151" t="s">
        <v>25388</v>
      </c>
      <c r="I4151" t="s">
        <v>25389</v>
      </c>
      <c r="J4151">
        <v>50</v>
      </c>
      <c r="K4151" t="s">
        <v>25390</v>
      </c>
      <c r="L4151">
        <v>9</v>
      </c>
      <c r="M4151" t="s">
        <v>25391</v>
      </c>
      <c r="N4151" s="1">
        <f ca="1">TODAY()-employes3[[#This Row],[DD_debut]]</f>
        <v>45553</v>
      </c>
      <c r="O4151" s="1">
        <f ca="1">IF(ISBLANK(employes3[[#This Row],[DD_fin]]),DATE(1900,1,1),TODAY()-employes3[[#This Row],[DD_fin]])</f>
        <v>1</v>
      </c>
      <c r="P4151">
        <v>5</v>
      </c>
      <c r="Q4151">
        <v>13.73</v>
      </c>
      <c r="R4151">
        <v>1</v>
      </c>
      <c r="S4151">
        <v>9703</v>
      </c>
      <c r="T4151">
        <v>22</v>
      </c>
    </row>
    <row r="4152" spans="1:20" hidden="1">
      <c r="A4152">
        <v>5151</v>
      </c>
      <c r="B4152" t="s">
        <v>1553</v>
      </c>
      <c r="C4152" t="s">
        <v>883</v>
      </c>
      <c r="D4152" t="s">
        <v>25392</v>
      </c>
      <c r="E4152" t="s">
        <v>42</v>
      </c>
      <c r="F4152" s="1">
        <f ca="1">TODAY()-employes3[[#This Row],[DN_ecart]]</f>
        <v>31062</v>
      </c>
      <c r="G4152" t="s">
        <v>25393</v>
      </c>
      <c r="H4152" t="s">
        <v>25394</v>
      </c>
      <c r="I4152" t="s">
        <v>10477</v>
      </c>
      <c r="J4152">
        <v>4</v>
      </c>
      <c r="K4152" t="s">
        <v>25395</v>
      </c>
      <c r="L4152">
        <v>10</v>
      </c>
      <c r="M4152" t="s">
        <v>25396</v>
      </c>
      <c r="N4152" s="1">
        <f ca="1">TODAY()-employes3[[#This Row],[DD_debut]]</f>
        <v>42719</v>
      </c>
      <c r="O4152" s="1">
        <f ca="1">IF(ISBLANK(employes3[[#This Row],[DD_fin]]),DATE(1900,1,1),TODAY()-employes3[[#This Row],[DD_fin]])</f>
        <v>1</v>
      </c>
      <c r="P4152">
        <v>3</v>
      </c>
      <c r="Q4152">
        <v>33.770000000000003</v>
      </c>
      <c r="R4152">
        <v>1</v>
      </c>
      <c r="S4152">
        <v>14513</v>
      </c>
      <c r="T4152">
        <v>2856</v>
      </c>
    </row>
    <row r="4153" spans="1:20">
      <c r="A4153">
        <v>5152</v>
      </c>
      <c r="B4153" t="s">
        <v>1398</v>
      </c>
      <c r="C4153" t="s">
        <v>350</v>
      </c>
      <c r="D4153" t="s">
        <v>25397</v>
      </c>
      <c r="E4153" t="s">
        <v>25</v>
      </c>
      <c r="F4153" s="1">
        <f ca="1">TODAY()-employes3[[#This Row],[DN_ecart]]</f>
        <v>36015</v>
      </c>
      <c r="G4153" t="s">
        <v>25398</v>
      </c>
      <c r="H4153" t="s">
        <v>25399</v>
      </c>
      <c r="I4153" t="s">
        <v>25400</v>
      </c>
      <c r="J4153">
        <v>65</v>
      </c>
      <c r="K4153" t="s">
        <v>25401</v>
      </c>
      <c r="L4153">
        <v>7</v>
      </c>
      <c r="M4153" t="s">
        <v>25402</v>
      </c>
      <c r="N4153" s="1">
        <f ca="1">TODAY()-employes3[[#This Row],[DD_debut]]</f>
        <v>41951</v>
      </c>
      <c r="O4153" s="1">
        <f ca="1">IF(ISBLANK(employes3[[#This Row],[DD_fin]]),DATE(1900,1,1),TODAY()-employes3[[#This Row],[DD_fin]])</f>
        <v>1</v>
      </c>
      <c r="P4153">
        <v>3</v>
      </c>
      <c r="Q4153">
        <v>39.49</v>
      </c>
      <c r="R4153">
        <v>1</v>
      </c>
      <c r="S4153">
        <v>9560</v>
      </c>
      <c r="T4153">
        <v>3624</v>
      </c>
    </row>
    <row r="4154" spans="1:20" hidden="1">
      <c r="A4154">
        <v>5153</v>
      </c>
      <c r="B4154" t="s">
        <v>1346</v>
      </c>
      <c r="C4154" t="s">
        <v>135</v>
      </c>
      <c r="D4154" t="s">
        <v>25403</v>
      </c>
      <c r="E4154" t="s">
        <v>42</v>
      </c>
      <c r="F4154" s="1">
        <f ca="1">TODAY()-employes3[[#This Row],[DN_ecart]]</f>
        <v>29554</v>
      </c>
      <c r="G4154" t="s">
        <v>25404</v>
      </c>
      <c r="H4154" t="s">
        <v>25405</v>
      </c>
      <c r="I4154" t="s">
        <v>25406</v>
      </c>
      <c r="J4154">
        <v>10</v>
      </c>
      <c r="K4154" t="s">
        <v>25407</v>
      </c>
      <c r="L4154">
        <v>8</v>
      </c>
      <c r="M4154" t="s">
        <v>25408</v>
      </c>
      <c r="N4154" s="1">
        <f ca="1">TODAY()-employes3[[#This Row],[DD_debut]]</f>
        <v>42757</v>
      </c>
      <c r="O4154" s="1">
        <f ca="1">IF(ISBLANK(employes3[[#This Row],[DD_fin]]),DATE(1900,1,1),TODAY()-employes3[[#This Row],[DD_fin]])</f>
        <v>1</v>
      </c>
      <c r="P4154">
        <v>4</v>
      </c>
      <c r="Q4154">
        <v>31.55</v>
      </c>
      <c r="R4154">
        <v>1</v>
      </c>
      <c r="S4154">
        <v>16021</v>
      </c>
      <c r="T4154">
        <v>2818</v>
      </c>
    </row>
    <row r="4155" spans="1:20" hidden="1">
      <c r="A4155">
        <v>5154</v>
      </c>
      <c r="B4155" t="s">
        <v>4859</v>
      </c>
      <c r="C4155" t="s">
        <v>999</v>
      </c>
      <c r="D4155" t="s">
        <v>25409</v>
      </c>
      <c r="E4155" t="s">
        <v>42</v>
      </c>
      <c r="F4155" s="1">
        <f ca="1">TODAY()-employes3[[#This Row],[DN_ecart]]</f>
        <v>28112</v>
      </c>
      <c r="G4155" t="s">
        <v>25410</v>
      </c>
      <c r="H4155" t="s">
        <v>25411</v>
      </c>
      <c r="I4155" t="s">
        <v>25412</v>
      </c>
      <c r="J4155">
        <v>11</v>
      </c>
      <c r="K4155" t="s">
        <v>25413</v>
      </c>
      <c r="L4155">
        <v>6</v>
      </c>
      <c r="M4155" t="s">
        <v>25414</v>
      </c>
      <c r="N4155" s="1">
        <f ca="1">TODAY()-employes3[[#This Row],[DD_debut]]</f>
        <v>42631</v>
      </c>
      <c r="O4155" s="1">
        <f ca="1">IF(ISBLANK(employes3[[#This Row],[DD_fin]]),DATE(1900,1,1),TODAY()-employes3[[#This Row],[DD_fin]])</f>
        <v>1</v>
      </c>
      <c r="P4155">
        <v>8</v>
      </c>
      <c r="Q4155">
        <v>22.68</v>
      </c>
      <c r="R4155">
        <v>1</v>
      </c>
      <c r="S4155">
        <v>17463</v>
      </c>
      <c r="T4155">
        <v>2944</v>
      </c>
    </row>
    <row r="4156" spans="1:20" hidden="1">
      <c r="A4156">
        <v>5155</v>
      </c>
      <c r="B4156" t="s">
        <v>2554</v>
      </c>
      <c r="C4156" t="s">
        <v>2211</v>
      </c>
      <c r="D4156" t="s">
        <v>25415</v>
      </c>
      <c r="E4156" t="s">
        <v>25</v>
      </c>
      <c r="F4156" s="1">
        <f ca="1">TODAY()-employes3[[#This Row],[DN_ecart]]</f>
        <v>30839</v>
      </c>
      <c r="G4156" t="s">
        <v>25416</v>
      </c>
      <c r="H4156" t="s">
        <v>25417</v>
      </c>
      <c r="I4156" t="s">
        <v>25418</v>
      </c>
      <c r="J4156">
        <v>23</v>
      </c>
      <c r="K4156" t="s">
        <v>25419</v>
      </c>
      <c r="L4156">
        <v>10</v>
      </c>
      <c r="M4156" t="s">
        <v>25420</v>
      </c>
      <c r="N4156" s="1">
        <f ca="1">TODAY()-employes3[[#This Row],[DD_debut]]</f>
        <v>41222</v>
      </c>
      <c r="O4156" s="1">
        <f ca="1">IF(ISBLANK(employes3[[#This Row],[DD_fin]]),DATE(1900,1,1),TODAY()-employes3[[#This Row],[DD_fin]])</f>
        <v>1</v>
      </c>
      <c r="P4156">
        <v>6</v>
      </c>
      <c r="Q4156">
        <v>28.13</v>
      </c>
      <c r="R4156">
        <v>4</v>
      </c>
      <c r="S4156">
        <v>14736</v>
      </c>
      <c r="T4156">
        <v>4353</v>
      </c>
    </row>
    <row r="4157" spans="1:20" hidden="1">
      <c r="A4157">
        <v>5156</v>
      </c>
      <c r="B4157" t="s">
        <v>150</v>
      </c>
      <c r="C4157" t="s">
        <v>1456</v>
      </c>
      <c r="D4157" t="s">
        <v>25421</v>
      </c>
      <c r="E4157" t="s">
        <v>25</v>
      </c>
      <c r="F4157" s="1">
        <f ca="1">TODAY()-employes3[[#This Row],[DN_ecart]]</f>
        <v>32878</v>
      </c>
      <c r="G4157" t="s">
        <v>25422</v>
      </c>
      <c r="H4157" t="s">
        <v>25423</v>
      </c>
      <c r="I4157" t="s">
        <v>25424</v>
      </c>
      <c r="J4157">
        <v>19</v>
      </c>
      <c r="K4157" t="s">
        <v>25425</v>
      </c>
      <c r="L4157">
        <v>10</v>
      </c>
      <c r="M4157" t="s">
        <v>25426</v>
      </c>
      <c r="N4157" s="1">
        <f ca="1">TODAY()-employes3[[#This Row],[DD_debut]]</f>
        <v>43426</v>
      </c>
      <c r="O4157" s="1">
        <f ca="1">IF(ISBLANK(employes3[[#This Row],[DD_fin]]),DATE(1900,1,1),TODAY()-employes3[[#This Row],[DD_fin]])</f>
        <v>1</v>
      </c>
      <c r="P4157">
        <v>5</v>
      </c>
      <c r="Q4157">
        <v>23.97</v>
      </c>
      <c r="R4157">
        <v>1</v>
      </c>
      <c r="S4157">
        <v>12697</v>
      </c>
      <c r="T4157">
        <v>2149</v>
      </c>
    </row>
    <row r="4158" spans="1:20" hidden="1">
      <c r="A4158">
        <v>5157</v>
      </c>
      <c r="B4158" t="s">
        <v>5368</v>
      </c>
      <c r="C4158" t="s">
        <v>3406</v>
      </c>
      <c r="D4158" t="s">
        <v>25427</v>
      </c>
      <c r="E4158" t="s">
        <v>42</v>
      </c>
      <c r="F4158" s="1">
        <f ca="1">TODAY()-employes3[[#This Row],[DN_ecart]]</f>
        <v>24355</v>
      </c>
      <c r="G4158" t="s">
        <v>25428</v>
      </c>
      <c r="H4158" t="s">
        <v>25429</v>
      </c>
      <c r="I4158" t="s">
        <v>25430</v>
      </c>
      <c r="J4158">
        <v>5</v>
      </c>
      <c r="K4158" t="s">
        <v>25431</v>
      </c>
      <c r="L4158">
        <v>6</v>
      </c>
      <c r="M4158" t="s">
        <v>25432</v>
      </c>
      <c r="N4158" s="1">
        <f ca="1">TODAY()-employes3[[#This Row],[DD_debut]]</f>
        <v>43235</v>
      </c>
      <c r="O4158" s="1">
        <f ca="1">IF(ISBLANK(employes3[[#This Row],[DD_fin]]),DATE(1900,1,1),TODAY()-employes3[[#This Row],[DD_fin]])</f>
        <v>1</v>
      </c>
      <c r="P4158">
        <v>3</v>
      </c>
      <c r="Q4158">
        <v>13.39</v>
      </c>
      <c r="R4158">
        <v>1</v>
      </c>
      <c r="S4158">
        <v>21220</v>
      </c>
      <c r="T4158">
        <v>2340</v>
      </c>
    </row>
    <row r="4159" spans="1:20" hidden="1">
      <c r="A4159">
        <v>5158</v>
      </c>
      <c r="B4159" t="s">
        <v>7621</v>
      </c>
      <c r="C4159" t="s">
        <v>2522</v>
      </c>
      <c r="D4159" t="s">
        <v>25433</v>
      </c>
      <c r="E4159" t="s">
        <v>42</v>
      </c>
      <c r="F4159" s="1">
        <f ca="1">TODAY()-employes3[[#This Row],[DN_ecart]]</f>
        <v>32831</v>
      </c>
      <c r="G4159" t="s">
        <v>25434</v>
      </c>
      <c r="H4159" t="s">
        <v>25435</v>
      </c>
      <c r="I4159" t="s">
        <v>25436</v>
      </c>
      <c r="J4159">
        <v>16</v>
      </c>
      <c r="K4159" t="s">
        <v>25437</v>
      </c>
      <c r="L4159">
        <v>10</v>
      </c>
      <c r="M4159" t="s">
        <v>25438</v>
      </c>
      <c r="N4159" s="1">
        <f ca="1">TODAY()-employes3[[#This Row],[DD_debut]]</f>
        <v>42999</v>
      </c>
      <c r="O4159" s="1">
        <f ca="1">IF(ISBLANK(employes3[[#This Row],[DD_fin]]),DATE(1900,1,1),TODAY()-employes3[[#This Row],[DD_fin]])</f>
        <v>1</v>
      </c>
      <c r="P4159">
        <v>5</v>
      </c>
      <c r="Q4159">
        <v>39.9</v>
      </c>
      <c r="R4159">
        <v>1</v>
      </c>
      <c r="S4159">
        <v>12744</v>
      </c>
      <c r="T4159">
        <v>2576</v>
      </c>
    </row>
    <row r="4160" spans="1:20" hidden="1">
      <c r="A4160">
        <v>5159</v>
      </c>
      <c r="B4160" t="s">
        <v>2476</v>
      </c>
      <c r="C4160" t="s">
        <v>3399</v>
      </c>
      <c r="D4160" t="s">
        <v>25439</v>
      </c>
      <c r="E4160" t="s">
        <v>25</v>
      </c>
      <c r="F4160" s="1">
        <f ca="1">TODAY()-employes3[[#This Row],[DN_ecart]]</f>
        <v>26219</v>
      </c>
      <c r="G4160" t="s">
        <v>25440</v>
      </c>
      <c r="H4160" t="s">
        <v>25441</v>
      </c>
      <c r="I4160" t="s">
        <v>25442</v>
      </c>
      <c r="J4160">
        <v>8</v>
      </c>
      <c r="K4160" t="s">
        <v>25443</v>
      </c>
      <c r="L4160">
        <v>9</v>
      </c>
      <c r="M4160" t="s">
        <v>25444</v>
      </c>
      <c r="N4160" s="1">
        <f ca="1">TODAY()-employes3[[#This Row],[DD_debut]]</f>
        <v>45110</v>
      </c>
      <c r="O4160" s="1">
        <f ca="1">IF(ISBLANK(employes3[[#This Row],[DD_fin]]),DATE(1900,1,1),TODAY()-employes3[[#This Row],[DD_fin]])</f>
        <v>1</v>
      </c>
      <c r="P4160">
        <v>5</v>
      </c>
      <c r="Q4160">
        <v>25.42</v>
      </c>
      <c r="R4160">
        <v>2</v>
      </c>
      <c r="S4160">
        <v>19356</v>
      </c>
      <c r="T4160">
        <v>465</v>
      </c>
    </row>
    <row r="4161" spans="1:20" hidden="1">
      <c r="A4161">
        <v>5160</v>
      </c>
      <c r="B4161" t="s">
        <v>3809</v>
      </c>
      <c r="C4161" t="s">
        <v>809</v>
      </c>
      <c r="D4161" t="s">
        <v>25445</v>
      </c>
      <c r="E4161" t="s">
        <v>42</v>
      </c>
      <c r="F4161" s="1">
        <f ca="1">TODAY()-employes3[[#This Row],[DN_ecart]]</f>
        <v>23359</v>
      </c>
      <c r="G4161" t="s">
        <v>25446</v>
      </c>
      <c r="H4161" t="s">
        <v>25447</v>
      </c>
      <c r="I4161" t="s">
        <v>25448</v>
      </c>
      <c r="J4161">
        <v>8</v>
      </c>
      <c r="K4161" t="s">
        <v>25449</v>
      </c>
      <c r="L4161">
        <v>10</v>
      </c>
      <c r="M4161" t="s">
        <v>25450</v>
      </c>
      <c r="N4161" s="1">
        <f ca="1">TODAY()-employes3[[#This Row],[DD_debut]]</f>
        <v>42655</v>
      </c>
      <c r="O4161" s="1">
        <f ca="1">IF(ISBLANK(employes3[[#This Row],[DD_fin]]),DATE(1900,1,1),TODAY()-employes3[[#This Row],[DD_fin]])</f>
        <v>1</v>
      </c>
      <c r="P4161">
        <v>5</v>
      </c>
      <c r="Q4161">
        <v>21.7</v>
      </c>
      <c r="R4161">
        <v>1</v>
      </c>
      <c r="S4161">
        <v>22216</v>
      </c>
      <c r="T4161">
        <v>2920</v>
      </c>
    </row>
    <row r="4162" spans="1:20" hidden="1">
      <c r="A4162">
        <v>5161</v>
      </c>
      <c r="B4162" t="s">
        <v>502</v>
      </c>
      <c r="C4162" t="s">
        <v>382</v>
      </c>
      <c r="D4162" t="s">
        <v>25451</v>
      </c>
      <c r="E4162" t="s">
        <v>42</v>
      </c>
      <c r="F4162" s="1">
        <f ca="1">TODAY()-employes3[[#This Row],[DN_ecart]]</f>
        <v>37588</v>
      </c>
      <c r="G4162" t="s">
        <v>25452</v>
      </c>
      <c r="H4162" t="s">
        <v>25453</v>
      </c>
      <c r="I4162" t="s">
        <v>25454</v>
      </c>
      <c r="J4162">
        <v>51</v>
      </c>
      <c r="K4162" t="s">
        <v>25455</v>
      </c>
      <c r="L4162">
        <v>8</v>
      </c>
      <c r="M4162" t="s">
        <v>25456</v>
      </c>
      <c r="N4162" s="1">
        <f ca="1">TODAY()-employes3[[#This Row],[DD_debut]]</f>
        <v>44745</v>
      </c>
      <c r="O4162" s="1">
        <f ca="1">IF(ISBLANK(employes3[[#This Row],[DD_fin]]),DATE(1900,1,1),TODAY()-employes3[[#This Row],[DD_fin]])</f>
        <v>1</v>
      </c>
      <c r="P4162">
        <v>6</v>
      </c>
      <c r="Q4162">
        <v>31.36</v>
      </c>
      <c r="R4162">
        <v>2</v>
      </c>
      <c r="S4162">
        <v>7987</v>
      </c>
      <c r="T4162">
        <v>830</v>
      </c>
    </row>
    <row r="4163" spans="1:20" hidden="1">
      <c r="A4163">
        <v>5162</v>
      </c>
      <c r="B4163" t="s">
        <v>9069</v>
      </c>
      <c r="C4163" t="s">
        <v>2417</v>
      </c>
      <c r="D4163" t="s">
        <v>25457</v>
      </c>
      <c r="E4163" t="s">
        <v>42</v>
      </c>
      <c r="F4163" s="1">
        <f ca="1">TODAY()-employes3[[#This Row],[DN_ecart]]</f>
        <v>29311</v>
      </c>
      <c r="G4163" t="s">
        <v>25458</v>
      </c>
      <c r="H4163" t="s">
        <v>25459</v>
      </c>
      <c r="I4163" t="s">
        <v>25460</v>
      </c>
      <c r="J4163">
        <v>69</v>
      </c>
      <c r="K4163" t="s">
        <v>25461</v>
      </c>
      <c r="L4163">
        <v>7</v>
      </c>
      <c r="M4163" t="s">
        <v>25462</v>
      </c>
      <c r="N4163" s="1">
        <f ca="1">TODAY()-employes3[[#This Row],[DD_debut]]</f>
        <v>45409</v>
      </c>
      <c r="O4163" s="1">
        <f ca="1">IF(ISBLANK(employes3[[#This Row],[DD_fin]]),DATE(1900,1,1),TODAY()-employes3[[#This Row],[DD_fin]])</f>
        <v>1</v>
      </c>
      <c r="P4163">
        <v>3</v>
      </c>
      <c r="Q4163">
        <v>12.9</v>
      </c>
      <c r="R4163">
        <v>3</v>
      </c>
      <c r="S4163">
        <v>16264</v>
      </c>
      <c r="T4163">
        <v>166</v>
      </c>
    </row>
    <row r="4164" spans="1:20" hidden="1">
      <c r="A4164">
        <v>5163</v>
      </c>
      <c r="B4164" t="s">
        <v>10738</v>
      </c>
      <c r="C4164" t="s">
        <v>3560</v>
      </c>
      <c r="D4164" t="s">
        <v>25463</v>
      </c>
      <c r="E4164" t="s">
        <v>25</v>
      </c>
      <c r="F4164" s="1">
        <f ca="1">TODAY()-employes3[[#This Row],[DN_ecart]]</f>
        <v>34937</v>
      </c>
      <c r="G4164" t="s">
        <v>25464</v>
      </c>
      <c r="H4164" t="s">
        <v>25465</v>
      </c>
      <c r="I4164" t="s">
        <v>25466</v>
      </c>
      <c r="J4164">
        <v>26</v>
      </c>
      <c r="K4164" t="s">
        <v>25467</v>
      </c>
      <c r="L4164">
        <v>6</v>
      </c>
      <c r="M4164" t="s">
        <v>25468</v>
      </c>
      <c r="N4164" s="1">
        <f ca="1">TODAY()-employes3[[#This Row],[DD_debut]]</f>
        <v>42265</v>
      </c>
      <c r="O4164" s="1">
        <f ca="1">IF(ISBLANK(employes3[[#This Row],[DD_fin]]),DATE(1900,1,1),TODAY()-employes3[[#This Row],[DD_fin]])</f>
        <v>1</v>
      </c>
      <c r="P4164">
        <v>4</v>
      </c>
      <c r="Q4164">
        <v>26.33</v>
      </c>
      <c r="R4164">
        <v>1</v>
      </c>
      <c r="S4164">
        <v>10638</v>
      </c>
      <c r="T4164">
        <v>3310</v>
      </c>
    </row>
    <row r="4165" spans="1:20" hidden="1">
      <c r="A4165">
        <v>5164</v>
      </c>
      <c r="B4165" t="s">
        <v>365</v>
      </c>
      <c r="C4165" t="s">
        <v>5324</v>
      </c>
      <c r="D4165" t="s">
        <v>25469</v>
      </c>
      <c r="E4165" t="s">
        <v>25</v>
      </c>
      <c r="F4165" s="1">
        <f ca="1">TODAY()-employes3[[#This Row],[DN_ecart]]</f>
        <v>35286</v>
      </c>
      <c r="G4165" t="s">
        <v>25470</v>
      </c>
      <c r="H4165" t="s">
        <v>25471</v>
      </c>
      <c r="I4165" t="s">
        <v>25472</v>
      </c>
      <c r="J4165">
        <v>17</v>
      </c>
      <c r="K4165" t="s">
        <v>25473</v>
      </c>
      <c r="L4165">
        <v>6</v>
      </c>
      <c r="M4165" t="s">
        <v>25474</v>
      </c>
      <c r="N4165" s="1">
        <f ca="1">TODAY()-employes3[[#This Row],[DD_debut]]</f>
        <v>44772</v>
      </c>
      <c r="O4165" s="1">
        <f ca="1">IF(ISBLANK(employes3[[#This Row],[DD_fin]]),DATE(1900,1,1),TODAY()-employes3[[#This Row],[DD_fin]])</f>
        <v>1</v>
      </c>
      <c r="P4165">
        <v>5</v>
      </c>
      <c r="Q4165">
        <v>12.79</v>
      </c>
      <c r="R4165">
        <v>3</v>
      </c>
      <c r="S4165">
        <v>10289</v>
      </c>
      <c r="T4165">
        <v>803</v>
      </c>
    </row>
    <row r="4166" spans="1:20">
      <c r="A4166">
        <v>5165</v>
      </c>
      <c r="B4166" t="s">
        <v>4259</v>
      </c>
      <c r="C4166" t="s">
        <v>5723</v>
      </c>
      <c r="D4166" t="s">
        <v>25475</v>
      </c>
      <c r="E4166" t="s">
        <v>25</v>
      </c>
      <c r="F4166" s="1">
        <f ca="1">TODAY()-employes3[[#This Row],[DN_ecart]]</f>
        <v>38440</v>
      </c>
      <c r="G4166" t="s">
        <v>25476</v>
      </c>
      <c r="H4166" t="s">
        <v>25477</v>
      </c>
      <c r="I4166" t="s">
        <v>25478</v>
      </c>
      <c r="J4166">
        <v>6</v>
      </c>
      <c r="K4166" t="s">
        <v>25479</v>
      </c>
      <c r="L4166">
        <v>7</v>
      </c>
      <c r="M4166" t="s">
        <v>25480</v>
      </c>
      <c r="N4166" s="1">
        <f ca="1">TODAY()-employes3[[#This Row],[DD_debut]]</f>
        <v>41864</v>
      </c>
      <c r="O4166" s="1">
        <f ca="1">IF(ISBLANK(employes3[[#This Row],[DD_fin]]),DATE(1900,1,1),TODAY()-employes3[[#This Row],[DD_fin]])</f>
        <v>1</v>
      </c>
      <c r="P4166">
        <v>5</v>
      </c>
      <c r="Q4166">
        <v>29.12</v>
      </c>
      <c r="R4166">
        <v>4</v>
      </c>
      <c r="S4166">
        <v>7135</v>
      </c>
      <c r="T4166">
        <v>3711</v>
      </c>
    </row>
    <row r="4167" spans="1:20" hidden="1">
      <c r="A4167">
        <v>5166</v>
      </c>
      <c r="B4167" t="s">
        <v>10912</v>
      </c>
      <c r="C4167" t="s">
        <v>912</v>
      </c>
      <c r="D4167" t="s">
        <v>25481</v>
      </c>
      <c r="E4167" t="s">
        <v>25</v>
      </c>
      <c r="F4167" s="1">
        <f ca="1">TODAY()-employes3[[#This Row],[DN_ecart]]</f>
        <v>29603</v>
      </c>
      <c r="G4167" t="s">
        <v>25482</v>
      </c>
      <c r="H4167" t="s">
        <v>25483</v>
      </c>
      <c r="I4167" t="s">
        <v>25484</v>
      </c>
      <c r="J4167">
        <v>31</v>
      </c>
      <c r="K4167" t="s">
        <v>25485</v>
      </c>
      <c r="L4167">
        <v>7</v>
      </c>
      <c r="M4167" t="s">
        <v>25486</v>
      </c>
      <c r="N4167" s="1">
        <f ca="1">TODAY()-employes3[[#This Row],[DD_debut]]</f>
        <v>42874</v>
      </c>
      <c r="O4167" s="1">
        <f ca="1">IF(ISBLANK(employes3[[#This Row],[DD_fin]]),DATE(1900,1,1),TODAY()-employes3[[#This Row],[DD_fin]])</f>
        <v>1</v>
      </c>
      <c r="P4167">
        <v>5</v>
      </c>
      <c r="Q4167">
        <v>15.74</v>
      </c>
      <c r="R4167">
        <v>1</v>
      </c>
      <c r="S4167">
        <v>15972</v>
      </c>
      <c r="T4167">
        <v>2701</v>
      </c>
    </row>
    <row r="4168" spans="1:20" hidden="1">
      <c r="A4168">
        <v>5167</v>
      </c>
      <c r="B4168" t="s">
        <v>3591</v>
      </c>
      <c r="C4168" t="s">
        <v>1820</v>
      </c>
      <c r="D4168" t="s">
        <v>25487</v>
      </c>
      <c r="E4168" t="s">
        <v>42</v>
      </c>
      <c r="F4168" s="1">
        <f ca="1">TODAY()-employes3[[#This Row],[DN_ecart]]</f>
        <v>34771</v>
      </c>
      <c r="G4168" t="s">
        <v>25488</v>
      </c>
      <c r="H4168" t="s">
        <v>25489</v>
      </c>
      <c r="I4168" t="s">
        <v>25490</v>
      </c>
      <c r="J4168">
        <v>26</v>
      </c>
      <c r="K4168" t="s">
        <v>25491</v>
      </c>
      <c r="L4168">
        <v>10</v>
      </c>
      <c r="M4168" t="s">
        <v>25492</v>
      </c>
      <c r="N4168" s="1">
        <f ca="1">TODAY()-employes3[[#This Row],[DD_debut]]</f>
        <v>42623</v>
      </c>
      <c r="O4168" s="1">
        <f ca="1">IF(ISBLANK(employes3[[#This Row],[DD_fin]]),DATE(1900,1,1),TODAY()-employes3[[#This Row],[DD_fin]])</f>
        <v>1</v>
      </c>
      <c r="P4168">
        <v>8</v>
      </c>
      <c r="Q4168">
        <v>35.369999999999997</v>
      </c>
      <c r="R4168">
        <v>2</v>
      </c>
      <c r="S4168">
        <v>10804</v>
      </c>
      <c r="T4168">
        <v>2952</v>
      </c>
    </row>
    <row r="4169" spans="1:20" hidden="1">
      <c r="A4169">
        <v>5168</v>
      </c>
      <c r="B4169" t="s">
        <v>389</v>
      </c>
      <c r="C4169" t="s">
        <v>342</v>
      </c>
      <c r="D4169" t="s">
        <v>25493</v>
      </c>
      <c r="E4169" t="s">
        <v>42</v>
      </c>
      <c r="F4169" s="1">
        <f ca="1">TODAY()-employes3[[#This Row],[DN_ecart]]</f>
        <v>23397</v>
      </c>
      <c r="G4169" t="s">
        <v>25494</v>
      </c>
      <c r="H4169" t="s">
        <v>25495</v>
      </c>
      <c r="I4169" t="s">
        <v>25496</v>
      </c>
      <c r="J4169">
        <v>14</v>
      </c>
      <c r="K4169" t="s">
        <v>25497</v>
      </c>
      <c r="L4169">
        <v>10</v>
      </c>
      <c r="M4169" t="s">
        <v>25498</v>
      </c>
      <c r="N4169" s="1">
        <f ca="1">TODAY()-employes3[[#This Row],[DD_debut]]</f>
        <v>42370</v>
      </c>
      <c r="O4169" s="1">
        <f ca="1">IF(ISBLANK(employes3[[#This Row],[DD_fin]]),DATE(1900,1,1),TODAY()-employes3[[#This Row],[DD_fin]])</f>
        <v>1</v>
      </c>
      <c r="P4169">
        <v>8</v>
      </c>
      <c r="Q4169">
        <v>26.76</v>
      </c>
      <c r="R4169">
        <v>1</v>
      </c>
      <c r="S4169">
        <v>22178</v>
      </c>
      <c r="T4169">
        <v>3205</v>
      </c>
    </row>
    <row r="4170" spans="1:20" hidden="1">
      <c r="A4170">
        <v>5169</v>
      </c>
      <c r="B4170" t="s">
        <v>5553</v>
      </c>
      <c r="C4170" t="s">
        <v>1654</v>
      </c>
      <c r="D4170" t="s">
        <v>25499</v>
      </c>
      <c r="E4170" t="s">
        <v>25</v>
      </c>
      <c r="F4170" s="1">
        <f ca="1">TODAY()-employes3[[#This Row],[DN_ecart]]</f>
        <v>28485</v>
      </c>
      <c r="G4170" t="s">
        <v>25500</v>
      </c>
      <c r="H4170" t="s">
        <v>25501</v>
      </c>
      <c r="I4170" t="s">
        <v>25502</v>
      </c>
      <c r="J4170">
        <v>17</v>
      </c>
      <c r="K4170" t="s">
        <v>25503</v>
      </c>
      <c r="L4170">
        <v>5</v>
      </c>
      <c r="M4170" t="s">
        <v>25504</v>
      </c>
      <c r="N4170" s="1">
        <f ca="1">TODAY()-employes3[[#This Row],[DD_debut]]</f>
        <v>41126</v>
      </c>
      <c r="O4170" s="1">
        <f ca="1">IF(ISBLANK(employes3[[#This Row],[DD_fin]]),DATE(1900,1,1),TODAY()-employes3[[#This Row],[DD_fin]])</f>
        <v>1</v>
      </c>
      <c r="P4170">
        <v>2</v>
      </c>
      <c r="Q4170">
        <v>24.84</v>
      </c>
      <c r="R4170">
        <v>1</v>
      </c>
      <c r="S4170">
        <v>17090</v>
      </c>
      <c r="T4170">
        <v>4449</v>
      </c>
    </row>
    <row r="4171" spans="1:20" hidden="1">
      <c r="A4171">
        <v>5170</v>
      </c>
      <c r="B4171" t="s">
        <v>4679</v>
      </c>
      <c r="C4171" t="s">
        <v>1347</v>
      </c>
      <c r="D4171" t="s">
        <v>25505</v>
      </c>
      <c r="E4171" t="s">
        <v>25</v>
      </c>
      <c r="F4171" s="1">
        <f ca="1">TODAY()-employes3[[#This Row],[DN_ecart]]</f>
        <v>34815</v>
      </c>
      <c r="G4171" t="s">
        <v>25506</v>
      </c>
      <c r="H4171" t="s">
        <v>25507</v>
      </c>
      <c r="I4171" t="s">
        <v>25508</v>
      </c>
      <c r="J4171">
        <v>64</v>
      </c>
      <c r="K4171" t="s">
        <v>25509</v>
      </c>
      <c r="L4171">
        <v>7</v>
      </c>
      <c r="M4171" t="s">
        <v>25510</v>
      </c>
      <c r="N4171" s="1">
        <f ca="1">TODAY()-employes3[[#This Row],[DD_debut]]</f>
        <v>42387</v>
      </c>
      <c r="O4171" s="1">
        <f ca="1">IF(ISBLANK(employes3[[#This Row],[DD_fin]]),DATE(1900,1,1),TODAY()-employes3[[#This Row],[DD_fin]])</f>
        <v>1</v>
      </c>
      <c r="P4171">
        <v>3</v>
      </c>
      <c r="Q4171">
        <v>21.18</v>
      </c>
      <c r="R4171">
        <v>1</v>
      </c>
      <c r="S4171">
        <v>10760</v>
      </c>
      <c r="T4171">
        <v>3188</v>
      </c>
    </row>
    <row r="4172" spans="1:20" hidden="1">
      <c r="A4172">
        <v>5171</v>
      </c>
      <c r="B4172" t="s">
        <v>1324</v>
      </c>
      <c r="C4172" t="s">
        <v>1399</v>
      </c>
      <c r="D4172" t="s">
        <v>25511</v>
      </c>
      <c r="E4172" t="s">
        <v>25</v>
      </c>
      <c r="F4172" s="1">
        <f ca="1">TODAY()-employes3[[#This Row],[DN_ecart]]</f>
        <v>26396</v>
      </c>
      <c r="G4172" t="s">
        <v>25512</v>
      </c>
      <c r="H4172" t="s">
        <v>25513</v>
      </c>
      <c r="I4172" t="s">
        <v>25514</v>
      </c>
      <c r="J4172">
        <v>3</v>
      </c>
      <c r="K4172" t="s">
        <v>25515</v>
      </c>
      <c r="L4172">
        <v>5</v>
      </c>
      <c r="M4172" t="s">
        <v>25516</v>
      </c>
      <c r="N4172" s="1">
        <f ca="1">TODAY()-employes3[[#This Row],[DD_debut]]</f>
        <v>44570</v>
      </c>
      <c r="O4172" s="1">
        <f ca="1">IF(ISBLANK(employes3[[#This Row],[DD_fin]]),DATE(1900,1,1),TODAY()-employes3[[#This Row],[DD_fin]])</f>
        <v>1</v>
      </c>
      <c r="P4172">
        <v>4</v>
      </c>
      <c r="Q4172">
        <v>21.08</v>
      </c>
      <c r="R4172">
        <v>1</v>
      </c>
      <c r="S4172">
        <v>19179</v>
      </c>
      <c r="T4172">
        <v>1005</v>
      </c>
    </row>
    <row r="4173" spans="1:20">
      <c r="A4173">
        <v>5172</v>
      </c>
      <c r="B4173" t="s">
        <v>434</v>
      </c>
      <c r="C4173" t="s">
        <v>2260</v>
      </c>
      <c r="D4173" t="s">
        <v>25517</v>
      </c>
      <c r="E4173" t="s">
        <v>25</v>
      </c>
      <c r="F4173" s="1">
        <f ca="1">TODAY()-employes3[[#This Row],[DN_ecart]]</f>
        <v>24349</v>
      </c>
      <c r="G4173" t="s">
        <v>25518</v>
      </c>
      <c r="H4173" t="s">
        <v>25519</v>
      </c>
      <c r="I4173" t="s">
        <v>25520</v>
      </c>
      <c r="J4173">
        <v>19</v>
      </c>
      <c r="K4173" t="s">
        <v>25521</v>
      </c>
      <c r="L4173">
        <v>8</v>
      </c>
      <c r="M4173" t="s">
        <v>25522</v>
      </c>
      <c r="N4173" s="1">
        <f ca="1">TODAY()-employes3[[#This Row],[DD_debut]]</f>
        <v>41843</v>
      </c>
      <c r="O4173" s="1">
        <f ca="1">IF(ISBLANK(employes3[[#This Row],[DD_fin]]),DATE(1900,1,1),TODAY()-employes3[[#This Row],[DD_fin]])</f>
        <v>1</v>
      </c>
      <c r="P4173">
        <v>5</v>
      </c>
      <c r="Q4173">
        <v>39.479999999999997</v>
      </c>
      <c r="R4173">
        <v>1</v>
      </c>
      <c r="S4173">
        <v>21226</v>
      </c>
      <c r="T4173">
        <v>3732</v>
      </c>
    </row>
    <row r="4174" spans="1:20" hidden="1">
      <c r="A4174">
        <v>5173</v>
      </c>
      <c r="B4174" t="s">
        <v>56</v>
      </c>
      <c r="C4174" t="s">
        <v>840</v>
      </c>
      <c r="D4174" t="s">
        <v>25523</v>
      </c>
      <c r="E4174" t="s">
        <v>42</v>
      </c>
      <c r="F4174" s="1">
        <f ca="1">TODAY()-employes3[[#This Row],[DN_ecart]]</f>
        <v>29513</v>
      </c>
      <c r="G4174" t="s">
        <v>25524</v>
      </c>
      <c r="H4174" t="s">
        <v>25525</v>
      </c>
      <c r="I4174" t="s">
        <v>25526</v>
      </c>
      <c r="J4174">
        <v>16</v>
      </c>
      <c r="K4174" t="s">
        <v>25527</v>
      </c>
      <c r="L4174">
        <v>6</v>
      </c>
      <c r="M4174" t="s">
        <v>25528</v>
      </c>
      <c r="N4174" s="1">
        <f ca="1">TODAY()-employes3[[#This Row],[DD_debut]]</f>
        <v>44746</v>
      </c>
      <c r="O4174" s="1">
        <f ca="1">IF(ISBLANK(employes3[[#This Row],[DD_fin]]),DATE(1900,1,1),TODAY()-employes3[[#This Row],[DD_fin]])</f>
        <v>1</v>
      </c>
      <c r="P4174">
        <v>4</v>
      </c>
      <c r="Q4174">
        <v>29.97</v>
      </c>
      <c r="R4174">
        <v>1</v>
      </c>
      <c r="S4174">
        <v>16062</v>
      </c>
      <c r="T4174">
        <v>829</v>
      </c>
    </row>
    <row r="4175" spans="1:20" hidden="1">
      <c r="A4175">
        <v>5174</v>
      </c>
      <c r="B4175" t="s">
        <v>862</v>
      </c>
      <c r="C4175" t="s">
        <v>503</v>
      </c>
      <c r="D4175" t="s">
        <v>25529</v>
      </c>
      <c r="E4175" t="s">
        <v>25</v>
      </c>
      <c r="F4175" s="1">
        <f ca="1">TODAY()-employes3[[#This Row],[DN_ecart]]</f>
        <v>32049</v>
      </c>
      <c r="G4175" t="s">
        <v>25530</v>
      </c>
      <c r="H4175" t="s">
        <v>25531</v>
      </c>
      <c r="I4175" t="s">
        <v>25532</v>
      </c>
      <c r="J4175">
        <v>11</v>
      </c>
      <c r="K4175" t="s">
        <v>25533</v>
      </c>
      <c r="L4175">
        <v>9</v>
      </c>
      <c r="M4175" t="s">
        <v>25534</v>
      </c>
      <c r="N4175" s="1">
        <f ca="1">TODAY()-employes3[[#This Row],[DD_debut]]</f>
        <v>42252</v>
      </c>
      <c r="O4175" s="1">
        <f ca="1">IF(ISBLANK(employes3[[#This Row],[DD_fin]]),DATE(1900,1,1),TODAY()-employes3[[#This Row],[DD_fin]])</f>
        <v>1</v>
      </c>
      <c r="P4175">
        <v>3</v>
      </c>
      <c r="Q4175">
        <v>17.559999999999999</v>
      </c>
      <c r="R4175">
        <v>2</v>
      </c>
      <c r="S4175">
        <v>13526</v>
      </c>
      <c r="T4175">
        <v>3323</v>
      </c>
    </row>
    <row r="4176" spans="1:20" hidden="1">
      <c r="A4176">
        <v>5175</v>
      </c>
      <c r="B4176" t="s">
        <v>1991</v>
      </c>
      <c r="C4176" t="s">
        <v>1847</v>
      </c>
      <c r="D4176" t="s">
        <v>25535</v>
      </c>
      <c r="E4176" t="s">
        <v>42</v>
      </c>
      <c r="F4176" s="1">
        <f ca="1">TODAY()-employes3[[#This Row],[DN_ecart]]</f>
        <v>28265</v>
      </c>
      <c r="G4176" t="s">
        <v>25536</v>
      </c>
      <c r="H4176" t="s">
        <v>25537</v>
      </c>
      <c r="I4176" t="s">
        <v>5403</v>
      </c>
      <c r="J4176">
        <v>50</v>
      </c>
      <c r="K4176" t="s">
        <v>25538</v>
      </c>
      <c r="L4176">
        <v>5</v>
      </c>
      <c r="M4176" t="s">
        <v>25539</v>
      </c>
      <c r="N4176" s="1">
        <f ca="1">TODAY()-employes3[[#This Row],[DD_debut]]</f>
        <v>40700</v>
      </c>
      <c r="O4176" s="1">
        <f ca="1">IF(ISBLANK(employes3[[#This Row],[DD_fin]]),DATE(1900,1,1),TODAY()-employes3[[#This Row],[DD_fin]])</f>
        <v>1</v>
      </c>
      <c r="P4176">
        <v>6</v>
      </c>
      <c r="Q4176">
        <v>20.350000000000001</v>
      </c>
      <c r="R4176">
        <v>3</v>
      </c>
      <c r="S4176">
        <v>17310</v>
      </c>
      <c r="T4176">
        <v>4875</v>
      </c>
    </row>
    <row r="4177" spans="1:21" hidden="1">
      <c r="A4177">
        <v>5176</v>
      </c>
      <c r="B4177" t="s">
        <v>235</v>
      </c>
      <c r="C4177" t="s">
        <v>675</v>
      </c>
      <c r="D4177" t="s">
        <v>25540</v>
      </c>
      <c r="E4177" t="s">
        <v>42</v>
      </c>
      <c r="F4177" s="1">
        <f ca="1">TODAY()-employes3[[#This Row],[DN_ecart]]</f>
        <v>33961</v>
      </c>
      <c r="G4177" t="s">
        <v>25541</v>
      </c>
      <c r="H4177" t="s">
        <v>25542</v>
      </c>
      <c r="I4177" t="s">
        <v>25543</v>
      </c>
      <c r="J4177">
        <v>30</v>
      </c>
      <c r="K4177" t="s">
        <v>25544</v>
      </c>
      <c r="L4177">
        <v>9</v>
      </c>
      <c r="M4177" t="s">
        <v>25545</v>
      </c>
      <c r="N4177" s="1">
        <f ca="1">TODAY()-employes3[[#This Row],[DD_debut]]</f>
        <v>42756</v>
      </c>
      <c r="O4177" s="1">
        <f ca="1">IF(ISBLANK(employes3[[#This Row],[DD_fin]]),DATE(1900,1,1),TODAY()-employes3[[#This Row],[DD_fin]])</f>
        <v>1</v>
      </c>
      <c r="P4177">
        <v>4</v>
      </c>
      <c r="Q4177">
        <v>29.05</v>
      </c>
      <c r="R4177">
        <v>1</v>
      </c>
      <c r="S4177">
        <v>11614</v>
      </c>
      <c r="T4177">
        <v>2819</v>
      </c>
    </row>
    <row r="4178" spans="1:21" hidden="1">
      <c r="A4178">
        <v>5177</v>
      </c>
      <c r="B4178" t="s">
        <v>1203</v>
      </c>
      <c r="C4178" t="s">
        <v>1034</v>
      </c>
      <c r="D4178" t="s">
        <v>25546</v>
      </c>
      <c r="E4178" t="s">
        <v>42</v>
      </c>
      <c r="F4178" s="1">
        <f ca="1">TODAY()-employes3[[#This Row],[DN_ecart]]</f>
        <v>29650</v>
      </c>
      <c r="G4178" t="s">
        <v>25547</v>
      </c>
      <c r="H4178" t="s">
        <v>25548</v>
      </c>
      <c r="I4178" t="s">
        <v>25549</v>
      </c>
      <c r="J4178">
        <v>24</v>
      </c>
      <c r="K4178" t="s">
        <v>25550</v>
      </c>
      <c r="L4178">
        <v>8</v>
      </c>
      <c r="M4178" t="s">
        <v>25551</v>
      </c>
      <c r="N4178" s="1">
        <f ca="1">TODAY()-employes3[[#This Row],[DD_debut]]</f>
        <v>44042</v>
      </c>
      <c r="O4178" s="1">
        <f ca="1">IF(ISBLANK(employes3[[#This Row],[DD_fin]]),DATE(1900,1,1),TODAY()-employes3[[#This Row],[DD_fin]])</f>
        <v>1</v>
      </c>
      <c r="P4178">
        <v>3</v>
      </c>
      <c r="Q4178">
        <v>28.21</v>
      </c>
      <c r="R4178">
        <v>2</v>
      </c>
      <c r="S4178">
        <v>15925</v>
      </c>
      <c r="T4178">
        <v>1533</v>
      </c>
    </row>
    <row r="4179" spans="1:21" hidden="1">
      <c r="A4179">
        <v>5178</v>
      </c>
      <c r="B4179" t="s">
        <v>5822</v>
      </c>
      <c r="C4179" t="s">
        <v>840</v>
      </c>
      <c r="D4179" t="s">
        <v>25552</v>
      </c>
      <c r="E4179" t="s">
        <v>42</v>
      </c>
      <c r="F4179" s="1">
        <f ca="1">TODAY()-employes3[[#This Row],[DN_ecart]]</f>
        <v>35346</v>
      </c>
      <c r="G4179" t="s">
        <v>25553</v>
      </c>
      <c r="H4179" t="s">
        <v>25554</v>
      </c>
      <c r="I4179" t="s">
        <v>25555</v>
      </c>
      <c r="J4179">
        <v>22</v>
      </c>
      <c r="K4179" t="s">
        <v>25556</v>
      </c>
      <c r="L4179">
        <v>10</v>
      </c>
      <c r="M4179" t="s">
        <v>25557</v>
      </c>
      <c r="N4179" s="1">
        <f ca="1">TODAY()-employes3[[#This Row],[DD_debut]]</f>
        <v>44461</v>
      </c>
      <c r="O4179" s="1">
        <f ca="1">IF(ISBLANK(employes3[[#This Row],[DD_fin]]),DATE(1900,1,1),TODAY()-employes3[[#This Row],[DD_fin]])</f>
        <v>1</v>
      </c>
      <c r="P4179">
        <v>8</v>
      </c>
      <c r="Q4179">
        <v>16.100000000000001</v>
      </c>
      <c r="R4179">
        <v>1</v>
      </c>
      <c r="S4179">
        <v>10229</v>
      </c>
      <c r="T4179">
        <v>1114</v>
      </c>
    </row>
    <row r="4180" spans="1:21" hidden="1">
      <c r="A4180">
        <v>5179</v>
      </c>
      <c r="B4180" t="s">
        <v>5546</v>
      </c>
      <c r="C4180" t="s">
        <v>1102</v>
      </c>
      <c r="D4180" t="s">
        <v>25558</v>
      </c>
      <c r="E4180" t="s">
        <v>25</v>
      </c>
      <c r="F4180" s="1">
        <f ca="1">TODAY()-employes3[[#This Row],[DN_ecart]]</f>
        <v>34807</v>
      </c>
      <c r="G4180" t="s">
        <v>25559</v>
      </c>
      <c r="H4180" t="s">
        <v>25560</v>
      </c>
      <c r="I4180" t="s">
        <v>25561</v>
      </c>
      <c r="J4180">
        <v>43</v>
      </c>
      <c r="K4180" t="s">
        <v>25562</v>
      </c>
      <c r="L4180">
        <v>5</v>
      </c>
      <c r="M4180" t="s">
        <v>25563</v>
      </c>
      <c r="N4180" s="1">
        <f ca="1">TODAY()-employes3[[#This Row],[DD_debut]]</f>
        <v>43593</v>
      </c>
      <c r="O4180" s="1">
        <f ca="1">IF(ISBLANK(employes3[[#This Row],[DD_fin]]),DATE(1900,1,1),TODAY()-employes3[[#This Row],[DD_fin]])</f>
        <v>1</v>
      </c>
      <c r="P4180">
        <v>5</v>
      </c>
      <c r="Q4180">
        <v>32.08</v>
      </c>
      <c r="R4180">
        <v>1</v>
      </c>
      <c r="S4180">
        <v>10768</v>
      </c>
      <c r="T4180">
        <v>1982</v>
      </c>
    </row>
    <row r="4181" spans="1:21" hidden="1">
      <c r="A4181">
        <v>5180</v>
      </c>
      <c r="B4181" t="s">
        <v>2059</v>
      </c>
      <c r="C4181" t="s">
        <v>65</v>
      </c>
      <c r="D4181" t="s">
        <v>25564</v>
      </c>
      <c r="E4181" t="s">
        <v>25</v>
      </c>
      <c r="F4181" s="1">
        <f ca="1">TODAY()-employes3[[#This Row],[DN_ecart]]</f>
        <v>33001</v>
      </c>
      <c r="G4181" t="s">
        <v>25565</v>
      </c>
      <c r="H4181" t="s">
        <v>25566</v>
      </c>
      <c r="I4181" t="s">
        <v>25567</v>
      </c>
      <c r="J4181">
        <v>26</v>
      </c>
      <c r="K4181" t="s">
        <v>25568</v>
      </c>
      <c r="L4181">
        <v>6</v>
      </c>
      <c r="M4181" t="s">
        <v>25569</v>
      </c>
      <c r="N4181" s="1">
        <f ca="1">TODAY()-employes3[[#This Row],[DD_debut]]</f>
        <v>43432</v>
      </c>
      <c r="O4181" s="1">
        <f ca="1">IF(ISBLANK(employes3[[#This Row],[DD_fin]]),DATE(1900,1,1),TODAY()-employes3[[#This Row],[DD_fin]])</f>
        <v>1</v>
      </c>
      <c r="P4181">
        <v>5</v>
      </c>
      <c r="Q4181">
        <v>17.07</v>
      </c>
      <c r="R4181">
        <v>1</v>
      </c>
      <c r="S4181">
        <v>12574</v>
      </c>
      <c r="T4181">
        <v>2143</v>
      </c>
    </row>
    <row r="4182" spans="1:21" hidden="1">
      <c r="A4182">
        <v>5181</v>
      </c>
      <c r="B4182" t="s">
        <v>312</v>
      </c>
      <c r="C4182" t="s">
        <v>282</v>
      </c>
      <c r="D4182" t="s">
        <v>25570</v>
      </c>
      <c r="E4182" t="s">
        <v>42</v>
      </c>
      <c r="F4182" s="1">
        <f ca="1">TODAY()-employes3[[#This Row],[DN_ecart]]</f>
        <v>34637</v>
      </c>
      <c r="G4182" t="s">
        <v>25571</v>
      </c>
      <c r="H4182" t="s">
        <v>25572</v>
      </c>
      <c r="I4182" t="s">
        <v>25573</v>
      </c>
      <c r="J4182">
        <v>20</v>
      </c>
      <c r="K4182" t="s">
        <v>25574</v>
      </c>
      <c r="L4182">
        <v>10</v>
      </c>
      <c r="M4182" t="s">
        <v>25575</v>
      </c>
      <c r="N4182" s="1">
        <f ca="1">TODAY()-employes3[[#This Row],[DD_debut]]</f>
        <v>44879</v>
      </c>
      <c r="O4182" s="1">
        <f ca="1">IF(ISBLANK(employes3[[#This Row],[DD_fin]]),DATE(1900,1,1),TODAY()-employes3[[#This Row],[DD_fin]])</f>
        <v>1</v>
      </c>
      <c r="P4182">
        <v>6</v>
      </c>
      <c r="Q4182">
        <v>27.95</v>
      </c>
      <c r="R4182">
        <v>2</v>
      </c>
      <c r="S4182">
        <v>10938</v>
      </c>
      <c r="T4182">
        <v>696</v>
      </c>
    </row>
    <row r="4183" spans="1:21" hidden="1">
      <c r="A4183">
        <v>5182</v>
      </c>
      <c r="B4183" t="s">
        <v>1798</v>
      </c>
      <c r="C4183" t="s">
        <v>510</v>
      </c>
      <c r="D4183" t="s">
        <v>25576</v>
      </c>
      <c r="E4183" t="s">
        <v>42</v>
      </c>
      <c r="F4183" s="1">
        <f ca="1">TODAY()-employes3[[#This Row],[DN_ecart]]</f>
        <v>27997</v>
      </c>
      <c r="G4183" t="s">
        <v>25577</v>
      </c>
      <c r="H4183" t="s">
        <v>25578</v>
      </c>
      <c r="I4183" t="s">
        <v>25579</v>
      </c>
      <c r="J4183">
        <v>2</v>
      </c>
      <c r="K4183" t="s">
        <v>25580</v>
      </c>
      <c r="L4183">
        <v>6</v>
      </c>
      <c r="M4183" t="s">
        <v>25581</v>
      </c>
      <c r="N4183" s="1">
        <f ca="1">TODAY()-employes3[[#This Row],[DD_debut]]</f>
        <v>43445</v>
      </c>
      <c r="O4183" s="1">
        <f ca="1">IF(ISBLANK(employes3[[#This Row],[DD_fin]]),DATE(1900,1,1),TODAY()-employes3[[#This Row],[DD_fin]])</f>
        <v>1</v>
      </c>
      <c r="P4183">
        <v>3</v>
      </c>
      <c r="Q4183">
        <v>12.94</v>
      </c>
      <c r="R4183">
        <v>1</v>
      </c>
      <c r="S4183">
        <v>17578</v>
      </c>
      <c r="T4183">
        <v>2130</v>
      </c>
    </row>
    <row r="4184" spans="1:21">
      <c r="A4184">
        <v>5183</v>
      </c>
      <c r="B4184" t="s">
        <v>11472</v>
      </c>
      <c r="C4184" t="s">
        <v>832</v>
      </c>
      <c r="D4184" t="s">
        <v>25582</v>
      </c>
      <c r="E4184" t="s">
        <v>25</v>
      </c>
      <c r="F4184" s="1">
        <f ca="1">TODAY()-employes3[[#This Row],[DN_ecart]]</f>
        <v>27707</v>
      </c>
      <c r="G4184" t="s">
        <v>25583</v>
      </c>
      <c r="H4184" t="s">
        <v>25584</v>
      </c>
      <c r="I4184" t="s">
        <v>25585</v>
      </c>
      <c r="J4184">
        <v>26</v>
      </c>
      <c r="K4184" t="s">
        <v>25586</v>
      </c>
      <c r="L4184">
        <v>6</v>
      </c>
      <c r="M4184" t="s">
        <v>25587</v>
      </c>
      <c r="N4184" s="1">
        <f ca="1">TODAY()-employes3[[#This Row],[DD_debut]]</f>
        <v>41803</v>
      </c>
      <c r="O4184" s="1">
        <f ca="1">IF(ISBLANK(employes3[[#This Row],[DD_fin]]),DATE(1900,1,1),TODAY()-employes3[[#This Row],[DD_fin]])</f>
        <v>1</v>
      </c>
      <c r="P4184">
        <v>5</v>
      </c>
      <c r="Q4184">
        <v>20.88</v>
      </c>
      <c r="R4184">
        <v>1</v>
      </c>
      <c r="S4184">
        <v>17868</v>
      </c>
      <c r="T4184">
        <v>3772</v>
      </c>
    </row>
    <row r="4185" spans="1:21" hidden="1">
      <c r="A4185">
        <v>5184</v>
      </c>
      <c r="B4185" t="s">
        <v>142</v>
      </c>
      <c r="C4185" t="s">
        <v>533</v>
      </c>
      <c r="D4185" t="s">
        <v>25588</v>
      </c>
      <c r="E4185" t="s">
        <v>25</v>
      </c>
      <c r="F4185" s="1">
        <f ca="1">TODAY()-employes3[[#This Row],[DN_ecart]]</f>
        <v>25705</v>
      </c>
      <c r="G4185" t="s">
        <v>25589</v>
      </c>
      <c r="H4185" t="s">
        <v>25590</v>
      </c>
      <c r="I4185" t="s">
        <v>25591</v>
      </c>
      <c r="J4185">
        <v>63</v>
      </c>
      <c r="K4185" t="s">
        <v>25592</v>
      </c>
      <c r="L4185">
        <v>9</v>
      </c>
      <c r="M4185" t="s">
        <v>25593</v>
      </c>
      <c r="N4185" s="1">
        <f ca="1">TODAY()-employes3[[#This Row],[DD_debut]]</f>
        <v>42777</v>
      </c>
      <c r="O4185" s="1">
        <f ca="1">IF(ISBLANK(employes3[[#This Row],[DD_fin]]),DATE(1900,1,1),TODAY()-employes3[[#This Row],[DD_fin]])</f>
        <v>1</v>
      </c>
      <c r="P4185">
        <v>5</v>
      </c>
      <c r="Q4185">
        <v>40.270000000000003</v>
      </c>
      <c r="R4185">
        <v>1</v>
      </c>
      <c r="S4185">
        <v>19870</v>
      </c>
      <c r="T4185">
        <v>2798</v>
      </c>
    </row>
    <row r="4186" spans="1:21" hidden="1">
      <c r="A4186">
        <v>5185</v>
      </c>
      <c r="B4186" t="s">
        <v>1204</v>
      </c>
      <c r="C4186" t="s">
        <v>518</v>
      </c>
      <c r="D4186" t="s">
        <v>25594</v>
      </c>
      <c r="E4186" t="s">
        <v>25</v>
      </c>
      <c r="F4186" s="1">
        <f ca="1">TODAY()-employes3[[#This Row],[DN_ecart]]</f>
        <v>30130</v>
      </c>
      <c r="G4186" t="s">
        <v>25595</v>
      </c>
      <c r="H4186" t="s">
        <v>25596</v>
      </c>
      <c r="I4186" t="s">
        <v>25597</v>
      </c>
      <c r="J4186">
        <v>10</v>
      </c>
      <c r="K4186" t="s">
        <v>25598</v>
      </c>
      <c r="L4186">
        <v>7</v>
      </c>
      <c r="M4186" t="s">
        <v>25599</v>
      </c>
      <c r="N4186" s="1">
        <f ca="1">TODAY()-employes3[[#This Row],[DD_debut]]</f>
        <v>43758</v>
      </c>
      <c r="O4186" s="1">
        <f ca="1">IF(ISBLANK(employes3[[#This Row],[DD_fin]]),DATE(1900,1,1),TODAY()-employes3[[#This Row],[DD_fin]])</f>
        <v>1</v>
      </c>
      <c r="P4186">
        <v>8</v>
      </c>
      <c r="Q4186">
        <v>39.29</v>
      </c>
      <c r="R4186">
        <v>1</v>
      </c>
      <c r="S4186">
        <v>15445</v>
      </c>
      <c r="T4186">
        <v>1817</v>
      </c>
    </row>
    <row r="4187" spans="1:21" hidden="1">
      <c r="A4187">
        <v>5186</v>
      </c>
      <c r="B4187" t="s">
        <v>831</v>
      </c>
      <c r="C4187" t="s">
        <v>3560</v>
      </c>
      <c r="D4187" t="s">
        <v>25600</v>
      </c>
      <c r="E4187" t="s">
        <v>25</v>
      </c>
      <c r="F4187" s="1">
        <f ca="1">TODAY()-employes3[[#This Row],[DN_ecart]]</f>
        <v>26320</v>
      </c>
      <c r="G4187" t="s">
        <v>25601</v>
      </c>
      <c r="H4187" t="s">
        <v>25602</v>
      </c>
      <c r="I4187" t="s">
        <v>25603</v>
      </c>
      <c r="J4187">
        <v>18</v>
      </c>
      <c r="K4187" t="s">
        <v>25604</v>
      </c>
      <c r="L4187">
        <v>8</v>
      </c>
      <c r="M4187" t="s">
        <v>25605</v>
      </c>
      <c r="N4187" s="1">
        <f ca="1">TODAY()-employes3[[#This Row],[DD_debut]]</f>
        <v>44009</v>
      </c>
      <c r="O4187" s="1">
        <f ca="1">IF(ISBLANK(employes3[[#This Row],[DD_fin]]),DATE(1900,1,1),TODAY()-employes3[[#This Row],[DD_fin]])</f>
        <v>1</v>
      </c>
      <c r="P4187">
        <v>3</v>
      </c>
      <c r="Q4187">
        <v>13.8</v>
      </c>
      <c r="R4187">
        <v>1</v>
      </c>
      <c r="S4187">
        <v>19255</v>
      </c>
      <c r="T4187">
        <v>1566</v>
      </c>
    </row>
    <row r="4188" spans="1:21" hidden="1">
      <c r="A4188">
        <v>5187</v>
      </c>
      <c r="B4188" t="s">
        <v>1331</v>
      </c>
      <c r="C4188" t="s">
        <v>1175</v>
      </c>
      <c r="D4188" t="s">
        <v>25606</v>
      </c>
      <c r="E4188" t="s">
        <v>25</v>
      </c>
      <c r="F4188" s="1">
        <f ca="1">TODAY()-employes3[[#This Row],[DN_ecart]]</f>
        <v>29882</v>
      </c>
      <c r="G4188" t="s">
        <v>25607</v>
      </c>
      <c r="H4188" t="s">
        <v>25608</v>
      </c>
      <c r="I4188" t="s">
        <v>25609</v>
      </c>
      <c r="J4188">
        <v>56</v>
      </c>
      <c r="K4188" t="s">
        <v>25610</v>
      </c>
      <c r="L4188">
        <v>9</v>
      </c>
      <c r="M4188" t="s">
        <v>25611</v>
      </c>
      <c r="N4188" s="1">
        <f ca="1">TODAY()-employes3[[#This Row],[DD_debut]]</f>
        <v>44337</v>
      </c>
      <c r="O4188" s="1">
        <f ca="1">IF(ISBLANK(employes3[[#This Row],[DD_fin]]),DATE(1900,1,1),TODAY()-employes3[[#This Row],[DD_fin]])</f>
        <v>44804</v>
      </c>
      <c r="P4188">
        <v>5</v>
      </c>
      <c r="Q4188">
        <v>36.94</v>
      </c>
      <c r="R4188">
        <v>1</v>
      </c>
      <c r="S4188">
        <v>15693</v>
      </c>
      <c r="T4188">
        <v>1238</v>
      </c>
      <c r="U4188">
        <v>771</v>
      </c>
    </row>
    <row r="4189" spans="1:21" hidden="1">
      <c r="A4189">
        <v>5188</v>
      </c>
      <c r="B4189" t="s">
        <v>1504</v>
      </c>
      <c r="C4189" t="s">
        <v>1146</v>
      </c>
      <c r="D4189" t="s">
        <v>25612</v>
      </c>
      <c r="E4189" t="s">
        <v>42</v>
      </c>
      <c r="F4189" s="1">
        <f ca="1">TODAY()-employes3[[#This Row],[DN_ecart]]</f>
        <v>26798</v>
      </c>
      <c r="G4189" t="s">
        <v>25613</v>
      </c>
      <c r="H4189" t="s">
        <v>25614</v>
      </c>
      <c r="I4189" t="s">
        <v>25615</v>
      </c>
      <c r="J4189">
        <v>11</v>
      </c>
      <c r="K4189" t="s">
        <v>25616</v>
      </c>
      <c r="L4189">
        <v>8</v>
      </c>
      <c r="M4189" t="s">
        <v>25617</v>
      </c>
      <c r="N4189" s="1">
        <f ca="1">TODAY()-employes3[[#This Row],[DD_debut]]</f>
        <v>43721</v>
      </c>
      <c r="O4189" s="1">
        <f ca="1">IF(ISBLANK(employes3[[#This Row],[DD_fin]]),DATE(1900,1,1),TODAY()-employes3[[#This Row],[DD_fin]])</f>
        <v>1</v>
      </c>
      <c r="P4189">
        <v>4</v>
      </c>
      <c r="Q4189">
        <v>22.48</v>
      </c>
      <c r="R4189">
        <v>1</v>
      </c>
      <c r="S4189">
        <v>18777</v>
      </c>
      <c r="T4189">
        <v>1854</v>
      </c>
    </row>
    <row r="4190" spans="1:21" hidden="1">
      <c r="A4190">
        <v>5189</v>
      </c>
      <c r="B4190" t="s">
        <v>609</v>
      </c>
      <c r="C4190" t="s">
        <v>3399</v>
      </c>
      <c r="D4190" t="s">
        <v>25618</v>
      </c>
      <c r="E4190" t="s">
        <v>25</v>
      </c>
      <c r="F4190" s="1">
        <f ca="1">TODAY()-employes3[[#This Row],[DN_ecart]]</f>
        <v>30794</v>
      </c>
      <c r="G4190" t="s">
        <v>25619</v>
      </c>
      <c r="H4190" t="s">
        <v>25620</v>
      </c>
      <c r="I4190" t="s">
        <v>25621</v>
      </c>
      <c r="J4190">
        <v>21</v>
      </c>
      <c r="K4190" t="s">
        <v>25622</v>
      </c>
      <c r="L4190">
        <v>6</v>
      </c>
      <c r="M4190" t="s">
        <v>25623</v>
      </c>
      <c r="N4190" s="1">
        <f ca="1">TODAY()-employes3[[#This Row],[DD_debut]]</f>
        <v>44357</v>
      </c>
      <c r="O4190" s="1">
        <f ca="1">IF(ISBLANK(employes3[[#This Row],[DD_fin]]),DATE(1900,1,1),TODAY()-employes3[[#This Row],[DD_fin]])</f>
        <v>1</v>
      </c>
      <c r="P4190">
        <v>5</v>
      </c>
      <c r="Q4190">
        <v>40.799999999999997</v>
      </c>
      <c r="R4190">
        <v>1</v>
      </c>
      <c r="S4190">
        <v>14781</v>
      </c>
      <c r="T4190">
        <v>1218</v>
      </c>
    </row>
    <row r="4191" spans="1:21" hidden="1">
      <c r="A4191">
        <v>5190</v>
      </c>
      <c r="B4191" t="s">
        <v>8978</v>
      </c>
      <c r="C4191" t="s">
        <v>1579</v>
      </c>
      <c r="D4191" t="s">
        <v>25624</v>
      </c>
      <c r="E4191" t="s">
        <v>42</v>
      </c>
      <c r="F4191" s="1">
        <f ca="1">TODAY()-employes3[[#This Row],[DN_ecart]]</f>
        <v>35338</v>
      </c>
      <c r="G4191" t="s">
        <v>25625</v>
      </c>
      <c r="H4191" t="s">
        <v>25626</v>
      </c>
      <c r="I4191" t="s">
        <v>25627</v>
      </c>
      <c r="J4191">
        <v>25</v>
      </c>
      <c r="K4191" t="s">
        <v>25628</v>
      </c>
      <c r="L4191">
        <v>7</v>
      </c>
      <c r="M4191" t="s">
        <v>25629</v>
      </c>
      <c r="N4191" s="1">
        <f ca="1">TODAY()-employes3[[#This Row],[DD_debut]]</f>
        <v>42542</v>
      </c>
      <c r="O4191" s="1">
        <f ca="1">IF(ISBLANK(employes3[[#This Row],[DD_fin]]),DATE(1900,1,1),TODAY()-employes3[[#This Row],[DD_fin]])</f>
        <v>1</v>
      </c>
      <c r="P4191">
        <v>2</v>
      </c>
      <c r="Q4191">
        <v>29.97</v>
      </c>
      <c r="R4191">
        <v>1</v>
      </c>
      <c r="S4191">
        <v>10237</v>
      </c>
      <c r="T4191">
        <v>3033</v>
      </c>
    </row>
    <row r="4192" spans="1:21" hidden="1">
      <c r="A4192">
        <v>5191</v>
      </c>
      <c r="B4192" t="s">
        <v>31</v>
      </c>
      <c r="C4192" t="s">
        <v>4252</v>
      </c>
      <c r="D4192" t="s">
        <v>25630</v>
      </c>
      <c r="E4192" t="s">
        <v>25</v>
      </c>
      <c r="F4192" s="1">
        <f ca="1">TODAY()-employes3[[#This Row],[DN_ecart]]</f>
        <v>23154</v>
      </c>
      <c r="G4192" t="s">
        <v>25631</v>
      </c>
      <c r="H4192" t="s">
        <v>25632</v>
      </c>
      <c r="I4192" t="s">
        <v>25633</v>
      </c>
      <c r="J4192">
        <v>15</v>
      </c>
      <c r="K4192" t="s">
        <v>25634</v>
      </c>
      <c r="L4192">
        <v>9</v>
      </c>
      <c r="M4192" t="s">
        <v>25635</v>
      </c>
      <c r="N4192" s="1">
        <f ca="1">TODAY()-employes3[[#This Row],[DD_debut]]</f>
        <v>44361</v>
      </c>
      <c r="O4192" s="1">
        <f ca="1">IF(ISBLANK(employes3[[#This Row],[DD_fin]]),DATE(1900,1,1),TODAY()-employes3[[#This Row],[DD_fin]])</f>
        <v>1</v>
      </c>
      <c r="P4192">
        <v>4</v>
      </c>
      <c r="Q4192">
        <v>17.059999999999999</v>
      </c>
      <c r="R4192">
        <v>3</v>
      </c>
      <c r="S4192">
        <v>22421</v>
      </c>
      <c r="T4192">
        <v>1214</v>
      </c>
    </row>
    <row r="4193" spans="1:21" hidden="1">
      <c r="A4193">
        <v>5192</v>
      </c>
      <c r="B4193" t="s">
        <v>1316</v>
      </c>
      <c r="C4193" t="s">
        <v>809</v>
      </c>
      <c r="D4193" t="s">
        <v>25636</v>
      </c>
      <c r="E4193" t="s">
        <v>42</v>
      </c>
      <c r="F4193" s="1">
        <f ca="1">TODAY()-employes3[[#This Row],[DN_ecart]]</f>
        <v>30231</v>
      </c>
      <c r="G4193" t="s">
        <v>25637</v>
      </c>
      <c r="H4193" t="s">
        <v>25638</v>
      </c>
      <c r="I4193" t="s">
        <v>25639</v>
      </c>
      <c r="J4193">
        <v>25</v>
      </c>
      <c r="K4193" t="s">
        <v>25640</v>
      </c>
      <c r="L4193">
        <v>5</v>
      </c>
      <c r="M4193" t="s">
        <v>25641</v>
      </c>
      <c r="N4193" s="1">
        <f ca="1">TODAY()-employes3[[#This Row],[DD_debut]]</f>
        <v>43648</v>
      </c>
      <c r="O4193" s="1">
        <f ca="1">IF(ISBLANK(employes3[[#This Row],[DD_fin]]),DATE(1900,1,1),TODAY()-employes3[[#This Row],[DD_fin]])</f>
        <v>1</v>
      </c>
      <c r="P4193">
        <v>3</v>
      </c>
      <c r="Q4193">
        <v>35.33</v>
      </c>
      <c r="R4193">
        <v>1</v>
      </c>
      <c r="S4193">
        <v>15344</v>
      </c>
      <c r="T4193">
        <v>1927</v>
      </c>
    </row>
    <row r="4194" spans="1:21" hidden="1">
      <c r="A4194">
        <v>5193</v>
      </c>
      <c r="B4194" t="s">
        <v>831</v>
      </c>
      <c r="C4194" t="s">
        <v>251</v>
      </c>
      <c r="D4194" t="s">
        <v>25642</v>
      </c>
      <c r="E4194" t="s">
        <v>42</v>
      </c>
      <c r="F4194" s="1">
        <f ca="1">TODAY()-employes3[[#This Row],[DN_ecart]]</f>
        <v>30903</v>
      </c>
      <c r="G4194" t="s">
        <v>25643</v>
      </c>
      <c r="H4194" t="s">
        <v>25644</v>
      </c>
      <c r="I4194" t="s">
        <v>25645</v>
      </c>
      <c r="J4194">
        <v>2</v>
      </c>
      <c r="K4194" t="s">
        <v>25646</v>
      </c>
      <c r="L4194">
        <v>5</v>
      </c>
      <c r="M4194" t="s">
        <v>25647</v>
      </c>
      <c r="N4194" s="1">
        <f ca="1">TODAY()-employes3[[#This Row],[DD_debut]]</f>
        <v>43409</v>
      </c>
      <c r="O4194" s="1">
        <f ca="1">IF(ISBLANK(employes3[[#This Row],[DD_fin]]),DATE(1900,1,1),TODAY()-employes3[[#This Row],[DD_fin]])</f>
        <v>1</v>
      </c>
      <c r="P4194">
        <v>5</v>
      </c>
      <c r="Q4194">
        <v>34.97</v>
      </c>
      <c r="R4194">
        <v>1</v>
      </c>
      <c r="S4194">
        <v>14672</v>
      </c>
      <c r="T4194">
        <v>2166</v>
      </c>
    </row>
    <row r="4195" spans="1:21" hidden="1">
      <c r="A4195">
        <v>5194</v>
      </c>
      <c r="B4195" t="s">
        <v>1432</v>
      </c>
      <c r="C4195" t="s">
        <v>2073</v>
      </c>
      <c r="D4195" t="s">
        <v>25648</v>
      </c>
      <c r="E4195" t="s">
        <v>25</v>
      </c>
      <c r="F4195" s="1">
        <f ca="1">TODAY()-employes3[[#This Row],[DN_ecart]]</f>
        <v>37853</v>
      </c>
      <c r="G4195" t="s">
        <v>25649</v>
      </c>
      <c r="H4195" t="s">
        <v>25650</v>
      </c>
      <c r="I4195" t="s">
        <v>25651</v>
      </c>
      <c r="J4195">
        <v>10</v>
      </c>
      <c r="K4195" t="s">
        <v>25652</v>
      </c>
      <c r="L4195">
        <v>8</v>
      </c>
      <c r="M4195" t="s">
        <v>25653</v>
      </c>
      <c r="N4195" s="1">
        <f ca="1">TODAY()-employes3[[#This Row],[DD_debut]]</f>
        <v>42765</v>
      </c>
      <c r="O4195" s="1">
        <f ca="1">IF(ISBLANK(employes3[[#This Row],[DD_fin]]),DATE(1900,1,1),TODAY()-employes3[[#This Row],[DD_fin]])</f>
        <v>1</v>
      </c>
      <c r="P4195">
        <v>5</v>
      </c>
      <c r="Q4195">
        <v>34.520000000000003</v>
      </c>
      <c r="R4195">
        <v>2</v>
      </c>
      <c r="S4195">
        <v>7722</v>
      </c>
      <c r="T4195">
        <v>2810</v>
      </c>
    </row>
    <row r="4196" spans="1:21" hidden="1">
      <c r="A4196">
        <v>5195</v>
      </c>
      <c r="B4196" t="s">
        <v>1101</v>
      </c>
      <c r="C4196" t="s">
        <v>557</v>
      </c>
      <c r="D4196" t="s">
        <v>25654</v>
      </c>
      <c r="E4196" t="s">
        <v>42</v>
      </c>
      <c r="F4196" s="1">
        <f ca="1">TODAY()-employes3[[#This Row],[DN_ecart]]</f>
        <v>26597</v>
      </c>
      <c r="G4196" t="s">
        <v>25655</v>
      </c>
      <c r="H4196" t="s">
        <v>25656</v>
      </c>
      <c r="I4196" t="s">
        <v>25657</v>
      </c>
      <c r="J4196">
        <v>10</v>
      </c>
      <c r="K4196" t="s">
        <v>25658</v>
      </c>
      <c r="L4196">
        <v>7</v>
      </c>
      <c r="M4196" t="s">
        <v>25659</v>
      </c>
      <c r="N4196" s="1">
        <f ca="1">TODAY()-employes3[[#This Row],[DD_debut]]</f>
        <v>40893</v>
      </c>
      <c r="O4196" s="1">
        <f ca="1">IF(ISBLANK(employes3[[#This Row],[DD_fin]]),DATE(1900,1,1),TODAY()-employes3[[#This Row],[DD_fin]])</f>
        <v>41800</v>
      </c>
      <c r="P4196">
        <v>4</v>
      </c>
      <c r="Q4196">
        <v>25.88</v>
      </c>
      <c r="R4196">
        <v>1</v>
      </c>
      <c r="S4196">
        <v>18978</v>
      </c>
      <c r="T4196">
        <v>4682</v>
      </c>
      <c r="U4196">
        <v>3775</v>
      </c>
    </row>
    <row r="4197" spans="1:21" hidden="1">
      <c r="A4197">
        <v>5196</v>
      </c>
      <c r="B4197" t="s">
        <v>898</v>
      </c>
      <c r="C4197" t="s">
        <v>3765</v>
      </c>
      <c r="D4197" t="s">
        <v>25660</v>
      </c>
      <c r="E4197" t="s">
        <v>25</v>
      </c>
      <c r="F4197" s="1">
        <f ca="1">TODAY()-employes3[[#This Row],[DN_ecart]]</f>
        <v>28211</v>
      </c>
      <c r="G4197" t="s">
        <v>25661</v>
      </c>
      <c r="H4197" t="s">
        <v>25662</v>
      </c>
      <c r="I4197" t="s">
        <v>25663</v>
      </c>
      <c r="J4197">
        <v>12</v>
      </c>
      <c r="K4197" t="s">
        <v>25664</v>
      </c>
      <c r="L4197">
        <v>5</v>
      </c>
      <c r="M4197" t="s">
        <v>25665</v>
      </c>
      <c r="N4197" s="1">
        <f ca="1">TODAY()-employes3[[#This Row],[DD_debut]]</f>
        <v>41442</v>
      </c>
      <c r="O4197" s="1">
        <f ca="1">IF(ISBLANK(employes3[[#This Row],[DD_fin]]),DATE(1900,1,1),TODAY()-employes3[[#This Row],[DD_fin]])</f>
        <v>1</v>
      </c>
      <c r="P4197">
        <v>6</v>
      </c>
      <c r="Q4197">
        <v>17.43</v>
      </c>
      <c r="R4197">
        <v>1</v>
      </c>
      <c r="S4197">
        <v>17364</v>
      </c>
      <c r="T4197">
        <v>4133</v>
      </c>
    </row>
    <row r="4198" spans="1:21" hidden="1">
      <c r="A4198">
        <v>5197</v>
      </c>
      <c r="B4198" t="s">
        <v>840</v>
      </c>
      <c r="C4198" t="s">
        <v>243</v>
      </c>
      <c r="D4198" t="s">
        <v>25666</v>
      </c>
      <c r="E4198" t="s">
        <v>25</v>
      </c>
      <c r="F4198" s="1">
        <f ca="1">TODAY()-employes3[[#This Row],[DN_ecart]]</f>
        <v>24328</v>
      </c>
      <c r="G4198" t="s">
        <v>25667</v>
      </c>
      <c r="H4198" t="s">
        <v>25668</v>
      </c>
      <c r="I4198" t="s">
        <v>25669</v>
      </c>
      <c r="J4198">
        <v>36</v>
      </c>
      <c r="K4198" t="s">
        <v>25670</v>
      </c>
      <c r="L4198">
        <v>6</v>
      </c>
      <c r="M4198" t="s">
        <v>25671</v>
      </c>
      <c r="N4198" s="1">
        <f ca="1">TODAY()-employes3[[#This Row],[DD_debut]]</f>
        <v>43343</v>
      </c>
      <c r="O4198" s="1">
        <f ca="1">IF(ISBLANK(employes3[[#This Row],[DD_fin]]),DATE(1900,1,1),TODAY()-employes3[[#This Row],[DD_fin]])</f>
        <v>44287</v>
      </c>
      <c r="P4198">
        <v>4</v>
      </c>
      <c r="Q4198">
        <v>23.39</v>
      </c>
      <c r="R4198">
        <v>2</v>
      </c>
      <c r="S4198">
        <v>21247</v>
      </c>
      <c r="T4198">
        <v>2232</v>
      </c>
      <c r="U4198">
        <v>1288</v>
      </c>
    </row>
    <row r="4199" spans="1:21" hidden="1">
      <c r="A4199">
        <v>5198</v>
      </c>
      <c r="B4199" t="s">
        <v>757</v>
      </c>
      <c r="C4199" t="s">
        <v>3021</v>
      </c>
      <c r="D4199" t="s">
        <v>25672</v>
      </c>
      <c r="E4199" t="s">
        <v>25</v>
      </c>
      <c r="F4199" s="1">
        <f ca="1">TODAY()-employes3[[#This Row],[DN_ecart]]</f>
        <v>27023</v>
      </c>
      <c r="G4199" t="s">
        <v>25673</v>
      </c>
      <c r="H4199" t="s">
        <v>25674</v>
      </c>
      <c r="I4199" t="s">
        <v>25675</v>
      </c>
      <c r="J4199">
        <v>9</v>
      </c>
      <c r="K4199" t="s">
        <v>25676</v>
      </c>
      <c r="L4199">
        <v>8</v>
      </c>
      <c r="M4199" t="s">
        <v>25677</v>
      </c>
      <c r="N4199" s="1">
        <f ca="1">TODAY()-employes3[[#This Row],[DD_debut]]</f>
        <v>40948</v>
      </c>
      <c r="O4199" s="1">
        <f ca="1">IF(ISBLANK(employes3[[#This Row],[DD_fin]]),DATE(1900,1,1),TODAY()-employes3[[#This Row],[DD_fin]])</f>
        <v>1</v>
      </c>
      <c r="P4199">
        <v>2</v>
      </c>
      <c r="Q4199">
        <v>31.83</v>
      </c>
      <c r="R4199">
        <v>1</v>
      </c>
      <c r="S4199">
        <v>18552</v>
      </c>
      <c r="T4199">
        <v>4627</v>
      </c>
    </row>
    <row r="4200" spans="1:21" hidden="1">
      <c r="A4200">
        <v>5199</v>
      </c>
      <c r="B4200" t="s">
        <v>3475</v>
      </c>
      <c r="C4200" t="s">
        <v>824</v>
      </c>
      <c r="D4200" t="s">
        <v>25678</v>
      </c>
      <c r="E4200" t="s">
        <v>25</v>
      </c>
      <c r="F4200" s="1">
        <f ca="1">TODAY()-employes3[[#This Row],[DN_ecart]]</f>
        <v>31878</v>
      </c>
      <c r="G4200" t="s">
        <v>25679</v>
      </c>
      <c r="H4200" t="s">
        <v>25680</v>
      </c>
      <c r="I4200" t="s">
        <v>25681</v>
      </c>
      <c r="J4200">
        <v>15</v>
      </c>
      <c r="K4200" t="s">
        <v>25682</v>
      </c>
      <c r="L4200">
        <v>10</v>
      </c>
      <c r="M4200" t="s">
        <v>25683</v>
      </c>
      <c r="N4200" s="1">
        <f ca="1">TODAY()-employes3[[#This Row],[DD_debut]]</f>
        <v>40751</v>
      </c>
      <c r="O4200" s="1">
        <f ca="1">IF(ISBLANK(employes3[[#This Row],[DD_fin]]),DATE(1900,1,1),TODAY()-employes3[[#This Row],[DD_fin]])</f>
        <v>1</v>
      </c>
      <c r="P4200">
        <v>2</v>
      </c>
      <c r="Q4200">
        <v>19.11</v>
      </c>
      <c r="R4200">
        <v>1</v>
      </c>
      <c r="S4200">
        <v>13697</v>
      </c>
      <c r="T4200">
        <v>4824</v>
      </c>
    </row>
    <row r="4201" spans="1:21" hidden="1">
      <c r="A4201">
        <v>5200</v>
      </c>
      <c r="B4201" t="s">
        <v>3677</v>
      </c>
      <c r="C4201" t="s">
        <v>594</v>
      </c>
      <c r="D4201" t="s">
        <v>25684</v>
      </c>
      <c r="E4201" t="s">
        <v>25</v>
      </c>
      <c r="F4201" s="1">
        <f ca="1">TODAY()-employes3[[#This Row],[DN_ecart]]</f>
        <v>37541</v>
      </c>
      <c r="G4201" t="s">
        <v>25685</v>
      </c>
      <c r="H4201" t="s">
        <v>25686</v>
      </c>
      <c r="I4201" t="s">
        <v>25687</v>
      </c>
      <c r="J4201">
        <v>43</v>
      </c>
      <c r="K4201" t="s">
        <v>25688</v>
      </c>
      <c r="L4201">
        <v>8</v>
      </c>
      <c r="M4201" t="s">
        <v>25689</v>
      </c>
      <c r="N4201" s="1">
        <f ca="1">TODAY()-employes3[[#This Row],[DD_debut]]</f>
        <v>41517</v>
      </c>
      <c r="O4201" s="1">
        <f ca="1">IF(ISBLANK(employes3[[#This Row],[DD_fin]]),DATE(1900,1,1),TODAY()-employes3[[#This Row],[DD_fin]])</f>
        <v>1</v>
      </c>
      <c r="P4201">
        <v>3</v>
      </c>
      <c r="Q4201">
        <v>21.53</v>
      </c>
      <c r="R4201">
        <v>4</v>
      </c>
      <c r="S4201">
        <v>8034</v>
      </c>
      <c r="T4201">
        <v>4058</v>
      </c>
    </row>
    <row r="4202" spans="1:21" hidden="1">
      <c r="A4202">
        <v>5201</v>
      </c>
      <c r="B4202" t="s">
        <v>289</v>
      </c>
      <c r="C4202" t="s">
        <v>2364</v>
      </c>
      <c r="D4202" t="s">
        <v>25690</v>
      </c>
      <c r="E4202" t="s">
        <v>42</v>
      </c>
      <c r="F4202" s="1">
        <f ca="1">TODAY()-employes3[[#This Row],[DN_ecart]]</f>
        <v>26004</v>
      </c>
      <c r="G4202" t="s">
        <v>25691</v>
      </c>
      <c r="H4202" t="s">
        <v>25692</v>
      </c>
      <c r="I4202" t="s">
        <v>25693</v>
      </c>
      <c r="J4202">
        <v>58</v>
      </c>
      <c r="K4202" t="s">
        <v>25694</v>
      </c>
      <c r="L4202">
        <v>8</v>
      </c>
      <c r="M4202" t="s">
        <v>25695</v>
      </c>
      <c r="N4202" s="1">
        <f ca="1">TODAY()-employes3[[#This Row],[DD_debut]]</f>
        <v>43410</v>
      </c>
      <c r="O4202" s="1">
        <f ca="1">IF(ISBLANK(employes3[[#This Row],[DD_fin]]),DATE(1900,1,1),TODAY()-employes3[[#This Row],[DD_fin]])</f>
        <v>1</v>
      </c>
      <c r="P4202">
        <v>2</v>
      </c>
      <c r="Q4202">
        <v>26.14</v>
      </c>
      <c r="R4202">
        <v>1</v>
      </c>
      <c r="S4202">
        <v>19571</v>
      </c>
      <c r="T4202">
        <v>2165</v>
      </c>
    </row>
    <row r="4203" spans="1:21" hidden="1">
      <c r="A4203">
        <v>5202</v>
      </c>
      <c r="B4203" t="s">
        <v>228</v>
      </c>
      <c r="C4203" t="s">
        <v>1441</v>
      </c>
      <c r="D4203" t="s">
        <v>25696</v>
      </c>
      <c r="E4203" t="s">
        <v>42</v>
      </c>
      <c r="F4203" s="1">
        <f ca="1">TODAY()-employes3[[#This Row],[DN_ecart]]</f>
        <v>29766</v>
      </c>
      <c r="G4203" t="s">
        <v>25697</v>
      </c>
      <c r="H4203" t="s">
        <v>25698</v>
      </c>
      <c r="I4203" t="s">
        <v>25699</v>
      </c>
      <c r="J4203">
        <v>12</v>
      </c>
      <c r="K4203" t="s">
        <v>25700</v>
      </c>
      <c r="L4203">
        <v>5</v>
      </c>
      <c r="M4203" t="s">
        <v>25701</v>
      </c>
      <c r="N4203" s="1">
        <f ca="1">TODAY()-employes3[[#This Row],[DD_debut]]</f>
        <v>42231</v>
      </c>
      <c r="O4203" s="1">
        <f ca="1">IF(ISBLANK(employes3[[#This Row],[DD_fin]]),DATE(1900,1,1),TODAY()-employes3[[#This Row],[DD_fin]])</f>
        <v>1</v>
      </c>
      <c r="P4203">
        <v>4</v>
      </c>
      <c r="Q4203">
        <v>40.44</v>
      </c>
      <c r="R4203">
        <v>1</v>
      </c>
      <c r="S4203">
        <v>15809</v>
      </c>
      <c r="T4203">
        <v>3344</v>
      </c>
    </row>
    <row r="4204" spans="1:21" hidden="1">
      <c r="A4204">
        <v>5203</v>
      </c>
      <c r="B4204" t="s">
        <v>289</v>
      </c>
      <c r="C4204" t="s">
        <v>427</v>
      </c>
      <c r="D4204" t="s">
        <v>25702</v>
      </c>
      <c r="E4204" t="s">
        <v>25</v>
      </c>
      <c r="F4204" s="1">
        <f ca="1">TODAY()-employes3[[#This Row],[DN_ecart]]</f>
        <v>38510</v>
      </c>
      <c r="G4204" t="s">
        <v>25703</v>
      </c>
      <c r="H4204" t="s">
        <v>25704</v>
      </c>
      <c r="I4204" t="s">
        <v>25705</v>
      </c>
      <c r="J4204">
        <v>24</v>
      </c>
      <c r="K4204" t="s">
        <v>25706</v>
      </c>
      <c r="L4204">
        <v>9</v>
      </c>
      <c r="M4204" t="s">
        <v>25707</v>
      </c>
      <c r="N4204" s="1">
        <f ca="1">TODAY()-employes3[[#This Row],[DD_debut]]</f>
        <v>42014</v>
      </c>
      <c r="O4204" s="1">
        <f ca="1">IF(ISBLANK(employes3[[#This Row],[DD_fin]]),DATE(1900,1,1),TODAY()-employes3[[#This Row],[DD_fin]])</f>
        <v>1</v>
      </c>
      <c r="P4204">
        <v>3</v>
      </c>
      <c r="Q4204">
        <v>29.17</v>
      </c>
      <c r="R4204">
        <v>3</v>
      </c>
      <c r="S4204">
        <v>7065</v>
      </c>
      <c r="T4204">
        <v>3561</v>
      </c>
    </row>
    <row r="4205" spans="1:21" hidden="1">
      <c r="A4205">
        <v>5204</v>
      </c>
      <c r="B4205" t="s">
        <v>1653</v>
      </c>
      <c r="C4205" t="s">
        <v>419</v>
      </c>
      <c r="D4205" t="s">
        <v>25708</v>
      </c>
      <c r="E4205" t="s">
        <v>42</v>
      </c>
      <c r="F4205" s="1">
        <f ca="1">TODAY()-employes3[[#This Row],[DN_ecart]]</f>
        <v>26589</v>
      </c>
      <c r="G4205" t="s">
        <v>25709</v>
      </c>
      <c r="H4205" t="s">
        <v>25710</v>
      </c>
      <c r="I4205" t="s">
        <v>25711</v>
      </c>
      <c r="J4205">
        <v>11</v>
      </c>
      <c r="K4205" t="s">
        <v>25712</v>
      </c>
      <c r="L4205">
        <v>10</v>
      </c>
      <c r="M4205" t="s">
        <v>25713</v>
      </c>
      <c r="N4205" s="1">
        <f ca="1">TODAY()-employes3[[#This Row],[DD_debut]]</f>
        <v>43350</v>
      </c>
      <c r="O4205" s="1">
        <f ca="1">IF(ISBLANK(employes3[[#This Row],[DD_fin]]),DATE(1900,1,1),TODAY()-employes3[[#This Row],[DD_fin]])</f>
        <v>44090</v>
      </c>
      <c r="P4205">
        <v>5</v>
      </c>
      <c r="Q4205">
        <v>29.47</v>
      </c>
      <c r="R4205">
        <v>3</v>
      </c>
      <c r="S4205">
        <v>18986</v>
      </c>
      <c r="T4205">
        <v>2225</v>
      </c>
      <c r="U4205">
        <v>1485</v>
      </c>
    </row>
    <row r="4206" spans="1:21" hidden="1">
      <c r="A4206">
        <v>5205</v>
      </c>
      <c r="B4206" t="s">
        <v>2747</v>
      </c>
      <c r="C4206" t="s">
        <v>1264</v>
      </c>
      <c r="D4206" t="s">
        <v>25714</v>
      </c>
      <c r="E4206" t="s">
        <v>25</v>
      </c>
      <c r="F4206" s="1">
        <f ca="1">TODAY()-employes3[[#This Row],[DN_ecart]]</f>
        <v>23695</v>
      </c>
      <c r="G4206" t="s">
        <v>25715</v>
      </c>
      <c r="H4206" t="s">
        <v>25716</v>
      </c>
      <c r="I4206" t="s">
        <v>25717</v>
      </c>
      <c r="J4206">
        <v>30</v>
      </c>
      <c r="K4206" t="s">
        <v>25718</v>
      </c>
      <c r="L4206">
        <v>9</v>
      </c>
      <c r="M4206" t="s">
        <v>25719</v>
      </c>
      <c r="N4206" s="1">
        <f ca="1">TODAY()-employes3[[#This Row],[DD_debut]]</f>
        <v>42076</v>
      </c>
      <c r="O4206" s="1">
        <f ca="1">IF(ISBLANK(employes3[[#This Row],[DD_fin]]),DATE(1900,1,1),TODAY()-employes3[[#This Row],[DD_fin]])</f>
        <v>1</v>
      </c>
      <c r="P4206">
        <v>4</v>
      </c>
      <c r="Q4206">
        <v>44.97</v>
      </c>
      <c r="R4206">
        <v>4</v>
      </c>
      <c r="S4206">
        <v>21880</v>
      </c>
      <c r="T4206">
        <v>3499</v>
      </c>
    </row>
    <row r="4207" spans="1:21">
      <c r="A4207">
        <v>5206</v>
      </c>
      <c r="B4207" t="s">
        <v>2087</v>
      </c>
      <c r="C4207" t="s">
        <v>1633</v>
      </c>
      <c r="D4207" t="s">
        <v>25720</v>
      </c>
      <c r="E4207" t="s">
        <v>42</v>
      </c>
      <c r="F4207" s="1">
        <f ca="1">TODAY()-employes3[[#This Row],[DN_ecart]]</f>
        <v>25320</v>
      </c>
      <c r="G4207" t="s">
        <v>25721</v>
      </c>
      <c r="H4207" t="s">
        <v>25722</v>
      </c>
      <c r="I4207" t="s">
        <v>25723</v>
      </c>
      <c r="J4207">
        <v>8</v>
      </c>
      <c r="K4207" t="s">
        <v>25724</v>
      </c>
      <c r="L4207">
        <v>10</v>
      </c>
      <c r="M4207" t="s">
        <v>25725</v>
      </c>
      <c r="N4207" s="1">
        <f ca="1">TODAY()-employes3[[#This Row],[DD_debut]]</f>
        <v>41658</v>
      </c>
      <c r="O4207" s="1">
        <f ca="1">IF(ISBLANK(employes3[[#This Row],[DD_fin]]),DATE(1900,1,1),TODAY()-employes3[[#This Row],[DD_fin]])</f>
        <v>1</v>
      </c>
      <c r="P4207">
        <v>3</v>
      </c>
      <c r="Q4207">
        <v>37.590000000000003</v>
      </c>
      <c r="R4207">
        <v>1</v>
      </c>
      <c r="S4207">
        <v>20255</v>
      </c>
      <c r="T4207">
        <v>3917</v>
      </c>
    </row>
    <row r="4208" spans="1:21" hidden="1">
      <c r="A4208">
        <v>5207</v>
      </c>
      <c r="B4208" t="s">
        <v>1331</v>
      </c>
      <c r="C4208" t="s">
        <v>793</v>
      </c>
      <c r="D4208" t="s">
        <v>25726</v>
      </c>
      <c r="E4208" t="s">
        <v>42</v>
      </c>
      <c r="F4208" s="1">
        <f ca="1">TODAY()-employes3[[#This Row],[DN_ecart]]</f>
        <v>28832</v>
      </c>
      <c r="G4208" t="s">
        <v>25727</v>
      </c>
      <c r="H4208" t="s">
        <v>25728</v>
      </c>
      <c r="I4208" t="s">
        <v>25729</v>
      </c>
      <c r="J4208">
        <v>56</v>
      </c>
      <c r="K4208" t="s">
        <v>25730</v>
      </c>
      <c r="L4208">
        <v>9</v>
      </c>
      <c r="M4208" t="s">
        <v>25731</v>
      </c>
      <c r="N4208" s="1">
        <f ca="1">TODAY()-employes3[[#This Row],[DD_debut]]</f>
        <v>40876</v>
      </c>
      <c r="O4208" s="1">
        <f ca="1">IF(ISBLANK(employes3[[#This Row],[DD_fin]]),DATE(1900,1,1),TODAY()-employes3[[#This Row],[DD_fin]])</f>
        <v>1</v>
      </c>
      <c r="P4208">
        <v>5</v>
      </c>
      <c r="Q4208">
        <v>16.559999999999999</v>
      </c>
      <c r="R4208">
        <v>2</v>
      </c>
      <c r="S4208">
        <v>16743</v>
      </c>
      <c r="T4208">
        <v>4699</v>
      </c>
    </row>
    <row r="4209" spans="1:21">
      <c r="A4209">
        <v>5208</v>
      </c>
      <c r="B4209" t="s">
        <v>4884</v>
      </c>
      <c r="C4209" t="s">
        <v>2073</v>
      </c>
      <c r="D4209" t="s">
        <v>25732</v>
      </c>
      <c r="E4209" t="s">
        <v>25</v>
      </c>
      <c r="F4209" s="1">
        <f ca="1">TODAY()-employes3[[#This Row],[DN_ecart]]</f>
        <v>32799</v>
      </c>
      <c r="G4209" t="s">
        <v>25733</v>
      </c>
      <c r="H4209" t="s">
        <v>25734</v>
      </c>
      <c r="I4209" t="s">
        <v>25735</v>
      </c>
      <c r="J4209">
        <v>64</v>
      </c>
      <c r="K4209" t="s">
        <v>25736</v>
      </c>
      <c r="L4209">
        <v>10</v>
      </c>
      <c r="M4209" t="s">
        <v>25737</v>
      </c>
      <c r="N4209" s="1">
        <f ca="1">TODAY()-employes3[[#This Row],[DD_debut]]</f>
        <v>41911</v>
      </c>
      <c r="O4209" s="1">
        <f ca="1">IF(ISBLANK(employes3[[#This Row],[DD_fin]]),DATE(1900,1,1),TODAY()-employes3[[#This Row],[DD_fin]])</f>
        <v>1</v>
      </c>
      <c r="P4209">
        <v>8</v>
      </c>
      <c r="Q4209">
        <v>29.9</v>
      </c>
      <c r="R4209">
        <v>1</v>
      </c>
      <c r="S4209">
        <v>12776</v>
      </c>
      <c r="T4209">
        <v>3664</v>
      </c>
    </row>
    <row r="4210" spans="1:21" hidden="1">
      <c r="A4210">
        <v>5209</v>
      </c>
      <c r="B4210" t="s">
        <v>4666</v>
      </c>
      <c r="C4210" t="s">
        <v>204</v>
      </c>
      <c r="D4210" t="s">
        <v>25738</v>
      </c>
      <c r="E4210" t="s">
        <v>42</v>
      </c>
      <c r="F4210" s="1">
        <f ca="1">TODAY()-employes3[[#This Row],[DN_ecart]]</f>
        <v>22921</v>
      </c>
      <c r="G4210" t="s">
        <v>25739</v>
      </c>
      <c r="H4210" t="s">
        <v>25740</v>
      </c>
      <c r="I4210" t="s">
        <v>25741</v>
      </c>
      <c r="J4210">
        <v>39</v>
      </c>
      <c r="K4210" t="s">
        <v>25742</v>
      </c>
      <c r="L4210">
        <v>6</v>
      </c>
      <c r="M4210" t="s">
        <v>25743</v>
      </c>
      <c r="N4210" s="1">
        <f ca="1">TODAY()-employes3[[#This Row],[DD_debut]]</f>
        <v>42478</v>
      </c>
      <c r="O4210" s="1">
        <f ca="1">IF(ISBLANK(employes3[[#This Row],[DD_fin]]),DATE(1900,1,1),TODAY()-employes3[[#This Row],[DD_fin]])</f>
        <v>1</v>
      </c>
      <c r="P4210">
        <v>8</v>
      </c>
      <c r="Q4210">
        <v>33.65</v>
      </c>
      <c r="R4210">
        <v>2</v>
      </c>
      <c r="S4210">
        <v>22654</v>
      </c>
      <c r="T4210">
        <v>3097</v>
      </c>
    </row>
    <row r="4211" spans="1:21" hidden="1">
      <c r="A4211">
        <v>5210</v>
      </c>
      <c r="B4211" t="s">
        <v>3721</v>
      </c>
      <c r="C4211" t="s">
        <v>2299</v>
      </c>
      <c r="D4211" t="s">
        <v>25744</v>
      </c>
      <c r="E4211" t="s">
        <v>25</v>
      </c>
      <c r="F4211" s="1">
        <f ca="1">TODAY()-employes3[[#This Row],[DN_ecart]]</f>
        <v>23135</v>
      </c>
      <c r="G4211" t="s">
        <v>25745</v>
      </c>
      <c r="H4211" t="s">
        <v>25746</v>
      </c>
      <c r="I4211" t="s">
        <v>25747</v>
      </c>
      <c r="J4211">
        <v>17</v>
      </c>
      <c r="K4211" t="s">
        <v>25748</v>
      </c>
      <c r="L4211">
        <v>6</v>
      </c>
      <c r="M4211" t="s">
        <v>25749</v>
      </c>
      <c r="N4211" s="1">
        <f ca="1">TODAY()-employes3[[#This Row],[DD_debut]]</f>
        <v>42092</v>
      </c>
      <c r="O4211" s="1">
        <f ca="1">IF(ISBLANK(employes3[[#This Row],[DD_fin]]),DATE(1900,1,1),TODAY()-employes3[[#This Row],[DD_fin]])</f>
        <v>1</v>
      </c>
      <c r="P4211">
        <v>4</v>
      </c>
      <c r="Q4211">
        <v>28.33</v>
      </c>
      <c r="R4211">
        <v>3</v>
      </c>
      <c r="S4211">
        <v>22440</v>
      </c>
      <c r="T4211">
        <v>3483</v>
      </c>
    </row>
    <row r="4212" spans="1:21" hidden="1">
      <c r="A4212">
        <v>5211</v>
      </c>
      <c r="B4212" t="s">
        <v>690</v>
      </c>
      <c r="C4212" t="s">
        <v>749</v>
      </c>
      <c r="D4212" t="s">
        <v>25750</v>
      </c>
      <c r="E4212" t="s">
        <v>42</v>
      </c>
      <c r="F4212" s="1">
        <f ca="1">TODAY()-employes3[[#This Row],[DN_ecart]]</f>
        <v>31371</v>
      </c>
      <c r="G4212" t="s">
        <v>25751</v>
      </c>
      <c r="H4212" t="s">
        <v>25752</v>
      </c>
      <c r="I4212" t="s">
        <v>25753</v>
      </c>
      <c r="J4212">
        <v>4</v>
      </c>
      <c r="K4212" t="s">
        <v>25754</v>
      </c>
      <c r="L4212">
        <v>8</v>
      </c>
      <c r="M4212" t="s">
        <v>25755</v>
      </c>
      <c r="N4212" s="1">
        <f ca="1">TODAY()-employes3[[#This Row],[DD_debut]]</f>
        <v>41238</v>
      </c>
      <c r="O4212" s="1">
        <f ca="1">IF(ISBLANK(employes3[[#This Row],[DD_fin]]),DATE(1900,1,1),TODAY()-employes3[[#This Row],[DD_fin]])</f>
        <v>1</v>
      </c>
      <c r="P4212">
        <v>6</v>
      </c>
      <c r="Q4212">
        <v>19.25</v>
      </c>
      <c r="R4212">
        <v>3</v>
      </c>
      <c r="S4212">
        <v>14204</v>
      </c>
      <c r="T4212">
        <v>4337</v>
      </c>
    </row>
    <row r="4213" spans="1:21" hidden="1">
      <c r="A4213">
        <v>5212</v>
      </c>
      <c r="B4213" t="s">
        <v>5190</v>
      </c>
      <c r="C4213" t="s">
        <v>735</v>
      </c>
      <c r="D4213" t="s">
        <v>25756</v>
      </c>
      <c r="E4213" t="s">
        <v>42</v>
      </c>
      <c r="F4213" s="1">
        <f ca="1">TODAY()-employes3[[#This Row],[DN_ecart]]</f>
        <v>30035</v>
      </c>
      <c r="G4213" t="s">
        <v>25757</v>
      </c>
      <c r="H4213" t="s">
        <v>25758</v>
      </c>
      <c r="I4213" t="s">
        <v>25759</v>
      </c>
      <c r="J4213">
        <v>16</v>
      </c>
      <c r="K4213" t="s">
        <v>25760</v>
      </c>
      <c r="L4213">
        <v>7</v>
      </c>
      <c r="M4213" t="s">
        <v>25761</v>
      </c>
      <c r="N4213" s="1">
        <f ca="1">TODAY()-employes3[[#This Row],[DD_debut]]</f>
        <v>40888</v>
      </c>
      <c r="O4213" s="1">
        <f ca="1">IF(ISBLANK(employes3[[#This Row],[DD_fin]]),DATE(1900,1,1),TODAY()-employes3[[#This Row],[DD_fin]])</f>
        <v>44910</v>
      </c>
      <c r="P4213">
        <v>4</v>
      </c>
      <c r="Q4213">
        <v>19.25</v>
      </c>
      <c r="R4213">
        <v>3</v>
      </c>
      <c r="S4213">
        <v>15540</v>
      </c>
      <c r="T4213">
        <v>4687</v>
      </c>
      <c r="U4213">
        <v>665</v>
      </c>
    </row>
    <row r="4214" spans="1:21" hidden="1">
      <c r="A4214">
        <v>5213</v>
      </c>
      <c r="B4214" t="s">
        <v>2020</v>
      </c>
      <c r="C4214" t="s">
        <v>3347</v>
      </c>
      <c r="D4214" t="s">
        <v>25762</v>
      </c>
      <c r="E4214" t="s">
        <v>25</v>
      </c>
      <c r="F4214" s="1">
        <f ca="1">TODAY()-employes3[[#This Row],[DN_ecart]]</f>
        <v>31168</v>
      </c>
      <c r="G4214" t="s">
        <v>25763</v>
      </c>
      <c r="H4214" t="s">
        <v>25764</v>
      </c>
      <c r="I4214" t="s">
        <v>25765</v>
      </c>
      <c r="J4214">
        <v>35</v>
      </c>
      <c r="K4214" t="s">
        <v>25766</v>
      </c>
      <c r="L4214">
        <v>8</v>
      </c>
      <c r="M4214" t="s">
        <v>25767</v>
      </c>
      <c r="N4214" s="1">
        <f ca="1">TODAY()-employes3[[#This Row],[DD_debut]]</f>
        <v>43945</v>
      </c>
      <c r="O4214" s="1">
        <f ca="1">IF(ISBLANK(employes3[[#This Row],[DD_fin]]),DATE(1900,1,1),TODAY()-employes3[[#This Row],[DD_fin]])</f>
        <v>1</v>
      </c>
      <c r="P4214">
        <v>5</v>
      </c>
      <c r="Q4214">
        <v>33.26</v>
      </c>
      <c r="R4214">
        <v>2</v>
      </c>
      <c r="S4214">
        <v>14407</v>
      </c>
      <c r="T4214">
        <v>1630</v>
      </c>
    </row>
    <row r="4215" spans="1:21" hidden="1">
      <c r="A4215">
        <v>5214</v>
      </c>
      <c r="B4215" t="s">
        <v>1873</v>
      </c>
      <c r="C4215" t="s">
        <v>660</v>
      </c>
      <c r="D4215" t="s">
        <v>25768</v>
      </c>
      <c r="E4215" t="s">
        <v>25</v>
      </c>
      <c r="F4215" s="1">
        <f ca="1">TODAY()-employes3[[#This Row],[DN_ecart]]</f>
        <v>34502</v>
      </c>
      <c r="G4215" t="s">
        <v>25769</v>
      </c>
      <c r="H4215" t="s">
        <v>25770</v>
      </c>
      <c r="I4215" t="s">
        <v>25771</v>
      </c>
      <c r="J4215">
        <v>72</v>
      </c>
      <c r="K4215" t="s">
        <v>25772</v>
      </c>
      <c r="L4215">
        <v>8</v>
      </c>
      <c r="M4215" t="s">
        <v>25773</v>
      </c>
      <c r="N4215" s="1">
        <f ca="1">TODAY()-employes3[[#This Row],[DD_debut]]</f>
        <v>45494</v>
      </c>
      <c r="O4215" s="1">
        <f ca="1">IF(ISBLANK(employes3[[#This Row],[DD_fin]]),DATE(1900,1,1),TODAY()-employes3[[#This Row],[DD_fin]])</f>
        <v>1</v>
      </c>
      <c r="P4215">
        <v>4</v>
      </c>
      <c r="Q4215">
        <v>21.15</v>
      </c>
      <c r="R4215">
        <v>1</v>
      </c>
      <c r="S4215">
        <v>11073</v>
      </c>
      <c r="T4215">
        <v>81</v>
      </c>
    </row>
    <row r="4216" spans="1:21" hidden="1">
      <c r="A4216">
        <v>5215</v>
      </c>
      <c r="B4216" t="s">
        <v>1033</v>
      </c>
      <c r="C4216" t="s">
        <v>1347</v>
      </c>
      <c r="D4216" t="s">
        <v>25774</v>
      </c>
      <c r="E4216" t="s">
        <v>25</v>
      </c>
      <c r="F4216" s="1">
        <f ca="1">TODAY()-employes3[[#This Row],[DN_ecart]]</f>
        <v>25458</v>
      </c>
      <c r="G4216" t="s">
        <v>25775</v>
      </c>
      <c r="H4216" t="s">
        <v>25776</v>
      </c>
      <c r="I4216" t="s">
        <v>25777</v>
      </c>
      <c r="J4216">
        <v>6</v>
      </c>
      <c r="K4216" t="s">
        <v>25778</v>
      </c>
      <c r="L4216">
        <v>7</v>
      </c>
      <c r="M4216" t="s">
        <v>25779</v>
      </c>
      <c r="N4216" s="1">
        <f ca="1">TODAY()-employes3[[#This Row],[DD_debut]]</f>
        <v>43796</v>
      </c>
      <c r="O4216" s="1">
        <f ca="1">IF(ISBLANK(employes3[[#This Row],[DD_fin]]),DATE(1900,1,1),TODAY()-employes3[[#This Row],[DD_fin]])</f>
        <v>1</v>
      </c>
      <c r="P4216">
        <v>3</v>
      </c>
      <c r="Q4216">
        <v>16.86</v>
      </c>
      <c r="R4216">
        <v>1</v>
      </c>
      <c r="S4216">
        <v>20117</v>
      </c>
      <c r="T4216">
        <v>1779</v>
      </c>
    </row>
    <row r="4217" spans="1:21">
      <c r="A4217">
        <v>5216</v>
      </c>
      <c r="B4217" t="s">
        <v>593</v>
      </c>
      <c r="C4217" t="s">
        <v>3354</v>
      </c>
      <c r="D4217" t="s">
        <v>25780</v>
      </c>
      <c r="E4217" t="s">
        <v>25</v>
      </c>
      <c r="F4217" s="1">
        <f ca="1">TODAY()-employes3[[#This Row],[DN_ecart]]</f>
        <v>36609</v>
      </c>
      <c r="G4217" t="s">
        <v>25781</v>
      </c>
      <c r="H4217" t="s">
        <v>25782</v>
      </c>
      <c r="I4217" t="s">
        <v>25783</v>
      </c>
      <c r="J4217">
        <v>38</v>
      </c>
      <c r="K4217" t="s">
        <v>25784</v>
      </c>
      <c r="L4217">
        <v>5</v>
      </c>
      <c r="M4217" t="s">
        <v>25785</v>
      </c>
      <c r="N4217" s="1">
        <f ca="1">TODAY()-employes3[[#This Row],[DD_debut]]</f>
        <v>41795</v>
      </c>
      <c r="O4217" s="1">
        <f ca="1">IF(ISBLANK(employes3[[#This Row],[DD_fin]]),DATE(1900,1,1),TODAY()-employes3[[#This Row],[DD_fin]])</f>
        <v>1</v>
      </c>
      <c r="P4217">
        <v>8</v>
      </c>
      <c r="Q4217">
        <v>25.57</v>
      </c>
      <c r="R4217">
        <v>1</v>
      </c>
      <c r="S4217">
        <v>8966</v>
      </c>
      <c r="T4217">
        <v>3780</v>
      </c>
    </row>
    <row r="4218" spans="1:21" hidden="1">
      <c r="A4218">
        <v>5217</v>
      </c>
      <c r="B4218" t="s">
        <v>2286</v>
      </c>
      <c r="C4218" t="s">
        <v>541</v>
      </c>
      <c r="D4218" t="s">
        <v>25786</v>
      </c>
      <c r="E4218" t="s">
        <v>25</v>
      </c>
      <c r="F4218" s="1">
        <f ca="1">TODAY()-employes3[[#This Row],[DN_ecart]]</f>
        <v>37381</v>
      </c>
      <c r="G4218" t="s">
        <v>25787</v>
      </c>
      <c r="H4218" t="s">
        <v>25788</v>
      </c>
      <c r="I4218" t="s">
        <v>25789</v>
      </c>
      <c r="J4218">
        <v>65</v>
      </c>
      <c r="K4218" t="s">
        <v>25790</v>
      </c>
      <c r="L4218">
        <v>7</v>
      </c>
      <c r="M4218" t="s">
        <v>25791</v>
      </c>
      <c r="N4218" s="1">
        <f ca="1">TODAY()-employes3[[#This Row],[DD_debut]]</f>
        <v>42362</v>
      </c>
      <c r="O4218" s="1">
        <f ca="1">IF(ISBLANK(employes3[[#This Row],[DD_fin]]),DATE(1900,1,1),TODAY()-employes3[[#This Row],[DD_fin]])</f>
        <v>1</v>
      </c>
      <c r="P4218">
        <v>5</v>
      </c>
      <c r="Q4218">
        <v>29.56</v>
      </c>
      <c r="R4218">
        <v>1</v>
      </c>
      <c r="S4218">
        <v>8194</v>
      </c>
      <c r="T4218">
        <v>3213</v>
      </c>
    </row>
    <row r="4219" spans="1:21" hidden="1">
      <c r="A4219">
        <v>5218</v>
      </c>
      <c r="B4219" t="s">
        <v>1280</v>
      </c>
      <c r="C4219" t="s">
        <v>809</v>
      </c>
      <c r="D4219" t="s">
        <v>25792</v>
      </c>
      <c r="E4219" t="s">
        <v>42</v>
      </c>
      <c r="F4219" s="1">
        <f ca="1">TODAY()-employes3[[#This Row],[DN_ecart]]</f>
        <v>23549</v>
      </c>
      <c r="G4219" t="s">
        <v>25793</v>
      </c>
      <c r="H4219" t="s">
        <v>25794</v>
      </c>
      <c r="I4219" t="s">
        <v>25795</v>
      </c>
      <c r="J4219">
        <v>10</v>
      </c>
      <c r="K4219" t="s">
        <v>25796</v>
      </c>
      <c r="L4219">
        <v>7</v>
      </c>
      <c r="M4219" t="s">
        <v>25797</v>
      </c>
      <c r="N4219" s="1">
        <f ca="1">TODAY()-employes3[[#This Row],[DD_debut]]</f>
        <v>45574</v>
      </c>
      <c r="O4219" s="1">
        <f ca="1">IF(ISBLANK(employes3[[#This Row],[DD_fin]]),DATE(1900,1,1),TODAY()-employes3[[#This Row],[DD_fin]])</f>
        <v>1</v>
      </c>
      <c r="P4219">
        <v>3</v>
      </c>
      <c r="Q4219">
        <v>34.76</v>
      </c>
      <c r="R4219">
        <v>1</v>
      </c>
      <c r="S4219">
        <v>22026</v>
      </c>
      <c r="T4219">
        <v>1</v>
      </c>
    </row>
    <row r="4220" spans="1:21">
      <c r="A4220">
        <v>5219</v>
      </c>
      <c r="B4220" t="s">
        <v>10738</v>
      </c>
      <c r="C4220" t="s">
        <v>143</v>
      </c>
      <c r="D4220" t="s">
        <v>25798</v>
      </c>
      <c r="E4220" t="s">
        <v>25</v>
      </c>
      <c r="F4220" s="1">
        <f ca="1">TODAY()-employes3[[#This Row],[DN_ecart]]</f>
        <v>25416</v>
      </c>
      <c r="G4220" t="s">
        <v>25799</v>
      </c>
      <c r="H4220" t="s">
        <v>25800</v>
      </c>
      <c r="I4220" t="s">
        <v>25801</v>
      </c>
      <c r="J4220">
        <v>22</v>
      </c>
      <c r="K4220" t="s">
        <v>25802</v>
      </c>
      <c r="L4220">
        <v>9</v>
      </c>
      <c r="M4220" t="s">
        <v>25803</v>
      </c>
      <c r="N4220" s="1">
        <f ca="1">TODAY()-employes3[[#This Row],[DD_debut]]</f>
        <v>41822</v>
      </c>
      <c r="O4220" s="1">
        <f ca="1">IF(ISBLANK(employes3[[#This Row],[DD_fin]]),DATE(1900,1,1),TODAY()-employes3[[#This Row],[DD_fin]])</f>
        <v>1</v>
      </c>
      <c r="P4220">
        <v>6</v>
      </c>
      <c r="Q4220">
        <v>24.31</v>
      </c>
      <c r="R4220">
        <v>1</v>
      </c>
      <c r="S4220">
        <v>20159</v>
      </c>
      <c r="T4220">
        <v>3753</v>
      </c>
    </row>
    <row r="4221" spans="1:21" hidden="1">
      <c r="A4221">
        <v>5220</v>
      </c>
      <c r="B4221" t="s">
        <v>9532</v>
      </c>
      <c r="C4221" t="s">
        <v>1034</v>
      </c>
      <c r="D4221" t="s">
        <v>25804</v>
      </c>
      <c r="E4221" t="s">
        <v>42</v>
      </c>
      <c r="F4221" s="1">
        <f ca="1">TODAY()-employes3[[#This Row],[DN_ecart]]</f>
        <v>35183</v>
      </c>
      <c r="G4221" t="s">
        <v>25805</v>
      </c>
      <c r="H4221" t="s">
        <v>25806</v>
      </c>
      <c r="I4221" t="s">
        <v>25807</v>
      </c>
      <c r="J4221">
        <v>26</v>
      </c>
      <c r="K4221" t="s">
        <v>25808</v>
      </c>
      <c r="L4221">
        <v>5</v>
      </c>
      <c r="M4221" t="s">
        <v>25809</v>
      </c>
      <c r="N4221" s="1">
        <f ca="1">TODAY()-employes3[[#This Row],[DD_debut]]</f>
        <v>42820</v>
      </c>
      <c r="O4221" s="1">
        <f ca="1">IF(ISBLANK(employes3[[#This Row],[DD_fin]]),DATE(1900,1,1),TODAY()-employes3[[#This Row],[DD_fin]])</f>
        <v>1</v>
      </c>
      <c r="P4221">
        <v>2</v>
      </c>
      <c r="Q4221">
        <v>36.96</v>
      </c>
      <c r="R4221">
        <v>2</v>
      </c>
      <c r="S4221">
        <v>10392</v>
      </c>
      <c r="T4221">
        <v>2755</v>
      </c>
    </row>
    <row r="4222" spans="1:21" hidden="1">
      <c r="A4222">
        <v>5221</v>
      </c>
      <c r="B4222" t="s">
        <v>682</v>
      </c>
      <c r="C4222" t="s">
        <v>2006</v>
      </c>
      <c r="D4222" t="s">
        <v>25810</v>
      </c>
      <c r="E4222" t="s">
        <v>25</v>
      </c>
      <c r="F4222" s="1">
        <f ca="1">TODAY()-employes3[[#This Row],[DN_ecart]]</f>
        <v>29422</v>
      </c>
      <c r="G4222" t="s">
        <v>25811</v>
      </c>
      <c r="H4222" t="s">
        <v>25812</v>
      </c>
      <c r="I4222" t="s">
        <v>25813</v>
      </c>
      <c r="J4222">
        <v>3</v>
      </c>
      <c r="K4222" t="s">
        <v>25814</v>
      </c>
      <c r="L4222">
        <v>10</v>
      </c>
      <c r="M4222" t="s">
        <v>25815</v>
      </c>
      <c r="N4222" s="1">
        <f ca="1">TODAY()-employes3[[#This Row],[DD_debut]]</f>
        <v>44257</v>
      </c>
      <c r="O4222" s="1">
        <f ca="1">IF(ISBLANK(employes3[[#This Row],[DD_fin]]),DATE(1900,1,1),TODAY()-employes3[[#This Row],[DD_fin]])</f>
        <v>1</v>
      </c>
      <c r="P4222">
        <v>4</v>
      </c>
      <c r="Q4222">
        <v>18.02</v>
      </c>
      <c r="R4222">
        <v>2</v>
      </c>
      <c r="S4222">
        <v>16153</v>
      </c>
      <c r="T4222">
        <v>1318</v>
      </c>
    </row>
    <row r="4223" spans="1:21" hidden="1">
      <c r="A4223">
        <v>5222</v>
      </c>
      <c r="B4223" t="s">
        <v>426</v>
      </c>
      <c r="C4223" t="s">
        <v>2225</v>
      </c>
      <c r="D4223" t="s">
        <v>25816</v>
      </c>
      <c r="E4223" t="s">
        <v>25</v>
      </c>
      <c r="F4223" s="1">
        <f ca="1">TODAY()-employes3[[#This Row],[DN_ecart]]</f>
        <v>23623</v>
      </c>
      <c r="G4223" t="s">
        <v>25817</v>
      </c>
      <c r="H4223" t="s">
        <v>25818</v>
      </c>
      <c r="I4223" t="s">
        <v>25819</v>
      </c>
      <c r="J4223">
        <v>8</v>
      </c>
      <c r="K4223" t="s">
        <v>25820</v>
      </c>
      <c r="L4223">
        <v>9</v>
      </c>
      <c r="M4223" t="s">
        <v>25821</v>
      </c>
      <c r="N4223" s="1">
        <f ca="1">TODAY()-employes3[[#This Row],[DD_debut]]</f>
        <v>42631</v>
      </c>
      <c r="O4223" s="1">
        <f ca="1">IF(ISBLANK(employes3[[#This Row],[DD_fin]]),DATE(1900,1,1),TODAY()-employes3[[#This Row],[DD_fin]])</f>
        <v>1</v>
      </c>
      <c r="P4223">
        <v>2</v>
      </c>
      <c r="Q4223">
        <v>42.82</v>
      </c>
      <c r="R4223">
        <v>2</v>
      </c>
      <c r="S4223">
        <v>21952</v>
      </c>
      <c r="T4223">
        <v>2944</v>
      </c>
    </row>
    <row r="4224" spans="1:21" hidden="1">
      <c r="A4224">
        <v>5223</v>
      </c>
      <c r="B4224" t="s">
        <v>785</v>
      </c>
      <c r="C4224" t="s">
        <v>5835</v>
      </c>
      <c r="D4224" t="s">
        <v>25822</v>
      </c>
      <c r="E4224" t="s">
        <v>25</v>
      </c>
      <c r="F4224" s="1">
        <f ca="1">TODAY()-employes3[[#This Row],[DN_ecart]]</f>
        <v>34780</v>
      </c>
      <c r="G4224" t="s">
        <v>25823</v>
      </c>
      <c r="H4224" t="s">
        <v>25824</v>
      </c>
      <c r="I4224" t="s">
        <v>25825</v>
      </c>
      <c r="J4224">
        <v>5</v>
      </c>
      <c r="K4224" t="s">
        <v>25826</v>
      </c>
      <c r="L4224">
        <v>10</v>
      </c>
      <c r="M4224" t="s">
        <v>25827</v>
      </c>
      <c r="N4224" s="1">
        <f ca="1">TODAY()-employes3[[#This Row],[DD_debut]]</f>
        <v>44765</v>
      </c>
      <c r="O4224" s="1">
        <f ca="1">IF(ISBLANK(employes3[[#This Row],[DD_fin]]),DATE(1900,1,1),TODAY()-employes3[[#This Row],[DD_fin]])</f>
        <v>45480</v>
      </c>
      <c r="P4224">
        <v>1</v>
      </c>
      <c r="Q4224">
        <v>37.770000000000003</v>
      </c>
      <c r="R4224">
        <v>1</v>
      </c>
      <c r="S4224">
        <v>10795</v>
      </c>
      <c r="T4224">
        <v>810</v>
      </c>
      <c r="U4224">
        <v>95</v>
      </c>
    </row>
    <row r="4225" spans="1:20" hidden="1">
      <c r="A4225">
        <v>5224</v>
      </c>
      <c r="B4225" t="s">
        <v>334</v>
      </c>
      <c r="C4225" t="s">
        <v>1984</v>
      </c>
      <c r="D4225" t="s">
        <v>25828</v>
      </c>
      <c r="E4225" t="s">
        <v>25</v>
      </c>
      <c r="F4225" s="1">
        <f ca="1">TODAY()-employes3[[#This Row],[DN_ecart]]</f>
        <v>33245</v>
      </c>
      <c r="G4225" t="s">
        <v>25829</v>
      </c>
      <c r="H4225" t="s">
        <v>25830</v>
      </c>
      <c r="I4225" t="s">
        <v>25831</v>
      </c>
      <c r="J4225">
        <v>46</v>
      </c>
      <c r="K4225" t="s">
        <v>25832</v>
      </c>
      <c r="L4225">
        <v>5</v>
      </c>
      <c r="M4225" t="s">
        <v>25833</v>
      </c>
      <c r="N4225" s="1">
        <f ca="1">TODAY()-employes3[[#This Row],[DD_debut]]</f>
        <v>43947</v>
      </c>
      <c r="O4225" s="1">
        <f ca="1">IF(ISBLANK(employes3[[#This Row],[DD_fin]]),DATE(1900,1,1),TODAY()-employes3[[#This Row],[DD_fin]])</f>
        <v>1</v>
      </c>
      <c r="P4225">
        <v>3</v>
      </c>
      <c r="Q4225">
        <v>23.44</v>
      </c>
      <c r="R4225">
        <v>1</v>
      </c>
      <c r="S4225">
        <v>12330</v>
      </c>
      <c r="T4225">
        <v>1628</v>
      </c>
    </row>
    <row r="4226" spans="1:20" hidden="1">
      <c r="A4226">
        <v>5225</v>
      </c>
      <c r="B4226" t="s">
        <v>2443</v>
      </c>
      <c r="C4226" t="s">
        <v>983</v>
      </c>
      <c r="D4226" t="s">
        <v>25834</v>
      </c>
      <c r="E4226" t="s">
        <v>42</v>
      </c>
      <c r="F4226" s="1">
        <f ca="1">TODAY()-employes3[[#This Row],[DN_ecart]]</f>
        <v>36874</v>
      </c>
      <c r="G4226" t="s">
        <v>25835</v>
      </c>
      <c r="H4226" t="s">
        <v>25836</v>
      </c>
      <c r="I4226" t="s">
        <v>22044</v>
      </c>
      <c r="J4226">
        <v>9</v>
      </c>
      <c r="K4226" t="s">
        <v>25837</v>
      </c>
      <c r="L4226">
        <v>5</v>
      </c>
      <c r="M4226" t="s">
        <v>25838</v>
      </c>
      <c r="N4226" s="1">
        <f ca="1">TODAY()-employes3[[#This Row],[DD_debut]]</f>
        <v>44749</v>
      </c>
      <c r="O4226" s="1">
        <f ca="1">IF(ISBLANK(employes3[[#This Row],[DD_fin]]),DATE(1900,1,1),TODAY()-employes3[[#This Row],[DD_fin]])</f>
        <v>1</v>
      </c>
      <c r="P4226">
        <v>4</v>
      </c>
      <c r="Q4226">
        <v>31.82</v>
      </c>
      <c r="R4226">
        <v>1</v>
      </c>
      <c r="S4226">
        <v>8701</v>
      </c>
      <c r="T4226">
        <v>826</v>
      </c>
    </row>
    <row r="4227" spans="1:20" hidden="1">
      <c r="A4227">
        <v>5226</v>
      </c>
      <c r="B4227" t="s">
        <v>1955</v>
      </c>
      <c r="C4227" t="s">
        <v>1347</v>
      </c>
      <c r="D4227" t="s">
        <v>25839</v>
      </c>
      <c r="E4227" t="s">
        <v>25</v>
      </c>
      <c r="F4227" s="1">
        <f ca="1">TODAY()-employes3[[#This Row],[DN_ecart]]</f>
        <v>25376</v>
      </c>
      <c r="G4227" t="s">
        <v>25840</v>
      </c>
      <c r="H4227" t="s">
        <v>25841</v>
      </c>
      <c r="I4227" t="s">
        <v>25842</v>
      </c>
      <c r="J4227">
        <v>27</v>
      </c>
      <c r="K4227" t="s">
        <v>25843</v>
      </c>
      <c r="L4227">
        <v>9</v>
      </c>
      <c r="M4227" t="s">
        <v>25844</v>
      </c>
      <c r="N4227" s="1">
        <f ca="1">TODAY()-employes3[[#This Row],[DD_debut]]</f>
        <v>40761</v>
      </c>
      <c r="O4227" s="1">
        <f ca="1">IF(ISBLANK(employes3[[#This Row],[DD_fin]]),DATE(1900,1,1),TODAY()-employes3[[#This Row],[DD_fin]])</f>
        <v>1</v>
      </c>
      <c r="P4227">
        <v>4</v>
      </c>
      <c r="Q4227">
        <v>27.41</v>
      </c>
      <c r="R4227">
        <v>3</v>
      </c>
      <c r="S4227">
        <v>20199</v>
      </c>
      <c r="T4227">
        <v>4814</v>
      </c>
    </row>
    <row r="4228" spans="1:20" hidden="1">
      <c r="A4228">
        <v>5227</v>
      </c>
      <c r="B4228" t="s">
        <v>4004</v>
      </c>
      <c r="C4228" t="s">
        <v>2351</v>
      </c>
      <c r="D4228" t="s">
        <v>25845</v>
      </c>
      <c r="E4228" t="s">
        <v>42</v>
      </c>
      <c r="F4228" s="1">
        <f ca="1">TODAY()-employes3[[#This Row],[DN_ecart]]</f>
        <v>23426</v>
      </c>
      <c r="G4228" t="s">
        <v>25846</v>
      </c>
      <c r="H4228" t="s">
        <v>25847</v>
      </c>
      <c r="I4228" t="s">
        <v>25848</v>
      </c>
      <c r="J4228">
        <v>7</v>
      </c>
      <c r="K4228" t="s">
        <v>25849</v>
      </c>
      <c r="L4228">
        <v>5</v>
      </c>
      <c r="M4228" t="s">
        <v>25850</v>
      </c>
      <c r="N4228" s="1">
        <f ca="1">TODAY()-employes3[[#This Row],[DD_debut]]</f>
        <v>41632</v>
      </c>
      <c r="O4228" s="1">
        <f ca="1">IF(ISBLANK(employes3[[#This Row],[DD_fin]]),DATE(1900,1,1),TODAY()-employes3[[#This Row],[DD_fin]])</f>
        <v>1</v>
      </c>
      <c r="P4228">
        <v>2</v>
      </c>
      <c r="Q4228">
        <v>30.87</v>
      </c>
      <c r="R4228">
        <v>2</v>
      </c>
      <c r="S4228">
        <v>22149</v>
      </c>
      <c r="T4228">
        <v>3943</v>
      </c>
    </row>
    <row r="4229" spans="1:20" hidden="1">
      <c r="A4229">
        <v>5228</v>
      </c>
      <c r="B4229" t="s">
        <v>1316</v>
      </c>
      <c r="C4229" t="s">
        <v>2561</v>
      </c>
      <c r="D4229" t="s">
        <v>25851</v>
      </c>
      <c r="E4229" t="s">
        <v>25</v>
      </c>
      <c r="F4229" s="1">
        <f ca="1">TODAY()-employes3[[#This Row],[DN_ecart]]</f>
        <v>30053</v>
      </c>
      <c r="G4229" t="s">
        <v>25852</v>
      </c>
      <c r="H4229" t="s">
        <v>25853</v>
      </c>
      <c r="I4229" t="s">
        <v>25854</v>
      </c>
      <c r="J4229">
        <v>18</v>
      </c>
      <c r="K4229" t="s">
        <v>25855</v>
      </c>
      <c r="L4229">
        <v>9</v>
      </c>
      <c r="M4229" t="s">
        <v>25856</v>
      </c>
      <c r="N4229" s="1">
        <f ca="1">TODAY()-employes3[[#This Row],[DD_debut]]</f>
        <v>43570</v>
      </c>
      <c r="O4229" s="1">
        <f ca="1">IF(ISBLANK(employes3[[#This Row],[DD_fin]]),DATE(1900,1,1),TODAY()-employes3[[#This Row],[DD_fin]])</f>
        <v>1</v>
      </c>
      <c r="P4229">
        <v>6</v>
      </c>
      <c r="Q4229">
        <v>26.03</v>
      </c>
      <c r="R4229">
        <v>3</v>
      </c>
      <c r="S4229">
        <v>15522</v>
      </c>
      <c r="T4229">
        <v>2005</v>
      </c>
    </row>
    <row r="4230" spans="1:20" hidden="1">
      <c r="A4230">
        <v>5229</v>
      </c>
      <c r="B4230" t="s">
        <v>1346</v>
      </c>
      <c r="C4230" t="s">
        <v>786</v>
      </c>
      <c r="D4230" t="s">
        <v>25857</v>
      </c>
      <c r="E4230" t="s">
        <v>42</v>
      </c>
      <c r="F4230" s="1">
        <f ca="1">TODAY()-employes3[[#This Row],[DN_ecart]]</f>
        <v>32243</v>
      </c>
      <c r="G4230" t="s">
        <v>25858</v>
      </c>
      <c r="H4230" t="s">
        <v>25859</v>
      </c>
      <c r="I4230" t="s">
        <v>25860</v>
      </c>
      <c r="J4230">
        <v>76</v>
      </c>
      <c r="K4230" t="s">
        <v>25861</v>
      </c>
      <c r="L4230">
        <v>9</v>
      </c>
      <c r="M4230" t="s">
        <v>25862</v>
      </c>
      <c r="N4230" s="1">
        <f ca="1">TODAY()-employes3[[#This Row],[DD_debut]]</f>
        <v>44616</v>
      </c>
      <c r="O4230" s="1">
        <f ca="1">IF(ISBLANK(employes3[[#This Row],[DD_fin]]),DATE(1900,1,1),TODAY()-employes3[[#This Row],[DD_fin]])</f>
        <v>1</v>
      </c>
      <c r="P4230">
        <v>6</v>
      </c>
      <c r="Q4230">
        <v>40.97</v>
      </c>
      <c r="R4230">
        <v>1</v>
      </c>
      <c r="S4230">
        <v>13332</v>
      </c>
      <c r="T4230">
        <v>959</v>
      </c>
    </row>
    <row r="4231" spans="1:20" hidden="1">
      <c r="A4231">
        <v>5230</v>
      </c>
      <c r="B4231" t="s">
        <v>242</v>
      </c>
      <c r="C4231" t="s">
        <v>473</v>
      </c>
      <c r="D4231" t="s">
        <v>25863</v>
      </c>
      <c r="E4231" t="s">
        <v>42</v>
      </c>
      <c r="F4231" s="1">
        <f ca="1">TODAY()-employes3[[#This Row],[DN_ecart]]</f>
        <v>30003</v>
      </c>
      <c r="G4231" t="s">
        <v>25864</v>
      </c>
      <c r="H4231" t="s">
        <v>25865</v>
      </c>
      <c r="I4231" t="s">
        <v>25866</v>
      </c>
      <c r="J4231">
        <v>1</v>
      </c>
      <c r="K4231" t="s">
        <v>25867</v>
      </c>
      <c r="L4231">
        <v>6</v>
      </c>
      <c r="M4231" t="s">
        <v>25868</v>
      </c>
      <c r="N4231" s="1">
        <f ca="1">TODAY()-employes3[[#This Row],[DD_debut]]</f>
        <v>45200</v>
      </c>
      <c r="O4231" s="1">
        <f ca="1">IF(ISBLANK(employes3[[#This Row],[DD_fin]]),DATE(1900,1,1),TODAY()-employes3[[#This Row],[DD_fin]])</f>
        <v>1</v>
      </c>
      <c r="P4231">
        <v>6</v>
      </c>
      <c r="Q4231">
        <v>34.89</v>
      </c>
      <c r="R4231">
        <v>1</v>
      </c>
      <c r="S4231">
        <v>15572</v>
      </c>
      <c r="T4231">
        <v>375</v>
      </c>
    </row>
    <row r="4232" spans="1:20" hidden="1">
      <c r="A4232">
        <v>5231</v>
      </c>
      <c r="B4232" t="s">
        <v>861</v>
      </c>
      <c r="C4232" t="s">
        <v>2995</v>
      </c>
      <c r="D4232" t="s">
        <v>25869</v>
      </c>
      <c r="E4232" t="s">
        <v>25</v>
      </c>
      <c r="F4232" s="1">
        <f ca="1">TODAY()-employes3[[#This Row],[DN_ecart]]</f>
        <v>25829</v>
      </c>
      <c r="G4232" t="s">
        <v>25870</v>
      </c>
      <c r="H4232" t="s">
        <v>25871</v>
      </c>
      <c r="I4232" t="s">
        <v>25872</v>
      </c>
      <c r="J4232">
        <v>4</v>
      </c>
      <c r="K4232" t="s">
        <v>25873</v>
      </c>
      <c r="L4232">
        <v>9</v>
      </c>
      <c r="M4232" t="s">
        <v>25874</v>
      </c>
      <c r="N4232" s="1">
        <f ca="1">TODAY()-employes3[[#This Row],[DD_debut]]</f>
        <v>44048</v>
      </c>
      <c r="O4232" s="1">
        <f ca="1">IF(ISBLANK(employes3[[#This Row],[DD_fin]]),DATE(1900,1,1),TODAY()-employes3[[#This Row],[DD_fin]])</f>
        <v>1</v>
      </c>
      <c r="P4232">
        <v>8</v>
      </c>
      <c r="Q4232">
        <v>35.950000000000003</v>
      </c>
      <c r="R4232">
        <v>1</v>
      </c>
      <c r="S4232">
        <v>19746</v>
      </c>
      <c r="T4232">
        <v>1527</v>
      </c>
    </row>
    <row r="4233" spans="1:20" hidden="1">
      <c r="A4233">
        <v>5232</v>
      </c>
      <c r="B4233" t="s">
        <v>2554</v>
      </c>
      <c r="C4233" t="s">
        <v>1674</v>
      </c>
      <c r="D4233" t="s">
        <v>25875</v>
      </c>
      <c r="E4233" t="s">
        <v>42</v>
      </c>
      <c r="F4233" s="1">
        <f ca="1">TODAY()-employes3[[#This Row],[DN_ecart]]</f>
        <v>25468</v>
      </c>
      <c r="G4233" t="s">
        <v>25876</v>
      </c>
      <c r="H4233" t="s">
        <v>25877</v>
      </c>
      <c r="I4233" t="s">
        <v>25878</v>
      </c>
      <c r="J4233">
        <v>64</v>
      </c>
      <c r="K4233" t="s">
        <v>25879</v>
      </c>
      <c r="L4233">
        <v>7</v>
      </c>
      <c r="M4233" t="s">
        <v>25880</v>
      </c>
      <c r="N4233" s="1">
        <f ca="1">TODAY()-employes3[[#This Row],[DD_debut]]</f>
        <v>44723</v>
      </c>
      <c r="O4233" s="1">
        <f ca="1">IF(ISBLANK(employes3[[#This Row],[DD_fin]]),DATE(1900,1,1),TODAY()-employes3[[#This Row],[DD_fin]])</f>
        <v>1</v>
      </c>
      <c r="P4233">
        <v>6</v>
      </c>
      <c r="Q4233">
        <v>25.07</v>
      </c>
      <c r="R4233">
        <v>1</v>
      </c>
      <c r="S4233">
        <v>20107</v>
      </c>
      <c r="T4233">
        <v>852</v>
      </c>
    </row>
    <row r="4234" spans="1:20" hidden="1">
      <c r="A4234">
        <v>5233</v>
      </c>
      <c r="B4234" t="s">
        <v>158</v>
      </c>
      <c r="C4234" t="s">
        <v>366</v>
      </c>
      <c r="D4234" t="s">
        <v>25881</v>
      </c>
      <c r="E4234" t="s">
        <v>42</v>
      </c>
      <c r="F4234" s="1">
        <f ca="1">TODAY()-employes3[[#This Row],[DN_ecart]]</f>
        <v>24180</v>
      </c>
      <c r="G4234" t="s">
        <v>25882</v>
      </c>
      <c r="H4234" t="s">
        <v>25883</v>
      </c>
      <c r="I4234" t="s">
        <v>25884</v>
      </c>
      <c r="J4234">
        <v>36</v>
      </c>
      <c r="K4234" t="s">
        <v>25885</v>
      </c>
      <c r="L4234">
        <v>7</v>
      </c>
      <c r="M4234" t="s">
        <v>25886</v>
      </c>
      <c r="N4234" s="1">
        <f ca="1">TODAY()-employes3[[#This Row],[DD_debut]]</f>
        <v>40621</v>
      </c>
      <c r="O4234" s="1">
        <f ca="1">IF(ISBLANK(employes3[[#This Row],[DD_fin]]),DATE(1900,1,1),TODAY()-employes3[[#This Row],[DD_fin]])</f>
        <v>1</v>
      </c>
      <c r="P4234">
        <v>8</v>
      </c>
      <c r="Q4234">
        <v>19.68</v>
      </c>
      <c r="R4234">
        <v>2</v>
      </c>
      <c r="S4234">
        <v>21395</v>
      </c>
      <c r="T4234">
        <v>4954</v>
      </c>
    </row>
    <row r="4235" spans="1:20" hidden="1">
      <c r="A4235">
        <v>5234</v>
      </c>
      <c r="B4235" t="s">
        <v>502</v>
      </c>
      <c r="C4235" t="s">
        <v>40</v>
      </c>
      <c r="D4235" t="s">
        <v>25887</v>
      </c>
      <c r="E4235" t="s">
        <v>42</v>
      </c>
      <c r="F4235" s="1">
        <f ca="1">TODAY()-employes3[[#This Row],[DN_ecart]]</f>
        <v>23043</v>
      </c>
      <c r="G4235" t="s">
        <v>25888</v>
      </c>
      <c r="H4235" t="s">
        <v>25889</v>
      </c>
      <c r="I4235" t="s">
        <v>25890</v>
      </c>
      <c r="J4235">
        <v>27</v>
      </c>
      <c r="K4235" t="s">
        <v>25891</v>
      </c>
      <c r="L4235">
        <v>9</v>
      </c>
      <c r="M4235" t="s">
        <v>25892</v>
      </c>
      <c r="N4235" s="1">
        <f ca="1">TODAY()-employes3[[#This Row],[DD_debut]]</f>
        <v>44847</v>
      </c>
      <c r="O4235" s="1">
        <f ca="1">IF(ISBLANK(employes3[[#This Row],[DD_fin]]),DATE(1900,1,1),TODAY()-employes3[[#This Row],[DD_fin]])</f>
        <v>1</v>
      </c>
      <c r="P4235">
        <v>4</v>
      </c>
      <c r="Q4235">
        <v>34.51</v>
      </c>
      <c r="R4235">
        <v>2</v>
      </c>
      <c r="S4235">
        <v>22532</v>
      </c>
      <c r="T4235">
        <v>728</v>
      </c>
    </row>
    <row r="4236" spans="1:20" hidden="1">
      <c r="A4236">
        <v>5235</v>
      </c>
      <c r="B4236" t="s">
        <v>5785</v>
      </c>
      <c r="C4236" t="s">
        <v>840</v>
      </c>
      <c r="D4236" t="s">
        <v>25893</v>
      </c>
      <c r="E4236" t="s">
        <v>42</v>
      </c>
      <c r="F4236" s="1">
        <f ca="1">TODAY()-employes3[[#This Row],[DN_ecart]]</f>
        <v>35877</v>
      </c>
      <c r="G4236" t="s">
        <v>25894</v>
      </c>
      <c r="H4236" t="s">
        <v>25895</v>
      </c>
      <c r="I4236" t="s">
        <v>25896</v>
      </c>
      <c r="J4236">
        <v>19</v>
      </c>
      <c r="K4236" t="s">
        <v>25897</v>
      </c>
      <c r="L4236">
        <v>6</v>
      </c>
      <c r="M4236" t="s">
        <v>25898</v>
      </c>
      <c r="N4236" s="1">
        <f ca="1">TODAY()-employes3[[#This Row],[DD_debut]]</f>
        <v>42921</v>
      </c>
      <c r="O4236" s="1">
        <f ca="1">IF(ISBLANK(employes3[[#This Row],[DD_fin]]),DATE(1900,1,1),TODAY()-employes3[[#This Row],[DD_fin]])</f>
        <v>1</v>
      </c>
      <c r="P4236">
        <v>4</v>
      </c>
      <c r="Q4236">
        <v>33.07</v>
      </c>
      <c r="R4236">
        <v>1</v>
      </c>
      <c r="S4236">
        <v>9698</v>
      </c>
      <c r="T4236">
        <v>2654</v>
      </c>
    </row>
    <row r="4237" spans="1:20" hidden="1">
      <c r="A4237">
        <v>5236</v>
      </c>
      <c r="B4237" t="s">
        <v>2827</v>
      </c>
      <c r="C4237" t="s">
        <v>1441</v>
      </c>
      <c r="D4237" t="s">
        <v>25899</v>
      </c>
      <c r="E4237" t="s">
        <v>42</v>
      </c>
      <c r="F4237" s="1">
        <f ca="1">TODAY()-employes3[[#This Row],[DN_ecart]]</f>
        <v>36057</v>
      </c>
      <c r="G4237" t="s">
        <v>25900</v>
      </c>
      <c r="H4237" t="s">
        <v>25901</v>
      </c>
      <c r="I4237" t="s">
        <v>25902</v>
      </c>
      <c r="J4237">
        <v>24</v>
      </c>
      <c r="K4237" t="s">
        <v>25903</v>
      </c>
      <c r="L4237">
        <v>6</v>
      </c>
      <c r="M4237" t="s">
        <v>25904</v>
      </c>
      <c r="N4237" s="1">
        <f ca="1">TODAY()-employes3[[#This Row],[DD_debut]]</f>
        <v>41604</v>
      </c>
      <c r="O4237" s="1">
        <f ca="1">IF(ISBLANK(employes3[[#This Row],[DD_fin]]),DATE(1900,1,1),TODAY()-employes3[[#This Row],[DD_fin]])</f>
        <v>1</v>
      </c>
      <c r="P4237">
        <v>5</v>
      </c>
      <c r="Q4237">
        <v>30.31</v>
      </c>
      <c r="R4237">
        <v>3</v>
      </c>
      <c r="S4237">
        <v>9518</v>
      </c>
      <c r="T4237">
        <v>3971</v>
      </c>
    </row>
    <row r="4238" spans="1:20" hidden="1">
      <c r="A4238">
        <v>5237</v>
      </c>
      <c r="B4238" t="s">
        <v>48</v>
      </c>
      <c r="C4238" t="s">
        <v>143</v>
      </c>
      <c r="D4238" t="s">
        <v>25905</v>
      </c>
      <c r="E4238" t="s">
        <v>25</v>
      </c>
      <c r="F4238" s="1">
        <f ca="1">TODAY()-employes3[[#This Row],[DN_ecart]]</f>
        <v>27810</v>
      </c>
      <c r="G4238" t="s">
        <v>25906</v>
      </c>
      <c r="H4238" t="s">
        <v>25907</v>
      </c>
      <c r="I4238" t="s">
        <v>25908</v>
      </c>
      <c r="J4238">
        <v>63</v>
      </c>
      <c r="K4238" t="s">
        <v>25909</v>
      </c>
      <c r="L4238">
        <v>9</v>
      </c>
      <c r="M4238" t="s">
        <v>25910</v>
      </c>
      <c r="N4238" s="1">
        <f ca="1">TODAY()-employes3[[#This Row],[DD_debut]]</f>
        <v>45510</v>
      </c>
      <c r="O4238" s="1">
        <f ca="1">IF(ISBLANK(employes3[[#This Row],[DD_fin]]),DATE(1900,1,1),TODAY()-employes3[[#This Row],[DD_fin]])</f>
        <v>1</v>
      </c>
      <c r="P4238">
        <v>3</v>
      </c>
      <c r="Q4238">
        <v>43.38</v>
      </c>
      <c r="R4238">
        <v>2</v>
      </c>
      <c r="S4238">
        <v>17765</v>
      </c>
      <c r="T4238">
        <v>65</v>
      </c>
    </row>
    <row r="4239" spans="1:20" hidden="1">
      <c r="A4239">
        <v>5238</v>
      </c>
      <c r="B4239" t="s">
        <v>1346</v>
      </c>
      <c r="C4239" t="s">
        <v>342</v>
      </c>
      <c r="D4239" t="s">
        <v>25911</v>
      </c>
      <c r="E4239" t="s">
        <v>42</v>
      </c>
      <c r="F4239" s="1">
        <f ca="1">TODAY()-employes3[[#This Row],[DN_ecart]]</f>
        <v>33978</v>
      </c>
      <c r="G4239" t="s">
        <v>25912</v>
      </c>
      <c r="H4239" t="s">
        <v>25913</v>
      </c>
      <c r="I4239" t="s">
        <v>25914</v>
      </c>
      <c r="J4239">
        <v>7</v>
      </c>
      <c r="K4239" t="s">
        <v>25915</v>
      </c>
      <c r="L4239">
        <v>7</v>
      </c>
      <c r="M4239" t="s">
        <v>25916</v>
      </c>
      <c r="N4239" s="1">
        <f ca="1">TODAY()-employes3[[#This Row],[DD_debut]]</f>
        <v>42559</v>
      </c>
      <c r="O4239" s="1">
        <f ca="1">IF(ISBLANK(employes3[[#This Row],[DD_fin]]),DATE(1900,1,1),TODAY()-employes3[[#This Row],[DD_fin]])</f>
        <v>1</v>
      </c>
      <c r="P4239">
        <v>5</v>
      </c>
      <c r="Q4239">
        <v>33.08</v>
      </c>
      <c r="R4239">
        <v>2</v>
      </c>
      <c r="S4239">
        <v>11597</v>
      </c>
      <c r="T4239">
        <v>3016</v>
      </c>
    </row>
    <row r="4240" spans="1:20" hidden="1">
      <c r="A4240">
        <v>5239</v>
      </c>
      <c r="B4240" t="s">
        <v>3502</v>
      </c>
      <c r="C4240" t="s">
        <v>824</v>
      </c>
      <c r="D4240" t="s">
        <v>25917</v>
      </c>
      <c r="E4240" t="s">
        <v>25</v>
      </c>
      <c r="F4240" s="1">
        <f ca="1">TODAY()-employes3[[#This Row],[DN_ecart]]</f>
        <v>38101</v>
      </c>
      <c r="G4240" t="s">
        <v>25918</v>
      </c>
      <c r="H4240" t="s">
        <v>25919</v>
      </c>
      <c r="I4240" t="s">
        <v>25920</v>
      </c>
      <c r="J4240">
        <v>22</v>
      </c>
      <c r="K4240" t="s">
        <v>25921</v>
      </c>
      <c r="L4240">
        <v>10</v>
      </c>
      <c r="M4240" t="s">
        <v>25922</v>
      </c>
      <c r="N4240" s="1">
        <f ca="1">TODAY()-employes3[[#This Row],[DD_debut]]</f>
        <v>43923</v>
      </c>
      <c r="O4240" s="1">
        <f ca="1">IF(ISBLANK(employes3[[#This Row],[DD_fin]]),DATE(1900,1,1),TODAY()-employes3[[#This Row],[DD_fin]])</f>
        <v>1</v>
      </c>
      <c r="P4240">
        <v>3</v>
      </c>
      <c r="Q4240">
        <v>20.350000000000001</v>
      </c>
      <c r="R4240">
        <v>1</v>
      </c>
      <c r="S4240">
        <v>7474</v>
      </c>
      <c r="T4240">
        <v>1652</v>
      </c>
    </row>
    <row r="4241" spans="1:21" hidden="1">
      <c r="A4241">
        <v>5240</v>
      </c>
      <c r="B4241" t="s">
        <v>1653</v>
      </c>
      <c r="C4241" t="s">
        <v>4098</v>
      </c>
      <c r="D4241" t="s">
        <v>25923</v>
      </c>
      <c r="E4241" t="s">
        <v>25</v>
      </c>
      <c r="F4241" s="1">
        <f ca="1">TODAY()-employes3[[#This Row],[DN_ecart]]</f>
        <v>35671</v>
      </c>
      <c r="G4241" t="s">
        <v>25924</v>
      </c>
      <c r="H4241" t="s">
        <v>25925</v>
      </c>
      <c r="I4241" t="s">
        <v>25926</v>
      </c>
      <c r="J4241">
        <v>13</v>
      </c>
      <c r="K4241" t="s">
        <v>25927</v>
      </c>
      <c r="L4241">
        <v>8</v>
      </c>
      <c r="M4241" t="s">
        <v>25928</v>
      </c>
      <c r="N4241" s="1">
        <f ca="1">TODAY()-employes3[[#This Row],[DD_debut]]</f>
        <v>42022</v>
      </c>
      <c r="O4241" s="1">
        <f ca="1">IF(ISBLANK(employes3[[#This Row],[DD_fin]]),DATE(1900,1,1),TODAY()-employes3[[#This Row],[DD_fin]])</f>
        <v>1</v>
      </c>
      <c r="P4241">
        <v>8</v>
      </c>
      <c r="Q4241">
        <v>38.15</v>
      </c>
      <c r="R4241">
        <v>1</v>
      </c>
      <c r="S4241">
        <v>9904</v>
      </c>
      <c r="T4241">
        <v>3553</v>
      </c>
    </row>
    <row r="4242" spans="1:21" hidden="1">
      <c r="A4242">
        <v>5241</v>
      </c>
      <c r="B4242" t="s">
        <v>2701</v>
      </c>
      <c r="C4242" t="s">
        <v>1071</v>
      </c>
      <c r="D4242" t="s">
        <v>25929</v>
      </c>
      <c r="E4242" t="s">
        <v>42</v>
      </c>
      <c r="F4242" s="1">
        <f ca="1">TODAY()-employes3[[#This Row],[DN_ecart]]</f>
        <v>33089</v>
      </c>
      <c r="G4242" t="s">
        <v>25930</v>
      </c>
      <c r="H4242" t="s">
        <v>25931</v>
      </c>
      <c r="I4242" t="s">
        <v>25932</v>
      </c>
      <c r="J4242">
        <v>27</v>
      </c>
      <c r="K4242" t="s">
        <v>25933</v>
      </c>
      <c r="L4242">
        <v>7</v>
      </c>
      <c r="M4242" t="s">
        <v>25934</v>
      </c>
      <c r="N4242" s="1">
        <f ca="1">TODAY()-employes3[[#This Row],[DD_debut]]</f>
        <v>41288</v>
      </c>
      <c r="O4242" s="1">
        <f ca="1">IF(ISBLANK(employes3[[#This Row],[DD_fin]]),DATE(1900,1,1),TODAY()-employes3[[#This Row],[DD_fin]])</f>
        <v>1</v>
      </c>
      <c r="P4242">
        <v>5</v>
      </c>
      <c r="Q4242">
        <v>30.44</v>
      </c>
      <c r="R4242">
        <v>2</v>
      </c>
      <c r="S4242">
        <v>12486</v>
      </c>
      <c r="T4242">
        <v>4287</v>
      </c>
    </row>
    <row r="4243" spans="1:21" hidden="1">
      <c r="A4243">
        <v>5242</v>
      </c>
      <c r="B4243" t="s">
        <v>1805</v>
      </c>
      <c r="C4243" t="s">
        <v>111</v>
      </c>
      <c r="D4243" t="s">
        <v>25935</v>
      </c>
      <c r="E4243" t="s">
        <v>42</v>
      </c>
      <c r="F4243" s="1">
        <f ca="1">TODAY()-employes3[[#This Row],[DN_ecart]]</f>
        <v>29719</v>
      </c>
      <c r="G4243" t="s">
        <v>25936</v>
      </c>
      <c r="H4243" t="s">
        <v>25937</v>
      </c>
      <c r="I4243" t="s">
        <v>25938</v>
      </c>
      <c r="J4243">
        <v>14</v>
      </c>
      <c r="K4243" t="s">
        <v>25939</v>
      </c>
      <c r="L4243">
        <v>6</v>
      </c>
      <c r="M4243" t="s">
        <v>25940</v>
      </c>
      <c r="N4243" s="1">
        <f ca="1">TODAY()-employes3[[#This Row],[DD_debut]]</f>
        <v>44134</v>
      </c>
      <c r="O4243" s="1">
        <f ca="1">IF(ISBLANK(employes3[[#This Row],[DD_fin]]),DATE(1900,1,1),TODAY()-employes3[[#This Row],[DD_fin]])</f>
        <v>1</v>
      </c>
      <c r="P4243">
        <v>6</v>
      </c>
      <c r="Q4243">
        <v>41.77</v>
      </c>
      <c r="R4243">
        <v>2</v>
      </c>
      <c r="S4243">
        <v>15856</v>
      </c>
      <c r="T4243">
        <v>1441</v>
      </c>
    </row>
    <row r="4244" spans="1:21">
      <c r="A4244">
        <v>5243</v>
      </c>
      <c r="B4244" t="s">
        <v>982</v>
      </c>
      <c r="C4244" t="s">
        <v>3476</v>
      </c>
      <c r="D4244" t="s">
        <v>25941</v>
      </c>
      <c r="E4244" t="s">
        <v>42</v>
      </c>
      <c r="F4244" s="1">
        <f ca="1">TODAY()-employes3[[#This Row],[DN_ecart]]</f>
        <v>32461</v>
      </c>
      <c r="G4244" t="s">
        <v>25942</v>
      </c>
      <c r="H4244" t="s">
        <v>25943</v>
      </c>
      <c r="I4244" t="s">
        <v>25944</v>
      </c>
      <c r="J4244">
        <v>24</v>
      </c>
      <c r="K4244" t="s">
        <v>25945</v>
      </c>
      <c r="L4244">
        <v>8</v>
      </c>
      <c r="M4244" t="s">
        <v>25946</v>
      </c>
      <c r="N4244" s="1">
        <f ca="1">TODAY()-employes3[[#This Row],[DD_debut]]</f>
        <v>41697</v>
      </c>
      <c r="O4244" s="1">
        <f ca="1">IF(ISBLANK(employes3[[#This Row],[DD_fin]]),DATE(1900,1,1),TODAY()-employes3[[#This Row],[DD_fin]])</f>
        <v>1</v>
      </c>
      <c r="P4244">
        <v>3</v>
      </c>
      <c r="Q4244">
        <v>43.45</v>
      </c>
      <c r="R4244">
        <v>2</v>
      </c>
      <c r="S4244">
        <v>13114</v>
      </c>
      <c r="T4244">
        <v>3878</v>
      </c>
    </row>
    <row r="4245" spans="1:21" hidden="1">
      <c r="A4245">
        <v>5244</v>
      </c>
      <c r="B4245" t="s">
        <v>1398</v>
      </c>
      <c r="C4245" t="s">
        <v>3898</v>
      </c>
      <c r="D4245" t="s">
        <v>25947</v>
      </c>
      <c r="E4245" t="s">
        <v>25</v>
      </c>
      <c r="F4245" s="1">
        <f ca="1">TODAY()-employes3[[#This Row],[DN_ecart]]</f>
        <v>31379</v>
      </c>
      <c r="G4245" t="s">
        <v>25948</v>
      </c>
      <c r="H4245" t="s">
        <v>25949</v>
      </c>
      <c r="I4245" t="s">
        <v>25950</v>
      </c>
      <c r="J4245">
        <v>8</v>
      </c>
      <c r="K4245" t="s">
        <v>25951</v>
      </c>
      <c r="L4245">
        <v>5</v>
      </c>
      <c r="M4245" t="s">
        <v>25952</v>
      </c>
      <c r="N4245" s="1">
        <f ca="1">TODAY()-employes3[[#This Row],[DD_debut]]</f>
        <v>44718</v>
      </c>
      <c r="O4245" s="1">
        <f ca="1">IF(ISBLANK(employes3[[#This Row],[DD_fin]]),DATE(1900,1,1),TODAY()-employes3[[#This Row],[DD_fin]])</f>
        <v>1</v>
      </c>
      <c r="P4245">
        <v>5</v>
      </c>
      <c r="Q4245">
        <v>34.979999999999997</v>
      </c>
      <c r="R4245">
        <v>1</v>
      </c>
      <c r="S4245">
        <v>14196</v>
      </c>
      <c r="T4245">
        <v>857</v>
      </c>
    </row>
    <row r="4246" spans="1:21" hidden="1">
      <c r="A4246">
        <v>5245</v>
      </c>
      <c r="B4246" t="s">
        <v>6900</v>
      </c>
      <c r="C4246" t="s">
        <v>898</v>
      </c>
      <c r="D4246" t="s">
        <v>25953</v>
      </c>
      <c r="E4246" t="s">
        <v>42</v>
      </c>
      <c r="F4246" s="1">
        <f ca="1">TODAY()-employes3[[#This Row],[DN_ecart]]</f>
        <v>23856</v>
      </c>
      <c r="G4246" t="s">
        <v>25954</v>
      </c>
      <c r="H4246" t="s">
        <v>25955</v>
      </c>
      <c r="I4246" t="s">
        <v>25956</v>
      </c>
      <c r="J4246">
        <v>54</v>
      </c>
      <c r="K4246" t="s">
        <v>25957</v>
      </c>
      <c r="L4246">
        <v>5</v>
      </c>
      <c r="M4246" t="s">
        <v>25958</v>
      </c>
      <c r="N4246" s="1">
        <f ca="1">TODAY()-employes3[[#This Row],[DD_debut]]</f>
        <v>42617</v>
      </c>
      <c r="O4246" s="1">
        <f ca="1">IF(ISBLANK(employes3[[#This Row],[DD_fin]]),DATE(1900,1,1),TODAY()-employes3[[#This Row],[DD_fin]])</f>
        <v>1</v>
      </c>
      <c r="P4246">
        <v>5</v>
      </c>
      <c r="Q4246">
        <v>33.770000000000003</v>
      </c>
      <c r="R4246">
        <v>2</v>
      </c>
      <c r="S4246">
        <v>21719</v>
      </c>
      <c r="T4246">
        <v>2958</v>
      </c>
    </row>
    <row r="4247" spans="1:21" hidden="1">
      <c r="A4247">
        <v>5246</v>
      </c>
      <c r="B4247" t="s">
        <v>1280</v>
      </c>
      <c r="C4247" t="s">
        <v>941</v>
      </c>
      <c r="D4247" t="s">
        <v>25959</v>
      </c>
      <c r="E4247" t="s">
        <v>25</v>
      </c>
      <c r="F4247" s="1">
        <f ca="1">TODAY()-employes3[[#This Row],[DN_ecart]]</f>
        <v>30175</v>
      </c>
      <c r="G4247" t="s">
        <v>25960</v>
      </c>
      <c r="H4247" t="s">
        <v>25961</v>
      </c>
      <c r="I4247" t="s">
        <v>25962</v>
      </c>
      <c r="J4247">
        <v>54</v>
      </c>
      <c r="K4247" t="s">
        <v>25963</v>
      </c>
      <c r="L4247">
        <v>8</v>
      </c>
      <c r="M4247" t="s">
        <v>25964</v>
      </c>
      <c r="N4247" s="1">
        <f ca="1">TODAY()-employes3[[#This Row],[DD_debut]]</f>
        <v>44147</v>
      </c>
      <c r="O4247" s="1">
        <f ca="1">IF(ISBLANK(employes3[[#This Row],[DD_fin]]),DATE(1900,1,1),TODAY()-employes3[[#This Row],[DD_fin]])</f>
        <v>1</v>
      </c>
      <c r="P4247">
        <v>8</v>
      </c>
      <c r="Q4247">
        <v>32.159999999999997</v>
      </c>
      <c r="R4247">
        <v>1</v>
      </c>
      <c r="S4247">
        <v>15400</v>
      </c>
      <c r="T4247">
        <v>1428</v>
      </c>
    </row>
    <row r="4248" spans="1:21" hidden="1">
      <c r="A4248">
        <v>5247</v>
      </c>
      <c r="B4248" t="s">
        <v>4872</v>
      </c>
      <c r="C4248" t="s">
        <v>1633</v>
      </c>
      <c r="D4248" t="s">
        <v>25965</v>
      </c>
      <c r="E4248" t="s">
        <v>42</v>
      </c>
      <c r="F4248" s="1">
        <f ca="1">TODAY()-employes3[[#This Row],[DN_ecart]]</f>
        <v>33845</v>
      </c>
      <c r="G4248" t="s">
        <v>25966</v>
      </c>
      <c r="H4248" t="s">
        <v>25967</v>
      </c>
      <c r="I4248" t="s">
        <v>25968</v>
      </c>
      <c r="J4248">
        <v>11</v>
      </c>
      <c r="K4248" t="s">
        <v>25969</v>
      </c>
      <c r="L4248">
        <v>9</v>
      </c>
      <c r="M4248" t="s">
        <v>25970</v>
      </c>
      <c r="N4248" s="1">
        <f ca="1">TODAY()-employes3[[#This Row],[DD_debut]]</f>
        <v>42425</v>
      </c>
      <c r="O4248" s="1">
        <f ca="1">IF(ISBLANK(employes3[[#This Row],[DD_fin]]),DATE(1900,1,1),TODAY()-employes3[[#This Row],[DD_fin]])</f>
        <v>1</v>
      </c>
      <c r="P4248">
        <v>3</v>
      </c>
      <c r="Q4248">
        <v>24.81</v>
      </c>
      <c r="R4248">
        <v>1</v>
      </c>
      <c r="S4248">
        <v>11730</v>
      </c>
      <c r="T4248">
        <v>3150</v>
      </c>
    </row>
    <row r="4249" spans="1:21" hidden="1">
      <c r="A4249">
        <v>5248</v>
      </c>
      <c r="B4249" t="s">
        <v>1599</v>
      </c>
      <c r="C4249" t="s">
        <v>1646</v>
      </c>
      <c r="D4249" t="s">
        <v>25971</v>
      </c>
      <c r="E4249" t="s">
        <v>25</v>
      </c>
      <c r="F4249" s="1">
        <f ca="1">TODAY()-employes3[[#This Row],[DN_ecart]]</f>
        <v>24833</v>
      </c>
      <c r="G4249" t="s">
        <v>25972</v>
      </c>
      <c r="H4249" t="s">
        <v>25973</v>
      </c>
      <c r="I4249" t="s">
        <v>25974</v>
      </c>
      <c r="J4249">
        <v>22</v>
      </c>
      <c r="K4249" t="s">
        <v>25975</v>
      </c>
      <c r="L4249">
        <v>8</v>
      </c>
      <c r="M4249" t="s">
        <v>25976</v>
      </c>
      <c r="N4249" s="1">
        <f ca="1">TODAY()-employes3[[#This Row],[DD_debut]]</f>
        <v>45507</v>
      </c>
      <c r="O4249" s="1">
        <f ca="1">IF(ISBLANK(employes3[[#This Row],[DD_fin]]),DATE(1900,1,1),TODAY()-employes3[[#This Row],[DD_fin]])</f>
        <v>1</v>
      </c>
      <c r="P4249">
        <v>8</v>
      </c>
      <c r="Q4249">
        <v>44.38</v>
      </c>
      <c r="R4249">
        <v>1</v>
      </c>
      <c r="S4249">
        <v>20742</v>
      </c>
      <c r="T4249">
        <v>68</v>
      </c>
    </row>
    <row r="4250" spans="1:21" hidden="1">
      <c r="A4250">
        <v>5249</v>
      </c>
      <c r="B4250" t="s">
        <v>1346</v>
      </c>
      <c r="C4250" t="s">
        <v>2995</v>
      </c>
      <c r="D4250" t="s">
        <v>25977</v>
      </c>
      <c r="E4250" t="s">
        <v>25</v>
      </c>
      <c r="F4250" s="1">
        <f ca="1">TODAY()-employes3[[#This Row],[DN_ecart]]</f>
        <v>36732</v>
      </c>
      <c r="G4250" t="s">
        <v>25978</v>
      </c>
      <c r="H4250" t="s">
        <v>25979</v>
      </c>
      <c r="I4250" t="s">
        <v>25980</v>
      </c>
      <c r="J4250">
        <v>22</v>
      </c>
      <c r="K4250" t="s">
        <v>25981</v>
      </c>
      <c r="L4250">
        <v>5</v>
      </c>
      <c r="M4250" t="s">
        <v>25982</v>
      </c>
      <c r="N4250" s="1">
        <f ca="1">TODAY()-employes3[[#This Row],[DD_debut]]</f>
        <v>44105</v>
      </c>
      <c r="O4250" s="1">
        <f ca="1">IF(ISBLANK(employes3[[#This Row],[DD_fin]]),DATE(1900,1,1),TODAY()-employes3[[#This Row],[DD_fin]])</f>
        <v>1</v>
      </c>
      <c r="P4250">
        <v>2</v>
      </c>
      <c r="Q4250">
        <v>28.79</v>
      </c>
      <c r="R4250">
        <v>1</v>
      </c>
      <c r="S4250">
        <v>8843</v>
      </c>
      <c r="T4250">
        <v>1470</v>
      </c>
    </row>
    <row r="4251" spans="1:21" hidden="1">
      <c r="A4251">
        <v>5250</v>
      </c>
      <c r="B4251" t="s">
        <v>7621</v>
      </c>
      <c r="C4251" t="s">
        <v>111</v>
      </c>
      <c r="D4251" t="s">
        <v>25983</v>
      </c>
      <c r="E4251" t="s">
        <v>42</v>
      </c>
      <c r="F4251" s="1">
        <f ca="1">TODAY()-employes3[[#This Row],[DN_ecart]]</f>
        <v>22635</v>
      </c>
      <c r="G4251" t="s">
        <v>25984</v>
      </c>
      <c r="H4251" t="s">
        <v>25985</v>
      </c>
      <c r="I4251" t="s">
        <v>25986</v>
      </c>
      <c r="J4251">
        <v>37</v>
      </c>
      <c r="K4251" t="s">
        <v>25987</v>
      </c>
      <c r="L4251">
        <v>10</v>
      </c>
      <c r="M4251" t="s">
        <v>25988</v>
      </c>
      <c r="N4251" s="1">
        <f ca="1">TODAY()-employes3[[#This Row],[DD_debut]]</f>
        <v>43890</v>
      </c>
      <c r="O4251" s="1">
        <f ca="1">IF(ISBLANK(employes3[[#This Row],[DD_fin]]),DATE(1900,1,1),TODAY()-employes3[[#This Row],[DD_fin]])</f>
        <v>1</v>
      </c>
      <c r="P4251">
        <v>2</v>
      </c>
      <c r="Q4251">
        <v>33.97</v>
      </c>
      <c r="R4251">
        <v>2</v>
      </c>
      <c r="S4251">
        <v>22940</v>
      </c>
      <c r="T4251">
        <v>1685</v>
      </c>
    </row>
    <row r="4252" spans="1:21" hidden="1">
      <c r="A4252">
        <v>5251</v>
      </c>
      <c r="B4252" t="s">
        <v>312</v>
      </c>
      <c r="C4252" t="s">
        <v>1131</v>
      </c>
      <c r="D4252" t="s">
        <v>25989</v>
      </c>
      <c r="E4252" t="s">
        <v>42</v>
      </c>
      <c r="F4252" s="1">
        <f ca="1">TODAY()-employes3[[#This Row],[DN_ecart]]</f>
        <v>33493</v>
      </c>
      <c r="G4252" t="s">
        <v>25990</v>
      </c>
      <c r="H4252" t="s">
        <v>25991</v>
      </c>
      <c r="I4252" t="s">
        <v>25992</v>
      </c>
      <c r="J4252">
        <v>12</v>
      </c>
      <c r="K4252" t="s">
        <v>25993</v>
      </c>
      <c r="L4252">
        <v>7</v>
      </c>
      <c r="M4252" t="s">
        <v>25994</v>
      </c>
      <c r="N4252" s="1">
        <f ca="1">TODAY()-employes3[[#This Row],[DD_debut]]</f>
        <v>43887</v>
      </c>
      <c r="O4252" s="1">
        <f ca="1">IF(ISBLANK(employes3[[#This Row],[DD_fin]]),DATE(1900,1,1),TODAY()-employes3[[#This Row],[DD_fin]])</f>
        <v>1</v>
      </c>
      <c r="P4252">
        <v>3</v>
      </c>
      <c r="Q4252">
        <v>40.21</v>
      </c>
      <c r="R4252">
        <v>2</v>
      </c>
      <c r="S4252">
        <v>12082</v>
      </c>
      <c r="T4252">
        <v>1688</v>
      </c>
    </row>
    <row r="4253" spans="1:21" hidden="1">
      <c r="A4253">
        <v>5252</v>
      </c>
      <c r="B4253" t="s">
        <v>643</v>
      </c>
      <c r="C4253" t="s">
        <v>898</v>
      </c>
      <c r="D4253" t="s">
        <v>25995</v>
      </c>
      <c r="E4253" t="s">
        <v>42</v>
      </c>
      <c r="F4253" s="1">
        <f ca="1">TODAY()-employes3[[#This Row],[DN_ecart]]</f>
        <v>38528</v>
      </c>
      <c r="G4253" t="s">
        <v>25996</v>
      </c>
      <c r="H4253" t="s">
        <v>25997</v>
      </c>
      <c r="I4253" t="s">
        <v>25998</v>
      </c>
      <c r="J4253">
        <v>21</v>
      </c>
      <c r="K4253" t="s">
        <v>25999</v>
      </c>
      <c r="L4253">
        <v>7</v>
      </c>
      <c r="M4253" t="s">
        <v>26000</v>
      </c>
      <c r="N4253" s="1">
        <f ca="1">TODAY()-employes3[[#This Row],[DD_debut]]</f>
        <v>42138</v>
      </c>
      <c r="O4253" s="1">
        <f ca="1">IF(ISBLANK(employes3[[#This Row],[DD_fin]]),DATE(1900,1,1),TODAY()-employes3[[#This Row],[DD_fin]])</f>
        <v>1</v>
      </c>
      <c r="P4253">
        <v>5</v>
      </c>
      <c r="Q4253">
        <v>16.510000000000002</v>
      </c>
      <c r="R4253">
        <v>1</v>
      </c>
      <c r="S4253">
        <v>7047</v>
      </c>
      <c r="T4253">
        <v>3437</v>
      </c>
    </row>
    <row r="4254" spans="1:21" hidden="1">
      <c r="A4254">
        <v>5253</v>
      </c>
      <c r="B4254" t="s">
        <v>1189</v>
      </c>
      <c r="C4254" t="s">
        <v>2911</v>
      </c>
      <c r="D4254" t="s">
        <v>26001</v>
      </c>
      <c r="E4254" t="s">
        <v>25</v>
      </c>
      <c r="F4254" s="1">
        <f ca="1">TODAY()-employes3[[#This Row],[DN_ecart]]</f>
        <v>36575</v>
      </c>
      <c r="G4254" t="s">
        <v>26002</v>
      </c>
      <c r="H4254" t="s">
        <v>26003</v>
      </c>
      <c r="I4254" t="s">
        <v>26004</v>
      </c>
      <c r="J4254">
        <v>22</v>
      </c>
      <c r="K4254" t="s">
        <v>26005</v>
      </c>
      <c r="L4254">
        <v>7</v>
      </c>
      <c r="M4254" t="s">
        <v>26006</v>
      </c>
      <c r="N4254" s="1">
        <f ca="1">TODAY()-employes3[[#This Row],[DD_debut]]</f>
        <v>45354</v>
      </c>
      <c r="O4254" s="1">
        <f ca="1">IF(ISBLANK(employes3[[#This Row],[DD_fin]]),DATE(1900,1,1),TODAY()-employes3[[#This Row],[DD_fin]])</f>
        <v>45381</v>
      </c>
      <c r="P4254">
        <v>4</v>
      </c>
      <c r="Q4254">
        <v>34.26</v>
      </c>
      <c r="R4254">
        <v>2</v>
      </c>
      <c r="S4254">
        <v>9000</v>
      </c>
      <c r="T4254">
        <v>221</v>
      </c>
      <c r="U4254">
        <v>194</v>
      </c>
    </row>
    <row r="4255" spans="1:21" hidden="1">
      <c r="A4255">
        <v>5254</v>
      </c>
      <c r="B4255" t="s">
        <v>4266</v>
      </c>
      <c r="C4255" t="s">
        <v>1264</v>
      </c>
      <c r="D4255" t="s">
        <v>26007</v>
      </c>
      <c r="E4255" t="s">
        <v>25</v>
      </c>
      <c r="F4255" s="1">
        <f ca="1">TODAY()-employes3[[#This Row],[DN_ecart]]</f>
        <v>24076</v>
      </c>
      <c r="G4255" t="s">
        <v>26008</v>
      </c>
      <c r="H4255" t="s">
        <v>26009</v>
      </c>
      <c r="I4255" t="s">
        <v>26010</v>
      </c>
      <c r="J4255">
        <v>1</v>
      </c>
      <c r="K4255" t="s">
        <v>26011</v>
      </c>
      <c r="L4255">
        <v>10</v>
      </c>
      <c r="M4255" t="s">
        <v>26012</v>
      </c>
      <c r="N4255" s="1">
        <f ca="1">TODAY()-employes3[[#This Row],[DD_debut]]</f>
        <v>41625</v>
      </c>
      <c r="O4255" s="1">
        <f ca="1">IF(ISBLANK(employes3[[#This Row],[DD_fin]]),DATE(1900,1,1),TODAY()-employes3[[#This Row],[DD_fin]])</f>
        <v>1</v>
      </c>
      <c r="P4255">
        <v>4</v>
      </c>
      <c r="Q4255">
        <v>23.14</v>
      </c>
      <c r="R4255">
        <v>1</v>
      </c>
      <c r="S4255">
        <v>21499</v>
      </c>
      <c r="T4255">
        <v>3950</v>
      </c>
    </row>
    <row r="4256" spans="1:21" hidden="1">
      <c r="A4256">
        <v>5255</v>
      </c>
      <c r="B4256" t="s">
        <v>235</v>
      </c>
      <c r="C4256" t="s">
        <v>941</v>
      </c>
      <c r="D4256" t="s">
        <v>26013</v>
      </c>
      <c r="E4256" t="s">
        <v>25</v>
      </c>
      <c r="F4256" s="1">
        <f ca="1">TODAY()-employes3[[#This Row],[DN_ecart]]</f>
        <v>32334</v>
      </c>
      <c r="G4256" t="s">
        <v>26014</v>
      </c>
      <c r="H4256" t="s">
        <v>26015</v>
      </c>
      <c r="I4256" t="s">
        <v>26016</v>
      </c>
      <c r="J4256">
        <v>16</v>
      </c>
      <c r="K4256" t="s">
        <v>26017</v>
      </c>
      <c r="L4256">
        <v>6</v>
      </c>
      <c r="M4256" t="s">
        <v>26018</v>
      </c>
      <c r="N4256" s="1">
        <f ca="1">TODAY()-employes3[[#This Row],[DD_debut]]</f>
        <v>42686</v>
      </c>
      <c r="O4256" s="1">
        <f ca="1">IF(ISBLANK(employes3[[#This Row],[DD_fin]]),DATE(1900,1,1),TODAY()-employes3[[#This Row],[DD_fin]])</f>
        <v>1</v>
      </c>
      <c r="P4256">
        <v>4</v>
      </c>
      <c r="Q4256">
        <v>25.93</v>
      </c>
      <c r="R4256">
        <v>2</v>
      </c>
      <c r="S4256">
        <v>13241</v>
      </c>
      <c r="T4256">
        <v>2889</v>
      </c>
    </row>
    <row r="4257" spans="1:21" hidden="1">
      <c r="A4257">
        <v>5256</v>
      </c>
      <c r="B4257" t="s">
        <v>1196</v>
      </c>
      <c r="C4257" t="s">
        <v>1728</v>
      </c>
      <c r="D4257" t="s">
        <v>26019</v>
      </c>
      <c r="E4257" t="s">
        <v>25</v>
      </c>
      <c r="F4257" s="1">
        <f ca="1">TODAY()-employes3[[#This Row],[DN_ecart]]</f>
        <v>34394</v>
      </c>
      <c r="G4257" t="s">
        <v>26020</v>
      </c>
      <c r="H4257" t="s">
        <v>26021</v>
      </c>
      <c r="I4257" t="s">
        <v>26022</v>
      </c>
      <c r="J4257">
        <v>10</v>
      </c>
      <c r="K4257" t="s">
        <v>26023</v>
      </c>
      <c r="L4257">
        <v>5</v>
      </c>
      <c r="M4257" t="s">
        <v>26024</v>
      </c>
      <c r="N4257" s="1">
        <f ca="1">TODAY()-employes3[[#This Row],[DD_debut]]</f>
        <v>43295</v>
      </c>
      <c r="O4257" s="1">
        <f ca="1">IF(ISBLANK(employes3[[#This Row],[DD_fin]]),DATE(1900,1,1),TODAY()-employes3[[#This Row],[DD_fin]])</f>
        <v>45171</v>
      </c>
      <c r="P4257">
        <v>3</v>
      </c>
      <c r="Q4257">
        <v>42.69</v>
      </c>
      <c r="R4257">
        <v>2</v>
      </c>
      <c r="S4257">
        <v>11181</v>
      </c>
      <c r="T4257">
        <v>2280</v>
      </c>
      <c r="U4257">
        <v>404</v>
      </c>
    </row>
    <row r="4258" spans="1:21" hidden="1">
      <c r="A4258">
        <v>5257</v>
      </c>
      <c r="B4258" t="s">
        <v>2020</v>
      </c>
      <c r="C4258" t="s">
        <v>135</v>
      </c>
      <c r="D4258" t="s">
        <v>26025</v>
      </c>
      <c r="E4258" t="s">
        <v>42</v>
      </c>
      <c r="F4258" s="1">
        <f ca="1">TODAY()-employes3[[#This Row],[DN_ecart]]</f>
        <v>31666</v>
      </c>
      <c r="G4258" t="s">
        <v>26026</v>
      </c>
      <c r="H4258" t="s">
        <v>26027</v>
      </c>
      <c r="I4258" t="s">
        <v>26028</v>
      </c>
      <c r="J4258">
        <v>6</v>
      </c>
      <c r="K4258" t="s">
        <v>26029</v>
      </c>
      <c r="L4258">
        <v>5</v>
      </c>
      <c r="M4258" t="s">
        <v>26030</v>
      </c>
      <c r="N4258" s="1">
        <f ca="1">TODAY()-employes3[[#This Row],[DD_debut]]</f>
        <v>42331</v>
      </c>
      <c r="O4258" s="1">
        <f ca="1">IF(ISBLANK(employes3[[#This Row],[DD_fin]]),DATE(1900,1,1),TODAY()-employes3[[#This Row],[DD_fin]])</f>
        <v>1</v>
      </c>
      <c r="P4258">
        <v>2</v>
      </c>
      <c r="Q4258">
        <v>40.770000000000003</v>
      </c>
      <c r="R4258">
        <v>1</v>
      </c>
      <c r="S4258">
        <v>13909</v>
      </c>
      <c r="T4258">
        <v>3244</v>
      </c>
    </row>
    <row r="4259" spans="1:21" hidden="1">
      <c r="A4259">
        <v>5258</v>
      </c>
      <c r="B4259" t="s">
        <v>1196</v>
      </c>
      <c r="C4259" t="s">
        <v>3560</v>
      </c>
      <c r="D4259" t="s">
        <v>26031</v>
      </c>
      <c r="E4259" t="s">
        <v>25</v>
      </c>
      <c r="F4259" s="1">
        <f ca="1">TODAY()-employes3[[#This Row],[DN_ecart]]</f>
        <v>27280</v>
      </c>
      <c r="G4259" t="s">
        <v>26032</v>
      </c>
      <c r="H4259" t="s">
        <v>26033</v>
      </c>
      <c r="I4259" t="s">
        <v>26034</v>
      </c>
      <c r="J4259">
        <v>5</v>
      </c>
      <c r="K4259" t="s">
        <v>26035</v>
      </c>
      <c r="L4259">
        <v>6</v>
      </c>
      <c r="M4259" t="s">
        <v>26036</v>
      </c>
      <c r="N4259" s="1">
        <f ca="1">TODAY()-employes3[[#This Row],[DD_debut]]</f>
        <v>41382</v>
      </c>
      <c r="O4259" s="1">
        <f ca="1">IF(ISBLANK(employes3[[#This Row],[DD_fin]]),DATE(1900,1,1),TODAY()-employes3[[#This Row],[DD_fin]])</f>
        <v>1</v>
      </c>
      <c r="P4259">
        <v>4</v>
      </c>
      <c r="Q4259">
        <v>23.71</v>
      </c>
      <c r="R4259">
        <v>2</v>
      </c>
      <c r="S4259">
        <v>18295</v>
      </c>
      <c r="T4259">
        <v>4193</v>
      </c>
    </row>
    <row r="4260" spans="1:21" hidden="1">
      <c r="A4260">
        <v>5259</v>
      </c>
      <c r="B4260" t="s">
        <v>840</v>
      </c>
      <c r="C4260" t="s">
        <v>465</v>
      </c>
      <c r="D4260" t="s">
        <v>26037</v>
      </c>
      <c r="E4260" t="s">
        <v>25</v>
      </c>
      <c r="F4260" s="1">
        <f ca="1">TODAY()-employes3[[#This Row],[DN_ecart]]</f>
        <v>31440</v>
      </c>
      <c r="G4260" t="s">
        <v>26038</v>
      </c>
      <c r="H4260" t="s">
        <v>26039</v>
      </c>
      <c r="I4260" t="s">
        <v>26040</v>
      </c>
      <c r="J4260">
        <v>58</v>
      </c>
      <c r="K4260" t="s">
        <v>26041</v>
      </c>
      <c r="L4260">
        <v>10</v>
      </c>
      <c r="M4260" t="s">
        <v>26042</v>
      </c>
      <c r="N4260" s="1">
        <f ca="1">TODAY()-employes3[[#This Row],[DD_debut]]</f>
        <v>40884</v>
      </c>
      <c r="O4260" s="1">
        <f ca="1">IF(ISBLANK(employes3[[#This Row],[DD_fin]]),DATE(1900,1,1),TODAY()-employes3[[#This Row],[DD_fin]])</f>
        <v>1</v>
      </c>
      <c r="P4260">
        <v>2</v>
      </c>
      <c r="Q4260">
        <v>31.19</v>
      </c>
      <c r="R4260">
        <v>2</v>
      </c>
      <c r="S4260">
        <v>14135</v>
      </c>
      <c r="T4260">
        <v>4691</v>
      </c>
    </row>
    <row r="4261" spans="1:21" hidden="1">
      <c r="A4261">
        <v>5260</v>
      </c>
      <c r="B4261" t="s">
        <v>651</v>
      </c>
      <c r="C4261" t="s">
        <v>991</v>
      </c>
      <c r="D4261" t="s">
        <v>26043</v>
      </c>
      <c r="E4261" t="s">
        <v>42</v>
      </c>
      <c r="F4261" s="1">
        <f ca="1">TODAY()-employes3[[#This Row],[DN_ecart]]</f>
        <v>28998</v>
      </c>
      <c r="G4261" t="s">
        <v>26044</v>
      </c>
      <c r="H4261" t="s">
        <v>26045</v>
      </c>
      <c r="I4261" t="s">
        <v>26046</v>
      </c>
      <c r="J4261">
        <v>22</v>
      </c>
      <c r="K4261" t="s">
        <v>26047</v>
      </c>
      <c r="L4261">
        <v>8</v>
      </c>
      <c r="M4261" t="s">
        <v>26048</v>
      </c>
      <c r="N4261" s="1">
        <f ca="1">TODAY()-employes3[[#This Row],[DD_debut]]</f>
        <v>43553</v>
      </c>
      <c r="O4261" s="1">
        <f ca="1">IF(ISBLANK(employes3[[#This Row],[DD_fin]]),DATE(1900,1,1),TODAY()-employes3[[#This Row],[DD_fin]])</f>
        <v>1</v>
      </c>
      <c r="P4261">
        <v>8</v>
      </c>
      <c r="Q4261">
        <v>32.1</v>
      </c>
      <c r="R4261">
        <v>1</v>
      </c>
      <c r="S4261">
        <v>16577</v>
      </c>
      <c r="T4261">
        <v>2022</v>
      </c>
    </row>
    <row r="4262" spans="1:21" hidden="1">
      <c r="A4262">
        <v>5261</v>
      </c>
      <c r="B4262" t="s">
        <v>95</v>
      </c>
      <c r="C4262" t="s">
        <v>912</v>
      </c>
      <c r="D4262" t="s">
        <v>26049</v>
      </c>
      <c r="E4262" t="s">
        <v>25</v>
      </c>
      <c r="F4262" s="1">
        <f ca="1">TODAY()-employes3[[#This Row],[DN_ecart]]</f>
        <v>38309</v>
      </c>
      <c r="G4262" t="s">
        <v>26050</v>
      </c>
      <c r="H4262" t="s">
        <v>26051</v>
      </c>
      <c r="I4262" t="s">
        <v>26052</v>
      </c>
      <c r="J4262">
        <v>22</v>
      </c>
      <c r="K4262" t="s">
        <v>26053</v>
      </c>
      <c r="L4262">
        <v>10</v>
      </c>
      <c r="M4262" t="s">
        <v>26054</v>
      </c>
      <c r="N4262" s="1">
        <f ca="1">TODAY()-employes3[[#This Row],[DD_debut]]</f>
        <v>45470</v>
      </c>
      <c r="O4262" s="1">
        <f ca="1">IF(ISBLANK(employes3[[#This Row],[DD_fin]]),DATE(1900,1,1),TODAY()-employes3[[#This Row],[DD_fin]])</f>
        <v>1</v>
      </c>
      <c r="P4262">
        <v>2</v>
      </c>
      <c r="Q4262">
        <v>33.4</v>
      </c>
      <c r="R4262">
        <v>2</v>
      </c>
      <c r="S4262">
        <v>7266</v>
      </c>
      <c r="T4262">
        <v>105</v>
      </c>
    </row>
    <row r="4263" spans="1:21" hidden="1">
      <c r="A4263">
        <v>5262</v>
      </c>
      <c r="B4263" t="s">
        <v>3373</v>
      </c>
      <c r="C4263" t="s">
        <v>3765</v>
      </c>
      <c r="D4263" t="s">
        <v>26055</v>
      </c>
      <c r="E4263" t="s">
        <v>25</v>
      </c>
      <c r="F4263" s="1">
        <f ca="1">TODAY()-employes3[[#This Row],[DN_ecart]]</f>
        <v>26709</v>
      </c>
      <c r="G4263" t="s">
        <v>26056</v>
      </c>
      <c r="H4263" t="s">
        <v>26057</v>
      </c>
      <c r="I4263" t="s">
        <v>26058</v>
      </c>
      <c r="J4263">
        <v>18</v>
      </c>
      <c r="K4263" t="s">
        <v>26059</v>
      </c>
      <c r="L4263">
        <v>8</v>
      </c>
      <c r="M4263" t="s">
        <v>26060</v>
      </c>
      <c r="N4263" s="1">
        <f ca="1">TODAY()-employes3[[#This Row],[DD_debut]]</f>
        <v>43933</v>
      </c>
      <c r="O4263" s="1">
        <f ca="1">IF(ISBLANK(employes3[[#This Row],[DD_fin]]),DATE(1900,1,1),TODAY()-employes3[[#This Row],[DD_fin]])</f>
        <v>1</v>
      </c>
      <c r="P4263">
        <v>4</v>
      </c>
      <c r="Q4263">
        <v>16.52</v>
      </c>
      <c r="R4263">
        <v>1</v>
      </c>
      <c r="S4263">
        <v>18866</v>
      </c>
      <c r="T4263">
        <v>1642</v>
      </c>
    </row>
    <row r="4264" spans="1:21" hidden="1">
      <c r="A4264">
        <v>5263</v>
      </c>
      <c r="B4264" t="s">
        <v>5025</v>
      </c>
      <c r="C4264" t="s">
        <v>1661</v>
      </c>
      <c r="D4264" t="s">
        <v>26061</v>
      </c>
      <c r="E4264" t="s">
        <v>42</v>
      </c>
      <c r="F4264" s="1">
        <f ca="1">TODAY()-employes3[[#This Row],[DN_ecart]]</f>
        <v>25752</v>
      </c>
      <c r="G4264" t="s">
        <v>26062</v>
      </c>
      <c r="H4264" t="s">
        <v>26063</v>
      </c>
      <c r="I4264" t="s">
        <v>26064</v>
      </c>
      <c r="J4264">
        <v>21</v>
      </c>
      <c r="K4264" t="s">
        <v>26065</v>
      </c>
      <c r="L4264">
        <v>5</v>
      </c>
      <c r="M4264" t="s">
        <v>26066</v>
      </c>
      <c r="N4264" s="1">
        <f ca="1">TODAY()-employes3[[#This Row],[DD_debut]]</f>
        <v>44980</v>
      </c>
      <c r="O4264" s="1">
        <f ca="1">IF(ISBLANK(employes3[[#This Row],[DD_fin]]),DATE(1900,1,1),TODAY()-employes3[[#This Row],[DD_fin]])</f>
        <v>1</v>
      </c>
      <c r="P4264">
        <v>3</v>
      </c>
      <c r="Q4264">
        <v>22.14</v>
      </c>
      <c r="R4264">
        <v>2</v>
      </c>
      <c r="S4264">
        <v>19823</v>
      </c>
      <c r="T4264">
        <v>595</v>
      </c>
    </row>
    <row r="4265" spans="1:21" hidden="1">
      <c r="A4265">
        <v>5264</v>
      </c>
      <c r="B4265" t="s">
        <v>3118</v>
      </c>
      <c r="C4265" t="s">
        <v>5835</v>
      </c>
      <c r="D4265" t="s">
        <v>26067</v>
      </c>
      <c r="E4265" t="s">
        <v>25</v>
      </c>
      <c r="F4265" s="1">
        <f ca="1">TODAY()-employes3[[#This Row],[DN_ecart]]</f>
        <v>31378</v>
      </c>
      <c r="G4265" t="s">
        <v>26068</v>
      </c>
      <c r="H4265" t="s">
        <v>26069</v>
      </c>
      <c r="I4265" t="s">
        <v>26070</v>
      </c>
      <c r="J4265">
        <v>23</v>
      </c>
      <c r="K4265" t="s">
        <v>26071</v>
      </c>
      <c r="L4265">
        <v>10</v>
      </c>
      <c r="M4265" t="s">
        <v>26072</v>
      </c>
      <c r="N4265" s="1">
        <f ca="1">TODAY()-employes3[[#This Row],[DD_debut]]</f>
        <v>41111</v>
      </c>
      <c r="O4265" s="1">
        <f ca="1">IF(ISBLANK(employes3[[#This Row],[DD_fin]]),DATE(1900,1,1),TODAY()-employes3[[#This Row],[DD_fin]])</f>
        <v>1</v>
      </c>
      <c r="P4265">
        <v>5</v>
      </c>
      <c r="Q4265">
        <v>22.91</v>
      </c>
      <c r="R4265">
        <v>1</v>
      </c>
      <c r="S4265">
        <v>14197</v>
      </c>
      <c r="T4265">
        <v>4464</v>
      </c>
    </row>
    <row r="4266" spans="1:21" hidden="1">
      <c r="A4266">
        <v>5265</v>
      </c>
      <c r="B4266" t="s">
        <v>2808</v>
      </c>
      <c r="C4266" t="s">
        <v>111</v>
      </c>
      <c r="D4266" t="s">
        <v>26073</v>
      </c>
      <c r="E4266" t="s">
        <v>42</v>
      </c>
      <c r="F4266" s="1">
        <f ca="1">TODAY()-employes3[[#This Row],[DN_ecart]]</f>
        <v>28304</v>
      </c>
      <c r="G4266" t="s">
        <v>26074</v>
      </c>
      <c r="H4266" t="s">
        <v>26075</v>
      </c>
      <c r="I4266" t="s">
        <v>26076</v>
      </c>
      <c r="J4266">
        <v>10</v>
      </c>
      <c r="K4266" t="s">
        <v>26077</v>
      </c>
      <c r="L4266">
        <v>7</v>
      </c>
      <c r="M4266" t="s">
        <v>26078</v>
      </c>
      <c r="N4266" s="1">
        <f ca="1">TODAY()-employes3[[#This Row],[DD_debut]]</f>
        <v>40912</v>
      </c>
      <c r="O4266" s="1">
        <f ca="1">IF(ISBLANK(employes3[[#This Row],[DD_fin]]),DATE(1900,1,1),TODAY()-employes3[[#This Row],[DD_fin]])</f>
        <v>1</v>
      </c>
      <c r="P4266">
        <v>5</v>
      </c>
      <c r="Q4266">
        <v>28.81</v>
      </c>
      <c r="R4266">
        <v>1</v>
      </c>
      <c r="S4266">
        <v>17271</v>
      </c>
      <c r="T4266">
        <v>4663</v>
      </c>
    </row>
    <row r="4267" spans="1:21" hidden="1">
      <c r="A4267">
        <v>5266</v>
      </c>
      <c r="B4267" t="s">
        <v>2279</v>
      </c>
      <c r="C4267" t="s">
        <v>1249</v>
      </c>
      <c r="D4267" t="s">
        <v>26079</v>
      </c>
      <c r="E4267" t="s">
        <v>42</v>
      </c>
      <c r="F4267" s="1">
        <f ca="1">TODAY()-employes3[[#This Row],[DN_ecart]]</f>
        <v>28146</v>
      </c>
      <c r="G4267" t="s">
        <v>26080</v>
      </c>
      <c r="H4267" t="s">
        <v>26081</v>
      </c>
      <c r="I4267" t="s">
        <v>26082</v>
      </c>
      <c r="J4267">
        <v>26</v>
      </c>
      <c r="K4267" t="s">
        <v>26083</v>
      </c>
      <c r="L4267">
        <v>7</v>
      </c>
      <c r="M4267" t="s">
        <v>26084</v>
      </c>
      <c r="N4267" s="1">
        <f ca="1">TODAY()-employes3[[#This Row],[DD_debut]]</f>
        <v>41162</v>
      </c>
      <c r="O4267" s="1">
        <f ca="1">IF(ISBLANK(employes3[[#This Row],[DD_fin]]),DATE(1900,1,1),TODAY()-employes3[[#This Row],[DD_fin]])</f>
        <v>1</v>
      </c>
      <c r="P4267">
        <v>5</v>
      </c>
      <c r="Q4267">
        <v>15.95</v>
      </c>
      <c r="R4267">
        <v>2</v>
      </c>
      <c r="S4267">
        <v>17429</v>
      </c>
      <c r="T4267">
        <v>4413</v>
      </c>
    </row>
    <row r="4268" spans="1:21" hidden="1">
      <c r="A4268">
        <v>5267</v>
      </c>
      <c r="B4268" t="s">
        <v>3640</v>
      </c>
      <c r="C4268" t="s">
        <v>427</v>
      </c>
      <c r="D4268" t="s">
        <v>26085</v>
      </c>
      <c r="E4268" t="s">
        <v>25</v>
      </c>
      <c r="F4268" s="1">
        <f ca="1">TODAY()-employes3[[#This Row],[DN_ecart]]</f>
        <v>30466</v>
      </c>
      <c r="G4268" t="s">
        <v>26086</v>
      </c>
      <c r="H4268" t="s">
        <v>26087</v>
      </c>
      <c r="I4268" t="s">
        <v>26088</v>
      </c>
      <c r="J4268">
        <v>22</v>
      </c>
      <c r="K4268" t="s">
        <v>26089</v>
      </c>
      <c r="L4268">
        <v>8</v>
      </c>
      <c r="M4268" t="s">
        <v>26090</v>
      </c>
      <c r="N4268" s="1">
        <f ca="1">TODAY()-employes3[[#This Row],[DD_debut]]</f>
        <v>42076</v>
      </c>
      <c r="O4268" s="1">
        <f ca="1">IF(ISBLANK(employes3[[#This Row],[DD_fin]]),DATE(1900,1,1),TODAY()-employes3[[#This Row],[DD_fin]])</f>
        <v>1</v>
      </c>
      <c r="P4268">
        <v>4</v>
      </c>
      <c r="Q4268">
        <v>43.12</v>
      </c>
      <c r="R4268">
        <v>1</v>
      </c>
      <c r="S4268">
        <v>15109</v>
      </c>
      <c r="T4268">
        <v>3499</v>
      </c>
    </row>
    <row r="4269" spans="1:21" hidden="1">
      <c r="A4269">
        <v>5268</v>
      </c>
      <c r="B4269" t="s">
        <v>95</v>
      </c>
      <c r="C4269" t="s">
        <v>282</v>
      </c>
      <c r="D4269" t="s">
        <v>26091</v>
      </c>
      <c r="E4269" t="s">
        <v>42</v>
      </c>
      <c r="F4269" s="1">
        <f ca="1">TODAY()-employes3[[#This Row],[DN_ecart]]</f>
        <v>36212</v>
      </c>
      <c r="G4269" t="s">
        <v>26092</v>
      </c>
      <c r="H4269" t="s">
        <v>26093</v>
      </c>
      <c r="I4269" t="s">
        <v>9421</v>
      </c>
      <c r="J4269">
        <v>26</v>
      </c>
      <c r="K4269" t="s">
        <v>26094</v>
      </c>
      <c r="L4269">
        <v>6</v>
      </c>
      <c r="M4269" t="s">
        <v>26095</v>
      </c>
      <c r="N4269" s="1">
        <f ca="1">TODAY()-employes3[[#This Row],[DD_debut]]</f>
        <v>43790</v>
      </c>
      <c r="O4269" s="1">
        <f ca="1">IF(ISBLANK(employes3[[#This Row],[DD_fin]]),DATE(1900,1,1),TODAY()-employes3[[#This Row],[DD_fin]])</f>
        <v>1</v>
      </c>
      <c r="P4269">
        <v>5</v>
      </c>
      <c r="Q4269">
        <v>24.4</v>
      </c>
      <c r="R4269">
        <v>3</v>
      </c>
      <c r="S4269">
        <v>9363</v>
      </c>
      <c r="T4269">
        <v>1785</v>
      </c>
    </row>
    <row r="4270" spans="1:21" hidden="1">
      <c r="A4270">
        <v>5269</v>
      </c>
      <c r="B4270" t="s">
        <v>4909</v>
      </c>
      <c r="C4270" t="s">
        <v>3212</v>
      </c>
      <c r="D4270" t="s">
        <v>26096</v>
      </c>
      <c r="E4270" t="s">
        <v>25</v>
      </c>
      <c r="F4270" s="1">
        <f ca="1">TODAY()-employes3[[#This Row],[DN_ecart]]</f>
        <v>38487</v>
      </c>
      <c r="G4270" t="s">
        <v>26097</v>
      </c>
      <c r="H4270" t="s">
        <v>26098</v>
      </c>
      <c r="I4270" t="s">
        <v>26099</v>
      </c>
      <c r="J4270">
        <v>16</v>
      </c>
      <c r="K4270" t="s">
        <v>26100</v>
      </c>
      <c r="L4270">
        <v>7</v>
      </c>
      <c r="M4270" t="s">
        <v>26101</v>
      </c>
      <c r="N4270" s="1">
        <f ca="1">TODAY()-employes3[[#This Row],[DD_debut]]</f>
        <v>41427</v>
      </c>
      <c r="O4270" s="1">
        <f ca="1">IF(ISBLANK(employes3[[#This Row],[DD_fin]]),DATE(1900,1,1),TODAY()-employes3[[#This Row],[DD_fin]])</f>
        <v>1</v>
      </c>
      <c r="P4270">
        <v>5</v>
      </c>
      <c r="Q4270">
        <v>35.409999999999997</v>
      </c>
      <c r="R4270">
        <v>3</v>
      </c>
      <c r="S4270">
        <v>7088</v>
      </c>
      <c r="T4270">
        <v>4148</v>
      </c>
    </row>
    <row r="4271" spans="1:21" hidden="1">
      <c r="A4271">
        <v>5270</v>
      </c>
      <c r="B4271" t="s">
        <v>1189</v>
      </c>
      <c r="C4271" t="s">
        <v>2073</v>
      </c>
      <c r="D4271" t="s">
        <v>26102</v>
      </c>
      <c r="E4271" t="s">
        <v>25</v>
      </c>
      <c r="F4271" s="1">
        <f ca="1">TODAY()-employes3[[#This Row],[DN_ecart]]</f>
        <v>38758</v>
      </c>
      <c r="G4271" t="s">
        <v>26103</v>
      </c>
      <c r="H4271" t="s">
        <v>26104</v>
      </c>
      <c r="I4271" t="s">
        <v>26105</v>
      </c>
      <c r="J4271">
        <v>14</v>
      </c>
      <c r="K4271" t="s">
        <v>26106</v>
      </c>
      <c r="L4271">
        <v>10</v>
      </c>
      <c r="M4271" t="s">
        <v>26107</v>
      </c>
      <c r="N4271" s="1">
        <f ca="1">TODAY()-employes3[[#This Row],[DD_debut]]</f>
        <v>42104</v>
      </c>
      <c r="O4271" s="1">
        <f ca="1">IF(ISBLANK(employes3[[#This Row],[DD_fin]]),DATE(1900,1,1),TODAY()-employes3[[#This Row],[DD_fin]])</f>
        <v>1</v>
      </c>
      <c r="P4271">
        <v>4</v>
      </c>
      <c r="Q4271">
        <v>30.92</v>
      </c>
      <c r="R4271">
        <v>1</v>
      </c>
      <c r="S4271">
        <v>6817</v>
      </c>
      <c r="T4271">
        <v>3471</v>
      </c>
    </row>
    <row r="4272" spans="1:21" hidden="1">
      <c r="A4272">
        <v>5271</v>
      </c>
      <c r="B4272" t="s">
        <v>869</v>
      </c>
      <c r="C4272" t="s">
        <v>1079</v>
      </c>
      <c r="D4272" t="s">
        <v>26108</v>
      </c>
      <c r="E4272" t="s">
        <v>25</v>
      </c>
      <c r="F4272" s="1">
        <f ca="1">TODAY()-employes3[[#This Row],[DN_ecart]]</f>
        <v>29127</v>
      </c>
      <c r="G4272" t="s">
        <v>26109</v>
      </c>
      <c r="H4272" t="s">
        <v>26110</v>
      </c>
      <c r="I4272" t="s">
        <v>26111</v>
      </c>
      <c r="J4272">
        <v>26</v>
      </c>
      <c r="K4272" t="s">
        <v>26112</v>
      </c>
      <c r="L4272">
        <v>7</v>
      </c>
      <c r="M4272" t="s">
        <v>26113</v>
      </c>
      <c r="N4272" s="1">
        <f ca="1">TODAY()-employes3[[#This Row],[DD_debut]]</f>
        <v>45422</v>
      </c>
      <c r="O4272" s="1">
        <f ca="1">IF(ISBLANK(employes3[[#This Row],[DD_fin]]),DATE(1900,1,1),TODAY()-employes3[[#This Row],[DD_fin]])</f>
        <v>1</v>
      </c>
      <c r="P4272">
        <v>4</v>
      </c>
      <c r="Q4272">
        <v>15.88</v>
      </c>
      <c r="R4272">
        <v>1</v>
      </c>
      <c r="S4272">
        <v>16448</v>
      </c>
      <c r="T4272">
        <v>153</v>
      </c>
    </row>
    <row r="4273" spans="1:21" hidden="1">
      <c r="A4273">
        <v>5272</v>
      </c>
      <c r="B4273" t="s">
        <v>1117</v>
      </c>
      <c r="C4273" t="s">
        <v>2046</v>
      </c>
      <c r="D4273" t="s">
        <v>26114</v>
      </c>
      <c r="E4273" t="s">
        <v>42</v>
      </c>
      <c r="F4273" s="1">
        <f ca="1">TODAY()-employes3[[#This Row],[DN_ecart]]</f>
        <v>38137</v>
      </c>
      <c r="G4273" t="s">
        <v>26115</v>
      </c>
      <c r="H4273" t="s">
        <v>26116</v>
      </c>
      <c r="I4273" t="s">
        <v>26117</v>
      </c>
      <c r="J4273">
        <v>65</v>
      </c>
      <c r="K4273" t="s">
        <v>26118</v>
      </c>
      <c r="L4273">
        <v>5</v>
      </c>
      <c r="M4273" t="s">
        <v>26119</v>
      </c>
      <c r="N4273" s="1">
        <f ca="1">TODAY()-employes3[[#This Row],[DD_debut]]</f>
        <v>43059</v>
      </c>
      <c r="O4273" s="1">
        <f ca="1">IF(ISBLANK(employes3[[#This Row],[DD_fin]]),DATE(1900,1,1),TODAY()-employes3[[#This Row],[DD_fin]])</f>
        <v>1</v>
      </c>
      <c r="P4273">
        <v>1</v>
      </c>
      <c r="Q4273">
        <v>35.81</v>
      </c>
      <c r="R4273">
        <v>1</v>
      </c>
      <c r="S4273">
        <v>7438</v>
      </c>
      <c r="T4273">
        <v>2516</v>
      </c>
    </row>
    <row r="4274" spans="1:21" hidden="1">
      <c r="A4274">
        <v>5273</v>
      </c>
      <c r="B4274" t="s">
        <v>4803</v>
      </c>
      <c r="C4274" t="s">
        <v>675</v>
      </c>
      <c r="D4274" t="s">
        <v>26120</v>
      </c>
      <c r="E4274" t="s">
        <v>42</v>
      </c>
      <c r="F4274" s="1">
        <f ca="1">TODAY()-employes3[[#This Row],[DN_ecart]]</f>
        <v>22736</v>
      </c>
      <c r="G4274" t="s">
        <v>26121</v>
      </c>
      <c r="H4274" t="s">
        <v>26122</v>
      </c>
      <c r="I4274" t="s">
        <v>26123</v>
      </c>
      <c r="J4274">
        <v>5</v>
      </c>
      <c r="K4274" t="s">
        <v>26124</v>
      </c>
      <c r="L4274">
        <v>10</v>
      </c>
      <c r="M4274" t="s">
        <v>26125</v>
      </c>
      <c r="N4274" s="1">
        <f ca="1">TODAY()-employes3[[#This Row],[DD_debut]]</f>
        <v>45534</v>
      </c>
      <c r="O4274" s="1">
        <f ca="1">IF(ISBLANK(employes3[[#This Row],[DD_fin]]),DATE(1900,1,1),TODAY()-employes3[[#This Row],[DD_fin]])</f>
        <v>1</v>
      </c>
      <c r="P4274">
        <v>5</v>
      </c>
      <c r="Q4274">
        <v>44.34</v>
      </c>
      <c r="R4274">
        <v>1</v>
      </c>
      <c r="S4274">
        <v>22839</v>
      </c>
      <c r="T4274">
        <v>41</v>
      </c>
    </row>
    <row r="4275" spans="1:21" hidden="1">
      <c r="A4275">
        <v>5274</v>
      </c>
      <c r="B4275" t="s">
        <v>8978</v>
      </c>
      <c r="C4275" t="s">
        <v>668</v>
      </c>
      <c r="D4275" t="s">
        <v>26126</v>
      </c>
      <c r="E4275" t="s">
        <v>42</v>
      </c>
      <c r="F4275" s="1">
        <f ca="1">TODAY()-employes3[[#This Row],[DN_ecart]]</f>
        <v>29888</v>
      </c>
      <c r="G4275" t="s">
        <v>26127</v>
      </c>
      <c r="H4275" t="s">
        <v>26128</v>
      </c>
      <c r="I4275" t="s">
        <v>26129</v>
      </c>
      <c r="J4275">
        <v>45</v>
      </c>
      <c r="K4275" t="s">
        <v>26130</v>
      </c>
      <c r="L4275">
        <v>8</v>
      </c>
      <c r="M4275" t="s">
        <v>26131</v>
      </c>
      <c r="N4275" s="1">
        <f ca="1">TODAY()-employes3[[#This Row],[DD_debut]]</f>
        <v>44827</v>
      </c>
      <c r="O4275" s="1">
        <f ca="1">IF(ISBLANK(employes3[[#This Row],[DD_fin]]),DATE(1900,1,1),TODAY()-employes3[[#This Row],[DD_fin]])</f>
        <v>1</v>
      </c>
      <c r="P4275">
        <v>4</v>
      </c>
      <c r="Q4275">
        <v>25.18</v>
      </c>
      <c r="R4275">
        <v>1</v>
      </c>
      <c r="S4275">
        <v>15687</v>
      </c>
      <c r="T4275">
        <v>748</v>
      </c>
    </row>
    <row r="4276" spans="1:21" hidden="1">
      <c r="A4276">
        <v>5275</v>
      </c>
      <c r="B4276" t="s">
        <v>4803</v>
      </c>
      <c r="C4276" t="s">
        <v>4098</v>
      </c>
      <c r="D4276" t="s">
        <v>26132</v>
      </c>
      <c r="E4276" t="s">
        <v>25</v>
      </c>
      <c r="F4276" s="1">
        <f ca="1">TODAY()-employes3[[#This Row],[DN_ecart]]</f>
        <v>23724</v>
      </c>
      <c r="G4276" t="s">
        <v>26133</v>
      </c>
      <c r="H4276" t="s">
        <v>26134</v>
      </c>
      <c r="I4276" t="s">
        <v>26135</v>
      </c>
      <c r="J4276">
        <v>32</v>
      </c>
      <c r="K4276" t="s">
        <v>26136</v>
      </c>
      <c r="L4276">
        <v>6</v>
      </c>
      <c r="M4276" t="s">
        <v>26137</v>
      </c>
      <c r="N4276" s="1">
        <f ca="1">TODAY()-employes3[[#This Row],[DD_debut]]</f>
        <v>45476</v>
      </c>
      <c r="O4276" s="1">
        <f ca="1">IF(ISBLANK(employes3[[#This Row],[DD_fin]]),DATE(1900,1,1),TODAY()-employes3[[#This Row],[DD_fin]])</f>
        <v>1</v>
      </c>
      <c r="P4276">
        <v>5</v>
      </c>
      <c r="Q4276">
        <v>22.84</v>
      </c>
      <c r="R4276">
        <v>2</v>
      </c>
      <c r="S4276">
        <v>21851</v>
      </c>
      <c r="T4276">
        <v>99</v>
      </c>
    </row>
    <row r="4277" spans="1:21" hidden="1">
      <c r="A4277">
        <v>5276</v>
      </c>
      <c r="B4277" t="s">
        <v>1398</v>
      </c>
      <c r="C4277" t="s">
        <v>1661</v>
      </c>
      <c r="D4277" t="s">
        <v>26138</v>
      </c>
      <c r="E4277" t="s">
        <v>42</v>
      </c>
      <c r="F4277" s="1">
        <f ca="1">TODAY()-employes3[[#This Row],[DN_ecart]]</f>
        <v>26216</v>
      </c>
      <c r="G4277" t="s">
        <v>26139</v>
      </c>
      <c r="H4277" t="s">
        <v>26140</v>
      </c>
      <c r="I4277" t="s">
        <v>26141</v>
      </c>
      <c r="J4277">
        <v>11</v>
      </c>
      <c r="K4277" t="s">
        <v>26142</v>
      </c>
      <c r="L4277">
        <v>9</v>
      </c>
      <c r="M4277" t="s">
        <v>26143</v>
      </c>
      <c r="N4277" s="1">
        <f ca="1">TODAY()-employes3[[#This Row],[DD_debut]]</f>
        <v>41233</v>
      </c>
      <c r="O4277" s="1">
        <f ca="1">IF(ISBLANK(employes3[[#This Row],[DD_fin]]),DATE(1900,1,1),TODAY()-employes3[[#This Row],[DD_fin]])</f>
        <v>1</v>
      </c>
      <c r="P4277">
        <v>2</v>
      </c>
      <c r="Q4277">
        <v>26.75</v>
      </c>
      <c r="R4277">
        <v>1</v>
      </c>
      <c r="S4277">
        <v>19359</v>
      </c>
      <c r="T4277">
        <v>4342</v>
      </c>
    </row>
    <row r="4278" spans="1:21" hidden="1">
      <c r="A4278">
        <v>5277</v>
      </c>
      <c r="B4278" t="s">
        <v>1418</v>
      </c>
      <c r="C4278" t="s">
        <v>342</v>
      </c>
      <c r="D4278" t="s">
        <v>26144</v>
      </c>
      <c r="E4278" t="s">
        <v>42</v>
      </c>
      <c r="F4278" s="1">
        <f ca="1">TODAY()-employes3[[#This Row],[DN_ecart]]</f>
        <v>35876</v>
      </c>
      <c r="G4278" t="s">
        <v>26145</v>
      </c>
      <c r="H4278" t="s">
        <v>26146</v>
      </c>
      <c r="I4278" t="s">
        <v>26147</v>
      </c>
      <c r="J4278">
        <v>75</v>
      </c>
      <c r="K4278" t="s">
        <v>26148</v>
      </c>
      <c r="L4278">
        <v>10</v>
      </c>
      <c r="M4278" t="s">
        <v>26149</v>
      </c>
      <c r="N4278" s="1">
        <f ca="1">TODAY()-employes3[[#This Row],[DD_debut]]</f>
        <v>42512</v>
      </c>
      <c r="O4278" s="1">
        <f ca="1">IF(ISBLANK(employes3[[#This Row],[DD_fin]]),DATE(1900,1,1),TODAY()-employes3[[#This Row],[DD_fin]])</f>
        <v>1</v>
      </c>
      <c r="P4278">
        <v>5</v>
      </c>
      <c r="Q4278">
        <v>25.42</v>
      </c>
      <c r="R4278">
        <v>3</v>
      </c>
      <c r="S4278">
        <v>9699</v>
      </c>
      <c r="T4278">
        <v>3063</v>
      </c>
    </row>
    <row r="4279" spans="1:21" hidden="1">
      <c r="A4279">
        <v>5278</v>
      </c>
      <c r="B4279" t="s">
        <v>556</v>
      </c>
      <c r="C4279" t="s">
        <v>706</v>
      </c>
      <c r="D4279" t="s">
        <v>26150</v>
      </c>
      <c r="E4279" t="s">
        <v>25</v>
      </c>
      <c r="F4279" s="1">
        <f ca="1">TODAY()-employes3[[#This Row],[DN_ecart]]</f>
        <v>33854</v>
      </c>
      <c r="G4279" t="s">
        <v>26151</v>
      </c>
      <c r="H4279" t="s">
        <v>26152</v>
      </c>
      <c r="I4279" t="s">
        <v>26153</v>
      </c>
      <c r="J4279">
        <v>6</v>
      </c>
      <c r="K4279" t="s">
        <v>26154</v>
      </c>
      <c r="L4279">
        <v>8</v>
      </c>
      <c r="M4279" t="s">
        <v>26155</v>
      </c>
      <c r="N4279" s="1">
        <f ca="1">TODAY()-employes3[[#This Row],[DD_debut]]</f>
        <v>42755</v>
      </c>
      <c r="O4279" s="1">
        <f ca="1">IF(ISBLANK(employes3[[#This Row],[DD_fin]]),DATE(1900,1,1),TODAY()-employes3[[#This Row],[DD_fin]])</f>
        <v>1</v>
      </c>
      <c r="P4279">
        <v>1</v>
      </c>
      <c r="Q4279">
        <v>36.47</v>
      </c>
      <c r="R4279">
        <v>1</v>
      </c>
      <c r="S4279">
        <v>11721</v>
      </c>
      <c r="T4279">
        <v>2820</v>
      </c>
    </row>
    <row r="4280" spans="1:21" hidden="1">
      <c r="A4280">
        <v>5279</v>
      </c>
      <c r="B4280" t="s">
        <v>1721</v>
      </c>
      <c r="C4280" t="s">
        <v>3898</v>
      </c>
      <c r="D4280" t="s">
        <v>26156</v>
      </c>
      <c r="E4280" t="s">
        <v>25</v>
      </c>
      <c r="F4280" s="1">
        <f ca="1">TODAY()-employes3[[#This Row],[DN_ecart]]</f>
        <v>28396</v>
      </c>
      <c r="G4280" t="s">
        <v>26157</v>
      </c>
      <c r="H4280" t="s">
        <v>26158</v>
      </c>
      <c r="I4280" t="s">
        <v>26159</v>
      </c>
      <c r="J4280">
        <v>74</v>
      </c>
      <c r="K4280" t="s">
        <v>26160</v>
      </c>
      <c r="L4280">
        <v>7</v>
      </c>
      <c r="M4280" t="s">
        <v>26161</v>
      </c>
      <c r="N4280" s="1">
        <f ca="1">TODAY()-employes3[[#This Row],[DD_debut]]</f>
        <v>43291</v>
      </c>
      <c r="O4280" s="1">
        <f ca="1">IF(ISBLANK(employes3[[#This Row],[DD_fin]]),DATE(1900,1,1),TODAY()-employes3[[#This Row],[DD_fin]])</f>
        <v>1</v>
      </c>
      <c r="P4280">
        <v>3</v>
      </c>
      <c r="Q4280">
        <v>40.67</v>
      </c>
      <c r="R4280">
        <v>2</v>
      </c>
      <c r="S4280">
        <v>17179</v>
      </c>
      <c r="T4280">
        <v>2284</v>
      </c>
    </row>
    <row r="4281" spans="1:21" hidden="1">
      <c r="A4281">
        <v>5280</v>
      </c>
      <c r="B4281" t="s">
        <v>296</v>
      </c>
      <c r="C4281" t="s">
        <v>3347</v>
      </c>
      <c r="D4281" t="s">
        <v>26162</v>
      </c>
      <c r="E4281" t="s">
        <v>25</v>
      </c>
      <c r="F4281" s="1">
        <f ca="1">TODAY()-employes3[[#This Row],[DN_ecart]]</f>
        <v>29620</v>
      </c>
      <c r="G4281" t="s">
        <v>26163</v>
      </c>
      <c r="H4281" t="s">
        <v>26164</v>
      </c>
      <c r="I4281" t="s">
        <v>26165</v>
      </c>
      <c r="J4281">
        <v>33</v>
      </c>
      <c r="K4281" t="s">
        <v>26166</v>
      </c>
      <c r="L4281">
        <v>8</v>
      </c>
      <c r="M4281" t="s">
        <v>26167</v>
      </c>
      <c r="N4281" s="1">
        <f ca="1">TODAY()-employes3[[#This Row],[DD_debut]]</f>
        <v>45343</v>
      </c>
      <c r="O4281" s="1">
        <f ca="1">IF(ISBLANK(employes3[[#This Row],[DD_fin]]),DATE(1900,1,1),TODAY()-employes3[[#This Row],[DD_fin]])</f>
        <v>1</v>
      </c>
      <c r="P4281">
        <v>3</v>
      </c>
      <c r="Q4281">
        <v>38.450000000000003</v>
      </c>
      <c r="R4281">
        <v>1</v>
      </c>
      <c r="S4281">
        <v>15955</v>
      </c>
      <c r="T4281">
        <v>232</v>
      </c>
    </row>
    <row r="4282" spans="1:21" hidden="1">
      <c r="A4282">
        <v>5281</v>
      </c>
      <c r="B4282" t="s">
        <v>6019</v>
      </c>
      <c r="C4282" t="s">
        <v>3476</v>
      </c>
      <c r="D4282" t="s">
        <v>26168</v>
      </c>
      <c r="E4282" t="s">
        <v>42</v>
      </c>
      <c r="F4282" s="1">
        <f ca="1">TODAY()-employes3[[#This Row],[DN_ecart]]</f>
        <v>35898</v>
      </c>
      <c r="G4282" t="s">
        <v>26169</v>
      </c>
      <c r="H4282" t="s">
        <v>26170</v>
      </c>
      <c r="I4282" t="s">
        <v>26171</v>
      </c>
      <c r="J4282">
        <v>9</v>
      </c>
      <c r="K4282" t="s">
        <v>26172</v>
      </c>
      <c r="L4282">
        <v>8</v>
      </c>
      <c r="M4282" t="s">
        <v>26173</v>
      </c>
      <c r="N4282" s="1">
        <f ca="1">TODAY()-employes3[[#This Row],[DD_debut]]</f>
        <v>41520</v>
      </c>
      <c r="O4282" s="1">
        <f ca="1">IF(ISBLANK(employes3[[#This Row],[DD_fin]]),DATE(1900,1,1),TODAY()-employes3[[#This Row],[DD_fin]])</f>
        <v>43224</v>
      </c>
      <c r="P4282">
        <v>8</v>
      </c>
      <c r="Q4282">
        <v>38.15</v>
      </c>
      <c r="R4282">
        <v>2</v>
      </c>
      <c r="S4282">
        <v>9677</v>
      </c>
      <c r="T4282">
        <v>4055</v>
      </c>
      <c r="U4282">
        <v>2351</v>
      </c>
    </row>
    <row r="4283" spans="1:21" hidden="1">
      <c r="A4283">
        <v>5282</v>
      </c>
      <c r="B4283" t="s">
        <v>2338</v>
      </c>
      <c r="C4283" t="s">
        <v>2995</v>
      </c>
      <c r="D4283" t="s">
        <v>26174</v>
      </c>
      <c r="E4283" t="s">
        <v>25</v>
      </c>
      <c r="F4283" s="1">
        <f ca="1">TODAY()-employes3[[#This Row],[DN_ecart]]</f>
        <v>32201</v>
      </c>
      <c r="G4283" t="s">
        <v>26175</v>
      </c>
      <c r="H4283" t="s">
        <v>26176</v>
      </c>
      <c r="I4283" t="s">
        <v>26177</v>
      </c>
      <c r="J4283">
        <v>6</v>
      </c>
      <c r="K4283" t="s">
        <v>26178</v>
      </c>
      <c r="L4283">
        <v>8</v>
      </c>
      <c r="M4283" t="s">
        <v>26179</v>
      </c>
      <c r="N4283" s="1">
        <f ca="1">TODAY()-employes3[[#This Row],[DD_debut]]</f>
        <v>44271</v>
      </c>
      <c r="O4283" s="1">
        <f ca="1">IF(ISBLANK(employes3[[#This Row],[DD_fin]]),DATE(1900,1,1),TODAY()-employes3[[#This Row],[DD_fin]])</f>
        <v>1</v>
      </c>
      <c r="P4283">
        <v>6</v>
      </c>
      <c r="Q4283">
        <v>30.35</v>
      </c>
      <c r="R4283">
        <v>1</v>
      </c>
      <c r="S4283">
        <v>13374</v>
      </c>
      <c r="T4283">
        <v>1304</v>
      </c>
    </row>
    <row r="4284" spans="1:21" hidden="1">
      <c r="A4284">
        <v>5283</v>
      </c>
      <c r="B4284" t="s">
        <v>5086</v>
      </c>
      <c r="C4284" t="s">
        <v>204</v>
      </c>
      <c r="D4284" t="s">
        <v>26180</v>
      </c>
      <c r="E4284" t="s">
        <v>42</v>
      </c>
      <c r="F4284" s="1">
        <f ca="1">TODAY()-employes3[[#This Row],[DN_ecart]]</f>
        <v>23416</v>
      </c>
      <c r="G4284" t="s">
        <v>26181</v>
      </c>
      <c r="H4284" t="s">
        <v>26182</v>
      </c>
      <c r="I4284" t="s">
        <v>26183</v>
      </c>
      <c r="J4284">
        <v>19</v>
      </c>
      <c r="K4284" t="s">
        <v>26184</v>
      </c>
      <c r="L4284">
        <v>8</v>
      </c>
      <c r="M4284" t="s">
        <v>26185</v>
      </c>
      <c r="N4284" s="1">
        <f ca="1">TODAY()-employes3[[#This Row],[DD_debut]]</f>
        <v>45241</v>
      </c>
      <c r="O4284" s="1">
        <f ca="1">IF(ISBLANK(employes3[[#This Row],[DD_fin]]),DATE(1900,1,1),TODAY()-employes3[[#This Row],[DD_fin]])</f>
        <v>1</v>
      </c>
      <c r="P4284">
        <v>5</v>
      </c>
      <c r="Q4284">
        <v>23.23</v>
      </c>
      <c r="R4284">
        <v>1</v>
      </c>
      <c r="S4284">
        <v>22159</v>
      </c>
      <c r="T4284">
        <v>334</v>
      </c>
    </row>
    <row r="4285" spans="1:21" hidden="1">
      <c r="A4285">
        <v>5284</v>
      </c>
      <c r="B4285" t="s">
        <v>6821</v>
      </c>
      <c r="C4285" t="s">
        <v>481</v>
      </c>
      <c r="D4285" t="s">
        <v>26186</v>
      </c>
      <c r="E4285" t="s">
        <v>25</v>
      </c>
      <c r="F4285" s="1">
        <f ca="1">TODAY()-employes3[[#This Row],[DN_ecart]]</f>
        <v>31113</v>
      </c>
      <c r="G4285" t="s">
        <v>26187</v>
      </c>
      <c r="H4285" t="s">
        <v>26188</v>
      </c>
      <c r="I4285" t="s">
        <v>26189</v>
      </c>
      <c r="J4285">
        <v>28</v>
      </c>
      <c r="K4285" t="s">
        <v>26190</v>
      </c>
      <c r="L4285">
        <v>6</v>
      </c>
      <c r="M4285" t="s">
        <v>26191</v>
      </c>
      <c r="N4285" s="1">
        <f ca="1">TODAY()-employes3[[#This Row],[DD_debut]]</f>
        <v>45372</v>
      </c>
      <c r="O4285" s="1">
        <f ca="1">IF(ISBLANK(employes3[[#This Row],[DD_fin]]),DATE(1900,1,1),TODAY()-employes3[[#This Row],[DD_fin]])</f>
        <v>1</v>
      </c>
      <c r="P4285">
        <v>5</v>
      </c>
      <c r="Q4285">
        <v>38.36</v>
      </c>
      <c r="R4285">
        <v>1</v>
      </c>
      <c r="S4285">
        <v>14462</v>
      </c>
      <c r="T4285">
        <v>203</v>
      </c>
    </row>
    <row r="4286" spans="1:21" hidden="1">
      <c r="A4286">
        <v>5285</v>
      </c>
      <c r="B4286" t="s">
        <v>1324</v>
      </c>
      <c r="C4286" t="s">
        <v>525</v>
      </c>
      <c r="D4286" t="s">
        <v>26192</v>
      </c>
      <c r="E4286" t="s">
        <v>42</v>
      </c>
      <c r="F4286" s="1">
        <f ca="1">TODAY()-employes3[[#This Row],[DN_ecart]]</f>
        <v>34007</v>
      </c>
      <c r="G4286" t="s">
        <v>26193</v>
      </c>
      <c r="H4286" t="s">
        <v>26194</v>
      </c>
      <c r="I4286" t="s">
        <v>26195</v>
      </c>
      <c r="J4286">
        <v>17</v>
      </c>
      <c r="K4286" t="s">
        <v>26196</v>
      </c>
      <c r="L4286">
        <v>8</v>
      </c>
      <c r="M4286" t="s">
        <v>26197</v>
      </c>
      <c r="N4286" s="1">
        <f ca="1">TODAY()-employes3[[#This Row],[DD_debut]]</f>
        <v>42486</v>
      </c>
      <c r="O4286" s="1">
        <f ca="1">IF(ISBLANK(employes3[[#This Row],[DD_fin]]),DATE(1900,1,1),TODAY()-employes3[[#This Row],[DD_fin]])</f>
        <v>1</v>
      </c>
      <c r="P4286">
        <v>8</v>
      </c>
      <c r="Q4286">
        <v>22.79</v>
      </c>
      <c r="R4286">
        <v>1</v>
      </c>
      <c r="S4286">
        <v>11568</v>
      </c>
      <c r="T4286">
        <v>3089</v>
      </c>
    </row>
    <row r="4287" spans="1:21" hidden="1">
      <c r="A4287">
        <v>5286</v>
      </c>
      <c r="B4287" t="s">
        <v>8978</v>
      </c>
      <c r="C4287" t="s">
        <v>1606</v>
      </c>
      <c r="D4287" t="s">
        <v>26198</v>
      </c>
      <c r="E4287" t="s">
        <v>25</v>
      </c>
      <c r="F4287" s="1">
        <f ca="1">TODAY()-employes3[[#This Row],[DN_ecart]]</f>
        <v>37374</v>
      </c>
      <c r="G4287" t="s">
        <v>26199</v>
      </c>
      <c r="H4287" t="s">
        <v>26200</v>
      </c>
      <c r="I4287" t="s">
        <v>26201</v>
      </c>
      <c r="J4287">
        <v>26</v>
      </c>
      <c r="K4287" t="s">
        <v>26202</v>
      </c>
      <c r="L4287">
        <v>6</v>
      </c>
      <c r="M4287" t="s">
        <v>26203</v>
      </c>
      <c r="N4287" s="1">
        <f ca="1">TODAY()-employes3[[#This Row],[DD_debut]]</f>
        <v>44271</v>
      </c>
      <c r="O4287" s="1">
        <f ca="1">IF(ISBLANK(employes3[[#This Row],[DD_fin]]),DATE(1900,1,1),TODAY()-employes3[[#This Row],[DD_fin]])</f>
        <v>1</v>
      </c>
      <c r="P4287">
        <v>8</v>
      </c>
      <c r="Q4287">
        <v>32.76</v>
      </c>
      <c r="R4287">
        <v>2</v>
      </c>
      <c r="S4287">
        <v>8201</v>
      </c>
      <c r="T4287">
        <v>1304</v>
      </c>
    </row>
    <row r="4288" spans="1:21" hidden="1">
      <c r="A4288">
        <v>5287</v>
      </c>
      <c r="B4288" t="s">
        <v>4266</v>
      </c>
      <c r="C4288" t="s">
        <v>320</v>
      </c>
      <c r="D4288" t="s">
        <v>26204</v>
      </c>
      <c r="E4288" t="s">
        <v>25</v>
      </c>
      <c r="F4288" s="1">
        <f ca="1">TODAY()-employes3[[#This Row],[DN_ecart]]</f>
        <v>28862</v>
      </c>
      <c r="G4288" t="s">
        <v>26205</v>
      </c>
      <c r="H4288" t="s">
        <v>26206</v>
      </c>
      <c r="I4288" t="s">
        <v>26207</v>
      </c>
      <c r="J4288">
        <v>18</v>
      </c>
      <c r="K4288" t="s">
        <v>26208</v>
      </c>
      <c r="L4288">
        <v>5</v>
      </c>
      <c r="M4288" t="s">
        <v>26209</v>
      </c>
      <c r="N4288" s="1">
        <f ca="1">TODAY()-employes3[[#This Row],[DD_debut]]</f>
        <v>40579</v>
      </c>
      <c r="O4288" s="1">
        <f ca="1">IF(ISBLANK(employes3[[#This Row],[DD_fin]]),DATE(1900,1,1),TODAY()-employes3[[#This Row],[DD_fin]])</f>
        <v>1</v>
      </c>
      <c r="P4288">
        <v>2</v>
      </c>
      <c r="Q4288">
        <v>12.94</v>
      </c>
      <c r="R4288">
        <v>2</v>
      </c>
      <c r="S4288">
        <v>16713</v>
      </c>
      <c r="T4288">
        <v>4996</v>
      </c>
    </row>
    <row r="4289" spans="1:21" hidden="1">
      <c r="A4289">
        <v>5288</v>
      </c>
      <c r="B4289" t="s">
        <v>1998</v>
      </c>
      <c r="C4289" t="s">
        <v>5848</v>
      </c>
      <c r="D4289" t="s">
        <v>26210</v>
      </c>
      <c r="E4289" t="s">
        <v>25</v>
      </c>
      <c r="F4289" s="1">
        <f ca="1">TODAY()-employes3[[#This Row],[DN_ecart]]</f>
        <v>23936</v>
      </c>
      <c r="G4289" t="s">
        <v>26211</v>
      </c>
      <c r="H4289" t="s">
        <v>26212</v>
      </c>
      <c r="I4289" t="s">
        <v>26213</v>
      </c>
      <c r="J4289">
        <v>12</v>
      </c>
      <c r="K4289" t="s">
        <v>26214</v>
      </c>
      <c r="L4289">
        <v>6</v>
      </c>
      <c r="M4289" t="s">
        <v>26215</v>
      </c>
      <c r="N4289" s="1">
        <f ca="1">TODAY()-employes3[[#This Row],[DD_debut]]</f>
        <v>43192</v>
      </c>
      <c r="O4289" s="1">
        <f ca="1">IF(ISBLANK(employes3[[#This Row],[DD_fin]]),DATE(1900,1,1),TODAY()-employes3[[#This Row],[DD_fin]])</f>
        <v>1</v>
      </c>
      <c r="P4289">
        <v>2</v>
      </c>
      <c r="Q4289">
        <v>13.35</v>
      </c>
      <c r="R4289">
        <v>3</v>
      </c>
      <c r="S4289">
        <v>21639</v>
      </c>
      <c r="T4289">
        <v>2383</v>
      </c>
    </row>
    <row r="4290" spans="1:21" hidden="1">
      <c r="A4290">
        <v>5289</v>
      </c>
      <c r="B4290" t="s">
        <v>9069</v>
      </c>
      <c r="C4290" t="s">
        <v>786</v>
      </c>
      <c r="D4290" t="s">
        <v>26216</v>
      </c>
      <c r="E4290" t="s">
        <v>42</v>
      </c>
      <c r="F4290" s="1">
        <f ca="1">TODAY()-employes3[[#This Row],[DN_ecart]]</f>
        <v>33041</v>
      </c>
      <c r="G4290" t="s">
        <v>26217</v>
      </c>
      <c r="H4290" t="s">
        <v>26218</v>
      </c>
      <c r="I4290" t="s">
        <v>26219</v>
      </c>
      <c r="J4290">
        <v>11</v>
      </c>
      <c r="K4290" t="s">
        <v>26220</v>
      </c>
      <c r="L4290">
        <v>8</v>
      </c>
      <c r="M4290" t="s">
        <v>26221</v>
      </c>
      <c r="N4290" s="1">
        <f ca="1">TODAY()-employes3[[#This Row],[DD_debut]]</f>
        <v>44465</v>
      </c>
      <c r="O4290" s="1">
        <f ca="1">IF(ISBLANK(employes3[[#This Row],[DD_fin]]),DATE(1900,1,1),TODAY()-employes3[[#This Row],[DD_fin]])</f>
        <v>1</v>
      </c>
      <c r="P4290">
        <v>2</v>
      </c>
      <c r="Q4290">
        <v>30.01</v>
      </c>
      <c r="R4290">
        <v>2</v>
      </c>
      <c r="S4290">
        <v>12534</v>
      </c>
      <c r="T4290">
        <v>1110</v>
      </c>
    </row>
    <row r="4291" spans="1:21" hidden="1">
      <c r="A4291">
        <v>5290</v>
      </c>
      <c r="B4291" t="s">
        <v>3475</v>
      </c>
      <c r="C4291" t="s">
        <v>1874</v>
      </c>
      <c r="D4291" t="s">
        <v>26222</v>
      </c>
      <c r="E4291" t="s">
        <v>25</v>
      </c>
      <c r="F4291" s="1">
        <f ca="1">TODAY()-employes3[[#This Row],[DN_ecart]]</f>
        <v>31972</v>
      </c>
      <c r="G4291" t="s">
        <v>26223</v>
      </c>
      <c r="H4291" t="s">
        <v>26224</v>
      </c>
      <c r="I4291" t="s">
        <v>26225</v>
      </c>
      <c r="J4291">
        <v>22</v>
      </c>
      <c r="K4291" t="s">
        <v>26226</v>
      </c>
      <c r="L4291">
        <v>6</v>
      </c>
      <c r="M4291" t="s">
        <v>26227</v>
      </c>
      <c r="N4291" s="1">
        <f ca="1">TODAY()-employes3[[#This Row],[DD_debut]]</f>
        <v>45465</v>
      </c>
      <c r="O4291" s="1">
        <f ca="1">IF(ISBLANK(employes3[[#This Row],[DD_fin]]),DATE(1900,1,1),TODAY()-employes3[[#This Row],[DD_fin]])</f>
        <v>1</v>
      </c>
      <c r="P4291">
        <v>5</v>
      </c>
      <c r="Q4291">
        <v>40.86</v>
      </c>
      <c r="R4291">
        <v>3</v>
      </c>
      <c r="S4291">
        <v>13603</v>
      </c>
      <c r="T4291">
        <v>110</v>
      </c>
    </row>
    <row r="4292" spans="1:21" hidden="1">
      <c r="A4292">
        <v>5291</v>
      </c>
      <c r="B4292" t="s">
        <v>862</v>
      </c>
      <c r="C4292" t="s">
        <v>1633</v>
      </c>
      <c r="D4292" t="s">
        <v>26228</v>
      </c>
      <c r="E4292" t="s">
        <v>42</v>
      </c>
      <c r="F4292" s="1">
        <f ca="1">TODAY()-employes3[[#This Row],[DN_ecart]]</f>
        <v>24182</v>
      </c>
      <c r="G4292" t="s">
        <v>26229</v>
      </c>
      <c r="H4292" t="s">
        <v>26230</v>
      </c>
      <c r="I4292" t="s">
        <v>26231</v>
      </c>
      <c r="J4292">
        <v>35</v>
      </c>
      <c r="K4292" t="s">
        <v>26232</v>
      </c>
      <c r="L4292">
        <v>9</v>
      </c>
      <c r="M4292" t="s">
        <v>26233</v>
      </c>
      <c r="N4292" s="1">
        <f ca="1">TODAY()-employes3[[#This Row],[DD_debut]]</f>
        <v>44139</v>
      </c>
      <c r="O4292" s="1">
        <f ca="1">IF(ISBLANK(employes3[[#This Row],[DD_fin]]),DATE(1900,1,1),TODAY()-employes3[[#This Row],[DD_fin]])</f>
        <v>44261</v>
      </c>
      <c r="P4292">
        <v>4</v>
      </c>
      <c r="Q4292">
        <v>33.25</v>
      </c>
      <c r="R4292">
        <v>3</v>
      </c>
      <c r="S4292">
        <v>21393</v>
      </c>
      <c r="T4292">
        <v>1436</v>
      </c>
      <c r="U4292">
        <v>1314</v>
      </c>
    </row>
    <row r="4293" spans="1:21" hidden="1">
      <c r="A4293">
        <v>5292</v>
      </c>
      <c r="B4293" t="s">
        <v>540</v>
      </c>
      <c r="C4293" t="s">
        <v>1728</v>
      </c>
      <c r="D4293" t="s">
        <v>26234</v>
      </c>
      <c r="E4293" t="s">
        <v>25</v>
      </c>
      <c r="F4293" s="1">
        <f ca="1">TODAY()-employes3[[#This Row],[DN_ecart]]</f>
        <v>34479</v>
      </c>
      <c r="G4293" t="s">
        <v>26235</v>
      </c>
      <c r="H4293" t="s">
        <v>26236</v>
      </c>
      <c r="I4293" t="s">
        <v>15902</v>
      </c>
      <c r="J4293">
        <v>12</v>
      </c>
      <c r="K4293" t="s">
        <v>26237</v>
      </c>
      <c r="L4293">
        <v>7</v>
      </c>
      <c r="M4293" t="s">
        <v>26238</v>
      </c>
      <c r="N4293" s="1">
        <f ca="1">TODAY()-employes3[[#This Row],[DD_debut]]</f>
        <v>41610</v>
      </c>
      <c r="O4293" s="1">
        <f ca="1">IF(ISBLANK(employes3[[#This Row],[DD_fin]]),DATE(1900,1,1),TODAY()-employes3[[#This Row],[DD_fin]])</f>
        <v>1</v>
      </c>
      <c r="P4293">
        <v>4</v>
      </c>
      <c r="Q4293">
        <v>37.82</v>
      </c>
      <c r="R4293">
        <v>2</v>
      </c>
      <c r="S4293">
        <v>11096</v>
      </c>
      <c r="T4293">
        <v>3965</v>
      </c>
    </row>
    <row r="4294" spans="1:21" hidden="1">
      <c r="A4294">
        <v>5293</v>
      </c>
      <c r="B4294" t="s">
        <v>1196</v>
      </c>
      <c r="C4294" t="s">
        <v>1110</v>
      </c>
      <c r="D4294" t="s">
        <v>26239</v>
      </c>
      <c r="E4294" t="s">
        <v>42</v>
      </c>
      <c r="F4294" s="1">
        <f ca="1">TODAY()-employes3[[#This Row],[DN_ecart]]</f>
        <v>28787</v>
      </c>
      <c r="G4294" t="s">
        <v>26240</v>
      </c>
      <c r="H4294" t="s">
        <v>26241</v>
      </c>
      <c r="I4294" t="s">
        <v>26242</v>
      </c>
      <c r="J4294">
        <v>6</v>
      </c>
      <c r="K4294" t="s">
        <v>26243</v>
      </c>
      <c r="L4294">
        <v>5</v>
      </c>
      <c r="M4294" t="s">
        <v>26244</v>
      </c>
      <c r="N4294" s="1">
        <f ca="1">TODAY()-employes3[[#This Row],[DD_debut]]</f>
        <v>42262</v>
      </c>
      <c r="O4294" s="1">
        <f ca="1">IF(ISBLANK(employes3[[#This Row],[DD_fin]]),DATE(1900,1,1),TODAY()-employes3[[#This Row],[DD_fin]])</f>
        <v>44165</v>
      </c>
      <c r="P4294">
        <v>6</v>
      </c>
      <c r="Q4294">
        <v>17.11</v>
      </c>
      <c r="R4294">
        <v>1</v>
      </c>
      <c r="S4294">
        <v>16788</v>
      </c>
      <c r="T4294">
        <v>3313</v>
      </c>
      <c r="U4294">
        <v>1410</v>
      </c>
    </row>
    <row r="4295" spans="1:21" hidden="1">
      <c r="A4295">
        <v>5294</v>
      </c>
      <c r="B4295" t="s">
        <v>4004</v>
      </c>
      <c r="C4295" t="s">
        <v>2417</v>
      </c>
      <c r="D4295" t="s">
        <v>26245</v>
      </c>
      <c r="E4295" t="s">
        <v>42</v>
      </c>
      <c r="F4295" s="1">
        <f ca="1">TODAY()-employes3[[#This Row],[DN_ecart]]</f>
        <v>30277</v>
      </c>
      <c r="G4295" t="s">
        <v>26246</v>
      </c>
      <c r="H4295" t="s">
        <v>26247</v>
      </c>
      <c r="I4295" t="s">
        <v>26248</v>
      </c>
      <c r="J4295">
        <v>2</v>
      </c>
      <c r="K4295" t="s">
        <v>26249</v>
      </c>
      <c r="L4295">
        <v>5</v>
      </c>
      <c r="M4295" t="s">
        <v>26250</v>
      </c>
      <c r="N4295" s="1">
        <f ca="1">TODAY()-employes3[[#This Row],[DD_debut]]</f>
        <v>41294</v>
      </c>
      <c r="O4295" s="1">
        <f ca="1">IF(ISBLANK(employes3[[#This Row],[DD_fin]]),DATE(1900,1,1),TODAY()-employes3[[#This Row],[DD_fin]])</f>
        <v>1</v>
      </c>
      <c r="P4295">
        <v>4</v>
      </c>
      <c r="Q4295">
        <v>26.03</v>
      </c>
      <c r="R4295">
        <v>4</v>
      </c>
      <c r="S4295">
        <v>15298</v>
      </c>
      <c r="T4295">
        <v>4281</v>
      </c>
    </row>
    <row r="4296" spans="1:21" hidden="1">
      <c r="A4296">
        <v>5295</v>
      </c>
      <c r="B4296" t="s">
        <v>4728</v>
      </c>
      <c r="C4296" t="s">
        <v>4641</v>
      </c>
      <c r="D4296" t="s">
        <v>26251</v>
      </c>
      <c r="E4296" t="s">
        <v>25</v>
      </c>
      <c r="F4296" s="1">
        <f ca="1">TODAY()-employes3[[#This Row],[DN_ecart]]</f>
        <v>38642</v>
      </c>
      <c r="G4296" t="s">
        <v>26252</v>
      </c>
      <c r="H4296" t="s">
        <v>26253</v>
      </c>
      <c r="I4296" t="s">
        <v>26254</v>
      </c>
      <c r="J4296">
        <v>29</v>
      </c>
      <c r="K4296" t="s">
        <v>26255</v>
      </c>
      <c r="L4296">
        <v>6</v>
      </c>
      <c r="M4296" t="s">
        <v>26256</v>
      </c>
      <c r="N4296" s="1">
        <f ca="1">TODAY()-employes3[[#This Row],[DD_debut]]</f>
        <v>43940</v>
      </c>
      <c r="O4296" s="1">
        <f ca="1">IF(ISBLANK(employes3[[#This Row],[DD_fin]]),DATE(1900,1,1),TODAY()-employes3[[#This Row],[DD_fin]])</f>
        <v>1</v>
      </c>
      <c r="P4296">
        <v>5</v>
      </c>
      <c r="Q4296">
        <v>19.47</v>
      </c>
      <c r="R4296">
        <v>2</v>
      </c>
      <c r="S4296">
        <v>6933</v>
      </c>
      <c r="T4296">
        <v>1635</v>
      </c>
    </row>
    <row r="4297" spans="1:21" hidden="1">
      <c r="A4297">
        <v>5296</v>
      </c>
      <c r="B4297" t="s">
        <v>1504</v>
      </c>
      <c r="C4297" t="s">
        <v>706</v>
      </c>
      <c r="D4297" t="s">
        <v>26257</v>
      </c>
      <c r="E4297" t="s">
        <v>25</v>
      </c>
      <c r="F4297" s="1">
        <f ca="1">TODAY()-employes3[[#This Row],[DN_ecart]]</f>
        <v>32957</v>
      </c>
      <c r="G4297" t="s">
        <v>26258</v>
      </c>
      <c r="H4297" t="s">
        <v>26259</v>
      </c>
      <c r="I4297" t="s">
        <v>26260</v>
      </c>
      <c r="J4297">
        <v>39</v>
      </c>
      <c r="K4297" t="s">
        <v>26261</v>
      </c>
      <c r="L4297">
        <v>9</v>
      </c>
      <c r="M4297" t="s">
        <v>26262</v>
      </c>
      <c r="N4297" s="1">
        <f ca="1">TODAY()-employes3[[#This Row],[DD_debut]]</f>
        <v>44003</v>
      </c>
      <c r="O4297" s="1">
        <f ca="1">IF(ISBLANK(employes3[[#This Row],[DD_fin]]),DATE(1900,1,1),TODAY()-employes3[[#This Row],[DD_fin]])</f>
        <v>1</v>
      </c>
      <c r="P4297">
        <v>8</v>
      </c>
      <c r="Q4297">
        <v>34.9</v>
      </c>
      <c r="R4297">
        <v>1</v>
      </c>
      <c r="S4297">
        <v>12618</v>
      </c>
      <c r="T4297">
        <v>1572</v>
      </c>
    </row>
    <row r="4298" spans="1:21" hidden="1">
      <c r="A4298">
        <v>5297</v>
      </c>
      <c r="B4298" t="s">
        <v>2910</v>
      </c>
      <c r="C4298" t="s">
        <v>750</v>
      </c>
      <c r="D4298" t="s">
        <v>26263</v>
      </c>
      <c r="E4298" t="s">
        <v>25</v>
      </c>
      <c r="F4298" s="1">
        <f ca="1">TODAY()-employes3[[#This Row],[DN_ecart]]</f>
        <v>26401</v>
      </c>
      <c r="G4298" t="s">
        <v>26264</v>
      </c>
      <c r="H4298" t="s">
        <v>26265</v>
      </c>
      <c r="I4298" t="s">
        <v>26266</v>
      </c>
      <c r="J4298">
        <v>23</v>
      </c>
      <c r="K4298" t="s">
        <v>26267</v>
      </c>
      <c r="L4298">
        <v>6</v>
      </c>
      <c r="M4298" t="s">
        <v>26268</v>
      </c>
      <c r="N4298" s="1">
        <f ca="1">TODAY()-employes3[[#This Row],[DD_debut]]</f>
        <v>44729</v>
      </c>
      <c r="O4298" s="1">
        <f ca="1">IF(ISBLANK(employes3[[#This Row],[DD_fin]]),DATE(1900,1,1),TODAY()-employes3[[#This Row],[DD_fin]])</f>
        <v>1</v>
      </c>
      <c r="P4298">
        <v>6</v>
      </c>
      <c r="Q4298">
        <v>15.84</v>
      </c>
      <c r="R4298">
        <v>2</v>
      </c>
      <c r="S4298">
        <v>19174</v>
      </c>
      <c r="T4298">
        <v>846</v>
      </c>
    </row>
    <row r="4299" spans="1:21">
      <c r="A4299">
        <v>5298</v>
      </c>
      <c r="B4299" t="s">
        <v>1791</v>
      </c>
      <c r="C4299" t="s">
        <v>862</v>
      </c>
      <c r="D4299" t="s">
        <v>26269</v>
      </c>
      <c r="E4299" t="s">
        <v>42</v>
      </c>
      <c r="F4299" s="1">
        <f ca="1">TODAY()-employes3[[#This Row],[DN_ecart]]</f>
        <v>33697</v>
      </c>
      <c r="G4299" t="s">
        <v>26270</v>
      </c>
      <c r="H4299" t="s">
        <v>26271</v>
      </c>
      <c r="I4299" t="s">
        <v>26272</v>
      </c>
      <c r="J4299">
        <v>23</v>
      </c>
      <c r="K4299" t="s">
        <v>26273</v>
      </c>
      <c r="L4299">
        <v>8</v>
      </c>
      <c r="M4299" t="s">
        <v>26274</v>
      </c>
      <c r="N4299" s="1">
        <f ca="1">TODAY()-employes3[[#This Row],[DD_debut]]</f>
        <v>41648</v>
      </c>
      <c r="O4299" s="1">
        <f ca="1">IF(ISBLANK(employes3[[#This Row],[DD_fin]]),DATE(1900,1,1),TODAY()-employes3[[#This Row],[DD_fin]])</f>
        <v>1</v>
      </c>
      <c r="P4299">
        <v>6</v>
      </c>
      <c r="Q4299">
        <v>38.270000000000003</v>
      </c>
      <c r="R4299">
        <v>1</v>
      </c>
      <c r="S4299">
        <v>11878</v>
      </c>
      <c r="T4299">
        <v>3927</v>
      </c>
    </row>
    <row r="4300" spans="1:21" hidden="1">
      <c r="A4300">
        <v>5299</v>
      </c>
      <c r="B4300" t="s">
        <v>5485</v>
      </c>
      <c r="C4300" t="s">
        <v>1433</v>
      </c>
      <c r="D4300" t="s">
        <v>26275</v>
      </c>
      <c r="E4300" t="s">
        <v>25</v>
      </c>
      <c r="F4300" s="1">
        <f ca="1">TODAY()-employes3[[#This Row],[DN_ecart]]</f>
        <v>22661</v>
      </c>
      <c r="G4300" t="s">
        <v>26276</v>
      </c>
      <c r="H4300" t="s">
        <v>26277</v>
      </c>
      <c r="I4300" t="s">
        <v>26278</v>
      </c>
      <c r="J4300">
        <v>18</v>
      </c>
      <c r="K4300" t="s">
        <v>26279</v>
      </c>
      <c r="L4300">
        <v>5</v>
      </c>
      <c r="M4300" t="s">
        <v>26280</v>
      </c>
      <c r="N4300" s="1">
        <f ca="1">TODAY()-employes3[[#This Row],[DD_debut]]</f>
        <v>40990</v>
      </c>
      <c r="O4300" s="1">
        <f ca="1">IF(ISBLANK(employes3[[#This Row],[DD_fin]]),DATE(1900,1,1),TODAY()-employes3[[#This Row],[DD_fin]])</f>
        <v>1</v>
      </c>
      <c r="P4300">
        <v>4</v>
      </c>
      <c r="Q4300">
        <v>26.15</v>
      </c>
      <c r="R4300">
        <v>1</v>
      </c>
      <c r="S4300">
        <v>22914</v>
      </c>
      <c r="T4300">
        <v>4585</v>
      </c>
    </row>
    <row r="4301" spans="1:21" hidden="1">
      <c r="A4301">
        <v>5300</v>
      </c>
      <c r="B4301" t="s">
        <v>5822</v>
      </c>
      <c r="C4301" t="s">
        <v>305</v>
      </c>
      <c r="D4301" t="s">
        <v>26281</v>
      </c>
      <c r="E4301" t="s">
        <v>25</v>
      </c>
      <c r="F4301" s="1">
        <f ca="1">TODAY()-employes3[[#This Row],[DN_ecart]]</f>
        <v>37212</v>
      </c>
      <c r="G4301" t="s">
        <v>26282</v>
      </c>
      <c r="H4301" t="s">
        <v>26283</v>
      </c>
      <c r="I4301" t="s">
        <v>26284</v>
      </c>
      <c r="J4301">
        <v>14</v>
      </c>
      <c r="K4301" t="s">
        <v>26285</v>
      </c>
      <c r="L4301">
        <v>7</v>
      </c>
      <c r="M4301" t="s">
        <v>26286</v>
      </c>
      <c r="N4301" s="1">
        <f ca="1">TODAY()-employes3[[#This Row],[DD_debut]]</f>
        <v>45271</v>
      </c>
      <c r="O4301" s="1">
        <f ca="1">IF(ISBLANK(employes3[[#This Row],[DD_fin]]),DATE(1900,1,1),TODAY()-employes3[[#This Row],[DD_fin]])</f>
        <v>1</v>
      </c>
      <c r="P4301">
        <v>4</v>
      </c>
      <c r="Q4301">
        <v>37.19</v>
      </c>
      <c r="R4301">
        <v>2</v>
      </c>
      <c r="S4301">
        <v>8363</v>
      </c>
      <c r="T4301">
        <v>304</v>
      </c>
    </row>
    <row r="4302" spans="1:21" hidden="1">
      <c r="A4302">
        <v>5301</v>
      </c>
      <c r="B4302" t="s">
        <v>12081</v>
      </c>
      <c r="C4302" t="s">
        <v>749</v>
      </c>
      <c r="D4302" t="s">
        <v>26287</v>
      </c>
      <c r="E4302" t="s">
        <v>42</v>
      </c>
      <c r="F4302" s="1">
        <f ca="1">TODAY()-employes3[[#This Row],[DN_ecart]]</f>
        <v>32018</v>
      </c>
      <c r="G4302" t="s">
        <v>26288</v>
      </c>
      <c r="H4302" t="s">
        <v>26289</v>
      </c>
      <c r="I4302" t="s">
        <v>26290</v>
      </c>
      <c r="J4302">
        <v>52</v>
      </c>
      <c r="K4302" t="s">
        <v>26291</v>
      </c>
      <c r="L4302">
        <v>6</v>
      </c>
      <c r="M4302" t="s">
        <v>26292</v>
      </c>
      <c r="N4302" s="1">
        <f ca="1">TODAY()-employes3[[#This Row],[DD_debut]]</f>
        <v>43442</v>
      </c>
      <c r="O4302" s="1">
        <f ca="1">IF(ISBLANK(employes3[[#This Row],[DD_fin]]),DATE(1900,1,1),TODAY()-employes3[[#This Row],[DD_fin]])</f>
        <v>1</v>
      </c>
      <c r="P4302">
        <v>5</v>
      </c>
      <c r="Q4302">
        <v>22.13</v>
      </c>
      <c r="R4302">
        <v>2</v>
      </c>
      <c r="S4302">
        <v>13557</v>
      </c>
      <c r="T4302">
        <v>2133</v>
      </c>
    </row>
    <row r="4303" spans="1:21">
      <c r="A4303">
        <v>5302</v>
      </c>
      <c r="B4303" t="s">
        <v>1189</v>
      </c>
      <c r="C4303" t="s">
        <v>250</v>
      </c>
      <c r="D4303" t="s">
        <v>26293</v>
      </c>
      <c r="E4303" t="s">
        <v>42</v>
      </c>
      <c r="F4303" s="1">
        <f ca="1">TODAY()-employes3[[#This Row],[DN_ecart]]</f>
        <v>38632</v>
      </c>
      <c r="G4303" t="s">
        <v>26294</v>
      </c>
      <c r="H4303" t="s">
        <v>26295</v>
      </c>
      <c r="I4303" t="s">
        <v>26296</v>
      </c>
      <c r="J4303">
        <v>20</v>
      </c>
      <c r="K4303" t="s">
        <v>26297</v>
      </c>
      <c r="L4303">
        <v>6</v>
      </c>
      <c r="M4303" t="s">
        <v>26298</v>
      </c>
      <c r="N4303" s="1">
        <f ca="1">TODAY()-employes3[[#This Row],[DD_debut]]</f>
        <v>41987</v>
      </c>
      <c r="O4303" s="1">
        <f ca="1">IF(ISBLANK(employes3[[#This Row],[DD_fin]]),DATE(1900,1,1),TODAY()-employes3[[#This Row],[DD_fin]])</f>
        <v>1</v>
      </c>
      <c r="P4303">
        <v>4</v>
      </c>
      <c r="Q4303">
        <v>36.409999999999997</v>
      </c>
      <c r="R4303">
        <v>1</v>
      </c>
      <c r="S4303">
        <v>6943</v>
      </c>
      <c r="T4303">
        <v>3588</v>
      </c>
    </row>
    <row r="4304" spans="1:21" hidden="1">
      <c r="A4304">
        <v>5303</v>
      </c>
      <c r="B4304" t="s">
        <v>556</v>
      </c>
      <c r="C4304" t="s">
        <v>342</v>
      </c>
      <c r="D4304" t="s">
        <v>26299</v>
      </c>
      <c r="E4304" t="s">
        <v>42</v>
      </c>
      <c r="F4304" s="1">
        <f ca="1">TODAY()-employes3[[#This Row],[DN_ecart]]</f>
        <v>38760</v>
      </c>
      <c r="G4304" t="s">
        <v>26300</v>
      </c>
      <c r="H4304" t="s">
        <v>26301</v>
      </c>
      <c r="I4304" t="s">
        <v>26302</v>
      </c>
      <c r="J4304">
        <v>14</v>
      </c>
      <c r="K4304" t="s">
        <v>26303</v>
      </c>
      <c r="L4304">
        <v>10</v>
      </c>
      <c r="M4304" t="s">
        <v>26304</v>
      </c>
      <c r="N4304" s="1">
        <f ca="1">TODAY()-employes3[[#This Row],[DD_debut]]</f>
        <v>42684</v>
      </c>
      <c r="O4304" s="1">
        <f ca="1">IF(ISBLANK(employes3[[#This Row],[DD_fin]]),DATE(1900,1,1),TODAY()-employes3[[#This Row],[DD_fin]])</f>
        <v>1</v>
      </c>
      <c r="P4304">
        <v>5</v>
      </c>
      <c r="Q4304">
        <v>35.11</v>
      </c>
      <c r="R4304">
        <v>2</v>
      </c>
      <c r="S4304">
        <v>6815</v>
      </c>
      <c r="T4304">
        <v>2891</v>
      </c>
    </row>
    <row r="4305" spans="1:21" hidden="1">
      <c r="A4305">
        <v>5304</v>
      </c>
      <c r="B4305" t="s">
        <v>5785</v>
      </c>
      <c r="C4305" t="s">
        <v>159</v>
      </c>
      <c r="D4305" t="s">
        <v>26305</v>
      </c>
      <c r="E4305" t="s">
        <v>25</v>
      </c>
      <c r="F4305" s="1">
        <f ca="1">TODAY()-employes3[[#This Row],[DN_ecart]]</f>
        <v>27162</v>
      </c>
      <c r="G4305" t="s">
        <v>26306</v>
      </c>
      <c r="H4305" t="s">
        <v>26307</v>
      </c>
      <c r="I4305" t="s">
        <v>26308</v>
      </c>
      <c r="J4305">
        <v>20</v>
      </c>
      <c r="K4305" t="s">
        <v>26309</v>
      </c>
      <c r="L4305">
        <v>8</v>
      </c>
      <c r="M4305" t="s">
        <v>26310</v>
      </c>
      <c r="N4305" s="1">
        <f ca="1">TODAY()-employes3[[#This Row],[DD_debut]]</f>
        <v>42192</v>
      </c>
      <c r="O4305" s="1">
        <f ca="1">IF(ISBLANK(employes3[[#This Row],[DD_fin]]),DATE(1900,1,1),TODAY()-employes3[[#This Row],[DD_fin]])</f>
        <v>1</v>
      </c>
      <c r="P4305">
        <v>2</v>
      </c>
      <c r="Q4305">
        <v>23.58</v>
      </c>
      <c r="R4305">
        <v>1</v>
      </c>
      <c r="S4305">
        <v>18413</v>
      </c>
      <c r="T4305">
        <v>3383</v>
      </c>
    </row>
    <row r="4306" spans="1:21" hidden="1">
      <c r="A4306">
        <v>5305</v>
      </c>
      <c r="B4306" t="s">
        <v>713</v>
      </c>
      <c r="C4306" t="s">
        <v>3354</v>
      </c>
      <c r="D4306" t="s">
        <v>26311</v>
      </c>
      <c r="E4306" t="s">
        <v>25</v>
      </c>
      <c r="F4306" s="1">
        <f ca="1">TODAY()-employes3[[#This Row],[DN_ecart]]</f>
        <v>35464</v>
      </c>
      <c r="G4306" t="s">
        <v>26312</v>
      </c>
      <c r="H4306" t="s">
        <v>26313</v>
      </c>
      <c r="I4306" t="s">
        <v>26314</v>
      </c>
      <c r="J4306">
        <v>55</v>
      </c>
      <c r="K4306" t="s">
        <v>26315</v>
      </c>
      <c r="L4306">
        <v>7</v>
      </c>
      <c r="M4306" t="s">
        <v>26316</v>
      </c>
      <c r="N4306" s="1">
        <f ca="1">TODAY()-employes3[[#This Row],[DD_debut]]</f>
        <v>42164</v>
      </c>
      <c r="O4306" s="1">
        <f ca="1">IF(ISBLANK(employes3[[#This Row],[DD_fin]]),DATE(1900,1,1),TODAY()-employes3[[#This Row],[DD_fin]])</f>
        <v>1</v>
      </c>
      <c r="P4306">
        <v>2</v>
      </c>
      <c r="Q4306">
        <v>22.04</v>
      </c>
      <c r="R4306">
        <v>3</v>
      </c>
      <c r="S4306">
        <v>10111</v>
      </c>
      <c r="T4306">
        <v>3411</v>
      </c>
    </row>
    <row r="4307" spans="1:21" hidden="1">
      <c r="A4307">
        <v>5306</v>
      </c>
      <c r="B4307" t="s">
        <v>1735</v>
      </c>
      <c r="C4307" t="s">
        <v>2299</v>
      </c>
      <c r="D4307" t="s">
        <v>26317</v>
      </c>
      <c r="E4307" t="s">
        <v>25</v>
      </c>
      <c r="F4307" s="1">
        <f ca="1">TODAY()-employes3[[#This Row],[DN_ecart]]</f>
        <v>31053</v>
      </c>
      <c r="G4307" t="s">
        <v>26318</v>
      </c>
      <c r="H4307" t="s">
        <v>26319</v>
      </c>
      <c r="I4307" t="s">
        <v>26320</v>
      </c>
      <c r="J4307">
        <v>56</v>
      </c>
      <c r="K4307" t="s">
        <v>26321</v>
      </c>
      <c r="L4307">
        <v>10</v>
      </c>
      <c r="M4307" t="s">
        <v>26322</v>
      </c>
      <c r="N4307" s="1">
        <f ca="1">TODAY()-employes3[[#This Row],[DD_debut]]</f>
        <v>43005</v>
      </c>
      <c r="O4307" s="1">
        <f ca="1">IF(ISBLANK(employes3[[#This Row],[DD_fin]]),DATE(1900,1,1),TODAY()-employes3[[#This Row],[DD_fin]])</f>
        <v>1</v>
      </c>
      <c r="P4307">
        <v>8</v>
      </c>
      <c r="Q4307">
        <v>31.23</v>
      </c>
      <c r="R4307">
        <v>2</v>
      </c>
      <c r="S4307">
        <v>14522</v>
      </c>
      <c r="T4307">
        <v>2570</v>
      </c>
    </row>
    <row r="4308" spans="1:21" hidden="1">
      <c r="A4308">
        <v>5307</v>
      </c>
      <c r="B4308" t="s">
        <v>1324</v>
      </c>
      <c r="C4308" t="s">
        <v>374</v>
      </c>
      <c r="D4308" t="s">
        <v>26323</v>
      </c>
      <c r="E4308" t="s">
        <v>42</v>
      </c>
      <c r="F4308" s="1">
        <f ca="1">TODAY()-employes3[[#This Row],[DN_ecart]]</f>
        <v>37987</v>
      </c>
      <c r="G4308" t="s">
        <v>26324</v>
      </c>
      <c r="H4308" t="s">
        <v>26325</v>
      </c>
      <c r="I4308" t="s">
        <v>26326</v>
      </c>
      <c r="J4308">
        <v>23</v>
      </c>
      <c r="K4308" t="s">
        <v>26327</v>
      </c>
      <c r="L4308">
        <v>8</v>
      </c>
      <c r="M4308" t="s">
        <v>26328</v>
      </c>
      <c r="N4308" s="1">
        <f ca="1">TODAY()-employes3[[#This Row],[DD_debut]]</f>
        <v>43136</v>
      </c>
      <c r="O4308" s="1">
        <f ca="1">IF(ISBLANK(employes3[[#This Row],[DD_fin]]),DATE(1900,1,1),TODAY()-employes3[[#This Row],[DD_fin]])</f>
        <v>1</v>
      </c>
      <c r="P4308">
        <v>5</v>
      </c>
      <c r="Q4308">
        <v>22.29</v>
      </c>
      <c r="R4308">
        <v>1</v>
      </c>
      <c r="S4308">
        <v>7588</v>
      </c>
      <c r="T4308">
        <v>2439</v>
      </c>
    </row>
    <row r="4309" spans="1:21" hidden="1">
      <c r="A4309">
        <v>5308</v>
      </c>
      <c r="B4309" t="s">
        <v>9076</v>
      </c>
      <c r="C4309" t="s">
        <v>742</v>
      </c>
      <c r="D4309" t="s">
        <v>26329</v>
      </c>
      <c r="E4309" t="s">
        <v>42</v>
      </c>
      <c r="F4309" s="1">
        <f ca="1">TODAY()-employes3[[#This Row],[DN_ecart]]</f>
        <v>25077</v>
      </c>
      <c r="G4309" t="s">
        <v>26330</v>
      </c>
      <c r="H4309" t="s">
        <v>26331</v>
      </c>
      <c r="I4309" t="s">
        <v>26332</v>
      </c>
      <c r="J4309">
        <v>8</v>
      </c>
      <c r="K4309" t="s">
        <v>26333</v>
      </c>
      <c r="L4309">
        <v>7</v>
      </c>
      <c r="M4309" t="s">
        <v>26334</v>
      </c>
      <c r="N4309" s="1">
        <f ca="1">TODAY()-employes3[[#This Row],[DD_debut]]</f>
        <v>44309</v>
      </c>
      <c r="O4309" s="1">
        <f ca="1">IF(ISBLANK(employes3[[#This Row],[DD_fin]]),DATE(1900,1,1),TODAY()-employes3[[#This Row],[DD_fin]])</f>
        <v>1</v>
      </c>
      <c r="P4309">
        <v>6</v>
      </c>
      <c r="Q4309">
        <v>42.84</v>
      </c>
      <c r="R4309">
        <v>3</v>
      </c>
      <c r="S4309">
        <v>20498</v>
      </c>
      <c r="T4309">
        <v>1266</v>
      </c>
    </row>
    <row r="4310" spans="1:21" hidden="1">
      <c r="A4310">
        <v>5309</v>
      </c>
      <c r="B4310" t="s">
        <v>698</v>
      </c>
      <c r="C4310" t="s">
        <v>594</v>
      </c>
      <c r="D4310" t="s">
        <v>26335</v>
      </c>
      <c r="E4310" t="s">
        <v>25</v>
      </c>
      <c r="F4310" s="1">
        <f ca="1">TODAY()-employes3[[#This Row],[DN_ecart]]</f>
        <v>22911</v>
      </c>
      <c r="G4310" t="s">
        <v>26336</v>
      </c>
      <c r="H4310" t="s">
        <v>26337</v>
      </c>
      <c r="I4310" t="s">
        <v>26338</v>
      </c>
      <c r="J4310">
        <v>11</v>
      </c>
      <c r="K4310" t="s">
        <v>26339</v>
      </c>
      <c r="L4310">
        <v>7</v>
      </c>
      <c r="M4310" t="s">
        <v>26340</v>
      </c>
      <c r="N4310" s="1">
        <f ca="1">TODAY()-employes3[[#This Row],[DD_debut]]</f>
        <v>45188</v>
      </c>
      <c r="O4310" s="1">
        <f ca="1">IF(ISBLANK(employes3[[#This Row],[DD_fin]]),DATE(1900,1,1),TODAY()-employes3[[#This Row],[DD_fin]])</f>
        <v>1</v>
      </c>
      <c r="P4310">
        <v>5</v>
      </c>
      <c r="Q4310">
        <v>18.43</v>
      </c>
      <c r="R4310">
        <v>1</v>
      </c>
      <c r="S4310">
        <v>22664</v>
      </c>
      <c r="T4310">
        <v>387</v>
      </c>
    </row>
    <row r="4311" spans="1:21" hidden="1">
      <c r="A4311">
        <v>5310</v>
      </c>
      <c r="B4311" t="s">
        <v>1469</v>
      </c>
      <c r="C4311" t="s">
        <v>127</v>
      </c>
      <c r="D4311" t="s">
        <v>26341</v>
      </c>
      <c r="E4311" t="s">
        <v>42</v>
      </c>
      <c r="F4311" s="1">
        <f ca="1">TODAY()-employes3[[#This Row],[DN_ecart]]</f>
        <v>31672</v>
      </c>
      <c r="G4311" t="s">
        <v>26342</v>
      </c>
      <c r="H4311" t="s">
        <v>26343</v>
      </c>
      <c r="I4311" t="s">
        <v>26344</v>
      </c>
      <c r="J4311">
        <v>65</v>
      </c>
      <c r="K4311" t="s">
        <v>26345</v>
      </c>
      <c r="L4311">
        <v>5</v>
      </c>
      <c r="M4311" t="s">
        <v>26346</v>
      </c>
      <c r="N4311" s="1">
        <f ca="1">TODAY()-employes3[[#This Row],[DD_debut]]</f>
        <v>42147</v>
      </c>
      <c r="O4311" s="1">
        <f ca="1">IF(ISBLANK(employes3[[#This Row],[DD_fin]]),DATE(1900,1,1),TODAY()-employes3[[#This Row],[DD_fin]])</f>
        <v>1</v>
      </c>
      <c r="P4311">
        <v>5</v>
      </c>
      <c r="Q4311">
        <v>24.66</v>
      </c>
      <c r="R4311">
        <v>1</v>
      </c>
      <c r="S4311">
        <v>13903</v>
      </c>
      <c r="T4311">
        <v>3428</v>
      </c>
    </row>
    <row r="4312" spans="1:21" hidden="1">
      <c r="A4312">
        <v>5311</v>
      </c>
      <c r="B4312" t="s">
        <v>1331</v>
      </c>
      <c r="C4312" t="s">
        <v>706</v>
      </c>
      <c r="D4312" t="s">
        <v>26347</v>
      </c>
      <c r="E4312" t="s">
        <v>25</v>
      </c>
      <c r="F4312" s="1">
        <f ca="1">TODAY()-employes3[[#This Row],[DN_ecart]]</f>
        <v>38976</v>
      </c>
      <c r="G4312" t="s">
        <v>26348</v>
      </c>
      <c r="H4312" t="s">
        <v>26349</v>
      </c>
      <c r="I4312" t="s">
        <v>26350</v>
      </c>
      <c r="J4312">
        <v>54</v>
      </c>
      <c r="K4312" t="s">
        <v>26351</v>
      </c>
      <c r="L4312">
        <v>7</v>
      </c>
      <c r="M4312" t="s">
        <v>26352</v>
      </c>
      <c r="N4312" s="1">
        <f ca="1">TODAY()-employes3[[#This Row],[DD_debut]]</f>
        <v>44868</v>
      </c>
      <c r="O4312" s="1">
        <f ca="1">IF(ISBLANK(employes3[[#This Row],[DD_fin]]),DATE(1900,1,1),TODAY()-employes3[[#This Row],[DD_fin]])</f>
        <v>45217</v>
      </c>
      <c r="P4312">
        <v>5</v>
      </c>
      <c r="Q4312">
        <v>13.33</v>
      </c>
      <c r="R4312">
        <v>1</v>
      </c>
      <c r="S4312">
        <v>6599</v>
      </c>
      <c r="T4312">
        <v>707</v>
      </c>
      <c r="U4312">
        <v>358</v>
      </c>
    </row>
    <row r="4313" spans="1:21" hidden="1">
      <c r="A4313">
        <v>5312</v>
      </c>
      <c r="B4313" t="s">
        <v>6656</v>
      </c>
      <c r="C4313" t="s">
        <v>757</v>
      </c>
      <c r="D4313" t="s">
        <v>26353</v>
      </c>
      <c r="E4313" t="s">
        <v>42</v>
      </c>
      <c r="F4313" s="1">
        <f ca="1">TODAY()-employes3[[#This Row],[DN_ecart]]</f>
        <v>30870</v>
      </c>
      <c r="G4313" t="s">
        <v>26354</v>
      </c>
      <c r="H4313" t="s">
        <v>26355</v>
      </c>
      <c r="I4313" t="s">
        <v>26356</v>
      </c>
      <c r="J4313">
        <v>14</v>
      </c>
      <c r="K4313" t="s">
        <v>26357</v>
      </c>
      <c r="L4313">
        <v>6</v>
      </c>
      <c r="M4313" t="s">
        <v>26358</v>
      </c>
      <c r="N4313" s="1">
        <f ca="1">TODAY()-employes3[[#This Row],[DD_debut]]</f>
        <v>43902</v>
      </c>
      <c r="O4313" s="1">
        <f ca="1">IF(ISBLANK(employes3[[#This Row],[DD_fin]]),DATE(1900,1,1),TODAY()-employes3[[#This Row],[DD_fin]])</f>
        <v>1</v>
      </c>
      <c r="P4313">
        <v>5</v>
      </c>
      <c r="Q4313">
        <v>21.22</v>
      </c>
      <c r="R4313">
        <v>2</v>
      </c>
      <c r="S4313">
        <v>14705</v>
      </c>
      <c r="T4313">
        <v>1673</v>
      </c>
    </row>
    <row r="4314" spans="1:21" hidden="1">
      <c r="A4314">
        <v>5313</v>
      </c>
      <c r="B4314" t="s">
        <v>3419</v>
      </c>
      <c r="C4314" t="s">
        <v>259</v>
      </c>
      <c r="D4314" t="s">
        <v>26359</v>
      </c>
      <c r="E4314" t="s">
        <v>25</v>
      </c>
      <c r="F4314" s="1">
        <f ca="1">TODAY()-employes3[[#This Row],[DN_ecart]]</f>
        <v>35238</v>
      </c>
      <c r="G4314" t="s">
        <v>26360</v>
      </c>
      <c r="H4314" t="s">
        <v>26361</v>
      </c>
      <c r="I4314" t="s">
        <v>26362</v>
      </c>
      <c r="J4314">
        <v>75</v>
      </c>
      <c r="K4314" t="s">
        <v>26363</v>
      </c>
      <c r="L4314">
        <v>9</v>
      </c>
      <c r="M4314" t="s">
        <v>26364</v>
      </c>
      <c r="N4314" s="1">
        <f ca="1">TODAY()-employes3[[#This Row],[DD_debut]]</f>
        <v>42956</v>
      </c>
      <c r="O4314" s="1">
        <f ca="1">IF(ISBLANK(employes3[[#This Row],[DD_fin]]),DATE(1900,1,1),TODAY()-employes3[[#This Row],[DD_fin]])</f>
        <v>1</v>
      </c>
      <c r="P4314">
        <v>4</v>
      </c>
      <c r="Q4314">
        <v>34.72</v>
      </c>
      <c r="R4314">
        <v>4</v>
      </c>
      <c r="S4314">
        <v>10337</v>
      </c>
      <c r="T4314">
        <v>2619</v>
      </c>
    </row>
    <row r="4315" spans="1:21" hidden="1">
      <c r="A4315">
        <v>5314</v>
      </c>
      <c r="B4315" t="s">
        <v>2673</v>
      </c>
      <c r="C4315" t="s">
        <v>1175</v>
      </c>
      <c r="D4315" t="s">
        <v>26365</v>
      </c>
      <c r="E4315" t="s">
        <v>25</v>
      </c>
      <c r="F4315" s="1">
        <f ca="1">TODAY()-employes3[[#This Row],[DN_ecart]]</f>
        <v>35347</v>
      </c>
      <c r="G4315" t="s">
        <v>26366</v>
      </c>
      <c r="H4315" t="s">
        <v>26367</v>
      </c>
      <c r="I4315" t="s">
        <v>26368</v>
      </c>
      <c r="J4315">
        <v>4</v>
      </c>
      <c r="K4315" t="s">
        <v>26369</v>
      </c>
      <c r="L4315">
        <v>5</v>
      </c>
      <c r="M4315" t="s">
        <v>26370</v>
      </c>
      <c r="N4315" s="1">
        <f ca="1">TODAY()-employes3[[#This Row],[DD_debut]]</f>
        <v>42931</v>
      </c>
      <c r="O4315" s="1">
        <f ca="1">IF(ISBLANK(employes3[[#This Row],[DD_fin]]),DATE(1900,1,1),TODAY()-employes3[[#This Row],[DD_fin]])</f>
        <v>1</v>
      </c>
      <c r="P4315">
        <v>4</v>
      </c>
      <c r="Q4315">
        <v>36.07</v>
      </c>
      <c r="R4315">
        <v>3</v>
      </c>
      <c r="S4315">
        <v>10228</v>
      </c>
      <c r="T4315">
        <v>2644</v>
      </c>
    </row>
    <row r="4316" spans="1:21" hidden="1">
      <c r="A4316">
        <v>5315</v>
      </c>
      <c r="B4316" t="s">
        <v>571</v>
      </c>
      <c r="C4316" t="s">
        <v>40</v>
      </c>
      <c r="D4316" t="s">
        <v>26371</v>
      </c>
      <c r="E4316" t="s">
        <v>42</v>
      </c>
      <c r="F4316" s="1">
        <f ca="1">TODAY()-employes3[[#This Row],[DN_ecart]]</f>
        <v>32390</v>
      </c>
      <c r="G4316" t="s">
        <v>26372</v>
      </c>
      <c r="H4316" t="s">
        <v>26373</v>
      </c>
      <c r="I4316" t="s">
        <v>26374</v>
      </c>
      <c r="J4316">
        <v>15</v>
      </c>
      <c r="K4316" t="s">
        <v>26375</v>
      </c>
      <c r="L4316">
        <v>9</v>
      </c>
      <c r="M4316" t="s">
        <v>26376</v>
      </c>
      <c r="N4316" s="1">
        <f ca="1">TODAY()-employes3[[#This Row],[DD_debut]]</f>
        <v>43307</v>
      </c>
      <c r="O4316" s="1">
        <f ca="1">IF(ISBLANK(employes3[[#This Row],[DD_fin]]),DATE(1900,1,1),TODAY()-employes3[[#This Row],[DD_fin]])</f>
        <v>1</v>
      </c>
      <c r="P4316">
        <v>5</v>
      </c>
      <c r="Q4316">
        <v>44.51</v>
      </c>
      <c r="R4316">
        <v>1</v>
      </c>
      <c r="S4316">
        <v>13185</v>
      </c>
      <c r="T4316">
        <v>2268</v>
      </c>
    </row>
    <row r="4317" spans="1:21" hidden="1">
      <c r="A4317">
        <v>5316</v>
      </c>
      <c r="B4317" t="s">
        <v>3502</v>
      </c>
      <c r="C4317" t="s">
        <v>1175</v>
      </c>
      <c r="D4317" t="s">
        <v>26377</v>
      </c>
      <c r="E4317" t="s">
        <v>25</v>
      </c>
      <c r="F4317" s="1">
        <f ca="1">TODAY()-employes3[[#This Row],[DN_ecart]]</f>
        <v>25892</v>
      </c>
      <c r="G4317" t="s">
        <v>26378</v>
      </c>
      <c r="H4317" t="s">
        <v>26379</v>
      </c>
      <c r="I4317" t="s">
        <v>26380</v>
      </c>
      <c r="J4317">
        <v>16</v>
      </c>
      <c r="K4317" t="s">
        <v>26381</v>
      </c>
      <c r="L4317">
        <v>7</v>
      </c>
      <c r="M4317" t="s">
        <v>26382</v>
      </c>
      <c r="N4317" s="1">
        <f ca="1">TODAY()-employes3[[#This Row],[DD_debut]]</f>
        <v>43236</v>
      </c>
      <c r="O4317" s="1">
        <f ca="1">IF(ISBLANK(employes3[[#This Row],[DD_fin]]),DATE(1900,1,1),TODAY()-employes3[[#This Row],[DD_fin]])</f>
        <v>1</v>
      </c>
      <c r="P4317">
        <v>3</v>
      </c>
      <c r="Q4317">
        <v>21.23</v>
      </c>
      <c r="R4317">
        <v>2</v>
      </c>
      <c r="S4317">
        <v>19683</v>
      </c>
      <c r="T4317">
        <v>2339</v>
      </c>
    </row>
    <row r="4318" spans="1:21" hidden="1">
      <c r="A4318">
        <v>5317</v>
      </c>
      <c r="B4318" t="s">
        <v>1955</v>
      </c>
      <c r="C4318" t="s">
        <v>3047</v>
      </c>
      <c r="D4318" t="s">
        <v>26383</v>
      </c>
      <c r="E4318" t="s">
        <v>25</v>
      </c>
      <c r="F4318" s="1">
        <f ca="1">TODAY()-employes3[[#This Row],[DN_ecart]]</f>
        <v>37580</v>
      </c>
      <c r="G4318" t="s">
        <v>26384</v>
      </c>
      <c r="H4318" t="s">
        <v>26385</v>
      </c>
      <c r="I4318" t="s">
        <v>26386</v>
      </c>
      <c r="J4318">
        <v>1</v>
      </c>
      <c r="K4318" t="s">
        <v>26387</v>
      </c>
      <c r="L4318">
        <v>10</v>
      </c>
      <c r="M4318" t="s">
        <v>26388</v>
      </c>
      <c r="N4318" s="1">
        <f ca="1">TODAY()-employes3[[#This Row],[DD_debut]]</f>
        <v>43637</v>
      </c>
      <c r="O4318" s="1">
        <f ca="1">IF(ISBLANK(employes3[[#This Row],[DD_fin]]),DATE(1900,1,1),TODAY()-employes3[[#This Row],[DD_fin]])</f>
        <v>1</v>
      </c>
      <c r="P4318">
        <v>2</v>
      </c>
      <c r="Q4318">
        <v>39.18</v>
      </c>
      <c r="R4318">
        <v>1</v>
      </c>
      <c r="S4318">
        <v>7995</v>
      </c>
      <c r="T4318">
        <v>1938</v>
      </c>
    </row>
    <row r="4319" spans="1:21" hidden="1">
      <c r="A4319">
        <v>5318</v>
      </c>
      <c r="B4319" t="s">
        <v>1983</v>
      </c>
      <c r="C4319" t="s">
        <v>2490</v>
      </c>
      <c r="D4319" t="s">
        <v>26389</v>
      </c>
      <c r="E4319" t="s">
        <v>25</v>
      </c>
      <c r="F4319" s="1">
        <f ca="1">TODAY()-employes3[[#This Row],[DN_ecart]]</f>
        <v>24639</v>
      </c>
      <c r="G4319" t="s">
        <v>26390</v>
      </c>
      <c r="H4319" t="s">
        <v>26391</v>
      </c>
      <c r="I4319" t="s">
        <v>26392</v>
      </c>
      <c r="J4319">
        <v>20</v>
      </c>
      <c r="K4319" t="s">
        <v>26393</v>
      </c>
      <c r="L4319">
        <v>10</v>
      </c>
      <c r="M4319" t="s">
        <v>26394</v>
      </c>
      <c r="N4319" s="1">
        <f ca="1">TODAY()-employes3[[#This Row],[DD_debut]]</f>
        <v>42211</v>
      </c>
      <c r="O4319" s="1">
        <f ca="1">IF(ISBLANK(employes3[[#This Row],[DD_fin]]),DATE(1900,1,1),TODAY()-employes3[[#This Row],[DD_fin]])</f>
        <v>1</v>
      </c>
      <c r="P4319">
        <v>8</v>
      </c>
      <c r="Q4319">
        <v>33.68</v>
      </c>
      <c r="R4319">
        <v>4</v>
      </c>
      <c r="S4319">
        <v>20936</v>
      </c>
      <c r="T4319">
        <v>3364</v>
      </c>
    </row>
    <row r="4320" spans="1:21" hidden="1">
      <c r="A4320">
        <v>5319</v>
      </c>
      <c r="B4320" t="s">
        <v>3099</v>
      </c>
      <c r="C4320" t="s">
        <v>197</v>
      </c>
      <c r="D4320" t="s">
        <v>26395</v>
      </c>
      <c r="E4320" t="s">
        <v>25</v>
      </c>
      <c r="F4320" s="1">
        <f ca="1">TODAY()-employes3[[#This Row],[DN_ecart]]</f>
        <v>35303</v>
      </c>
      <c r="G4320" t="s">
        <v>26396</v>
      </c>
      <c r="H4320" t="s">
        <v>26397</v>
      </c>
      <c r="I4320" t="s">
        <v>26398</v>
      </c>
      <c r="J4320">
        <v>35</v>
      </c>
      <c r="K4320" t="s">
        <v>26399</v>
      </c>
      <c r="L4320">
        <v>8</v>
      </c>
      <c r="M4320" t="s">
        <v>26400</v>
      </c>
      <c r="N4320" s="1">
        <f ca="1">TODAY()-employes3[[#This Row],[DD_debut]]</f>
        <v>42722</v>
      </c>
      <c r="O4320" s="1">
        <f ca="1">IF(ISBLANK(employes3[[#This Row],[DD_fin]]),DATE(1900,1,1),TODAY()-employes3[[#This Row],[DD_fin]])</f>
        <v>1</v>
      </c>
      <c r="P4320">
        <v>5</v>
      </c>
      <c r="Q4320">
        <v>13.22</v>
      </c>
      <c r="R4320">
        <v>2</v>
      </c>
      <c r="S4320">
        <v>10272</v>
      </c>
      <c r="T4320">
        <v>2853</v>
      </c>
    </row>
    <row r="4321" spans="1:21" hidden="1">
      <c r="A4321">
        <v>5320</v>
      </c>
      <c r="B4321" t="s">
        <v>110</v>
      </c>
      <c r="C4321" t="s">
        <v>390</v>
      </c>
      <c r="D4321" t="s">
        <v>26401</v>
      </c>
      <c r="E4321" t="s">
        <v>42</v>
      </c>
      <c r="F4321" s="1">
        <f ca="1">TODAY()-employes3[[#This Row],[DN_ecart]]</f>
        <v>22515</v>
      </c>
      <c r="G4321" t="s">
        <v>26402</v>
      </c>
      <c r="H4321" t="s">
        <v>26403</v>
      </c>
      <c r="I4321" t="s">
        <v>26404</v>
      </c>
      <c r="J4321">
        <v>19</v>
      </c>
      <c r="K4321" t="s">
        <v>26405</v>
      </c>
      <c r="L4321">
        <v>8</v>
      </c>
      <c r="M4321" t="s">
        <v>26406</v>
      </c>
      <c r="N4321" s="1">
        <f ca="1">TODAY()-employes3[[#This Row],[DD_debut]]</f>
        <v>45028</v>
      </c>
      <c r="O4321" s="1">
        <f ca="1">IF(ISBLANK(employes3[[#This Row],[DD_fin]]),DATE(1900,1,1),TODAY()-employes3[[#This Row],[DD_fin]])</f>
        <v>1</v>
      </c>
      <c r="P4321">
        <v>3</v>
      </c>
      <c r="Q4321">
        <v>44.1</v>
      </c>
      <c r="R4321">
        <v>1</v>
      </c>
      <c r="S4321">
        <v>23060</v>
      </c>
      <c r="T4321">
        <v>547</v>
      </c>
    </row>
    <row r="4322" spans="1:21" hidden="1">
      <c r="A4322">
        <v>5321</v>
      </c>
      <c r="B4322" t="s">
        <v>1101</v>
      </c>
      <c r="C4322" t="s">
        <v>847</v>
      </c>
      <c r="D4322" t="s">
        <v>26407</v>
      </c>
      <c r="E4322" t="s">
        <v>25</v>
      </c>
      <c r="F4322" s="1">
        <f ca="1">TODAY()-employes3[[#This Row],[DN_ecart]]</f>
        <v>38232</v>
      </c>
      <c r="G4322" t="s">
        <v>26408</v>
      </c>
      <c r="H4322" t="s">
        <v>26409</v>
      </c>
      <c r="I4322" t="s">
        <v>26410</v>
      </c>
      <c r="J4322">
        <v>2</v>
      </c>
      <c r="K4322" t="s">
        <v>26411</v>
      </c>
      <c r="L4322">
        <v>8</v>
      </c>
      <c r="M4322" t="s">
        <v>26412</v>
      </c>
      <c r="N4322" s="1">
        <f ca="1">TODAY()-employes3[[#This Row],[DD_debut]]</f>
        <v>44054</v>
      </c>
      <c r="O4322" s="1">
        <f ca="1">IF(ISBLANK(employes3[[#This Row],[DD_fin]]),DATE(1900,1,1),TODAY()-employes3[[#This Row],[DD_fin]])</f>
        <v>1</v>
      </c>
      <c r="P4322">
        <v>4</v>
      </c>
      <c r="Q4322">
        <v>43.52</v>
      </c>
      <c r="R4322">
        <v>1</v>
      </c>
      <c r="S4322">
        <v>7343</v>
      </c>
      <c r="T4322">
        <v>1521</v>
      </c>
    </row>
    <row r="4323" spans="1:21" hidden="1">
      <c r="A4323">
        <v>5322</v>
      </c>
      <c r="B4323" t="s">
        <v>1302</v>
      </c>
      <c r="C4323" t="s">
        <v>111</v>
      </c>
      <c r="D4323" t="s">
        <v>26413</v>
      </c>
      <c r="E4323" t="s">
        <v>42</v>
      </c>
      <c r="F4323" s="1">
        <f ca="1">TODAY()-employes3[[#This Row],[DN_ecart]]</f>
        <v>23646</v>
      </c>
      <c r="G4323" t="s">
        <v>26414</v>
      </c>
      <c r="H4323" t="s">
        <v>26415</v>
      </c>
      <c r="I4323" t="s">
        <v>26416</v>
      </c>
      <c r="J4323">
        <v>16</v>
      </c>
      <c r="K4323" t="s">
        <v>26417</v>
      </c>
      <c r="L4323">
        <v>10</v>
      </c>
      <c r="M4323" t="s">
        <v>26418</v>
      </c>
      <c r="N4323" s="1">
        <f ca="1">TODAY()-employes3[[#This Row],[DD_debut]]</f>
        <v>40820</v>
      </c>
      <c r="O4323" s="1">
        <f ca="1">IF(ISBLANK(employes3[[#This Row],[DD_fin]]),DATE(1900,1,1),TODAY()-employes3[[#This Row],[DD_fin]])</f>
        <v>44764</v>
      </c>
      <c r="P4323">
        <v>5</v>
      </c>
      <c r="Q4323">
        <v>28.99</v>
      </c>
      <c r="R4323">
        <v>1</v>
      </c>
      <c r="S4323">
        <v>21929</v>
      </c>
      <c r="T4323">
        <v>4755</v>
      </c>
      <c r="U4323">
        <v>811</v>
      </c>
    </row>
    <row r="4324" spans="1:21" hidden="1">
      <c r="A4324">
        <v>5323</v>
      </c>
      <c r="B4324" t="s">
        <v>397</v>
      </c>
      <c r="C4324" t="s">
        <v>847</v>
      </c>
      <c r="D4324" t="s">
        <v>26419</v>
      </c>
      <c r="E4324" t="s">
        <v>25</v>
      </c>
      <c r="F4324" s="1">
        <f ca="1">TODAY()-employes3[[#This Row],[DN_ecart]]</f>
        <v>24329</v>
      </c>
      <c r="G4324" t="s">
        <v>26420</v>
      </c>
      <c r="H4324" t="s">
        <v>26421</v>
      </c>
      <c r="I4324" t="s">
        <v>26422</v>
      </c>
      <c r="J4324">
        <v>2</v>
      </c>
      <c r="K4324" t="s">
        <v>26423</v>
      </c>
      <c r="L4324">
        <v>8</v>
      </c>
      <c r="M4324" t="s">
        <v>26424</v>
      </c>
      <c r="N4324" s="1">
        <f ca="1">TODAY()-employes3[[#This Row],[DD_debut]]</f>
        <v>42559</v>
      </c>
      <c r="O4324" s="1">
        <f ca="1">IF(ISBLANK(employes3[[#This Row],[DD_fin]]),DATE(1900,1,1),TODAY()-employes3[[#This Row],[DD_fin]])</f>
        <v>1</v>
      </c>
      <c r="P4324">
        <v>5</v>
      </c>
      <c r="Q4324">
        <v>41.53</v>
      </c>
      <c r="R4324">
        <v>1</v>
      </c>
      <c r="S4324">
        <v>21246</v>
      </c>
      <c r="T4324">
        <v>3016</v>
      </c>
    </row>
    <row r="4325" spans="1:21" hidden="1">
      <c r="A4325">
        <v>5324</v>
      </c>
      <c r="B4325" t="s">
        <v>2128</v>
      </c>
      <c r="C4325" t="s">
        <v>983</v>
      </c>
      <c r="D4325" t="s">
        <v>26425</v>
      </c>
      <c r="E4325" t="s">
        <v>42</v>
      </c>
      <c r="F4325" s="1">
        <f ca="1">TODAY()-employes3[[#This Row],[DN_ecart]]</f>
        <v>28842</v>
      </c>
      <c r="G4325" t="s">
        <v>26426</v>
      </c>
      <c r="H4325" t="s">
        <v>26427</v>
      </c>
      <c r="I4325" t="s">
        <v>26428</v>
      </c>
      <c r="J4325">
        <v>24</v>
      </c>
      <c r="K4325" t="s">
        <v>26429</v>
      </c>
      <c r="L4325">
        <v>6</v>
      </c>
      <c r="M4325" t="s">
        <v>26430</v>
      </c>
      <c r="N4325" s="1">
        <f ca="1">TODAY()-employes3[[#This Row],[DD_debut]]</f>
        <v>41218</v>
      </c>
      <c r="O4325" s="1">
        <f ca="1">IF(ISBLANK(employes3[[#This Row],[DD_fin]]),DATE(1900,1,1),TODAY()-employes3[[#This Row],[DD_fin]])</f>
        <v>41351</v>
      </c>
      <c r="P4325">
        <v>5</v>
      </c>
      <c r="Q4325">
        <v>31.57</v>
      </c>
      <c r="R4325">
        <v>1</v>
      </c>
      <c r="S4325">
        <v>16733</v>
      </c>
      <c r="T4325">
        <v>4357</v>
      </c>
      <c r="U4325">
        <v>4224</v>
      </c>
    </row>
    <row r="4326" spans="1:21" hidden="1">
      <c r="A4326">
        <v>5325</v>
      </c>
      <c r="B4326" t="s">
        <v>3225</v>
      </c>
      <c r="C4326" t="s">
        <v>5287</v>
      </c>
      <c r="D4326" t="s">
        <v>26431</v>
      </c>
      <c r="E4326" t="s">
        <v>25</v>
      </c>
      <c r="F4326" s="1">
        <f ca="1">TODAY()-employes3[[#This Row],[DN_ecart]]</f>
        <v>37720</v>
      </c>
      <c r="G4326" t="s">
        <v>26432</v>
      </c>
      <c r="H4326" t="s">
        <v>26433</v>
      </c>
      <c r="I4326" t="s">
        <v>26434</v>
      </c>
      <c r="J4326">
        <v>33</v>
      </c>
      <c r="K4326" t="s">
        <v>26435</v>
      </c>
      <c r="L4326">
        <v>6</v>
      </c>
      <c r="M4326" t="s">
        <v>26436</v>
      </c>
      <c r="N4326" s="1">
        <f ca="1">TODAY()-employes3[[#This Row],[DD_debut]]</f>
        <v>43457</v>
      </c>
      <c r="O4326" s="1">
        <f ca="1">IF(ISBLANK(employes3[[#This Row],[DD_fin]]),DATE(1900,1,1),TODAY()-employes3[[#This Row],[DD_fin]])</f>
        <v>1</v>
      </c>
      <c r="P4326">
        <v>8</v>
      </c>
      <c r="Q4326">
        <v>40.81</v>
      </c>
      <c r="R4326">
        <v>3</v>
      </c>
      <c r="S4326">
        <v>7855</v>
      </c>
      <c r="T4326">
        <v>2118</v>
      </c>
    </row>
    <row r="4327" spans="1:21" hidden="1">
      <c r="A4327">
        <v>5326</v>
      </c>
      <c r="B4327" t="s">
        <v>5785</v>
      </c>
      <c r="C4327" t="s">
        <v>297</v>
      </c>
      <c r="D4327" t="s">
        <v>26437</v>
      </c>
      <c r="E4327" t="s">
        <v>25</v>
      </c>
      <c r="F4327" s="1">
        <f ca="1">TODAY()-employes3[[#This Row],[DN_ecart]]</f>
        <v>32354</v>
      </c>
      <c r="G4327" t="s">
        <v>26438</v>
      </c>
      <c r="H4327" t="s">
        <v>26439</v>
      </c>
      <c r="I4327" t="s">
        <v>26440</v>
      </c>
      <c r="J4327">
        <v>9</v>
      </c>
      <c r="K4327" t="s">
        <v>26441</v>
      </c>
      <c r="L4327">
        <v>5</v>
      </c>
      <c r="M4327" t="s">
        <v>26442</v>
      </c>
      <c r="N4327" s="1">
        <f ca="1">TODAY()-employes3[[#This Row],[DD_debut]]</f>
        <v>45247</v>
      </c>
      <c r="O4327" s="1">
        <f ca="1">IF(ISBLANK(employes3[[#This Row],[DD_fin]]),DATE(1900,1,1),TODAY()-employes3[[#This Row],[DD_fin]])</f>
        <v>1</v>
      </c>
      <c r="P4327">
        <v>6</v>
      </c>
      <c r="Q4327">
        <v>39.14</v>
      </c>
      <c r="R4327">
        <v>1</v>
      </c>
      <c r="S4327">
        <v>13221</v>
      </c>
      <c r="T4327">
        <v>328</v>
      </c>
    </row>
    <row r="4328" spans="1:21" hidden="1">
      <c r="A4328">
        <v>5327</v>
      </c>
      <c r="B4328" t="s">
        <v>281</v>
      </c>
      <c r="C4328" t="s">
        <v>297</v>
      </c>
      <c r="D4328" t="s">
        <v>26443</v>
      </c>
      <c r="E4328" t="s">
        <v>25</v>
      </c>
      <c r="F4328" s="1">
        <f ca="1">TODAY()-employes3[[#This Row],[DN_ecart]]</f>
        <v>36339</v>
      </c>
      <c r="G4328" t="s">
        <v>26444</v>
      </c>
      <c r="H4328" t="s">
        <v>26445</v>
      </c>
      <c r="I4328" t="s">
        <v>26446</v>
      </c>
      <c r="J4328">
        <v>25</v>
      </c>
      <c r="K4328" t="s">
        <v>26447</v>
      </c>
      <c r="L4328">
        <v>8</v>
      </c>
      <c r="M4328" t="s">
        <v>26448</v>
      </c>
      <c r="N4328" s="1">
        <f ca="1">TODAY()-employes3[[#This Row],[DD_debut]]</f>
        <v>44721</v>
      </c>
      <c r="O4328" s="1">
        <f ca="1">IF(ISBLANK(employes3[[#This Row],[DD_fin]]),DATE(1900,1,1),TODAY()-employes3[[#This Row],[DD_fin]])</f>
        <v>1</v>
      </c>
      <c r="P4328">
        <v>6</v>
      </c>
      <c r="Q4328">
        <v>33.369999999999997</v>
      </c>
      <c r="R4328">
        <v>2</v>
      </c>
      <c r="S4328">
        <v>9236</v>
      </c>
      <c r="T4328">
        <v>854</v>
      </c>
    </row>
    <row r="4329" spans="1:21" hidden="1">
      <c r="A4329">
        <v>5328</v>
      </c>
      <c r="B4329" t="s">
        <v>5018</v>
      </c>
      <c r="C4329" t="s">
        <v>1272</v>
      </c>
      <c r="D4329" t="s">
        <v>26449</v>
      </c>
      <c r="E4329" t="s">
        <v>25</v>
      </c>
      <c r="F4329" s="1">
        <f ca="1">TODAY()-employes3[[#This Row],[DN_ecart]]</f>
        <v>27005</v>
      </c>
      <c r="G4329" t="s">
        <v>26450</v>
      </c>
      <c r="H4329" t="s">
        <v>26451</v>
      </c>
      <c r="I4329" t="s">
        <v>26452</v>
      </c>
      <c r="J4329">
        <v>21</v>
      </c>
      <c r="K4329" t="s">
        <v>26453</v>
      </c>
      <c r="L4329">
        <v>9</v>
      </c>
      <c r="M4329" t="s">
        <v>26454</v>
      </c>
      <c r="N4329" s="1">
        <f ca="1">TODAY()-employes3[[#This Row],[DD_debut]]</f>
        <v>43492</v>
      </c>
      <c r="O4329" s="1">
        <f ca="1">IF(ISBLANK(employes3[[#This Row],[DD_fin]]),DATE(1900,1,1),TODAY()-employes3[[#This Row],[DD_fin]])</f>
        <v>1</v>
      </c>
      <c r="P4329">
        <v>2</v>
      </c>
      <c r="Q4329">
        <v>37.119999999999997</v>
      </c>
      <c r="R4329">
        <v>1</v>
      </c>
      <c r="S4329">
        <v>18570</v>
      </c>
      <c r="T4329">
        <v>2083</v>
      </c>
    </row>
    <row r="4330" spans="1:21" hidden="1">
      <c r="A4330">
        <v>5329</v>
      </c>
      <c r="B4330" t="s">
        <v>1398</v>
      </c>
      <c r="C4330" t="s">
        <v>1613</v>
      </c>
      <c r="D4330" t="s">
        <v>26455</v>
      </c>
      <c r="E4330" t="s">
        <v>42</v>
      </c>
      <c r="F4330" s="1">
        <f ca="1">TODAY()-employes3[[#This Row],[DN_ecart]]</f>
        <v>31054</v>
      </c>
      <c r="G4330" t="s">
        <v>26456</v>
      </c>
      <c r="H4330" t="s">
        <v>26457</v>
      </c>
      <c r="I4330" t="s">
        <v>26458</v>
      </c>
      <c r="J4330">
        <v>6</v>
      </c>
      <c r="K4330" t="s">
        <v>26459</v>
      </c>
      <c r="L4330">
        <v>10</v>
      </c>
      <c r="M4330" t="s">
        <v>26460</v>
      </c>
      <c r="N4330" s="1">
        <f ca="1">TODAY()-employes3[[#This Row],[DD_debut]]</f>
        <v>43337</v>
      </c>
      <c r="O4330" s="1">
        <f ca="1">IF(ISBLANK(employes3[[#This Row],[DD_fin]]),DATE(1900,1,1),TODAY()-employes3[[#This Row],[DD_fin]])</f>
        <v>1</v>
      </c>
      <c r="P4330">
        <v>8</v>
      </c>
      <c r="Q4330">
        <v>12.03</v>
      </c>
      <c r="R4330">
        <v>1</v>
      </c>
      <c r="S4330">
        <v>14521</v>
      </c>
      <c r="T4330">
        <v>2238</v>
      </c>
    </row>
    <row r="4331" spans="1:21" hidden="1">
      <c r="A4331">
        <v>5330</v>
      </c>
      <c r="B4331" t="s">
        <v>728</v>
      </c>
      <c r="C4331" t="s">
        <v>6581</v>
      </c>
      <c r="D4331" t="s">
        <v>26461</v>
      </c>
      <c r="E4331" t="s">
        <v>25</v>
      </c>
      <c r="F4331" s="1">
        <f ca="1">TODAY()-employes3[[#This Row],[DN_ecart]]</f>
        <v>34349</v>
      </c>
      <c r="G4331" t="s">
        <v>26462</v>
      </c>
      <c r="H4331" t="s">
        <v>26463</v>
      </c>
      <c r="I4331" t="s">
        <v>26464</v>
      </c>
      <c r="J4331">
        <v>14</v>
      </c>
      <c r="K4331" t="s">
        <v>26465</v>
      </c>
      <c r="L4331">
        <v>9</v>
      </c>
      <c r="M4331" t="s">
        <v>26466</v>
      </c>
      <c r="N4331" s="1">
        <f ca="1">TODAY()-employes3[[#This Row],[DD_debut]]</f>
        <v>43103</v>
      </c>
      <c r="O4331" s="1">
        <f ca="1">IF(ISBLANK(employes3[[#This Row],[DD_fin]]),DATE(1900,1,1),TODAY()-employes3[[#This Row],[DD_fin]])</f>
        <v>1</v>
      </c>
      <c r="P4331">
        <v>3</v>
      </c>
      <c r="Q4331">
        <v>13.03</v>
      </c>
      <c r="R4331">
        <v>2</v>
      </c>
      <c r="S4331">
        <v>11226</v>
      </c>
      <c r="T4331">
        <v>2472</v>
      </c>
    </row>
    <row r="4332" spans="1:21" hidden="1">
      <c r="A4332">
        <v>5331</v>
      </c>
      <c r="B4332" t="s">
        <v>3419</v>
      </c>
      <c r="C4332" t="s">
        <v>5324</v>
      </c>
      <c r="D4332" t="s">
        <v>26467</v>
      </c>
      <c r="E4332" t="s">
        <v>25</v>
      </c>
      <c r="F4332" s="1">
        <f ca="1">TODAY()-employes3[[#This Row],[DN_ecart]]</f>
        <v>38405</v>
      </c>
      <c r="G4332" t="s">
        <v>26468</v>
      </c>
      <c r="H4332" t="s">
        <v>26469</v>
      </c>
      <c r="I4332" t="s">
        <v>26470</v>
      </c>
      <c r="J4332">
        <v>22</v>
      </c>
      <c r="K4332" t="s">
        <v>26471</v>
      </c>
      <c r="L4332">
        <v>8</v>
      </c>
      <c r="M4332" t="s">
        <v>26472</v>
      </c>
      <c r="N4332" s="1">
        <f ca="1">TODAY()-employes3[[#This Row],[DD_debut]]</f>
        <v>44397</v>
      </c>
      <c r="O4332" s="1">
        <f ca="1">IF(ISBLANK(employes3[[#This Row],[DD_fin]]),DATE(1900,1,1),TODAY()-employes3[[#This Row],[DD_fin]])</f>
        <v>1</v>
      </c>
      <c r="P4332">
        <v>1</v>
      </c>
      <c r="Q4332">
        <v>28.1</v>
      </c>
      <c r="R4332">
        <v>1</v>
      </c>
      <c r="S4332">
        <v>7170</v>
      </c>
      <c r="T4332">
        <v>1178</v>
      </c>
    </row>
    <row r="4333" spans="1:21" hidden="1">
      <c r="A4333">
        <v>5332</v>
      </c>
      <c r="B4333" t="s">
        <v>4790</v>
      </c>
      <c r="C4333" t="s">
        <v>1042</v>
      </c>
      <c r="D4333" t="s">
        <v>26473</v>
      </c>
      <c r="E4333" t="s">
        <v>25</v>
      </c>
      <c r="F4333" s="1">
        <f ca="1">TODAY()-employes3[[#This Row],[DN_ecart]]</f>
        <v>30401</v>
      </c>
      <c r="G4333" t="s">
        <v>26474</v>
      </c>
      <c r="H4333" t="s">
        <v>26475</v>
      </c>
      <c r="I4333" t="s">
        <v>26476</v>
      </c>
      <c r="J4333">
        <v>55</v>
      </c>
      <c r="K4333" t="s">
        <v>26477</v>
      </c>
      <c r="L4333">
        <v>10</v>
      </c>
      <c r="M4333" t="s">
        <v>26478</v>
      </c>
      <c r="N4333" s="1">
        <f ca="1">TODAY()-employes3[[#This Row],[DD_debut]]</f>
        <v>42446</v>
      </c>
      <c r="O4333" s="1">
        <f ca="1">IF(ISBLANK(employes3[[#This Row],[DD_fin]]),DATE(1900,1,1),TODAY()-employes3[[#This Row],[DD_fin]])</f>
        <v>1</v>
      </c>
      <c r="P4333">
        <v>3</v>
      </c>
      <c r="Q4333">
        <v>30.83</v>
      </c>
      <c r="R4333">
        <v>1</v>
      </c>
      <c r="S4333">
        <v>15174</v>
      </c>
      <c r="T4333">
        <v>3129</v>
      </c>
    </row>
    <row r="4334" spans="1:21" hidden="1">
      <c r="A4334">
        <v>5773</v>
      </c>
      <c r="B4334" t="s">
        <v>1041</v>
      </c>
      <c r="C4334" t="s">
        <v>691</v>
      </c>
      <c r="D4334" t="s">
        <v>26479</v>
      </c>
      <c r="E4334" t="s">
        <v>42</v>
      </c>
      <c r="F4334" s="1">
        <f ca="1">TODAY()-employes3[[#This Row],[DN_ecart]]</f>
        <v>23927</v>
      </c>
      <c r="G4334" t="s">
        <v>26480</v>
      </c>
      <c r="H4334" t="s">
        <v>26481</v>
      </c>
      <c r="I4334" t="s">
        <v>26482</v>
      </c>
      <c r="J4334">
        <v>28</v>
      </c>
      <c r="K4334" t="s">
        <v>26483</v>
      </c>
      <c r="L4334">
        <v>10</v>
      </c>
      <c r="M4334" t="s">
        <v>26484</v>
      </c>
      <c r="N4334" s="1">
        <f ca="1">TODAY()-employes3[[#This Row],[DD_debut]]</f>
        <v>44649</v>
      </c>
      <c r="O4334" s="1">
        <f ca="1">IF(ISBLANK(employes3[[#This Row],[DD_fin]]),DATE(1900,1,1),TODAY()-employes3[[#This Row],[DD_fin]])</f>
        <v>1</v>
      </c>
      <c r="P4334">
        <v>7</v>
      </c>
      <c r="Q4334">
        <v>23.27</v>
      </c>
      <c r="R4334">
        <v>1</v>
      </c>
      <c r="S4334">
        <v>21648</v>
      </c>
      <c r="T4334">
        <v>926</v>
      </c>
    </row>
    <row r="4335" spans="1:21" hidden="1">
      <c r="A4335">
        <v>5334</v>
      </c>
      <c r="B4335" t="s">
        <v>6663</v>
      </c>
      <c r="C4335" t="s">
        <v>675</v>
      </c>
      <c r="D4335" t="s">
        <v>26485</v>
      </c>
      <c r="E4335" t="s">
        <v>42</v>
      </c>
      <c r="F4335" s="1">
        <f ca="1">TODAY()-employes3[[#This Row],[DN_ecart]]</f>
        <v>36466</v>
      </c>
      <c r="G4335" t="s">
        <v>26486</v>
      </c>
      <c r="H4335" t="s">
        <v>26487</v>
      </c>
      <c r="I4335" t="s">
        <v>26488</v>
      </c>
      <c r="J4335">
        <v>21</v>
      </c>
      <c r="K4335" t="s">
        <v>26489</v>
      </c>
      <c r="L4335">
        <v>10</v>
      </c>
      <c r="M4335" t="s">
        <v>26490</v>
      </c>
      <c r="N4335" s="1">
        <f ca="1">TODAY()-employes3[[#This Row],[DD_debut]]</f>
        <v>43623</v>
      </c>
      <c r="O4335" s="1">
        <f ca="1">IF(ISBLANK(employes3[[#This Row],[DD_fin]]),DATE(1900,1,1),TODAY()-employes3[[#This Row],[DD_fin]])</f>
        <v>1</v>
      </c>
      <c r="P4335">
        <v>4</v>
      </c>
      <c r="Q4335">
        <v>32.200000000000003</v>
      </c>
      <c r="R4335">
        <v>1</v>
      </c>
      <c r="S4335">
        <v>9109</v>
      </c>
      <c r="T4335">
        <v>1952</v>
      </c>
    </row>
    <row r="4336" spans="1:21" hidden="1">
      <c r="A4336">
        <v>5335</v>
      </c>
      <c r="B4336" t="s">
        <v>9532</v>
      </c>
      <c r="C4336" t="s">
        <v>143</v>
      </c>
      <c r="D4336" t="s">
        <v>26491</v>
      </c>
      <c r="E4336" t="s">
        <v>25</v>
      </c>
      <c r="F4336" s="1">
        <f ca="1">TODAY()-employes3[[#This Row],[DN_ecart]]</f>
        <v>30768</v>
      </c>
      <c r="G4336" t="s">
        <v>26492</v>
      </c>
      <c r="H4336" t="s">
        <v>26493</v>
      </c>
      <c r="I4336" t="s">
        <v>26494</v>
      </c>
      <c r="J4336">
        <v>12</v>
      </c>
      <c r="K4336" t="s">
        <v>26495</v>
      </c>
      <c r="L4336">
        <v>6</v>
      </c>
      <c r="M4336" t="s">
        <v>26496</v>
      </c>
      <c r="N4336" s="1">
        <f ca="1">TODAY()-employes3[[#This Row],[DD_debut]]</f>
        <v>42767</v>
      </c>
      <c r="O4336" s="1">
        <f ca="1">IF(ISBLANK(employes3[[#This Row],[DD_fin]]),DATE(1900,1,1),TODAY()-employes3[[#This Row],[DD_fin]])</f>
        <v>1</v>
      </c>
      <c r="P4336">
        <v>3</v>
      </c>
      <c r="Q4336">
        <v>42.06</v>
      </c>
      <c r="R4336">
        <v>1</v>
      </c>
      <c r="S4336">
        <v>14807</v>
      </c>
      <c r="T4336">
        <v>2808</v>
      </c>
    </row>
    <row r="4337" spans="1:21" hidden="1">
      <c r="A4337">
        <v>5336</v>
      </c>
      <c r="B4337" t="s">
        <v>103</v>
      </c>
      <c r="C4337" t="s">
        <v>197</v>
      </c>
      <c r="D4337" t="s">
        <v>26497</v>
      </c>
      <c r="E4337" t="s">
        <v>25</v>
      </c>
      <c r="F4337" s="1">
        <f ca="1">TODAY()-employes3[[#This Row],[DN_ecart]]</f>
        <v>32444</v>
      </c>
      <c r="G4337" t="s">
        <v>26498</v>
      </c>
      <c r="H4337" t="s">
        <v>26499</v>
      </c>
      <c r="I4337" t="s">
        <v>26500</v>
      </c>
      <c r="J4337">
        <v>51</v>
      </c>
      <c r="K4337" t="s">
        <v>26501</v>
      </c>
      <c r="L4337">
        <v>10</v>
      </c>
      <c r="M4337" t="s">
        <v>26502</v>
      </c>
      <c r="N4337" s="1">
        <f ca="1">TODAY()-employes3[[#This Row],[DD_debut]]</f>
        <v>44310</v>
      </c>
      <c r="O4337" s="1">
        <f ca="1">IF(ISBLANK(employes3[[#This Row],[DD_fin]]),DATE(1900,1,1),TODAY()-employes3[[#This Row],[DD_fin]])</f>
        <v>1</v>
      </c>
      <c r="P4337">
        <v>5</v>
      </c>
      <c r="Q4337">
        <v>38.74</v>
      </c>
      <c r="R4337">
        <v>1</v>
      </c>
      <c r="S4337">
        <v>13131</v>
      </c>
      <c r="T4337">
        <v>1265</v>
      </c>
    </row>
    <row r="4338" spans="1:21" hidden="1">
      <c r="A4338">
        <v>5337</v>
      </c>
      <c r="B4338" t="s">
        <v>4803</v>
      </c>
      <c r="C4338" t="s">
        <v>1592</v>
      </c>
      <c r="D4338" t="s">
        <v>26503</v>
      </c>
      <c r="E4338" t="s">
        <v>42</v>
      </c>
      <c r="F4338" s="1">
        <f ca="1">TODAY()-employes3[[#This Row],[DN_ecart]]</f>
        <v>30459</v>
      </c>
      <c r="G4338" t="s">
        <v>26504</v>
      </c>
      <c r="H4338" t="s">
        <v>26505</v>
      </c>
      <c r="I4338" t="s">
        <v>26506</v>
      </c>
      <c r="J4338">
        <v>35</v>
      </c>
      <c r="K4338" t="s">
        <v>26507</v>
      </c>
      <c r="L4338">
        <v>5</v>
      </c>
      <c r="M4338" t="s">
        <v>26508</v>
      </c>
      <c r="N4338" s="1">
        <f ca="1">TODAY()-employes3[[#This Row],[DD_debut]]</f>
        <v>44998</v>
      </c>
      <c r="O4338" s="1">
        <f ca="1">IF(ISBLANK(employes3[[#This Row],[DD_fin]]),DATE(1900,1,1),TODAY()-employes3[[#This Row],[DD_fin]])</f>
        <v>1</v>
      </c>
      <c r="P4338">
        <v>4</v>
      </c>
      <c r="Q4338">
        <v>16.25</v>
      </c>
      <c r="R4338">
        <v>1</v>
      </c>
      <c r="S4338">
        <v>15116</v>
      </c>
      <c r="T4338">
        <v>577</v>
      </c>
    </row>
    <row r="4339" spans="1:21" hidden="1">
      <c r="A4339">
        <v>5338</v>
      </c>
      <c r="B4339" t="s">
        <v>1497</v>
      </c>
      <c r="C4339" t="s">
        <v>2364</v>
      </c>
      <c r="D4339" t="s">
        <v>26509</v>
      </c>
      <c r="E4339" t="s">
        <v>42</v>
      </c>
      <c r="F4339" s="1">
        <f ca="1">TODAY()-employes3[[#This Row],[DN_ecart]]</f>
        <v>29399</v>
      </c>
      <c r="G4339" t="s">
        <v>26510</v>
      </c>
      <c r="H4339" t="s">
        <v>26511</v>
      </c>
      <c r="I4339" t="s">
        <v>26512</v>
      </c>
      <c r="J4339">
        <v>65</v>
      </c>
      <c r="K4339" t="s">
        <v>26513</v>
      </c>
      <c r="L4339">
        <v>5</v>
      </c>
      <c r="M4339" t="s">
        <v>26514</v>
      </c>
      <c r="N4339" s="1">
        <f ca="1">TODAY()-employes3[[#This Row],[DD_debut]]</f>
        <v>40671</v>
      </c>
      <c r="O4339" s="1">
        <f ca="1">IF(ISBLANK(employes3[[#This Row],[DD_fin]]),DATE(1900,1,1),TODAY()-employes3[[#This Row],[DD_fin]])</f>
        <v>1</v>
      </c>
      <c r="P4339">
        <v>6</v>
      </c>
      <c r="Q4339">
        <v>25.07</v>
      </c>
      <c r="R4339">
        <v>1</v>
      </c>
      <c r="S4339">
        <v>16176</v>
      </c>
      <c r="T4339">
        <v>4904</v>
      </c>
    </row>
    <row r="4340" spans="1:21" hidden="1">
      <c r="A4340">
        <v>5339</v>
      </c>
      <c r="B4340" t="s">
        <v>3924</v>
      </c>
      <c r="C4340" t="s">
        <v>259</v>
      </c>
      <c r="D4340" t="s">
        <v>26515</v>
      </c>
      <c r="E4340" t="s">
        <v>25</v>
      </c>
      <c r="F4340" s="1">
        <f ca="1">TODAY()-employes3[[#This Row],[DN_ecart]]</f>
        <v>26914</v>
      </c>
      <c r="G4340" t="s">
        <v>26516</v>
      </c>
      <c r="H4340" t="s">
        <v>26517</v>
      </c>
      <c r="I4340" t="s">
        <v>26518</v>
      </c>
      <c r="J4340">
        <v>26</v>
      </c>
      <c r="K4340" t="s">
        <v>26519</v>
      </c>
      <c r="L4340">
        <v>9</v>
      </c>
      <c r="M4340" t="s">
        <v>26520</v>
      </c>
      <c r="N4340" s="1">
        <f ca="1">TODAY()-employes3[[#This Row],[DD_debut]]</f>
        <v>43378</v>
      </c>
      <c r="O4340" s="1">
        <f ca="1">IF(ISBLANK(employes3[[#This Row],[DD_fin]]),DATE(1900,1,1),TODAY()-employes3[[#This Row],[DD_fin]])</f>
        <v>44123</v>
      </c>
      <c r="P4340">
        <v>3</v>
      </c>
      <c r="Q4340">
        <v>15.73</v>
      </c>
      <c r="R4340">
        <v>3</v>
      </c>
      <c r="S4340">
        <v>18661</v>
      </c>
      <c r="T4340">
        <v>2197</v>
      </c>
      <c r="U4340">
        <v>1452</v>
      </c>
    </row>
    <row r="4341" spans="1:21" hidden="1">
      <c r="A4341">
        <v>5340</v>
      </c>
      <c r="B4341" t="s">
        <v>5018</v>
      </c>
      <c r="C4341" t="s">
        <v>1131</v>
      </c>
      <c r="D4341" t="s">
        <v>26521</v>
      </c>
      <c r="E4341" t="s">
        <v>42</v>
      </c>
      <c r="F4341" s="1">
        <f ca="1">TODAY()-employes3[[#This Row],[DN_ecart]]</f>
        <v>29910</v>
      </c>
      <c r="G4341" t="s">
        <v>26522</v>
      </c>
      <c r="H4341" t="s">
        <v>26523</v>
      </c>
      <c r="I4341" t="s">
        <v>26524</v>
      </c>
      <c r="J4341">
        <v>20</v>
      </c>
      <c r="K4341" t="s">
        <v>26525</v>
      </c>
      <c r="L4341">
        <v>7</v>
      </c>
      <c r="M4341" t="s">
        <v>26526</v>
      </c>
      <c r="N4341" s="1">
        <f ca="1">TODAY()-employes3[[#This Row],[DD_debut]]</f>
        <v>41248</v>
      </c>
      <c r="O4341" s="1">
        <f ca="1">IF(ISBLANK(employes3[[#This Row],[DD_fin]]),DATE(1900,1,1),TODAY()-employes3[[#This Row],[DD_fin]])</f>
        <v>1</v>
      </c>
      <c r="P4341">
        <v>4</v>
      </c>
      <c r="Q4341">
        <v>30.26</v>
      </c>
      <c r="R4341">
        <v>1</v>
      </c>
      <c r="S4341">
        <v>15665</v>
      </c>
      <c r="T4341">
        <v>4327</v>
      </c>
    </row>
    <row r="4342" spans="1:21" hidden="1">
      <c r="A4342">
        <v>5341</v>
      </c>
      <c r="B4342" t="s">
        <v>1813</v>
      </c>
      <c r="C4342" t="s">
        <v>742</v>
      </c>
      <c r="D4342" t="s">
        <v>26527</v>
      </c>
      <c r="E4342" t="s">
        <v>42</v>
      </c>
      <c r="F4342" s="1">
        <f ca="1">TODAY()-employes3[[#This Row],[DN_ecart]]</f>
        <v>22900</v>
      </c>
      <c r="G4342" t="s">
        <v>26528</v>
      </c>
      <c r="H4342" t="s">
        <v>26529</v>
      </c>
      <c r="I4342" t="s">
        <v>26530</v>
      </c>
      <c r="J4342">
        <v>65</v>
      </c>
      <c r="K4342" t="s">
        <v>26531</v>
      </c>
      <c r="L4342">
        <v>7</v>
      </c>
      <c r="M4342" t="s">
        <v>26532</v>
      </c>
      <c r="N4342" s="1">
        <f ca="1">TODAY()-employes3[[#This Row],[DD_debut]]</f>
        <v>42582</v>
      </c>
      <c r="O4342" s="1">
        <f ca="1">IF(ISBLANK(employes3[[#This Row],[DD_fin]]),DATE(1900,1,1),TODAY()-employes3[[#This Row],[DD_fin]])</f>
        <v>1</v>
      </c>
      <c r="P4342">
        <v>5</v>
      </c>
      <c r="Q4342">
        <v>22.06</v>
      </c>
      <c r="R4342">
        <v>2</v>
      </c>
      <c r="S4342">
        <v>22675</v>
      </c>
      <c r="T4342">
        <v>2993</v>
      </c>
    </row>
    <row r="4343" spans="1:21" hidden="1">
      <c r="A4343">
        <v>5342</v>
      </c>
      <c r="B4343" t="s">
        <v>158</v>
      </c>
      <c r="C4343" t="s">
        <v>5287</v>
      </c>
      <c r="D4343" t="s">
        <v>26533</v>
      </c>
      <c r="E4343" t="s">
        <v>25</v>
      </c>
      <c r="F4343" s="1">
        <f ca="1">TODAY()-employes3[[#This Row],[DN_ecart]]</f>
        <v>33098</v>
      </c>
      <c r="G4343" t="s">
        <v>26534</v>
      </c>
      <c r="H4343" t="s">
        <v>26535</v>
      </c>
      <c r="I4343" t="s">
        <v>26536</v>
      </c>
      <c r="J4343">
        <v>15</v>
      </c>
      <c r="K4343" t="s">
        <v>26537</v>
      </c>
      <c r="L4343">
        <v>8</v>
      </c>
      <c r="M4343" t="s">
        <v>26538</v>
      </c>
      <c r="N4343" s="1">
        <f ca="1">TODAY()-employes3[[#This Row],[DD_debut]]</f>
        <v>41512</v>
      </c>
      <c r="O4343" s="1">
        <f ca="1">IF(ISBLANK(employes3[[#This Row],[DD_fin]]),DATE(1900,1,1),TODAY()-employes3[[#This Row],[DD_fin]])</f>
        <v>1</v>
      </c>
      <c r="P4343">
        <v>8</v>
      </c>
      <c r="Q4343">
        <v>16.52</v>
      </c>
      <c r="R4343">
        <v>1</v>
      </c>
      <c r="S4343">
        <v>12477</v>
      </c>
      <c r="T4343">
        <v>4063</v>
      </c>
    </row>
    <row r="4344" spans="1:21" hidden="1">
      <c r="A4344">
        <v>5343</v>
      </c>
      <c r="B4344" t="s">
        <v>4004</v>
      </c>
      <c r="C4344" t="s">
        <v>6624</v>
      </c>
      <c r="D4344" t="s">
        <v>26539</v>
      </c>
      <c r="E4344" t="s">
        <v>25</v>
      </c>
      <c r="F4344" s="1">
        <f ca="1">TODAY()-employes3[[#This Row],[DN_ecart]]</f>
        <v>24130</v>
      </c>
      <c r="G4344" t="s">
        <v>26540</v>
      </c>
      <c r="H4344" t="s">
        <v>26541</v>
      </c>
      <c r="I4344" t="s">
        <v>26542</v>
      </c>
      <c r="J4344">
        <v>5</v>
      </c>
      <c r="K4344" t="s">
        <v>26543</v>
      </c>
      <c r="L4344">
        <v>8</v>
      </c>
      <c r="M4344" t="s">
        <v>26544</v>
      </c>
      <c r="N4344" s="1">
        <f ca="1">TODAY()-employes3[[#This Row],[DD_debut]]</f>
        <v>44505</v>
      </c>
      <c r="O4344" s="1">
        <f ca="1">IF(ISBLANK(employes3[[#This Row],[DD_fin]]),DATE(1900,1,1),TODAY()-employes3[[#This Row],[DD_fin]])</f>
        <v>1</v>
      </c>
      <c r="P4344">
        <v>8</v>
      </c>
      <c r="Q4344">
        <v>29.68</v>
      </c>
      <c r="R4344">
        <v>1</v>
      </c>
      <c r="S4344">
        <v>21445</v>
      </c>
      <c r="T4344">
        <v>1070</v>
      </c>
    </row>
    <row r="4345" spans="1:21" hidden="1">
      <c r="A4345">
        <v>5344</v>
      </c>
      <c r="B4345" t="s">
        <v>2377</v>
      </c>
      <c r="C4345" t="s">
        <v>706</v>
      </c>
      <c r="D4345" t="s">
        <v>26545</v>
      </c>
      <c r="E4345" t="s">
        <v>25</v>
      </c>
      <c r="F4345" s="1">
        <f ca="1">TODAY()-employes3[[#This Row],[DN_ecart]]</f>
        <v>31682</v>
      </c>
      <c r="G4345" t="s">
        <v>26546</v>
      </c>
      <c r="H4345" t="s">
        <v>26547</v>
      </c>
      <c r="I4345" t="s">
        <v>26548</v>
      </c>
      <c r="J4345">
        <v>72</v>
      </c>
      <c r="K4345" t="s">
        <v>26549</v>
      </c>
      <c r="L4345">
        <v>7</v>
      </c>
      <c r="M4345" t="s">
        <v>26550</v>
      </c>
      <c r="N4345" s="1">
        <f ca="1">TODAY()-employes3[[#This Row],[DD_debut]]</f>
        <v>42707</v>
      </c>
      <c r="O4345" s="1">
        <f ca="1">IF(ISBLANK(employes3[[#This Row],[DD_fin]]),DATE(1900,1,1),TODAY()-employes3[[#This Row],[DD_fin]])</f>
        <v>1</v>
      </c>
      <c r="P4345">
        <v>4</v>
      </c>
      <c r="Q4345">
        <v>23.92</v>
      </c>
      <c r="R4345">
        <v>1</v>
      </c>
      <c r="S4345">
        <v>13893</v>
      </c>
      <c r="T4345">
        <v>2868</v>
      </c>
    </row>
    <row r="4346" spans="1:21" hidden="1">
      <c r="A4346">
        <v>5345</v>
      </c>
      <c r="B4346" t="s">
        <v>2173</v>
      </c>
      <c r="C4346" t="s">
        <v>525</v>
      </c>
      <c r="D4346" t="s">
        <v>26551</v>
      </c>
      <c r="E4346" t="s">
        <v>42</v>
      </c>
      <c r="F4346" s="1">
        <f ca="1">TODAY()-employes3[[#This Row],[DN_ecart]]</f>
        <v>36372</v>
      </c>
      <c r="G4346" t="s">
        <v>26552</v>
      </c>
      <c r="H4346" t="s">
        <v>26553</v>
      </c>
      <c r="I4346" t="s">
        <v>26554</v>
      </c>
      <c r="J4346">
        <v>4</v>
      </c>
      <c r="K4346" t="s">
        <v>26555</v>
      </c>
      <c r="L4346">
        <v>7</v>
      </c>
      <c r="M4346" t="s">
        <v>26556</v>
      </c>
      <c r="N4346" s="1">
        <f ca="1">TODAY()-employes3[[#This Row],[DD_debut]]</f>
        <v>42292</v>
      </c>
      <c r="O4346" s="1">
        <f ca="1">IF(ISBLANK(employes3[[#This Row],[DD_fin]]),DATE(1900,1,1),TODAY()-employes3[[#This Row],[DD_fin]])</f>
        <v>1</v>
      </c>
      <c r="P4346">
        <v>5</v>
      </c>
      <c r="Q4346">
        <v>22.19</v>
      </c>
      <c r="R4346">
        <v>1</v>
      </c>
      <c r="S4346">
        <v>9203</v>
      </c>
      <c r="T4346">
        <v>3283</v>
      </c>
    </row>
    <row r="4347" spans="1:21" hidden="1">
      <c r="A4347">
        <v>5346</v>
      </c>
      <c r="B4347" t="s">
        <v>6222</v>
      </c>
      <c r="C4347" t="s">
        <v>721</v>
      </c>
      <c r="D4347" t="s">
        <v>26557</v>
      </c>
      <c r="E4347" t="s">
        <v>42</v>
      </c>
      <c r="F4347" s="1">
        <f ca="1">TODAY()-employes3[[#This Row],[DN_ecart]]</f>
        <v>31266</v>
      </c>
      <c r="G4347" t="s">
        <v>26558</v>
      </c>
      <c r="H4347" t="s">
        <v>26559</v>
      </c>
      <c r="I4347" t="s">
        <v>26560</v>
      </c>
      <c r="J4347">
        <v>23</v>
      </c>
      <c r="K4347" t="s">
        <v>26561</v>
      </c>
      <c r="L4347">
        <v>9</v>
      </c>
      <c r="M4347" t="s">
        <v>26562</v>
      </c>
      <c r="N4347" s="1">
        <f ca="1">TODAY()-employes3[[#This Row],[DD_debut]]</f>
        <v>41613</v>
      </c>
      <c r="O4347" s="1">
        <f ca="1">IF(ISBLANK(employes3[[#This Row],[DD_fin]]),DATE(1900,1,1),TODAY()-employes3[[#This Row],[DD_fin]])</f>
        <v>1</v>
      </c>
      <c r="P4347">
        <v>5</v>
      </c>
      <c r="Q4347">
        <v>27.59</v>
      </c>
      <c r="R4347">
        <v>3</v>
      </c>
      <c r="S4347">
        <v>14309</v>
      </c>
      <c r="T4347">
        <v>3962</v>
      </c>
    </row>
    <row r="4348" spans="1:21" hidden="1">
      <c r="A4348">
        <v>5347</v>
      </c>
      <c r="B4348" t="s">
        <v>3040</v>
      </c>
      <c r="C4348" t="s">
        <v>1309</v>
      </c>
      <c r="D4348" t="s">
        <v>26563</v>
      </c>
      <c r="E4348" t="s">
        <v>42</v>
      </c>
      <c r="F4348" s="1">
        <f ca="1">TODAY()-employes3[[#This Row],[DN_ecart]]</f>
        <v>25734</v>
      </c>
      <c r="G4348" t="s">
        <v>26564</v>
      </c>
      <c r="H4348" t="s">
        <v>26565</v>
      </c>
      <c r="I4348" t="s">
        <v>26566</v>
      </c>
      <c r="J4348">
        <v>46</v>
      </c>
      <c r="K4348" t="s">
        <v>26567</v>
      </c>
      <c r="L4348">
        <v>6</v>
      </c>
      <c r="M4348" t="s">
        <v>26568</v>
      </c>
      <c r="N4348" s="1">
        <f ca="1">TODAY()-employes3[[#This Row],[DD_debut]]</f>
        <v>43219</v>
      </c>
      <c r="O4348" s="1">
        <f ca="1">IF(ISBLANK(employes3[[#This Row],[DD_fin]]),DATE(1900,1,1),TODAY()-employes3[[#This Row],[DD_fin]])</f>
        <v>1</v>
      </c>
      <c r="P4348">
        <v>5</v>
      </c>
      <c r="Q4348">
        <v>44.76</v>
      </c>
      <c r="R4348">
        <v>2</v>
      </c>
      <c r="S4348">
        <v>19841</v>
      </c>
      <c r="T4348">
        <v>2356</v>
      </c>
    </row>
    <row r="4349" spans="1:21" hidden="1">
      <c r="A4349">
        <v>5348</v>
      </c>
      <c r="B4349" t="s">
        <v>962</v>
      </c>
      <c r="C4349" t="s">
        <v>2490</v>
      </c>
      <c r="D4349" t="s">
        <v>26569</v>
      </c>
      <c r="E4349" t="s">
        <v>25</v>
      </c>
      <c r="F4349" s="1">
        <f ca="1">TODAY()-employes3[[#This Row],[DN_ecart]]</f>
        <v>27135</v>
      </c>
      <c r="G4349" t="s">
        <v>26570</v>
      </c>
      <c r="H4349" t="s">
        <v>26571</v>
      </c>
      <c r="I4349" t="s">
        <v>26572</v>
      </c>
      <c r="J4349">
        <v>19</v>
      </c>
      <c r="K4349" t="s">
        <v>26573</v>
      </c>
      <c r="L4349">
        <v>8</v>
      </c>
      <c r="M4349" t="s">
        <v>26574</v>
      </c>
      <c r="N4349" s="1">
        <f ca="1">TODAY()-employes3[[#This Row],[DD_debut]]</f>
        <v>43766</v>
      </c>
      <c r="O4349" s="1">
        <f ca="1">IF(ISBLANK(employes3[[#This Row],[DD_fin]]),DATE(1900,1,1),TODAY()-employes3[[#This Row],[DD_fin]])</f>
        <v>1</v>
      </c>
      <c r="P4349">
        <v>3</v>
      </c>
      <c r="Q4349">
        <v>33.43</v>
      </c>
      <c r="R4349">
        <v>1</v>
      </c>
      <c r="S4349">
        <v>18440</v>
      </c>
      <c r="T4349">
        <v>1809</v>
      </c>
    </row>
    <row r="4350" spans="1:21" hidden="1">
      <c r="A4350">
        <v>5349</v>
      </c>
      <c r="B4350" t="s">
        <v>4259</v>
      </c>
      <c r="C4350" t="s">
        <v>2659</v>
      </c>
      <c r="D4350" t="s">
        <v>26575</v>
      </c>
      <c r="E4350" t="s">
        <v>42</v>
      </c>
      <c r="F4350" s="1">
        <f ca="1">TODAY()-employes3[[#This Row],[DN_ecart]]</f>
        <v>33635</v>
      </c>
      <c r="G4350" t="s">
        <v>26576</v>
      </c>
      <c r="H4350" t="s">
        <v>26577</v>
      </c>
      <c r="I4350" t="s">
        <v>26578</v>
      </c>
      <c r="J4350">
        <v>46</v>
      </c>
      <c r="K4350" t="s">
        <v>26579</v>
      </c>
      <c r="L4350">
        <v>6</v>
      </c>
      <c r="M4350" t="s">
        <v>26580</v>
      </c>
      <c r="N4350" s="1">
        <f ca="1">TODAY()-employes3[[#This Row],[DD_debut]]</f>
        <v>43808</v>
      </c>
      <c r="O4350" s="1">
        <f ca="1">IF(ISBLANK(employes3[[#This Row],[DD_fin]]),DATE(1900,1,1),TODAY()-employes3[[#This Row],[DD_fin]])</f>
        <v>1</v>
      </c>
      <c r="P4350">
        <v>1</v>
      </c>
      <c r="Q4350">
        <v>30.7</v>
      </c>
      <c r="R4350">
        <v>1</v>
      </c>
      <c r="S4350">
        <v>11940</v>
      </c>
      <c r="T4350">
        <v>1767</v>
      </c>
    </row>
    <row r="4351" spans="1:21" hidden="1">
      <c r="A4351">
        <v>5350</v>
      </c>
      <c r="B4351" t="s">
        <v>39</v>
      </c>
      <c r="C4351" t="s">
        <v>419</v>
      </c>
      <c r="D4351" t="s">
        <v>26581</v>
      </c>
      <c r="E4351" t="s">
        <v>42</v>
      </c>
      <c r="F4351" s="1">
        <f ca="1">TODAY()-employes3[[#This Row],[DN_ecart]]</f>
        <v>25944</v>
      </c>
      <c r="G4351" t="s">
        <v>26582</v>
      </c>
      <c r="H4351" t="s">
        <v>26583</v>
      </c>
      <c r="I4351" t="s">
        <v>26584</v>
      </c>
      <c r="J4351">
        <v>19</v>
      </c>
      <c r="K4351" t="s">
        <v>26585</v>
      </c>
      <c r="L4351">
        <v>6</v>
      </c>
      <c r="M4351" t="s">
        <v>26586</v>
      </c>
      <c r="N4351" s="1">
        <f ca="1">TODAY()-employes3[[#This Row],[DD_debut]]</f>
        <v>40942</v>
      </c>
      <c r="O4351" s="1">
        <f ca="1">IF(ISBLANK(employes3[[#This Row],[DD_fin]]),DATE(1900,1,1),TODAY()-employes3[[#This Row],[DD_fin]])</f>
        <v>1</v>
      </c>
      <c r="P4351">
        <v>5</v>
      </c>
      <c r="Q4351">
        <v>43.49</v>
      </c>
      <c r="R4351">
        <v>4</v>
      </c>
      <c r="S4351">
        <v>19631</v>
      </c>
      <c r="T4351">
        <v>4633</v>
      </c>
    </row>
    <row r="4352" spans="1:21" hidden="1">
      <c r="A4352">
        <v>5351</v>
      </c>
      <c r="B4352" t="s">
        <v>6471</v>
      </c>
      <c r="C4352" t="s">
        <v>1915</v>
      </c>
      <c r="D4352" t="s">
        <v>26587</v>
      </c>
      <c r="E4352" t="s">
        <v>25</v>
      </c>
      <c r="F4352" s="1">
        <f ca="1">TODAY()-employes3[[#This Row],[DN_ecart]]</f>
        <v>25607</v>
      </c>
      <c r="G4352" t="s">
        <v>26588</v>
      </c>
      <c r="H4352" t="s">
        <v>26589</v>
      </c>
      <c r="I4352" t="s">
        <v>26590</v>
      </c>
      <c r="J4352">
        <v>12</v>
      </c>
      <c r="K4352" t="s">
        <v>26591</v>
      </c>
      <c r="L4352">
        <v>5</v>
      </c>
      <c r="M4352" t="s">
        <v>26592</v>
      </c>
      <c r="N4352" s="1">
        <f ca="1">TODAY()-employes3[[#This Row],[DD_debut]]</f>
        <v>41134</v>
      </c>
      <c r="O4352" s="1">
        <f ca="1">IF(ISBLANK(employes3[[#This Row],[DD_fin]]),DATE(1900,1,1),TODAY()-employes3[[#This Row],[DD_fin]])</f>
        <v>1</v>
      </c>
      <c r="P4352">
        <v>3</v>
      </c>
      <c r="Q4352">
        <v>40.93</v>
      </c>
      <c r="R4352">
        <v>1</v>
      </c>
      <c r="S4352">
        <v>19968</v>
      </c>
      <c r="T4352">
        <v>4441</v>
      </c>
    </row>
    <row r="4353" spans="1:21" hidden="1">
      <c r="A4353">
        <v>5352</v>
      </c>
      <c r="B4353" t="s">
        <v>962</v>
      </c>
      <c r="C4353" t="s">
        <v>228</v>
      </c>
      <c r="D4353" t="s">
        <v>26593</v>
      </c>
      <c r="E4353" t="s">
        <v>42</v>
      </c>
      <c r="F4353" s="1">
        <f ca="1">TODAY()-employes3[[#This Row],[DN_ecart]]</f>
        <v>31968</v>
      </c>
      <c r="G4353" t="s">
        <v>26594</v>
      </c>
      <c r="H4353" t="s">
        <v>26595</v>
      </c>
      <c r="I4353" t="s">
        <v>26596</v>
      </c>
      <c r="J4353">
        <v>8</v>
      </c>
      <c r="K4353" t="s">
        <v>26597</v>
      </c>
      <c r="L4353">
        <v>10</v>
      </c>
      <c r="M4353" t="s">
        <v>26598</v>
      </c>
      <c r="N4353" s="1">
        <f ca="1">TODAY()-employes3[[#This Row],[DD_debut]]</f>
        <v>41212</v>
      </c>
      <c r="O4353" s="1">
        <f ca="1">IF(ISBLANK(employes3[[#This Row],[DD_fin]]),DATE(1900,1,1),TODAY()-employes3[[#This Row],[DD_fin]])</f>
        <v>1</v>
      </c>
      <c r="P4353">
        <v>5</v>
      </c>
      <c r="Q4353">
        <v>30.81</v>
      </c>
      <c r="R4353">
        <v>1</v>
      </c>
      <c r="S4353">
        <v>13607</v>
      </c>
      <c r="T4353">
        <v>4363</v>
      </c>
    </row>
    <row r="4354" spans="1:21" hidden="1">
      <c r="A4354">
        <v>4773</v>
      </c>
      <c r="B4354" t="s">
        <v>5368</v>
      </c>
      <c r="C4354" t="s">
        <v>1490</v>
      </c>
      <c r="D4354" t="s">
        <v>26599</v>
      </c>
      <c r="E4354" t="s">
        <v>25</v>
      </c>
      <c r="F4354" s="1">
        <f ca="1">TODAY()-employes3[[#This Row],[DN_ecart]]</f>
        <v>38338</v>
      </c>
      <c r="G4354" t="s">
        <v>26600</v>
      </c>
      <c r="H4354" t="s">
        <v>26601</v>
      </c>
      <c r="I4354" t="s">
        <v>26602</v>
      </c>
      <c r="J4354">
        <v>64</v>
      </c>
      <c r="K4354" t="s">
        <v>26603</v>
      </c>
      <c r="L4354">
        <v>9</v>
      </c>
      <c r="M4354" t="s">
        <v>26604</v>
      </c>
      <c r="N4354" s="1">
        <f ca="1">TODAY()-employes3[[#This Row],[DD_debut]]</f>
        <v>44656</v>
      </c>
      <c r="O4354" s="1">
        <f ca="1">IF(ISBLANK(employes3[[#This Row],[DD_fin]]),DATE(1900,1,1),TODAY()-employes3[[#This Row],[DD_fin]])</f>
        <v>1</v>
      </c>
      <c r="P4354">
        <v>7</v>
      </c>
      <c r="Q4354">
        <v>20.2</v>
      </c>
      <c r="R4354">
        <v>1</v>
      </c>
      <c r="S4354">
        <v>7237</v>
      </c>
      <c r="T4354">
        <v>919</v>
      </c>
    </row>
    <row r="4355" spans="1:21" hidden="1">
      <c r="A4355">
        <v>5354</v>
      </c>
      <c r="B4355" t="s">
        <v>3772</v>
      </c>
      <c r="C4355" t="s">
        <v>6581</v>
      </c>
      <c r="D4355" t="s">
        <v>26605</v>
      </c>
      <c r="E4355" t="s">
        <v>25</v>
      </c>
      <c r="F4355" s="1">
        <f ca="1">TODAY()-employes3[[#This Row],[DN_ecart]]</f>
        <v>24965</v>
      </c>
      <c r="G4355" t="s">
        <v>26606</v>
      </c>
      <c r="H4355" t="s">
        <v>26607</v>
      </c>
      <c r="I4355" t="s">
        <v>26608</v>
      </c>
      <c r="J4355">
        <v>35</v>
      </c>
      <c r="K4355" t="s">
        <v>26609</v>
      </c>
      <c r="L4355">
        <v>5</v>
      </c>
      <c r="M4355" t="s">
        <v>26610</v>
      </c>
      <c r="N4355" s="1">
        <f ca="1">TODAY()-employes3[[#This Row],[DD_debut]]</f>
        <v>41148</v>
      </c>
      <c r="O4355" s="1">
        <f ca="1">IF(ISBLANK(employes3[[#This Row],[DD_fin]]),DATE(1900,1,1),TODAY()-employes3[[#This Row],[DD_fin]])</f>
        <v>1</v>
      </c>
      <c r="P4355">
        <v>4</v>
      </c>
      <c r="Q4355">
        <v>13.09</v>
      </c>
      <c r="R4355">
        <v>1</v>
      </c>
      <c r="S4355">
        <v>20610</v>
      </c>
      <c r="T4355">
        <v>4427</v>
      </c>
    </row>
    <row r="4356" spans="1:21" hidden="1">
      <c r="A4356">
        <v>5355</v>
      </c>
      <c r="B4356" t="s">
        <v>5381</v>
      </c>
      <c r="C4356" t="s">
        <v>5324</v>
      </c>
      <c r="D4356" t="s">
        <v>26611</v>
      </c>
      <c r="E4356" t="s">
        <v>25</v>
      </c>
      <c r="F4356" s="1">
        <f ca="1">TODAY()-employes3[[#This Row],[DN_ecart]]</f>
        <v>31104</v>
      </c>
      <c r="G4356" t="s">
        <v>26612</v>
      </c>
      <c r="H4356" t="s">
        <v>26613</v>
      </c>
      <c r="I4356" t="s">
        <v>26614</v>
      </c>
      <c r="J4356">
        <v>16</v>
      </c>
      <c r="K4356" t="s">
        <v>26615</v>
      </c>
      <c r="L4356">
        <v>9</v>
      </c>
      <c r="M4356" t="s">
        <v>26616</v>
      </c>
      <c r="N4356" s="1">
        <f ca="1">TODAY()-employes3[[#This Row],[DD_debut]]</f>
        <v>45539</v>
      </c>
      <c r="O4356" s="1">
        <f ca="1">IF(ISBLANK(employes3[[#This Row],[DD_fin]]),DATE(1900,1,1),TODAY()-employes3[[#This Row],[DD_fin]])</f>
        <v>1</v>
      </c>
      <c r="P4356">
        <v>2</v>
      </c>
      <c r="Q4356">
        <v>12.31</v>
      </c>
      <c r="R4356">
        <v>2</v>
      </c>
      <c r="S4356">
        <v>14471</v>
      </c>
      <c r="T4356">
        <v>36</v>
      </c>
    </row>
    <row r="4357" spans="1:21" hidden="1">
      <c r="A4357">
        <v>5356</v>
      </c>
      <c r="B4357" t="s">
        <v>4266</v>
      </c>
      <c r="C4357" t="s">
        <v>1317</v>
      </c>
      <c r="D4357" t="s">
        <v>26617</v>
      </c>
      <c r="E4357" t="s">
        <v>25</v>
      </c>
      <c r="F4357" s="1">
        <f ca="1">TODAY()-employes3[[#This Row],[DN_ecart]]</f>
        <v>22852</v>
      </c>
      <c r="G4357" t="s">
        <v>26618</v>
      </c>
      <c r="H4357" t="s">
        <v>26619</v>
      </c>
      <c r="I4357" t="s">
        <v>26620</v>
      </c>
      <c r="J4357">
        <v>26</v>
      </c>
      <c r="K4357" t="s">
        <v>26621</v>
      </c>
      <c r="L4357">
        <v>9</v>
      </c>
      <c r="M4357" t="s">
        <v>26622</v>
      </c>
      <c r="N4357" s="1">
        <f ca="1">TODAY()-employes3[[#This Row],[DD_debut]]</f>
        <v>45437</v>
      </c>
      <c r="O4357" s="1">
        <f ca="1">IF(ISBLANK(employes3[[#This Row],[DD_fin]]),DATE(1900,1,1),TODAY()-employes3[[#This Row],[DD_fin]])</f>
        <v>1</v>
      </c>
      <c r="P4357">
        <v>3</v>
      </c>
      <c r="Q4357">
        <v>20.28</v>
      </c>
      <c r="R4357">
        <v>1</v>
      </c>
      <c r="S4357">
        <v>22723</v>
      </c>
      <c r="T4357">
        <v>138</v>
      </c>
    </row>
    <row r="4358" spans="1:21" hidden="1">
      <c r="A4358">
        <v>5357</v>
      </c>
      <c r="B4358" t="s">
        <v>777</v>
      </c>
      <c r="C4358" t="s">
        <v>465</v>
      </c>
      <c r="D4358" t="s">
        <v>26623</v>
      </c>
      <c r="E4358" t="s">
        <v>25</v>
      </c>
      <c r="F4358" s="1">
        <f ca="1">TODAY()-employes3[[#This Row],[DN_ecart]]</f>
        <v>28884</v>
      </c>
      <c r="G4358" t="s">
        <v>26624</v>
      </c>
      <c r="H4358" t="s">
        <v>26625</v>
      </c>
      <c r="I4358" t="s">
        <v>26626</v>
      </c>
      <c r="J4358">
        <v>30</v>
      </c>
      <c r="K4358" t="s">
        <v>26627</v>
      </c>
      <c r="L4358">
        <v>10</v>
      </c>
      <c r="M4358" t="s">
        <v>26628</v>
      </c>
      <c r="N4358" s="1">
        <f ca="1">TODAY()-employes3[[#This Row],[DD_debut]]</f>
        <v>43546</v>
      </c>
      <c r="O4358" s="1">
        <f ca="1">IF(ISBLANK(employes3[[#This Row],[DD_fin]]),DATE(1900,1,1),TODAY()-employes3[[#This Row],[DD_fin]])</f>
        <v>45225</v>
      </c>
      <c r="P4358">
        <v>3</v>
      </c>
      <c r="Q4358">
        <v>23.16</v>
      </c>
      <c r="R4358">
        <v>3</v>
      </c>
      <c r="S4358">
        <v>16691</v>
      </c>
      <c r="T4358">
        <v>2029</v>
      </c>
      <c r="U4358">
        <v>350</v>
      </c>
    </row>
    <row r="4359" spans="1:21" hidden="1">
      <c r="A4359">
        <v>5358</v>
      </c>
      <c r="B4359" t="s">
        <v>2443</v>
      </c>
      <c r="C4359" t="s">
        <v>999</v>
      </c>
      <c r="D4359" t="s">
        <v>26629</v>
      </c>
      <c r="E4359" t="s">
        <v>42</v>
      </c>
      <c r="F4359" s="1">
        <f ca="1">TODAY()-employes3[[#This Row],[DN_ecart]]</f>
        <v>28497</v>
      </c>
      <c r="G4359" t="s">
        <v>26630</v>
      </c>
      <c r="H4359" t="s">
        <v>26631</v>
      </c>
      <c r="I4359" t="s">
        <v>26632</v>
      </c>
      <c r="J4359">
        <v>21</v>
      </c>
      <c r="K4359" t="s">
        <v>26633</v>
      </c>
      <c r="L4359">
        <v>5</v>
      </c>
      <c r="M4359" t="s">
        <v>26634</v>
      </c>
      <c r="N4359" s="1">
        <f ca="1">TODAY()-employes3[[#This Row],[DD_debut]]</f>
        <v>44242</v>
      </c>
      <c r="O4359" s="1">
        <f ca="1">IF(ISBLANK(employes3[[#This Row],[DD_fin]]),DATE(1900,1,1),TODAY()-employes3[[#This Row],[DD_fin]])</f>
        <v>1</v>
      </c>
      <c r="P4359">
        <v>5</v>
      </c>
      <c r="Q4359">
        <v>16.239999999999998</v>
      </c>
      <c r="R4359">
        <v>3</v>
      </c>
      <c r="S4359">
        <v>17078</v>
      </c>
      <c r="T4359">
        <v>1333</v>
      </c>
    </row>
    <row r="4360" spans="1:21" hidden="1">
      <c r="A4360">
        <v>5359</v>
      </c>
      <c r="B4360" t="s">
        <v>2088</v>
      </c>
      <c r="C4360" t="s">
        <v>1317</v>
      </c>
      <c r="D4360" t="s">
        <v>26635</v>
      </c>
      <c r="E4360" t="s">
        <v>25</v>
      </c>
      <c r="F4360" s="1">
        <f ca="1">TODAY()-employes3[[#This Row],[DN_ecart]]</f>
        <v>28455</v>
      </c>
      <c r="G4360" t="s">
        <v>26636</v>
      </c>
      <c r="H4360" t="s">
        <v>26637</v>
      </c>
      <c r="I4360" t="s">
        <v>26638</v>
      </c>
      <c r="J4360">
        <v>15</v>
      </c>
      <c r="K4360" t="s">
        <v>26639</v>
      </c>
      <c r="L4360">
        <v>8</v>
      </c>
      <c r="M4360" t="s">
        <v>26640</v>
      </c>
      <c r="N4360" s="1">
        <f ca="1">TODAY()-employes3[[#This Row],[DD_debut]]</f>
        <v>42528</v>
      </c>
      <c r="O4360" s="1">
        <f ca="1">IF(ISBLANK(employes3[[#This Row],[DD_fin]]),DATE(1900,1,1),TODAY()-employes3[[#This Row],[DD_fin]])</f>
        <v>1</v>
      </c>
      <c r="P4360">
        <v>8</v>
      </c>
      <c r="Q4360">
        <v>15.73</v>
      </c>
      <c r="R4360">
        <v>1</v>
      </c>
      <c r="S4360">
        <v>17120</v>
      </c>
      <c r="T4360">
        <v>3047</v>
      </c>
    </row>
    <row r="4361" spans="1:21" hidden="1">
      <c r="A4361">
        <v>5360</v>
      </c>
      <c r="B4361" t="s">
        <v>510</v>
      </c>
      <c r="C4361" t="s">
        <v>381</v>
      </c>
      <c r="D4361" t="s">
        <v>26641</v>
      </c>
      <c r="E4361" t="s">
        <v>42</v>
      </c>
      <c r="F4361" s="1">
        <f ca="1">TODAY()-employes3[[#This Row],[DN_ecart]]</f>
        <v>23186</v>
      </c>
      <c r="G4361" t="s">
        <v>26642</v>
      </c>
      <c r="H4361" t="s">
        <v>26643</v>
      </c>
      <c r="I4361" t="s">
        <v>26644</v>
      </c>
      <c r="J4361">
        <v>8</v>
      </c>
      <c r="K4361" t="s">
        <v>26645</v>
      </c>
      <c r="L4361">
        <v>8</v>
      </c>
      <c r="M4361" t="s">
        <v>26646</v>
      </c>
      <c r="N4361" s="1">
        <f ca="1">TODAY()-employes3[[#This Row],[DD_debut]]</f>
        <v>41461</v>
      </c>
      <c r="O4361" s="1">
        <f ca="1">IF(ISBLANK(employes3[[#This Row],[DD_fin]]),DATE(1900,1,1),TODAY()-employes3[[#This Row],[DD_fin]])</f>
        <v>1</v>
      </c>
      <c r="P4361">
        <v>3</v>
      </c>
      <c r="Q4361">
        <v>18.03</v>
      </c>
      <c r="R4361">
        <v>1</v>
      </c>
      <c r="S4361">
        <v>22389</v>
      </c>
      <c r="T4361">
        <v>4114</v>
      </c>
    </row>
    <row r="4362" spans="1:21" hidden="1">
      <c r="A4362">
        <v>5361</v>
      </c>
      <c r="B4362" t="s">
        <v>381</v>
      </c>
      <c r="C4362" t="s">
        <v>2981</v>
      </c>
      <c r="D4362" t="s">
        <v>26647</v>
      </c>
      <c r="E4362" t="s">
        <v>25</v>
      </c>
      <c r="F4362" s="1">
        <f ca="1">TODAY()-employes3[[#This Row],[DN_ecart]]</f>
        <v>29864</v>
      </c>
      <c r="G4362" t="s">
        <v>26648</v>
      </c>
      <c r="H4362" t="s">
        <v>26649</v>
      </c>
      <c r="I4362" t="s">
        <v>26650</v>
      </c>
      <c r="J4362">
        <v>13</v>
      </c>
      <c r="K4362" t="s">
        <v>26651</v>
      </c>
      <c r="L4362">
        <v>6</v>
      </c>
      <c r="M4362" t="s">
        <v>26652</v>
      </c>
      <c r="N4362" s="1">
        <f ca="1">TODAY()-employes3[[#This Row],[DD_debut]]</f>
        <v>41234</v>
      </c>
      <c r="O4362" s="1">
        <f ca="1">IF(ISBLANK(employes3[[#This Row],[DD_fin]]),DATE(1900,1,1),TODAY()-employes3[[#This Row],[DD_fin]])</f>
        <v>1</v>
      </c>
      <c r="P4362">
        <v>6</v>
      </c>
      <c r="Q4362">
        <v>41.98</v>
      </c>
      <c r="R4362">
        <v>2</v>
      </c>
      <c r="S4362">
        <v>15711</v>
      </c>
      <c r="T4362">
        <v>4341</v>
      </c>
    </row>
    <row r="4363" spans="1:21" hidden="1">
      <c r="A4363">
        <v>5362</v>
      </c>
      <c r="B4363" t="s">
        <v>2554</v>
      </c>
      <c r="C4363" t="s">
        <v>4098</v>
      </c>
      <c r="D4363" t="s">
        <v>26653</v>
      </c>
      <c r="E4363" t="s">
        <v>25</v>
      </c>
      <c r="F4363" s="1">
        <f ca="1">TODAY()-employes3[[#This Row],[DN_ecart]]</f>
        <v>32396</v>
      </c>
      <c r="G4363" t="s">
        <v>26654</v>
      </c>
      <c r="H4363" t="s">
        <v>26655</v>
      </c>
      <c r="I4363" t="s">
        <v>26656</v>
      </c>
      <c r="J4363">
        <v>65</v>
      </c>
      <c r="K4363" t="s">
        <v>26657</v>
      </c>
      <c r="L4363">
        <v>9</v>
      </c>
      <c r="M4363" t="s">
        <v>26658</v>
      </c>
      <c r="N4363" s="1">
        <f ca="1">TODAY()-employes3[[#This Row],[DD_debut]]</f>
        <v>42271</v>
      </c>
      <c r="O4363" s="1">
        <f ca="1">IF(ISBLANK(employes3[[#This Row],[DD_fin]]),DATE(1900,1,1),TODAY()-employes3[[#This Row],[DD_fin]])</f>
        <v>45140</v>
      </c>
      <c r="P4363">
        <v>5</v>
      </c>
      <c r="Q4363">
        <v>24.39</v>
      </c>
      <c r="R4363">
        <v>1</v>
      </c>
      <c r="S4363">
        <v>13179</v>
      </c>
      <c r="T4363">
        <v>3304</v>
      </c>
      <c r="U4363">
        <v>435</v>
      </c>
    </row>
    <row r="4364" spans="1:21" hidden="1">
      <c r="A4364">
        <v>5363</v>
      </c>
      <c r="B4364" t="s">
        <v>1006</v>
      </c>
      <c r="C4364" t="s">
        <v>2918</v>
      </c>
      <c r="D4364" t="s">
        <v>26659</v>
      </c>
      <c r="E4364" t="s">
        <v>25</v>
      </c>
      <c r="F4364" s="1">
        <f ca="1">TODAY()-employes3[[#This Row],[DN_ecart]]</f>
        <v>37125</v>
      </c>
      <c r="G4364" t="s">
        <v>26660</v>
      </c>
      <c r="H4364" t="s">
        <v>26661</v>
      </c>
      <c r="I4364" t="s">
        <v>26662</v>
      </c>
      <c r="J4364">
        <v>25</v>
      </c>
      <c r="K4364" t="s">
        <v>26663</v>
      </c>
      <c r="L4364">
        <v>6</v>
      </c>
      <c r="M4364" t="s">
        <v>26664</v>
      </c>
      <c r="N4364" s="1">
        <f ca="1">TODAY()-employes3[[#This Row],[DD_debut]]</f>
        <v>43653</v>
      </c>
      <c r="O4364" s="1">
        <f ca="1">IF(ISBLANK(employes3[[#This Row],[DD_fin]]),DATE(1900,1,1),TODAY()-employes3[[#This Row],[DD_fin]])</f>
        <v>1</v>
      </c>
      <c r="P4364">
        <v>3</v>
      </c>
      <c r="Q4364">
        <v>32.14</v>
      </c>
      <c r="R4364">
        <v>1</v>
      </c>
      <c r="S4364">
        <v>8450</v>
      </c>
      <c r="T4364">
        <v>1922</v>
      </c>
    </row>
    <row r="4365" spans="1:21" hidden="1">
      <c r="A4365">
        <v>5364</v>
      </c>
      <c r="B4365" t="s">
        <v>2059</v>
      </c>
      <c r="C4365" t="s">
        <v>2006</v>
      </c>
      <c r="D4365" t="s">
        <v>26665</v>
      </c>
      <c r="E4365" t="s">
        <v>25</v>
      </c>
      <c r="F4365" s="1">
        <f ca="1">TODAY()-employes3[[#This Row],[DN_ecart]]</f>
        <v>31096</v>
      </c>
      <c r="G4365" t="s">
        <v>26666</v>
      </c>
      <c r="H4365" t="s">
        <v>26667</v>
      </c>
      <c r="I4365" t="s">
        <v>26668</v>
      </c>
      <c r="J4365">
        <v>6</v>
      </c>
      <c r="K4365" t="s">
        <v>26669</v>
      </c>
      <c r="L4365">
        <v>6</v>
      </c>
      <c r="M4365" t="s">
        <v>26670</v>
      </c>
      <c r="N4365" s="1">
        <f ca="1">TODAY()-employes3[[#This Row],[DD_debut]]</f>
        <v>42420</v>
      </c>
      <c r="O4365" s="1">
        <f ca="1">IF(ISBLANK(employes3[[#This Row],[DD_fin]]),DATE(1900,1,1),TODAY()-employes3[[#This Row],[DD_fin]])</f>
        <v>1</v>
      </c>
      <c r="P4365">
        <v>6</v>
      </c>
      <c r="Q4365">
        <v>18.239999999999998</v>
      </c>
      <c r="R4365">
        <v>1</v>
      </c>
      <c r="S4365">
        <v>14479</v>
      </c>
      <c r="T4365">
        <v>3155</v>
      </c>
    </row>
    <row r="4366" spans="1:21" hidden="1">
      <c r="A4366">
        <v>5365</v>
      </c>
      <c r="B4366" t="s">
        <v>1955</v>
      </c>
      <c r="C4366" t="s">
        <v>533</v>
      </c>
      <c r="D4366" t="s">
        <v>26671</v>
      </c>
      <c r="E4366" t="s">
        <v>25</v>
      </c>
      <c r="F4366" s="1">
        <f ca="1">TODAY()-employes3[[#This Row],[DN_ecart]]</f>
        <v>22941</v>
      </c>
      <c r="G4366" t="s">
        <v>26672</v>
      </c>
      <c r="H4366" t="s">
        <v>26673</v>
      </c>
      <c r="I4366" t="s">
        <v>26674</v>
      </c>
      <c r="J4366">
        <v>9</v>
      </c>
      <c r="K4366" t="s">
        <v>26675</v>
      </c>
      <c r="L4366">
        <v>6</v>
      </c>
      <c r="M4366" t="s">
        <v>26676</v>
      </c>
      <c r="N4366" s="1">
        <f ca="1">TODAY()-employes3[[#This Row],[DD_debut]]</f>
        <v>45056</v>
      </c>
      <c r="O4366" s="1">
        <f ca="1">IF(ISBLANK(employes3[[#This Row],[DD_fin]]),DATE(1900,1,1),TODAY()-employes3[[#This Row],[DD_fin]])</f>
        <v>1</v>
      </c>
      <c r="P4366">
        <v>1</v>
      </c>
      <c r="Q4366">
        <v>16.87</v>
      </c>
      <c r="R4366">
        <v>1</v>
      </c>
      <c r="S4366">
        <v>22634</v>
      </c>
      <c r="T4366">
        <v>519</v>
      </c>
    </row>
    <row r="4367" spans="1:21" hidden="1">
      <c r="A4367">
        <v>5366</v>
      </c>
      <c r="B4367" t="s">
        <v>188</v>
      </c>
      <c r="C4367" t="s">
        <v>2715</v>
      </c>
      <c r="D4367" t="s">
        <v>26677</v>
      </c>
      <c r="E4367" t="s">
        <v>25</v>
      </c>
      <c r="F4367" s="1">
        <f ca="1">TODAY()-employes3[[#This Row],[DN_ecart]]</f>
        <v>37912</v>
      </c>
      <c r="G4367" t="s">
        <v>26678</v>
      </c>
      <c r="H4367" t="s">
        <v>26679</v>
      </c>
      <c r="I4367" t="s">
        <v>26680</v>
      </c>
      <c r="J4367">
        <v>18</v>
      </c>
      <c r="K4367" t="s">
        <v>26681</v>
      </c>
      <c r="L4367">
        <v>5</v>
      </c>
      <c r="M4367" t="s">
        <v>26682</v>
      </c>
      <c r="N4367" s="1">
        <f ca="1">TODAY()-employes3[[#This Row],[DD_debut]]</f>
        <v>45170</v>
      </c>
      <c r="O4367" s="1">
        <f ca="1">IF(ISBLANK(employes3[[#This Row],[DD_fin]]),DATE(1900,1,1),TODAY()-employes3[[#This Row],[DD_fin]])</f>
        <v>1</v>
      </c>
      <c r="P4367">
        <v>4</v>
      </c>
      <c r="Q4367">
        <v>18.71</v>
      </c>
      <c r="R4367">
        <v>4</v>
      </c>
      <c r="S4367">
        <v>7663</v>
      </c>
      <c r="T4367">
        <v>405</v>
      </c>
    </row>
    <row r="4368" spans="1:21" hidden="1">
      <c r="A4368">
        <v>5367</v>
      </c>
      <c r="B4368" t="s">
        <v>2286</v>
      </c>
      <c r="C4368" t="s">
        <v>983</v>
      </c>
      <c r="D4368" t="s">
        <v>26683</v>
      </c>
      <c r="E4368" t="s">
        <v>42</v>
      </c>
      <c r="F4368" s="1">
        <f ca="1">TODAY()-employes3[[#This Row],[DN_ecart]]</f>
        <v>32961</v>
      </c>
      <c r="G4368" t="s">
        <v>26684</v>
      </c>
      <c r="H4368" t="s">
        <v>26685</v>
      </c>
      <c r="I4368" t="s">
        <v>26686</v>
      </c>
      <c r="J4368">
        <v>12</v>
      </c>
      <c r="K4368" t="s">
        <v>26687</v>
      </c>
      <c r="L4368">
        <v>7</v>
      </c>
      <c r="M4368" t="s">
        <v>26688</v>
      </c>
      <c r="N4368" s="1">
        <f ca="1">TODAY()-employes3[[#This Row],[DD_debut]]</f>
        <v>44529</v>
      </c>
      <c r="O4368" s="1">
        <f ca="1">IF(ISBLANK(employes3[[#This Row],[DD_fin]]),DATE(1900,1,1),TODAY()-employes3[[#This Row],[DD_fin]])</f>
        <v>1</v>
      </c>
      <c r="P4368">
        <v>5</v>
      </c>
      <c r="Q4368">
        <v>24.71</v>
      </c>
      <c r="R4368">
        <v>1</v>
      </c>
      <c r="S4368">
        <v>12614</v>
      </c>
      <c r="T4368">
        <v>1046</v>
      </c>
    </row>
    <row r="4369" spans="1:21" hidden="1">
      <c r="A4369">
        <v>5368</v>
      </c>
      <c r="B4369" t="s">
        <v>1721</v>
      </c>
      <c r="C4369" t="s">
        <v>1264</v>
      </c>
      <c r="D4369" t="s">
        <v>26689</v>
      </c>
      <c r="E4369" t="s">
        <v>25</v>
      </c>
      <c r="F4369" s="1">
        <f ca="1">TODAY()-employes3[[#This Row],[DN_ecart]]</f>
        <v>30753</v>
      </c>
      <c r="G4369" t="s">
        <v>26690</v>
      </c>
      <c r="H4369" t="s">
        <v>26691</v>
      </c>
      <c r="I4369" t="s">
        <v>26692</v>
      </c>
      <c r="J4369">
        <v>28</v>
      </c>
      <c r="K4369" t="s">
        <v>26693</v>
      </c>
      <c r="L4369">
        <v>6</v>
      </c>
      <c r="M4369" t="s">
        <v>26694</v>
      </c>
      <c r="N4369" s="1">
        <f ca="1">TODAY()-employes3[[#This Row],[DD_debut]]</f>
        <v>42193</v>
      </c>
      <c r="O4369" s="1">
        <f ca="1">IF(ISBLANK(employes3[[#This Row],[DD_fin]]),DATE(1900,1,1),TODAY()-employes3[[#This Row],[DD_fin]])</f>
        <v>1</v>
      </c>
      <c r="P4369">
        <v>2</v>
      </c>
      <c r="Q4369">
        <v>12.62</v>
      </c>
      <c r="R4369">
        <v>2</v>
      </c>
      <c r="S4369">
        <v>14822</v>
      </c>
      <c r="T4369">
        <v>3382</v>
      </c>
    </row>
    <row r="4370" spans="1:21" hidden="1">
      <c r="A4370">
        <v>5369</v>
      </c>
      <c r="B4370" t="s">
        <v>3468</v>
      </c>
      <c r="C4370" t="s">
        <v>809</v>
      </c>
      <c r="D4370" t="s">
        <v>26695</v>
      </c>
      <c r="E4370" t="s">
        <v>42</v>
      </c>
      <c r="F4370" s="1">
        <f ca="1">TODAY()-employes3[[#This Row],[DN_ecart]]</f>
        <v>24498</v>
      </c>
      <c r="G4370" t="s">
        <v>26696</v>
      </c>
      <c r="H4370" t="s">
        <v>26697</v>
      </c>
      <c r="I4370" t="s">
        <v>26698</v>
      </c>
      <c r="J4370">
        <v>10</v>
      </c>
      <c r="K4370" t="s">
        <v>26699</v>
      </c>
      <c r="L4370">
        <v>8</v>
      </c>
      <c r="M4370" t="s">
        <v>26700</v>
      </c>
      <c r="N4370" s="1">
        <f ca="1">TODAY()-employes3[[#This Row],[DD_debut]]</f>
        <v>45299</v>
      </c>
      <c r="O4370" s="1">
        <f ca="1">IF(ISBLANK(employes3[[#This Row],[DD_fin]]),DATE(1900,1,1),TODAY()-employes3[[#This Row],[DD_fin]])</f>
        <v>1</v>
      </c>
      <c r="P4370">
        <v>4</v>
      </c>
      <c r="Q4370">
        <v>23.68</v>
      </c>
      <c r="R4370">
        <v>1</v>
      </c>
      <c r="S4370">
        <v>21077</v>
      </c>
      <c r="T4370">
        <v>276</v>
      </c>
    </row>
    <row r="4371" spans="1:21" hidden="1">
      <c r="A4371">
        <v>5370</v>
      </c>
      <c r="B4371" t="s">
        <v>862</v>
      </c>
      <c r="C4371" t="s">
        <v>644</v>
      </c>
      <c r="D4371" t="s">
        <v>26701</v>
      </c>
      <c r="E4371" t="s">
        <v>42</v>
      </c>
      <c r="F4371" s="1">
        <f ca="1">TODAY()-employes3[[#This Row],[DN_ecart]]</f>
        <v>35809</v>
      </c>
      <c r="G4371" t="s">
        <v>26702</v>
      </c>
      <c r="H4371" t="s">
        <v>26703</v>
      </c>
      <c r="I4371" t="s">
        <v>26704</v>
      </c>
      <c r="J4371">
        <v>21</v>
      </c>
      <c r="K4371" t="s">
        <v>26705</v>
      </c>
      <c r="L4371">
        <v>5</v>
      </c>
      <c r="M4371" t="s">
        <v>26706</v>
      </c>
      <c r="N4371" s="1">
        <f ca="1">TODAY()-employes3[[#This Row],[DD_debut]]</f>
        <v>42642</v>
      </c>
      <c r="O4371" s="1">
        <f ca="1">IF(ISBLANK(employes3[[#This Row],[DD_fin]]),DATE(1900,1,1),TODAY()-employes3[[#This Row],[DD_fin]])</f>
        <v>1</v>
      </c>
      <c r="P4371">
        <v>8</v>
      </c>
      <c r="Q4371">
        <v>23.37</v>
      </c>
      <c r="R4371">
        <v>3</v>
      </c>
      <c r="S4371">
        <v>9766</v>
      </c>
      <c r="T4371">
        <v>2933</v>
      </c>
    </row>
    <row r="4372" spans="1:21" hidden="1">
      <c r="A4372">
        <v>5371</v>
      </c>
      <c r="B4372" t="s">
        <v>1101</v>
      </c>
      <c r="C4372" t="s">
        <v>750</v>
      </c>
      <c r="D4372" t="s">
        <v>26707</v>
      </c>
      <c r="E4372" t="s">
        <v>25</v>
      </c>
      <c r="F4372" s="1">
        <f ca="1">TODAY()-employes3[[#This Row],[DN_ecart]]</f>
        <v>26404</v>
      </c>
      <c r="G4372" t="s">
        <v>26708</v>
      </c>
      <c r="H4372" t="s">
        <v>26709</v>
      </c>
      <c r="I4372" t="s">
        <v>26710</v>
      </c>
      <c r="J4372">
        <v>19</v>
      </c>
      <c r="K4372" t="s">
        <v>26711</v>
      </c>
      <c r="L4372">
        <v>7</v>
      </c>
      <c r="M4372" t="s">
        <v>26712</v>
      </c>
      <c r="N4372" s="1">
        <f ca="1">TODAY()-employes3[[#This Row],[DD_debut]]</f>
        <v>43635</v>
      </c>
      <c r="O4372" s="1">
        <f ca="1">IF(ISBLANK(employes3[[#This Row],[DD_fin]]),DATE(1900,1,1),TODAY()-employes3[[#This Row],[DD_fin]])</f>
        <v>1</v>
      </c>
      <c r="P4372">
        <v>5</v>
      </c>
      <c r="Q4372">
        <v>36.57</v>
      </c>
      <c r="R4372">
        <v>1</v>
      </c>
      <c r="S4372">
        <v>19171</v>
      </c>
      <c r="T4372">
        <v>1940</v>
      </c>
    </row>
    <row r="4373" spans="1:21" hidden="1">
      <c r="A4373">
        <v>5372</v>
      </c>
      <c r="B4373" t="s">
        <v>2456</v>
      </c>
      <c r="C4373" t="s">
        <v>259</v>
      </c>
      <c r="D4373" t="s">
        <v>26713</v>
      </c>
      <c r="E4373" t="s">
        <v>25</v>
      </c>
      <c r="F4373" s="1">
        <f ca="1">TODAY()-employes3[[#This Row],[DN_ecart]]</f>
        <v>23057</v>
      </c>
      <c r="G4373" t="s">
        <v>26714</v>
      </c>
      <c r="H4373" t="s">
        <v>26715</v>
      </c>
      <c r="I4373" t="s">
        <v>26716</v>
      </c>
      <c r="J4373">
        <v>75</v>
      </c>
      <c r="K4373" t="s">
        <v>26717</v>
      </c>
      <c r="L4373">
        <v>6</v>
      </c>
      <c r="M4373" t="s">
        <v>26718</v>
      </c>
      <c r="N4373" s="1">
        <f ca="1">TODAY()-employes3[[#This Row],[DD_debut]]</f>
        <v>42218</v>
      </c>
      <c r="O4373" s="1">
        <f ca="1">IF(ISBLANK(employes3[[#This Row],[DD_fin]]),DATE(1900,1,1),TODAY()-employes3[[#This Row],[DD_fin]])</f>
        <v>1</v>
      </c>
      <c r="P4373">
        <v>3</v>
      </c>
      <c r="Q4373">
        <v>38.25</v>
      </c>
      <c r="R4373">
        <v>3</v>
      </c>
      <c r="S4373">
        <v>22518</v>
      </c>
      <c r="T4373">
        <v>3357</v>
      </c>
    </row>
    <row r="4374" spans="1:21" hidden="1">
      <c r="A4374">
        <v>5373</v>
      </c>
      <c r="B4374" t="s">
        <v>757</v>
      </c>
      <c r="C4374" t="s">
        <v>1249</v>
      </c>
      <c r="D4374" t="s">
        <v>26719</v>
      </c>
      <c r="E4374" t="s">
        <v>42</v>
      </c>
      <c r="F4374" s="1">
        <f ca="1">TODAY()-employes3[[#This Row],[DN_ecart]]</f>
        <v>26574</v>
      </c>
      <c r="G4374" t="s">
        <v>26720</v>
      </c>
      <c r="H4374" t="s">
        <v>26721</v>
      </c>
      <c r="I4374" t="s">
        <v>26722</v>
      </c>
      <c r="J4374">
        <v>18</v>
      </c>
      <c r="K4374" t="s">
        <v>26723</v>
      </c>
      <c r="L4374">
        <v>8</v>
      </c>
      <c r="M4374" t="s">
        <v>26724</v>
      </c>
      <c r="N4374" s="1">
        <f ca="1">TODAY()-employes3[[#This Row],[DD_debut]]</f>
        <v>40962</v>
      </c>
      <c r="O4374" s="1">
        <f ca="1">IF(ISBLANK(employes3[[#This Row],[DD_fin]]),DATE(1900,1,1),TODAY()-employes3[[#This Row],[DD_fin]])</f>
        <v>1</v>
      </c>
      <c r="P4374">
        <v>5</v>
      </c>
      <c r="Q4374">
        <v>12.83</v>
      </c>
      <c r="R4374">
        <v>2</v>
      </c>
      <c r="S4374">
        <v>19001</v>
      </c>
      <c r="T4374">
        <v>4613</v>
      </c>
    </row>
    <row r="4375" spans="1:21" hidden="1">
      <c r="A4375">
        <v>5374</v>
      </c>
      <c r="B4375" t="s">
        <v>450</v>
      </c>
      <c r="C4375" t="s">
        <v>2988</v>
      </c>
      <c r="D4375" t="s">
        <v>26725</v>
      </c>
      <c r="E4375" t="s">
        <v>25</v>
      </c>
      <c r="F4375" s="1">
        <f ca="1">TODAY()-employes3[[#This Row],[DN_ecart]]</f>
        <v>28630</v>
      </c>
      <c r="G4375" t="s">
        <v>26726</v>
      </c>
      <c r="H4375" t="s">
        <v>26727</v>
      </c>
      <c r="I4375" t="s">
        <v>26728</v>
      </c>
      <c r="J4375">
        <v>52</v>
      </c>
      <c r="K4375" t="s">
        <v>26729</v>
      </c>
      <c r="L4375">
        <v>6</v>
      </c>
      <c r="M4375" t="s">
        <v>26730</v>
      </c>
      <c r="N4375" s="1">
        <f ca="1">TODAY()-employes3[[#This Row],[DD_debut]]</f>
        <v>44601</v>
      </c>
      <c r="O4375" s="1">
        <f ca="1">IF(ISBLANK(employes3[[#This Row],[DD_fin]]),DATE(1900,1,1),TODAY()-employes3[[#This Row],[DD_fin]])</f>
        <v>1</v>
      </c>
      <c r="P4375">
        <v>2</v>
      </c>
      <c r="Q4375">
        <v>41.65</v>
      </c>
      <c r="R4375">
        <v>1</v>
      </c>
      <c r="S4375">
        <v>16945</v>
      </c>
      <c r="T4375">
        <v>974</v>
      </c>
    </row>
    <row r="4376" spans="1:21" hidden="1">
      <c r="A4376">
        <v>5375</v>
      </c>
      <c r="B4376" t="s">
        <v>5553</v>
      </c>
      <c r="C4376" t="s">
        <v>2299</v>
      </c>
      <c r="D4376" t="s">
        <v>26731</v>
      </c>
      <c r="E4376" t="s">
        <v>25</v>
      </c>
      <c r="F4376" s="1">
        <f ca="1">TODAY()-employes3[[#This Row],[DN_ecart]]</f>
        <v>25882</v>
      </c>
      <c r="G4376" t="s">
        <v>26732</v>
      </c>
      <c r="H4376" t="s">
        <v>26733</v>
      </c>
      <c r="I4376" t="s">
        <v>26734</v>
      </c>
      <c r="J4376">
        <v>20</v>
      </c>
      <c r="K4376" t="s">
        <v>26735</v>
      </c>
      <c r="L4376">
        <v>5</v>
      </c>
      <c r="M4376" t="s">
        <v>26736</v>
      </c>
      <c r="N4376" s="1">
        <f ca="1">TODAY()-employes3[[#This Row],[DD_debut]]</f>
        <v>45073</v>
      </c>
      <c r="O4376" s="1">
        <f ca="1">IF(ISBLANK(employes3[[#This Row],[DD_fin]]),DATE(1900,1,1),TODAY()-employes3[[#This Row],[DD_fin]])</f>
        <v>1</v>
      </c>
      <c r="P4376">
        <v>5</v>
      </c>
      <c r="Q4376">
        <v>17.38</v>
      </c>
      <c r="R4376">
        <v>4</v>
      </c>
      <c r="S4376">
        <v>19693</v>
      </c>
      <c r="T4376">
        <v>502</v>
      </c>
    </row>
    <row r="4377" spans="1:21" hidden="1">
      <c r="A4377">
        <v>5376</v>
      </c>
      <c r="B4377" t="s">
        <v>397</v>
      </c>
      <c r="C4377" t="s">
        <v>49</v>
      </c>
      <c r="D4377" t="s">
        <v>26737</v>
      </c>
      <c r="E4377" t="s">
        <v>25</v>
      </c>
      <c r="F4377" s="1">
        <f ca="1">TODAY()-employes3[[#This Row],[DN_ecart]]</f>
        <v>32847</v>
      </c>
      <c r="G4377" t="s">
        <v>26738</v>
      </c>
      <c r="H4377" t="s">
        <v>26739</v>
      </c>
      <c r="I4377" t="s">
        <v>26740</v>
      </c>
      <c r="J4377">
        <v>10</v>
      </c>
      <c r="K4377" t="s">
        <v>26741</v>
      </c>
      <c r="L4377">
        <v>10</v>
      </c>
      <c r="M4377" t="s">
        <v>26742</v>
      </c>
      <c r="N4377" s="1">
        <f ca="1">TODAY()-employes3[[#This Row],[DD_debut]]</f>
        <v>40884</v>
      </c>
      <c r="O4377" s="1">
        <f ca="1">IF(ISBLANK(employes3[[#This Row],[DD_fin]]),DATE(1900,1,1),TODAY()-employes3[[#This Row],[DD_fin]])</f>
        <v>43220</v>
      </c>
      <c r="P4377">
        <v>6</v>
      </c>
      <c r="Q4377">
        <v>18.48</v>
      </c>
      <c r="R4377">
        <v>2</v>
      </c>
      <c r="S4377">
        <v>12728</v>
      </c>
      <c r="T4377">
        <v>4691</v>
      </c>
      <c r="U4377">
        <v>2355</v>
      </c>
    </row>
    <row r="4378" spans="1:21" hidden="1">
      <c r="A4378">
        <v>5377</v>
      </c>
      <c r="B4378" t="s">
        <v>2224</v>
      </c>
      <c r="C4378" t="s">
        <v>274</v>
      </c>
      <c r="D4378" t="s">
        <v>26743</v>
      </c>
      <c r="E4378" t="s">
        <v>42</v>
      </c>
      <c r="F4378" s="1">
        <f ca="1">TODAY()-employes3[[#This Row],[DN_ecart]]</f>
        <v>31171</v>
      </c>
      <c r="G4378" t="s">
        <v>26744</v>
      </c>
      <c r="H4378" t="s">
        <v>26745</v>
      </c>
      <c r="I4378" t="s">
        <v>26746</v>
      </c>
      <c r="J4378">
        <v>14</v>
      </c>
      <c r="K4378" t="s">
        <v>26747</v>
      </c>
      <c r="L4378">
        <v>10</v>
      </c>
      <c r="M4378" t="s">
        <v>26748</v>
      </c>
      <c r="N4378" s="1">
        <f ca="1">TODAY()-employes3[[#This Row],[DD_debut]]</f>
        <v>43137</v>
      </c>
      <c r="O4378" s="1">
        <f ca="1">IF(ISBLANK(employes3[[#This Row],[DD_fin]]),DATE(1900,1,1),TODAY()-employes3[[#This Row],[DD_fin]])</f>
        <v>1</v>
      </c>
      <c r="P4378">
        <v>3</v>
      </c>
      <c r="Q4378">
        <v>24.01</v>
      </c>
      <c r="R4378">
        <v>1</v>
      </c>
      <c r="S4378">
        <v>14404</v>
      </c>
      <c r="T4378">
        <v>2438</v>
      </c>
    </row>
    <row r="4379" spans="1:21" hidden="1">
      <c r="A4379">
        <v>5378</v>
      </c>
      <c r="B4379" t="s">
        <v>1241</v>
      </c>
      <c r="C4379" t="s">
        <v>1441</v>
      </c>
      <c r="D4379" t="s">
        <v>26749</v>
      </c>
      <c r="E4379" t="s">
        <v>42</v>
      </c>
      <c r="F4379" s="1">
        <f ca="1">TODAY()-employes3[[#This Row],[DN_ecart]]</f>
        <v>36509</v>
      </c>
      <c r="G4379" t="s">
        <v>26750</v>
      </c>
      <c r="H4379" t="s">
        <v>26751</v>
      </c>
      <c r="I4379" t="s">
        <v>26752</v>
      </c>
      <c r="J4379">
        <v>58</v>
      </c>
      <c r="K4379" t="s">
        <v>26753</v>
      </c>
      <c r="L4379">
        <v>7</v>
      </c>
      <c r="M4379" t="s">
        <v>26754</v>
      </c>
      <c r="N4379" s="1">
        <f ca="1">TODAY()-employes3[[#This Row],[DD_debut]]</f>
        <v>44294</v>
      </c>
      <c r="O4379" s="1">
        <f ca="1">IF(ISBLANK(employes3[[#This Row],[DD_fin]]),DATE(1900,1,1),TODAY()-employes3[[#This Row],[DD_fin]])</f>
        <v>45194</v>
      </c>
      <c r="P4379">
        <v>4</v>
      </c>
      <c r="Q4379">
        <v>18.649999999999999</v>
      </c>
      <c r="R4379">
        <v>2</v>
      </c>
      <c r="S4379">
        <v>9066</v>
      </c>
      <c r="T4379">
        <v>1281</v>
      </c>
      <c r="U4379">
        <v>381</v>
      </c>
    </row>
    <row r="4380" spans="1:21" hidden="1">
      <c r="A4380">
        <v>5379</v>
      </c>
      <c r="B4380" t="s">
        <v>926</v>
      </c>
      <c r="C4380" t="s">
        <v>999</v>
      </c>
      <c r="D4380" t="s">
        <v>26755</v>
      </c>
      <c r="E4380" t="s">
        <v>42</v>
      </c>
      <c r="F4380" s="1">
        <f ca="1">TODAY()-employes3[[#This Row],[DN_ecart]]</f>
        <v>24481</v>
      </c>
      <c r="G4380" t="s">
        <v>26756</v>
      </c>
      <c r="H4380" t="s">
        <v>26757</v>
      </c>
      <c r="I4380" t="s">
        <v>26758</v>
      </c>
      <c r="J4380">
        <v>69</v>
      </c>
      <c r="K4380" t="s">
        <v>26759</v>
      </c>
      <c r="L4380">
        <v>5</v>
      </c>
      <c r="M4380" t="s">
        <v>26760</v>
      </c>
      <c r="N4380" s="1">
        <f ca="1">TODAY()-employes3[[#This Row],[DD_debut]]</f>
        <v>44749</v>
      </c>
      <c r="O4380" s="1">
        <f ca="1">IF(ISBLANK(employes3[[#This Row],[DD_fin]]),DATE(1900,1,1),TODAY()-employes3[[#This Row],[DD_fin]])</f>
        <v>45101</v>
      </c>
      <c r="P4380">
        <v>8</v>
      </c>
      <c r="Q4380">
        <v>43.68</v>
      </c>
      <c r="R4380">
        <v>3</v>
      </c>
      <c r="S4380">
        <v>21094</v>
      </c>
      <c r="T4380">
        <v>826</v>
      </c>
      <c r="U4380">
        <v>474</v>
      </c>
    </row>
    <row r="4381" spans="1:21" hidden="1">
      <c r="A4381">
        <v>5380</v>
      </c>
      <c r="B4381" t="s">
        <v>502</v>
      </c>
      <c r="C4381" t="s">
        <v>327</v>
      </c>
      <c r="D4381" t="s">
        <v>26761</v>
      </c>
      <c r="E4381" t="s">
        <v>25</v>
      </c>
      <c r="F4381" s="1">
        <f ca="1">TODAY()-employes3[[#This Row],[DN_ecart]]</f>
        <v>34818</v>
      </c>
      <c r="G4381" t="s">
        <v>26762</v>
      </c>
      <c r="H4381" t="s">
        <v>26763</v>
      </c>
      <c r="I4381" t="s">
        <v>26764</v>
      </c>
      <c r="J4381">
        <v>46</v>
      </c>
      <c r="K4381" t="s">
        <v>26765</v>
      </c>
      <c r="L4381">
        <v>8</v>
      </c>
      <c r="M4381" t="s">
        <v>26766</v>
      </c>
      <c r="N4381" s="1">
        <f ca="1">TODAY()-employes3[[#This Row],[DD_debut]]</f>
        <v>45462</v>
      </c>
      <c r="O4381" s="1">
        <f ca="1">IF(ISBLANK(employes3[[#This Row],[DD_fin]]),DATE(1900,1,1),TODAY()-employes3[[#This Row],[DD_fin]])</f>
        <v>45499</v>
      </c>
      <c r="P4381">
        <v>5</v>
      </c>
      <c r="Q4381">
        <v>28.16</v>
      </c>
      <c r="R4381">
        <v>2</v>
      </c>
      <c r="S4381">
        <v>10757</v>
      </c>
      <c r="T4381">
        <v>113</v>
      </c>
      <c r="U4381">
        <v>76</v>
      </c>
    </row>
    <row r="4382" spans="1:21" hidden="1">
      <c r="A4382">
        <v>5381</v>
      </c>
      <c r="B4382" t="s">
        <v>8978</v>
      </c>
      <c r="C4382" t="s">
        <v>2522</v>
      </c>
      <c r="D4382" t="s">
        <v>26767</v>
      </c>
      <c r="E4382" t="s">
        <v>42</v>
      </c>
      <c r="F4382" s="1">
        <f ca="1">TODAY()-employes3[[#This Row],[DN_ecart]]</f>
        <v>27699</v>
      </c>
      <c r="G4382" t="s">
        <v>26768</v>
      </c>
      <c r="H4382" t="s">
        <v>26769</v>
      </c>
      <c r="I4382" t="s">
        <v>26770</v>
      </c>
      <c r="J4382">
        <v>10</v>
      </c>
      <c r="K4382" t="s">
        <v>26771</v>
      </c>
      <c r="L4382">
        <v>9</v>
      </c>
      <c r="M4382" t="s">
        <v>26772</v>
      </c>
      <c r="N4382" s="1">
        <f ca="1">TODAY()-employes3[[#This Row],[DD_debut]]</f>
        <v>44606</v>
      </c>
      <c r="O4382" s="1">
        <f ca="1">IF(ISBLANK(employes3[[#This Row],[DD_fin]]),DATE(1900,1,1),TODAY()-employes3[[#This Row],[DD_fin]])</f>
        <v>45276</v>
      </c>
      <c r="P4382">
        <v>8</v>
      </c>
      <c r="Q4382">
        <v>30.56</v>
      </c>
      <c r="R4382">
        <v>2</v>
      </c>
      <c r="S4382">
        <v>17876</v>
      </c>
      <c r="T4382">
        <v>969</v>
      </c>
      <c r="U4382">
        <v>299</v>
      </c>
    </row>
    <row r="4383" spans="1:21" hidden="1">
      <c r="A4383">
        <v>5382</v>
      </c>
      <c r="B4383" t="s">
        <v>2673</v>
      </c>
      <c r="C4383" t="s">
        <v>847</v>
      </c>
      <c r="D4383" t="s">
        <v>26773</v>
      </c>
      <c r="E4383" t="s">
        <v>25</v>
      </c>
      <c r="F4383" s="1">
        <f ca="1">TODAY()-employes3[[#This Row],[DN_ecart]]</f>
        <v>29584</v>
      </c>
      <c r="G4383" t="s">
        <v>26774</v>
      </c>
      <c r="H4383" t="s">
        <v>26775</v>
      </c>
      <c r="I4383" t="s">
        <v>26776</v>
      </c>
      <c r="J4383">
        <v>14</v>
      </c>
      <c r="K4383" t="s">
        <v>26777</v>
      </c>
      <c r="L4383">
        <v>10</v>
      </c>
      <c r="M4383" t="s">
        <v>26778</v>
      </c>
      <c r="N4383" s="1">
        <f ca="1">TODAY()-employes3[[#This Row],[DD_debut]]</f>
        <v>44766</v>
      </c>
      <c r="O4383" s="1">
        <f ca="1">IF(ISBLANK(employes3[[#This Row],[DD_fin]]),DATE(1900,1,1),TODAY()-employes3[[#This Row],[DD_fin]])</f>
        <v>44900</v>
      </c>
      <c r="P4383">
        <v>8</v>
      </c>
      <c r="Q4383">
        <v>39.36</v>
      </c>
      <c r="R4383">
        <v>1</v>
      </c>
      <c r="S4383">
        <v>15991</v>
      </c>
      <c r="T4383">
        <v>809</v>
      </c>
      <c r="U4383">
        <v>675</v>
      </c>
    </row>
    <row r="4384" spans="1:21" hidden="1">
      <c r="A4384">
        <v>5383</v>
      </c>
      <c r="B4384" t="s">
        <v>1138</v>
      </c>
      <c r="C4384" t="s">
        <v>525</v>
      </c>
      <c r="D4384" t="s">
        <v>26779</v>
      </c>
      <c r="E4384" t="s">
        <v>42</v>
      </c>
      <c r="F4384" s="1">
        <f ca="1">TODAY()-employes3[[#This Row],[DN_ecart]]</f>
        <v>38136</v>
      </c>
      <c r="G4384" t="s">
        <v>26780</v>
      </c>
      <c r="H4384" t="s">
        <v>26781</v>
      </c>
      <c r="I4384" t="s">
        <v>26782</v>
      </c>
      <c r="J4384">
        <v>4</v>
      </c>
      <c r="K4384" t="s">
        <v>26783</v>
      </c>
      <c r="L4384">
        <v>10</v>
      </c>
      <c r="M4384" t="s">
        <v>26784</v>
      </c>
      <c r="N4384" s="1">
        <f ca="1">TODAY()-employes3[[#This Row],[DD_debut]]</f>
        <v>44898</v>
      </c>
      <c r="O4384" s="1">
        <f ca="1">IF(ISBLANK(employes3[[#This Row],[DD_fin]]),DATE(1900,1,1),TODAY()-employes3[[#This Row],[DD_fin]])</f>
        <v>45184</v>
      </c>
      <c r="P4384">
        <v>3</v>
      </c>
      <c r="Q4384">
        <v>26.08</v>
      </c>
      <c r="R4384">
        <v>2</v>
      </c>
      <c r="S4384">
        <v>7439</v>
      </c>
      <c r="T4384">
        <v>677</v>
      </c>
      <c r="U4384">
        <v>391</v>
      </c>
    </row>
    <row r="4385" spans="1:20" hidden="1">
      <c r="A4385">
        <v>5384</v>
      </c>
      <c r="B4385" t="s">
        <v>698</v>
      </c>
      <c r="C4385" t="s">
        <v>778</v>
      </c>
      <c r="D4385" t="s">
        <v>26785</v>
      </c>
      <c r="E4385" t="s">
        <v>42</v>
      </c>
      <c r="F4385" s="1">
        <f ca="1">TODAY()-employes3[[#This Row],[DN_ecart]]</f>
        <v>34866</v>
      </c>
      <c r="G4385" t="s">
        <v>26786</v>
      </c>
      <c r="H4385" t="s">
        <v>26787</v>
      </c>
      <c r="I4385" t="s">
        <v>26788</v>
      </c>
      <c r="J4385">
        <v>32</v>
      </c>
      <c r="K4385" t="s">
        <v>26789</v>
      </c>
      <c r="L4385">
        <v>10</v>
      </c>
      <c r="M4385" t="s">
        <v>26790</v>
      </c>
      <c r="N4385" s="1">
        <f ca="1">TODAY()-employes3[[#This Row],[DD_debut]]</f>
        <v>41189</v>
      </c>
      <c r="O4385" s="1">
        <f ca="1">IF(ISBLANK(employes3[[#This Row],[DD_fin]]),DATE(1900,1,1),TODAY()-employes3[[#This Row],[DD_fin]])</f>
        <v>1</v>
      </c>
      <c r="P4385">
        <v>2</v>
      </c>
      <c r="Q4385">
        <v>16.579999999999998</v>
      </c>
      <c r="R4385">
        <v>1</v>
      </c>
      <c r="S4385">
        <v>10709</v>
      </c>
      <c r="T4385">
        <v>4386</v>
      </c>
    </row>
    <row r="4386" spans="1:20" hidden="1">
      <c r="A4386">
        <v>5385</v>
      </c>
      <c r="B4386" t="s">
        <v>636</v>
      </c>
      <c r="C4386" t="s">
        <v>2918</v>
      </c>
      <c r="D4386" t="s">
        <v>26791</v>
      </c>
      <c r="E4386" t="s">
        <v>25</v>
      </c>
      <c r="F4386" s="1">
        <f ca="1">TODAY()-employes3[[#This Row],[DN_ecart]]</f>
        <v>26477</v>
      </c>
      <c r="G4386" t="s">
        <v>26792</v>
      </c>
      <c r="H4386" t="s">
        <v>26793</v>
      </c>
      <c r="I4386" t="s">
        <v>26794</v>
      </c>
      <c r="J4386">
        <v>17</v>
      </c>
      <c r="K4386" t="s">
        <v>26795</v>
      </c>
      <c r="L4386">
        <v>9</v>
      </c>
      <c r="M4386" t="s">
        <v>26796</v>
      </c>
      <c r="N4386" s="1">
        <f ca="1">TODAY()-employes3[[#This Row],[DD_debut]]</f>
        <v>44558</v>
      </c>
      <c r="O4386" s="1">
        <f ca="1">IF(ISBLANK(employes3[[#This Row],[DD_fin]]),DATE(1900,1,1),TODAY()-employes3[[#This Row],[DD_fin]])</f>
        <v>1</v>
      </c>
      <c r="P4386">
        <v>4</v>
      </c>
      <c r="Q4386">
        <v>35.39</v>
      </c>
      <c r="R4386">
        <v>1</v>
      </c>
      <c r="S4386">
        <v>19098</v>
      </c>
      <c r="T4386">
        <v>1017</v>
      </c>
    </row>
    <row r="4387" spans="1:20" hidden="1">
      <c r="A4387">
        <v>5386</v>
      </c>
      <c r="B4387" t="s">
        <v>6143</v>
      </c>
      <c r="C4387" t="s">
        <v>749</v>
      </c>
      <c r="D4387" t="s">
        <v>26797</v>
      </c>
      <c r="E4387" t="s">
        <v>42</v>
      </c>
      <c r="F4387" s="1">
        <f ca="1">TODAY()-employes3[[#This Row],[DN_ecart]]</f>
        <v>31744</v>
      </c>
      <c r="G4387" t="s">
        <v>26798</v>
      </c>
      <c r="H4387" t="s">
        <v>26799</v>
      </c>
      <c r="I4387" t="s">
        <v>26800</v>
      </c>
      <c r="J4387">
        <v>24</v>
      </c>
      <c r="K4387" t="s">
        <v>26801</v>
      </c>
      <c r="L4387">
        <v>10</v>
      </c>
      <c r="M4387" t="s">
        <v>26802</v>
      </c>
      <c r="N4387" s="1">
        <f ca="1">TODAY()-employes3[[#This Row],[DD_debut]]</f>
        <v>44653</v>
      </c>
      <c r="O4387" s="1">
        <f ca="1">IF(ISBLANK(employes3[[#This Row],[DD_fin]]),DATE(1900,1,1),TODAY()-employes3[[#This Row],[DD_fin]])</f>
        <v>1</v>
      </c>
      <c r="P4387">
        <v>6</v>
      </c>
      <c r="Q4387">
        <v>31.11</v>
      </c>
      <c r="R4387">
        <v>1</v>
      </c>
      <c r="S4387">
        <v>13831</v>
      </c>
      <c r="T4387">
        <v>922</v>
      </c>
    </row>
    <row r="4388" spans="1:20" hidden="1">
      <c r="A4388">
        <v>5387</v>
      </c>
      <c r="B4388" t="s">
        <v>142</v>
      </c>
      <c r="C4388" t="s">
        <v>4098</v>
      </c>
      <c r="D4388" t="s">
        <v>26803</v>
      </c>
      <c r="E4388" t="s">
        <v>25</v>
      </c>
      <c r="F4388" s="1">
        <f ca="1">TODAY()-employes3[[#This Row],[DN_ecart]]</f>
        <v>24837</v>
      </c>
      <c r="G4388" t="s">
        <v>26804</v>
      </c>
      <c r="H4388" t="s">
        <v>26805</v>
      </c>
      <c r="I4388" t="s">
        <v>26806</v>
      </c>
      <c r="J4388">
        <v>19</v>
      </c>
      <c r="K4388" t="s">
        <v>26807</v>
      </c>
      <c r="L4388">
        <v>7</v>
      </c>
      <c r="M4388" t="s">
        <v>26808</v>
      </c>
      <c r="N4388" s="1">
        <f ca="1">TODAY()-employes3[[#This Row],[DD_debut]]</f>
        <v>44897</v>
      </c>
      <c r="O4388" s="1">
        <f ca="1">IF(ISBLANK(employes3[[#This Row],[DD_fin]]),DATE(1900,1,1),TODAY()-employes3[[#This Row],[DD_fin]])</f>
        <v>1</v>
      </c>
      <c r="P4388">
        <v>5</v>
      </c>
      <c r="Q4388">
        <v>15.55</v>
      </c>
      <c r="R4388">
        <v>4</v>
      </c>
      <c r="S4388">
        <v>20738</v>
      </c>
      <c r="T4388">
        <v>678</v>
      </c>
    </row>
    <row r="4389" spans="1:20" hidden="1">
      <c r="A4389">
        <v>5388</v>
      </c>
      <c r="B4389" t="s">
        <v>373</v>
      </c>
      <c r="C4389" t="s">
        <v>473</v>
      </c>
      <c r="D4389" t="s">
        <v>26809</v>
      </c>
      <c r="E4389" t="s">
        <v>42</v>
      </c>
      <c r="F4389" s="1">
        <f ca="1">TODAY()-employes3[[#This Row],[DN_ecart]]</f>
        <v>22943</v>
      </c>
      <c r="G4389" t="s">
        <v>26810</v>
      </c>
      <c r="H4389" t="s">
        <v>26811</v>
      </c>
      <c r="I4389" t="s">
        <v>26812</v>
      </c>
      <c r="J4389">
        <v>22</v>
      </c>
      <c r="K4389" t="s">
        <v>26813</v>
      </c>
      <c r="L4389">
        <v>8</v>
      </c>
      <c r="M4389" t="s">
        <v>26814</v>
      </c>
      <c r="N4389" s="1">
        <f ca="1">TODAY()-employes3[[#This Row],[DD_debut]]</f>
        <v>43716</v>
      </c>
      <c r="O4389" s="1">
        <f ca="1">IF(ISBLANK(employes3[[#This Row],[DD_fin]]),DATE(1900,1,1),TODAY()-employes3[[#This Row],[DD_fin]])</f>
        <v>1</v>
      </c>
      <c r="P4389">
        <v>3</v>
      </c>
      <c r="Q4389">
        <v>13.56</v>
      </c>
      <c r="R4389">
        <v>1</v>
      </c>
      <c r="S4389">
        <v>22632</v>
      </c>
      <c r="T4389">
        <v>1859</v>
      </c>
    </row>
    <row r="4390" spans="1:20" hidden="1">
      <c r="A4390">
        <v>5389</v>
      </c>
      <c r="B4390" t="s">
        <v>1249</v>
      </c>
      <c r="C4390" t="s">
        <v>778</v>
      </c>
      <c r="D4390" t="s">
        <v>26815</v>
      </c>
      <c r="E4390" t="s">
        <v>42</v>
      </c>
      <c r="F4390" s="1">
        <f ca="1">TODAY()-employes3[[#This Row],[DN_ecart]]</f>
        <v>34014</v>
      </c>
      <c r="G4390" t="s">
        <v>26816</v>
      </c>
      <c r="H4390" t="s">
        <v>26817</v>
      </c>
      <c r="I4390" t="s">
        <v>26818</v>
      </c>
      <c r="J4390">
        <v>5</v>
      </c>
      <c r="K4390" t="s">
        <v>26819</v>
      </c>
      <c r="L4390">
        <v>10</v>
      </c>
      <c r="M4390" t="s">
        <v>26820</v>
      </c>
      <c r="N4390" s="1">
        <f ca="1">TODAY()-employes3[[#This Row],[DD_debut]]</f>
        <v>43132</v>
      </c>
      <c r="O4390" s="1">
        <f ca="1">IF(ISBLANK(employes3[[#This Row],[DD_fin]]),DATE(1900,1,1),TODAY()-employes3[[#This Row],[DD_fin]])</f>
        <v>1</v>
      </c>
      <c r="P4390">
        <v>5</v>
      </c>
      <c r="Q4390">
        <v>18.11</v>
      </c>
      <c r="R4390">
        <v>1</v>
      </c>
      <c r="S4390">
        <v>11561</v>
      </c>
      <c r="T4390">
        <v>2443</v>
      </c>
    </row>
    <row r="4391" spans="1:20" hidden="1">
      <c r="A4391">
        <v>5390</v>
      </c>
      <c r="B4391" t="s">
        <v>571</v>
      </c>
      <c r="C4391" t="s">
        <v>1674</v>
      </c>
      <c r="D4391" t="s">
        <v>26821</v>
      </c>
      <c r="E4391" t="s">
        <v>42</v>
      </c>
      <c r="F4391" s="1">
        <f ca="1">TODAY()-employes3[[#This Row],[DN_ecart]]</f>
        <v>26021</v>
      </c>
      <c r="G4391" t="s">
        <v>26822</v>
      </c>
      <c r="H4391" t="s">
        <v>26823</v>
      </c>
      <c r="I4391" t="s">
        <v>26824</v>
      </c>
      <c r="J4391">
        <v>5</v>
      </c>
      <c r="K4391" t="s">
        <v>26825</v>
      </c>
      <c r="L4391">
        <v>5</v>
      </c>
      <c r="M4391" t="s">
        <v>26826</v>
      </c>
      <c r="N4391" s="1">
        <f ca="1">TODAY()-employes3[[#This Row],[DD_debut]]</f>
        <v>42906</v>
      </c>
      <c r="O4391" s="1">
        <f ca="1">IF(ISBLANK(employes3[[#This Row],[DD_fin]]),DATE(1900,1,1),TODAY()-employes3[[#This Row],[DD_fin]])</f>
        <v>1</v>
      </c>
      <c r="P4391">
        <v>5</v>
      </c>
      <c r="Q4391">
        <v>44.85</v>
      </c>
      <c r="R4391">
        <v>1</v>
      </c>
      <c r="S4391">
        <v>19554</v>
      </c>
      <c r="T4391">
        <v>2669</v>
      </c>
    </row>
    <row r="4392" spans="1:20" hidden="1">
      <c r="A4392">
        <v>5391</v>
      </c>
      <c r="B4392" t="s">
        <v>1469</v>
      </c>
      <c r="C4392" t="s">
        <v>4641</v>
      </c>
      <c r="D4392" t="s">
        <v>26827</v>
      </c>
      <c r="E4392" t="s">
        <v>25</v>
      </c>
      <c r="F4392" s="1">
        <f ca="1">TODAY()-employes3[[#This Row],[DN_ecart]]</f>
        <v>38480</v>
      </c>
      <c r="G4392" t="s">
        <v>26828</v>
      </c>
      <c r="H4392" t="s">
        <v>26829</v>
      </c>
      <c r="I4392" t="s">
        <v>26830</v>
      </c>
      <c r="J4392">
        <v>12</v>
      </c>
      <c r="K4392" t="s">
        <v>26831</v>
      </c>
      <c r="L4392">
        <v>8</v>
      </c>
      <c r="M4392" t="s">
        <v>26832</v>
      </c>
      <c r="N4392" s="1">
        <f ca="1">TODAY()-employes3[[#This Row],[DD_debut]]</f>
        <v>40864</v>
      </c>
      <c r="O4392" s="1">
        <f ca="1">IF(ISBLANK(employes3[[#This Row],[DD_fin]]),DATE(1900,1,1),TODAY()-employes3[[#This Row],[DD_fin]])</f>
        <v>1</v>
      </c>
      <c r="P4392">
        <v>4</v>
      </c>
      <c r="Q4392">
        <v>26.06</v>
      </c>
      <c r="R4392">
        <v>3</v>
      </c>
      <c r="S4392">
        <v>7095</v>
      </c>
      <c r="T4392">
        <v>4711</v>
      </c>
    </row>
    <row r="4393" spans="1:20" hidden="1">
      <c r="A4393">
        <v>5392</v>
      </c>
      <c r="B4393" t="s">
        <v>1626</v>
      </c>
      <c r="C4393" t="s">
        <v>3406</v>
      </c>
      <c r="D4393" t="s">
        <v>26833</v>
      </c>
      <c r="E4393" t="s">
        <v>42</v>
      </c>
      <c r="F4393" s="1">
        <f ca="1">TODAY()-employes3[[#This Row],[DN_ecart]]</f>
        <v>36295</v>
      </c>
      <c r="G4393" t="s">
        <v>26834</v>
      </c>
      <c r="H4393" t="s">
        <v>26835</v>
      </c>
      <c r="I4393" t="s">
        <v>26836</v>
      </c>
      <c r="J4393">
        <v>19</v>
      </c>
      <c r="K4393" t="s">
        <v>26837</v>
      </c>
      <c r="L4393">
        <v>9</v>
      </c>
      <c r="M4393" t="s">
        <v>26838</v>
      </c>
      <c r="N4393" s="1">
        <f ca="1">TODAY()-employes3[[#This Row],[DD_debut]]</f>
        <v>41236</v>
      </c>
      <c r="O4393" s="1">
        <f ca="1">IF(ISBLANK(employes3[[#This Row],[DD_fin]]),DATE(1900,1,1),TODAY()-employes3[[#This Row],[DD_fin]])</f>
        <v>1</v>
      </c>
      <c r="P4393">
        <v>6</v>
      </c>
      <c r="Q4393">
        <v>43.42</v>
      </c>
      <c r="R4393">
        <v>1</v>
      </c>
      <c r="S4393">
        <v>9280</v>
      </c>
      <c r="T4393">
        <v>4339</v>
      </c>
    </row>
    <row r="4394" spans="1:20" hidden="1">
      <c r="A4394">
        <v>5393</v>
      </c>
      <c r="B4394" t="s">
        <v>2306</v>
      </c>
      <c r="C4394" t="s">
        <v>1146</v>
      </c>
      <c r="D4394" t="s">
        <v>26839</v>
      </c>
      <c r="E4394" t="s">
        <v>42</v>
      </c>
      <c r="F4394" s="1">
        <f ca="1">TODAY()-employes3[[#This Row],[DN_ecart]]</f>
        <v>32139</v>
      </c>
      <c r="G4394" t="s">
        <v>26840</v>
      </c>
      <c r="H4394" t="s">
        <v>26841</v>
      </c>
      <c r="I4394" t="s">
        <v>26842</v>
      </c>
      <c r="J4394">
        <v>43</v>
      </c>
      <c r="K4394" t="s">
        <v>26843</v>
      </c>
      <c r="L4394">
        <v>10</v>
      </c>
      <c r="M4394" t="s">
        <v>26844</v>
      </c>
      <c r="N4394" s="1">
        <f ca="1">TODAY()-employes3[[#This Row],[DD_debut]]</f>
        <v>42543</v>
      </c>
      <c r="O4394" s="1">
        <f ca="1">IF(ISBLANK(employes3[[#This Row],[DD_fin]]),DATE(1900,1,1),TODAY()-employes3[[#This Row],[DD_fin]])</f>
        <v>1</v>
      </c>
      <c r="P4394">
        <v>4</v>
      </c>
      <c r="Q4394">
        <v>13.62</v>
      </c>
      <c r="R4394">
        <v>1</v>
      </c>
      <c r="S4394">
        <v>13436</v>
      </c>
      <c r="T4394">
        <v>3032</v>
      </c>
    </row>
    <row r="4395" spans="1:20" hidden="1">
      <c r="A4395">
        <v>5394</v>
      </c>
      <c r="B4395" t="s">
        <v>1124</v>
      </c>
      <c r="C4395" t="s">
        <v>2351</v>
      </c>
      <c r="D4395" t="s">
        <v>26845</v>
      </c>
      <c r="E4395" t="s">
        <v>42</v>
      </c>
      <c r="F4395" s="1">
        <f ca="1">TODAY()-employes3[[#This Row],[DN_ecart]]</f>
        <v>31360</v>
      </c>
      <c r="G4395" t="s">
        <v>26846</v>
      </c>
      <c r="H4395" t="s">
        <v>26847</v>
      </c>
      <c r="I4395" t="s">
        <v>17463</v>
      </c>
      <c r="J4395">
        <v>14</v>
      </c>
      <c r="K4395" t="s">
        <v>26848</v>
      </c>
      <c r="L4395">
        <v>9</v>
      </c>
      <c r="M4395" t="s">
        <v>26849</v>
      </c>
      <c r="N4395" s="1">
        <f ca="1">TODAY()-employes3[[#This Row],[DD_debut]]</f>
        <v>41001</v>
      </c>
      <c r="O4395" s="1">
        <f ca="1">IF(ISBLANK(employes3[[#This Row],[DD_fin]]),DATE(1900,1,1),TODAY()-employes3[[#This Row],[DD_fin]])</f>
        <v>1</v>
      </c>
      <c r="P4395">
        <v>6</v>
      </c>
      <c r="Q4395">
        <v>26.03</v>
      </c>
      <c r="R4395">
        <v>1</v>
      </c>
      <c r="S4395">
        <v>14215</v>
      </c>
      <c r="T4395">
        <v>4574</v>
      </c>
    </row>
    <row r="4396" spans="1:20" hidden="1">
      <c r="A4396">
        <v>5395</v>
      </c>
      <c r="B4396" t="s">
        <v>720</v>
      </c>
      <c r="C4396" t="s">
        <v>197</v>
      </c>
      <c r="D4396" t="s">
        <v>26850</v>
      </c>
      <c r="E4396" t="s">
        <v>25</v>
      </c>
      <c r="F4396" s="1">
        <f ca="1">TODAY()-employes3[[#This Row],[DN_ecart]]</f>
        <v>27662</v>
      </c>
      <c r="G4396" t="s">
        <v>26851</v>
      </c>
      <c r="H4396" t="s">
        <v>26852</v>
      </c>
      <c r="I4396" t="s">
        <v>26853</v>
      </c>
      <c r="J4396">
        <v>36</v>
      </c>
      <c r="K4396" t="s">
        <v>26854</v>
      </c>
      <c r="L4396">
        <v>5</v>
      </c>
      <c r="M4396" t="s">
        <v>26855</v>
      </c>
      <c r="N4396" s="1">
        <f ca="1">TODAY()-employes3[[#This Row],[DD_debut]]</f>
        <v>45040</v>
      </c>
      <c r="O4396" s="1">
        <f ca="1">IF(ISBLANK(employes3[[#This Row],[DD_fin]]),DATE(1900,1,1),TODAY()-employes3[[#This Row],[DD_fin]])</f>
        <v>1</v>
      </c>
      <c r="P4396">
        <v>3</v>
      </c>
      <c r="Q4396">
        <v>19.02</v>
      </c>
      <c r="R4396">
        <v>1</v>
      </c>
      <c r="S4396">
        <v>17913</v>
      </c>
      <c r="T4396">
        <v>535</v>
      </c>
    </row>
    <row r="4397" spans="1:20" hidden="1">
      <c r="A4397">
        <v>5396</v>
      </c>
      <c r="B4397" t="s">
        <v>2747</v>
      </c>
      <c r="C4397" t="s">
        <v>1146</v>
      </c>
      <c r="D4397" t="s">
        <v>26856</v>
      </c>
      <c r="E4397" t="s">
        <v>42</v>
      </c>
      <c r="F4397" s="1">
        <f ca="1">TODAY()-employes3[[#This Row],[DN_ecart]]</f>
        <v>28501</v>
      </c>
      <c r="G4397" t="s">
        <v>26857</v>
      </c>
      <c r="H4397" t="s">
        <v>26858</v>
      </c>
      <c r="I4397" t="s">
        <v>26859</v>
      </c>
      <c r="J4397">
        <v>69</v>
      </c>
      <c r="K4397" t="s">
        <v>26860</v>
      </c>
      <c r="L4397">
        <v>6</v>
      </c>
      <c r="M4397" t="s">
        <v>26861</v>
      </c>
      <c r="N4397" s="1">
        <f ca="1">TODAY()-employes3[[#This Row],[DD_debut]]</f>
        <v>44346</v>
      </c>
      <c r="O4397" s="1">
        <f ca="1">IF(ISBLANK(employes3[[#This Row],[DD_fin]]),DATE(1900,1,1),TODAY()-employes3[[#This Row],[DD_fin]])</f>
        <v>1</v>
      </c>
      <c r="P4397">
        <v>1</v>
      </c>
      <c r="Q4397">
        <v>13.51</v>
      </c>
      <c r="R4397">
        <v>1</v>
      </c>
      <c r="S4397">
        <v>17074</v>
      </c>
      <c r="T4397">
        <v>1229</v>
      </c>
    </row>
    <row r="4398" spans="1:20" hidden="1">
      <c r="A4398">
        <v>5397</v>
      </c>
      <c r="B4398" t="s">
        <v>623</v>
      </c>
      <c r="C4398" t="s">
        <v>3560</v>
      </c>
      <c r="D4398" t="s">
        <v>26862</v>
      </c>
      <c r="E4398" t="s">
        <v>25</v>
      </c>
      <c r="F4398" s="1">
        <f ca="1">TODAY()-employes3[[#This Row],[DN_ecart]]</f>
        <v>23301</v>
      </c>
      <c r="G4398" t="s">
        <v>26863</v>
      </c>
      <c r="H4398" t="s">
        <v>26864</v>
      </c>
      <c r="I4398" t="s">
        <v>26865</v>
      </c>
      <c r="J4398">
        <v>43</v>
      </c>
      <c r="K4398" t="s">
        <v>26866</v>
      </c>
      <c r="L4398">
        <v>8</v>
      </c>
      <c r="M4398" t="s">
        <v>26867</v>
      </c>
      <c r="N4398" s="1">
        <f ca="1">TODAY()-employes3[[#This Row],[DD_debut]]</f>
        <v>42697</v>
      </c>
      <c r="O4398" s="1">
        <f ca="1">IF(ISBLANK(employes3[[#This Row],[DD_fin]]),DATE(1900,1,1),TODAY()-employes3[[#This Row],[DD_fin]])</f>
        <v>1</v>
      </c>
      <c r="P4398">
        <v>6</v>
      </c>
      <c r="Q4398">
        <v>13.24</v>
      </c>
      <c r="R4398">
        <v>1</v>
      </c>
      <c r="S4398">
        <v>22274</v>
      </c>
      <c r="T4398">
        <v>2878</v>
      </c>
    </row>
    <row r="4399" spans="1:20" hidden="1">
      <c r="A4399">
        <v>5398</v>
      </c>
      <c r="B4399" t="s">
        <v>1813</v>
      </c>
      <c r="C4399" t="s">
        <v>1154</v>
      </c>
      <c r="D4399" t="s">
        <v>26868</v>
      </c>
      <c r="E4399" t="s">
        <v>42</v>
      </c>
      <c r="F4399" s="1">
        <f ca="1">TODAY()-employes3[[#This Row],[DN_ecart]]</f>
        <v>37921</v>
      </c>
      <c r="G4399" t="s">
        <v>26869</v>
      </c>
      <c r="H4399" t="s">
        <v>26870</v>
      </c>
      <c r="I4399" t="s">
        <v>26871</v>
      </c>
      <c r="J4399">
        <v>8</v>
      </c>
      <c r="K4399" t="s">
        <v>26872</v>
      </c>
      <c r="L4399">
        <v>8</v>
      </c>
      <c r="M4399" t="s">
        <v>26873</v>
      </c>
      <c r="N4399" s="1">
        <f ca="1">TODAY()-employes3[[#This Row],[DD_debut]]</f>
        <v>42609</v>
      </c>
      <c r="O4399" s="1">
        <f ca="1">IF(ISBLANK(employes3[[#This Row],[DD_fin]]),DATE(1900,1,1),TODAY()-employes3[[#This Row],[DD_fin]])</f>
        <v>1</v>
      </c>
      <c r="P4399">
        <v>4</v>
      </c>
      <c r="Q4399">
        <v>18.21</v>
      </c>
      <c r="R4399">
        <v>2</v>
      </c>
      <c r="S4399">
        <v>7654</v>
      </c>
      <c r="T4399">
        <v>2966</v>
      </c>
    </row>
    <row r="4400" spans="1:20" hidden="1">
      <c r="A4400">
        <v>5399</v>
      </c>
      <c r="B4400" t="s">
        <v>2173</v>
      </c>
      <c r="C4400" t="s">
        <v>750</v>
      </c>
      <c r="D4400" t="s">
        <v>26874</v>
      </c>
      <c r="E4400" t="s">
        <v>25</v>
      </c>
      <c r="F4400" s="1">
        <f ca="1">TODAY()-employes3[[#This Row],[DN_ecart]]</f>
        <v>37372</v>
      </c>
      <c r="G4400" t="s">
        <v>26875</v>
      </c>
      <c r="H4400" t="s">
        <v>26876</v>
      </c>
      <c r="I4400" t="s">
        <v>26877</v>
      </c>
      <c r="J4400">
        <v>8</v>
      </c>
      <c r="K4400" t="s">
        <v>26878</v>
      </c>
      <c r="L4400">
        <v>6</v>
      </c>
      <c r="M4400" t="s">
        <v>26879</v>
      </c>
      <c r="N4400" s="1">
        <f ca="1">TODAY()-employes3[[#This Row],[DD_debut]]</f>
        <v>45283</v>
      </c>
      <c r="O4400" s="1">
        <f ca="1">IF(ISBLANK(employes3[[#This Row],[DD_fin]]),DATE(1900,1,1),TODAY()-employes3[[#This Row],[DD_fin]])</f>
        <v>1</v>
      </c>
      <c r="P4400">
        <v>4</v>
      </c>
      <c r="Q4400">
        <v>13.47</v>
      </c>
      <c r="R4400">
        <v>3</v>
      </c>
      <c r="S4400">
        <v>8203</v>
      </c>
      <c r="T4400">
        <v>292</v>
      </c>
    </row>
    <row r="4401" spans="1:21" hidden="1">
      <c r="A4401">
        <v>5400</v>
      </c>
      <c r="B4401" t="s">
        <v>7621</v>
      </c>
      <c r="C4401" t="s">
        <v>1042</v>
      </c>
      <c r="D4401" t="s">
        <v>26880</v>
      </c>
      <c r="E4401" t="s">
        <v>25</v>
      </c>
      <c r="F4401" s="1">
        <f ca="1">TODAY()-employes3[[#This Row],[DN_ecart]]</f>
        <v>38659</v>
      </c>
      <c r="G4401" t="s">
        <v>26881</v>
      </c>
      <c r="H4401" t="s">
        <v>26882</v>
      </c>
      <c r="I4401" t="s">
        <v>26883</v>
      </c>
      <c r="J4401">
        <v>43</v>
      </c>
      <c r="K4401" t="s">
        <v>26884</v>
      </c>
      <c r="L4401">
        <v>5</v>
      </c>
      <c r="M4401" t="s">
        <v>26885</v>
      </c>
      <c r="N4401" s="1">
        <f ca="1">TODAY()-employes3[[#This Row],[DD_debut]]</f>
        <v>43377</v>
      </c>
      <c r="O4401" s="1">
        <f ca="1">IF(ISBLANK(employes3[[#This Row],[DD_fin]]),DATE(1900,1,1),TODAY()-employes3[[#This Row],[DD_fin]])</f>
        <v>1</v>
      </c>
      <c r="P4401">
        <v>2</v>
      </c>
      <c r="Q4401">
        <v>16.2</v>
      </c>
      <c r="R4401">
        <v>1</v>
      </c>
      <c r="S4401">
        <v>6916</v>
      </c>
      <c r="T4401">
        <v>2198</v>
      </c>
    </row>
    <row r="4402" spans="1:21" hidden="1">
      <c r="A4402">
        <v>5401</v>
      </c>
      <c r="B4402" t="s">
        <v>1138</v>
      </c>
      <c r="C4402" t="s">
        <v>668</v>
      </c>
      <c r="D4402" t="s">
        <v>26886</v>
      </c>
      <c r="E4402" t="s">
        <v>42</v>
      </c>
      <c r="F4402" s="1">
        <f ca="1">TODAY()-employes3[[#This Row],[DN_ecart]]</f>
        <v>29036</v>
      </c>
      <c r="G4402" t="s">
        <v>26887</v>
      </c>
      <c r="H4402" t="s">
        <v>26888</v>
      </c>
      <c r="I4402" t="s">
        <v>26889</v>
      </c>
      <c r="J4402">
        <v>21</v>
      </c>
      <c r="K4402" t="s">
        <v>26890</v>
      </c>
      <c r="L4402">
        <v>6</v>
      </c>
      <c r="M4402" t="s">
        <v>26891</v>
      </c>
      <c r="N4402" s="1">
        <f ca="1">TODAY()-employes3[[#This Row],[DD_debut]]</f>
        <v>44300</v>
      </c>
      <c r="O4402" s="1">
        <f ca="1">IF(ISBLANK(employes3[[#This Row],[DD_fin]]),DATE(1900,1,1),TODAY()-employes3[[#This Row],[DD_fin]])</f>
        <v>1</v>
      </c>
      <c r="P4402">
        <v>5</v>
      </c>
      <c r="Q4402">
        <v>32.369999999999997</v>
      </c>
      <c r="R4402">
        <v>1</v>
      </c>
      <c r="S4402">
        <v>16539</v>
      </c>
      <c r="T4402">
        <v>1275</v>
      </c>
    </row>
    <row r="4403" spans="1:21" hidden="1">
      <c r="A4403">
        <v>5402</v>
      </c>
      <c r="B4403" t="s">
        <v>1093</v>
      </c>
      <c r="C4403" t="s">
        <v>251</v>
      </c>
      <c r="D4403" t="s">
        <v>26892</v>
      </c>
      <c r="E4403" t="s">
        <v>42</v>
      </c>
      <c r="F4403" s="1">
        <f ca="1">TODAY()-employes3[[#This Row],[DN_ecart]]</f>
        <v>31497</v>
      </c>
      <c r="G4403" t="s">
        <v>26893</v>
      </c>
      <c r="H4403" t="s">
        <v>26894</v>
      </c>
      <c r="I4403" t="s">
        <v>26895</v>
      </c>
      <c r="J4403">
        <v>21</v>
      </c>
      <c r="K4403" t="s">
        <v>26896</v>
      </c>
      <c r="L4403">
        <v>6</v>
      </c>
      <c r="M4403" t="s">
        <v>26897</v>
      </c>
      <c r="N4403" s="1">
        <f ca="1">TODAY()-employes3[[#This Row],[DD_debut]]</f>
        <v>45033</v>
      </c>
      <c r="O4403" s="1">
        <f ca="1">IF(ISBLANK(employes3[[#This Row],[DD_fin]]),DATE(1900,1,1),TODAY()-employes3[[#This Row],[DD_fin]])</f>
        <v>1</v>
      </c>
      <c r="P4403">
        <v>5</v>
      </c>
      <c r="Q4403">
        <v>16.920000000000002</v>
      </c>
      <c r="R4403">
        <v>1</v>
      </c>
      <c r="S4403">
        <v>14078</v>
      </c>
      <c r="T4403">
        <v>542</v>
      </c>
    </row>
    <row r="4404" spans="1:21" hidden="1">
      <c r="A4404">
        <v>5403</v>
      </c>
      <c r="B4404" t="s">
        <v>5879</v>
      </c>
      <c r="C4404" t="s">
        <v>451</v>
      </c>
      <c r="D4404" t="s">
        <v>26898</v>
      </c>
      <c r="E4404" t="s">
        <v>25</v>
      </c>
      <c r="F4404" s="1">
        <f ca="1">TODAY()-employes3[[#This Row],[DN_ecart]]</f>
        <v>31567</v>
      </c>
      <c r="G4404" t="s">
        <v>26899</v>
      </c>
      <c r="H4404" t="s">
        <v>26900</v>
      </c>
      <c r="I4404" t="s">
        <v>26901</v>
      </c>
      <c r="J4404">
        <v>36</v>
      </c>
      <c r="K4404" t="s">
        <v>26902</v>
      </c>
      <c r="L4404">
        <v>8</v>
      </c>
      <c r="M4404" t="s">
        <v>26903</v>
      </c>
      <c r="N4404" s="1">
        <f ca="1">TODAY()-employes3[[#This Row],[DD_debut]]</f>
        <v>43192</v>
      </c>
      <c r="O4404" s="1">
        <f ca="1">IF(ISBLANK(employes3[[#This Row],[DD_fin]]),DATE(1900,1,1),TODAY()-employes3[[#This Row],[DD_fin]])</f>
        <v>1</v>
      </c>
      <c r="P4404">
        <v>5</v>
      </c>
      <c r="Q4404">
        <v>39.81</v>
      </c>
      <c r="R4404">
        <v>1</v>
      </c>
      <c r="S4404">
        <v>14008</v>
      </c>
      <c r="T4404">
        <v>2383</v>
      </c>
    </row>
    <row r="4405" spans="1:21" hidden="1">
      <c r="A4405">
        <v>5404</v>
      </c>
      <c r="B4405" t="s">
        <v>990</v>
      </c>
      <c r="C4405" t="s">
        <v>103</v>
      </c>
      <c r="D4405" t="s">
        <v>26904</v>
      </c>
      <c r="E4405" t="s">
        <v>42</v>
      </c>
      <c r="F4405" s="1">
        <f ca="1">TODAY()-employes3[[#This Row],[DN_ecart]]</f>
        <v>35550</v>
      </c>
      <c r="G4405" t="s">
        <v>26905</v>
      </c>
      <c r="H4405" t="s">
        <v>26906</v>
      </c>
      <c r="I4405" t="s">
        <v>26907</v>
      </c>
      <c r="J4405">
        <v>11</v>
      </c>
      <c r="K4405" t="s">
        <v>26908</v>
      </c>
      <c r="L4405">
        <v>10</v>
      </c>
      <c r="M4405" t="s">
        <v>26909</v>
      </c>
      <c r="N4405" s="1">
        <f ca="1">TODAY()-employes3[[#This Row],[DD_debut]]</f>
        <v>44522</v>
      </c>
      <c r="O4405" s="1">
        <f ca="1">IF(ISBLANK(employes3[[#This Row],[DD_fin]]),DATE(1900,1,1),TODAY()-employes3[[#This Row],[DD_fin]])</f>
        <v>1</v>
      </c>
      <c r="P4405">
        <v>6</v>
      </c>
      <c r="Q4405">
        <v>37.47</v>
      </c>
      <c r="R4405">
        <v>1</v>
      </c>
      <c r="S4405">
        <v>10025</v>
      </c>
      <c r="T4405">
        <v>1053</v>
      </c>
    </row>
    <row r="4406" spans="1:21" hidden="1">
      <c r="A4406">
        <v>5405</v>
      </c>
      <c r="B4406" t="s">
        <v>258</v>
      </c>
      <c r="C4406" t="s">
        <v>419</v>
      </c>
      <c r="D4406" t="s">
        <v>26910</v>
      </c>
      <c r="E4406" t="s">
        <v>42</v>
      </c>
      <c r="F4406" s="1">
        <f ca="1">TODAY()-employes3[[#This Row],[DN_ecart]]</f>
        <v>29057</v>
      </c>
      <c r="G4406" t="s">
        <v>26911</v>
      </c>
      <c r="H4406" t="s">
        <v>26912</v>
      </c>
      <c r="I4406" t="s">
        <v>26913</v>
      </c>
      <c r="J4406">
        <v>33</v>
      </c>
      <c r="K4406" t="s">
        <v>26914</v>
      </c>
      <c r="L4406">
        <v>5</v>
      </c>
      <c r="M4406" t="s">
        <v>26915</v>
      </c>
      <c r="N4406" s="1">
        <f ca="1">TODAY()-employes3[[#This Row],[DD_debut]]</f>
        <v>43698</v>
      </c>
      <c r="O4406" s="1">
        <f ca="1">IF(ISBLANK(employes3[[#This Row],[DD_fin]]),DATE(1900,1,1),TODAY()-employes3[[#This Row],[DD_fin]])</f>
        <v>1</v>
      </c>
      <c r="P4406">
        <v>3</v>
      </c>
      <c r="Q4406">
        <v>30.27</v>
      </c>
      <c r="R4406">
        <v>2</v>
      </c>
      <c r="S4406">
        <v>16518</v>
      </c>
      <c r="T4406">
        <v>1877</v>
      </c>
    </row>
    <row r="4407" spans="1:21" hidden="1">
      <c r="A4407">
        <v>5406</v>
      </c>
      <c r="B4407" t="s">
        <v>1189</v>
      </c>
      <c r="C4407" t="s">
        <v>794</v>
      </c>
      <c r="D4407" t="s">
        <v>26916</v>
      </c>
      <c r="E4407" t="s">
        <v>25</v>
      </c>
      <c r="F4407" s="1">
        <f ca="1">TODAY()-employes3[[#This Row],[DN_ecart]]</f>
        <v>23438</v>
      </c>
      <c r="G4407" t="s">
        <v>26917</v>
      </c>
      <c r="H4407" t="s">
        <v>26918</v>
      </c>
      <c r="I4407" t="s">
        <v>26919</v>
      </c>
      <c r="J4407">
        <v>7</v>
      </c>
      <c r="K4407" t="s">
        <v>26920</v>
      </c>
      <c r="L4407">
        <v>9</v>
      </c>
      <c r="M4407" t="s">
        <v>26921</v>
      </c>
      <c r="N4407" s="1">
        <f ca="1">TODAY()-employes3[[#This Row],[DD_debut]]</f>
        <v>43850</v>
      </c>
      <c r="O4407" s="1">
        <f ca="1">IF(ISBLANK(employes3[[#This Row],[DD_fin]]),DATE(1900,1,1),TODAY()-employes3[[#This Row],[DD_fin]])</f>
        <v>44641</v>
      </c>
      <c r="P4407">
        <v>4</v>
      </c>
      <c r="Q4407">
        <v>22.13</v>
      </c>
      <c r="R4407">
        <v>1</v>
      </c>
      <c r="S4407">
        <v>22137</v>
      </c>
      <c r="T4407">
        <v>1725</v>
      </c>
      <c r="U4407">
        <v>934</v>
      </c>
    </row>
    <row r="4408" spans="1:21" hidden="1">
      <c r="A4408">
        <v>5407</v>
      </c>
      <c r="B4408" t="s">
        <v>3848</v>
      </c>
      <c r="C4408" t="s">
        <v>2988</v>
      </c>
      <c r="D4408" t="s">
        <v>26922</v>
      </c>
      <c r="E4408" t="s">
        <v>25</v>
      </c>
      <c r="F4408" s="1">
        <f ca="1">TODAY()-employes3[[#This Row],[DN_ecart]]</f>
        <v>34217</v>
      </c>
      <c r="G4408" t="s">
        <v>26923</v>
      </c>
      <c r="H4408" t="s">
        <v>26924</v>
      </c>
      <c r="I4408" t="s">
        <v>16660</v>
      </c>
      <c r="J4408">
        <v>25</v>
      </c>
      <c r="K4408" t="s">
        <v>26925</v>
      </c>
      <c r="L4408">
        <v>5</v>
      </c>
      <c r="M4408" t="s">
        <v>26926</v>
      </c>
      <c r="N4408" s="1">
        <f ca="1">TODAY()-employes3[[#This Row],[DD_debut]]</f>
        <v>43856</v>
      </c>
      <c r="O4408" s="1">
        <f ca="1">IF(ISBLANK(employes3[[#This Row],[DD_fin]]),DATE(1900,1,1),TODAY()-employes3[[#This Row],[DD_fin]])</f>
        <v>1</v>
      </c>
      <c r="P4408">
        <v>5</v>
      </c>
      <c r="Q4408">
        <v>36.85</v>
      </c>
      <c r="R4408">
        <v>1</v>
      </c>
      <c r="S4408">
        <v>11358</v>
      </c>
      <c r="T4408">
        <v>1719</v>
      </c>
    </row>
    <row r="4409" spans="1:21" hidden="1">
      <c r="A4409">
        <v>5408</v>
      </c>
      <c r="B4409" t="s">
        <v>56</v>
      </c>
      <c r="C4409" t="s">
        <v>1613</v>
      </c>
      <c r="D4409" t="s">
        <v>26927</v>
      </c>
      <c r="E4409" t="s">
        <v>42</v>
      </c>
      <c r="F4409" s="1">
        <f ca="1">TODAY()-employes3[[#This Row],[DN_ecart]]</f>
        <v>29326</v>
      </c>
      <c r="G4409" t="s">
        <v>26928</v>
      </c>
      <c r="H4409" t="s">
        <v>26929</v>
      </c>
      <c r="I4409" t="s">
        <v>26930</v>
      </c>
      <c r="J4409">
        <v>36</v>
      </c>
      <c r="K4409" t="s">
        <v>26931</v>
      </c>
      <c r="L4409">
        <v>8</v>
      </c>
      <c r="M4409" t="s">
        <v>26932</v>
      </c>
      <c r="N4409" s="1">
        <f ca="1">TODAY()-employes3[[#This Row],[DD_debut]]</f>
        <v>44283</v>
      </c>
      <c r="O4409" s="1">
        <f ca="1">IF(ISBLANK(employes3[[#This Row],[DD_fin]]),DATE(1900,1,1),TODAY()-employes3[[#This Row],[DD_fin]])</f>
        <v>1</v>
      </c>
      <c r="P4409">
        <v>2</v>
      </c>
      <c r="Q4409">
        <v>32.520000000000003</v>
      </c>
      <c r="R4409">
        <v>1</v>
      </c>
      <c r="S4409">
        <v>16249</v>
      </c>
      <c r="T4409">
        <v>1292</v>
      </c>
    </row>
    <row r="4410" spans="1:21" hidden="1">
      <c r="A4410">
        <v>5409</v>
      </c>
      <c r="B4410" t="s">
        <v>3316</v>
      </c>
      <c r="C4410" t="s">
        <v>1674</v>
      </c>
      <c r="D4410" t="s">
        <v>26933</v>
      </c>
      <c r="E4410" t="s">
        <v>42</v>
      </c>
      <c r="F4410" s="1">
        <f ca="1">TODAY()-employes3[[#This Row],[DN_ecart]]</f>
        <v>30641</v>
      </c>
      <c r="G4410" t="s">
        <v>26934</v>
      </c>
      <c r="H4410" t="s">
        <v>26935</v>
      </c>
      <c r="I4410" t="s">
        <v>26936</v>
      </c>
      <c r="J4410">
        <v>14</v>
      </c>
      <c r="K4410" t="s">
        <v>26937</v>
      </c>
      <c r="L4410">
        <v>10</v>
      </c>
      <c r="M4410" t="s">
        <v>26938</v>
      </c>
      <c r="N4410" s="1">
        <f ca="1">TODAY()-employes3[[#This Row],[DD_debut]]</f>
        <v>43480</v>
      </c>
      <c r="O4410" s="1">
        <f ca="1">IF(ISBLANK(employes3[[#This Row],[DD_fin]]),DATE(1900,1,1),TODAY()-employes3[[#This Row],[DD_fin]])</f>
        <v>1</v>
      </c>
      <c r="P4410">
        <v>3</v>
      </c>
      <c r="Q4410">
        <v>38.36</v>
      </c>
      <c r="R4410">
        <v>2</v>
      </c>
      <c r="S4410">
        <v>14934</v>
      </c>
      <c r="T4410">
        <v>2095</v>
      </c>
    </row>
    <row r="4411" spans="1:21" hidden="1">
      <c r="A4411">
        <v>5410</v>
      </c>
      <c r="B4411" t="s">
        <v>1249</v>
      </c>
      <c r="C4411" t="s">
        <v>366</v>
      </c>
      <c r="D4411" t="s">
        <v>26939</v>
      </c>
      <c r="E4411" t="s">
        <v>42</v>
      </c>
      <c r="F4411" s="1">
        <f ca="1">TODAY()-employes3[[#This Row],[DN_ecart]]</f>
        <v>24421</v>
      </c>
      <c r="G4411" t="s">
        <v>26940</v>
      </c>
      <c r="H4411" t="s">
        <v>26941</v>
      </c>
      <c r="I4411" t="s">
        <v>26942</v>
      </c>
      <c r="J4411">
        <v>75</v>
      </c>
      <c r="K4411" t="s">
        <v>26943</v>
      </c>
      <c r="L4411">
        <v>10</v>
      </c>
      <c r="M4411" t="s">
        <v>26944</v>
      </c>
      <c r="N4411" s="1">
        <f ca="1">TODAY()-employes3[[#This Row],[DD_debut]]</f>
        <v>44955</v>
      </c>
      <c r="O4411" s="1">
        <f ca="1">IF(ISBLANK(employes3[[#This Row],[DD_fin]]),DATE(1900,1,1),TODAY()-employes3[[#This Row],[DD_fin]])</f>
        <v>1</v>
      </c>
      <c r="P4411">
        <v>4</v>
      </c>
      <c r="Q4411">
        <v>30.73</v>
      </c>
      <c r="R4411">
        <v>2</v>
      </c>
      <c r="S4411">
        <v>21154</v>
      </c>
      <c r="T4411">
        <v>620</v>
      </c>
    </row>
    <row r="4412" spans="1:21" hidden="1">
      <c r="A4412">
        <v>5411</v>
      </c>
      <c r="B4412" t="s">
        <v>442</v>
      </c>
      <c r="C4412" t="s">
        <v>898</v>
      </c>
      <c r="D4412" t="s">
        <v>26945</v>
      </c>
      <c r="E4412" t="s">
        <v>42</v>
      </c>
      <c r="F4412" s="1">
        <f ca="1">TODAY()-employes3[[#This Row],[DN_ecart]]</f>
        <v>26107</v>
      </c>
      <c r="G4412" t="s">
        <v>26946</v>
      </c>
      <c r="H4412" t="s">
        <v>26947</v>
      </c>
      <c r="I4412" t="s">
        <v>26948</v>
      </c>
      <c r="J4412">
        <v>7</v>
      </c>
      <c r="K4412" t="s">
        <v>26949</v>
      </c>
      <c r="L4412">
        <v>6</v>
      </c>
      <c r="M4412" t="s">
        <v>26950</v>
      </c>
      <c r="N4412" s="1">
        <f ca="1">TODAY()-employes3[[#This Row],[DD_debut]]</f>
        <v>45077</v>
      </c>
      <c r="O4412" s="1">
        <f ca="1">IF(ISBLANK(employes3[[#This Row],[DD_fin]]),DATE(1900,1,1),TODAY()-employes3[[#This Row],[DD_fin]])</f>
        <v>1</v>
      </c>
      <c r="P4412">
        <v>6</v>
      </c>
      <c r="Q4412">
        <v>27.97</v>
      </c>
      <c r="R4412">
        <v>1</v>
      </c>
      <c r="S4412">
        <v>19468</v>
      </c>
      <c r="T4412">
        <v>498</v>
      </c>
    </row>
    <row r="4413" spans="1:21" hidden="1">
      <c r="A4413">
        <v>5412</v>
      </c>
      <c r="B4413" t="s">
        <v>1339</v>
      </c>
      <c r="C4413" t="s">
        <v>1646</v>
      </c>
      <c r="D4413" t="s">
        <v>26951</v>
      </c>
      <c r="E4413" t="s">
        <v>25</v>
      </c>
      <c r="F4413" s="1">
        <f ca="1">TODAY()-employes3[[#This Row],[DN_ecart]]</f>
        <v>31593</v>
      </c>
      <c r="G4413" t="s">
        <v>26952</v>
      </c>
      <c r="H4413" t="s">
        <v>26953</v>
      </c>
      <c r="I4413" t="s">
        <v>26954</v>
      </c>
      <c r="J4413">
        <v>18</v>
      </c>
      <c r="K4413" t="s">
        <v>26955</v>
      </c>
      <c r="L4413">
        <v>6</v>
      </c>
      <c r="M4413" t="s">
        <v>26956</v>
      </c>
      <c r="N4413" s="1">
        <f ca="1">TODAY()-employes3[[#This Row],[DD_debut]]</f>
        <v>44221</v>
      </c>
      <c r="O4413" s="1">
        <f ca="1">IF(ISBLANK(employes3[[#This Row],[DD_fin]]),DATE(1900,1,1),TODAY()-employes3[[#This Row],[DD_fin]])</f>
        <v>1</v>
      </c>
      <c r="P4413">
        <v>3</v>
      </c>
      <c r="Q4413">
        <v>33.9</v>
      </c>
      <c r="R4413">
        <v>1</v>
      </c>
      <c r="S4413">
        <v>13982</v>
      </c>
      <c r="T4413">
        <v>1354</v>
      </c>
    </row>
    <row r="4414" spans="1:21" hidden="1">
      <c r="A4414">
        <v>5413</v>
      </c>
      <c r="B4414" t="s">
        <v>434</v>
      </c>
      <c r="C4414" t="s">
        <v>557</v>
      </c>
      <c r="D4414" t="s">
        <v>26957</v>
      </c>
      <c r="E4414" t="s">
        <v>42</v>
      </c>
      <c r="F4414" s="1">
        <f ca="1">TODAY()-employes3[[#This Row],[DN_ecart]]</f>
        <v>31818</v>
      </c>
      <c r="G4414" t="s">
        <v>26958</v>
      </c>
      <c r="H4414" t="s">
        <v>26959</v>
      </c>
      <c r="I4414" t="s">
        <v>26960</v>
      </c>
      <c r="J4414">
        <v>45</v>
      </c>
      <c r="K4414" t="s">
        <v>26961</v>
      </c>
      <c r="L4414">
        <v>7</v>
      </c>
      <c r="M4414" t="s">
        <v>26962</v>
      </c>
      <c r="N4414" s="1">
        <f ca="1">TODAY()-employes3[[#This Row],[DD_debut]]</f>
        <v>43225</v>
      </c>
      <c r="O4414" s="1">
        <f ca="1">IF(ISBLANK(employes3[[#This Row],[DD_fin]]),DATE(1900,1,1),TODAY()-employes3[[#This Row],[DD_fin]])</f>
        <v>1</v>
      </c>
      <c r="P4414">
        <v>5</v>
      </c>
      <c r="Q4414">
        <v>15.22</v>
      </c>
      <c r="R4414">
        <v>1</v>
      </c>
      <c r="S4414">
        <v>13757</v>
      </c>
      <c r="T4414">
        <v>2350</v>
      </c>
    </row>
    <row r="4415" spans="1:21">
      <c r="A4415">
        <v>5414</v>
      </c>
      <c r="B4415" t="s">
        <v>1432</v>
      </c>
      <c r="C4415" t="s">
        <v>80</v>
      </c>
      <c r="D4415" t="s">
        <v>26963</v>
      </c>
      <c r="E4415" t="s">
        <v>42</v>
      </c>
      <c r="F4415" s="1">
        <f ca="1">TODAY()-employes3[[#This Row],[DN_ecart]]</f>
        <v>33083</v>
      </c>
      <c r="G4415" t="s">
        <v>26964</v>
      </c>
      <c r="H4415" t="s">
        <v>26965</v>
      </c>
      <c r="I4415" t="s">
        <v>26966</v>
      </c>
      <c r="J4415">
        <v>56</v>
      </c>
      <c r="K4415" t="s">
        <v>26967</v>
      </c>
      <c r="L4415">
        <v>9</v>
      </c>
      <c r="M4415" t="s">
        <v>26968</v>
      </c>
      <c r="N4415" s="1">
        <f ca="1">TODAY()-employes3[[#This Row],[DD_debut]]</f>
        <v>41771</v>
      </c>
      <c r="O4415" s="1">
        <f ca="1">IF(ISBLANK(employes3[[#This Row],[DD_fin]]),DATE(1900,1,1),TODAY()-employes3[[#This Row],[DD_fin]])</f>
        <v>1</v>
      </c>
      <c r="P4415">
        <v>1</v>
      </c>
      <c r="Q4415">
        <v>16.600000000000001</v>
      </c>
      <c r="R4415">
        <v>3</v>
      </c>
      <c r="S4415">
        <v>12492</v>
      </c>
      <c r="T4415">
        <v>3804</v>
      </c>
    </row>
    <row r="4416" spans="1:21" hidden="1">
      <c r="A4416">
        <v>5415</v>
      </c>
      <c r="B4416" t="s">
        <v>3911</v>
      </c>
      <c r="C4416" t="s">
        <v>742</v>
      </c>
      <c r="D4416" t="s">
        <v>26969</v>
      </c>
      <c r="E4416" t="s">
        <v>42</v>
      </c>
      <c r="F4416" s="1">
        <f ca="1">TODAY()-employes3[[#This Row],[DN_ecart]]</f>
        <v>28942</v>
      </c>
      <c r="G4416" t="s">
        <v>26970</v>
      </c>
      <c r="H4416" t="s">
        <v>26971</v>
      </c>
      <c r="I4416" t="s">
        <v>26972</v>
      </c>
      <c r="J4416">
        <v>10</v>
      </c>
      <c r="K4416" t="s">
        <v>26973</v>
      </c>
      <c r="L4416">
        <v>7</v>
      </c>
      <c r="M4416" t="s">
        <v>26974</v>
      </c>
      <c r="N4416" s="1">
        <f ca="1">TODAY()-employes3[[#This Row],[DD_debut]]</f>
        <v>42631</v>
      </c>
      <c r="O4416" s="1">
        <f ca="1">IF(ISBLANK(employes3[[#This Row],[DD_fin]]),DATE(1900,1,1),TODAY()-employes3[[#This Row],[DD_fin]])</f>
        <v>1</v>
      </c>
      <c r="P4416">
        <v>3</v>
      </c>
      <c r="Q4416">
        <v>39.71</v>
      </c>
      <c r="R4416">
        <v>2</v>
      </c>
      <c r="S4416">
        <v>16633</v>
      </c>
      <c r="T4416">
        <v>2944</v>
      </c>
    </row>
    <row r="4417" spans="1:20">
      <c r="A4417">
        <v>5416</v>
      </c>
      <c r="B4417" t="s">
        <v>4060</v>
      </c>
      <c r="C4417" t="s">
        <v>999</v>
      </c>
      <c r="D4417" t="s">
        <v>26975</v>
      </c>
      <c r="E4417" t="s">
        <v>42</v>
      </c>
      <c r="F4417" s="1">
        <f ca="1">TODAY()-employes3[[#This Row],[DN_ecart]]</f>
        <v>35269</v>
      </c>
      <c r="G4417" t="s">
        <v>26976</v>
      </c>
      <c r="H4417" t="s">
        <v>26977</v>
      </c>
      <c r="I4417" t="s">
        <v>26978</v>
      </c>
      <c r="J4417">
        <v>25</v>
      </c>
      <c r="K4417" t="s">
        <v>26979</v>
      </c>
      <c r="L4417">
        <v>6</v>
      </c>
      <c r="M4417" t="s">
        <v>26980</v>
      </c>
      <c r="N4417" s="1">
        <f ca="1">TODAY()-employes3[[#This Row],[DD_debut]]</f>
        <v>41836</v>
      </c>
      <c r="O4417" s="1">
        <f ca="1">IF(ISBLANK(employes3[[#This Row],[DD_fin]]),DATE(1900,1,1),TODAY()-employes3[[#This Row],[DD_fin]])</f>
        <v>1</v>
      </c>
      <c r="P4417">
        <v>6</v>
      </c>
      <c r="Q4417">
        <v>28.46</v>
      </c>
      <c r="R4417">
        <v>4</v>
      </c>
      <c r="S4417">
        <v>10306</v>
      </c>
      <c r="T4417">
        <v>3739</v>
      </c>
    </row>
    <row r="4418" spans="1:20" hidden="1">
      <c r="A4418">
        <v>5417</v>
      </c>
      <c r="B4418" t="s">
        <v>1714</v>
      </c>
      <c r="C4418" t="s">
        <v>503</v>
      </c>
      <c r="D4418" t="s">
        <v>26981</v>
      </c>
      <c r="E4418" t="s">
        <v>25</v>
      </c>
      <c r="F4418" s="1">
        <f ca="1">TODAY()-employes3[[#This Row],[DN_ecart]]</f>
        <v>36378</v>
      </c>
      <c r="G4418" t="s">
        <v>26982</v>
      </c>
      <c r="H4418" t="s">
        <v>26983</v>
      </c>
      <c r="I4418" t="s">
        <v>26984</v>
      </c>
      <c r="J4418">
        <v>5</v>
      </c>
      <c r="K4418" t="s">
        <v>26985</v>
      </c>
      <c r="L4418">
        <v>8</v>
      </c>
      <c r="M4418" t="s">
        <v>26986</v>
      </c>
      <c r="N4418" s="1">
        <f ca="1">TODAY()-employes3[[#This Row],[DD_debut]]</f>
        <v>45507</v>
      </c>
      <c r="O4418" s="1">
        <f ca="1">IF(ISBLANK(employes3[[#This Row],[DD_fin]]),DATE(1900,1,1),TODAY()-employes3[[#This Row],[DD_fin]])</f>
        <v>1</v>
      </c>
      <c r="P4418">
        <v>2</v>
      </c>
      <c r="Q4418">
        <v>15.57</v>
      </c>
      <c r="R4418">
        <v>3</v>
      </c>
      <c r="S4418">
        <v>9197</v>
      </c>
      <c r="T4418">
        <v>68</v>
      </c>
    </row>
    <row r="4419" spans="1:20" hidden="1">
      <c r="A4419">
        <v>5418</v>
      </c>
      <c r="B4419" t="s">
        <v>4266</v>
      </c>
      <c r="C4419" t="s">
        <v>706</v>
      </c>
      <c r="D4419" t="s">
        <v>26987</v>
      </c>
      <c r="E4419" t="s">
        <v>25</v>
      </c>
      <c r="F4419" s="1">
        <f ca="1">TODAY()-employes3[[#This Row],[DN_ecart]]</f>
        <v>37139</v>
      </c>
      <c r="G4419" t="s">
        <v>26988</v>
      </c>
      <c r="H4419" t="s">
        <v>26989</v>
      </c>
      <c r="I4419" t="s">
        <v>26990</v>
      </c>
      <c r="J4419">
        <v>72</v>
      </c>
      <c r="K4419" t="s">
        <v>26991</v>
      </c>
      <c r="L4419">
        <v>7</v>
      </c>
      <c r="M4419" t="s">
        <v>26992</v>
      </c>
      <c r="N4419" s="1">
        <f ca="1">TODAY()-employes3[[#This Row],[DD_debut]]</f>
        <v>42353</v>
      </c>
      <c r="O4419" s="1">
        <f ca="1">IF(ISBLANK(employes3[[#This Row],[DD_fin]]),DATE(1900,1,1),TODAY()-employes3[[#This Row],[DD_fin]])</f>
        <v>1</v>
      </c>
      <c r="P4419">
        <v>1</v>
      </c>
      <c r="Q4419">
        <v>13.09</v>
      </c>
      <c r="R4419">
        <v>1</v>
      </c>
      <c r="S4419">
        <v>8436</v>
      </c>
      <c r="T4419">
        <v>3222</v>
      </c>
    </row>
    <row r="4420" spans="1:20" hidden="1">
      <c r="A4420">
        <v>5419</v>
      </c>
      <c r="B4420" t="s">
        <v>7969</v>
      </c>
      <c r="C4420" t="s">
        <v>57</v>
      </c>
      <c r="D4420" t="s">
        <v>26993</v>
      </c>
      <c r="E4420" t="s">
        <v>25</v>
      </c>
      <c r="F4420" s="1">
        <f ca="1">TODAY()-employes3[[#This Row],[DN_ecart]]</f>
        <v>27385</v>
      </c>
      <c r="G4420" t="s">
        <v>26994</v>
      </c>
      <c r="H4420" t="s">
        <v>26995</v>
      </c>
      <c r="I4420" t="s">
        <v>26996</v>
      </c>
      <c r="J4420">
        <v>27</v>
      </c>
      <c r="K4420" t="s">
        <v>26997</v>
      </c>
      <c r="L4420">
        <v>6</v>
      </c>
      <c r="M4420" t="s">
        <v>26998</v>
      </c>
      <c r="N4420" s="1">
        <f ca="1">TODAY()-employes3[[#This Row],[DD_debut]]</f>
        <v>43791</v>
      </c>
      <c r="O4420" s="1">
        <f ca="1">IF(ISBLANK(employes3[[#This Row],[DD_fin]]),DATE(1900,1,1),TODAY()-employes3[[#This Row],[DD_fin]])</f>
        <v>1</v>
      </c>
      <c r="P4420">
        <v>4</v>
      </c>
      <c r="Q4420">
        <v>29.29</v>
      </c>
      <c r="R4420">
        <v>1</v>
      </c>
      <c r="S4420">
        <v>18190</v>
      </c>
      <c r="T4420">
        <v>1784</v>
      </c>
    </row>
    <row r="4421" spans="1:20" hidden="1">
      <c r="A4421">
        <v>5420</v>
      </c>
      <c r="B4421" t="s">
        <v>2443</v>
      </c>
      <c r="C4421" t="s">
        <v>2911</v>
      </c>
      <c r="D4421" t="s">
        <v>26999</v>
      </c>
      <c r="E4421" t="s">
        <v>25</v>
      </c>
      <c r="F4421" s="1">
        <f ca="1">TODAY()-employes3[[#This Row],[DN_ecart]]</f>
        <v>36293</v>
      </c>
      <c r="G4421" t="s">
        <v>27000</v>
      </c>
      <c r="H4421" t="s">
        <v>27001</v>
      </c>
      <c r="I4421" t="s">
        <v>27002</v>
      </c>
      <c r="J4421">
        <v>2</v>
      </c>
      <c r="K4421" t="s">
        <v>27003</v>
      </c>
      <c r="L4421">
        <v>9</v>
      </c>
      <c r="M4421" t="s">
        <v>27004</v>
      </c>
      <c r="N4421" s="1">
        <f ca="1">TODAY()-employes3[[#This Row],[DD_debut]]</f>
        <v>44663</v>
      </c>
      <c r="O4421" s="1">
        <f ca="1">IF(ISBLANK(employes3[[#This Row],[DD_fin]]),DATE(1900,1,1),TODAY()-employes3[[#This Row],[DD_fin]])</f>
        <v>1</v>
      </c>
      <c r="P4421">
        <v>5</v>
      </c>
      <c r="Q4421">
        <v>32.229999999999997</v>
      </c>
      <c r="R4421">
        <v>1</v>
      </c>
      <c r="S4421">
        <v>9282</v>
      </c>
      <c r="T4421">
        <v>912</v>
      </c>
    </row>
    <row r="4422" spans="1:20" hidden="1">
      <c r="A4422">
        <v>5421</v>
      </c>
      <c r="B4422" t="s">
        <v>955</v>
      </c>
      <c r="C4422" t="s">
        <v>706</v>
      </c>
      <c r="D4422" t="s">
        <v>27005</v>
      </c>
      <c r="E4422" t="s">
        <v>25</v>
      </c>
      <c r="F4422" s="1">
        <f ca="1">TODAY()-employes3[[#This Row],[DN_ecart]]</f>
        <v>30768</v>
      </c>
      <c r="G4422" t="s">
        <v>27006</v>
      </c>
      <c r="H4422" t="s">
        <v>27007</v>
      </c>
      <c r="I4422" t="s">
        <v>27008</v>
      </c>
      <c r="J4422">
        <v>14</v>
      </c>
      <c r="K4422" t="s">
        <v>27009</v>
      </c>
      <c r="L4422">
        <v>7</v>
      </c>
      <c r="M4422" t="s">
        <v>27010</v>
      </c>
      <c r="N4422" s="1">
        <f ca="1">TODAY()-employes3[[#This Row],[DD_debut]]</f>
        <v>41104</v>
      </c>
      <c r="O4422" s="1">
        <f ca="1">IF(ISBLANK(employes3[[#This Row],[DD_fin]]),DATE(1900,1,1),TODAY()-employes3[[#This Row],[DD_fin]])</f>
        <v>1</v>
      </c>
      <c r="P4422">
        <v>5</v>
      </c>
      <c r="Q4422">
        <v>27.73</v>
      </c>
      <c r="R4422">
        <v>2</v>
      </c>
      <c r="S4422">
        <v>14807</v>
      </c>
      <c r="T4422">
        <v>4471</v>
      </c>
    </row>
    <row r="4423" spans="1:20" hidden="1">
      <c r="A4423">
        <v>5422</v>
      </c>
      <c r="B4423" t="s">
        <v>15242</v>
      </c>
      <c r="C4423" t="s">
        <v>5287</v>
      </c>
      <c r="D4423" t="s">
        <v>27011</v>
      </c>
      <c r="E4423" t="s">
        <v>25</v>
      </c>
      <c r="F4423" s="1">
        <f ca="1">TODAY()-employes3[[#This Row],[DN_ecart]]</f>
        <v>37052</v>
      </c>
      <c r="G4423" t="s">
        <v>27012</v>
      </c>
      <c r="H4423" t="s">
        <v>27013</v>
      </c>
      <c r="I4423" t="s">
        <v>27014</v>
      </c>
      <c r="J4423">
        <v>22</v>
      </c>
      <c r="K4423" t="s">
        <v>27015</v>
      </c>
      <c r="L4423">
        <v>6</v>
      </c>
      <c r="M4423" t="s">
        <v>27016</v>
      </c>
      <c r="N4423" s="1">
        <f ca="1">TODAY()-employes3[[#This Row],[DD_debut]]</f>
        <v>42857</v>
      </c>
      <c r="O4423" s="1">
        <f ca="1">IF(ISBLANK(employes3[[#This Row],[DD_fin]]),DATE(1900,1,1),TODAY()-employes3[[#This Row],[DD_fin]])</f>
        <v>1</v>
      </c>
      <c r="P4423">
        <v>5</v>
      </c>
      <c r="Q4423">
        <v>44.85</v>
      </c>
      <c r="R4423">
        <v>1</v>
      </c>
      <c r="S4423">
        <v>8523</v>
      </c>
      <c r="T4423">
        <v>2718</v>
      </c>
    </row>
    <row r="4424" spans="1:20" hidden="1">
      <c r="A4424">
        <v>5423</v>
      </c>
      <c r="B4424" t="s">
        <v>2701</v>
      </c>
      <c r="C4424" t="s">
        <v>1592</v>
      </c>
      <c r="D4424" t="s">
        <v>27017</v>
      </c>
      <c r="E4424" t="s">
        <v>42</v>
      </c>
      <c r="F4424" s="1">
        <f ca="1">TODAY()-employes3[[#This Row],[DN_ecart]]</f>
        <v>31328</v>
      </c>
      <c r="G4424" t="s">
        <v>27018</v>
      </c>
      <c r="H4424" t="s">
        <v>27019</v>
      </c>
      <c r="I4424" t="s">
        <v>27020</v>
      </c>
      <c r="J4424">
        <v>28</v>
      </c>
      <c r="K4424" t="s">
        <v>27021</v>
      </c>
      <c r="L4424">
        <v>10</v>
      </c>
      <c r="M4424" t="s">
        <v>27022</v>
      </c>
      <c r="N4424" s="1">
        <f ca="1">TODAY()-employes3[[#This Row],[DD_debut]]</f>
        <v>42373</v>
      </c>
      <c r="O4424" s="1">
        <f ca="1">IF(ISBLANK(employes3[[#This Row],[DD_fin]]),DATE(1900,1,1),TODAY()-employes3[[#This Row],[DD_fin]])</f>
        <v>1</v>
      </c>
      <c r="P4424">
        <v>5</v>
      </c>
      <c r="Q4424">
        <v>38.86</v>
      </c>
      <c r="R4424">
        <v>1</v>
      </c>
      <c r="S4424">
        <v>14247</v>
      </c>
      <c r="T4424">
        <v>3202</v>
      </c>
    </row>
    <row r="4425" spans="1:20" hidden="1">
      <c r="A4425">
        <v>5424</v>
      </c>
      <c r="B4425" t="s">
        <v>2593</v>
      </c>
      <c r="C4425" t="s">
        <v>2715</v>
      </c>
      <c r="D4425" t="s">
        <v>27023</v>
      </c>
      <c r="E4425" t="s">
        <v>25</v>
      </c>
      <c r="F4425" s="1">
        <f ca="1">TODAY()-employes3[[#This Row],[DN_ecart]]</f>
        <v>33208</v>
      </c>
      <c r="G4425" t="s">
        <v>27024</v>
      </c>
      <c r="H4425" t="s">
        <v>27025</v>
      </c>
      <c r="I4425" t="s">
        <v>27026</v>
      </c>
      <c r="J4425">
        <v>6</v>
      </c>
      <c r="K4425" t="s">
        <v>27027</v>
      </c>
      <c r="L4425">
        <v>8</v>
      </c>
      <c r="M4425" t="s">
        <v>27028</v>
      </c>
      <c r="N4425" s="1">
        <f ca="1">TODAY()-employes3[[#This Row],[DD_debut]]</f>
        <v>42037</v>
      </c>
      <c r="O4425" s="1">
        <f ca="1">IF(ISBLANK(employes3[[#This Row],[DD_fin]]),DATE(1900,1,1),TODAY()-employes3[[#This Row],[DD_fin]])</f>
        <v>1</v>
      </c>
      <c r="P4425">
        <v>8</v>
      </c>
      <c r="Q4425">
        <v>42.15</v>
      </c>
      <c r="R4425">
        <v>2</v>
      </c>
      <c r="S4425">
        <v>12367</v>
      </c>
      <c r="T4425">
        <v>3538</v>
      </c>
    </row>
    <row r="4426" spans="1:20">
      <c r="A4426">
        <v>5425</v>
      </c>
      <c r="B4426" t="s">
        <v>2013</v>
      </c>
      <c r="C4426" t="s">
        <v>518</v>
      </c>
      <c r="D4426" t="s">
        <v>27029</v>
      </c>
      <c r="E4426" t="s">
        <v>25</v>
      </c>
      <c r="F4426" s="1">
        <f ca="1">TODAY()-employes3[[#This Row],[DN_ecart]]</f>
        <v>28872</v>
      </c>
      <c r="G4426" t="s">
        <v>27030</v>
      </c>
      <c r="H4426" t="s">
        <v>27031</v>
      </c>
      <c r="I4426" t="s">
        <v>27032</v>
      </c>
      <c r="J4426">
        <v>58</v>
      </c>
      <c r="K4426" t="s">
        <v>27033</v>
      </c>
      <c r="L4426">
        <v>6</v>
      </c>
      <c r="M4426" t="s">
        <v>27034</v>
      </c>
      <c r="N4426" s="1">
        <f ca="1">TODAY()-employes3[[#This Row],[DD_debut]]</f>
        <v>41937</v>
      </c>
      <c r="O4426" s="1">
        <f ca="1">IF(ISBLANK(employes3[[#This Row],[DD_fin]]),DATE(1900,1,1),TODAY()-employes3[[#This Row],[DD_fin]])</f>
        <v>1</v>
      </c>
      <c r="P4426">
        <v>5</v>
      </c>
      <c r="Q4426">
        <v>43.86</v>
      </c>
      <c r="R4426">
        <v>2</v>
      </c>
      <c r="S4426">
        <v>16703</v>
      </c>
      <c r="T4426">
        <v>3638</v>
      </c>
    </row>
    <row r="4427" spans="1:20" hidden="1">
      <c r="A4427">
        <v>5426</v>
      </c>
      <c r="B4427" t="s">
        <v>1324</v>
      </c>
      <c r="C4427" t="s">
        <v>251</v>
      </c>
      <c r="D4427" t="s">
        <v>27035</v>
      </c>
      <c r="E4427" t="s">
        <v>42</v>
      </c>
      <c r="F4427" s="1">
        <f ca="1">TODAY()-employes3[[#This Row],[DN_ecart]]</f>
        <v>26450</v>
      </c>
      <c r="G4427" t="s">
        <v>27036</v>
      </c>
      <c r="H4427" t="s">
        <v>27037</v>
      </c>
      <c r="I4427" t="s">
        <v>27038</v>
      </c>
      <c r="J4427">
        <v>69</v>
      </c>
      <c r="K4427" t="s">
        <v>27039</v>
      </c>
      <c r="L4427">
        <v>6</v>
      </c>
      <c r="M4427" t="s">
        <v>27040</v>
      </c>
      <c r="N4427" s="1">
        <f ca="1">TODAY()-employes3[[#This Row],[DD_debut]]</f>
        <v>41009</v>
      </c>
      <c r="O4427" s="1">
        <f ca="1">IF(ISBLANK(employes3[[#This Row],[DD_fin]]),DATE(1900,1,1),TODAY()-employes3[[#This Row],[DD_fin]])</f>
        <v>1</v>
      </c>
      <c r="P4427">
        <v>2</v>
      </c>
      <c r="Q4427">
        <v>17.579999999999998</v>
      </c>
      <c r="R4427">
        <v>1</v>
      </c>
      <c r="S4427">
        <v>19125</v>
      </c>
      <c r="T4427">
        <v>4566</v>
      </c>
    </row>
    <row r="4428" spans="1:20" hidden="1">
      <c r="A4428">
        <v>5427</v>
      </c>
      <c r="B4428" t="s">
        <v>6900</v>
      </c>
      <c r="C4428" t="s">
        <v>1592</v>
      </c>
      <c r="D4428" t="s">
        <v>27041</v>
      </c>
      <c r="E4428" t="s">
        <v>42</v>
      </c>
      <c r="F4428" s="1">
        <f ca="1">TODAY()-employes3[[#This Row],[DN_ecart]]</f>
        <v>27618</v>
      </c>
      <c r="G4428" t="s">
        <v>27042</v>
      </c>
      <c r="H4428" t="s">
        <v>27043</v>
      </c>
      <c r="I4428" t="s">
        <v>27044</v>
      </c>
      <c r="J4428">
        <v>9</v>
      </c>
      <c r="K4428" t="s">
        <v>27045</v>
      </c>
      <c r="L4428">
        <v>5</v>
      </c>
      <c r="M4428" t="s">
        <v>27046</v>
      </c>
      <c r="N4428" s="1">
        <f ca="1">TODAY()-employes3[[#This Row],[DD_debut]]</f>
        <v>41467</v>
      </c>
      <c r="O4428" s="1">
        <f ca="1">IF(ISBLANK(employes3[[#This Row],[DD_fin]]),DATE(1900,1,1),TODAY()-employes3[[#This Row],[DD_fin]])</f>
        <v>1</v>
      </c>
      <c r="P4428">
        <v>5</v>
      </c>
      <c r="Q4428">
        <v>37.21</v>
      </c>
      <c r="R4428">
        <v>1</v>
      </c>
      <c r="S4428">
        <v>17957</v>
      </c>
      <c r="T4428">
        <v>4108</v>
      </c>
    </row>
    <row r="4429" spans="1:20" hidden="1">
      <c r="A4429">
        <v>5428</v>
      </c>
      <c r="B4429" t="s">
        <v>2128</v>
      </c>
      <c r="C4429" t="s">
        <v>955</v>
      </c>
      <c r="D4429" t="s">
        <v>27047</v>
      </c>
      <c r="E4429" t="s">
        <v>42</v>
      </c>
      <c r="F4429" s="1">
        <f ca="1">TODAY()-employes3[[#This Row],[DN_ecart]]</f>
        <v>34254</v>
      </c>
      <c r="G4429" t="s">
        <v>27048</v>
      </c>
      <c r="H4429" t="s">
        <v>27049</v>
      </c>
      <c r="I4429" t="s">
        <v>27050</v>
      </c>
      <c r="J4429">
        <v>22</v>
      </c>
      <c r="K4429" t="s">
        <v>27051</v>
      </c>
      <c r="L4429">
        <v>5</v>
      </c>
      <c r="M4429" t="s">
        <v>27052</v>
      </c>
      <c r="N4429" s="1">
        <f ca="1">TODAY()-employes3[[#This Row],[DD_debut]]</f>
        <v>42397</v>
      </c>
      <c r="O4429" s="1">
        <f ca="1">IF(ISBLANK(employes3[[#This Row],[DD_fin]]),DATE(1900,1,1),TODAY()-employes3[[#This Row],[DD_fin]])</f>
        <v>1</v>
      </c>
      <c r="P4429">
        <v>2</v>
      </c>
      <c r="Q4429">
        <v>44.29</v>
      </c>
      <c r="R4429">
        <v>1</v>
      </c>
      <c r="S4429">
        <v>11321</v>
      </c>
      <c r="T4429">
        <v>3178</v>
      </c>
    </row>
    <row r="4430" spans="1:20" hidden="1">
      <c r="A4430">
        <v>5429</v>
      </c>
      <c r="B4430" t="s">
        <v>4790</v>
      </c>
      <c r="C4430" t="s">
        <v>1154</v>
      </c>
      <c r="D4430" t="s">
        <v>27053</v>
      </c>
      <c r="E4430" t="s">
        <v>42</v>
      </c>
      <c r="F4430" s="1">
        <f ca="1">TODAY()-employes3[[#This Row],[DN_ecart]]</f>
        <v>25967</v>
      </c>
      <c r="G4430" t="s">
        <v>27054</v>
      </c>
      <c r="H4430" t="s">
        <v>27055</v>
      </c>
      <c r="I4430" t="s">
        <v>27056</v>
      </c>
      <c r="J4430">
        <v>55</v>
      </c>
      <c r="K4430" t="s">
        <v>27057</v>
      </c>
      <c r="L4430">
        <v>9</v>
      </c>
      <c r="M4430" t="s">
        <v>27058</v>
      </c>
      <c r="N4430" s="1">
        <f ca="1">TODAY()-employes3[[#This Row],[DD_debut]]</f>
        <v>43452</v>
      </c>
      <c r="O4430" s="1">
        <f ca="1">IF(ISBLANK(employes3[[#This Row],[DD_fin]]),DATE(1900,1,1),TODAY()-employes3[[#This Row],[DD_fin]])</f>
        <v>1</v>
      </c>
      <c r="P4430">
        <v>4</v>
      </c>
      <c r="Q4430">
        <v>23.63</v>
      </c>
      <c r="R4430">
        <v>2</v>
      </c>
      <c r="S4430">
        <v>19608</v>
      </c>
      <c r="T4430">
        <v>2123</v>
      </c>
    </row>
    <row r="4431" spans="1:20">
      <c r="A4431">
        <v>5430</v>
      </c>
      <c r="B4431" t="s">
        <v>698</v>
      </c>
      <c r="C4431" t="s">
        <v>824</v>
      </c>
      <c r="D4431" t="s">
        <v>27059</v>
      </c>
      <c r="E4431" t="s">
        <v>25</v>
      </c>
      <c r="F4431" s="1">
        <f ca="1">TODAY()-employes3[[#This Row],[DN_ecart]]</f>
        <v>32251</v>
      </c>
      <c r="G4431" t="s">
        <v>27060</v>
      </c>
      <c r="H4431" t="s">
        <v>27061</v>
      </c>
      <c r="I4431" t="s">
        <v>27062</v>
      </c>
      <c r="J4431">
        <v>25</v>
      </c>
      <c r="K4431" t="s">
        <v>27063</v>
      </c>
      <c r="L4431">
        <v>5</v>
      </c>
      <c r="M4431" t="s">
        <v>27064</v>
      </c>
      <c r="N4431" s="1">
        <f ca="1">TODAY()-employes3[[#This Row],[DD_debut]]</f>
        <v>41793</v>
      </c>
      <c r="O4431" s="1">
        <f ca="1">IF(ISBLANK(employes3[[#This Row],[DD_fin]]),DATE(1900,1,1),TODAY()-employes3[[#This Row],[DD_fin]])</f>
        <v>1</v>
      </c>
      <c r="P4431">
        <v>6</v>
      </c>
      <c r="Q4431">
        <v>28.96</v>
      </c>
      <c r="R4431">
        <v>1</v>
      </c>
      <c r="S4431">
        <v>13324</v>
      </c>
      <c r="T4431">
        <v>3782</v>
      </c>
    </row>
    <row r="4432" spans="1:20" hidden="1">
      <c r="A4432">
        <v>5431</v>
      </c>
      <c r="B4432" t="s">
        <v>2827</v>
      </c>
      <c r="C4432" t="s">
        <v>1295</v>
      </c>
      <c r="D4432" t="s">
        <v>27065</v>
      </c>
      <c r="E4432" t="s">
        <v>25</v>
      </c>
      <c r="F4432" s="1">
        <f ca="1">TODAY()-employes3[[#This Row],[DN_ecart]]</f>
        <v>30584</v>
      </c>
      <c r="G4432" t="s">
        <v>27066</v>
      </c>
      <c r="H4432" t="s">
        <v>27067</v>
      </c>
      <c r="I4432" t="s">
        <v>27068</v>
      </c>
      <c r="J4432">
        <v>16</v>
      </c>
      <c r="K4432" t="s">
        <v>27069</v>
      </c>
      <c r="L4432">
        <v>7</v>
      </c>
      <c r="M4432" t="s">
        <v>27070</v>
      </c>
      <c r="N4432" s="1">
        <f ca="1">TODAY()-employes3[[#This Row],[DD_debut]]</f>
        <v>41614</v>
      </c>
      <c r="O4432" s="1">
        <f ca="1">IF(ISBLANK(employes3[[#This Row],[DD_fin]]),DATE(1900,1,1),TODAY()-employes3[[#This Row],[DD_fin]])</f>
        <v>1</v>
      </c>
      <c r="P4432">
        <v>3</v>
      </c>
      <c r="Q4432">
        <v>26.22</v>
      </c>
      <c r="R4432">
        <v>1</v>
      </c>
      <c r="S4432">
        <v>14991</v>
      </c>
      <c r="T4432">
        <v>3961</v>
      </c>
    </row>
    <row r="4433" spans="1:21" hidden="1">
      <c r="A4433">
        <v>5432</v>
      </c>
      <c r="B4433" t="s">
        <v>1056</v>
      </c>
      <c r="C4433" t="s">
        <v>2260</v>
      </c>
      <c r="D4433" t="s">
        <v>27071</v>
      </c>
      <c r="E4433" t="s">
        <v>25</v>
      </c>
      <c r="F4433" s="1">
        <f ca="1">TODAY()-employes3[[#This Row],[DN_ecart]]</f>
        <v>38386</v>
      </c>
      <c r="G4433" t="s">
        <v>27072</v>
      </c>
      <c r="H4433" t="s">
        <v>27073</v>
      </c>
      <c r="I4433" t="s">
        <v>27074</v>
      </c>
      <c r="J4433">
        <v>15</v>
      </c>
      <c r="K4433" t="s">
        <v>27075</v>
      </c>
      <c r="L4433">
        <v>5</v>
      </c>
      <c r="M4433" t="s">
        <v>27076</v>
      </c>
      <c r="N4433" s="1">
        <f ca="1">TODAY()-employes3[[#This Row],[DD_debut]]</f>
        <v>43181</v>
      </c>
      <c r="O4433" s="1">
        <f ca="1">IF(ISBLANK(employes3[[#This Row],[DD_fin]]),DATE(1900,1,1),TODAY()-employes3[[#This Row],[DD_fin]])</f>
        <v>1</v>
      </c>
      <c r="P4433">
        <v>6</v>
      </c>
      <c r="Q4433">
        <v>21.27</v>
      </c>
      <c r="R4433">
        <v>4</v>
      </c>
      <c r="S4433">
        <v>7189</v>
      </c>
      <c r="T4433">
        <v>2394</v>
      </c>
    </row>
    <row r="4434" spans="1:21" hidden="1">
      <c r="A4434">
        <v>5433</v>
      </c>
      <c r="B4434" t="s">
        <v>510</v>
      </c>
      <c r="C4434" t="s">
        <v>1728</v>
      </c>
      <c r="D4434" t="s">
        <v>27077</v>
      </c>
      <c r="E4434" t="s">
        <v>25</v>
      </c>
      <c r="F4434" s="1">
        <f ca="1">TODAY()-employes3[[#This Row],[DN_ecart]]</f>
        <v>30300</v>
      </c>
      <c r="G4434" t="s">
        <v>27078</v>
      </c>
      <c r="H4434" t="s">
        <v>27079</v>
      </c>
      <c r="I4434" t="s">
        <v>27080</v>
      </c>
      <c r="J4434">
        <v>75</v>
      </c>
      <c r="K4434" t="s">
        <v>27081</v>
      </c>
      <c r="L4434">
        <v>6</v>
      </c>
      <c r="M4434" t="s">
        <v>27082</v>
      </c>
      <c r="N4434" s="1">
        <f ca="1">TODAY()-employes3[[#This Row],[DD_debut]]</f>
        <v>44694</v>
      </c>
      <c r="O4434" s="1">
        <f ca="1">IF(ISBLANK(employes3[[#This Row],[DD_fin]]),DATE(1900,1,1),TODAY()-employes3[[#This Row],[DD_fin]])</f>
        <v>1</v>
      </c>
      <c r="P4434">
        <v>2</v>
      </c>
      <c r="Q4434">
        <v>28.71</v>
      </c>
      <c r="R4434">
        <v>3</v>
      </c>
      <c r="S4434">
        <v>15275</v>
      </c>
      <c r="T4434">
        <v>881</v>
      </c>
    </row>
    <row r="4435" spans="1:21" hidden="1">
      <c r="A4435">
        <v>5434</v>
      </c>
      <c r="B4435" t="s">
        <v>6222</v>
      </c>
      <c r="C4435" t="s">
        <v>174</v>
      </c>
      <c r="D4435" t="s">
        <v>27083</v>
      </c>
      <c r="E4435" t="s">
        <v>25</v>
      </c>
      <c r="F4435" s="1">
        <f ca="1">TODAY()-employes3[[#This Row],[DN_ecart]]</f>
        <v>36539</v>
      </c>
      <c r="G4435" t="s">
        <v>27084</v>
      </c>
      <c r="H4435" t="s">
        <v>27085</v>
      </c>
      <c r="I4435" t="s">
        <v>27086</v>
      </c>
      <c r="J4435">
        <v>36</v>
      </c>
      <c r="K4435" t="s">
        <v>27087</v>
      </c>
      <c r="L4435">
        <v>9</v>
      </c>
      <c r="M4435" t="s">
        <v>27088</v>
      </c>
      <c r="N4435" s="1">
        <f ca="1">TODAY()-employes3[[#This Row],[DD_debut]]</f>
        <v>44429</v>
      </c>
      <c r="O4435" s="1">
        <f ca="1">IF(ISBLANK(employes3[[#This Row],[DD_fin]]),DATE(1900,1,1),TODAY()-employes3[[#This Row],[DD_fin]])</f>
        <v>1</v>
      </c>
      <c r="P4435">
        <v>1</v>
      </c>
      <c r="Q4435">
        <v>16.63</v>
      </c>
      <c r="R4435">
        <v>1</v>
      </c>
      <c r="S4435">
        <v>9036</v>
      </c>
      <c r="T4435">
        <v>1146</v>
      </c>
    </row>
    <row r="4436" spans="1:21" hidden="1">
      <c r="A4436">
        <v>5435</v>
      </c>
      <c r="B4436" t="s">
        <v>609</v>
      </c>
      <c r="C4436" t="s">
        <v>1490</v>
      </c>
      <c r="D4436" t="s">
        <v>27089</v>
      </c>
      <c r="E4436" t="s">
        <v>25</v>
      </c>
      <c r="F4436" s="1">
        <f ca="1">TODAY()-employes3[[#This Row],[DN_ecart]]</f>
        <v>34745</v>
      </c>
      <c r="G4436" t="s">
        <v>27090</v>
      </c>
      <c r="H4436" t="s">
        <v>27091</v>
      </c>
      <c r="I4436" t="s">
        <v>27092</v>
      </c>
      <c r="J4436">
        <v>24</v>
      </c>
      <c r="K4436" t="s">
        <v>27093</v>
      </c>
      <c r="L4436">
        <v>6</v>
      </c>
      <c r="M4436" t="s">
        <v>27094</v>
      </c>
      <c r="N4436" s="1">
        <f ca="1">TODAY()-employes3[[#This Row],[DD_debut]]</f>
        <v>43593</v>
      </c>
      <c r="O4436" s="1">
        <f ca="1">IF(ISBLANK(employes3[[#This Row],[DD_fin]]),DATE(1900,1,1),TODAY()-employes3[[#This Row],[DD_fin]])</f>
        <v>1</v>
      </c>
      <c r="P4436">
        <v>5</v>
      </c>
      <c r="Q4436">
        <v>27.91</v>
      </c>
      <c r="R4436">
        <v>1</v>
      </c>
      <c r="S4436">
        <v>10830</v>
      </c>
      <c r="T4436">
        <v>1982</v>
      </c>
    </row>
    <row r="4437" spans="1:21" hidden="1">
      <c r="A4437">
        <v>5436</v>
      </c>
      <c r="B4437" t="s">
        <v>1511</v>
      </c>
      <c r="C4437" t="s">
        <v>1728</v>
      </c>
      <c r="D4437" t="s">
        <v>27095</v>
      </c>
      <c r="E4437" t="s">
        <v>25</v>
      </c>
      <c r="F4437" s="1">
        <f ca="1">TODAY()-employes3[[#This Row],[DN_ecart]]</f>
        <v>32156</v>
      </c>
      <c r="G4437" t="s">
        <v>27096</v>
      </c>
      <c r="H4437" t="s">
        <v>27097</v>
      </c>
      <c r="I4437" t="s">
        <v>27098</v>
      </c>
      <c r="J4437">
        <v>51</v>
      </c>
      <c r="K4437" t="s">
        <v>27099</v>
      </c>
      <c r="L4437">
        <v>5</v>
      </c>
      <c r="M4437" t="s">
        <v>27100</v>
      </c>
      <c r="N4437" s="1">
        <f ca="1">TODAY()-employes3[[#This Row],[DD_debut]]</f>
        <v>43707</v>
      </c>
      <c r="O4437" s="1">
        <f ca="1">IF(ISBLANK(employes3[[#This Row],[DD_fin]]),DATE(1900,1,1),TODAY()-employes3[[#This Row],[DD_fin]])</f>
        <v>45094</v>
      </c>
      <c r="P4437">
        <v>8</v>
      </c>
      <c r="Q4437">
        <v>12.94</v>
      </c>
      <c r="R4437">
        <v>1</v>
      </c>
      <c r="S4437">
        <v>13419</v>
      </c>
      <c r="T4437">
        <v>1868</v>
      </c>
      <c r="U4437">
        <v>481</v>
      </c>
    </row>
    <row r="4438" spans="1:21" hidden="1">
      <c r="A4438">
        <v>5437</v>
      </c>
      <c r="B4438" t="s">
        <v>785</v>
      </c>
      <c r="C4438" t="s">
        <v>1034</v>
      </c>
      <c r="D4438" t="s">
        <v>27101</v>
      </c>
      <c r="E4438" t="s">
        <v>42</v>
      </c>
      <c r="F4438" s="1">
        <f ca="1">TODAY()-employes3[[#This Row],[DN_ecart]]</f>
        <v>37016</v>
      </c>
      <c r="G4438" t="s">
        <v>27102</v>
      </c>
      <c r="H4438" t="s">
        <v>27103</v>
      </c>
      <c r="I4438" t="s">
        <v>6958</v>
      </c>
      <c r="J4438">
        <v>10</v>
      </c>
      <c r="K4438" t="s">
        <v>27104</v>
      </c>
      <c r="L4438">
        <v>10</v>
      </c>
      <c r="M4438" t="s">
        <v>27105</v>
      </c>
      <c r="N4438" s="1">
        <f ca="1">TODAY()-employes3[[#This Row],[DD_debut]]</f>
        <v>43778</v>
      </c>
      <c r="O4438" s="1">
        <f ca="1">IF(ISBLANK(employes3[[#This Row],[DD_fin]]),DATE(1900,1,1),TODAY()-employes3[[#This Row],[DD_fin]])</f>
        <v>1</v>
      </c>
      <c r="P4438">
        <v>6</v>
      </c>
      <c r="Q4438">
        <v>21.03</v>
      </c>
      <c r="R4438">
        <v>2</v>
      </c>
      <c r="S4438">
        <v>8559</v>
      </c>
      <c r="T4438">
        <v>1797</v>
      </c>
    </row>
    <row r="4439" spans="1:21" hidden="1">
      <c r="A4439">
        <v>5438</v>
      </c>
      <c r="B4439" t="s">
        <v>419</v>
      </c>
      <c r="C4439" t="s">
        <v>1579</v>
      </c>
      <c r="D4439" t="s">
        <v>27106</v>
      </c>
      <c r="E4439" t="s">
        <v>42</v>
      </c>
      <c r="F4439" s="1">
        <f ca="1">TODAY()-employes3[[#This Row],[DN_ecart]]</f>
        <v>26481</v>
      </c>
      <c r="G4439" t="s">
        <v>27107</v>
      </c>
      <c r="H4439" t="s">
        <v>27108</v>
      </c>
      <c r="I4439" t="s">
        <v>27109</v>
      </c>
      <c r="J4439">
        <v>22</v>
      </c>
      <c r="K4439" t="s">
        <v>27110</v>
      </c>
      <c r="L4439">
        <v>6</v>
      </c>
      <c r="M4439" t="s">
        <v>27111</v>
      </c>
      <c r="N4439" s="1">
        <f ca="1">TODAY()-employes3[[#This Row],[DD_debut]]</f>
        <v>40638</v>
      </c>
      <c r="O4439" s="1">
        <f ca="1">IF(ISBLANK(employes3[[#This Row],[DD_fin]]),DATE(1900,1,1),TODAY()-employes3[[#This Row],[DD_fin]])</f>
        <v>1</v>
      </c>
      <c r="P4439">
        <v>8</v>
      </c>
      <c r="Q4439">
        <v>18.260000000000002</v>
      </c>
      <c r="R4439">
        <v>1</v>
      </c>
      <c r="S4439">
        <v>19094</v>
      </c>
      <c r="T4439">
        <v>4937</v>
      </c>
    </row>
    <row r="4440" spans="1:21">
      <c r="A4440">
        <v>5439</v>
      </c>
      <c r="B4440" t="s">
        <v>1145</v>
      </c>
      <c r="C4440" t="s">
        <v>999</v>
      </c>
      <c r="D4440" t="s">
        <v>27112</v>
      </c>
      <c r="E4440" t="s">
        <v>42</v>
      </c>
      <c r="F4440" s="1">
        <f ca="1">TODAY()-employes3[[#This Row],[DN_ecart]]</f>
        <v>34648</v>
      </c>
      <c r="G4440" t="s">
        <v>27113</v>
      </c>
      <c r="H4440" t="s">
        <v>27114</v>
      </c>
      <c r="I4440" t="s">
        <v>23705</v>
      </c>
      <c r="J4440">
        <v>27</v>
      </c>
      <c r="K4440" t="s">
        <v>27115</v>
      </c>
      <c r="L4440">
        <v>7</v>
      </c>
      <c r="M4440" t="s">
        <v>27116</v>
      </c>
      <c r="N4440" s="1">
        <f ca="1">TODAY()-employes3[[#This Row],[DD_debut]]</f>
        <v>41705</v>
      </c>
      <c r="O4440" s="1">
        <f ca="1">IF(ISBLANK(employes3[[#This Row],[DD_fin]]),DATE(1900,1,1),TODAY()-employes3[[#This Row],[DD_fin]])</f>
        <v>1</v>
      </c>
      <c r="P4440">
        <v>6</v>
      </c>
      <c r="Q4440">
        <v>41.49</v>
      </c>
      <c r="R4440">
        <v>1</v>
      </c>
      <c r="S4440">
        <v>10927</v>
      </c>
      <c r="T4440">
        <v>3870</v>
      </c>
    </row>
    <row r="4441" spans="1:21" hidden="1">
      <c r="A4441">
        <v>5440</v>
      </c>
      <c r="B4441" t="s">
        <v>2246</v>
      </c>
      <c r="C4441" t="s">
        <v>320</v>
      </c>
      <c r="D4441" t="s">
        <v>27117</v>
      </c>
      <c r="E4441" t="s">
        <v>25</v>
      </c>
      <c r="F4441" s="1">
        <f ca="1">TODAY()-employes3[[#This Row],[DN_ecart]]</f>
        <v>26735</v>
      </c>
      <c r="G4441" t="s">
        <v>27118</v>
      </c>
      <c r="H4441" t="s">
        <v>27119</v>
      </c>
      <c r="I4441" t="s">
        <v>27120</v>
      </c>
      <c r="J4441">
        <v>25</v>
      </c>
      <c r="K4441" t="s">
        <v>27121</v>
      </c>
      <c r="L4441">
        <v>10</v>
      </c>
      <c r="M4441" t="s">
        <v>27122</v>
      </c>
      <c r="N4441" s="1">
        <f ca="1">TODAY()-employes3[[#This Row],[DD_debut]]</f>
        <v>45135</v>
      </c>
      <c r="O4441" s="1">
        <f ca="1">IF(ISBLANK(employes3[[#This Row],[DD_fin]]),DATE(1900,1,1),TODAY()-employes3[[#This Row],[DD_fin]])</f>
        <v>1</v>
      </c>
      <c r="P4441">
        <v>4</v>
      </c>
      <c r="Q4441">
        <v>39.61</v>
      </c>
      <c r="R4441">
        <v>1</v>
      </c>
      <c r="S4441">
        <v>18840</v>
      </c>
      <c r="T4441">
        <v>440</v>
      </c>
    </row>
    <row r="4442" spans="1:21">
      <c r="A4442">
        <v>5441</v>
      </c>
      <c r="B4442" t="s">
        <v>1497</v>
      </c>
      <c r="C4442" t="s">
        <v>1131</v>
      </c>
      <c r="D4442" t="s">
        <v>27123</v>
      </c>
      <c r="E4442" t="s">
        <v>42</v>
      </c>
      <c r="F4442" s="1">
        <f ca="1">TODAY()-employes3[[#This Row],[DN_ecart]]</f>
        <v>35034</v>
      </c>
      <c r="G4442" t="s">
        <v>27124</v>
      </c>
      <c r="H4442" t="s">
        <v>27125</v>
      </c>
      <c r="I4442" t="s">
        <v>27126</v>
      </c>
      <c r="J4442">
        <v>8</v>
      </c>
      <c r="K4442" t="s">
        <v>27127</v>
      </c>
      <c r="L4442">
        <v>6</v>
      </c>
      <c r="M4442" t="s">
        <v>27128</v>
      </c>
      <c r="N4442" s="1">
        <f ca="1">TODAY()-employes3[[#This Row],[DD_debut]]</f>
        <v>42005</v>
      </c>
      <c r="O4442" s="1">
        <f ca="1">IF(ISBLANK(employes3[[#This Row],[DD_fin]]),DATE(1900,1,1),TODAY()-employes3[[#This Row],[DD_fin]])</f>
        <v>1</v>
      </c>
      <c r="P4442">
        <v>5</v>
      </c>
      <c r="Q4442">
        <v>23.98</v>
      </c>
      <c r="R4442">
        <v>1</v>
      </c>
      <c r="S4442">
        <v>10541</v>
      </c>
      <c r="T4442">
        <v>3570</v>
      </c>
    </row>
    <row r="4443" spans="1:21" hidden="1">
      <c r="A4443">
        <v>5442</v>
      </c>
      <c r="B4443" t="s">
        <v>472</v>
      </c>
      <c r="C4443" t="s">
        <v>1220</v>
      </c>
      <c r="D4443" t="s">
        <v>27129</v>
      </c>
      <c r="E4443" t="s">
        <v>25</v>
      </c>
      <c r="F4443" s="1">
        <f ca="1">TODAY()-employes3[[#This Row],[DN_ecart]]</f>
        <v>23743</v>
      </c>
      <c r="G4443" t="s">
        <v>27130</v>
      </c>
      <c r="H4443" t="s">
        <v>27131</v>
      </c>
      <c r="I4443" t="s">
        <v>27132</v>
      </c>
      <c r="J4443">
        <v>6</v>
      </c>
      <c r="K4443" t="s">
        <v>27133</v>
      </c>
      <c r="L4443">
        <v>6</v>
      </c>
      <c r="M4443" t="s">
        <v>27134</v>
      </c>
      <c r="N4443" s="1">
        <f ca="1">TODAY()-employes3[[#This Row],[DD_debut]]</f>
        <v>40857</v>
      </c>
      <c r="O4443" s="1">
        <f ca="1">IF(ISBLANK(employes3[[#This Row],[DD_fin]]),DATE(1900,1,1),TODAY()-employes3[[#This Row],[DD_fin]])</f>
        <v>1</v>
      </c>
      <c r="P4443">
        <v>5</v>
      </c>
      <c r="Q4443">
        <v>23.84</v>
      </c>
      <c r="R4443">
        <v>1</v>
      </c>
      <c r="S4443">
        <v>21832</v>
      </c>
      <c r="T4443">
        <v>4718</v>
      </c>
    </row>
    <row r="4444" spans="1:21" hidden="1">
      <c r="A4444">
        <v>5443</v>
      </c>
      <c r="B4444" t="s">
        <v>1339</v>
      </c>
      <c r="C4444" t="s">
        <v>443</v>
      </c>
      <c r="D4444" t="s">
        <v>27135</v>
      </c>
      <c r="E4444" t="s">
        <v>42</v>
      </c>
      <c r="F4444" s="1">
        <f ca="1">TODAY()-employes3[[#This Row],[DN_ecart]]</f>
        <v>23754</v>
      </c>
      <c r="G4444" t="s">
        <v>27136</v>
      </c>
      <c r="H4444" t="s">
        <v>27137</v>
      </c>
      <c r="I4444" t="s">
        <v>27138</v>
      </c>
      <c r="J4444">
        <v>15</v>
      </c>
      <c r="K4444" t="s">
        <v>27139</v>
      </c>
      <c r="L4444">
        <v>8</v>
      </c>
      <c r="M4444" t="s">
        <v>27140</v>
      </c>
      <c r="N4444" s="1">
        <f ca="1">TODAY()-employes3[[#This Row],[DD_debut]]</f>
        <v>42952</v>
      </c>
      <c r="O4444" s="1">
        <f ca="1">IF(ISBLANK(employes3[[#This Row],[DD_fin]]),DATE(1900,1,1),TODAY()-employes3[[#This Row],[DD_fin]])</f>
        <v>1</v>
      </c>
      <c r="P4444">
        <v>4</v>
      </c>
      <c r="Q4444">
        <v>23.84</v>
      </c>
      <c r="R4444">
        <v>1</v>
      </c>
      <c r="S4444">
        <v>21821</v>
      </c>
      <c r="T4444">
        <v>2623</v>
      </c>
    </row>
    <row r="4445" spans="1:21" hidden="1">
      <c r="A4445">
        <v>5444</v>
      </c>
      <c r="B4445" t="s">
        <v>2128</v>
      </c>
      <c r="C4445" t="s">
        <v>481</v>
      </c>
      <c r="D4445" t="s">
        <v>27141</v>
      </c>
      <c r="E4445" t="s">
        <v>25</v>
      </c>
      <c r="F4445" s="1">
        <f ca="1">TODAY()-employes3[[#This Row],[DN_ecart]]</f>
        <v>29021</v>
      </c>
      <c r="G4445" t="s">
        <v>27142</v>
      </c>
      <c r="H4445" t="s">
        <v>27143</v>
      </c>
      <c r="I4445" t="s">
        <v>27144</v>
      </c>
      <c r="J4445">
        <v>75</v>
      </c>
      <c r="K4445" t="s">
        <v>27145</v>
      </c>
      <c r="L4445">
        <v>6</v>
      </c>
      <c r="M4445" t="s">
        <v>27146</v>
      </c>
      <c r="N4445" s="1">
        <f ca="1">TODAY()-employes3[[#This Row],[DD_debut]]</f>
        <v>43363</v>
      </c>
      <c r="O4445" s="1">
        <f ca="1">IF(ISBLANK(employes3[[#This Row],[DD_fin]]),DATE(1900,1,1),TODAY()-employes3[[#This Row],[DD_fin]])</f>
        <v>1</v>
      </c>
      <c r="P4445">
        <v>4</v>
      </c>
      <c r="Q4445">
        <v>17.97</v>
      </c>
      <c r="R4445">
        <v>2</v>
      </c>
      <c r="S4445">
        <v>16554</v>
      </c>
      <c r="T4445">
        <v>2212</v>
      </c>
    </row>
    <row r="4446" spans="1:21" hidden="1">
      <c r="A4446">
        <v>5445</v>
      </c>
      <c r="B4446" t="s">
        <v>6471</v>
      </c>
      <c r="C4446" t="s">
        <v>578</v>
      </c>
      <c r="D4446" t="s">
        <v>27147</v>
      </c>
      <c r="E4446" t="s">
        <v>42</v>
      </c>
      <c r="F4446" s="1">
        <f ca="1">TODAY()-employes3[[#This Row],[DN_ecart]]</f>
        <v>30271</v>
      </c>
      <c r="G4446" t="s">
        <v>27148</v>
      </c>
      <c r="H4446" t="s">
        <v>27149</v>
      </c>
      <c r="I4446" t="s">
        <v>27150</v>
      </c>
      <c r="J4446">
        <v>63</v>
      </c>
      <c r="K4446" t="s">
        <v>27151</v>
      </c>
      <c r="L4446">
        <v>10</v>
      </c>
      <c r="M4446" t="s">
        <v>27152</v>
      </c>
      <c r="N4446" s="1">
        <f ca="1">TODAY()-employes3[[#This Row],[DD_debut]]</f>
        <v>40846</v>
      </c>
      <c r="O4446" s="1">
        <f ca="1">IF(ISBLANK(employes3[[#This Row],[DD_fin]]),DATE(1900,1,1),TODAY()-employes3[[#This Row],[DD_fin]])</f>
        <v>1</v>
      </c>
      <c r="P4446">
        <v>3</v>
      </c>
      <c r="Q4446">
        <v>39.049999999999997</v>
      </c>
      <c r="R4446">
        <v>2</v>
      </c>
      <c r="S4446">
        <v>15304</v>
      </c>
      <c r="T4446">
        <v>4729</v>
      </c>
    </row>
    <row r="4447" spans="1:21" hidden="1">
      <c r="A4447">
        <v>5446</v>
      </c>
      <c r="B4447" t="s">
        <v>3073</v>
      </c>
      <c r="C4447" t="s">
        <v>465</v>
      </c>
      <c r="D4447" t="s">
        <v>27153</v>
      </c>
      <c r="E4447" t="s">
        <v>25</v>
      </c>
      <c r="F4447" s="1">
        <f ca="1">TODAY()-employes3[[#This Row],[DN_ecart]]</f>
        <v>38097</v>
      </c>
      <c r="G4447" t="s">
        <v>27154</v>
      </c>
      <c r="H4447" t="s">
        <v>27155</v>
      </c>
      <c r="I4447" t="s">
        <v>27156</v>
      </c>
      <c r="J4447">
        <v>65</v>
      </c>
      <c r="K4447" t="s">
        <v>27157</v>
      </c>
      <c r="L4447">
        <v>6</v>
      </c>
      <c r="M4447" t="s">
        <v>27158</v>
      </c>
      <c r="N4447" s="1">
        <f ca="1">TODAY()-employes3[[#This Row],[DD_debut]]</f>
        <v>45509</v>
      </c>
      <c r="O4447" s="1">
        <f ca="1">IF(ISBLANK(employes3[[#This Row],[DD_fin]]),DATE(1900,1,1),TODAY()-employes3[[#This Row],[DD_fin]])</f>
        <v>1</v>
      </c>
      <c r="P4447">
        <v>5</v>
      </c>
      <c r="Q4447">
        <v>38.1</v>
      </c>
      <c r="R4447">
        <v>1</v>
      </c>
      <c r="S4447">
        <v>7478</v>
      </c>
      <c r="T4447">
        <v>66</v>
      </c>
    </row>
    <row r="4448" spans="1:21" hidden="1">
      <c r="A4448">
        <v>5447</v>
      </c>
      <c r="B4448" t="s">
        <v>2529</v>
      </c>
      <c r="C4448" t="s">
        <v>2608</v>
      </c>
      <c r="D4448" t="s">
        <v>27159</v>
      </c>
      <c r="E4448" t="s">
        <v>25</v>
      </c>
      <c r="F4448" s="1">
        <f ca="1">TODAY()-employes3[[#This Row],[DN_ecart]]</f>
        <v>26438</v>
      </c>
      <c r="G4448" t="s">
        <v>27160</v>
      </c>
      <c r="H4448" t="s">
        <v>27161</v>
      </c>
      <c r="I4448" t="s">
        <v>27162</v>
      </c>
      <c r="J4448">
        <v>2</v>
      </c>
      <c r="K4448" t="s">
        <v>27163</v>
      </c>
      <c r="L4448">
        <v>10</v>
      </c>
      <c r="M4448" t="s">
        <v>27164</v>
      </c>
      <c r="N4448" s="1">
        <f ca="1">TODAY()-employes3[[#This Row],[DD_debut]]</f>
        <v>43907</v>
      </c>
      <c r="O4448" s="1">
        <f ca="1">IF(ISBLANK(employes3[[#This Row],[DD_fin]]),DATE(1900,1,1),TODAY()-employes3[[#This Row],[DD_fin]])</f>
        <v>1</v>
      </c>
      <c r="P4448">
        <v>4</v>
      </c>
      <c r="Q4448">
        <v>24.53</v>
      </c>
      <c r="R4448">
        <v>3</v>
      </c>
      <c r="S4448">
        <v>19137</v>
      </c>
      <c r="T4448">
        <v>1668</v>
      </c>
    </row>
    <row r="4449" spans="1:21" hidden="1">
      <c r="A4449">
        <v>5448</v>
      </c>
      <c r="B4449" t="s">
        <v>242</v>
      </c>
      <c r="C4449" t="s">
        <v>3354</v>
      </c>
      <c r="D4449" t="s">
        <v>27165</v>
      </c>
      <c r="E4449" t="s">
        <v>25</v>
      </c>
      <c r="F4449" s="1">
        <f ca="1">TODAY()-employes3[[#This Row],[DN_ecart]]</f>
        <v>31645</v>
      </c>
      <c r="G4449" t="s">
        <v>27166</v>
      </c>
      <c r="H4449" t="s">
        <v>27167</v>
      </c>
      <c r="I4449" t="s">
        <v>27168</v>
      </c>
      <c r="J4449">
        <v>65</v>
      </c>
      <c r="K4449" t="s">
        <v>27169</v>
      </c>
      <c r="L4449">
        <v>10</v>
      </c>
      <c r="M4449" t="s">
        <v>27170</v>
      </c>
      <c r="N4449" s="1">
        <f ca="1">TODAY()-employes3[[#This Row],[DD_debut]]</f>
        <v>42626</v>
      </c>
      <c r="O4449" s="1">
        <f ca="1">IF(ISBLANK(employes3[[#This Row],[DD_fin]]),DATE(1900,1,1),TODAY()-employes3[[#This Row],[DD_fin]])</f>
        <v>42735</v>
      </c>
      <c r="P4449">
        <v>4</v>
      </c>
      <c r="Q4449">
        <v>30.98</v>
      </c>
      <c r="R4449">
        <v>1</v>
      </c>
      <c r="S4449">
        <v>13930</v>
      </c>
      <c r="T4449">
        <v>2949</v>
      </c>
      <c r="U4449">
        <v>2840</v>
      </c>
    </row>
    <row r="4450" spans="1:21" hidden="1">
      <c r="A4450">
        <v>5449</v>
      </c>
      <c r="B4450" t="s">
        <v>3772</v>
      </c>
      <c r="C4450" t="s">
        <v>1242</v>
      </c>
      <c r="D4450" t="s">
        <v>27171</v>
      </c>
      <c r="E4450" t="s">
        <v>25</v>
      </c>
      <c r="F4450" s="1">
        <f ca="1">TODAY()-employes3[[#This Row],[DN_ecart]]</f>
        <v>33973</v>
      </c>
      <c r="G4450" t="s">
        <v>27172</v>
      </c>
      <c r="H4450" t="s">
        <v>27173</v>
      </c>
      <c r="I4450" t="s">
        <v>27174</v>
      </c>
      <c r="J4450">
        <v>24</v>
      </c>
      <c r="K4450" t="s">
        <v>27175</v>
      </c>
      <c r="L4450">
        <v>5</v>
      </c>
      <c r="M4450" t="s">
        <v>27176</v>
      </c>
      <c r="N4450" s="1">
        <f ca="1">TODAY()-employes3[[#This Row],[DD_debut]]</f>
        <v>43667</v>
      </c>
      <c r="O4450" s="1">
        <f ca="1">IF(ISBLANK(employes3[[#This Row],[DD_fin]]),DATE(1900,1,1),TODAY()-employes3[[#This Row],[DD_fin]])</f>
        <v>1</v>
      </c>
      <c r="P4450">
        <v>3</v>
      </c>
      <c r="Q4450">
        <v>26.76</v>
      </c>
      <c r="R4450">
        <v>1</v>
      </c>
      <c r="S4450">
        <v>11602</v>
      </c>
      <c r="T4450">
        <v>1908</v>
      </c>
    </row>
    <row r="4451" spans="1:21" hidden="1">
      <c r="A4451">
        <v>5450</v>
      </c>
      <c r="B4451" t="s">
        <v>2384</v>
      </c>
      <c r="C4451" t="s">
        <v>3898</v>
      </c>
      <c r="D4451" t="s">
        <v>27177</v>
      </c>
      <c r="E4451" t="s">
        <v>25</v>
      </c>
      <c r="F4451" s="1">
        <f ca="1">TODAY()-employes3[[#This Row],[DN_ecart]]</f>
        <v>36094</v>
      </c>
      <c r="G4451" t="s">
        <v>27178</v>
      </c>
      <c r="H4451" t="s">
        <v>27179</v>
      </c>
      <c r="I4451" t="s">
        <v>27180</v>
      </c>
      <c r="J4451">
        <v>10</v>
      </c>
      <c r="K4451" t="s">
        <v>27181</v>
      </c>
      <c r="L4451">
        <v>9</v>
      </c>
      <c r="M4451" t="s">
        <v>27182</v>
      </c>
      <c r="N4451" s="1">
        <f ca="1">TODAY()-employes3[[#This Row],[DD_debut]]</f>
        <v>41483</v>
      </c>
      <c r="O4451" s="1">
        <f ca="1">IF(ISBLANK(employes3[[#This Row],[DD_fin]]),DATE(1900,1,1),TODAY()-employes3[[#This Row],[DD_fin]])</f>
        <v>1</v>
      </c>
      <c r="P4451">
        <v>4</v>
      </c>
      <c r="Q4451">
        <v>39.39</v>
      </c>
      <c r="R4451">
        <v>1</v>
      </c>
      <c r="S4451">
        <v>9481</v>
      </c>
      <c r="T4451">
        <v>4092</v>
      </c>
    </row>
    <row r="4452" spans="1:21" hidden="1">
      <c r="A4452">
        <v>5451</v>
      </c>
      <c r="B4452" t="s">
        <v>1263</v>
      </c>
      <c r="C4452" t="s">
        <v>1441</v>
      </c>
      <c r="D4452" t="s">
        <v>27183</v>
      </c>
      <c r="E4452" t="s">
        <v>42</v>
      </c>
      <c r="F4452" s="1">
        <f ca="1">TODAY()-employes3[[#This Row],[DN_ecart]]</f>
        <v>33351</v>
      </c>
      <c r="G4452" t="s">
        <v>27184</v>
      </c>
      <c r="H4452" t="s">
        <v>27185</v>
      </c>
      <c r="I4452" t="s">
        <v>27186</v>
      </c>
      <c r="J4452">
        <v>29</v>
      </c>
      <c r="K4452" t="s">
        <v>27187</v>
      </c>
      <c r="L4452">
        <v>6</v>
      </c>
      <c r="M4452" t="s">
        <v>27188</v>
      </c>
      <c r="N4452" s="1">
        <f ca="1">TODAY()-employes3[[#This Row],[DD_debut]]</f>
        <v>42443</v>
      </c>
      <c r="O4452" s="1">
        <f ca="1">IF(ISBLANK(employes3[[#This Row],[DD_fin]]),DATE(1900,1,1),TODAY()-employes3[[#This Row],[DD_fin]])</f>
        <v>1</v>
      </c>
      <c r="P4452">
        <v>1</v>
      </c>
      <c r="Q4452">
        <v>14.87</v>
      </c>
      <c r="R4452">
        <v>1</v>
      </c>
      <c r="S4452">
        <v>12224</v>
      </c>
      <c r="T4452">
        <v>3132</v>
      </c>
    </row>
    <row r="4453" spans="1:21" hidden="1">
      <c r="A4453">
        <v>5452</v>
      </c>
      <c r="B4453" t="s">
        <v>1138</v>
      </c>
      <c r="C4453" t="s">
        <v>2299</v>
      </c>
      <c r="D4453" t="s">
        <v>27189</v>
      </c>
      <c r="E4453" t="s">
        <v>25</v>
      </c>
      <c r="F4453" s="1">
        <f ca="1">TODAY()-employes3[[#This Row],[DN_ecart]]</f>
        <v>34036</v>
      </c>
      <c r="G4453" t="s">
        <v>27190</v>
      </c>
      <c r="H4453" t="s">
        <v>27191</v>
      </c>
      <c r="I4453" t="s">
        <v>27192</v>
      </c>
      <c r="J4453">
        <v>13</v>
      </c>
      <c r="K4453" t="s">
        <v>27193</v>
      </c>
      <c r="L4453">
        <v>7</v>
      </c>
      <c r="M4453" t="s">
        <v>27194</v>
      </c>
      <c r="N4453" s="1">
        <f ca="1">TODAY()-employes3[[#This Row],[DD_debut]]</f>
        <v>43561</v>
      </c>
      <c r="O4453" s="1">
        <f ca="1">IF(ISBLANK(employes3[[#This Row],[DD_fin]]),DATE(1900,1,1),TODAY()-employes3[[#This Row],[DD_fin]])</f>
        <v>1</v>
      </c>
      <c r="P4453">
        <v>5</v>
      </c>
      <c r="Q4453">
        <v>12.28</v>
      </c>
      <c r="R4453">
        <v>1</v>
      </c>
      <c r="S4453">
        <v>11539</v>
      </c>
      <c r="T4453">
        <v>2014</v>
      </c>
    </row>
    <row r="4454" spans="1:21" hidden="1">
      <c r="A4454">
        <v>5453</v>
      </c>
      <c r="B4454" t="s">
        <v>242</v>
      </c>
      <c r="C4454" t="s">
        <v>668</v>
      </c>
      <c r="D4454" t="s">
        <v>27195</v>
      </c>
      <c r="E4454" t="s">
        <v>42</v>
      </c>
      <c r="F4454" s="1">
        <f ca="1">TODAY()-employes3[[#This Row],[DN_ecart]]</f>
        <v>27916</v>
      </c>
      <c r="G4454" t="s">
        <v>27196</v>
      </c>
      <c r="H4454" t="s">
        <v>27197</v>
      </c>
      <c r="I4454" t="s">
        <v>27198</v>
      </c>
      <c r="J4454">
        <v>18</v>
      </c>
      <c r="K4454" t="s">
        <v>27199</v>
      </c>
      <c r="L4454">
        <v>7</v>
      </c>
      <c r="M4454" t="s">
        <v>27200</v>
      </c>
      <c r="N4454" s="1">
        <f ca="1">TODAY()-employes3[[#This Row],[DD_debut]]</f>
        <v>42194</v>
      </c>
      <c r="O4454" s="1">
        <f ca="1">IF(ISBLANK(employes3[[#This Row],[DD_fin]]),DATE(1900,1,1),TODAY()-employes3[[#This Row],[DD_fin]])</f>
        <v>1</v>
      </c>
      <c r="P4454">
        <v>6</v>
      </c>
      <c r="Q4454">
        <v>40.1</v>
      </c>
      <c r="R4454">
        <v>2</v>
      </c>
      <c r="S4454">
        <v>17659</v>
      </c>
      <c r="T4454">
        <v>3381</v>
      </c>
    </row>
    <row r="4455" spans="1:21" hidden="1">
      <c r="A4455">
        <v>5454</v>
      </c>
      <c r="B4455" t="s">
        <v>1101</v>
      </c>
      <c r="C4455" t="s">
        <v>259</v>
      </c>
      <c r="D4455" t="s">
        <v>27201</v>
      </c>
      <c r="E4455" t="s">
        <v>25</v>
      </c>
      <c r="F4455" s="1">
        <f ca="1">TODAY()-employes3[[#This Row],[DN_ecart]]</f>
        <v>31334</v>
      </c>
      <c r="G4455" t="s">
        <v>27202</v>
      </c>
      <c r="H4455" t="s">
        <v>27203</v>
      </c>
      <c r="I4455" t="s">
        <v>27204</v>
      </c>
      <c r="J4455">
        <v>16</v>
      </c>
      <c r="K4455" t="s">
        <v>27205</v>
      </c>
      <c r="L4455">
        <v>8</v>
      </c>
      <c r="M4455" t="s">
        <v>27206</v>
      </c>
      <c r="N4455" s="1">
        <f ca="1">TODAY()-employes3[[#This Row],[DD_debut]]</f>
        <v>44097</v>
      </c>
      <c r="O4455" s="1">
        <f ca="1">IF(ISBLANK(employes3[[#This Row],[DD_fin]]),DATE(1900,1,1),TODAY()-employes3[[#This Row],[DD_fin]])</f>
        <v>44774</v>
      </c>
      <c r="P4455">
        <v>5</v>
      </c>
      <c r="Q4455">
        <v>41.32</v>
      </c>
      <c r="R4455">
        <v>3</v>
      </c>
      <c r="S4455">
        <v>14241</v>
      </c>
      <c r="T4455">
        <v>1478</v>
      </c>
      <c r="U4455">
        <v>801</v>
      </c>
    </row>
    <row r="4456" spans="1:21" hidden="1">
      <c r="A4456">
        <v>5455</v>
      </c>
      <c r="B4456" t="s">
        <v>6337</v>
      </c>
      <c r="C4456" t="s">
        <v>1154</v>
      </c>
      <c r="D4456" t="s">
        <v>27207</v>
      </c>
      <c r="E4456" t="s">
        <v>42</v>
      </c>
      <c r="F4456" s="1">
        <f ca="1">TODAY()-employes3[[#This Row],[DN_ecart]]</f>
        <v>26037</v>
      </c>
      <c r="G4456" t="s">
        <v>27208</v>
      </c>
      <c r="H4456" t="s">
        <v>27209</v>
      </c>
      <c r="I4456" t="s">
        <v>27210</v>
      </c>
      <c r="J4456">
        <v>75</v>
      </c>
      <c r="K4456" t="s">
        <v>27211</v>
      </c>
      <c r="L4456">
        <v>7</v>
      </c>
      <c r="M4456" t="s">
        <v>27212</v>
      </c>
      <c r="N4456" s="1">
        <f ca="1">TODAY()-employes3[[#This Row],[DD_debut]]</f>
        <v>42227</v>
      </c>
      <c r="O4456" s="1">
        <f ca="1">IF(ISBLANK(employes3[[#This Row],[DD_fin]]),DATE(1900,1,1),TODAY()-employes3[[#This Row],[DD_fin]])</f>
        <v>42603</v>
      </c>
      <c r="P4456">
        <v>5</v>
      </c>
      <c r="Q4456">
        <v>32.58</v>
      </c>
      <c r="R4456">
        <v>4</v>
      </c>
      <c r="S4456">
        <v>19538</v>
      </c>
      <c r="T4456">
        <v>3348</v>
      </c>
      <c r="U4456">
        <v>2972</v>
      </c>
    </row>
    <row r="4457" spans="1:21" hidden="1">
      <c r="A4457">
        <v>5456</v>
      </c>
      <c r="B4457" t="s">
        <v>3924</v>
      </c>
      <c r="C4457" t="s">
        <v>1042</v>
      </c>
      <c r="D4457" t="s">
        <v>27213</v>
      </c>
      <c r="E4457" t="s">
        <v>25</v>
      </c>
      <c r="F4457" s="1">
        <f ca="1">TODAY()-employes3[[#This Row],[DN_ecart]]</f>
        <v>33792</v>
      </c>
      <c r="G4457" t="s">
        <v>27214</v>
      </c>
      <c r="H4457" t="s">
        <v>27215</v>
      </c>
      <c r="I4457" t="s">
        <v>27216</v>
      </c>
      <c r="J4457">
        <v>9</v>
      </c>
      <c r="K4457" t="s">
        <v>27217</v>
      </c>
      <c r="L4457">
        <v>9</v>
      </c>
      <c r="M4457" t="s">
        <v>27218</v>
      </c>
      <c r="N4457" s="1">
        <f ca="1">TODAY()-employes3[[#This Row],[DD_debut]]</f>
        <v>44901</v>
      </c>
      <c r="O4457" s="1">
        <f ca="1">IF(ISBLANK(employes3[[#This Row],[DD_fin]]),DATE(1900,1,1),TODAY()-employes3[[#This Row],[DD_fin]])</f>
        <v>1</v>
      </c>
      <c r="P4457">
        <v>8</v>
      </c>
      <c r="Q4457">
        <v>21.12</v>
      </c>
      <c r="R4457">
        <v>1</v>
      </c>
      <c r="S4457">
        <v>11783</v>
      </c>
      <c r="T4457">
        <v>674</v>
      </c>
    </row>
    <row r="4458" spans="1:21" hidden="1">
      <c r="A4458">
        <v>5457</v>
      </c>
      <c r="B4458" t="s">
        <v>839</v>
      </c>
      <c r="C4458" t="s">
        <v>691</v>
      </c>
      <c r="D4458" t="s">
        <v>27219</v>
      </c>
      <c r="E4458" t="s">
        <v>42</v>
      </c>
      <c r="F4458" s="1">
        <f ca="1">TODAY()-employes3[[#This Row],[DN_ecart]]</f>
        <v>36784</v>
      </c>
      <c r="G4458" t="s">
        <v>27220</v>
      </c>
      <c r="H4458" t="s">
        <v>27221</v>
      </c>
      <c r="I4458" t="s">
        <v>27222</v>
      </c>
      <c r="J4458">
        <v>25</v>
      </c>
      <c r="K4458" t="s">
        <v>27223</v>
      </c>
      <c r="L4458">
        <v>5</v>
      </c>
      <c r="M4458" t="s">
        <v>27224</v>
      </c>
      <c r="N4458" s="1">
        <f ca="1">TODAY()-employes3[[#This Row],[DD_debut]]</f>
        <v>40941</v>
      </c>
      <c r="O4458" s="1">
        <f ca="1">IF(ISBLANK(employes3[[#This Row],[DD_fin]]),DATE(1900,1,1),TODAY()-employes3[[#This Row],[DD_fin]])</f>
        <v>1</v>
      </c>
      <c r="P4458">
        <v>6</v>
      </c>
      <c r="Q4458">
        <v>40.369999999999997</v>
      </c>
      <c r="R4458">
        <v>1</v>
      </c>
      <c r="S4458">
        <v>8791</v>
      </c>
      <c r="T4458">
        <v>4634</v>
      </c>
    </row>
    <row r="4459" spans="1:21" hidden="1">
      <c r="A4459">
        <v>5458</v>
      </c>
      <c r="B4459" t="s">
        <v>1983</v>
      </c>
      <c r="C4459" t="s">
        <v>786</v>
      </c>
      <c r="D4459" t="s">
        <v>27225</v>
      </c>
      <c r="E4459" t="s">
        <v>42</v>
      </c>
      <c r="F4459" s="1">
        <f ca="1">TODAY()-employes3[[#This Row],[DN_ecart]]</f>
        <v>37828</v>
      </c>
      <c r="G4459" t="s">
        <v>27226</v>
      </c>
      <c r="H4459" t="s">
        <v>27227</v>
      </c>
      <c r="I4459" t="s">
        <v>27228</v>
      </c>
      <c r="J4459">
        <v>56</v>
      </c>
      <c r="K4459" t="s">
        <v>27229</v>
      </c>
      <c r="L4459">
        <v>6</v>
      </c>
      <c r="M4459" t="s">
        <v>27230</v>
      </c>
      <c r="N4459" s="1">
        <f ca="1">TODAY()-employes3[[#This Row],[DD_debut]]</f>
        <v>45537</v>
      </c>
      <c r="O4459" s="1">
        <f ca="1">IF(ISBLANK(employes3[[#This Row],[DD_fin]]),DATE(1900,1,1),TODAY()-employes3[[#This Row],[DD_fin]])</f>
        <v>1</v>
      </c>
      <c r="P4459">
        <v>1</v>
      </c>
      <c r="Q4459">
        <v>29.77</v>
      </c>
      <c r="R4459">
        <v>2</v>
      </c>
      <c r="S4459">
        <v>7747</v>
      </c>
      <c r="T4459">
        <v>38</v>
      </c>
    </row>
    <row r="4460" spans="1:21" hidden="1">
      <c r="A4460">
        <v>5459</v>
      </c>
      <c r="B4460" t="s">
        <v>2279</v>
      </c>
      <c r="C4460" t="s">
        <v>2828</v>
      </c>
      <c r="D4460" t="s">
        <v>27231</v>
      </c>
      <c r="E4460" t="s">
        <v>25</v>
      </c>
      <c r="F4460" s="1">
        <f ca="1">TODAY()-employes3[[#This Row],[DN_ecart]]</f>
        <v>37809</v>
      </c>
      <c r="G4460" t="s">
        <v>27232</v>
      </c>
      <c r="H4460" t="s">
        <v>27233</v>
      </c>
      <c r="I4460" t="s">
        <v>27234</v>
      </c>
      <c r="J4460">
        <v>10</v>
      </c>
      <c r="K4460" t="s">
        <v>27235</v>
      </c>
      <c r="L4460">
        <v>7</v>
      </c>
      <c r="M4460" t="s">
        <v>27236</v>
      </c>
      <c r="N4460" s="1">
        <f ca="1">TODAY()-employes3[[#This Row],[DD_debut]]</f>
        <v>45063</v>
      </c>
      <c r="O4460" s="1">
        <f ca="1">IF(ISBLANK(employes3[[#This Row],[DD_fin]]),DATE(1900,1,1),TODAY()-employes3[[#This Row],[DD_fin]])</f>
        <v>1</v>
      </c>
      <c r="P4460">
        <v>1</v>
      </c>
      <c r="Q4460">
        <v>40.93</v>
      </c>
      <c r="R4460">
        <v>2</v>
      </c>
      <c r="S4460">
        <v>7766</v>
      </c>
      <c r="T4460">
        <v>512</v>
      </c>
    </row>
    <row r="4461" spans="1:21" hidden="1">
      <c r="A4461">
        <v>5460</v>
      </c>
      <c r="B4461" t="s">
        <v>267</v>
      </c>
      <c r="C4461" t="s">
        <v>1212</v>
      </c>
      <c r="D4461" t="s">
        <v>27237</v>
      </c>
      <c r="E4461" t="s">
        <v>42</v>
      </c>
      <c r="F4461" s="1">
        <f ca="1">TODAY()-employes3[[#This Row],[DN_ecart]]</f>
        <v>34945</v>
      </c>
      <c r="G4461" t="s">
        <v>27238</v>
      </c>
      <c r="H4461" t="s">
        <v>27239</v>
      </c>
      <c r="I4461" t="s">
        <v>27240</v>
      </c>
      <c r="J4461">
        <v>32</v>
      </c>
      <c r="K4461" t="s">
        <v>27241</v>
      </c>
      <c r="L4461">
        <v>7</v>
      </c>
      <c r="M4461" t="s">
        <v>27242</v>
      </c>
      <c r="N4461" s="1">
        <f ca="1">TODAY()-employes3[[#This Row],[DD_debut]]</f>
        <v>45329</v>
      </c>
      <c r="O4461" s="1">
        <f ca="1">IF(ISBLANK(employes3[[#This Row],[DD_fin]]),DATE(1900,1,1),TODAY()-employes3[[#This Row],[DD_fin]])</f>
        <v>1</v>
      </c>
      <c r="P4461">
        <v>2</v>
      </c>
      <c r="Q4461">
        <v>27.87</v>
      </c>
      <c r="R4461">
        <v>1</v>
      </c>
      <c r="S4461">
        <v>10630</v>
      </c>
      <c r="T4461">
        <v>246</v>
      </c>
    </row>
    <row r="4462" spans="1:21" hidden="1">
      <c r="A4462">
        <v>5461</v>
      </c>
      <c r="B4462" t="s">
        <v>274</v>
      </c>
      <c r="C4462" t="s">
        <v>481</v>
      </c>
      <c r="D4462" t="s">
        <v>27243</v>
      </c>
      <c r="E4462" t="s">
        <v>25</v>
      </c>
      <c r="F4462" s="1">
        <f ca="1">TODAY()-employes3[[#This Row],[DN_ecart]]</f>
        <v>36748</v>
      </c>
      <c r="G4462" t="s">
        <v>27244</v>
      </c>
      <c r="H4462" t="s">
        <v>27245</v>
      </c>
      <c r="I4462" t="s">
        <v>27246</v>
      </c>
      <c r="J4462">
        <v>22</v>
      </c>
      <c r="K4462" t="s">
        <v>27247</v>
      </c>
      <c r="L4462">
        <v>8</v>
      </c>
      <c r="M4462" t="s">
        <v>27248</v>
      </c>
      <c r="N4462" s="1">
        <f ca="1">TODAY()-employes3[[#This Row],[DD_debut]]</f>
        <v>42888</v>
      </c>
      <c r="O4462" s="1">
        <f ca="1">IF(ISBLANK(employes3[[#This Row],[DD_fin]]),DATE(1900,1,1),TODAY()-employes3[[#This Row],[DD_fin]])</f>
        <v>1</v>
      </c>
      <c r="P4462">
        <v>3</v>
      </c>
      <c r="Q4462">
        <v>17.87</v>
      </c>
      <c r="R4462">
        <v>1</v>
      </c>
      <c r="S4462">
        <v>8827</v>
      </c>
      <c r="T4462">
        <v>2687</v>
      </c>
    </row>
    <row r="4463" spans="1:21" hidden="1">
      <c r="A4463">
        <v>5462</v>
      </c>
      <c r="B4463" t="s">
        <v>2607</v>
      </c>
      <c r="C4463" t="s">
        <v>749</v>
      </c>
      <c r="D4463" t="s">
        <v>27249</v>
      </c>
      <c r="E4463" t="s">
        <v>42</v>
      </c>
      <c r="F4463" s="1">
        <f ca="1">TODAY()-employes3[[#This Row],[DN_ecart]]</f>
        <v>31633</v>
      </c>
      <c r="G4463" t="s">
        <v>27250</v>
      </c>
      <c r="H4463" t="s">
        <v>27251</v>
      </c>
      <c r="I4463" t="s">
        <v>27252</v>
      </c>
      <c r="J4463">
        <v>24</v>
      </c>
      <c r="K4463" t="s">
        <v>27253</v>
      </c>
      <c r="L4463">
        <v>6</v>
      </c>
      <c r="M4463" t="s">
        <v>27254</v>
      </c>
      <c r="N4463" s="1">
        <f ca="1">TODAY()-employes3[[#This Row],[DD_debut]]</f>
        <v>41140</v>
      </c>
      <c r="O4463" s="1">
        <f ca="1">IF(ISBLANK(employes3[[#This Row],[DD_fin]]),DATE(1900,1,1),TODAY()-employes3[[#This Row],[DD_fin]])</f>
        <v>1</v>
      </c>
      <c r="P4463">
        <v>5</v>
      </c>
      <c r="Q4463">
        <v>28.3</v>
      </c>
      <c r="R4463">
        <v>1</v>
      </c>
      <c r="S4463">
        <v>13942</v>
      </c>
      <c r="T4463">
        <v>4435</v>
      </c>
    </row>
    <row r="4464" spans="1:21" hidden="1">
      <c r="A4464">
        <v>5463</v>
      </c>
      <c r="B4464" t="s">
        <v>1131</v>
      </c>
      <c r="C4464" t="s">
        <v>80</v>
      </c>
      <c r="D4464" t="s">
        <v>27255</v>
      </c>
      <c r="E4464" t="s">
        <v>42</v>
      </c>
      <c r="F4464" s="1">
        <f ca="1">TODAY()-employes3[[#This Row],[DN_ecart]]</f>
        <v>30088</v>
      </c>
      <c r="G4464" t="s">
        <v>27256</v>
      </c>
      <c r="H4464" t="s">
        <v>27257</v>
      </c>
      <c r="I4464" t="s">
        <v>14910</v>
      </c>
      <c r="J4464">
        <v>21</v>
      </c>
      <c r="K4464" t="s">
        <v>27258</v>
      </c>
      <c r="L4464">
        <v>8</v>
      </c>
      <c r="M4464" t="s">
        <v>27259</v>
      </c>
      <c r="N4464" s="1">
        <f ca="1">TODAY()-employes3[[#This Row],[DD_debut]]</f>
        <v>42671</v>
      </c>
      <c r="O4464" s="1">
        <f ca="1">IF(ISBLANK(employes3[[#This Row],[DD_fin]]),DATE(1900,1,1),TODAY()-employes3[[#This Row],[DD_fin]])</f>
        <v>1</v>
      </c>
      <c r="P4464">
        <v>8</v>
      </c>
      <c r="Q4464">
        <v>29.44</v>
      </c>
      <c r="R4464">
        <v>1</v>
      </c>
      <c r="S4464">
        <v>15487</v>
      </c>
      <c r="T4464">
        <v>2904</v>
      </c>
    </row>
    <row r="4465" spans="1:20" hidden="1">
      <c r="A4465">
        <v>5464</v>
      </c>
      <c r="B4465" t="s">
        <v>585</v>
      </c>
      <c r="C4465" t="s">
        <v>962</v>
      </c>
      <c r="D4465" t="s">
        <v>27260</v>
      </c>
      <c r="E4465" t="s">
        <v>42</v>
      </c>
      <c r="F4465" s="1">
        <f ca="1">TODAY()-employes3[[#This Row],[DN_ecart]]</f>
        <v>34268</v>
      </c>
      <c r="G4465" t="s">
        <v>27261</v>
      </c>
      <c r="H4465" t="s">
        <v>27262</v>
      </c>
      <c r="I4465" t="s">
        <v>27263</v>
      </c>
      <c r="J4465">
        <v>8</v>
      </c>
      <c r="K4465" t="s">
        <v>27264</v>
      </c>
      <c r="L4465">
        <v>7</v>
      </c>
      <c r="M4465" t="s">
        <v>27265</v>
      </c>
      <c r="N4465" s="1">
        <f ca="1">TODAY()-employes3[[#This Row],[DD_debut]]</f>
        <v>44982</v>
      </c>
      <c r="O4465" s="1">
        <f ca="1">IF(ISBLANK(employes3[[#This Row],[DD_fin]]),DATE(1900,1,1),TODAY()-employes3[[#This Row],[DD_fin]])</f>
        <v>1</v>
      </c>
      <c r="P4465">
        <v>5</v>
      </c>
      <c r="Q4465">
        <v>19.53</v>
      </c>
      <c r="R4465">
        <v>2</v>
      </c>
      <c r="S4465">
        <v>11307</v>
      </c>
      <c r="T4465">
        <v>593</v>
      </c>
    </row>
    <row r="4466" spans="1:20" hidden="1">
      <c r="A4466">
        <v>5465</v>
      </c>
      <c r="B4466" t="s">
        <v>118</v>
      </c>
      <c r="C4466" t="s">
        <v>2903</v>
      </c>
      <c r="D4466" t="s">
        <v>27266</v>
      </c>
      <c r="E4466" t="s">
        <v>25</v>
      </c>
      <c r="F4466" s="1">
        <f ca="1">TODAY()-employes3[[#This Row],[DN_ecart]]</f>
        <v>38249</v>
      </c>
      <c r="G4466" t="s">
        <v>27267</v>
      </c>
      <c r="H4466" t="s">
        <v>27268</v>
      </c>
      <c r="I4466" t="s">
        <v>27269</v>
      </c>
      <c r="J4466">
        <v>75</v>
      </c>
      <c r="K4466" t="s">
        <v>27270</v>
      </c>
      <c r="L4466">
        <v>10</v>
      </c>
      <c r="M4466" t="s">
        <v>27271</v>
      </c>
      <c r="N4466" s="1">
        <f ca="1">TODAY()-employes3[[#This Row],[DD_debut]]</f>
        <v>41055</v>
      </c>
      <c r="O4466" s="1">
        <f ca="1">IF(ISBLANK(employes3[[#This Row],[DD_fin]]),DATE(1900,1,1),TODAY()-employes3[[#This Row],[DD_fin]])</f>
        <v>1</v>
      </c>
      <c r="P4466">
        <v>5</v>
      </c>
      <c r="Q4466">
        <v>18.59</v>
      </c>
      <c r="R4466">
        <v>3</v>
      </c>
      <c r="S4466">
        <v>7326</v>
      </c>
      <c r="T4466">
        <v>4520</v>
      </c>
    </row>
    <row r="4467" spans="1:20" hidden="1">
      <c r="A4467">
        <v>5466</v>
      </c>
      <c r="B4467" t="s">
        <v>4859</v>
      </c>
      <c r="C4467" t="s">
        <v>1901</v>
      </c>
      <c r="D4467" t="s">
        <v>27272</v>
      </c>
      <c r="E4467" t="s">
        <v>25</v>
      </c>
      <c r="F4467" s="1">
        <f ca="1">TODAY()-employes3[[#This Row],[DN_ecart]]</f>
        <v>38960</v>
      </c>
      <c r="G4467" t="s">
        <v>27273</v>
      </c>
      <c r="H4467" t="s">
        <v>27274</v>
      </c>
      <c r="I4467" t="s">
        <v>27275</v>
      </c>
      <c r="J4467">
        <v>76</v>
      </c>
      <c r="K4467" t="s">
        <v>27276</v>
      </c>
      <c r="L4467">
        <v>7</v>
      </c>
      <c r="M4467" t="s">
        <v>27277</v>
      </c>
      <c r="N4467" s="1">
        <f ca="1">TODAY()-employes3[[#This Row],[DD_debut]]</f>
        <v>40828</v>
      </c>
      <c r="O4467" s="1">
        <f ca="1">IF(ISBLANK(employes3[[#This Row],[DD_fin]]),DATE(1900,1,1),TODAY()-employes3[[#This Row],[DD_fin]])</f>
        <v>1</v>
      </c>
      <c r="P4467">
        <v>6</v>
      </c>
      <c r="Q4467">
        <v>32.69</v>
      </c>
      <c r="R4467">
        <v>2</v>
      </c>
      <c r="S4467">
        <v>6615</v>
      </c>
      <c r="T4467">
        <v>4747</v>
      </c>
    </row>
    <row r="4468" spans="1:20" hidden="1">
      <c r="A4468">
        <v>5467</v>
      </c>
      <c r="B4468" t="s">
        <v>8355</v>
      </c>
      <c r="C4468" t="s">
        <v>1317</v>
      </c>
      <c r="D4468" t="s">
        <v>27278</v>
      </c>
      <c r="E4468" t="s">
        <v>25</v>
      </c>
      <c r="F4468" s="1">
        <f ca="1">TODAY()-employes3[[#This Row],[DN_ecart]]</f>
        <v>32003</v>
      </c>
      <c r="G4468" t="s">
        <v>27279</v>
      </c>
      <c r="H4468" t="s">
        <v>27280</v>
      </c>
      <c r="I4468" t="s">
        <v>27281</v>
      </c>
      <c r="J4468">
        <v>24</v>
      </c>
      <c r="K4468" t="s">
        <v>27282</v>
      </c>
      <c r="L4468">
        <v>8</v>
      </c>
      <c r="M4468" t="s">
        <v>27283</v>
      </c>
      <c r="N4468" s="1">
        <f ca="1">TODAY()-employes3[[#This Row],[DD_debut]]</f>
        <v>41291</v>
      </c>
      <c r="O4468" s="1">
        <f ca="1">IF(ISBLANK(employes3[[#This Row],[DD_fin]]),DATE(1900,1,1),TODAY()-employes3[[#This Row],[DD_fin]])</f>
        <v>1</v>
      </c>
      <c r="P4468">
        <v>3</v>
      </c>
      <c r="Q4468">
        <v>20.399999999999999</v>
      </c>
      <c r="R4468">
        <v>1</v>
      </c>
      <c r="S4468">
        <v>13572</v>
      </c>
      <c r="T4468">
        <v>4284</v>
      </c>
    </row>
    <row r="4469" spans="1:20" hidden="1">
      <c r="A4469">
        <v>5468</v>
      </c>
      <c r="B4469" t="s">
        <v>196</v>
      </c>
      <c r="C4469" t="s">
        <v>557</v>
      </c>
      <c r="D4469" t="s">
        <v>27284</v>
      </c>
      <c r="E4469" t="s">
        <v>42</v>
      </c>
      <c r="F4469" s="1">
        <f ca="1">TODAY()-employes3[[#This Row],[DN_ecart]]</f>
        <v>30287</v>
      </c>
      <c r="G4469" t="s">
        <v>27285</v>
      </c>
      <c r="H4469" t="s">
        <v>27286</v>
      </c>
      <c r="I4469" t="s">
        <v>27287</v>
      </c>
      <c r="J4469">
        <v>24</v>
      </c>
      <c r="K4469" t="s">
        <v>27288</v>
      </c>
      <c r="L4469">
        <v>9</v>
      </c>
      <c r="M4469" t="s">
        <v>27289</v>
      </c>
      <c r="N4469" s="1">
        <f ca="1">TODAY()-employes3[[#This Row],[DD_debut]]</f>
        <v>41636</v>
      </c>
      <c r="O4469" s="1">
        <f ca="1">IF(ISBLANK(employes3[[#This Row],[DD_fin]]),DATE(1900,1,1),TODAY()-employes3[[#This Row],[DD_fin]])</f>
        <v>1</v>
      </c>
      <c r="P4469">
        <v>6</v>
      </c>
      <c r="Q4469">
        <v>19.22</v>
      </c>
      <c r="R4469">
        <v>3</v>
      </c>
      <c r="S4469">
        <v>15288</v>
      </c>
      <c r="T4469">
        <v>3939</v>
      </c>
    </row>
    <row r="4470" spans="1:20">
      <c r="A4470">
        <v>5469</v>
      </c>
      <c r="B4470" t="s">
        <v>2080</v>
      </c>
      <c r="C4470" t="s">
        <v>111</v>
      </c>
      <c r="D4470" t="s">
        <v>27290</v>
      </c>
      <c r="E4470" t="s">
        <v>42</v>
      </c>
      <c r="F4470" s="1">
        <f ca="1">TODAY()-employes3[[#This Row],[DN_ecart]]</f>
        <v>30261</v>
      </c>
      <c r="G4470" t="s">
        <v>27291</v>
      </c>
      <c r="H4470" t="s">
        <v>27292</v>
      </c>
      <c r="I4470" t="s">
        <v>27293</v>
      </c>
      <c r="J4470">
        <v>32</v>
      </c>
      <c r="K4470" t="s">
        <v>27294</v>
      </c>
      <c r="L4470">
        <v>6</v>
      </c>
      <c r="M4470" t="s">
        <v>27295</v>
      </c>
      <c r="N4470" s="1">
        <f ca="1">TODAY()-employes3[[#This Row],[DD_debut]]</f>
        <v>41877</v>
      </c>
      <c r="O4470" s="1">
        <f ca="1">IF(ISBLANK(employes3[[#This Row],[DD_fin]]),DATE(1900,1,1),TODAY()-employes3[[#This Row],[DD_fin]])</f>
        <v>1</v>
      </c>
      <c r="P4470">
        <v>5</v>
      </c>
      <c r="Q4470">
        <v>43.53</v>
      </c>
      <c r="R4470">
        <v>4</v>
      </c>
      <c r="S4470">
        <v>15314</v>
      </c>
      <c r="T4470">
        <v>3698</v>
      </c>
    </row>
    <row r="4471" spans="1:20" hidden="1">
      <c r="A4471">
        <v>5470</v>
      </c>
      <c r="B4471" t="s">
        <v>1346</v>
      </c>
      <c r="C4471" t="s">
        <v>2351</v>
      </c>
      <c r="D4471" t="s">
        <v>27296</v>
      </c>
      <c r="E4471" t="s">
        <v>42</v>
      </c>
      <c r="F4471" s="1">
        <f ca="1">TODAY()-employes3[[#This Row],[DN_ecart]]</f>
        <v>26224</v>
      </c>
      <c r="G4471" t="s">
        <v>27297</v>
      </c>
      <c r="H4471" t="s">
        <v>27298</v>
      </c>
      <c r="I4471" t="s">
        <v>27299</v>
      </c>
      <c r="J4471">
        <v>72</v>
      </c>
      <c r="K4471" t="s">
        <v>27300</v>
      </c>
      <c r="L4471">
        <v>9</v>
      </c>
      <c r="M4471" t="s">
        <v>27301</v>
      </c>
      <c r="N4471" s="1">
        <f ca="1">TODAY()-employes3[[#This Row],[DD_debut]]</f>
        <v>42111</v>
      </c>
      <c r="O4471" s="1">
        <f ca="1">IF(ISBLANK(employes3[[#This Row],[DD_fin]]),DATE(1900,1,1),TODAY()-employes3[[#This Row],[DD_fin]])</f>
        <v>1</v>
      </c>
      <c r="P4471">
        <v>4</v>
      </c>
      <c r="Q4471">
        <v>20.3</v>
      </c>
      <c r="R4471">
        <v>2</v>
      </c>
      <c r="S4471">
        <v>19351</v>
      </c>
      <c r="T4471">
        <v>3464</v>
      </c>
    </row>
    <row r="4472" spans="1:20" hidden="1">
      <c r="A4472">
        <v>5471</v>
      </c>
      <c r="B4472" t="s">
        <v>1805</v>
      </c>
      <c r="C4472" t="s">
        <v>525</v>
      </c>
      <c r="D4472" t="s">
        <v>27302</v>
      </c>
      <c r="E4472" t="s">
        <v>42</v>
      </c>
      <c r="F4472" s="1">
        <f ca="1">TODAY()-employes3[[#This Row],[DN_ecart]]</f>
        <v>26816</v>
      </c>
      <c r="G4472" t="s">
        <v>27303</v>
      </c>
      <c r="H4472" t="s">
        <v>27304</v>
      </c>
      <c r="I4472" t="s">
        <v>27305</v>
      </c>
      <c r="J4472">
        <v>3</v>
      </c>
      <c r="K4472" t="s">
        <v>27306</v>
      </c>
      <c r="L4472">
        <v>10</v>
      </c>
      <c r="M4472" t="s">
        <v>27307</v>
      </c>
      <c r="N4472" s="1">
        <f ca="1">TODAY()-employes3[[#This Row],[DD_debut]]</f>
        <v>44832</v>
      </c>
      <c r="O4472" s="1">
        <f ca="1">IF(ISBLANK(employes3[[#This Row],[DD_fin]]),DATE(1900,1,1),TODAY()-employes3[[#This Row],[DD_fin]])</f>
        <v>1</v>
      </c>
      <c r="P4472">
        <v>1</v>
      </c>
      <c r="Q4472">
        <v>12.69</v>
      </c>
      <c r="R4472">
        <v>1</v>
      </c>
      <c r="S4472">
        <v>18759</v>
      </c>
      <c r="T4472">
        <v>743</v>
      </c>
    </row>
    <row r="4473" spans="1:20" hidden="1">
      <c r="A4473">
        <v>5472</v>
      </c>
      <c r="B4473" t="s">
        <v>1599</v>
      </c>
      <c r="C4473" t="s">
        <v>735</v>
      </c>
      <c r="D4473" t="s">
        <v>27308</v>
      </c>
      <c r="E4473" t="s">
        <v>42</v>
      </c>
      <c r="F4473" s="1">
        <f ca="1">TODAY()-employes3[[#This Row],[DN_ecart]]</f>
        <v>30275</v>
      </c>
      <c r="G4473" t="s">
        <v>27309</v>
      </c>
      <c r="H4473" t="s">
        <v>27310</v>
      </c>
      <c r="I4473" t="s">
        <v>27311</v>
      </c>
      <c r="J4473">
        <v>21</v>
      </c>
      <c r="K4473" t="s">
        <v>27312</v>
      </c>
      <c r="L4473">
        <v>10</v>
      </c>
      <c r="M4473" t="s">
        <v>27313</v>
      </c>
      <c r="N4473" s="1">
        <f ca="1">TODAY()-employes3[[#This Row],[DD_debut]]</f>
        <v>43429</v>
      </c>
      <c r="O4473" s="1">
        <f ca="1">IF(ISBLANK(employes3[[#This Row],[DD_fin]]),DATE(1900,1,1),TODAY()-employes3[[#This Row],[DD_fin]])</f>
        <v>1</v>
      </c>
      <c r="P4473">
        <v>5</v>
      </c>
      <c r="Q4473">
        <v>34.11</v>
      </c>
      <c r="R4473">
        <v>2</v>
      </c>
      <c r="S4473">
        <v>15300</v>
      </c>
      <c r="T4473">
        <v>2146</v>
      </c>
    </row>
    <row r="4474" spans="1:20" hidden="1">
      <c r="A4474">
        <v>5473</v>
      </c>
      <c r="B4474" t="s">
        <v>3546</v>
      </c>
      <c r="C4474" t="s">
        <v>250</v>
      </c>
      <c r="D4474" t="s">
        <v>27314</v>
      </c>
      <c r="E4474" t="s">
        <v>42</v>
      </c>
      <c r="F4474" s="1">
        <f ca="1">TODAY()-employes3[[#This Row],[DN_ecart]]</f>
        <v>31495</v>
      </c>
      <c r="G4474" t="s">
        <v>27315</v>
      </c>
      <c r="H4474" t="s">
        <v>27316</v>
      </c>
      <c r="I4474" t="s">
        <v>27317</v>
      </c>
      <c r="J4474">
        <v>11</v>
      </c>
      <c r="K4474" t="s">
        <v>27318</v>
      </c>
      <c r="L4474">
        <v>9</v>
      </c>
      <c r="M4474" t="s">
        <v>27319</v>
      </c>
      <c r="N4474" s="1">
        <f ca="1">TODAY()-employes3[[#This Row],[DD_debut]]</f>
        <v>44156</v>
      </c>
      <c r="O4474" s="1">
        <f ca="1">IF(ISBLANK(employes3[[#This Row],[DD_fin]]),DATE(1900,1,1),TODAY()-employes3[[#This Row],[DD_fin]])</f>
        <v>1</v>
      </c>
      <c r="P4474">
        <v>3</v>
      </c>
      <c r="Q4474">
        <v>29.03</v>
      </c>
      <c r="R4474">
        <v>2</v>
      </c>
      <c r="S4474">
        <v>14080</v>
      </c>
      <c r="T4474">
        <v>1419</v>
      </c>
    </row>
    <row r="4475" spans="1:20" hidden="1">
      <c r="A4475">
        <v>5474</v>
      </c>
      <c r="B4475" t="s">
        <v>3099</v>
      </c>
      <c r="C4475" t="s">
        <v>435</v>
      </c>
      <c r="D4475" t="s">
        <v>27320</v>
      </c>
      <c r="E4475" t="s">
        <v>25</v>
      </c>
      <c r="F4475" s="1">
        <f ca="1">TODAY()-employes3[[#This Row],[DN_ecart]]</f>
        <v>36305</v>
      </c>
      <c r="G4475" t="s">
        <v>27321</v>
      </c>
      <c r="H4475" t="s">
        <v>27322</v>
      </c>
      <c r="I4475" t="s">
        <v>27323</v>
      </c>
      <c r="J4475">
        <v>6</v>
      </c>
      <c r="K4475" t="s">
        <v>27324</v>
      </c>
      <c r="L4475">
        <v>9</v>
      </c>
      <c r="M4475" t="s">
        <v>27325</v>
      </c>
      <c r="N4475" s="1">
        <f ca="1">TODAY()-employes3[[#This Row],[DD_debut]]</f>
        <v>45405</v>
      </c>
      <c r="O4475" s="1">
        <f ca="1">IF(ISBLANK(employes3[[#This Row],[DD_fin]]),DATE(1900,1,1),TODAY()-employes3[[#This Row],[DD_fin]])</f>
        <v>1</v>
      </c>
      <c r="P4475">
        <v>4</v>
      </c>
      <c r="Q4475">
        <v>29.14</v>
      </c>
      <c r="R4475">
        <v>2</v>
      </c>
      <c r="S4475">
        <v>9270</v>
      </c>
      <c r="T4475">
        <v>170</v>
      </c>
    </row>
    <row r="4476" spans="1:20" hidden="1">
      <c r="A4476">
        <v>5475</v>
      </c>
      <c r="B4476" t="s">
        <v>1117</v>
      </c>
      <c r="C4476" t="s">
        <v>1131</v>
      </c>
      <c r="D4476" t="s">
        <v>27326</v>
      </c>
      <c r="E4476" t="s">
        <v>42</v>
      </c>
      <c r="F4476" s="1">
        <f ca="1">TODAY()-employes3[[#This Row],[DN_ecart]]</f>
        <v>23630</v>
      </c>
      <c r="G4476" t="s">
        <v>27327</v>
      </c>
      <c r="H4476" t="s">
        <v>27328</v>
      </c>
      <c r="I4476" t="s">
        <v>27329</v>
      </c>
      <c r="J4476">
        <v>22</v>
      </c>
      <c r="K4476" t="s">
        <v>27330</v>
      </c>
      <c r="L4476">
        <v>5</v>
      </c>
      <c r="M4476" t="s">
        <v>27331</v>
      </c>
      <c r="N4476" s="1">
        <f ca="1">TODAY()-employes3[[#This Row],[DD_debut]]</f>
        <v>45550</v>
      </c>
      <c r="O4476" s="1">
        <f ca="1">IF(ISBLANK(employes3[[#This Row],[DD_fin]]),DATE(1900,1,1),TODAY()-employes3[[#This Row],[DD_fin]])</f>
        <v>1</v>
      </c>
      <c r="P4476">
        <v>3</v>
      </c>
      <c r="Q4476">
        <v>36.729999999999997</v>
      </c>
      <c r="R4476">
        <v>2</v>
      </c>
      <c r="S4476">
        <v>21945</v>
      </c>
      <c r="T4476">
        <v>25</v>
      </c>
    </row>
    <row r="4477" spans="1:20">
      <c r="A4477">
        <v>5476</v>
      </c>
      <c r="B4477" t="s">
        <v>1182</v>
      </c>
      <c r="C4477" t="s">
        <v>305</v>
      </c>
      <c r="D4477" t="s">
        <v>27332</v>
      </c>
      <c r="E4477" t="s">
        <v>25</v>
      </c>
      <c r="F4477" s="1">
        <f ca="1">TODAY()-employes3[[#This Row],[DN_ecart]]</f>
        <v>25755</v>
      </c>
      <c r="G4477" t="s">
        <v>27333</v>
      </c>
      <c r="H4477" t="s">
        <v>27334</v>
      </c>
      <c r="I4477" t="s">
        <v>27335</v>
      </c>
      <c r="J4477">
        <v>72</v>
      </c>
      <c r="K4477" t="s">
        <v>27336</v>
      </c>
      <c r="L4477">
        <v>10</v>
      </c>
      <c r="M4477" t="s">
        <v>27337</v>
      </c>
      <c r="N4477" s="1">
        <f ca="1">TODAY()-employes3[[#This Row],[DD_debut]]</f>
        <v>41805</v>
      </c>
      <c r="O4477" s="1">
        <f ca="1">IF(ISBLANK(employes3[[#This Row],[DD_fin]]),DATE(1900,1,1),TODAY()-employes3[[#This Row],[DD_fin]])</f>
        <v>1</v>
      </c>
      <c r="P4477">
        <v>4</v>
      </c>
      <c r="Q4477">
        <v>38.229999999999997</v>
      </c>
      <c r="R4477">
        <v>2</v>
      </c>
      <c r="S4477">
        <v>19820</v>
      </c>
      <c r="T4477">
        <v>3770</v>
      </c>
    </row>
    <row r="4478" spans="1:20">
      <c r="A4478">
        <v>5477</v>
      </c>
      <c r="B4478" t="s">
        <v>1196</v>
      </c>
      <c r="C4478" t="s">
        <v>1948</v>
      </c>
      <c r="D4478" t="s">
        <v>27338</v>
      </c>
      <c r="E4478" t="s">
        <v>42</v>
      </c>
      <c r="F4478" s="1">
        <f ca="1">TODAY()-employes3[[#This Row],[DN_ecart]]</f>
        <v>31600</v>
      </c>
      <c r="G4478" t="s">
        <v>27339</v>
      </c>
      <c r="H4478" t="s">
        <v>27340</v>
      </c>
      <c r="I4478" t="s">
        <v>27341</v>
      </c>
      <c r="J4478">
        <v>2</v>
      </c>
      <c r="K4478" t="s">
        <v>27342</v>
      </c>
      <c r="L4478">
        <v>7</v>
      </c>
      <c r="M4478" t="s">
        <v>27343</v>
      </c>
      <c r="N4478" s="1">
        <f ca="1">TODAY()-employes3[[#This Row],[DD_debut]]</f>
        <v>41982</v>
      </c>
      <c r="O4478" s="1">
        <f ca="1">IF(ISBLANK(employes3[[#This Row],[DD_fin]]),DATE(1900,1,1),TODAY()-employes3[[#This Row],[DD_fin]])</f>
        <v>1</v>
      </c>
      <c r="P4478">
        <v>5</v>
      </c>
      <c r="Q4478">
        <v>30.51</v>
      </c>
      <c r="R4478">
        <v>1</v>
      </c>
      <c r="S4478">
        <v>13975</v>
      </c>
      <c r="T4478">
        <v>3593</v>
      </c>
    </row>
    <row r="4479" spans="1:20" hidden="1">
      <c r="A4479">
        <v>5478</v>
      </c>
      <c r="B4479" t="s">
        <v>6755</v>
      </c>
      <c r="C4479" t="s">
        <v>1168</v>
      </c>
      <c r="D4479" t="s">
        <v>27344</v>
      </c>
      <c r="E4479" t="s">
        <v>25</v>
      </c>
      <c r="F4479" s="1">
        <f ca="1">TODAY()-employes3[[#This Row],[DN_ecart]]</f>
        <v>33250</v>
      </c>
      <c r="G4479" t="s">
        <v>27345</v>
      </c>
      <c r="H4479" t="s">
        <v>27346</v>
      </c>
      <c r="I4479" t="s">
        <v>6759</v>
      </c>
      <c r="J4479">
        <v>17</v>
      </c>
      <c r="K4479" t="s">
        <v>27347</v>
      </c>
      <c r="L4479">
        <v>5</v>
      </c>
      <c r="M4479" t="s">
        <v>27348</v>
      </c>
      <c r="N4479" s="1">
        <f ca="1">TODAY()-employes3[[#This Row],[DD_debut]]</f>
        <v>44768</v>
      </c>
      <c r="O4479" s="1">
        <f ca="1">IF(ISBLANK(employes3[[#This Row],[DD_fin]]),DATE(1900,1,1),TODAY()-employes3[[#This Row],[DD_fin]])</f>
        <v>1</v>
      </c>
      <c r="P4479">
        <v>5</v>
      </c>
      <c r="Q4479">
        <v>18.34</v>
      </c>
      <c r="R4479">
        <v>2</v>
      </c>
      <c r="S4479">
        <v>12325</v>
      </c>
      <c r="T4479">
        <v>807</v>
      </c>
    </row>
    <row r="4480" spans="1:20" hidden="1">
      <c r="A4480">
        <v>5479</v>
      </c>
      <c r="B4480" t="s">
        <v>517</v>
      </c>
      <c r="C4480" t="s">
        <v>832</v>
      </c>
      <c r="D4480" t="s">
        <v>27349</v>
      </c>
      <c r="E4480" t="s">
        <v>25</v>
      </c>
      <c r="F4480" s="1">
        <f ca="1">TODAY()-employes3[[#This Row],[DN_ecart]]</f>
        <v>32082</v>
      </c>
      <c r="G4480" t="s">
        <v>27350</v>
      </c>
      <c r="H4480" t="s">
        <v>27351</v>
      </c>
      <c r="I4480" t="s">
        <v>27352</v>
      </c>
      <c r="J4480">
        <v>25</v>
      </c>
      <c r="K4480" t="s">
        <v>27353</v>
      </c>
      <c r="L4480">
        <v>5</v>
      </c>
      <c r="M4480" t="s">
        <v>27354</v>
      </c>
      <c r="N4480" s="1">
        <f ca="1">TODAY()-employes3[[#This Row],[DD_debut]]</f>
        <v>40897</v>
      </c>
      <c r="O4480" s="1">
        <f ca="1">IF(ISBLANK(employes3[[#This Row],[DD_fin]]),DATE(1900,1,1),TODAY()-employes3[[#This Row],[DD_fin]])</f>
        <v>1</v>
      </c>
      <c r="P4480">
        <v>4</v>
      </c>
      <c r="Q4480">
        <v>20.079999999999998</v>
      </c>
      <c r="R4480">
        <v>1</v>
      </c>
      <c r="S4480">
        <v>13493</v>
      </c>
      <c r="T4480">
        <v>4678</v>
      </c>
    </row>
    <row r="4481" spans="1:21" hidden="1">
      <c r="A4481">
        <v>4869</v>
      </c>
      <c r="B4481" t="s">
        <v>3721</v>
      </c>
      <c r="C4481" t="s">
        <v>549</v>
      </c>
      <c r="D4481" t="s">
        <v>27355</v>
      </c>
      <c r="E4481" t="s">
        <v>25</v>
      </c>
      <c r="F4481" s="1">
        <f ca="1">TODAY()-employes3[[#This Row],[DN_ecart]]</f>
        <v>26466</v>
      </c>
      <c r="G4481" t="s">
        <v>27356</v>
      </c>
      <c r="H4481" t="s">
        <v>27357</v>
      </c>
      <c r="I4481" t="s">
        <v>27358</v>
      </c>
      <c r="J4481">
        <v>15</v>
      </c>
      <c r="K4481" t="s">
        <v>27359</v>
      </c>
      <c r="L4481">
        <v>6</v>
      </c>
      <c r="M4481" t="s">
        <v>27360</v>
      </c>
      <c r="N4481" s="1">
        <f ca="1">TODAY()-employes3[[#This Row],[DD_debut]]</f>
        <v>44817</v>
      </c>
      <c r="O4481" s="1">
        <f ca="1">IF(ISBLANK(employes3[[#This Row],[DD_fin]]),DATE(1900,1,1),TODAY()-employes3[[#This Row],[DD_fin]])</f>
        <v>1</v>
      </c>
      <c r="P4481">
        <v>7</v>
      </c>
      <c r="Q4481">
        <v>39.67</v>
      </c>
      <c r="R4481">
        <v>3</v>
      </c>
      <c r="S4481">
        <v>19109</v>
      </c>
      <c r="T4481">
        <v>758</v>
      </c>
    </row>
    <row r="4482" spans="1:21" hidden="1">
      <c r="A4482">
        <v>5481</v>
      </c>
      <c r="B4482" t="s">
        <v>1805</v>
      </c>
      <c r="C4482" t="s">
        <v>793</v>
      </c>
      <c r="D4482" t="s">
        <v>27361</v>
      </c>
      <c r="E4482" t="s">
        <v>42</v>
      </c>
      <c r="F4482" s="1">
        <f ca="1">TODAY()-employes3[[#This Row],[DN_ecart]]</f>
        <v>32990</v>
      </c>
      <c r="G4482" t="s">
        <v>27362</v>
      </c>
      <c r="H4482" t="s">
        <v>27363</v>
      </c>
      <c r="I4482" t="s">
        <v>27364</v>
      </c>
      <c r="J4482">
        <v>15</v>
      </c>
      <c r="K4482" t="s">
        <v>27365</v>
      </c>
      <c r="L4482">
        <v>10</v>
      </c>
      <c r="M4482" t="s">
        <v>27366</v>
      </c>
      <c r="N4482" s="1">
        <f ca="1">TODAY()-employes3[[#This Row],[DD_debut]]</f>
        <v>43907</v>
      </c>
      <c r="O4482" s="1">
        <f ca="1">IF(ISBLANK(employes3[[#This Row],[DD_fin]]),DATE(1900,1,1),TODAY()-employes3[[#This Row],[DD_fin]])</f>
        <v>45344</v>
      </c>
      <c r="P4482">
        <v>5</v>
      </c>
      <c r="Q4482">
        <v>30.46</v>
      </c>
      <c r="R4482">
        <v>1</v>
      </c>
      <c r="S4482">
        <v>12585</v>
      </c>
      <c r="T4482">
        <v>1668</v>
      </c>
      <c r="U4482">
        <v>231</v>
      </c>
    </row>
    <row r="4483" spans="1:21" hidden="1">
      <c r="A4483">
        <v>5482</v>
      </c>
      <c r="B4483" t="s">
        <v>1331</v>
      </c>
      <c r="C4483" t="s">
        <v>282</v>
      </c>
      <c r="D4483" t="s">
        <v>27367</v>
      </c>
      <c r="E4483" t="s">
        <v>42</v>
      </c>
      <c r="F4483" s="1">
        <f ca="1">TODAY()-employes3[[#This Row],[DN_ecart]]</f>
        <v>24233</v>
      </c>
      <c r="G4483" t="s">
        <v>27368</v>
      </c>
      <c r="H4483" t="s">
        <v>27369</v>
      </c>
      <c r="I4483" t="s">
        <v>27370</v>
      </c>
      <c r="J4483">
        <v>15</v>
      </c>
      <c r="K4483" t="s">
        <v>27371</v>
      </c>
      <c r="L4483">
        <v>8</v>
      </c>
      <c r="M4483" t="s">
        <v>27372</v>
      </c>
      <c r="N4483" s="1">
        <f ca="1">TODAY()-employes3[[#This Row],[DD_debut]]</f>
        <v>42438</v>
      </c>
      <c r="O4483" s="1">
        <f ca="1">IF(ISBLANK(employes3[[#This Row],[DD_fin]]),DATE(1900,1,1),TODAY()-employes3[[#This Row],[DD_fin]])</f>
        <v>1</v>
      </c>
      <c r="P4483">
        <v>2</v>
      </c>
      <c r="Q4483">
        <v>40.46</v>
      </c>
      <c r="R4483">
        <v>4</v>
      </c>
      <c r="S4483">
        <v>21342</v>
      </c>
      <c r="T4483">
        <v>3137</v>
      </c>
    </row>
    <row r="4484" spans="1:21" hidden="1">
      <c r="A4484">
        <v>5483</v>
      </c>
      <c r="B4484" t="s">
        <v>5018</v>
      </c>
      <c r="C4484" t="s">
        <v>135</v>
      </c>
      <c r="D4484" t="s">
        <v>27373</v>
      </c>
      <c r="E4484" t="s">
        <v>42</v>
      </c>
      <c r="F4484" s="1">
        <f ca="1">TODAY()-employes3[[#This Row],[DN_ecart]]</f>
        <v>33010</v>
      </c>
      <c r="G4484" t="s">
        <v>27374</v>
      </c>
      <c r="H4484" t="s">
        <v>27375</v>
      </c>
      <c r="I4484" t="s">
        <v>27376</v>
      </c>
      <c r="J4484">
        <v>24</v>
      </c>
      <c r="K4484" t="s">
        <v>27377</v>
      </c>
      <c r="L4484">
        <v>6</v>
      </c>
      <c r="M4484" t="s">
        <v>27378</v>
      </c>
      <c r="N4484" s="1">
        <f ca="1">TODAY()-employes3[[#This Row],[DD_debut]]</f>
        <v>40825</v>
      </c>
      <c r="O4484" s="1">
        <f ca="1">IF(ISBLANK(employes3[[#This Row],[DD_fin]]),DATE(1900,1,1),TODAY()-employes3[[#This Row],[DD_fin]])</f>
        <v>1</v>
      </c>
      <c r="P4484">
        <v>5</v>
      </c>
      <c r="Q4484">
        <v>20.62</v>
      </c>
      <c r="R4484">
        <v>1</v>
      </c>
      <c r="S4484">
        <v>12565</v>
      </c>
      <c r="T4484">
        <v>4750</v>
      </c>
    </row>
    <row r="4485" spans="1:21" hidden="1">
      <c r="A4485">
        <v>5484</v>
      </c>
      <c r="B4485" t="s">
        <v>1432</v>
      </c>
      <c r="C4485" t="s">
        <v>1154</v>
      </c>
      <c r="D4485" t="s">
        <v>27379</v>
      </c>
      <c r="E4485" t="s">
        <v>42</v>
      </c>
      <c r="F4485" s="1">
        <f ca="1">TODAY()-employes3[[#This Row],[DN_ecart]]</f>
        <v>27988</v>
      </c>
      <c r="G4485" t="s">
        <v>27380</v>
      </c>
      <c r="H4485" t="s">
        <v>27381</v>
      </c>
      <c r="I4485" t="s">
        <v>27382</v>
      </c>
      <c r="J4485">
        <v>8</v>
      </c>
      <c r="K4485" t="s">
        <v>27383</v>
      </c>
      <c r="L4485">
        <v>7</v>
      </c>
      <c r="M4485" t="s">
        <v>27384</v>
      </c>
      <c r="N4485" s="1">
        <f ca="1">TODAY()-employes3[[#This Row],[DD_debut]]</f>
        <v>44981</v>
      </c>
      <c r="O4485" s="1">
        <f ca="1">IF(ISBLANK(employes3[[#This Row],[DD_fin]]),DATE(1900,1,1),TODAY()-employes3[[#This Row],[DD_fin]])</f>
        <v>1</v>
      </c>
      <c r="P4485">
        <v>4</v>
      </c>
      <c r="Q4485">
        <v>32.15</v>
      </c>
      <c r="R4485">
        <v>1</v>
      </c>
      <c r="S4485">
        <v>17587</v>
      </c>
      <c r="T4485">
        <v>594</v>
      </c>
    </row>
    <row r="4486" spans="1:21" hidden="1">
      <c r="A4486">
        <v>5485</v>
      </c>
      <c r="B4486" t="s">
        <v>6656</v>
      </c>
      <c r="C4486" t="s">
        <v>3560</v>
      </c>
      <c r="D4486" t="s">
        <v>27385</v>
      </c>
      <c r="E4486" t="s">
        <v>25</v>
      </c>
      <c r="F4486" s="1">
        <f ca="1">TODAY()-employes3[[#This Row],[DN_ecart]]</f>
        <v>38305</v>
      </c>
      <c r="G4486" t="s">
        <v>27386</v>
      </c>
      <c r="H4486" t="s">
        <v>27387</v>
      </c>
      <c r="I4486" t="s">
        <v>27388</v>
      </c>
      <c r="J4486">
        <v>8</v>
      </c>
      <c r="K4486" t="s">
        <v>27389</v>
      </c>
      <c r="L4486">
        <v>6</v>
      </c>
      <c r="M4486" t="s">
        <v>27390</v>
      </c>
      <c r="N4486" s="1">
        <f ca="1">TODAY()-employes3[[#This Row],[DD_debut]]</f>
        <v>42841</v>
      </c>
      <c r="O4486" s="1">
        <f ca="1">IF(ISBLANK(employes3[[#This Row],[DD_fin]]),DATE(1900,1,1),TODAY()-employes3[[#This Row],[DD_fin]])</f>
        <v>1</v>
      </c>
      <c r="P4486">
        <v>5</v>
      </c>
      <c r="Q4486">
        <v>36.61</v>
      </c>
      <c r="R4486">
        <v>1</v>
      </c>
      <c r="S4486">
        <v>7270</v>
      </c>
      <c r="T4486">
        <v>2734</v>
      </c>
    </row>
    <row r="4487" spans="1:21" hidden="1">
      <c r="A4487">
        <v>5486</v>
      </c>
      <c r="B4487" t="s">
        <v>5368</v>
      </c>
      <c r="C4487" t="s">
        <v>382</v>
      </c>
      <c r="D4487" t="s">
        <v>27391</v>
      </c>
      <c r="E4487" t="s">
        <v>42</v>
      </c>
      <c r="F4487" s="1">
        <f ca="1">TODAY()-employes3[[#This Row],[DN_ecart]]</f>
        <v>32767</v>
      </c>
      <c r="G4487" t="s">
        <v>27392</v>
      </c>
      <c r="H4487" t="s">
        <v>27393</v>
      </c>
      <c r="I4487" t="s">
        <v>27394</v>
      </c>
      <c r="J4487">
        <v>4</v>
      </c>
      <c r="K4487" t="s">
        <v>27395</v>
      </c>
      <c r="L4487">
        <v>8</v>
      </c>
      <c r="M4487" t="s">
        <v>27396</v>
      </c>
      <c r="N4487" s="1">
        <f ca="1">TODAY()-employes3[[#This Row],[DD_debut]]</f>
        <v>42741</v>
      </c>
      <c r="O4487" s="1">
        <f ca="1">IF(ISBLANK(employes3[[#This Row],[DD_fin]]),DATE(1900,1,1),TODAY()-employes3[[#This Row],[DD_fin]])</f>
        <v>1</v>
      </c>
      <c r="P4487">
        <v>4</v>
      </c>
      <c r="Q4487">
        <v>44.63</v>
      </c>
      <c r="R4487">
        <v>1</v>
      </c>
      <c r="S4487">
        <v>12808</v>
      </c>
      <c r="T4487">
        <v>2834</v>
      </c>
    </row>
    <row r="4488" spans="1:21" hidden="1">
      <c r="A4488">
        <v>5487</v>
      </c>
      <c r="B4488" t="s">
        <v>1271</v>
      </c>
      <c r="C4488" t="s">
        <v>390</v>
      </c>
      <c r="D4488" t="s">
        <v>27397</v>
      </c>
      <c r="E4488" t="s">
        <v>42</v>
      </c>
      <c r="F4488" s="1">
        <f ca="1">TODAY()-employes3[[#This Row],[DN_ecart]]</f>
        <v>29749</v>
      </c>
      <c r="G4488" t="s">
        <v>27398</v>
      </c>
      <c r="H4488" t="s">
        <v>27399</v>
      </c>
      <c r="I4488" t="s">
        <v>27400</v>
      </c>
      <c r="J4488">
        <v>6</v>
      </c>
      <c r="K4488" t="s">
        <v>27401</v>
      </c>
      <c r="L4488">
        <v>8</v>
      </c>
      <c r="M4488" t="s">
        <v>27402</v>
      </c>
      <c r="N4488" s="1">
        <f ca="1">TODAY()-employes3[[#This Row],[DD_debut]]</f>
        <v>43783</v>
      </c>
      <c r="O4488" s="1">
        <f ca="1">IF(ISBLANK(employes3[[#This Row],[DD_fin]]),DATE(1900,1,1),TODAY()-employes3[[#This Row],[DD_fin]])</f>
        <v>1</v>
      </c>
      <c r="P4488">
        <v>6</v>
      </c>
      <c r="Q4488">
        <v>34.479999999999997</v>
      </c>
      <c r="R4488">
        <v>1</v>
      </c>
      <c r="S4488">
        <v>15826</v>
      </c>
      <c r="T4488">
        <v>1792</v>
      </c>
    </row>
    <row r="4489" spans="1:21" hidden="1">
      <c r="A4489">
        <v>1693</v>
      </c>
      <c r="B4489" t="s">
        <v>9532</v>
      </c>
      <c r="C4489" t="s">
        <v>3560</v>
      </c>
      <c r="D4489" t="s">
        <v>27403</v>
      </c>
      <c r="E4489" t="s">
        <v>25</v>
      </c>
      <c r="F4489" s="1">
        <f ca="1">TODAY()-employes3[[#This Row],[DN_ecart]]</f>
        <v>38468</v>
      </c>
      <c r="G4489" t="s">
        <v>27404</v>
      </c>
      <c r="H4489" t="s">
        <v>27405</v>
      </c>
      <c r="I4489" t="s">
        <v>27406</v>
      </c>
      <c r="J4489">
        <v>15</v>
      </c>
      <c r="K4489" t="s">
        <v>27407</v>
      </c>
      <c r="L4489">
        <v>6</v>
      </c>
      <c r="M4489" t="s">
        <v>27408</v>
      </c>
      <c r="N4489" s="1">
        <f ca="1">TODAY()-employes3[[#This Row],[DD_debut]]</f>
        <v>44864</v>
      </c>
      <c r="O4489" s="1">
        <f ca="1">IF(ISBLANK(employes3[[#This Row],[DD_fin]]),DATE(1900,1,1),TODAY()-employes3[[#This Row],[DD_fin]])</f>
        <v>44878</v>
      </c>
      <c r="P4489">
        <v>7</v>
      </c>
      <c r="Q4489">
        <v>42.2</v>
      </c>
      <c r="R4489">
        <v>1</v>
      </c>
      <c r="S4489">
        <v>7107</v>
      </c>
      <c r="T4489">
        <v>711</v>
      </c>
      <c r="U4489">
        <v>697</v>
      </c>
    </row>
    <row r="4490" spans="1:21" hidden="1">
      <c r="A4490">
        <v>5489</v>
      </c>
      <c r="B4490" t="s">
        <v>397</v>
      </c>
      <c r="C4490" t="s">
        <v>1249</v>
      </c>
      <c r="D4490" t="s">
        <v>27409</v>
      </c>
      <c r="E4490" t="s">
        <v>42</v>
      </c>
      <c r="F4490" s="1">
        <f ca="1">TODAY()-employes3[[#This Row],[DN_ecart]]</f>
        <v>29099</v>
      </c>
      <c r="G4490" t="s">
        <v>27410</v>
      </c>
      <c r="H4490" t="s">
        <v>27411</v>
      </c>
      <c r="I4490" t="s">
        <v>27412</v>
      </c>
      <c r="J4490">
        <v>32</v>
      </c>
      <c r="K4490" t="s">
        <v>27413</v>
      </c>
      <c r="L4490">
        <v>8</v>
      </c>
      <c r="M4490" t="s">
        <v>27414</v>
      </c>
      <c r="N4490" s="1">
        <f ca="1">TODAY()-employes3[[#This Row],[DD_debut]]</f>
        <v>44283</v>
      </c>
      <c r="O4490" s="1">
        <f ca="1">IF(ISBLANK(employes3[[#This Row],[DD_fin]]),DATE(1900,1,1),TODAY()-employes3[[#This Row],[DD_fin]])</f>
        <v>1</v>
      </c>
      <c r="P4490">
        <v>4</v>
      </c>
      <c r="Q4490">
        <v>32.03</v>
      </c>
      <c r="R4490">
        <v>1</v>
      </c>
      <c r="S4490">
        <v>16476</v>
      </c>
      <c r="T4490">
        <v>1292</v>
      </c>
    </row>
    <row r="4491" spans="1:21" hidden="1">
      <c r="A4491">
        <v>1188</v>
      </c>
      <c r="B4491" t="s">
        <v>2095</v>
      </c>
      <c r="C4491" t="s">
        <v>2073</v>
      </c>
      <c r="D4491" t="s">
        <v>27415</v>
      </c>
      <c r="E4491" t="s">
        <v>25</v>
      </c>
      <c r="F4491" s="1">
        <f ca="1">TODAY()-employes3[[#This Row],[DN_ecart]]</f>
        <v>38395</v>
      </c>
      <c r="G4491" t="s">
        <v>27416</v>
      </c>
      <c r="H4491" t="s">
        <v>27417</v>
      </c>
      <c r="I4491" t="s">
        <v>7162</v>
      </c>
      <c r="J4491">
        <v>23</v>
      </c>
      <c r="K4491" t="s">
        <v>27418</v>
      </c>
      <c r="L4491">
        <v>9</v>
      </c>
      <c r="M4491" t="s">
        <v>27419</v>
      </c>
      <c r="N4491" s="1">
        <f ca="1">TODAY()-employes3[[#This Row],[DD_debut]]</f>
        <v>44967</v>
      </c>
      <c r="O4491" s="1">
        <f ca="1">IF(ISBLANK(employes3[[#This Row],[DD_fin]]),DATE(1900,1,1),TODAY()-employes3[[#This Row],[DD_fin]])</f>
        <v>1</v>
      </c>
      <c r="P4491">
        <v>7</v>
      </c>
      <c r="Q4491">
        <v>12.24</v>
      </c>
      <c r="R4491">
        <v>3</v>
      </c>
      <c r="S4491">
        <v>7180</v>
      </c>
      <c r="T4491">
        <v>608</v>
      </c>
    </row>
    <row r="4492" spans="1:21" hidden="1">
      <c r="A4492">
        <v>5491</v>
      </c>
      <c r="B4492" t="s">
        <v>3961</v>
      </c>
      <c r="C4492" t="s">
        <v>602</v>
      </c>
      <c r="D4492" t="s">
        <v>27420</v>
      </c>
      <c r="E4492" t="s">
        <v>25</v>
      </c>
      <c r="F4492" s="1">
        <f ca="1">TODAY()-employes3[[#This Row],[DN_ecart]]</f>
        <v>36808</v>
      </c>
      <c r="G4492" t="s">
        <v>27421</v>
      </c>
      <c r="H4492" t="s">
        <v>27422</v>
      </c>
      <c r="I4492" t="s">
        <v>27423</v>
      </c>
      <c r="J4492">
        <v>43</v>
      </c>
      <c r="K4492" t="s">
        <v>27424</v>
      </c>
      <c r="L4492">
        <v>9</v>
      </c>
      <c r="M4492" t="s">
        <v>27425</v>
      </c>
      <c r="N4492" s="1">
        <f ca="1">TODAY()-employes3[[#This Row],[DD_debut]]</f>
        <v>42075</v>
      </c>
      <c r="O4492" s="1">
        <f ca="1">IF(ISBLANK(employes3[[#This Row],[DD_fin]]),DATE(1900,1,1),TODAY()-employes3[[#This Row],[DD_fin]])</f>
        <v>1</v>
      </c>
      <c r="P4492">
        <v>5</v>
      </c>
      <c r="Q4492">
        <v>42.77</v>
      </c>
      <c r="R4492">
        <v>2</v>
      </c>
      <c r="S4492">
        <v>8767</v>
      </c>
      <c r="T4492">
        <v>3500</v>
      </c>
    </row>
    <row r="4493" spans="1:21" hidden="1">
      <c r="A4493">
        <v>5492</v>
      </c>
      <c r="B4493" t="s">
        <v>1161</v>
      </c>
      <c r="C4493" t="s">
        <v>1204</v>
      </c>
      <c r="D4493" t="s">
        <v>27426</v>
      </c>
      <c r="E4493" t="s">
        <v>42</v>
      </c>
      <c r="F4493" s="1">
        <f ca="1">TODAY()-employes3[[#This Row],[DN_ecart]]</f>
        <v>27503</v>
      </c>
      <c r="G4493" t="s">
        <v>27427</v>
      </c>
      <c r="H4493" t="s">
        <v>27428</v>
      </c>
      <c r="I4493" t="s">
        <v>27429</v>
      </c>
      <c r="J4493">
        <v>6</v>
      </c>
      <c r="K4493" t="s">
        <v>27430</v>
      </c>
      <c r="L4493">
        <v>9</v>
      </c>
      <c r="M4493" t="s">
        <v>27431</v>
      </c>
      <c r="N4493" s="1">
        <f ca="1">TODAY()-employes3[[#This Row],[DD_debut]]</f>
        <v>42054</v>
      </c>
      <c r="O4493" s="1">
        <f ca="1">IF(ISBLANK(employes3[[#This Row],[DD_fin]]),DATE(1900,1,1),TODAY()-employes3[[#This Row],[DD_fin]])</f>
        <v>44799</v>
      </c>
      <c r="P4493">
        <v>2</v>
      </c>
      <c r="Q4493">
        <v>18.260000000000002</v>
      </c>
      <c r="R4493">
        <v>1</v>
      </c>
      <c r="S4493">
        <v>18072</v>
      </c>
      <c r="T4493">
        <v>3521</v>
      </c>
      <c r="U4493">
        <v>776</v>
      </c>
    </row>
    <row r="4494" spans="1:21" hidden="1">
      <c r="A4494">
        <v>5493</v>
      </c>
      <c r="B4494" t="s">
        <v>1145</v>
      </c>
      <c r="C4494" t="s">
        <v>1034</v>
      </c>
      <c r="D4494" t="s">
        <v>27432</v>
      </c>
      <c r="E4494" t="s">
        <v>42</v>
      </c>
      <c r="F4494" s="1">
        <f ca="1">TODAY()-employes3[[#This Row],[DN_ecart]]</f>
        <v>36117</v>
      </c>
      <c r="G4494" t="s">
        <v>27433</v>
      </c>
      <c r="H4494" t="s">
        <v>27434</v>
      </c>
      <c r="I4494" t="s">
        <v>27435</v>
      </c>
      <c r="J4494">
        <v>4</v>
      </c>
      <c r="K4494" t="s">
        <v>27436</v>
      </c>
      <c r="L4494">
        <v>5</v>
      </c>
      <c r="M4494" t="s">
        <v>27437</v>
      </c>
      <c r="N4494" s="1">
        <f ca="1">TODAY()-employes3[[#This Row],[DD_debut]]</f>
        <v>43048</v>
      </c>
      <c r="O4494" s="1">
        <f ca="1">IF(ISBLANK(employes3[[#This Row],[DD_fin]]),DATE(1900,1,1),TODAY()-employes3[[#This Row],[DD_fin]])</f>
        <v>1</v>
      </c>
      <c r="P4494">
        <v>8</v>
      </c>
      <c r="Q4494">
        <v>12.93</v>
      </c>
      <c r="R4494">
        <v>2</v>
      </c>
      <c r="S4494">
        <v>9458</v>
      </c>
      <c r="T4494">
        <v>2527</v>
      </c>
    </row>
    <row r="4495" spans="1:21" hidden="1">
      <c r="A4495">
        <v>5494</v>
      </c>
      <c r="B4495" t="s">
        <v>9532</v>
      </c>
      <c r="C4495" t="s">
        <v>1948</v>
      </c>
      <c r="D4495" t="s">
        <v>27438</v>
      </c>
      <c r="E4495" t="s">
        <v>42</v>
      </c>
      <c r="F4495" s="1">
        <f ca="1">TODAY()-employes3[[#This Row],[DN_ecart]]</f>
        <v>27565</v>
      </c>
      <c r="G4495" t="s">
        <v>27439</v>
      </c>
      <c r="H4495" t="s">
        <v>27440</v>
      </c>
      <c r="I4495" t="s">
        <v>27441</v>
      </c>
      <c r="J4495">
        <v>20</v>
      </c>
      <c r="K4495" t="s">
        <v>27442</v>
      </c>
      <c r="L4495">
        <v>10</v>
      </c>
      <c r="M4495" t="s">
        <v>27443</v>
      </c>
      <c r="N4495" s="1">
        <f ca="1">TODAY()-employes3[[#This Row],[DD_debut]]</f>
        <v>40759</v>
      </c>
      <c r="O4495" s="1">
        <f ca="1">IF(ISBLANK(employes3[[#This Row],[DD_fin]]),DATE(1900,1,1),TODAY()-employes3[[#This Row],[DD_fin]])</f>
        <v>43173</v>
      </c>
      <c r="P4495">
        <v>3</v>
      </c>
      <c r="Q4495">
        <v>29.71</v>
      </c>
      <c r="R4495">
        <v>1</v>
      </c>
      <c r="S4495">
        <v>18010</v>
      </c>
      <c r="T4495">
        <v>4816</v>
      </c>
      <c r="U4495">
        <v>2402</v>
      </c>
    </row>
    <row r="4496" spans="1:21" hidden="1">
      <c r="A4496">
        <v>5495</v>
      </c>
      <c r="B4496" t="s">
        <v>1448</v>
      </c>
      <c r="C4496" t="s">
        <v>1204</v>
      </c>
      <c r="D4496" t="s">
        <v>27444</v>
      </c>
      <c r="E4496" t="s">
        <v>42</v>
      </c>
      <c r="F4496" s="1">
        <f ca="1">TODAY()-employes3[[#This Row],[DN_ecart]]</f>
        <v>27077</v>
      </c>
      <c r="G4496" t="s">
        <v>27445</v>
      </c>
      <c r="H4496" t="s">
        <v>27446</v>
      </c>
      <c r="I4496" t="s">
        <v>27447</v>
      </c>
      <c r="J4496">
        <v>2</v>
      </c>
      <c r="K4496" t="s">
        <v>27448</v>
      </c>
      <c r="L4496">
        <v>7</v>
      </c>
      <c r="M4496" t="s">
        <v>27449</v>
      </c>
      <c r="N4496" s="1">
        <f ca="1">TODAY()-employes3[[#This Row],[DD_debut]]</f>
        <v>45045</v>
      </c>
      <c r="O4496" s="1">
        <f ca="1">IF(ISBLANK(employes3[[#This Row],[DD_fin]]),DATE(1900,1,1),TODAY()-employes3[[#This Row],[DD_fin]])</f>
        <v>1</v>
      </c>
      <c r="P4496">
        <v>4</v>
      </c>
      <c r="Q4496">
        <v>35.4</v>
      </c>
      <c r="R4496">
        <v>1</v>
      </c>
      <c r="S4496">
        <v>18498</v>
      </c>
      <c r="T4496">
        <v>530</v>
      </c>
    </row>
    <row r="4497" spans="1:21" hidden="1">
      <c r="A4497">
        <v>5496</v>
      </c>
      <c r="B4497" t="s">
        <v>2384</v>
      </c>
      <c r="C4497" t="s">
        <v>159</v>
      </c>
      <c r="D4497" t="s">
        <v>27450</v>
      </c>
      <c r="E4497" t="s">
        <v>25</v>
      </c>
      <c r="F4497" s="1">
        <f ca="1">TODAY()-employes3[[#This Row],[DN_ecart]]</f>
        <v>36267</v>
      </c>
      <c r="G4497" t="s">
        <v>27451</v>
      </c>
      <c r="H4497" t="s">
        <v>27452</v>
      </c>
      <c r="I4497" t="s">
        <v>27453</v>
      </c>
      <c r="J4497">
        <v>43</v>
      </c>
      <c r="K4497" t="s">
        <v>27454</v>
      </c>
      <c r="L4497">
        <v>8</v>
      </c>
      <c r="M4497" t="s">
        <v>27455</v>
      </c>
      <c r="N4497" s="1">
        <f ca="1">TODAY()-employes3[[#This Row],[DD_debut]]</f>
        <v>44367</v>
      </c>
      <c r="O4497" s="1">
        <f ca="1">IF(ISBLANK(employes3[[#This Row],[DD_fin]]),DATE(1900,1,1),TODAY()-employes3[[#This Row],[DD_fin]])</f>
        <v>1</v>
      </c>
      <c r="P4497">
        <v>2</v>
      </c>
      <c r="Q4497">
        <v>31.19</v>
      </c>
      <c r="R4497">
        <v>2</v>
      </c>
      <c r="S4497">
        <v>9308</v>
      </c>
      <c r="T4497">
        <v>1208</v>
      </c>
    </row>
    <row r="4498" spans="1:21" hidden="1">
      <c r="A4498">
        <v>5497</v>
      </c>
      <c r="B4498" t="s">
        <v>142</v>
      </c>
      <c r="C4498" t="s">
        <v>912</v>
      </c>
      <c r="D4498" t="s">
        <v>27456</v>
      </c>
      <c r="E4498" t="s">
        <v>25</v>
      </c>
      <c r="F4498" s="1">
        <f ca="1">TODAY()-employes3[[#This Row],[DN_ecart]]</f>
        <v>26609</v>
      </c>
      <c r="G4498" t="s">
        <v>27457</v>
      </c>
      <c r="H4498" t="s">
        <v>27458</v>
      </c>
      <c r="I4498" t="s">
        <v>27459</v>
      </c>
      <c r="J4498">
        <v>27</v>
      </c>
      <c r="K4498" t="s">
        <v>27460</v>
      </c>
      <c r="L4498">
        <v>5</v>
      </c>
      <c r="M4498" t="s">
        <v>27461</v>
      </c>
      <c r="N4498" s="1">
        <f ca="1">TODAY()-employes3[[#This Row],[DD_debut]]</f>
        <v>44687</v>
      </c>
      <c r="O4498" s="1">
        <f ca="1">IF(ISBLANK(employes3[[#This Row],[DD_fin]]),DATE(1900,1,1),TODAY()-employes3[[#This Row],[DD_fin]])</f>
        <v>45413</v>
      </c>
      <c r="P4498">
        <v>3</v>
      </c>
      <c r="Q4498">
        <v>22.28</v>
      </c>
      <c r="R4498">
        <v>1</v>
      </c>
      <c r="S4498">
        <v>18966</v>
      </c>
      <c r="T4498">
        <v>888</v>
      </c>
      <c r="U4498">
        <v>162</v>
      </c>
    </row>
    <row r="4499" spans="1:21" hidden="1">
      <c r="A4499">
        <v>5498</v>
      </c>
      <c r="B4499" t="s">
        <v>251</v>
      </c>
      <c r="C4499" t="s">
        <v>305</v>
      </c>
      <c r="D4499" t="s">
        <v>27462</v>
      </c>
      <c r="E4499" t="s">
        <v>25</v>
      </c>
      <c r="F4499" s="1">
        <f ca="1">TODAY()-employes3[[#This Row],[DN_ecart]]</f>
        <v>24961</v>
      </c>
      <c r="G4499" t="s">
        <v>27463</v>
      </c>
      <c r="H4499" t="s">
        <v>27464</v>
      </c>
      <c r="I4499" t="s">
        <v>27465</v>
      </c>
      <c r="J4499">
        <v>30</v>
      </c>
      <c r="K4499" t="s">
        <v>27466</v>
      </c>
      <c r="L4499">
        <v>6</v>
      </c>
      <c r="M4499" t="s">
        <v>27467</v>
      </c>
      <c r="N4499" s="1">
        <f ca="1">TODAY()-employes3[[#This Row],[DD_debut]]</f>
        <v>41023</v>
      </c>
      <c r="O4499" s="1">
        <f ca="1">IF(ISBLANK(employes3[[#This Row],[DD_fin]]),DATE(1900,1,1),TODAY()-employes3[[#This Row],[DD_fin]])</f>
        <v>1</v>
      </c>
      <c r="P4499">
        <v>3</v>
      </c>
      <c r="Q4499">
        <v>18.47</v>
      </c>
      <c r="R4499">
        <v>2</v>
      </c>
      <c r="S4499">
        <v>20614</v>
      </c>
      <c r="T4499">
        <v>4552</v>
      </c>
    </row>
    <row r="4500" spans="1:21" hidden="1">
      <c r="A4500">
        <v>5499</v>
      </c>
      <c r="B4500" t="s">
        <v>897</v>
      </c>
      <c r="C4500" t="s">
        <v>228</v>
      </c>
      <c r="D4500" t="s">
        <v>27468</v>
      </c>
      <c r="E4500" t="s">
        <v>42</v>
      </c>
      <c r="F4500" s="1">
        <f ca="1">TODAY()-employes3[[#This Row],[DN_ecart]]</f>
        <v>27060</v>
      </c>
      <c r="G4500" t="s">
        <v>27469</v>
      </c>
      <c r="H4500" t="s">
        <v>27470</v>
      </c>
      <c r="I4500" t="s">
        <v>27471</v>
      </c>
      <c r="J4500">
        <v>22</v>
      </c>
      <c r="K4500" t="s">
        <v>27472</v>
      </c>
      <c r="L4500">
        <v>7</v>
      </c>
      <c r="M4500" t="s">
        <v>27473</v>
      </c>
      <c r="N4500" s="1">
        <f ca="1">TODAY()-employes3[[#This Row],[DD_debut]]</f>
        <v>45523</v>
      </c>
      <c r="O4500" s="1">
        <f ca="1">IF(ISBLANK(employes3[[#This Row],[DD_fin]]),DATE(1900,1,1),TODAY()-employes3[[#This Row],[DD_fin]])</f>
        <v>1</v>
      </c>
      <c r="P4500">
        <v>1</v>
      </c>
      <c r="Q4500">
        <v>39.17</v>
      </c>
      <c r="R4500">
        <v>1</v>
      </c>
      <c r="S4500">
        <v>18515</v>
      </c>
      <c r="T4500">
        <v>52</v>
      </c>
    </row>
    <row r="4501" spans="1:21" hidden="1">
      <c r="A4501">
        <v>5500</v>
      </c>
      <c r="B4501" t="s">
        <v>118</v>
      </c>
      <c r="C4501" t="s">
        <v>991</v>
      </c>
      <c r="D4501" t="s">
        <v>27474</v>
      </c>
      <c r="E4501" t="s">
        <v>42</v>
      </c>
      <c r="F4501" s="1">
        <f ca="1">TODAY()-employes3[[#This Row],[DN_ecart]]</f>
        <v>22331</v>
      </c>
      <c r="G4501" t="s">
        <v>27475</v>
      </c>
      <c r="H4501" t="s">
        <v>27476</v>
      </c>
      <c r="I4501" t="s">
        <v>27477</v>
      </c>
      <c r="J4501">
        <v>30</v>
      </c>
      <c r="K4501" t="s">
        <v>27478</v>
      </c>
      <c r="L4501">
        <v>7</v>
      </c>
      <c r="M4501" t="s">
        <v>27479</v>
      </c>
      <c r="N4501" s="1">
        <f ca="1">TODAY()-employes3[[#This Row],[DD_debut]]</f>
        <v>41620</v>
      </c>
      <c r="O4501" s="1">
        <f ca="1">IF(ISBLANK(employes3[[#This Row],[DD_fin]]),DATE(1900,1,1),TODAY()-employes3[[#This Row],[DD_fin]])</f>
        <v>1</v>
      </c>
      <c r="P4501">
        <v>3</v>
      </c>
      <c r="Q4501">
        <v>20.09</v>
      </c>
      <c r="R4501">
        <v>2</v>
      </c>
      <c r="S4501">
        <v>23244</v>
      </c>
      <c r="T4501">
        <v>3955</v>
      </c>
    </row>
    <row r="4502" spans="1:21" hidden="1">
      <c r="A4502">
        <v>5501</v>
      </c>
      <c r="B4502" t="s">
        <v>251</v>
      </c>
      <c r="C4502" t="s">
        <v>3399</v>
      </c>
      <c r="D4502" t="s">
        <v>27480</v>
      </c>
      <c r="E4502" t="s">
        <v>25</v>
      </c>
      <c r="F4502" s="1">
        <f ca="1">TODAY()-employes3[[#This Row],[DN_ecart]]</f>
        <v>25651</v>
      </c>
      <c r="G4502" t="s">
        <v>27481</v>
      </c>
      <c r="H4502" t="s">
        <v>27482</v>
      </c>
      <c r="I4502" t="s">
        <v>27483</v>
      </c>
      <c r="J4502">
        <v>14</v>
      </c>
      <c r="K4502" t="s">
        <v>27484</v>
      </c>
      <c r="L4502">
        <v>6</v>
      </c>
      <c r="M4502" t="s">
        <v>27485</v>
      </c>
      <c r="N4502" s="1">
        <f ca="1">TODAY()-employes3[[#This Row],[DD_debut]]</f>
        <v>42909</v>
      </c>
      <c r="O4502" s="1">
        <f ca="1">IF(ISBLANK(employes3[[#This Row],[DD_fin]]),DATE(1900,1,1),TODAY()-employes3[[#This Row],[DD_fin]])</f>
        <v>1</v>
      </c>
      <c r="P4502">
        <v>3</v>
      </c>
      <c r="Q4502">
        <v>26.42</v>
      </c>
      <c r="R4502">
        <v>2</v>
      </c>
      <c r="S4502">
        <v>19924</v>
      </c>
      <c r="T4502">
        <v>2666</v>
      </c>
    </row>
    <row r="4503" spans="1:21" hidden="1">
      <c r="A4503">
        <v>5502</v>
      </c>
      <c r="B4503" t="s">
        <v>1384</v>
      </c>
      <c r="C4503" t="s">
        <v>962</v>
      </c>
      <c r="D4503" t="s">
        <v>27486</v>
      </c>
      <c r="E4503" t="s">
        <v>42</v>
      </c>
      <c r="F4503" s="1">
        <f ca="1">TODAY()-employes3[[#This Row],[DN_ecart]]</f>
        <v>30559</v>
      </c>
      <c r="G4503" t="s">
        <v>27487</v>
      </c>
      <c r="H4503" t="s">
        <v>27488</v>
      </c>
      <c r="I4503" t="s">
        <v>27489</v>
      </c>
      <c r="J4503">
        <v>8</v>
      </c>
      <c r="K4503" t="s">
        <v>27490</v>
      </c>
      <c r="L4503">
        <v>9</v>
      </c>
      <c r="M4503" t="s">
        <v>27491</v>
      </c>
      <c r="N4503" s="1">
        <f ca="1">TODAY()-employes3[[#This Row],[DD_debut]]</f>
        <v>44940</v>
      </c>
      <c r="O4503" s="1">
        <f ca="1">IF(ISBLANK(employes3[[#This Row],[DD_fin]]),DATE(1900,1,1),TODAY()-employes3[[#This Row],[DD_fin]])</f>
        <v>1</v>
      </c>
      <c r="P4503">
        <v>4</v>
      </c>
      <c r="Q4503">
        <v>27.69</v>
      </c>
      <c r="R4503">
        <v>2</v>
      </c>
      <c r="S4503">
        <v>15016</v>
      </c>
      <c r="T4503">
        <v>635</v>
      </c>
    </row>
    <row r="4504" spans="1:21" hidden="1">
      <c r="A4504">
        <v>5503</v>
      </c>
      <c r="B4504" t="s">
        <v>4111</v>
      </c>
      <c r="C4504" t="s">
        <v>883</v>
      </c>
      <c r="D4504" t="s">
        <v>27492</v>
      </c>
      <c r="E4504" t="s">
        <v>42</v>
      </c>
      <c r="F4504" s="1">
        <f ca="1">TODAY()-employes3[[#This Row],[DN_ecart]]</f>
        <v>30870</v>
      </c>
      <c r="G4504" t="s">
        <v>27493</v>
      </c>
      <c r="H4504" t="s">
        <v>27494</v>
      </c>
      <c r="I4504" t="s">
        <v>27495</v>
      </c>
      <c r="J4504">
        <v>24</v>
      </c>
      <c r="K4504" t="s">
        <v>27496</v>
      </c>
      <c r="L4504">
        <v>6</v>
      </c>
      <c r="M4504" t="s">
        <v>27497</v>
      </c>
      <c r="N4504" s="1">
        <f ca="1">TODAY()-employes3[[#This Row],[DD_debut]]</f>
        <v>42458</v>
      </c>
      <c r="O4504" s="1">
        <f ca="1">IF(ISBLANK(employes3[[#This Row],[DD_fin]]),DATE(1900,1,1),TODAY()-employes3[[#This Row],[DD_fin]])</f>
        <v>1</v>
      </c>
      <c r="P4504">
        <v>5</v>
      </c>
      <c r="Q4504">
        <v>27.02</v>
      </c>
      <c r="R4504">
        <v>2</v>
      </c>
      <c r="S4504">
        <v>14705</v>
      </c>
      <c r="T4504">
        <v>3117</v>
      </c>
    </row>
    <row r="4505" spans="1:21" hidden="1">
      <c r="A4505">
        <v>5504</v>
      </c>
      <c r="B4505" t="s">
        <v>381</v>
      </c>
      <c r="C4505" t="s">
        <v>3021</v>
      </c>
      <c r="D4505" t="s">
        <v>27498</v>
      </c>
      <c r="E4505" t="s">
        <v>25</v>
      </c>
      <c r="F4505" s="1">
        <f ca="1">TODAY()-employes3[[#This Row],[DN_ecart]]</f>
        <v>28960</v>
      </c>
      <c r="G4505" t="s">
        <v>27499</v>
      </c>
      <c r="H4505" t="s">
        <v>27500</v>
      </c>
      <c r="I4505" t="s">
        <v>27501</v>
      </c>
      <c r="J4505">
        <v>24</v>
      </c>
      <c r="K4505" t="s">
        <v>27502</v>
      </c>
      <c r="L4505">
        <v>9</v>
      </c>
      <c r="M4505" t="s">
        <v>27503</v>
      </c>
      <c r="N4505" s="1">
        <f ca="1">TODAY()-employes3[[#This Row],[DD_debut]]</f>
        <v>44629</v>
      </c>
      <c r="O4505" s="1">
        <f ca="1">IF(ISBLANK(employes3[[#This Row],[DD_fin]]),DATE(1900,1,1),TODAY()-employes3[[#This Row],[DD_fin]])</f>
        <v>1</v>
      </c>
      <c r="P4505">
        <v>8</v>
      </c>
      <c r="Q4505">
        <v>13.19</v>
      </c>
      <c r="R4505">
        <v>2</v>
      </c>
      <c r="S4505">
        <v>16615</v>
      </c>
      <c r="T4505">
        <v>946</v>
      </c>
    </row>
    <row r="4506" spans="1:21" hidden="1">
      <c r="A4506">
        <v>5505</v>
      </c>
      <c r="B4506" t="s">
        <v>220</v>
      </c>
      <c r="C4506" t="s">
        <v>111</v>
      </c>
      <c r="D4506" t="s">
        <v>27504</v>
      </c>
      <c r="E4506" t="s">
        <v>42</v>
      </c>
      <c r="F4506" s="1">
        <f ca="1">TODAY()-employes3[[#This Row],[DN_ecart]]</f>
        <v>28761</v>
      </c>
      <c r="G4506" t="s">
        <v>27505</v>
      </c>
      <c r="H4506" t="s">
        <v>27506</v>
      </c>
      <c r="I4506" t="s">
        <v>27507</v>
      </c>
      <c r="J4506">
        <v>24</v>
      </c>
      <c r="K4506" t="s">
        <v>27508</v>
      </c>
      <c r="L4506">
        <v>6</v>
      </c>
      <c r="M4506" t="s">
        <v>27509</v>
      </c>
      <c r="N4506" s="1">
        <f ca="1">TODAY()-employes3[[#This Row],[DD_debut]]</f>
        <v>43468</v>
      </c>
      <c r="O4506" s="1">
        <f ca="1">IF(ISBLANK(employes3[[#This Row],[DD_fin]]),DATE(1900,1,1),TODAY()-employes3[[#This Row],[DD_fin]])</f>
        <v>1</v>
      </c>
      <c r="P4506">
        <v>3</v>
      </c>
      <c r="Q4506">
        <v>38.24</v>
      </c>
      <c r="R4506">
        <v>2</v>
      </c>
      <c r="S4506">
        <v>16814</v>
      </c>
      <c r="T4506">
        <v>2107</v>
      </c>
    </row>
    <row r="4507" spans="1:21" hidden="1">
      <c r="A4507">
        <v>5506</v>
      </c>
      <c r="B4507" t="s">
        <v>2430</v>
      </c>
      <c r="C4507" t="s">
        <v>2911</v>
      </c>
      <c r="D4507" t="s">
        <v>27510</v>
      </c>
      <c r="E4507" t="s">
        <v>25</v>
      </c>
      <c r="F4507" s="1">
        <f ca="1">TODAY()-employes3[[#This Row],[DN_ecart]]</f>
        <v>24461</v>
      </c>
      <c r="G4507" t="s">
        <v>27511</v>
      </c>
      <c r="H4507" t="s">
        <v>27512</v>
      </c>
      <c r="I4507" t="s">
        <v>27513</v>
      </c>
      <c r="J4507">
        <v>65</v>
      </c>
      <c r="K4507" t="s">
        <v>27514</v>
      </c>
      <c r="L4507">
        <v>8</v>
      </c>
      <c r="M4507" t="s">
        <v>27515</v>
      </c>
      <c r="N4507" s="1">
        <f ca="1">TODAY()-employes3[[#This Row],[DD_debut]]</f>
        <v>44982</v>
      </c>
      <c r="O4507" s="1">
        <f ca="1">IF(ISBLANK(employes3[[#This Row],[DD_fin]]),DATE(1900,1,1),TODAY()-employes3[[#This Row],[DD_fin]])</f>
        <v>45160</v>
      </c>
      <c r="P4507">
        <v>5</v>
      </c>
      <c r="Q4507">
        <v>27.58</v>
      </c>
      <c r="R4507">
        <v>3</v>
      </c>
      <c r="S4507">
        <v>21114</v>
      </c>
      <c r="T4507">
        <v>593</v>
      </c>
      <c r="U4507">
        <v>415</v>
      </c>
    </row>
    <row r="4508" spans="1:21" hidden="1">
      <c r="A4508">
        <v>5507</v>
      </c>
      <c r="B4508" t="s">
        <v>823</v>
      </c>
      <c r="C4508" t="s">
        <v>2364</v>
      </c>
      <c r="D4508" t="s">
        <v>27516</v>
      </c>
      <c r="E4508" t="s">
        <v>42</v>
      </c>
      <c r="F4508" s="1">
        <f ca="1">TODAY()-employes3[[#This Row],[DN_ecart]]</f>
        <v>31563</v>
      </c>
      <c r="G4508" t="s">
        <v>27517</v>
      </c>
      <c r="H4508" t="s">
        <v>27518</v>
      </c>
      <c r="I4508" t="s">
        <v>27519</v>
      </c>
      <c r="J4508">
        <v>3</v>
      </c>
      <c r="K4508" t="s">
        <v>27520</v>
      </c>
      <c r="L4508">
        <v>10</v>
      </c>
      <c r="M4508" t="s">
        <v>27521</v>
      </c>
      <c r="N4508" s="1">
        <f ca="1">TODAY()-employes3[[#This Row],[DD_debut]]</f>
        <v>44388</v>
      </c>
      <c r="O4508" s="1">
        <f ca="1">IF(ISBLANK(employes3[[#This Row],[DD_fin]]),DATE(1900,1,1),TODAY()-employes3[[#This Row],[DD_fin]])</f>
        <v>1</v>
      </c>
      <c r="P4508">
        <v>4</v>
      </c>
      <c r="Q4508">
        <v>34.22</v>
      </c>
      <c r="R4508">
        <v>1</v>
      </c>
      <c r="S4508">
        <v>14012</v>
      </c>
      <c r="T4508">
        <v>1187</v>
      </c>
    </row>
    <row r="4509" spans="1:21" hidden="1">
      <c r="A4509">
        <v>5508</v>
      </c>
      <c r="B4509" t="s">
        <v>1935</v>
      </c>
      <c r="C4509" t="s">
        <v>305</v>
      </c>
      <c r="D4509" t="s">
        <v>27522</v>
      </c>
      <c r="E4509" t="s">
        <v>25</v>
      </c>
      <c r="F4509" s="1">
        <f ca="1">TODAY()-employes3[[#This Row],[DN_ecart]]</f>
        <v>30007</v>
      </c>
      <c r="G4509" t="s">
        <v>27523</v>
      </c>
      <c r="H4509" t="s">
        <v>27524</v>
      </c>
      <c r="I4509" t="s">
        <v>27525</v>
      </c>
      <c r="J4509">
        <v>36</v>
      </c>
      <c r="K4509" t="s">
        <v>27526</v>
      </c>
      <c r="L4509">
        <v>5</v>
      </c>
      <c r="M4509" t="s">
        <v>27527</v>
      </c>
      <c r="N4509" s="1">
        <f ca="1">TODAY()-employes3[[#This Row],[DD_debut]]</f>
        <v>40605</v>
      </c>
      <c r="O4509" s="1">
        <f ca="1">IF(ISBLANK(employes3[[#This Row],[DD_fin]]),DATE(1900,1,1),TODAY()-employes3[[#This Row],[DD_fin]])</f>
        <v>1</v>
      </c>
      <c r="P4509">
        <v>8</v>
      </c>
      <c r="Q4509">
        <v>16.55</v>
      </c>
      <c r="R4509">
        <v>2</v>
      </c>
      <c r="S4509">
        <v>15568</v>
      </c>
      <c r="T4509">
        <v>4970</v>
      </c>
    </row>
    <row r="4510" spans="1:21" hidden="1">
      <c r="A4510">
        <v>5509</v>
      </c>
      <c r="B4510" t="s">
        <v>64</v>
      </c>
      <c r="C4510" t="s">
        <v>159</v>
      </c>
      <c r="D4510" t="s">
        <v>27528</v>
      </c>
      <c r="E4510" t="s">
        <v>25</v>
      </c>
      <c r="F4510" s="1">
        <f ca="1">TODAY()-employes3[[#This Row],[DN_ecart]]</f>
        <v>24539</v>
      </c>
      <c r="G4510" t="s">
        <v>27529</v>
      </c>
      <c r="H4510" t="s">
        <v>27530</v>
      </c>
      <c r="I4510" t="s">
        <v>27531</v>
      </c>
      <c r="J4510">
        <v>25</v>
      </c>
      <c r="K4510" t="s">
        <v>27532</v>
      </c>
      <c r="L4510">
        <v>6</v>
      </c>
      <c r="M4510" t="s">
        <v>27533</v>
      </c>
      <c r="N4510" s="1">
        <f ca="1">TODAY()-employes3[[#This Row],[DD_debut]]</f>
        <v>42166</v>
      </c>
      <c r="O4510" s="1">
        <f ca="1">IF(ISBLANK(employes3[[#This Row],[DD_fin]]),DATE(1900,1,1),TODAY()-employes3[[#This Row],[DD_fin]])</f>
        <v>1</v>
      </c>
      <c r="P4510">
        <v>3</v>
      </c>
      <c r="Q4510">
        <v>43.87</v>
      </c>
      <c r="R4510">
        <v>1</v>
      </c>
      <c r="S4510">
        <v>21036</v>
      </c>
      <c r="T4510">
        <v>3409</v>
      </c>
    </row>
    <row r="4511" spans="1:21" hidden="1">
      <c r="A4511">
        <v>5510</v>
      </c>
      <c r="B4511" t="s">
        <v>1813</v>
      </c>
      <c r="C4511" t="s">
        <v>4252</v>
      </c>
      <c r="D4511" t="s">
        <v>27534</v>
      </c>
      <c r="E4511" t="s">
        <v>25</v>
      </c>
      <c r="F4511" s="1">
        <f ca="1">TODAY()-employes3[[#This Row],[DN_ecart]]</f>
        <v>24279</v>
      </c>
      <c r="G4511" t="s">
        <v>27535</v>
      </c>
      <c r="H4511" t="s">
        <v>27536</v>
      </c>
      <c r="I4511" t="s">
        <v>27537</v>
      </c>
      <c r="J4511">
        <v>6</v>
      </c>
      <c r="K4511" t="s">
        <v>27538</v>
      </c>
      <c r="L4511">
        <v>7</v>
      </c>
      <c r="M4511" t="s">
        <v>27539</v>
      </c>
      <c r="N4511" s="1">
        <f ca="1">TODAY()-employes3[[#This Row],[DD_debut]]</f>
        <v>40848</v>
      </c>
      <c r="O4511" s="1">
        <f ca="1">IF(ISBLANK(employes3[[#This Row],[DD_fin]]),DATE(1900,1,1),TODAY()-employes3[[#This Row],[DD_fin]])</f>
        <v>1</v>
      </c>
      <c r="P4511">
        <v>5</v>
      </c>
      <c r="Q4511">
        <v>38.64</v>
      </c>
      <c r="R4511">
        <v>1</v>
      </c>
      <c r="S4511">
        <v>21296</v>
      </c>
      <c r="T4511">
        <v>4727</v>
      </c>
    </row>
    <row r="4512" spans="1:21" hidden="1">
      <c r="A4512">
        <v>5511</v>
      </c>
      <c r="B4512" t="s">
        <v>5822</v>
      </c>
      <c r="C4512" t="s">
        <v>350</v>
      </c>
      <c r="D4512" t="s">
        <v>27540</v>
      </c>
      <c r="E4512" t="s">
        <v>25</v>
      </c>
      <c r="F4512" s="1">
        <f ca="1">TODAY()-employes3[[#This Row],[DN_ecart]]</f>
        <v>32257</v>
      </c>
      <c r="G4512" t="s">
        <v>27541</v>
      </c>
      <c r="H4512" t="s">
        <v>27542</v>
      </c>
      <c r="I4512" t="s">
        <v>27543</v>
      </c>
      <c r="J4512">
        <v>11</v>
      </c>
      <c r="K4512" t="s">
        <v>27544</v>
      </c>
      <c r="L4512">
        <v>7</v>
      </c>
      <c r="M4512" t="s">
        <v>27545</v>
      </c>
      <c r="N4512" s="1">
        <f ca="1">TODAY()-employes3[[#This Row],[DD_debut]]</f>
        <v>45116</v>
      </c>
      <c r="O4512" s="1">
        <f ca="1">IF(ISBLANK(employes3[[#This Row],[DD_fin]]),DATE(1900,1,1),TODAY()-employes3[[#This Row],[DD_fin]])</f>
        <v>1</v>
      </c>
      <c r="P4512">
        <v>5</v>
      </c>
      <c r="Q4512">
        <v>39.82</v>
      </c>
      <c r="R4512">
        <v>1</v>
      </c>
      <c r="S4512">
        <v>13318</v>
      </c>
      <c r="T4512">
        <v>459</v>
      </c>
    </row>
    <row r="4513" spans="1:21" hidden="1">
      <c r="A4513">
        <v>5512</v>
      </c>
      <c r="B4513" t="s">
        <v>990</v>
      </c>
      <c r="C4513" t="s">
        <v>2903</v>
      </c>
      <c r="D4513" t="s">
        <v>27546</v>
      </c>
      <c r="E4513" t="s">
        <v>25</v>
      </c>
      <c r="F4513" s="1">
        <f ca="1">TODAY()-employes3[[#This Row],[DN_ecart]]</f>
        <v>33262</v>
      </c>
      <c r="G4513" t="s">
        <v>27547</v>
      </c>
      <c r="H4513" t="s">
        <v>27548</v>
      </c>
      <c r="I4513" t="s">
        <v>27549</v>
      </c>
      <c r="J4513">
        <v>4</v>
      </c>
      <c r="K4513" t="s">
        <v>27550</v>
      </c>
      <c r="L4513">
        <v>6</v>
      </c>
      <c r="M4513" t="s">
        <v>27551</v>
      </c>
      <c r="N4513" s="1">
        <f ca="1">TODAY()-employes3[[#This Row],[DD_debut]]</f>
        <v>43901</v>
      </c>
      <c r="O4513" s="1">
        <f ca="1">IF(ISBLANK(employes3[[#This Row],[DD_fin]]),DATE(1900,1,1),TODAY()-employes3[[#This Row],[DD_fin]])</f>
        <v>1</v>
      </c>
      <c r="P4513">
        <v>4</v>
      </c>
      <c r="Q4513">
        <v>13.74</v>
      </c>
      <c r="R4513">
        <v>1</v>
      </c>
      <c r="S4513">
        <v>12313</v>
      </c>
      <c r="T4513">
        <v>1674</v>
      </c>
    </row>
    <row r="4514" spans="1:21" hidden="1">
      <c r="A4514">
        <v>5513</v>
      </c>
      <c r="B4514" t="s">
        <v>2847</v>
      </c>
      <c r="C4514" t="s">
        <v>1079</v>
      </c>
      <c r="D4514" t="s">
        <v>27552</v>
      </c>
      <c r="E4514" t="s">
        <v>25</v>
      </c>
      <c r="F4514" s="1">
        <f ca="1">TODAY()-employes3[[#This Row],[DN_ecart]]</f>
        <v>32259</v>
      </c>
      <c r="G4514" t="s">
        <v>27553</v>
      </c>
      <c r="H4514" t="s">
        <v>27554</v>
      </c>
      <c r="I4514" t="s">
        <v>27555</v>
      </c>
      <c r="J4514">
        <v>9</v>
      </c>
      <c r="K4514" t="s">
        <v>27556</v>
      </c>
      <c r="L4514">
        <v>7</v>
      </c>
      <c r="M4514" t="s">
        <v>27557</v>
      </c>
      <c r="N4514" s="1">
        <f ca="1">TODAY()-employes3[[#This Row],[DD_debut]]</f>
        <v>40800</v>
      </c>
      <c r="O4514" s="1">
        <f ca="1">IF(ISBLANK(employes3[[#This Row],[DD_fin]]),DATE(1900,1,1),TODAY()-employes3[[#This Row],[DD_fin]])</f>
        <v>1</v>
      </c>
      <c r="P4514">
        <v>6</v>
      </c>
      <c r="Q4514">
        <v>31.57</v>
      </c>
      <c r="R4514">
        <v>2</v>
      </c>
      <c r="S4514">
        <v>13316</v>
      </c>
      <c r="T4514">
        <v>4775</v>
      </c>
    </row>
    <row r="4515" spans="1:21" hidden="1">
      <c r="A4515">
        <v>5514</v>
      </c>
      <c r="B4515" t="s">
        <v>3118</v>
      </c>
      <c r="C4515" t="s">
        <v>1347</v>
      </c>
      <c r="D4515" t="s">
        <v>27558</v>
      </c>
      <c r="E4515" t="s">
        <v>25</v>
      </c>
      <c r="F4515" s="1">
        <f ca="1">TODAY()-employes3[[#This Row],[DN_ecart]]</f>
        <v>35553</v>
      </c>
      <c r="G4515" t="s">
        <v>27559</v>
      </c>
      <c r="H4515" t="s">
        <v>27560</v>
      </c>
      <c r="I4515" t="s">
        <v>27561</v>
      </c>
      <c r="J4515">
        <v>22</v>
      </c>
      <c r="K4515" t="s">
        <v>27562</v>
      </c>
      <c r="L4515">
        <v>5</v>
      </c>
      <c r="M4515" t="s">
        <v>27563</v>
      </c>
      <c r="N4515" s="1">
        <f ca="1">TODAY()-employes3[[#This Row],[DD_debut]]</f>
        <v>43564</v>
      </c>
      <c r="O4515" s="1">
        <f ca="1">IF(ISBLANK(employes3[[#This Row],[DD_fin]]),DATE(1900,1,1),TODAY()-employes3[[#This Row],[DD_fin]])</f>
        <v>1</v>
      </c>
      <c r="P4515">
        <v>8</v>
      </c>
      <c r="Q4515">
        <v>19.96</v>
      </c>
      <c r="R4515">
        <v>1</v>
      </c>
      <c r="S4515">
        <v>10022</v>
      </c>
      <c r="T4515">
        <v>2011</v>
      </c>
    </row>
    <row r="4516" spans="1:21" hidden="1">
      <c r="A4516">
        <v>5515</v>
      </c>
      <c r="B4516" t="s">
        <v>1287</v>
      </c>
      <c r="C4516" t="s">
        <v>955</v>
      </c>
      <c r="D4516" t="s">
        <v>27564</v>
      </c>
      <c r="E4516" t="s">
        <v>42</v>
      </c>
      <c r="F4516" s="1">
        <f ca="1">TODAY()-employes3[[#This Row],[DN_ecart]]</f>
        <v>28452</v>
      </c>
      <c r="G4516" t="s">
        <v>27565</v>
      </c>
      <c r="H4516" t="s">
        <v>27566</v>
      </c>
      <c r="I4516" t="s">
        <v>27567</v>
      </c>
      <c r="J4516">
        <v>24</v>
      </c>
      <c r="K4516" t="s">
        <v>27568</v>
      </c>
      <c r="L4516">
        <v>9</v>
      </c>
      <c r="M4516" t="s">
        <v>27569</v>
      </c>
      <c r="N4516" s="1">
        <f ca="1">TODAY()-employes3[[#This Row],[DD_debut]]</f>
        <v>43170</v>
      </c>
      <c r="O4516" s="1">
        <f ca="1">IF(ISBLANK(employes3[[#This Row],[DD_fin]]),DATE(1900,1,1),TODAY()-employes3[[#This Row],[DD_fin]])</f>
        <v>1</v>
      </c>
      <c r="P4516">
        <v>2</v>
      </c>
      <c r="Q4516">
        <v>17.5</v>
      </c>
      <c r="R4516">
        <v>2</v>
      </c>
      <c r="S4516">
        <v>17123</v>
      </c>
      <c r="T4516">
        <v>2405</v>
      </c>
    </row>
    <row r="4517" spans="1:21" hidden="1">
      <c r="A4517">
        <v>5516</v>
      </c>
      <c r="B4517" t="s">
        <v>3225</v>
      </c>
      <c r="C4517" t="s">
        <v>742</v>
      </c>
      <c r="D4517" t="s">
        <v>27570</v>
      </c>
      <c r="E4517" t="s">
        <v>42</v>
      </c>
      <c r="F4517" s="1">
        <f ca="1">TODAY()-employes3[[#This Row],[DN_ecart]]</f>
        <v>35503</v>
      </c>
      <c r="G4517" t="s">
        <v>27571</v>
      </c>
      <c r="H4517" t="s">
        <v>27572</v>
      </c>
      <c r="I4517" t="s">
        <v>27573</v>
      </c>
      <c r="J4517">
        <v>69</v>
      </c>
      <c r="K4517" t="s">
        <v>27574</v>
      </c>
      <c r="L4517">
        <v>9</v>
      </c>
      <c r="M4517" t="s">
        <v>27575</v>
      </c>
      <c r="N4517" s="1">
        <f ca="1">TODAY()-employes3[[#This Row],[DD_debut]]</f>
        <v>40616</v>
      </c>
      <c r="O4517" s="1">
        <f ca="1">IF(ISBLANK(employes3[[#This Row],[DD_fin]]),DATE(1900,1,1),TODAY()-employes3[[#This Row],[DD_fin]])</f>
        <v>1</v>
      </c>
      <c r="P4517">
        <v>4</v>
      </c>
      <c r="Q4517">
        <v>19.64</v>
      </c>
      <c r="R4517">
        <v>1</v>
      </c>
      <c r="S4517">
        <v>10072</v>
      </c>
      <c r="T4517">
        <v>4959</v>
      </c>
    </row>
    <row r="4518" spans="1:21" hidden="1">
      <c r="A4518">
        <v>5517</v>
      </c>
      <c r="B4518" t="s">
        <v>5025</v>
      </c>
      <c r="C4518" t="s">
        <v>3212</v>
      </c>
      <c r="D4518" t="s">
        <v>27576</v>
      </c>
      <c r="E4518" t="s">
        <v>25</v>
      </c>
      <c r="F4518" s="1">
        <f ca="1">TODAY()-employes3[[#This Row],[DN_ecart]]</f>
        <v>28935</v>
      </c>
      <c r="G4518" t="s">
        <v>27577</v>
      </c>
      <c r="H4518" t="s">
        <v>27578</v>
      </c>
      <c r="I4518" t="s">
        <v>27579</v>
      </c>
      <c r="J4518">
        <v>2</v>
      </c>
      <c r="K4518" t="s">
        <v>27580</v>
      </c>
      <c r="L4518">
        <v>7</v>
      </c>
      <c r="M4518" t="s">
        <v>27581</v>
      </c>
      <c r="N4518" s="1">
        <f ca="1">TODAY()-employes3[[#This Row],[DD_debut]]</f>
        <v>44643</v>
      </c>
      <c r="O4518" s="1">
        <f ca="1">IF(ISBLANK(employes3[[#This Row],[DD_fin]]),DATE(1900,1,1),TODAY()-employes3[[#This Row],[DD_fin]])</f>
        <v>44712</v>
      </c>
      <c r="P4518">
        <v>4</v>
      </c>
      <c r="Q4518">
        <v>36.01</v>
      </c>
      <c r="R4518">
        <v>2</v>
      </c>
      <c r="S4518">
        <v>16640</v>
      </c>
      <c r="T4518">
        <v>932</v>
      </c>
      <c r="U4518">
        <v>863</v>
      </c>
    </row>
    <row r="4519" spans="1:21" hidden="1">
      <c r="A4519">
        <v>5518</v>
      </c>
      <c r="B4519" t="s">
        <v>3690</v>
      </c>
      <c r="C4519" t="s">
        <v>557</v>
      </c>
      <c r="D4519" t="s">
        <v>27582</v>
      </c>
      <c r="E4519" t="s">
        <v>42</v>
      </c>
      <c r="F4519" s="1">
        <f ca="1">TODAY()-employes3[[#This Row],[DN_ecart]]</f>
        <v>37156</v>
      </c>
      <c r="G4519" t="s">
        <v>27583</v>
      </c>
      <c r="H4519" t="s">
        <v>27584</v>
      </c>
      <c r="I4519" t="s">
        <v>27585</v>
      </c>
      <c r="J4519">
        <v>8</v>
      </c>
      <c r="K4519" t="s">
        <v>27586</v>
      </c>
      <c r="L4519">
        <v>8</v>
      </c>
      <c r="M4519" t="s">
        <v>27587</v>
      </c>
      <c r="N4519" s="1">
        <f ca="1">TODAY()-employes3[[#This Row],[DD_debut]]</f>
        <v>42172</v>
      </c>
      <c r="O4519" s="1">
        <f ca="1">IF(ISBLANK(employes3[[#This Row],[DD_fin]]),DATE(1900,1,1),TODAY()-employes3[[#This Row],[DD_fin]])</f>
        <v>1</v>
      </c>
      <c r="P4519">
        <v>6</v>
      </c>
      <c r="Q4519">
        <v>35.380000000000003</v>
      </c>
      <c r="R4519">
        <v>1</v>
      </c>
      <c r="S4519">
        <v>8419</v>
      </c>
      <c r="T4519">
        <v>3403</v>
      </c>
    </row>
    <row r="4520" spans="1:21" hidden="1">
      <c r="A4520">
        <v>5519</v>
      </c>
      <c r="B4520" t="s">
        <v>6057</v>
      </c>
      <c r="C4520" t="s">
        <v>381</v>
      </c>
      <c r="D4520" t="s">
        <v>27588</v>
      </c>
      <c r="E4520" t="s">
        <v>42</v>
      </c>
      <c r="F4520" s="1">
        <f ca="1">TODAY()-employes3[[#This Row],[DN_ecart]]</f>
        <v>32962</v>
      </c>
      <c r="G4520" t="s">
        <v>27589</v>
      </c>
      <c r="H4520" t="s">
        <v>27590</v>
      </c>
      <c r="I4520" t="s">
        <v>27591</v>
      </c>
      <c r="J4520">
        <v>22</v>
      </c>
      <c r="K4520" t="s">
        <v>27592</v>
      </c>
      <c r="L4520">
        <v>9</v>
      </c>
      <c r="M4520" t="s">
        <v>27593</v>
      </c>
      <c r="N4520" s="1">
        <f ca="1">TODAY()-employes3[[#This Row],[DD_debut]]</f>
        <v>45029</v>
      </c>
      <c r="O4520" s="1">
        <f ca="1">IF(ISBLANK(employes3[[#This Row],[DD_fin]]),DATE(1900,1,1),TODAY()-employes3[[#This Row],[DD_fin]])</f>
        <v>1</v>
      </c>
      <c r="P4520">
        <v>4</v>
      </c>
      <c r="Q4520">
        <v>13.54</v>
      </c>
      <c r="R4520">
        <v>1</v>
      </c>
      <c r="S4520">
        <v>12613</v>
      </c>
      <c r="T4520">
        <v>546</v>
      </c>
    </row>
    <row r="4521" spans="1:21" hidden="1">
      <c r="A4521">
        <v>5520</v>
      </c>
      <c r="B4521" t="s">
        <v>126</v>
      </c>
      <c r="C4521" t="s">
        <v>2981</v>
      </c>
      <c r="D4521" t="s">
        <v>27594</v>
      </c>
      <c r="E4521" t="s">
        <v>25</v>
      </c>
      <c r="F4521" s="1">
        <f ca="1">TODAY()-employes3[[#This Row],[DN_ecart]]</f>
        <v>26958</v>
      </c>
      <c r="G4521" t="s">
        <v>27595</v>
      </c>
      <c r="H4521" t="s">
        <v>27596</v>
      </c>
      <c r="I4521" t="s">
        <v>27597</v>
      </c>
      <c r="J4521">
        <v>18</v>
      </c>
      <c r="K4521" t="s">
        <v>27598</v>
      </c>
      <c r="L4521">
        <v>6</v>
      </c>
      <c r="M4521" t="s">
        <v>27599</v>
      </c>
      <c r="N4521" s="1">
        <f ca="1">TODAY()-employes3[[#This Row],[DD_debut]]</f>
        <v>41389</v>
      </c>
      <c r="O4521" s="1">
        <f ca="1">IF(ISBLANK(employes3[[#This Row],[DD_fin]]),DATE(1900,1,1),TODAY()-employes3[[#This Row],[DD_fin]])</f>
        <v>1</v>
      </c>
      <c r="P4521">
        <v>5</v>
      </c>
      <c r="Q4521">
        <v>44.48</v>
      </c>
      <c r="R4521">
        <v>4</v>
      </c>
      <c r="S4521">
        <v>18617</v>
      </c>
      <c r="T4521">
        <v>4186</v>
      </c>
    </row>
    <row r="4522" spans="1:21" hidden="1">
      <c r="A4522">
        <v>5521</v>
      </c>
      <c r="B4522" t="s">
        <v>2239</v>
      </c>
      <c r="C4522" t="s">
        <v>473</v>
      </c>
      <c r="D4522" t="s">
        <v>27600</v>
      </c>
      <c r="E4522" t="s">
        <v>42</v>
      </c>
      <c r="F4522" s="1">
        <f ca="1">TODAY()-employes3[[#This Row],[DN_ecart]]</f>
        <v>30011</v>
      </c>
      <c r="G4522" t="s">
        <v>27601</v>
      </c>
      <c r="H4522" t="s">
        <v>27602</v>
      </c>
      <c r="I4522" t="s">
        <v>27603</v>
      </c>
      <c r="J4522">
        <v>16</v>
      </c>
      <c r="K4522" t="s">
        <v>27604</v>
      </c>
      <c r="L4522">
        <v>9</v>
      </c>
      <c r="M4522" t="s">
        <v>27605</v>
      </c>
      <c r="N4522" s="1">
        <f ca="1">TODAY()-employes3[[#This Row],[DD_debut]]</f>
        <v>42862</v>
      </c>
      <c r="O4522" s="1">
        <f ca="1">IF(ISBLANK(employes3[[#This Row],[DD_fin]]),DATE(1900,1,1),TODAY()-employes3[[#This Row],[DD_fin]])</f>
        <v>1</v>
      </c>
      <c r="P4522">
        <v>2</v>
      </c>
      <c r="Q4522">
        <v>41.72</v>
      </c>
      <c r="R4522">
        <v>2</v>
      </c>
      <c r="S4522">
        <v>15564</v>
      </c>
      <c r="T4522">
        <v>2713</v>
      </c>
    </row>
    <row r="4523" spans="1:21" hidden="1">
      <c r="A4523">
        <v>5522</v>
      </c>
      <c r="B4523" t="s">
        <v>1955</v>
      </c>
      <c r="C4523" t="s">
        <v>1317</v>
      </c>
      <c r="D4523" t="s">
        <v>27606</v>
      </c>
      <c r="E4523" t="s">
        <v>25</v>
      </c>
      <c r="F4523" s="1">
        <f ca="1">TODAY()-employes3[[#This Row],[DN_ecart]]</f>
        <v>25930</v>
      </c>
      <c r="G4523" t="s">
        <v>27607</v>
      </c>
      <c r="H4523" t="s">
        <v>27608</v>
      </c>
      <c r="I4523" t="s">
        <v>27609</v>
      </c>
      <c r="J4523">
        <v>15</v>
      </c>
      <c r="K4523" t="s">
        <v>27610</v>
      </c>
      <c r="L4523">
        <v>10</v>
      </c>
      <c r="M4523" t="s">
        <v>27611</v>
      </c>
      <c r="N4523" s="1">
        <f ca="1">TODAY()-employes3[[#This Row],[DD_debut]]</f>
        <v>41287</v>
      </c>
      <c r="O4523" s="1">
        <f ca="1">IF(ISBLANK(employes3[[#This Row],[DD_fin]]),DATE(1900,1,1),TODAY()-employes3[[#This Row],[DD_fin]])</f>
        <v>1</v>
      </c>
      <c r="P4523">
        <v>4</v>
      </c>
      <c r="Q4523">
        <v>30.07</v>
      </c>
      <c r="R4523">
        <v>2</v>
      </c>
      <c r="S4523">
        <v>19645</v>
      </c>
      <c r="T4523">
        <v>4288</v>
      </c>
    </row>
    <row r="4524" spans="1:21" hidden="1">
      <c r="A4524">
        <v>5523</v>
      </c>
      <c r="B4524" t="s">
        <v>6019</v>
      </c>
      <c r="C4524" t="s">
        <v>2903</v>
      </c>
      <c r="D4524" t="s">
        <v>27612</v>
      </c>
      <c r="E4524" t="s">
        <v>25</v>
      </c>
      <c r="F4524" s="1">
        <f ca="1">TODAY()-employes3[[#This Row],[DN_ecart]]</f>
        <v>31772</v>
      </c>
      <c r="G4524" t="s">
        <v>27613</v>
      </c>
      <c r="H4524" t="s">
        <v>27614</v>
      </c>
      <c r="I4524" t="s">
        <v>8371</v>
      </c>
      <c r="J4524">
        <v>27</v>
      </c>
      <c r="K4524" t="s">
        <v>27615</v>
      </c>
      <c r="L4524">
        <v>6</v>
      </c>
      <c r="M4524" t="s">
        <v>27616</v>
      </c>
      <c r="N4524" s="1">
        <f ca="1">TODAY()-employes3[[#This Row],[DD_debut]]</f>
        <v>45331</v>
      </c>
      <c r="O4524" s="1">
        <f ca="1">IF(ISBLANK(employes3[[#This Row],[DD_fin]]),DATE(1900,1,1),TODAY()-employes3[[#This Row],[DD_fin]])</f>
        <v>1</v>
      </c>
      <c r="P4524">
        <v>5</v>
      </c>
      <c r="Q4524">
        <v>12.61</v>
      </c>
      <c r="R4524">
        <v>1</v>
      </c>
      <c r="S4524">
        <v>13803</v>
      </c>
      <c r="T4524">
        <v>244</v>
      </c>
    </row>
    <row r="4525" spans="1:21" hidden="1">
      <c r="A4525">
        <v>5524</v>
      </c>
      <c r="B4525" t="s">
        <v>2943</v>
      </c>
      <c r="C4525" t="s">
        <v>135</v>
      </c>
      <c r="D4525" t="s">
        <v>27617</v>
      </c>
      <c r="E4525" t="s">
        <v>42</v>
      </c>
      <c r="F4525" s="1">
        <f ca="1">TODAY()-employes3[[#This Row],[DN_ecart]]</f>
        <v>23635</v>
      </c>
      <c r="G4525" t="s">
        <v>27618</v>
      </c>
      <c r="H4525" t="s">
        <v>27619</v>
      </c>
      <c r="I4525" t="s">
        <v>27620</v>
      </c>
      <c r="J4525">
        <v>14</v>
      </c>
      <c r="K4525" t="s">
        <v>27621</v>
      </c>
      <c r="L4525">
        <v>8</v>
      </c>
      <c r="M4525" t="s">
        <v>27622</v>
      </c>
      <c r="N4525" s="1">
        <f ca="1">TODAY()-employes3[[#This Row],[DD_debut]]</f>
        <v>42984</v>
      </c>
      <c r="O4525" s="1">
        <f ca="1">IF(ISBLANK(employes3[[#This Row],[DD_fin]]),DATE(1900,1,1),TODAY()-employes3[[#This Row],[DD_fin]])</f>
        <v>1</v>
      </c>
      <c r="P4525">
        <v>4</v>
      </c>
      <c r="Q4525">
        <v>14.58</v>
      </c>
      <c r="R4525">
        <v>2</v>
      </c>
      <c r="S4525">
        <v>21940</v>
      </c>
      <c r="T4525">
        <v>2591</v>
      </c>
    </row>
    <row r="4526" spans="1:21" hidden="1">
      <c r="A4526">
        <v>5722</v>
      </c>
      <c r="B4526" t="s">
        <v>48</v>
      </c>
      <c r="C4526" t="s">
        <v>525</v>
      </c>
      <c r="D4526" t="s">
        <v>27623</v>
      </c>
      <c r="E4526" t="s">
        <v>42</v>
      </c>
      <c r="F4526" s="1">
        <f ca="1">TODAY()-employes3[[#This Row],[DN_ecart]]</f>
        <v>24057</v>
      </c>
      <c r="G4526" t="s">
        <v>27624</v>
      </c>
      <c r="H4526" t="s">
        <v>27625</v>
      </c>
      <c r="I4526" t="s">
        <v>27626</v>
      </c>
      <c r="J4526">
        <v>24</v>
      </c>
      <c r="K4526" t="s">
        <v>27627</v>
      </c>
      <c r="L4526">
        <v>7</v>
      </c>
      <c r="M4526" t="s">
        <v>27628</v>
      </c>
      <c r="N4526" s="1">
        <f ca="1">TODAY()-employes3[[#This Row],[DD_debut]]</f>
        <v>45183</v>
      </c>
      <c r="O4526" s="1">
        <f ca="1">IF(ISBLANK(employes3[[#This Row],[DD_fin]]),DATE(1900,1,1),TODAY()-employes3[[#This Row],[DD_fin]])</f>
        <v>1</v>
      </c>
      <c r="P4526">
        <v>7</v>
      </c>
      <c r="Q4526">
        <v>21.24</v>
      </c>
      <c r="R4526">
        <v>4</v>
      </c>
      <c r="S4526">
        <v>21518</v>
      </c>
      <c r="T4526">
        <v>392</v>
      </c>
    </row>
    <row r="4527" spans="1:21" hidden="1">
      <c r="A4527">
        <v>5526</v>
      </c>
      <c r="B4527" t="s">
        <v>5928</v>
      </c>
      <c r="C4527" t="s">
        <v>381</v>
      </c>
      <c r="D4527" t="s">
        <v>27629</v>
      </c>
      <c r="E4527" t="s">
        <v>42</v>
      </c>
      <c r="F4527" s="1">
        <f ca="1">TODAY()-employes3[[#This Row],[DN_ecart]]</f>
        <v>24255</v>
      </c>
      <c r="G4527" t="s">
        <v>27630</v>
      </c>
      <c r="H4527" t="s">
        <v>27631</v>
      </c>
      <c r="I4527" t="s">
        <v>27632</v>
      </c>
      <c r="J4527">
        <v>22</v>
      </c>
      <c r="K4527" t="s">
        <v>27633</v>
      </c>
      <c r="L4527">
        <v>7</v>
      </c>
      <c r="M4527" t="s">
        <v>27634</v>
      </c>
      <c r="N4527" s="1">
        <f ca="1">TODAY()-employes3[[#This Row],[DD_debut]]</f>
        <v>43654</v>
      </c>
      <c r="O4527" s="1">
        <f ca="1">IF(ISBLANK(employes3[[#This Row],[DD_fin]]),DATE(1900,1,1),TODAY()-employes3[[#This Row],[DD_fin]])</f>
        <v>1</v>
      </c>
      <c r="P4527">
        <v>5</v>
      </c>
      <c r="Q4527">
        <v>20.309999999999999</v>
      </c>
      <c r="R4527">
        <v>1</v>
      </c>
      <c r="S4527">
        <v>21320</v>
      </c>
      <c r="T4527">
        <v>1921</v>
      </c>
    </row>
    <row r="4528" spans="1:21" hidden="1">
      <c r="A4528">
        <v>5527</v>
      </c>
      <c r="B4528" t="s">
        <v>4060</v>
      </c>
      <c r="C4528" t="s">
        <v>435</v>
      </c>
      <c r="D4528" t="s">
        <v>27635</v>
      </c>
      <c r="E4528" t="s">
        <v>25</v>
      </c>
      <c r="F4528" s="1">
        <f ca="1">TODAY()-employes3[[#This Row],[DN_ecart]]</f>
        <v>29340</v>
      </c>
      <c r="G4528" t="s">
        <v>27636</v>
      </c>
      <c r="H4528" t="s">
        <v>27637</v>
      </c>
      <c r="I4528" t="s">
        <v>27638</v>
      </c>
      <c r="J4528">
        <v>51</v>
      </c>
      <c r="K4528" t="s">
        <v>27639</v>
      </c>
      <c r="L4528">
        <v>7</v>
      </c>
      <c r="M4528" t="s">
        <v>27640</v>
      </c>
      <c r="N4528" s="1">
        <f ca="1">TODAY()-employes3[[#This Row],[DD_debut]]</f>
        <v>42045</v>
      </c>
      <c r="O4528" s="1">
        <f ca="1">IF(ISBLANK(employes3[[#This Row],[DD_fin]]),DATE(1900,1,1),TODAY()-employes3[[#This Row],[DD_fin]])</f>
        <v>1</v>
      </c>
      <c r="P4528">
        <v>3</v>
      </c>
      <c r="Q4528">
        <v>12.04</v>
      </c>
      <c r="R4528">
        <v>2</v>
      </c>
      <c r="S4528">
        <v>16235</v>
      </c>
      <c r="T4528">
        <v>3530</v>
      </c>
    </row>
    <row r="4529" spans="1:21" hidden="1">
      <c r="A4529">
        <v>5528</v>
      </c>
      <c r="B4529" t="s">
        <v>5928</v>
      </c>
      <c r="C4529" t="s">
        <v>3354</v>
      </c>
      <c r="D4529" t="s">
        <v>27641</v>
      </c>
      <c r="E4529" t="s">
        <v>25</v>
      </c>
      <c r="F4529" s="1">
        <f ca="1">TODAY()-employes3[[#This Row],[DN_ecart]]</f>
        <v>35868</v>
      </c>
      <c r="G4529" t="s">
        <v>27642</v>
      </c>
      <c r="H4529" t="s">
        <v>27643</v>
      </c>
      <c r="I4529" t="s">
        <v>27644</v>
      </c>
      <c r="J4529">
        <v>10</v>
      </c>
      <c r="K4529" t="s">
        <v>27645</v>
      </c>
      <c r="L4529">
        <v>10</v>
      </c>
      <c r="M4529" t="s">
        <v>27646</v>
      </c>
      <c r="N4529" s="1">
        <f ca="1">TODAY()-employes3[[#This Row],[DD_debut]]</f>
        <v>43732</v>
      </c>
      <c r="O4529" s="1">
        <f ca="1">IF(ISBLANK(employes3[[#This Row],[DD_fin]]),DATE(1900,1,1),TODAY()-employes3[[#This Row],[DD_fin]])</f>
        <v>44349</v>
      </c>
      <c r="P4529">
        <v>4</v>
      </c>
      <c r="Q4529">
        <v>30.66</v>
      </c>
      <c r="R4529">
        <v>1</v>
      </c>
      <c r="S4529">
        <v>9707</v>
      </c>
      <c r="T4529">
        <v>1843</v>
      </c>
      <c r="U4529">
        <v>1226</v>
      </c>
    </row>
    <row r="4530" spans="1:21" hidden="1">
      <c r="A4530">
        <v>5529</v>
      </c>
      <c r="B4530" t="s">
        <v>5879</v>
      </c>
      <c r="C4530" t="s">
        <v>683</v>
      </c>
      <c r="D4530" t="s">
        <v>27647</v>
      </c>
      <c r="E4530" t="s">
        <v>25</v>
      </c>
      <c r="F4530" s="1">
        <f ca="1">TODAY()-employes3[[#This Row],[DN_ecart]]</f>
        <v>26409</v>
      </c>
      <c r="G4530" t="s">
        <v>27648</v>
      </c>
      <c r="H4530" t="s">
        <v>27649</v>
      </c>
      <c r="I4530" t="s">
        <v>27650</v>
      </c>
      <c r="J4530">
        <v>75</v>
      </c>
      <c r="K4530" t="s">
        <v>27651</v>
      </c>
      <c r="L4530">
        <v>8</v>
      </c>
      <c r="M4530" t="s">
        <v>27652</v>
      </c>
      <c r="N4530" s="1">
        <f ca="1">TODAY()-employes3[[#This Row],[DD_debut]]</f>
        <v>43584</v>
      </c>
      <c r="O4530" s="1">
        <f ca="1">IF(ISBLANK(employes3[[#This Row],[DD_fin]]),DATE(1900,1,1),TODAY()-employes3[[#This Row],[DD_fin]])</f>
        <v>1</v>
      </c>
      <c r="P4530">
        <v>5</v>
      </c>
      <c r="Q4530">
        <v>16.059999999999999</v>
      </c>
      <c r="R4530">
        <v>1</v>
      </c>
      <c r="S4530">
        <v>19166</v>
      </c>
      <c r="T4530">
        <v>1991</v>
      </c>
    </row>
    <row r="4531" spans="1:21" hidden="1">
      <c r="A4531">
        <v>5530</v>
      </c>
      <c r="B4531" t="s">
        <v>1653</v>
      </c>
      <c r="C4531" t="s">
        <v>3476</v>
      </c>
      <c r="D4531" t="s">
        <v>27653</v>
      </c>
      <c r="E4531" t="s">
        <v>42</v>
      </c>
      <c r="F4531" s="1">
        <f ca="1">TODAY()-employes3[[#This Row],[DN_ecart]]</f>
        <v>32469</v>
      </c>
      <c r="G4531" t="s">
        <v>27654</v>
      </c>
      <c r="H4531" t="s">
        <v>27655</v>
      </c>
      <c r="I4531" t="s">
        <v>27656</v>
      </c>
      <c r="J4531">
        <v>2</v>
      </c>
      <c r="K4531" t="s">
        <v>27657</v>
      </c>
      <c r="L4531">
        <v>5</v>
      </c>
      <c r="M4531" t="s">
        <v>27658</v>
      </c>
      <c r="N4531" s="1">
        <f ca="1">TODAY()-employes3[[#This Row],[DD_debut]]</f>
        <v>40612</v>
      </c>
      <c r="O4531" s="1">
        <f ca="1">IF(ISBLANK(employes3[[#This Row],[DD_fin]]),DATE(1900,1,1),TODAY()-employes3[[#This Row],[DD_fin]])</f>
        <v>1</v>
      </c>
      <c r="P4531">
        <v>5</v>
      </c>
      <c r="Q4531">
        <v>27.92</v>
      </c>
      <c r="R4531">
        <v>3</v>
      </c>
      <c r="S4531">
        <v>13106</v>
      </c>
      <c r="T4531">
        <v>4963</v>
      </c>
    </row>
    <row r="4532" spans="1:21" hidden="1">
      <c r="A4532">
        <v>5531</v>
      </c>
      <c r="B4532" t="s">
        <v>2456</v>
      </c>
      <c r="C4532" t="s">
        <v>5324</v>
      </c>
      <c r="D4532" t="s">
        <v>27659</v>
      </c>
      <c r="E4532" t="s">
        <v>25</v>
      </c>
      <c r="F4532" s="1">
        <f ca="1">TODAY()-employes3[[#This Row],[DN_ecart]]</f>
        <v>22249</v>
      </c>
      <c r="G4532" t="s">
        <v>27660</v>
      </c>
      <c r="H4532" t="s">
        <v>27661</v>
      </c>
      <c r="I4532" t="s">
        <v>27662</v>
      </c>
      <c r="J4532">
        <v>15</v>
      </c>
      <c r="K4532" t="s">
        <v>27663</v>
      </c>
      <c r="L4532">
        <v>6</v>
      </c>
      <c r="M4532" t="s">
        <v>27664</v>
      </c>
      <c r="N4532" s="1">
        <f ca="1">TODAY()-employes3[[#This Row],[DD_debut]]</f>
        <v>40755</v>
      </c>
      <c r="O4532" s="1">
        <f ca="1">IF(ISBLANK(employes3[[#This Row],[DD_fin]]),DATE(1900,1,1),TODAY()-employes3[[#This Row],[DD_fin]])</f>
        <v>1</v>
      </c>
      <c r="P4532">
        <v>5</v>
      </c>
      <c r="Q4532">
        <v>15.49</v>
      </c>
      <c r="R4532">
        <v>1</v>
      </c>
      <c r="S4532">
        <v>23326</v>
      </c>
      <c r="T4532">
        <v>4820</v>
      </c>
    </row>
    <row r="4533" spans="1:21" hidden="1">
      <c r="A4533">
        <v>5532</v>
      </c>
      <c r="B4533" t="s">
        <v>1331</v>
      </c>
      <c r="C4533" t="s">
        <v>435</v>
      </c>
      <c r="D4533" t="s">
        <v>27665</v>
      </c>
      <c r="E4533" t="s">
        <v>25</v>
      </c>
      <c r="F4533" s="1">
        <f ca="1">TODAY()-employes3[[#This Row],[DN_ecart]]</f>
        <v>32935</v>
      </c>
      <c r="G4533" t="s">
        <v>27666</v>
      </c>
      <c r="H4533" t="s">
        <v>27667</v>
      </c>
      <c r="I4533" t="s">
        <v>27668</v>
      </c>
      <c r="J4533">
        <v>12</v>
      </c>
      <c r="K4533" t="s">
        <v>27669</v>
      </c>
      <c r="L4533">
        <v>7</v>
      </c>
      <c r="M4533" t="s">
        <v>27670</v>
      </c>
      <c r="N4533" s="1">
        <f ca="1">TODAY()-employes3[[#This Row],[DD_debut]]</f>
        <v>40824</v>
      </c>
      <c r="O4533" s="1">
        <f ca="1">IF(ISBLANK(employes3[[#This Row],[DD_fin]]),DATE(1900,1,1),TODAY()-employes3[[#This Row],[DD_fin]])</f>
        <v>43245</v>
      </c>
      <c r="P4533">
        <v>3</v>
      </c>
      <c r="Q4533">
        <v>35.36</v>
      </c>
      <c r="R4533">
        <v>2</v>
      </c>
      <c r="S4533">
        <v>12640</v>
      </c>
      <c r="T4533">
        <v>4751</v>
      </c>
      <c r="U4533">
        <v>2330</v>
      </c>
    </row>
    <row r="4534" spans="1:21" hidden="1">
      <c r="A4534">
        <v>5533</v>
      </c>
      <c r="B4534" t="s">
        <v>3677</v>
      </c>
      <c r="C4534" t="s">
        <v>1707</v>
      </c>
      <c r="D4534" t="s">
        <v>27671</v>
      </c>
      <c r="E4534" t="s">
        <v>42</v>
      </c>
      <c r="F4534" s="1">
        <f ca="1">TODAY()-employes3[[#This Row],[DN_ecart]]</f>
        <v>29605</v>
      </c>
      <c r="G4534" t="s">
        <v>27672</v>
      </c>
      <c r="H4534" t="s">
        <v>27673</v>
      </c>
      <c r="I4534" t="s">
        <v>27674</v>
      </c>
      <c r="J4534">
        <v>35</v>
      </c>
      <c r="K4534" t="s">
        <v>27675</v>
      </c>
      <c r="L4534">
        <v>7</v>
      </c>
      <c r="M4534" t="s">
        <v>27676</v>
      </c>
      <c r="N4534" s="1">
        <f ca="1">TODAY()-employes3[[#This Row],[DD_debut]]</f>
        <v>41566</v>
      </c>
      <c r="O4534" s="1">
        <f ca="1">IF(ISBLANK(employes3[[#This Row],[DD_fin]]),DATE(1900,1,1),TODAY()-employes3[[#This Row],[DD_fin]])</f>
        <v>1</v>
      </c>
      <c r="P4534">
        <v>5</v>
      </c>
      <c r="Q4534">
        <v>39.78</v>
      </c>
      <c r="R4534">
        <v>1</v>
      </c>
      <c r="S4534">
        <v>15970</v>
      </c>
      <c r="T4534">
        <v>4009</v>
      </c>
    </row>
    <row r="4535" spans="1:21" hidden="1">
      <c r="A4535">
        <v>5534</v>
      </c>
      <c r="B4535" t="s">
        <v>142</v>
      </c>
      <c r="C4535" t="s">
        <v>427</v>
      </c>
      <c r="D4535" t="s">
        <v>27677</v>
      </c>
      <c r="E4535" t="s">
        <v>25</v>
      </c>
      <c r="F4535" s="1">
        <f ca="1">TODAY()-employes3[[#This Row],[DN_ecart]]</f>
        <v>28978</v>
      </c>
      <c r="G4535" t="s">
        <v>27678</v>
      </c>
      <c r="H4535" t="s">
        <v>27679</v>
      </c>
      <c r="I4535" t="s">
        <v>27680</v>
      </c>
      <c r="J4535">
        <v>20</v>
      </c>
      <c r="K4535" t="s">
        <v>27681</v>
      </c>
      <c r="L4535">
        <v>6</v>
      </c>
      <c r="M4535" t="s">
        <v>27682</v>
      </c>
      <c r="N4535" s="1">
        <f ca="1">TODAY()-employes3[[#This Row],[DD_debut]]</f>
        <v>43712</v>
      </c>
      <c r="O4535" s="1">
        <f ca="1">IF(ISBLANK(employes3[[#This Row],[DD_fin]]),DATE(1900,1,1),TODAY()-employes3[[#This Row],[DD_fin]])</f>
        <v>1</v>
      </c>
      <c r="P4535">
        <v>1</v>
      </c>
      <c r="Q4535">
        <v>35.380000000000003</v>
      </c>
      <c r="R4535">
        <v>4</v>
      </c>
      <c r="S4535">
        <v>16597</v>
      </c>
      <c r="T4535">
        <v>1863</v>
      </c>
    </row>
    <row r="4536" spans="1:21" hidden="1">
      <c r="A4536">
        <v>5535</v>
      </c>
      <c r="B4536" t="s">
        <v>3002</v>
      </c>
      <c r="C4536" t="s">
        <v>1894</v>
      </c>
      <c r="D4536" t="s">
        <v>27683</v>
      </c>
      <c r="E4536" t="s">
        <v>25</v>
      </c>
      <c r="F4536" s="1">
        <f ca="1">TODAY()-employes3[[#This Row],[DN_ecart]]</f>
        <v>29032</v>
      </c>
      <c r="G4536" t="s">
        <v>27684</v>
      </c>
      <c r="H4536" t="s">
        <v>27685</v>
      </c>
      <c r="I4536" t="s">
        <v>27686</v>
      </c>
      <c r="J4536">
        <v>19</v>
      </c>
      <c r="K4536" t="s">
        <v>27687</v>
      </c>
      <c r="L4536">
        <v>10</v>
      </c>
      <c r="M4536" t="s">
        <v>27688</v>
      </c>
      <c r="N4536" s="1">
        <f ca="1">TODAY()-employes3[[#This Row],[DD_debut]]</f>
        <v>45210</v>
      </c>
      <c r="O4536" s="1">
        <f ca="1">IF(ISBLANK(employes3[[#This Row],[DD_fin]]),DATE(1900,1,1),TODAY()-employes3[[#This Row],[DD_fin]])</f>
        <v>1</v>
      </c>
      <c r="P4536">
        <v>4</v>
      </c>
      <c r="Q4536">
        <v>27.93</v>
      </c>
      <c r="R4536">
        <v>1</v>
      </c>
      <c r="S4536">
        <v>16543</v>
      </c>
      <c r="T4536">
        <v>365</v>
      </c>
    </row>
    <row r="4537" spans="1:21" hidden="1">
      <c r="A4537">
        <v>5536</v>
      </c>
      <c r="B4537" t="s">
        <v>188</v>
      </c>
      <c r="C4537" t="s">
        <v>189</v>
      </c>
      <c r="D4537" t="s">
        <v>27689</v>
      </c>
      <c r="E4537" t="s">
        <v>42</v>
      </c>
      <c r="F4537" s="1">
        <f ca="1">TODAY()-employes3[[#This Row],[DN_ecart]]</f>
        <v>30331</v>
      </c>
      <c r="G4537" t="s">
        <v>27690</v>
      </c>
      <c r="H4537" t="s">
        <v>27691</v>
      </c>
      <c r="I4537" t="s">
        <v>193</v>
      </c>
      <c r="J4537">
        <v>14</v>
      </c>
      <c r="K4537" t="s">
        <v>27692</v>
      </c>
      <c r="L4537">
        <v>8</v>
      </c>
      <c r="M4537" t="s">
        <v>27693</v>
      </c>
      <c r="N4537" s="1">
        <f ca="1">TODAY()-employes3[[#This Row],[DD_debut]]</f>
        <v>43354</v>
      </c>
      <c r="O4537" s="1">
        <f ca="1">IF(ISBLANK(employes3[[#This Row],[DD_fin]]),DATE(1900,1,1),TODAY()-employes3[[#This Row],[DD_fin]])</f>
        <v>1</v>
      </c>
      <c r="P4537">
        <v>5</v>
      </c>
      <c r="Q4537">
        <v>26.59</v>
      </c>
      <c r="R4537">
        <v>1</v>
      </c>
      <c r="S4537">
        <v>15244</v>
      </c>
      <c r="T4537">
        <v>2221</v>
      </c>
    </row>
    <row r="4538" spans="1:21" hidden="1">
      <c r="A4538">
        <v>5537</v>
      </c>
      <c r="B4538" t="s">
        <v>5553</v>
      </c>
      <c r="C4538" t="s">
        <v>668</v>
      </c>
      <c r="D4538" t="s">
        <v>27694</v>
      </c>
      <c r="E4538" t="s">
        <v>42</v>
      </c>
      <c r="F4538" s="1">
        <f ca="1">TODAY()-employes3[[#This Row],[DN_ecart]]</f>
        <v>31867</v>
      </c>
      <c r="G4538" t="s">
        <v>27695</v>
      </c>
      <c r="H4538" t="s">
        <v>27696</v>
      </c>
      <c r="I4538" t="s">
        <v>27697</v>
      </c>
      <c r="J4538">
        <v>4</v>
      </c>
      <c r="K4538" t="s">
        <v>27698</v>
      </c>
      <c r="L4538">
        <v>5</v>
      </c>
      <c r="M4538" t="s">
        <v>27699</v>
      </c>
      <c r="N4538" s="1">
        <f ca="1">TODAY()-employes3[[#This Row],[DD_debut]]</f>
        <v>43323</v>
      </c>
      <c r="O4538" s="1">
        <f ca="1">IF(ISBLANK(employes3[[#This Row],[DD_fin]]),DATE(1900,1,1),TODAY()-employes3[[#This Row],[DD_fin]])</f>
        <v>1</v>
      </c>
      <c r="P4538">
        <v>5</v>
      </c>
      <c r="Q4538">
        <v>31.81</v>
      </c>
      <c r="R4538">
        <v>1</v>
      </c>
      <c r="S4538">
        <v>13708</v>
      </c>
      <c r="T4538">
        <v>2252</v>
      </c>
    </row>
    <row r="4539" spans="1:21" hidden="1">
      <c r="A4539">
        <v>5538</v>
      </c>
      <c r="B4539" t="s">
        <v>1455</v>
      </c>
      <c r="C4539" t="s">
        <v>473</v>
      </c>
      <c r="D4539" t="s">
        <v>27700</v>
      </c>
      <c r="E4539" t="s">
        <v>42</v>
      </c>
      <c r="F4539" s="1">
        <f ca="1">TODAY()-employes3[[#This Row],[DN_ecart]]</f>
        <v>27372</v>
      </c>
      <c r="G4539" t="s">
        <v>27701</v>
      </c>
      <c r="H4539" t="s">
        <v>27702</v>
      </c>
      <c r="I4539" t="s">
        <v>27703</v>
      </c>
      <c r="J4539">
        <v>72</v>
      </c>
      <c r="K4539" t="s">
        <v>27704</v>
      </c>
      <c r="L4539">
        <v>6</v>
      </c>
      <c r="M4539" t="s">
        <v>27705</v>
      </c>
      <c r="N4539" s="1">
        <f ca="1">TODAY()-employes3[[#This Row],[DD_debut]]</f>
        <v>42205</v>
      </c>
      <c r="O4539" s="1">
        <f ca="1">IF(ISBLANK(employes3[[#This Row],[DD_fin]]),DATE(1900,1,1),TODAY()-employes3[[#This Row],[DD_fin]])</f>
        <v>1</v>
      </c>
      <c r="P4539">
        <v>8</v>
      </c>
      <c r="Q4539">
        <v>24.81</v>
      </c>
      <c r="R4539">
        <v>1</v>
      </c>
      <c r="S4539">
        <v>18203</v>
      </c>
      <c r="T4539">
        <v>3370</v>
      </c>
    </row>
    <row r="4540" spans="1:21" hidden="1">
      <c r="A4540">
        <v>5539</v>
      </c>
      <c r="B4540" t="s">
        <v>4060</v>
      </c>
      <c r="C4540" t="s">
        <v>541</v>
      </c>
      <c r="D4540" t="s">
        <v>27706</v>
      </c>
      <c r="E4540" t="s">
        <v>25</v>
      </c>
      <c r="F4540" s="1">
        <f ca="1">TODAY()-employes3[[#This Row],[DN_ecart]]</f>
        <v>26450</v>
      </c>
      <c r="G4540" t="s">
        <v>27707</v>
      </c>
      <c r="H4540" t="s">
        <v>27708</v>
      </c>
      <c r="I4540" t="s">
        <v>27709</v>
      </c>
      <c r="J4540">
        <v>17</v>
      </c>
      <c r="K4540" t="s">
        <v>27710</v>
      </c>
      <c r="L4540">
        <v>8</v>
      </c>
      <c r="M4540" t="s">
        <v>27711</v>
      </c>
      <c r="N4540" s="1">
        <f ca="1">TODAY()-employes3[[#This Row],[DD_debut]]</f>
        <v>42450</v>
      </c>
      <c r="O4540" s="1">
        <f ca="1">IF(ISBLANK(employes3[[#This Row],[DD_fin]]),DATE(1900,1,1),TODAY()-employes3[[#This Row],[DD_fin]])</f>
        <v>1</v>
      </c>
      <c r="P4540">
        <v>4</v>
      </c>
      <c r="Q4540">
        <v>36.19</v>
      </c>
      <c r="R4540">
        <v>1</v>
      </c>
      <c r="S4540">
        <v>19125</v>
      </c>
      <c r="T4540">
        <v>3125</v>
      </c>
    </row>
    <row r="4541" spans="1:21" hidden="1">
      <c r="A4541">
        <v>5540</v>
      </c>
      <c r="B4541" t="s">
        <v>2503</v>
      </c>
      <c r="C4541" t="s">
        <v>465</v>
      </c>
      <c r="D4541" t="s">
        <v>27712</v>
      </c>
      <c r="E4541" t="s">
        <v>25</v>
      </c>
      <c r="F4541" s="1">
        <f ca="1">TODAY()-employes3[[#This Row],[DN_ecart]]</f>
        <v>38084</v>
      </c>
      <c r="G4541" t="s">
        <v>27713</v>
      </c>
      <c r="H4541" t="s">
        <v>27714</v>
      </c>
      <c r="I4541" t="s">
        <v>27715</v>
      </c>
      <c r="J4541">
        <v>25</v>
      </c>
      <c r="K4541" t="s">
        <v>27716</v>
      </c>
      <c r="L4541">
        <v>10</v>
      </c>
      <c r="M4541" t="s">
        <v>27717</v>
      </c>
      <c r="N4541" s="1">
        <f ca="1">TODAY()-employes3[[#This Row],[DD_debut]]</f>
        <v>40910</v>
      </c>
      <c r="O4541" s="1">
        <f ca="1">IF(ISBLANK(employes3[[#This Row],[DD_fin]]),DATE(1900,1,1),TODAY()-employes3[[#This Row],[DD_fin]])</f>
        <v>1</v>
      </c>
      <c r="P4541">
        <v>2</v>
      </c>
      <c r="Q4541">
        <v>40.31</v>
      </c>
      <c r="R4541">
        <v>1</v>
      </c>
      <c r="S4541">
        <v>7491</v>
      </c>
      <c r="T4541">
        <v>4665</v>
      </c>
    </row>
    <row r="4542" spans="1:21" hidden="1">
      <c r="A4542">
        <v>5541</v>
      </c>
      <c r="B4542" t="s">
        <v>1687</v>
      </c>
      <c r="C4542" t="s">
        <v>912</v>
      </c>
      <c r="D4542" t="s">
        <v>27718</v>
      </c>
      <c r="E4542" t="s">
        <v>25</v>
      </c>
      <c r="F4542" s="1">
        <f ca="1">TODAY()-employes3[[#This Row],[DN_ecart]]</f>
        <v>23616</v>
      </c>
      <c r="G4542" t="s">
        <v>27719</v>
      </c>
      <c r="H4542" t="s">
        <v>27720</v>
      </c>
      <c r="I4542" t="s">
        <v>27721</v>
      </c>
      <c r="J4542">
        <v>75</v>
      </c>
      <c r="K4542" t="s">
        <v>27722</v>
      </c>
      <c r="L4542">
        <v>5</v>
      </c>
      <c r="M4542" t="s">
        <v>27723</v>
      </c>
      <c r="N4542" s="1">
        <f ca="1">TODAY()-employes3[[#This Row],[DD_debut]]</f>
        <v>44297</v>
      </c>
      <c r="O4542" s="1">
        <f ca="1">IF(ISBLANK(employes3[[#This Row],[DD_fin]]),DATE(1900,1,1),TODAY()-employes3[[#This Row],[DD_fin]])</f>
        <v>1</v>
      </c>
      <c r="P4542">
        <v>6</v>
      </c>
      <c r="Q4542">
        <v>13.87</v>
      </c>
      <c r="R4542">
        <v>3</v>
      </c>
      <c r="S4542">
        <v>21959</v>
      </c>
      <c r="T4542">
        <v>1278</v>
      </c>
    </row>
    <row r="4543" spans="1:21" hidden="1">
      <c r="A4543">
        <v>5542</v>
      </c>
      <c r="B4543" t="s">
        <v>2095</v>
      </c>
      <c r="C4543" t="s">
        <v>1154</v>
      </c>
      <c r="D4543" t="s">
        <v>27724</v>
      </c>
      <c r="E4543" t="s">
        <v>42</v>
      </c>
      <c r="F4543" s="1">
        <f ca="1">TODAY()-employes3[[#This Row],[DN_ecart]]</f>
        <v>37163</v>
      </c>
      <c r="G4543" t="s">
        <v>27725</v>
      </c>
      <c r="H4543" t="s">
        <v>27726</v>
      </c>
      <c r="I4543" t="s">
        <v>27727</v>
      </c>
      <c r="J4543">
        <v>18</v>
      </c>
      <c r="K4543" t="s">
        <v>27728</v>
      </c>
      <c r="L4543">
        <v>9</v>
      </c>
      <c r="M4543" t="s">
        <v>27729</v>
      </c>
      <c r="N4543" s="1">
        <f ca="1">TODAY()-employes3[[#This Row],[DD_debut]]</f>
        <v>45480</v>
      </c>
      <c r="O4543" s="1">
        <f ca="1">IF(ISBLANK(employes3[[#This Row],[DD_fin]]),DATE(1900,1,1),TODAY()-employes3[[#This Row],[DD_fin]])</f>
        <v>45500</v>
      </c>
      <c r="P4543">
        <v>4</v>
      </c>
      <c r="Q4543">
        <v>38.5</v>
      </c>
      <c r="R4543">
        <v>2</v>
      </c>
      <c r="S4543">
        <v>8412</v>
      </c>
      <c r="T4543">
        <v>95</v>
      </c>
      <c r="U4543">
        <v>75</v>
      </c>
    </row>
    <row r="4544" spans="1:21" hidden="1">
      <c r="A4544">
        <v>5543</v>
      </c>
      <c r="B4544" t="s">
        <v>4790</v>
      </c>
      <c r="C4544" t="s">
        <v>103</v>
      </c>
      <c r="D4544" t="s">
        <v>27730</v>
      </c>
      <c r="E4544" t="s">
        <v>42</v>
      </c>
      <c r="F4544" s="1">
        <f ca="1">TODAY()-employes3[[#This Row],[DN_ecart]]</f>
        <v>23311</v>
      </c>
      <c r="G4544" t="s">
        <v>27731</v>
      </c>
      <c r="H4544" t="s">
        <v>27732</v>
      </c>
      <c r="I4544" t="s">
        <v>27733</v>
      </c>
      <c r="J4544">
        <v>3</v>
      </c>
      <c r="K4544" t="s">
        <v>27734</v>
      </c>
      <c r="L4544">
        <v>9</v>
      </c>
      <c r="M4544" t="s">
        <v>27735</v>
      </c>
      <c r="N4544" s="1">
        <f ca="1">TODAY()-employes3[[#This Row],[DD_debut]]</f>
        <v>41571</v>
      </c>
      <c r="O4544" s="1">
        <f ca="1">IF(ISBLANK(employes3[[#This Row],[DD_fin]]),DATE(1900,1,1),TODAY()-employes3[[#This Row],[DD_fin]])</f>
        <v>1</v>
      </c>
      <c r="P4544">
        <v>5</v>
      </c>
      <c r="Q4544">
        <v>32.19</v>
      </c>
      <c r="R4544">
        <v>2</v>
      </c>
      <c r="S4544">
        <v>22264</v>
      </c>
      <c r="T4544">
        <v>4004</v>
      </c>
    </row>
    <row r="4545" spans="1:20" hidden="1">
      <c r="A4545">
        <v>5544</v>
      </c>
      <c r="B4545" t="s">
        <v>2080</v>
      </c>
      <c r="C4545" t="s">
        <v>2580</v>
      </c>
      <c r="D4545" t="s">
        <v>27736</v>
      </c>
      <c r="E4545" t="s">
        <v>42</v>
      </c>
      <c r="F4545" s="1">
        <f ca="1">TODAY()-employes3[[#This Row],[DN_ecart]]</f>
        <v>38830</v>
      </c>
      <c r="G4545" t="s">
        <v>27737</v>
      </c>
      <c r="H4545" t="s">
        <v>27738</v>
      </c>
      <c r="I4545" t="s">
        <v>27739</v>
      </c>
      <c r="J4545">
        <v>51</v>
      </c>
      <c r="K4545" t="s">
        <v>27740</v>
      </c>
      <c r="L4545">
        <v>10</v>
      </c>
      <c r="M4545" t="s">
        <v>27741</v>
      </c>
      <c r="N4545" s="1">
        <f ca="1">TODAY()-employes3[[#This Row],[DD_debut]]</f>
        <v>42072</v>
      </c>
      <c r="O4545" s="1">
        <f ca="1">IF(ISBLANK(employes3[[#This Row],[DD_fin]]),DATE(1900,1,1),TODAY()-employes3[[#This Row],[DD_fin]])</f>
        <v>1</v>
      </c>
      <c r="P4545">
        <v>3</v>
      </c>
      <c r="Q4545">
        <v>29.11</v>
      </c>
      <c r="R4545">
        <v>1</v>
      </c>
      <c r="S4545">
        <v>6745</v>
      </c>
      <c r="T4545">
        <v>3503</v>
      </c>
    </row>
    <row r="4546" spans="1:20" hidden="1">
      <c r="A4546">
        <v>5545</v>
      </c>
      <c r="B4546" t="s">
        <v>442</v>
      </c>
      <c r="C4546" t="s">
        <v>2659</v>
      </c>
      <c r="D4546" t="s">
        <v>27742</v>
      </c>
      <c r="E4546" t="s">
        <v>42</v>
      </c>
      <c r="F4546" s="1">
        <f ca="1">TODAY()-employes3[[#This Row],[DN_ecart]]</f>
        <v>33571</v>
      </c>
      <c r="G4546" t="s">
        <v>27743</v>
      </c>
      <c r="H4546" t="s">
        <v>27744</v>
      </c>
      <c r="I4546" t="s">
        <v>27745</v>
      </c>
      <c r="J4546">
        <v>15</v>
      </c>
      <c r="K4546" t="s">
        <v>27746</v>
      </c>
      <c r="L4546">
        <v>10</v>
      </c>
      <c r="M4546" t="s">
        <v>27747</v>
      </c>
      <c r="N4546" s="1">
        <f ca="1">TODAY()-employes3[[#This Row],[DD_debut]]</f>
        <v>45301</v>
      </c>
      <c r="O4546" s="1">
        <f ca="1">IF(ISBLANK(employes3[[#This Row],[DD_fin]]),DATE(1900,1,1),TODAY()-employes3[[#This Row],[DD_fin]])</f>
        <v>1</v>
      </c>
      <c r="P4546">
        <v>4</v>
      </c>
      <c r="Q4546">
        <v>41.82</v>
      </c>
      <c r="R4546">
        <v>1</v>
      </c>
      <c r="S4546">
        <v>12004</v>
      </c>
      <c r="T4546">
        <v>274</v>
      </c>
    </row>
    <row r="4547" spans="1:20" hidden="1">
      <c r="A4547">
        <v>5546</v>
      </c>
      <c r="B4547" t="s">
        <v>2489</v>
      </c>
      <c r="C4547" t="s">
        <v>1071</v>
      </c>
      <c r="D4547" t="s">
        <v>27748</v>
      </c>
      <c r="E4547" t="s">
        <v>42</v>
      </c>
      <c r="F4547" s="1">
        <f ca="1">TODAY()-employes3[[#This Row],[DN_ecart]]</f>
        <v>32838</v>
      </c>
      <c r="G4547" t="s">
        <v>27749</v>
      </c>
      <c r="H4547" t="s">
        <v>27750</v>
      </c>
      <c r="I4547" t="s">
        <v>27751</v>
      </c>
      <c r="J4547">
        <v>12</v>
      </c>
      <c r="K4547" t="s">
        <v>27752</v>
      </c>
      <c r="L4547">
        <v>5</v>
      </c>
      <c r="M4547" t="s">
        <v>27753</v>
      </c>
      <c r="N4547" s="1">
        <f ca="1">TODAY()-employes3[[#This Row],[DD_debut]]</f>
        <v>45226</v>
      </c>
      <c r="O4547" s="1">
        <f ca="1">IF(ISBLANK(employes3[[#This Row],[DD_fin]]),DATE(1900,1,1),TODAY()-employes3[[#This Row],[DD_fin]])</f>
        <v>1</v>
      </c>
      <c r="P4547">
        <v>8</v>
      </c>
      <c r="Q4547">
        <v>38.93</v>
      </c>
      <c r="R4547">
        <v>1</v>
      </c>
      <c r="S4547">
        <v>12737</v>
      </c>
      <c r="T4547">
        <v>349</v>
      </c>
    </row>
    <row r="4548" spans="1:20" hidden="1">
      <c r="A4548">
        <v>5547</v>
      </c>
      <c r="B4548" t="s">
        <v>962</v>
      </c>
      <c r="C4548" t="s">
        <v>2522</v>
      </c>
      <c r="D4548" t="s">
        <v>27754</v>
      </c>
      <c r="E4548" t="s">
        <v>42</v>
      </c>
      <c r="F4548" s="1">
        <f ca="1">TODAY()-employes3[[#This Row],[DN_ecart]]</f>
        <v>38554</v>
      </c>
      <c r="G4548" t="s">
        <v>27755</v>
      </c>
      <c r="H4548" t="s">
        <v>27756</v>
      </c>
      <c r="I4548" t="s">
        <v>27757</v>
      </c>
      <c r="J4548">
        <v>8</v>
      </c>
      <c r="K4548" t="s">
        <v>27758</v>
      </c>
      <c r="L4548">
        <v>7</v>
      </c>
      <c r="M4548" t="s">
        <v>27759</v>
      </c>
      <c r="N4548" s="1">
        <f ca="1">TODAY()-employes3[[#This Row],[DD_debut]]</f>
        <v>40749</v>
      </c>
      <c r="O4548" s="1">
        <f ca="1">IF(ISBLANK(employes3[[#This Row],[DD_fin]]),DATE(1900,1,1),TODAY()-employes3[[#This Row],[DD_fin]])</f>
        <v>1</v>
      </c>
      <c r="P4548">
        <v>5</v>
      </c>
      <c r="Q4548">
        <v>28.37</v>
      </c>
      <c r="R4548">
        <v>2</v>
      </c>
      <c r="S4548">
        <v>7021</v>
      </c>
      <c r="T4548">
        <v>4826</v>
      </c>
    </row>
    <row r="4549" spans="1:20" hidden="1">
      <c r="A4549">
        <v>5548</v>
      </c>
      <c r="B4549" t="s">
        <v>22</v>
      </c>
      <c r="C4549" t="s">
        <v>1034</v>
      </c>
      <c r="D4549" t="s">
        <v>27760</v>
      </c>
      <c r="E4549" t="s">
        <v>42</v>
      </c>
      <c r="F4549" s="1">
        <f ca="1">TODAY()-employes3[[#This Row],[DN_ecart]]</f>
        <v>25898</v>
      </c>
      <c r="G4549" t="s">
        <v>27761</v>
      </c>
      <c r="H4549" t="s">
        <v>27762</v>
      </c>
      <c r="I4549" t="s">
        <v>27763</v>
      </c>
      <c r="J4549">
        <v>46</v>
      </c>
      <c r="K4549" t="s">
        <v>27764</v>
      </c>
      <c r="L4549">
        <v>6</v>
      </c>
      <c r="M4549" t="s">
        <v>27765</v>
      </c>
      <c r="N4549" s="1">
        <f ca="1">TODAY()-employes3[[#This Row],[DD_debut]]</f>
        <v>45546</v>
      </c>
      <c r="O4549" s="1">
        <f ca="1">IF(ISBLANK(employes3[[#This Row],[DD_fin]]),DATE(1900,1,1),TODAY()-employes3[[#This Row],[DD_fin]])</f>
        <v>1</v>
      </c>
      <c r="P4549">
        <v>5</v>
      </c>
      <c r="Q4549">
        <v>32.17</v>
      </c>
      <c r="R4549">
        <v>3</v>
      </c>
      <c r="S4549">
        <v>19677</v>
      </c>
      <c r="T4549">
        <v>29</v>
      </c>
    </row>
    <row r="4550" spans="1:20">
      <c r="A4550">
        <v>5549</v>
      </c>
      <c r="B4550" t="s">
        <v>1117</v>
      </c>
      <c r="C4550" t="s">
        <v>1833</v>
      </c>
      <c r="D4550" t="s">
        <v>27766</v>
      </c>
      <c r="E4550" t="s">
        <v>25</v>
      </c>
      <c r="F4550" s="1">
        <f ca="1">TODAY()-employes3[[#This Row],[DN_ecart]]</f>
        <v>34278</v>
      </c>
      <c r="G4550" t="s">
        <v>27767</v>
      </c>
      <c r="H4550" t="s">
        <v>27768</v>
      </c>
      <c r="I4550" t="s">
        <v>27769</v>
      </c>
      <c r="J4550">
        <v>69</v>
      </c>
      <c r="K4550" t="s">
        <v>27770</v>
      </c>
      <c r="L4550">
        <v>7</v>
      </c>
      <c r="M4550" t="s">
        <v>27771</v>
      </c>
      <c r="N4550" s="1">
        <f ca="1">TODAY()-employes3[[#This Row],[DD_debut]]</f>
        <v>41785</v>
      </c>
      <c r="O4550" s="1">
        <f ca="1">IF(ISBLANK(employes3[[#This Row],[DD_fin]]),DATE(1900,1,1),TODAY()-employes3[[#This Row],[DD_fin]])</f>
        <v>1</v>
      </c>
      <c r="P4550">
        <v>5</v>
      </c>
      <c r="Q4550">
        <v>28.95</v>
      </c>
      <c r="R4550">
        <v>1</v>
      </c>
      <c r="S4550">
        <v>11297</v>
      </c>
      <c r="T4550">
        <v>3790</v>
      </c>
    </row>
    <row r="4551" spans="1:20" hidden="1">
      <c r="A4551">
        <v>5550</v>
      </c>
      <c r="B4551" t="s">
        <v>4266</v>
      </c>
      <c r="C4551" t="s">
        <v>1175</v>
      </c>
      <c r="D4551" t="s">
        <v>27772</v>
      </c>
      <c r="E4551" t="s">
        <v>25</v>
      </c>
      <c r="F4551" s="1">
        <f ca="1">TODAY()-employes3[[#This Row],[DN_ecart]]</f>
        <v>32995</v>
      </c>
      <c r="G4551" t="s">
        <v>27773</v>
      </c>
      <c r="H4551" t="s">
        <v>27774</v>
      </c>
      <c r="I4551" t="s">
        <v>27775</v>
      </c>
      <c r="J4551">
        <v>9</v>
      </c>
      <c r="K4551" t="s">
        <v>27776</v>
      </c>
      <c r="L4551">
        <v>7</v>
      </c>
      <c r="M4551" t="s">
        <v>27777</v>
      </c>
      <c r="N4551" s="1">
        <f ca="1">TODAY()-employes3[[#This Row],[DD_debut]]</f>
        <v>43650</v>
      </c>
      <c r="O4551" s="1">
        <f ca="1">IF(ISBLANK(employes3[[#This Row],[DD_fin]]),DATE(1900,1,1),TODAY()-employes3[[#This Row],[DD_fin]])</f>
        <v>1</v>
      </c>
      <c r="P4551">
        <v>8</v>
      </c>
      <c r="Q4551">
        <v>31.16</v>
      </c>
      <c r="R4551">
        <v>3</v>
      </c>
      <c r="S4551">
        <v>12580</v>
      </c>
      <c r="T4551">
        <v>1925</v>
      </c>
    </row>
    <row r="4552" spans="1:20" hidden="1">
      <c r="A4552">
        <v>5551</v>
      </c>
      <c r="B4552" t="s">
        <v>548</v>
      </c>
      <c r="C4552" t="s">
        <v>1441</v>
      </c>
      <c r="D4552" t="s">
        <v>27778</v>
      </c>
      <c r="E4552" t="s">
        <v>42</v>
      </c>
      <c r="F4552" s="1">
        <f ca="1">TODAY()-employes3[[#This Row],[DN_ecart]]</f>
        <v>35713</v>
      </c>
      <c r="G4552" t="s">
        <v>27779</v>
      </c>
      <c r="H4552" t="s">
        <v>27780</v>
      </c>
      <c r="I4552" t="s">
        <v>27781</v>
      </c>
      <c r="J4552">
        <v>21</v>
      </c>
      <c r="K4552" t="s">
        <v>27782</v>
      </c>
      <c r="L4552">
        <v>10</v>
      </c>
      <c r="M4552" t="s">
        <v>27783</v>
      </c>
      <c r="N4552" s="1">
        <f ca="1">TODAY()-employes3[[#This Row],[DD_debut]]</f>
        <v>44254</v>
      </c>
      <c r="O4552" s="1">
        <f ca="1">IF(ISBLANK(employes3[[#This Row],[DD_fin]]),DATE(1900,1,1),TODAY()-employes3[[#This Row],[DD_fin]])</f>
        <v>1</v>
      </c>
      <c r="P4552">
        <v>4</v>
      </c>
      <c r="Q4552">
        <v>38.03</v>
      </c>
      <c r="R4552">
        <v>1</v>
      </c>
      <c r="S4552">
        <v>9862</v>
      </c>
      <c r="T4552">
        <v>1321</v>
      </c>
    </row>
    <row r="4553" spans="1:20" hidden="1">
      <c r="A4553">
        <v>5552</v>
      </c>
      <c r="B4553" t="s">
        <v>1078</v>
      </c>
      <c r="C4553" t="s">
        <v>2621</v>
      </c>
      <c r="D4553" t="s">
        <v>27784</v>
      </c>
      <c r="E4553" t="s">
        <v>42</v>
      </c>
      <c r="F4553" s="1">
        <f ca="1">TODAY()-employes3[[#This Row],[DN_ecart]]</f>
        <v>35324</v>
      </c>
      <c r="G4553" t="s">
        <v>27785</v>
      </c>
      <c r="H4553" t="s">
        <v>27786</v>
      </c>
      <c r="I4553" t="s">
        <v>27787</v>
      </c>
      <c r="J4553">
        <v>6</v>
      </c>
      <c r="K4553" t="s">
        <v>27788</v>
      </c>
      <c r="L4553">
        <v>8</v>
      </c>
      <c r="M4553" t="s">
        <v>27789</v>
      </c>
      <c r="N4553" s="1">
        <f ca="1">TODAY()-employes3[[#This Row],[DD_debut]]</f>
        <v>41608</v>
      </c>
      <c r="O4553" s="1">
        <f ca="1">IF(ISBLANK(employes3[[#This Row],[DD_fin]]),DATE(1900,1,1),TODAY()-employes3[[#This Row],[DD_fin]])</f>
        <v>1</v>
      </c>
      <c r="P4553">
        <v>4</v>
      </c>
      <c r="Q4553">
        <v>43.16</v>
      </c>
      <c r="R4553">
        <v>2</v>
      </c>
      <c r="S4553">
        <v>10251</v>
      </c>
      <c r="T4553">
        <v>3967</v>
      </c>
    </row>
    <row r="4554" spans="1:20" hidden="1">
      <c r="A4554">
        <v>5553</v>
      </c>
      <c r="B4554" t="s">
        <v>87</v>
      </c>
      <c r="C4554" t="s">
        <v>2109</v>
      </c>
      <c r="D4554" t="s">
        <v>27790</v>
      </c>
      <c r="E4554" t="s">
        <v>25</v>
      </c>
      <c r="F4554" s="1">
        <f ca="1">TODAY()-employes3[[#This Row],[DN_ecart]]</f>
        <v>27255</v>
      </c>
      <c r="G4554" t="s">
        <v>27791</v>
      </c>
      <c r="H4554" t="s">
        <v>27792</v>
      </c>
      <c r="I4554" t="s">
        <v>27793</v>
      </c>
      <c r="J4554">
        <v>37</v>
      </c>
      <c r="K4554" t="s">
        <v>27794</v>
      </c>
      <c r="L4554">
        <v>6</v>
      </c>
      <c r="M4554" t="s">
        <v>27795</v>
      </c>
      <c r="N4554" s="1">
        <f ca="1">TODAY()-employes3[[#This Row],[DD_debut]]</f>
        <v>44276</v>
      </c>
      <c r="O4554" s="1">
        <f ca="1">IF(ISBLANK(employes3[[#This Row],[DD_fin]]),DATE(1900,1,1),TODAY()-employes3[[#This Row],[DD_fin]])</f>
        <v>1</v>
      </c>
      <c r="P4554">
        <v>8</v>
      </c>
      <c r="Q4554">
        <v>42.46</v>
      </c>
      <c r="R4554">
        <v>2</v>
      </c>
      <c r="S4554">
        <v>18320</v>
      </c>
      <c r="T4554">
        <v>1299</v>
      </c>
    </row>
    <row r="4555" spans="1:20" hidden="1">
      <c r="A4555">
        <v>5554</v>
      </c>
      <c r="B4555" t="s">
        <v>517</v>
      </c>
      <c r="C4555" t="s">
        <v>525</v>
      </c>
      <c r="D4555" t="s">
        <v>27796</v>
      </c>
      <c r="E4555" t="s">
        <v>42</v>
      </c>
      <c r="F4555" s="1">
        <f ca="1">TODAY()-employes3[[#This Row],[DN_ecart]]</f>
        <v>29132</v>
      </c>
      <c r="G4555" t="s">
        <v>27797</v>
      </c>
      <c r="H4555" t="s">
        <v>27798</v>
      </c>
      <c r="I4555" t="s">
        <v>27799</v>
      </c>
      <c r="J4555">
        <v>75</v>
      </c>
      <c r="K4555" t="s">
        <v>27800</v>
      </c>
      <c r="L4555">
        <v>8</v>
      </c>
      <c r="M4555" t="s">
        <v>27801</v>
      </c>
      <c r="N4555" s="1">
        <f ca="1">TODAY()-employes3[[#This Row],[DD_debut]]</f>
        <v>45517</v>
      </c>
      <c r="O4555" s="1">
        <f ca="1">IF(ISBLANK(employes3[[#This Row],[DD_fin]]),DATE(1900,1,1),TODAY()-employes3[[#This Row],[DD_fin]])</f>
        <v>1</v>
      </c>
      <c r="P4555">
        <v>5</v>
      </c>
      <c r="Q4555">
        <v>34.6</v>
      </c>
      <c r="R4555">
        <v>1</v>
      </c>
      <c r="S4555">
        <v>16443</v>
      </c>
      <c r="T4555">
        <v>58</v>
      </c>
    </row>
    <row r="4556" spans="1:20" hidden="1">
      <c r="A4556">
        <v>5555</v>
      </c>
      <c r="B4556" t="s">
        <v>1070</v>
      </c>
      <c r="C4556" t="s">
        <v>2225</v>
      </c>
      <c r="D4556" t="s">
        <v>27802</v>
      </c>
      <c r="E4556" t="s">
        <v>25</v>
      </c>
      <c r="F4556" s="1">
        <f ca="1">TODAY()-employes3[[#This Row],[DN_ecart]]</f>
        <v>34703</v>
      </c>
      <c r="G4556" t="s">
        <v>27803</v>
      </c>
      <c r="H4556" t="s">
        <v>27804</v>
      </c>
      <c r="I4556" t="s">
        <v>27805</v>
      </c>
      <c r="J4556">
        <v>11</v>
      </c>
      <c r="K4556" t="s">
        <v>27806</v>
      </c>
      <c r="L4556">
        <v>5</v>
      </c>
      <c r="M4556" t="s">
        <v>27807</v>
      </c>
      <c r="N4556" s="1">
        <f ca="1">TODAY()-employes3[[#This Row],[DD_debut]]</f>
        <v>41111</v>
      </c>
      <c r="O4556" s="1">
        <f ca="1">IF(ISBLANK(employes3[[#This Row],[DD_fin]]),DATE(1900,1,1),TODAY()-employes3[[#This Row],[DD_fin]])</f>
        <v>1</v>
      </c>
      <c r="P4556">
        <v>5</v>
      </c>
      <c r="Q4556">
        <v>43.27</v>
      </c>
      <c r="R4556">
        <v>2</v>
      </c>
      <c r="S4556">
        <v>10872</v>
      </c>
      <c r="T4556">
        <v>4464</v>
      </c>
    </row>
    <row r="4557" spans="1:20" hidden="1">
      <c r="A4557">
        <v>5556</v>
      </c>
      <c r="B4557" t="s">
        <v>373</v>
      </c>
      <c r="C4557" t="s">
        <v>793</v>
      </c>
      <c r="D4557" t="s">
        <v>27808</v>
      </c>
      <c r="E4557" t="s">
        <v>42</v>
      </c>
      <c r="F4557" s="1">
        <f ca="1">TODAY()-employes3[[#This Row],[DN_ecart]]</f>
        <v>34450</v>
      </c>
      <c r="G4557" t="s">
        <v>27809</v>
      </c>
      <c r="H4557" t="s">
        <v>27810</v>
      </c>
      <c r="I4557" t="s">
        <v>27811</v>
      </c>
      <c r="J4557">
        <v>75</v>
      </c>
      <c r="K4557" t="s">
        <v>27812</v>
      </c>
      <c r="L4557">
        <v>6</v>
      </c>
      <c r="M4557" t="s">
        <v>27813</v>
      </c>
      <c r="N4557" s="1">
        <f ca="1">TODAY()-employes3[[#This Row],[DD_debut]]</f>
        <v>43553</v>
      </c>
      <c r="O4557" s="1">
        <f ca="1">IF(ISBLANK(employes3[[#This Row],[DD_fin]]),DATE(1900,1,1),TODAY()-employes3[[#This Row],[DD_fin]])</f>
        <v>1</v>
      </c>
      <c r="P4557">
        <v>5</v>
      </c>
      <c r="Q4557">
        <v>35.479999999999997</v>
      </c>
      <c r="R4557">
        <v>1</v>
      </c>
      <c r="S4557">
        <v>11125</v>
      </c>
      <c r="T4557">
        <v>2022</v>
      </c>
    </row>
    <row r="4558" spans="1:20" hidden="1">
      <c r="A4558">
        <v>5557</v>
      </c>
      <c r="B4558" t="s">
        <v>5190</v>
      </c>
      <c r="C4558" t="s">
        <v>1168</v>
      </c>
      <c r="D4558" t="s">
        <v>27814</v>
      </c>
      <c r="E4558" t="s">
        <v>25</v>
      </c>
      <c r="F4558" s="1">
        <f ca="1">TODAY()-employes3[[#This Row],[DN_ecart]]</f>
        <v>32515</v>
      </c>
      <c r="G4558" t="s">
        <v>27815</v>
      </c>
      <c r="H4558" t="s">
        <v>27816</v>
      </c>
      <c r="I4558" t="s">
        <v>7186</v>
      </c>
      <c r="J4558">
        <v>35</v>
      </c>
      <c r="K4558" t="s">
        <v>27817</v>
      </c>
      <c r="L4558">
        <v>7</v>
      </c>
      <c r="M4558" t="s">
        <v>27818</v>
      </c>
      <c r="N4558" s="1">
        <f ca="1">TODAY()-employes3[[#This Row],[DD_debut]]</f>
        <v>44229</v>
      </c>
      <c r="O4558" s="1">
        <f ca="1">IF(ISBLANK(employes3[[#This Row],[DD_fin]]),DATE(1900,1,1),TODAY()-employes3[[#This Row],[DD_fin]])</f>
        <v>1</v>
      </c>
      <c r="P4558">
        <v>3</v>
      </c>
      <c r="Q4558">
        <v>32.369999999999997</v>
      </c>
      <c r="R4558">
        <v>2</v>
      </c>
      <c r="S4558">
        <v>13060</v>
      </c>
      <c r="T4558">
        <v>1346</v>
      </c>
    </row>
    <row r="4559" spans="1:20" hidden="1">
      <c r="A4559">
        <v>5558</v>
      </c>
      <c r="B4559" t="s">
        <v>10370</v>
      </c>
      <c r="C4559" t="s">
        <v>4641</v>
      </c>
      <c r="D4559" t="s">
        <v>27819</v>
      </c>
      <c r="E4559" t="s">
        <v>25</v>
      </c>
      <c r="F4559" s="1">
        <f ca="1">TODAY()-employes3[[#This Row],[DN_ecart]]</f>
        <v>30601</v>
      </c>
      <c r="G4559" t="s">
        <v>27820</v>
      </c>
      <c r="H4559" t="s">
        <v>27821</v>
      </c>
      <c r="I4559" t="s">
        <v>27822</v>
      </c>
      <c r="J4559">
        <v>15</v>
      </c>
      <c r="K4559" t="s">
        <v>27823</v>
      </c>
      <c r="L4559">
        <v>8</v>
      </c>
      <c r="M4559" t="s">
        <v>27824</v>
      </c>
      <c r="N4559" s="1">
        <f ca="1">TODAY()-employes3[[#This Row],[DD_debut]]</f>
        <v>45403</v>
      </c>
      <c r="O4559" s="1">
        <f ca="1">IF(ISBLANK(employes3[[#This Row],[DD_fin]]),DATE(1900,1,1),TODAY()-employes3[[#This Row],[DD_fin]])</f>
        <v>1</v>
      </c>
      <c r="P4559">
        <v>3</v>
      </c>
      <c r="Q4559">
        <v>21.75</v>
      </c>
      <c r="R4559">
        <v>1</v>
      </c>
      <c r="S4559">
        <v>14974</v>
      </c>
      <c r="T4559">
        <v>172</v>
      </c>
    </row>
    <row r="4560" spans="1:20" hidden="1">
      <c r="A4560">
        <v>5559</v>
      </c>
      <c r="B4560" t="s">
        <v>5025</v>
      </c>
      <c r="C4560" t="s">
        <v>6624</v>
      </c>
      <c r="D4560" t="s">
        <v>27825</v>
      </c>
      <c r="E4560" t="s">
        <v>25</v>
      </c>
      <c r="F4560" s="1">
        <f ca="1">TODAY()-employes3[[#This Row],[DN_ecart]]</f>
        <v>36508</v>
      </c>
      <c r="G4560" t="s">
        <v>27826</v>
      </c>
      <c r="H4560" t="s">
        <v>27827</v>
      </c>
      <c r="I4560" t="s">
        <v>27828</v>
      </c>
      <c r="J4560">
        <v>28</v>
      </c>
      <c r="K4560" t="s">
        <v>27829</v>
      </c>
      <c r="L4560">
        <v>5</v>
      </c>
      <c r="M4560" t="s">
        <v>27830</v>
      </c>
      <c r="N4560" s="1">
        <f ca="1">TODAY()-employes3[[#This Row],[DD_debut]]</f>
        <v>41273</v>
      </c>
      <c r="O4560" s="1">
        <f ca="1">IF(ISBLANK(employes3[[#This Row],[DD_fin]]),DATE(1900,1,1),TODAY()-employes3[[#This Row],[DD_fin]])</f>
        <v>1</v>
      </c>
      <c r="P4560">
        <v>5</v>
      </c>
      <c r="Q4560">
        <v>15.11</v>
      </c>
      <c r="R4560">
        <v>1</v>
      </c>
      <c r="S4560">
        <v>9067</v>
      </c>
      <c r="T4560">
        <v>4302</v>
      </c>
    </row>
    <row r="4561" spans="1:21" hidden="1">
      <c r="A4561">
        <v>5560</v>
      </c>
      <c r="B4561" t="s">
        <v>1006</v>
      </c>
      <c r="C4561" t="s">
        <v>4401</v>
      </c>
      <c r="D4561" t="s">
        <v>27831</v>
      </c>
      <c r="E4561" t="s">
        <v>42</v>
      </c>
      <c r="F4561" s="1">
        <f ca="1">TODAY()-employes3[[#This Row],[DN_ecart]]</f>
        <v>24296</v>
      </c>
      <c r="G4561" t="s">
        <v>27832</v>
      </c>
      <c r="H4561" t="s">
        <v>27833</v>
      </c>
      <c r="I4561" t="s">
        <v>27834</v>
      </c>
      <c r="J4561">
        <v>18</v>
      </c>
      <c r="K4561" t="s">
        <v>27835</v>
      </c>
      <c r="L4561">
        <v>9</v>
      </c>
      <c r="M4561" t="s">
        <v>27836</v>
      </c>
      <c r="N4561" s="1">
        <f ca="1">TODAY()-employes3[[#This Row],[DD_debut]]</f>
        <v>42130</v>
      </c>
      <c r="O4561" s="1">
        <f ca="1">IF(ISBLANK(employes3[[#This Row],[DD_fin]]),DATE(1900,1,1),TODAY()-employes3[[#This Row],[DD_fin]])</f>
        <v>1</v>
      </c>
      <c r="P4561">
        <v>5</v>
      </c>
      <c r="Q4561">
        <v>25.5</v>
      </c>
      <c r="R4561">
        <v>1</v>
      </c>
      <c r="S4561">
        <v>21279</v>
      </c>
      <c r="T4561">
        <v>3445</v>
      </c>
    </row>
    <row r="4562" spans="1:21" hidden="1">
      <c r="A4562">
        <v>5561</v>
      </c>
      <c r="B4562" t="s">
        <v>1263</v>
      </c>
      <c r="C4562" t="s">
        <v>557</v>
      </c>
      <c r="D4562" t="s">
        <v>27837</v>
      </c>
      <c r="E4562" t="s">
        <v>42</v>
      </c>
      <c r="F4562" s="1">
        <f ca="1">TODAY()-employes3[[#This Row],[DN_ecart]]</f>
        <v>36285</v>
      </c>
      <c r="G4562" t="s">
        <v>27838</v>
      </c>
      <c r="H4562" t="s">
        <v>27839</v>
      </c>
      <c r="I4562" t="s">
        <v>27840</v>
      </c>
      <c r="J4562">
        <v>19</v>
      </c>
      <c r="K4562" t="s">
        <v>27841</v>
      </c>
      <c r="L4562">
        <v>5</v>
      </c>
      <c r="M4562" t="s">
        <v>27842</v>
      </c>
      <c r="N4562" s="1">
        <f ca="1">TODAY()-employes3[[#This Row],[DD_debut]]</f>
        <v>42729</v>
      </c>
      <c r="O4562" s="1">
        <f ca="1">IF(ISBLANK(employes3[[#This Row],[DD_fin]]),DATE(1900,1,1),TODAY()-employes3[[#This Row],[DD_fin]])</f>
        <v>1</v>
      </c>
      <c r="P4562">
        <v>4</v>
      </c>
      <c r="Q4562">
        <v>25.35</v>
      </c>
      <c r="R4562">
        <v>1</v>
      </c>
      <c r="S4562">
        <v>9290</v>
      </c>
      <c r="T4562">
        <v>2846</v>
      </c>
    </row>
    <row r="4563" spans="1:21" hidden="1">
      <c r="A4563">
        <v>5562</v>
      </c>
      <c r="B4563" t="s">
        <v>2080</v>
      </c>
      <c r="C4563" t="s">
        <v>1110</v>
      </c>
      <c r="D4563" t="s">
        <v>27843</v>
      </c>
      <c r="E4563" t="s">
        <v>42</v>
      </c>
      <c r="F4563" s="1">
        <f ca="1">TODAY()-employes3[[#This Row],[DN_ecart]]</f>
        <v>35180</v>
      </c>
      <c r="G4563" t="s">
        <v>27844</v>
      </c>
      <c r="H4563" t="s">
        <v>27845</v>
      </c>
      <c r="I4563" t="s">
        <v>27846</v>
      </c>
      <c r="J4563">
        <v>32</v>
      </c>
      <c r="K4563" t="s">
        <v>27847</v>
      </c>
      <c r="L4563">
        <v>7</v>
      </c>
      <c r="M4563" t="s">
        <v>27848</v>
      </c>
      <c r="N4563" s="1">
        <f ca="1">TODAY()-employes3[[#This Row],[DD_debut]]</f>
        <v>43207</v>
      </c>
      <c r="O4563" s="1">
        <f ca="1">IF(ISBLANK(employes3[[#This Row],[DD_fin]]),DATE(1900,1,1),TODAY()-employes3[[#This Row],[DD_fin]])</f>
        <v>1</v>
      </c>
      <c r="P4563">
        <v>5</v>
      </c>
      <c r="Q4563">
        <v>20.91</v>
      </c>
      <c r="R4563">
        <v>1</v>
      </c>
      <c r="S4563">
        <v>10395</v>
      </c>
      <c r="T4563">
        <v>2368</v>
      </c>
    </row>
    <row r="4564" spans="1:21" hidden="1">
      <c r="A4564">
        <v>5563</v>
      </c>
      <c r="B4564" t="s">
        <v>11009</v>
      </c>
      <c r="C4564" t="s">
        <v>1094</v>
      </c>
      <c r="D4564" t="s">
        <v>27849</v>
      </c>
      <c r="E4564" t="s">
        <v>25</v>
      </c>
      <c r="F4564" s="1">
        <f ca="1">TODAY()-employes3[[#This Row],[DN_ecart]]</f>
        <v>36120</v>
      </c>
      <c r="G4564" t="s">
        <v>27850</v>
      </c>
      <c r="H4564" t="s">
        <v>27851</v>
      </c>
      <c r="I4564" t="s">
        <v>27852</v>
      </c>
      <c r="J4564">
        <v>27</v>
      </c>
      <c r="K4564" t="s">
        <v>27853</v>
      </c>
      <c r="L4564">
        <v>7</v>
      </c>
      <c r="M4564" t="s">
        <v>27854</v>
      </c>
      <c r="N4564" s="1">
        <f ca="1">TODAY()-employes3[[#This Row],[DD_debut]]</f>
        <v>44395</v>
      </c>
      <c r="O4564" s="1">
        <f ca="1">IF(ISBLANK(employes3[[#This Row],[DD_fin]]),DATE(1900,1,1),TODAY()-employes3[[#This Row],[DD_fin]])</f>
        <v>1</v>
      </c>
      <c r="P4564">
        <v>5</v>
      </c>
      <c r="Q4564">
        <v>20.46</v>
      </c>
      <c r="R4564">
        <v>2</v>
      </c>
      <c r="S4564">
        <v>9455</v>
      </c>
      <c r="T4564">
        <v>1180</v>
      </c>
    </row>
    <row r="4565" spans="1:21" hidden="1">
      <c r="A4565">
        <v>5564</v>
      </c>
      <c r="B4565" t="s">
        <v>3809</v>
      </c>
      <c r="C4565" t="s">
        <v>847</v>
      </c>
      <c r="D4565" t="s">
        <v>27855</v>
      </c>
      <c r="E4565" t="s">
        <v>25</v>
      </c>
      <c r="F4565" s="1">
        <f ca="1">TODAY()-employes3[[#This Row],[DN_ecart]]</f>
        <v>38270</v>
      </c>
      <c r="G4565" t="s">
        <v>27856</v>
      </c>
      <c r="H4565" t="s">
        <v>27857</v>
      </c>
      <c r="I4565" t="s">
        <v>27858</v>
      </c>
      <c r="J4565">
        <v>11</v>
      </c>
      <c r="K4565" t="s">
        <v>27859</v>
      </c>
      <c r="L4565">
        <v>6</v>
      </c>
      <c r="M4565" t="s">
        <v>27860</v>
      </c>
      <c r="N4565" s="1">
        <f ca="1">TODAY()-employes3[[#This Row],[DD_debut]]</f>
        <v>41318</v>
      </c>
      <c r="O4565" s="1">
        <f ca="1">IF(ISBLANK(employes3[[#This Row],[DD_fin]]),DATE(1900,1,1),TODAY()-employes3[[#This Row],[DD_fin]])</f>
        <v>1</v>
      </c>
      <c r="P4565">
        <v>3</v>
      </c>
      <c r="Q4565">
        <v>12.32</v>
      </c>
      <c r="R4565">
        <v>1</v>
      </c>
      <c r="S4565">
        <v>7305</v>
      </c>
      <c r="T4565">
        <v>4257</v>
      </c>
    </row>
    <row r="4566" spans="1:21" hidden="1">
      <c r="A4566">
        <v>5565</v>
      </c>
      <c r="B4566" t="s">
        <v>3080</v>
      </c>
      <c r="C4566" t="s">
        <v>1419</v>
      </c>
      <c r="D4566" t="s">
        <v>27861</v>
      </c>
      <c r="E4566" t="s">
        <v>25</v>
      </c>
      <c r="F4566" s="1">
        <f ca="1">TODAY()-employes3[[#This Row],[DN_ecart]]</f>
        <v>31457</v>
      </c>
      <c r="G4566" t="s">
        <v>27862</v>
      </c>
      <c r="H4566" t="s">
        <v>27863</v>
      </c>
      <c r="I4566" t="s">
        <v>27864</v>
      </c>
      <c r="J4566">
        <v>18</v>
      </c>
      <c r="K4566" t="s">
        <v>27865</v>
      </c>
      <c r="L4566">
        <v>6</v>
      </c>
      <c r="M4566" t="s">
        <v>27866</v>
      </c>
      <c r="N4566" s="1">
        <f ca="1">TODAY()-employes3[[#This Row],[DD_debut]]</f>
        <v>44871</v>
      </c>
      <c r="O4566" s="1">
        <f ca="1">IF(ISBLANK(employes3[[#This Row],[DD_fin]]),DATE(1900,1,1),TODAY()-employes3[[#This Row],[DD_fin]])</f>
        <v>1</v>
      </c>
      <c r="P4566">
        <v>4</v>
      </c>
      <c r="Q4566">
        <v>26.15</v>
      </c>
      <c r="R4566">
        <v>1</v>
      </c>
      <c r="S4566">
        <v>14118</v>
      </c>
      <c r="T4566">
        <v>704</v>
      </c>
    </row>
    <row r="4567" spans="1:21" hidden="1">
      <c r="A4567">
        <v>5566</v>
      </c>
      <c r="B4567" t="s">
        <v>3677</v>
      </c>
      <c r="C4567" t="s">
        <v>941</v>
      </c>
      <c r="D4567" t="s">
        <v>27867</v>
      </c>
      <c r="E4567" t="s">
        <v>25</v>
      </c>
      <c r="F4567" s="1">
        <f ca="1">TODAY()-employes3[[#This Row],[DN_ecart]]</f>
        <v>31879</v>
      </c>
      <c r="G4567" t="s">
        <v>27868</v>
      </c>
      <c r="H4567" t="s">
        <v>27869</v>
      </c>
      <c r="I4567" t="s">
        <v>27870</v>
      </c>
      <c r="J4567">
        <v>25</v>
      </c>
      <c r="K4567" t="s">
        <v>27871</v>
      </c>
      <c r="L4567">
        <v>9</v>
      </c>
      <c r="M4567" t="s">
        <v>27872</v>
      </c>
      <c r="N4567" s="1">
        <f ca="1">TODAY()-employes3[[#This Row],[DD_debut]]</f>
        <v>44544</v>
      </c>
      <c r="O4567" s="1">
        <f ca="1">IF(ISBLANK(employes3[[#This Row],[DD_fin]]),DATE(1900,1,1),TODAY()-employes3[[#This Row],[DD_fin]])</f>
        <v>1</v>
      </c>
      <c r="P4567">
        <v>5</v>
      </c>
      <c r="Q4567">
        <v>28.69</v>
      </c>
      <c r="R4567">
        <v>3</v>
      </c>
      <c r="S4567">
        <v>13696</v>
      </c>
      <c r="T4567">
        <v>1031</v>
      </c>
    </row>
    <row r="4568" spans="1:21" hidden="1">
      <c r="A4568">
        <v>5567</v>
      </c>
      <c r="B4568" t="s">
        <v>2253</v>
      </c>
      <c r="C4568" t="s">
        <v>282</v>
      </c>
      <c r="D4568" t="s">
        <v>27873</v>
      </c>
      <c r="E4568" t="s">
        <v>42</v>
      </c>
      <c r="F4568" s="1">
        <f ca="1">TODAY()-employes3[[#This Row],[DN_ecart]]</f>
        <v>31563</v>
      </c>
      <c r="G4568" t="s">
        <v>27874</v>
      </c>
      <c r="H4568" t="s">
        <v>27875</v>
      </c>
      <c r="I4568" t="s">
        <v>27876</v>
      </c>
      <c r="J4568">
        <v>16</v>
      </c>
      <c r="K4568" t="s">
        <v>27877</v>
      </c>
      <c r="L4568">
        <v>5</v>
      </c>
      <c r="M4568" t="s">
        <v>27878</v>
      </c>
      <c r="N4568" s="1">
        <f ca="1">TODAY()-employes3[[#This Row],[DD_debut]]</f>
        <v>41525</v>
      </c>
      <c r="O4568" s="1">
        <f ca="1">IF(ISBLANK(employes3[[#This Row],[DD_fin]]),DATE(1900,1,1),TODAY()-employes3[[#This Row],[DD_fin]])</f>
        <v>1</v>
      </c>
      <c r="P4568">
        <v>3</v>
      </c>
      <c r="Q4568">
        <v>42.09</v>
      </c>
      <c r="R4568">
        <v>1</v>
      </c>
      <c r="S4568">
        <v>14012</v>
      </c>
      <c r="T4568">
        <v>4050</v>
      </c>
    </row>
    <row r="4569" spans="1:21" hidden="1">
      <c r="A4569">
        <v>5568</v>
      </c>
      <c r="B4569" t="s">
        <v>3539</v>
      </c>
      <c r="C4569" t="s">
        <v>1264</v>
      </c>
      <c r="D4569" t="s">
        <v>27879</v>
      </c>
      <c r="E4569" t="s">
        <v>25</v>
      </c>
      <c r="F4569" s="1">
        <f ca="1">TODAY()-employes3[[#This Row],[DN_ecart]]</f>
        <v>33042</v>
      </c>
      <c r="G4569" t="s">
        <v>27880</v>
      </c>
      <c r="H4569" t="s">
        <v>27881</v>
      </c>
      <c r="I4569" t="s">
        <v>27882</v>
      </c>
      <c r="J4569">
        <v>15</v>
      </c>
      <c r="K4569" t="s">
        <v>27883</v>
      </c>
      <c r="L4569">
        <v>8</v>
      </c>
      <c r="M4569" t="s">
        <v>27884</v>
      </c>
      <c r="N4569" s="1">
        <f ca="1">TODAY()-employes3[[#This Row],[DD_debut]]</f>
        <v>41415</v>
      </c>
      <c r="O4569" s="1">
        <f ca="1">IF(ISBLANK(employes3[[#This Row],[DD_fin]]),DATE(1900,1,1),TODAY()-employes3[[#This Row],[DD_fin]])</f>
        <v>42762</v>
      </c>
      <c r="P4569">
        <v>5</v>
      </c>
      <c r="Q4569">
        <v>14.08</v>
      </c>
      <c r="R4569">
        <v>2</v>
      </c>
      <c r="S4569">
        <v>12533</v>
      </c>
      <c r="T4569">
        <v>4160</v>
      </c>
      <c r="U4569">
        <v>2813</v>
      </c>
    </row>
    <row r="4570" spans="1:21" hidden="1">
      <c r="A4570">
        <v>5569</v>
      </c>
      <c r="B4570" t="s">
        <v>2246</v>
      </c>
      <c r="C4570" t="s">
        <v>1613</v>
      </c>
      <c r="D4570" t="s">
        <v>27885</v>
      </c>
      <c r="E4570" t="s">
        <v>42</v>
      </c>
      <c r="F4570" s="1">
        <f ca="1">TODAY()-employes3[[#This Row],[DN_ecart]]</f>
        <v>37231</v>
      </c>
      <c r="G4570" t="s">
        <v>27886</v>
      </c>
      <c r="H4570" t="s">
        <v>27887</v>
      </c>
      <c r="I4570" t="s">
        <v>27888</v>
      </c>
      <c r="J4570">
        <v>50</v>
      </c>
      <c r="K4570" t="s">
        <v>27889</v>
      </c>
      <c r="L4570">
        <v>10</v>
      </c>
      <c r="M4570" t="s">
        <v>27890</v>
      </c>
      <c r="N4570" s="1">
        <f ca="1">TODAY()-employes3[[#This Row],[DD_debut]]</f>
        <v>41333</v>
      </c>
      <c r="O4570" s="1">
        <f ca="1">IF(ISBLANK(employes3[[#This Row],[DD_fin]]),DATE(1900,1,1),TODAY()-employes3[[#This Row],[DD_fin]])</f>
        <v>1</v>
      </c>
      <c r="P4570">
        <v>6</v>
      </c>
      <c r="Q4570">
        <v>32.4</v>
      </c>
      <c r="R4570">
        <v>2</v>
      </c>
      <c r="S4570">
        <v>8344</v>
      </c>
      <c r="T4570">
        <v>4242</v>
      </c>
    </row>
    <row r="4571" spans="1:21" hidden="1">
      <c r="A4571">
        <v>5570</v>
      </c>
      <c r="B4571" t="s">
        <v>267</v>
      </c>
      <c r="C4571" t="s">
        <v>88</v>
      </c>
      <c r="D4571" t="s">
        <v>27891</v>
      </c>
      <c r="E4571" t="s">
        <v>25</v>
      </c>
      <c r="F4571" s="1">
        <f ca="1">TODAY()-employes3[[#This Row],[DN_ecart]]</f>
        <v>27471</v>
      </c>
      <c r="G4571" t="s">
        <v>27892</v>
      </c>
      <c r="H4571" t="s">
        <v>27893</v>
      </c>
      <c r="I4571" t="s">
        <v>27894</v>
      </c>
      <c r="J4571">
        <v>2</v>
      </c>
      <c r="K4571" t="s">
        <v>27895</v>
      </c>
      <c r="L4571">
        <v>6</v>
      </c>
      <c r="M4571" t="s">
        <v>27896</v>
      </c>
      <c r="N4571" s="1">
        <f ca="1">TODAY()-employes3[[#This Row],[DD_debut]]</f>
        <v>41565</v>
      </c>
      <c r="O4571" s="1">
        <f ca="1">IF(ISBLANK(employes3[[#This Row],[DD_fin]]),DATE(1900,1,1),TODAY()-employes3[[#This Row],[DD_fin]])</f>
        <v>1</v>
      </c>
      <c r="P4571">
        <v>8</v>
      </c>
      <c r="Q4571">
        <v>43.08</v>
      </c>
      <c r="R4571">
        <v>1</v>
      </c>
      <c r="S4571">
        <v>18104</v>
      </c>
      <c r="T4571">
        <v>4010</v>
      </c>
    </row>
    <row r="4572" spans="1:21" hidden="1">
      <c r="A4572">
        <v>5571</v>
      </c>
      <c r="B4572" t="s">
        <v>1189</v>
      </c>
      <c r="C4572" t="s">
        <v>824</v>
      </c>
      <c r="D4572" t="s">
        <v>27897</v>
      </c>
      <c r="E4572" t="s">
        <v>25</v>
      </c>
      <c r="F4572" s="1">
        <f ca="1">TODAY()-employes3[[#This Row],[DN_ecart]]</f>
        <v>30480</v>
      </c>
      <c r="G4572" t="s">
        <v>27898</v>
      </c>
      <c r="H4572" t="s">
        <v>27899</v>
      </c>
      <c r="I4572" t="s">
        <v>27900</v>
      </c>
      <c r="J4572">
        <v>58</v>
      </c>
      <c r="K4572" t="s">
        <v>27901</v>
      </c>
      <c r="L4572">
        <v>9</v>
      </c>
      <c r="M4572" t="s">
        <v>27902</v>
      </c>
      <c r="N4572" s="1">
        <f ca="1">TODAY()-employes3[[#This Row],[DD_debut]]</f>
        <v>40684</v>
      </c>
      <c r="O4572" s="1">
        <f ca="1">IF(ISBLANK(employes3[[#This Row],[DD_fin]]),DATE(1900,1,1),TODAY()-employes3[[#This Row],[DD_fin]])</f>
        <v>1</v>
      </c>
      <c r="P4572">
        <v>8</v>
      </c>
      <c r="Q4572">
        <v>34.29</v>
      </c>
      <c r="R4572">
        <v>1</v>
      </c>
      <c r="S4572">
        <v>15095</v>
      </c>
      <c r="T4572">
        <v>4891</v>
      </c>
    </row>
    <row r="4573" spans="1:21" hidden="1">
      <c r="A4573">
        <v>5488</v>
      </c>
      <c r="B4573" t="s">
        <v>10370</v>
      </c>
      <c r="C4573" t="s">
        <v>127</v>
      </c>
      <c r="D4573" t="s">
        <v>27903</v>
      </c>
      <c r="E4573" t="s">
        <v>42</v>
      </c>
      <c r="F4573" s="1">
        <f ca="1">TODAY()-employes3[[#This Row],[DN_ecart]]</f>
        <v>34588</v>
      </c>
      <c r="G4573" t="s">
        <v>27904</v>
      </c>
      <c r="H4573" t="s">
        <v>27905</v>
      </c>
      <c r="I4573" t="s">
        <v>27906</v>
      </c>
      <c r="J4573">
        <v>50</v>
      </c>
      <c r="K4573" t="s">
        <v>27907</v>
      </c>
      <c r="L4573">
        <v>5</v>
      </c>
      <c r="M4573" t="s">
        <v>27908</v>
      </c>
      <c r="N4573" s="1">
        <f ca="1">TODAY()-employes3[[#This Row],[DD_debut]]</f>
        <v>45395</v>
      </c>
      <c r="O4573" s="1">
        <f ca="1">IF(ISBLANK(employes3[[#This Row],[DD_fin]]),DATE(1900,1,1),TODAY()-employes3[[#This Row],[DD_fin]])</f>
        <v>45471</v>
      </c>
      <c r="P4573">
        <v>7</v>
      </c>
      <c r="Q4573">
        <v>31.23</v>
      </c>
      <c r="R4573">
        <v>3</v>
      </c>
      <c r="S4573">
        <v>10987</v>
      </c>
      <c r="T4573">
        <v>180</v>
      </c>
      <c r="U4573">
        <v>104</v>
      </c>
    </row>
    <row r="4574" spans="1:21" hidden="1">
      <c r="A4574">
        <v>5573</v>
      </c>
      <c r="B4574" t="s">
        <v>2102</v>
      </c>
      <c r="C4574" t="s">
        <v>749</v>
      </c>
      <c r="D4574" t="s">
        <v>27909</v>
      </c>
      <c r="E4574" t="s">
        <v>42</v>
      </c>
      <c r="F4574" s="1">
        <f ca="1">TODAY()-employes3[[#This Row],[DN_ecart]]</f>
        <v>29400</v>
      </c>
      <c r="G4574" t="s">
        <v>27910</v>
      </c>
      <c r="H4574" t="s">
        <v>27911</v>
      </c>
      <c r="I4574" t="s">
        <v>27912</v>
      </c>
      <c r="J4574">
        <v>50</v>
      </c>
      <c r="K4574" t="s">
        <v>27913</v>
      </c>
      <c r="L4574">
        <v>8</v>
      </c>
      <c r="M4574" t="s">
        <v>27914</v>
      </c>
      <c r="N4574" s="1">
        <f ca="1">TODAY()-employes3[[#This Row],[DD_debut]]</f>
        <v>42148</v>
      </c>
      <c r="O4574" s="1">
        <f ca="1">IF(ISBLANK(employes3[[#This Row],[DD_fin]]),DATE(1900,1,1),TODAY()-employes3[[#This Row],[DD_fin]])</f>
        <v>1</v>
      </c>
      <c r="P4574">
        <v>3</v>
      </c>
      <c r="Q4574">
        <v>28.92</v>
      </c>
      <c r="R4574">
        <v>1</v>
      </c>
      <c r="S4574">
        <v>16175</v>
      </c>
      <c r="T4574">
        <v>3427</v>
      </c>
    </row>
    <row r="4575" spans="1:21" hidden="1">
      <c r="A4575">
        <v>5574</v>
      </c>
      <c r="B4575" t="s">
        <v>15242</v>
      </c>
      <c r="C4575" t="s">
        <v>73</v>
      </c>
      <c r="D4575" t="s">
        <v>27915</v>
      </c>
      <c r="E4575" t="s">
        <v>25</v>
      </c>
      <c r="F4575" s="1">
        <f ca="1">TODAY()-employes3[[#This Row],[DN_ecart]]</f>
        <v>29637</v>
      </c>
      <c r="G4575" t="s">
        <v>27916</v>
      </c>
      <c r="H4575" t="s">
        <v>27917</v>
      </c>
      <c r="I4575" t="s">
        <v>27918</v>
      </c>
      <c r="J4575">
        <v>14</v>
      </c>
      <c r="K4575" t="s">
        <v>27919</v>
      </c>
      <c r="L4575">
        <v>5</v>
      </c>
      <c r="M4575" t="s">
        <v>27920</v>
      </c>
      <c r="N4575" s="1">
        <f ca="1">TODAY()-employes3[[#This Row],[DD_debut]]</f>
        <v>43116</v>
      </c>
      <c r="O4575" s="1">
        <f ca="1">IF(ISBLANK(employes3[[#This Row],[DD_fin]]),DATE(1900,1,1),TODAY()-employes3[[#This Row],[DD_fin]])</f>
        <v>1</v>
      </c>
      <c r="P4575">
        <v>3</v>
      </c>
      <c r="Q4575">
        <v>26.02</v>
      </c>
      <c r="R4575">
        <v>1</v>
      </c>
      <c r="S4575">
        <v>15938</v>
      </c>
      <c r="T4575">
        <v>2459</v>
      </c>
    </row>
    <row r="4576" spans="1:21" hidden="1">
      <c r="A4576">
        <v>5575</v>
      </c>
      <c r="B4576" t="s">
        <v>3553</v>
      </c>
      <c r="C4576" t="s">
        <v>65</v>
      </c>
      <c r="D4576" t="s">
        <v>27921</v>
      </c>
      <c r="E4576" t="s">
        <v>25</v>
      </c>
      <c r="F4576" s="1">
        <f ca="1">TODAY()-employes3[[#This Row],[DN_ecart]]</f>
        <v>30704</v>
      </c>
      <c r="G4576" t="s">
        <v>27922</v>
      </c>
      <c r="H4576" t="s">
        <v>27923</v>
      </c>
      <c r="I4576" t="s">
        <v>27924</v>
      </c>
      <c r="J4576">
        <v>9</v>
      </c>
      <c r="K4576" t="s">
        <v>27925</v>
      </c>
      <c r="L4576">
        <v>8</v>
      </c>
      <c r="M4576" t="s">
        <v>27926</v>
      </c>
      <c r="N4576" s="1">
        <f ca="1">TODAY()-employes3[[#This Row],[DD_debut]]</f>
        <v>40835</v>
      </c>
      <c r="O4576" s="1">
        <f ca="1">IF(ISBLANK(employes3[[#This Row],[DD_fin]]),DATE(1900,1,1),TODAY()-employes3[[#This Row],[DD_fin]])</f>
        <v>1</v>
      </c>
      <c r="P4576">
        <v>5</v>
      </c>
      <c r="Q4576">
        <v>41.89</v>
      </c>
      <c r="R4576">
        <v>3</v>
      </c>
      <c r="S4576">
        <v>14871</v>
      </c>
      <c r="T4576">
        <v>4740</v>
      </c>
    </row>
    <row r="4577" spans="1:21" hidden="1">
      <c r="A4577">
        <v>5576</v>
      </c>
      <c r="B4577" t="s">
        <v>1991</v>
      </c>
      <c r="C4577" t="s">
        <v>358</v>
      </c>
      <c r="D4577" t="s">
        <v>27927</v>
      </c>
      <c r="E4577" t="s">
        <v>25</v>
      </c>
      <c r="F4577" s="1">
        <f ca="1">TODAY()-employes3[[#This Row],[DN_ecart]]</f>
        <v>24487</v>
      </c>
      <c r="G4577" t="s">
        <v>27928</v>
      </c>
      <c r="H4577" t="s">
        <v>27929</v>
      </c>
      <c r="I4577" t="s">
        <v>27930</v>
      </c>
      <c r="J4577">
        <v>25</v>
      </c>
      <c r="K4577" t="s">
        <v>27931</v>
      </c>
      <c r="L4577">
        <v>7</v>
      </c>
      <c r="M4577" t="s">
        <v>27932</v>
      </c>
      <c r="N4577" s="1">
        <f ca="1">TODAY()-employes3[[#This Row],[DD_debut]]</f>
        <v>44452</v>
      </c>
      <c r="O4577" s="1">
        <f ca="1">IF(ISBLANK(employes3[[#This Row],[DD_fin]]),DATE(1900,1,1),TODAY()-employes3[[#This Row],[DD_fin]])</f>
        <v>1</v>
      </c>
      <c r="P4577">
        <v>6</v>
      </c>
      <c r="Q4577">
        <v>36.92</v>
      </c>
      <c r="R4577">
        <v>1</v>
      </c>
      <c r="S4577">
        <v>21088</v>
      </c>
      <c r="T4577">
        <v>1123</v>
      </c>
    </row>
    <row r="4578" spans="1:21" hidden="1">
      <c r="A4578">
        <v>5577</v>
      </c>
      <c r="B4578" t="s">
        <v>1955</v>
      </c>
      <c r="C4578" t="s">
        <v>2006</v>
      </c>
      <c r="D4578" t="s">
        <v>27933</v>
      </c>
      <c r="E4578" t="s">
        <v>25</v>
      </c>
      <c r="F4578" s="1">
        <f ca="1">TODAY()-employes3[[#This Row],[DN_ecart]]</f>
        <v>31915</v>
      </c>
      <c r="G4578" t="s">
        <v>27934</v>
      </c>
      <c r="H4578" t="s">
        <v>27935</v>
      </c>
      <c r="I4578" t="s">
        <v>27936</v>
      </c>
      <c r="J4578">
        <v>75</v>
      </c>
      <c r="K4578" t="s">
        <v>27937</v>
      </c>
      <c r="L4578">
        <v>8</v>
      </c>
      <c r="M4578" t="s">
        <v>27938</v>
      </c>
      <c r="N4578" s="1">
        <f ca="1">TODAY()-employes3[[#This Row],[DD_debut]]</f>
        <v>41548</v>
      </c>
      <c r="O4578" s="1">
        <f ca="1">IF(ISBLANK(employes3[[#This Row],[DD_fin]]),DATE(1900,1,1),TODAY()-employes3[[#This Row],[DD_fin]])</f>
        <v>1</v>
      </c>
      <c r="P4578">
        <v>6</v>
      </c>
      <c r="Q4578">
        <v>12.08</v>
      </c>
      <c r="R4578">
        <v>2</v>
      </c>
      <c r="S4578">
        <v>13660</v>
      </c>
      <c r="T4578">
        <v>4027</v>
      </c>
    </row>
    <row r="4579" spans="1:21" hidden="1">
      <c r="A4579">
        <v>5578</v>
      </c>
      <c r="B4579" t="s">
        <v>1391</v>
      </c>
      <c r="C4579" t="s">
        <v>197</v>
      </c>
      <c r="D4579" t="s">
        <v>27939</v>
      </c>
      <c r="E4579" t="s">
        <v>25</v>
      </c>
      <c r="F4579" s="1">
        <f ca="1">TODAY()-employes3[[#This Row],[DN_ecart]]</f>
        <v>33255</v>
      </c>
      <c r="G4579" t="s">
        <v>27940</v>
      </c>
      <c r="H4579" t="s">
        <v>27941</v>
      </c>
      <c r="I4579" t="s">
        <v>27942</v>
      </c>
      <c r="J4579">
        <v>52</v>
      </c>
      <c r="K4579" t="s">
        <v>27943</v>
      </c>
      <c r="L4579">
        <v>5</v>
      </c>
      <c r="M4579" t="s">
        <v>27944</v>
      </c>
      <c r="N4579" s="1">
        <f ca="1">TODAY()-employes3[[#This Row],[DD_debut]]</f>
        <v>43734</v>
      </c>
      <c r="O4579" s="1">
        <f ca="1">IF(ISBLANK(employes3[[#This Row],[DD_fin]]),DATE(1900,1,1),TODAY()-employes3[[#This Row],[DD_fin]])</f>
        <v>1</v>
      </c>
      <c r="P4579">
        <v>2</v>
      </c>
      <c r="Q4579">
        <v>31.15</v>
      </c>
      <c r="R4579">
        <v>2</v>
      </c>
      <c r="S4579">
        <v>12320</v>
      </c>
      <c r="T4579">
        <v>1841</v>
      </c>
    </row>
    <row r="4580" spans="1:21" hidden="1">
      <c r="A4580">
        <v>5579</v>
      </c>
      <c r="B4580" t="s">
        <v>651</v>
      </c>
      <c r="C4580" t="s">
        <v>691</v>
      </c>
      <c r="D4580" t="s">
        <v>27945</v>
      </c>
      <c r="E4580" t="s">
        <v>42</v>
      </c>
      <c r="F4580" s="1">
        <f ca="1">TODAY()-employes3[[#This Row],[DN_ecart]]</f>
        <v>34012</v>
      </c>
      <c r="G4580" t="s">
        <v>27946</v>
      </c>
      <c r="H4580" t="s">
        <v>27947</v>
      </c>
      <c r="I4580" t="s">
        <v>27948</v>
      </c>
      <c r="J4580">
        <v>23</v>
      </c>
      <c r="K4580" t="s">
        <v>27949</v>
      </c>
      <c r="L4580">
        <v>10</v>
      </c>
      <c r="M4580" t="s">
        <v>27950</v>
      </c>
      <c r="N4580" s="1">
        <f ca="1">TODAY()-employes3[[#This Row],[DD_debut]]</f>
        <v>45141</v>
      </c>
      <c r="O4580" s="1">
        <f ca="1">IF(ISBLANK(employes3[[#This Row],[DD_fin]]),DATE(1900,1,1),TODAY()-employes3[[#This Row],[DD_fin]])</f>
        <v>45334</v>
      </c>
      <c r="P4580">
        <v>4</v>
      </c>
      <c r="Q4580">
        <v>12.44</v>
      </c>
      <c r="R4580">
        <v>1</v>
      </c>
      <c r="S4580">
        <v>11563</v>
      </c>
      <c r="T4580">
        <v>434</v>
      </c>
      <c r="U4580">
        <v>241</v>
      </c>
    </row>
    <row r="4581" spans="1:21" hidden="1">
      <c r="A4581">
        <v>5580</v>
      </c>
      <c r="B4581" t="s">
        <v>22</v>
      </c>
      <c r="C4581" t="s">
        <v>1956</v>
      </c>
      <c r="D4581" t="s">
        <v>27951</v>
      </c>
      <c r="E4581" t="s">
        <v>25</v>
      </c>
      <c r="F4581" s="1">
        <f ca="1">TODAY()-employes3[[#This Row],[DN_ecart]]</f>
        <v>24865</v>
      </c>
      <c r="G4581" t="s">
        <v>27952</v>
      </c>
      <c r="H4581" t="s">
        <v>27953</v>
      </c>
      <c r="I4581" t="s">
        <v>27954</v>
      </c>
      <c r="J4581">
        <v>16</v>
      </c>
      <c r="K4581" t="s">
        <v>27955</v>
      </c>
      <c r="L4581">
        <v>9</v>
      </c>
      <c r="M4581" t="s">
        <v>27956</v>
      </c>
      <c r="N4581" s="1">
        <f ca="1">TODAY()-employes3[[#This Row],[DD_debut]]</f>
        <v>44711</v>
      </c>
      <c r="O4581" s="1">
        <f ca="1">IF(ISBLANK(employes3[[#This Row],[DD_fin]]),DATE(1900,1,1),TODAY()-employes3[[#This Row],[DD_fin]])</f>
        <v>45042</v>
      </c>
      <c r="P4581">
        <v>1</v>
      </c>
      <c r="Q4581">
        <v>36.22</v>
      </c>
      <c r="R4581">
        <v>1</v>
      </c>
      <c r="S4581">
        <v>20710</v>
      </c>
      <c r="T4581">
        <v>864</v>
      </c>
      <c r="U4581">
        <v>533</v>
      </c>
    </row>
    <row r="4582" spans="1:21" hidden="1">
      <c r="A4582">
        <v>5581</v>
      </c>
      <c r="B4582" t="s">
        <v>349</v>
      </c>
      <c r="C4582" t="s">
        <v>2828</v>
      </c>
      <c r="D4582" t="s">
        <v>27957</v>
      </c>
      <c r="E4582" t="s">
        <v>25</v>
      </c>
      <c r="F4582" s="1">
        <f ca="1">TODAY()-employes3[[#This Row],[DN_ecart]]</f>
        <v>31408</v>
      </c>
      <c r="G4582" t="s">
        <v>27958</v>
      </c>
      <c r="H4582" t="s">
        <v>27959</v>
      </c>
      <c r="I4582" t="s">
        <v>27960</v>
      </c>
      <c r="J4582">
        <v>22</v>
      </c>
      <c r="K4582" t="s">
        <v>27961</v>
      </c>
      <c r="L4582">
        <v>10</v>
      </c>
      <c r="M4582" t="s">
        <v>27962</v>
      </c>
      <c r="N4582" s="1">
        <f ca="1">TODAY()-employes3[[#This Row],[DD_debut]]</f>
        <v>41264</v>
      </c>
      <c r="O4582" s="1">
        <f ca="1">IF(ISBLANK(employes3[[#This Row],[DD_fin]]),DATE(1900,1,1),TODAY()-employes3[[#This Row],[DD_fin]])</f>
        <v>1</v>
      </c>
      <c r="P4582">
        <v>2</v>
      </c>
      <c r="Q4582">
        <v>32.19</v>
      </c>
      <c r="R4582">
        <v>1</v>
      </c>
      <c r="S4582">
        <v>14167</v>
      </c>
      <c r="T4582">
        <v>4311</v>
      </c>
    </row>
    <row r="4583" spans="1:21" hidden="1">
      <c r="A4583">
        <v>5582</v>
      </c>
      <c r="B4583" t="s">
        <v>2080</v>
      </c>
      <c r="C4583" t="s">
        <v>668</v>
      </c>
      <c r="D4583" t="s">
        <v>27963</v>
      </c>
      <c r="E4583" t="s">
        <v>42</v>
      </c>
      <c r="F4583" s="1">
        <f ca="1">TODAY()-employes3[[#This Row],[DN_ecart]]</f>
        <v>35584</v>
      </c>
      <c r="G4583" t="s">
        <v>27964</v>
      </c>
      <c r="H4583" t="s">
        <v>27965</v>
      </c>
      <c r="I4583" t="s">
        <v>27966</v>
      </c>
      <c r="J4583">
        <v>6</v>
      </c>
      <c r="K4583" t="s">
        <v>27967</v>
      </c>
      <c r="L4583">
        <v>10</v>
      </c>
      <c r="M4583" t="s">
        <v>27968</v>
      </c>
      <c r="N4583" s="1">
        <f ca="1">TODAY()-employes3[[#This Row],[DD_debut]]</f>
        <v>43687</v>
      </c>
      <c r="O4583" s="1">
        <f ca="1">IF(ISBLANK(employes3[[#This Row],[DD_fin]]),DATE(1900,1,1),TODAY()-employes3[[#This Row],[DD_fin]])</f>
        <v>1</v>
      </c>
      <c r="P4583">
        <v>3</v>
      </c>
      <c r="Q4583">
        <v>19.809999999999999</v>
      </c>
      <c r="R4583">
        <v>2</v>
      </c>
      <c r="S4583">
        <v>9991</v>
      </c>
      <c r="T4583">
        <v>1888</v>
      </c>
    </row>
    <row r="4584" spans="1:21" hidden="1">
      <c r="A4584">
        <v>5583</v>
      </c>
      <c r="B4584" t="s">
        <v>1998</v>
      </c>
      <c r="C4584" t="s">
        <v>2066</v>
      </c>
      <c r="D4584" t="s">
        <v>27969</v>
      </c>
      <c r="E4584" t="s">
        <v>25</v>
      </c>
      <c r="F4584" s="1">
        <f ca="1">TODAY()-employes3[[#This Row],[DN_ecart]]</f>
        <v>34116</v>
      </c>
      <c r="G4584" t="s">
        <v>27970</v>
      </c>
      <c r="H4584" t="s">
        <v>27971</v>
      </c>
      <c r="I4584" t="s">
        <v>27972</v>
      </c>
      <c r="J4584">
        <v>11</v>
      </c>
      <c r="K4584" t="s">
        <v>27973</v>
      </c>
      <c r="L4584">
        <v>9</v>
      </c>
      <c r="M4584" t="s">
        <v>27974</v>
      </c>
      <c r="N4584" s="1">
        <f ca="1">TODAY()-employes3[[#This Row],[DD_debut]]</f>
        <v>42736</v>
      </c>
      <c r="O4584" s="1">
        <f ca="1">IF(ISBLANK(employes3[[#This Row],[DD_fin]]),DATE(1900,1,1),TODAY()-employes3[[#This Row],[DD_fin]])</f>
        <v>1</v>
      </c>
      <c r="P4584">
        <v>3</v>
      </c>
      <c r="Q4584">
        <v>40.79</v>
      </c>
      <c r="R4584">
        <v>1</v>
      </c>
      <c r="S4584">
        <v>11459</v>
      </c>
      <c r="T4584">
        <v>2839</v>
      </c>
    </row>
    <row r="4585" spans="1:21" hidden="1">
      <c r="A4585">
        <v>5584</v>
      </c>
      <c r="B4585" t="s">
        <v>510</v>
      </c>
      <c r="C4585" t="s">
        <v>3399</v>
      </c>
      <c r="D4585" t="s">
        <v>27975</v>
      </c>
      <c r="E4585" t="s">
        <v>25</v>
      </c>
      <c r="F4585" s="1">
        <f ca="1">TODAY()-employes3[[#This Row],[DN_ecart]]</f>
        <v>29529</v>
      </c>
      <c r="G4585" t="s">
        <v>27976</v>
      </c>
      <c r="H4585" t="s">
        <v>27977</v>
      </c>
      <c r="I4585" t="s">
        <v>27978</v>
      </c>
      <c r="J4585">
        <v>6</v>
      </c>
      <c r="K4585" t="s">
        <v>27979</v>
      </c>
      <c r="L4585">
        <v>10</v>
      </c>
      <c r="M4585" t="s">
        <v>27980</v>
      </c>
      <c r="N4585" s="1">
        <f ca="1">TODAY()-employes3[[#This Row],[DD_debut]]</f>
        <v>44196</v>
      </c>
      <c r="O4585" s="1">
        <f ca="1">IF(ISBLANK(employes3[[#This Row],[DD_fin]]),DATE(1900,1,1),TODAY()-employes3[[#This Row],[DD_fin]])</f>
        <v>1</v>
      </c>
      <c r="P4585">
        <v>4</v>
      </c>
      <c r="Q4585">
        <v>33.200000000000003</v>
      </c>
      <c r="R4585">
        <v>1</v>
      </c>
      <c r="S4585">
        <v>16046</v>
      </c>
      <c r="T4585">
        <v>1379</v>
      </c>
    </row>
    <row r="4586" spans="1:21" hidden="1">
      <c r="A4586">
        <v>5585</v>
      </c>
      <c r="B4586" t="s">
        <v>2325</v>
      </c>
      <c r="C4586" t="s">
        <v>1419</v>
      </c>
      <c r="D4586" t="s">
        <v>27981</v>
      </c>
      <c r="E4586" t="s">
        <v>25</v>
      </c>
      <c r="F4586" s="1">
        <f ca="1">TODAY()-employes3[[#This Row],[DN_ecart]]</f>
        <v>26616</v>
      </c>
      <c r="G4586" t="s">
        <v>27982</v>
      </c>
      <c r="H4586" t="s">
        <v>27983</v>
      </c>
      <c r="I4586" t="s">
        <v>27984</v>
      </c>
      <c r="J4586">
        <v>27</v>
      </c>
      <c r="K4586" t="s">
        <v>27985</v>
      </c>
      <c r="L4586">
        <v>5</v>
      </c>
      <c r="M4586" t="s">
        <v>27986</v>
      </c>
      <c r="N4586" s="1">
        <f ca="1">TODAY()-employes3[[#This Row],[DD_debut]]</f>
        <v>43305</v>
      </c>
      <c r="O4586" s="1">
        <f ca="1">IF(ISBLANK(employes3[[#This Row],[DD_fin]]),DATE(1900,1,1),TODAY()-employes3[[#This Row],[DD_fin]])</f>
        <v>1</v>
      </c>
      <c r="P4586">
        <v>4</v>
      </c>
      <c r="Q4586">
        <v>22.84</v>
      </c>
      <c r="R4586">
        <v>3</v>
      </c>
      <c r="S4586">
        <v>18959</v>
      </c>
      <c r="T4586">
        <v>2270</v>
      </c>
    </row>
    <row r="4587" spans="1:21" hidden="1">
      <c r="A4587">
        <v>5586</v>
      </c>
      <c r="B4587" t="s">
        <v>2634</v>
      </c>
      <c r="C4587" t="s">
        <v>143</v>
      </c>
      <c r="D4587" t="s">
        <v>27987</v>
      </c>
      <c r="E4587" t="s">
        <v>25</v>
      </c>
      <c r="F4587" s="1">
        <f ca="1">TODAY()-employes3[[#This Row],[DN_ecart]]</f>
        <v>26193</v>
      </c>
      <c r="G4587" t="s">
        <v>27988</v>
      </c>
      <c r="H4587" t="s">
        <v>27989</v>
      </c>
      <c r="I4587" t="s">
        <v>27990</v>
      </c>
      <c r="J4587">
        <v>1</v>
      </c>
      <c r="K4587" t="s">
        <v>27991</v>
      </c>
      <c r="L4587">
        <v>7</v>
      </c>
      <c r="M4587" t="s">
        <v>27992</v>
      </c>
      <c r="N4587" s="1">
        <f ca="1">TODAY()-employes3[[#This Row],[DD_debut]]</f>
        <v>44556</v>
      </c>
      <c r="O4587" s="1">
        <f ca="1">IF(ISBLANK(employes3[[#This Row],[DD_fin]]),DATE(1900,1,1),TODAY()-employes3[[#This Row],[DD_fin]])</f>
        <v>1</v>
      </c>
      <c r="P4587">
        <v>6</v>
      </c>
      <c r="Q4587">
        <v>41.38</v>
      </c>
      <c r="R4587">
        <v>1</v>
      </c>
      <c r="S4587">
        <v>19382</v>
      </c>
      <c r="T4587">
        <v>1019</v>
      </c>
    </row>
    <row r="4588" spans="1:21" hidden="1">
      <c r="A4588">
        <v>5587</v>
      </c>
      <c r="B4588" t="s">
        <v>2253</v>
      </c>
      <c r="C4588" t="s">
        <v>465</v>
      </c>
      <c r="D4588" t="s">
        <v>27993</v>
      </c>
      <c r="E4588" t="s">
        <v>25</v>
      </c>
      <c r="F4588" s="1">
        <f ca="1">TODAY()-employes3[[#This Row],[DN_ecart]]</f>
        <v>30419</v>
      </c>
      <c r="G4588" t="s">
        <v>27994</v>
      </c>
      <c r="H4588" t="s">
        <v>27995</v>
      </c>
      <c r="I4588" t="s">
        <v>27996</v>
      </c>
      <c r="J4588">
        <v>76</v>
      </c>
      <c r="K4588" t="s">
        <v>27997</v>
      </c>
      <c r="L4588">
        <v>10</v>
      </c>
      <c r="M4588" t="s">
        <v>27998</v>
      </c>
      <c r="N4588" s="1">
        <f ca="1">TODAY()-employes3[[#This Row],[DD_debut]]</f>
        <v>43631</v>
      </c>
      <c r="O4588" s="1">
        <f ca="1">IF(ISBLANK(employes3[[#This Row],[DD_fin]]),DATE(1900,1,1),TODAY()-employes3[[#This Row],[DD_fin]])</f>
        <v>1</v>
      </c>
      <c r="P4588">
        <v>5</v>
      </c>
      <c r="Q4588">
        <v>18.809999999999999</v>
      </c>
      <c r="R4588">
        <v>2</v>
      </c>
      <c r="S4588">
        <v>15156</v>
      </c>
      <c r="T4588">
        <v>1944</v>
      </c>
    </row>
    <row r="4589" spans="1:21" hidden="1">
      <c r="A4589">
        <v>5588</v>
      </c>
      <c r="B4589" t="s">
        <v>721</v>
      </c>
      <c r="C4589" t="s">
        <v>1948</v>
      </c>
      <c r="D4589" t="s">
        <v>27999</v>
      </c>
      <c r="E4589" t="s">
        <v>42</v>
      </c>
      <c r="F4589" s="1">
        <f ca="1">TODAY()-employes3[[#This Row],[DN_ecart]]</f>
        <v>22596</v>
      </c>
      <c r="G4589" t="s">
        <v>28000</v>
      </c>
      <c r="H4589" t="s">
        <v>28001</v>
      </c>
      <c r="I4589" t="s">
        <v>28002</v>
      </c>
      <c r="J4589">
        <v>16</v>
      </c>
      <c r="K4589" t="s">
        <v>28003</v>
      </c>
      <c r="L4589">
        <v>6</v>
      </c>
      <c r="M4589" t="s">
        <v>28004</v>
      </c>
      <c r="N4589" s="1">
        <f ca="1">TODAY()-employes3[[#This Row],[DD_debut]]</f>
        <v>43504</v>
      </c>
      <c r="O4589" s="1">
        <f ca="1">IF(ISBLANK(employes3[[#This Row],[DD_fin]]),DATE(1900,1,1),TODAY()-employes3[[#This Row],[DD_fin]])</f>
        <v>1</v>
      </c>
      <c r="P4589">
        <v>2</v>
      </c>
      <c r="Q4589">
        <v>31.35</v>
      </c>
      <c r="R4589">
        <v>1</v>
      </c>
      <c r="S4589">
        <v>22979</v>
      </c>
      <c r="T4589">
        <v>2071</v>
      </c>
    </row>
    <row r="4590" spans="1:21" hidden="1">
      <c r="A4590">
        <v>5589</v>
      </c>
      <c r="B4590" t="s">
        <v>5485</v>
      </c>
      <c r="C4590" t="s">
        <v>1984</v>
      </c>
      <c r="D4590" t="s">
        <v>28005</v>
      </c>
      <c r="E4590" t="s">
        <v>25</v>
      </c>
      <c r="F4590" s="1">
        <f ca="1">TODAY()-employes3[[#This Row],[DN_ecart]]</f>
        <v>24896</v>
      </c>
      <c r="G4590" t="s">
        <v>28006</v>
      </c>
      <c r="H4590" t="s">
        <v>28007</v>
      </c>
      <c r="I4590" t="s">
        <v>28008</v>
      </c>
      <c r="J4590">
        <v>4</v>
      </c>
      <c r="K4590" t="s">
        <v>28009</v>
      </c>
      <c r="L4590">
        <v>10</v>
      </c>
      <c r="M4590" t="s">
        <v>28010</v>
      </c>
      <c r="N4590" s="1">
        <f ca="1">TODAY()-employes3[[#This Row],[DD_debut]]</f>
        <v>41032</v>
      </c>
      <c r="O4590" s="1">
        <f ca="1">IF(ISBLANK(employes3[[#This Row],[DD_fin]]),DATE(1900,1,1),TODAY()-employes3[[#This Row],[DD_fin]])</f>
        <v>1</v>
      </c>
      <c r="P4590">
        <v>5</v>
      </c>
      <c r="Q4590">
        <v>24.19</v>
      </c>
      <c r="R4590">
        <v>1</v>
      </c>
      <c r="S4590">
        <v>20679</v>
      </c>
      <c r="T4590">
        <v>4543</v>
      </c>
    </row>
    <row r="4591" spans="1:21" hidden="1">
      <c r="A4591">
        <v>5590</v>
      </c>
      <c r="B4591" t="s">
        <v>9257</v>
      </c>
      <c r="C4591" t="s">
        <v>594</v>
      </c>
      <c r="D4591" t="s">
        <v>28011</v>
      </c>
      <c r="E4591" t="s">
        <v>25</v>
      </c>
      <c r="F4591" s="1">
        <f ca="1">TODAY()-employes3[[#This Row],[DN_ecart]]</f>
        <v>32941</v>
      </c>
      <c r="G4591" t="s">
        <v>28012</v>
      </c>
      <c r="H4591" t="s">
        <v>28013</v>
      </c>
      <c r="I4591" t="s">
        <v>28014</v>
      </c>
      <c r="J4591">
        <v>30</v>
      </c>
      <c r="K4591" t="s">
        <v>28015</v>
      </c>
      <c r="L4591">
        <v>8</v>
      </c>
      <c r="M4591" t="s">
        <v>28016</v>
      </c>
      <c r="N4591" s="1">
        <f ca="1">TODAY()-employes3[[#This Row],[DD_debut]]</f>
        <v>45007</v>
      </c>
      <c r="O4591" s="1">
        <f ca="1">IF(ISBLANK(employes3[[#This Row],[DD_fin]]),DATE(1900,1,1),TODAY()-employes3[[#This Row],[DD_fin]])</f>
        <v>1</v>
      </c>
      <c r="P4591">
        <v>6</v>
      </c>
      <c r="Q4591">
        <v>32.78</v>
      </c>
      <c r="R4591">
        <v>1</v>
      </c>
      <c r="S4591">
        <v>12634</v>
      </c>
      <c r="T4591">
        <v>568</v>
      </c>
    </row>
    <row r="4592" spans="1:21" hidden="1">
      <c r="A4592">
        <v>5591</v>
      </c>
      <c r="B4592" t="s">
        <v>2384</v>
      </c>
      <c r="C4592" t="s">
        <v>1242</v>
      </c>
      <c r="D4592" t="s">
        <v>28017</v>
      </c>
      <c r="E4592" t="s">
        <v>25</v>
      </c>
      <c r="F4592" s="1">
        <f ca="1">TODAY()-employes3[[#This Row],[DN_ecart]]</f>
        <v>27746</v>
      </c>
      <c r="G4592" t="s">
        <v>28018</v>
      </c>
      <c r="H4592" t="s">
        <v>28019</v>
      </c>
      <c r="I4592" t="s">
        <v>28020</v>
      </c>
      <c r="J4592">
        <v>24</v>
      </c>
      <c r="K4592" t="s">
        <v>28021</v>
      </c>
      <c r="L4592">
        <v>8</v>
      </c>
      <c r="M4592" t="s">
        <v>28022</v>
      </c>
      <c r="N4592" s="1">
        <f ca="1">TODAY()-employes3[[#This Row],[DD_debut]]</f>
        <v>42115</v>
      </c>
      <c r="O4592" s="1">
        <f ca="1">IF(ISBLANK(employes3[[#This Row],[DD_fin]]),DATE(1900,1,1),TODAY()-employes3[[#This Row],[DD_fin]])</f>
        <v>1</v>
      </c>
      <c r="P4592">
        <v>2</v>
      </c>
      <c r="Q4592">
        <v>30.35</v>
      </c>
      <c r="R4592">
        <v>1</v>
      </c>
      <c r="S4592">
        <v>17829</v>
      </c>
      <c r="T4592">
        <v>3460</v>
      </c>
    </row>
    <row r="4593" spans="1:21" hidden="1">
      <c r="A4593">
        <v>2605</v>
      </c>
      <c r="B4593" t="s">
        <v>571</v>
      </c>
      <c r="C4593" t="s">
        <v>1661</v>
      </c>
      <c r="D4593" t="s">
        <v>28023</v>
      </c>
      <c r="E4593" t="s">
        <v>42</v>
      </c>
      <c r="F4593" s="1">
        <f ca="1">TODAY()-employes3[[#This Row],[DN_ecart]]</f>
        <v>33776</v>
      </c>
      <c r="G4593" t="s">
        <v>28024</v>
      </c>
      <c r="H4593" t="s">
        <v>28025</v>
      </c>
      <c r="I4593" t="s">
        <v>14132</v>
      </c>
      <c r="J4593">
        <v>75</v>
      </c>
      <c r="K4593" t="s">
        <v>28026</v>
      </c>
      <c r="L4593">
        <v>10</v>
      </c>
      <c r="M4593" t="s">
        <v>28027</v>
      </c>
      <c r="N4593" s="1">
        <f ca="1">TODAY()-employes3[[#This Row],[DD_debut]]</f>
        <v>45408</v>
      </c>
      <c r="O4593" s="1">
        <f ca="1">IF(ISBLANK(employes3[[#This Row],[DD_fin]]),DATE(1900,1,1),TODAY()-employes3[[#This Row],[DD_fin]])</f>
        <v>1</v>
      </c>
      <c r="P4593">
        <v>7</v>
      </c>
      <c r="Q4593">
        <v>19.22</v>
      </c>
      <c r="R4593">
        <v>1</v>
      </c>
      <c r="S4593">
        <v>11799</v>
      </c>
      <c r="T4593">
        <v>167</v>
      </c>
    </row>
    <row r="4594" spans="1:21">
      <c r="A4594">
        <v>5593</v>
      </c>
      <c r="B4594" t="s">
        <v>4666</v>
      </c>
      <c r="C4594" t="s">
        <v>1399</v>
      </c>
      <c r="D4594" t="s">
        <v>28028</v>
      </c>
      <c r="E4594" t="s">
        <v>25</v>
      </c>
      <c r="F4594" s="1">
        <f ca="1">TODAY()-employes3[[#This Row],[DN_ecart]]</f>
        <v>24136</v>
      </c>
      <c r="G4594" t="s">
        <v>28029</v>
      </c>
      <c r="H4594" t="s">
        <v>28030</v>
      </c>
      <c r="I4594" t="s">
        <v>28031</v>
      </c>
      <c r="J4594">
        <v>19</v>
      </c>
      <c r="K4594" t="s">
        <v>28032</v>
      </c>
      <c r="L4594">
        <v>6</v>
      </c>
      <c r="M4594" t="s">
        <v>28033</v>
      </c>
      <c r="N4594" s="1">
        <f ca="1">TODAY()-employes3[[#This Row],[DD_debut]]</f>
        <v>41864</v>
      </c>
      <c r="O4594" s="1">
        <f ca="1">IF(ISBLANK(employes3[[#This Row],[DD_fin]]),DATE(1900,1,1),TODAY()-employes3[[#This Row],[DD_fin]])</f>
        <v>45489</v>
      </c>
      <c r="P4594">
        <v>5</v>
      </c>
      <c r="Q4594">
        <v>19.25</v>
      </c>
      <c r="R4594">
        <v>1</v>
      </c>
      <c r="S4594">
        <v>21439</v>
      </c>
      <c r="T4594">
        <v>3711</v>
      </c>
      <c r="U4594">
        <v>86</v>
      </c>
    </row>
    <row r="4595" spans="1:21" hidden="1">
      <c r="A4595">
        <v>5594</v>
      </c>
      <c r="B4595" t="s">
        <v>1196</v>
      </c>
      <c r="C4595" t="s">
        <v>2896</v>
      </c>
      <c r="D4595" t="s">
        <v>28034</v>
      </c>
      <c r="E4595" t="s">
        <v>25</v>
      </c>
      <c r="F4595" s="1">
        <f ca="1">TODAY()-employes3[[#This Row],[DN_ecart]]</f>
        <v>23853</v>
      </c>
      <c r="G4595" t="s">
        <v>28035</v>
      </c>
      <c r="H4595" t="s">
        <v>28036</v>
      </c>
      <c r="I4595" t="s">
        <v>8711</v>
      </c>
      <c r="J4595">
        <v>10</v>
      </c>
      <c r="K4595" t="s">
        <v>28037</v>
      </c>
      <c r="L4595">
        <v>10</v>
      </c>
      <c r="M4595" t="s">
        <v>28038</v>
      </c>
      <c r="N4595" s="1">
        <f ca="1">TODAY()-employes3[[#This Row],[DD_debut]]</f>
        <v>41070</v>
      </c>
      <c r="O4595" s="1">
        <f ca="1">IF(ISBLANK(employes3[[#This Row],[DD_fin]]),DATE(1900,1,1),TODAY()-employes3[[#This Row],[DD_fin]])</f>
        <v>1</v>
      </c>
      <c r="P4595">
        <v>8</v>
      </c>
      <c r="Q4595">
        <v>19.14</v>
      </c>
      <c r="R4595">
        <v>3</v>
      </c>
      <c r="S4595">
        <v>21722</v>
      </c>
      <c r="T4595">
        <v>4505</v>
      </c>
    </row>
    <row r="4596" spans="1:21" hidden="1">
      <c r="A4596">
        <v>5595</v>
      </c>
      <c r="B4596" t="s">
        <v>816</v>
      </c>
      <c r="C4596" t="s">
        <v>578</v>
      </c>
      <c r="D4596" t="s">
        <v>28039</v>
      </c>
      <c r="E4596" t="s">
        <v>42</v>
      </c>
      <c r="F4596" s="1">
        <f ca="1">TODAY()-employes3[[#This Row],[DN_ecart]]</f>
        <v>26588</v>
      </c>
      <c r="G4596" t="s">
        <v>28040</v>
      </c>
      <c r="H4596" t="s">
        <v>28041</v>
      </c>
      <c r="I4596" t="s">
        <v>28042</v>
      </c>
      <c r="J4596">
        <v>26</v>
      </c>
      <c r="K4596" t="s">
        <v>28043</v>
      </c>
      <c r="L4596">
        <v>6</v>
      </c>
      <c r="M4596" t="s">
        <v>28044</v>
      </c>
      <c r="N4596" s="1">
        <f ca="1">TODAY()-employes3[[#This Row],[DD_debut]]</f>
        <v>41360</v>
      </c>
      <c r="O4596" s="1">
        <f ca="1">IF(ISBLANK(employes3[[#This Row],[DD_fin]]),DATE(1900,1,1),TODAY()-employes3[[#This Row],[DD_fin]])</f>
        <v>1</v>
      </c>
      <c r="P4596">
        <v>4</v>
      </c>
      <c r="Q4596">
        <v>25.65</v>
      </c>
      <c r="R4596">
        <v>1</v>
      </c>
      <c r="S4596">
        <v>18987</v>
      </c>
      <c r="T4596">
        <v>4215</v>
      </c>
    </row>
    <row r="4597" spans="1:21" hidden="1">
      <c r="A4597">
        <v>5596</v>
      </c>
      <c r="B4597" t="s">
        <v>196</v>
      </c>
      <c r="C4597" t="s">
        <v>213</v>
      </c>
      <c r="D4597" t="s">
        <v>28045</v>
      </c>
      <c r="E4597" t="s">
        <v>25</v>
      </c>
      <c r="F4597" s="1">
        <f ca="1">TODAY()-employes3[[#This Row],[DN_ecart]]</f>
        <v>27187</v>
      </c>
      <c r="G4597" t="s">
        <v>28046</v>
      </c>
      <c r="H4597" t="s">
        <v>28047</v>
      </c>
      <c r="I4597" t="s">
        <v>28048</v>
      </c>
      <c r="J4597">
        <v>10</v>
      </c>
      <c r="K4597" t="s">
        <v>28049</v>
      </c>
      <c r="L4597">
        <v>10</v>
      </c>
      <c r="M4597" t="s">
        <v>28050</v>
      </c>
      <c r="N4597" s="1">
        <f ca="1">TODAY()-employes3[[#This Row],[DD_debut]]</f>
        <v>45089</v>
      </c>
      <c r="O4597" s="1">
        <f ca="1">IF(ISBLANK(employes3[[#This Row],[DD_fin]]),DATE(1900,1,1),TODAY()-employes3[[#This Row],[DD_fin]])</f>
        <v>45456</v>
      </c>
      <c r="P4597">
        <v>2</v>
      </c>
      <c r="Q4597">
        <v>22.78</v>
      </c>
      <c r="R4597">
        <v>1</v>
      </c>
      <c r="S4597">
        <v>18388</v>
      </c>
      <c r="T4597">
        <v>486</v>
      </c>
      <c r="U4597">
        <v>119</v>
      </c>
    </row>
    <row r="4598" spans="1:21" hidden="1">
      <c r="A4598">
        <v>5597</v>
      </c>
      <c r="B4598" t="s">
        <v>3475</v>
      </c>
      <c r="C4598" t="s">
        <v>750</v>
      </c>
      <c r="D4598" t="s">
        <v>28051</v>
      </c>
      <c r="E4598" t="s">
        <v>25</v>
      </c>
      <c r="F4598" s="1">
        <f ca="1">TODAY()-employes3[[#This Row],[DN_ecart]]</f>
        <v>32620</v>
      </c>
      <c r="G4598" t="s">
        <v>28052</v>
      </c>
      <c r="H4598" t="s">
        <v>28053</v>
      </c>
      <c r="I4598" t="s">
        <v>28054</v>
      </c>
      <c r="J4598">
        <v>13</v>
      </c>
      <c r="K4598" t="s">
        <v>28055</v>
      </c>
      <c r="L4598">
        <v>9</v>
      </c>
      <c r="M4598" t="s">
        <v>28056</v>
      </c>
      <c r="N4598" s="1">
        <f ca="1">TODAY()-employes3[[#This Row],[DD_debut]]</f>
        <v>42509</v>
      </c>
      <c r="O4598" s="1">
        <f ca="1">IF(ISBLANK(employes3[[#This Row],[DD_fin]]),DATE(1900,1,1),TODAY()-employes3[[#This Row],[DD_fin]])</f>
        <v>1</v>
      </c>
      <c r="P4598">
        <v>4</v>
      </c>
      <c r="Q4598">
        <v>41.64</v>
      </c>
      <c r="R4598">
        <v>1</v>
      </c>
      <c r="S4598">
        <v>12955</v>
      </c>
      <c r="T4598">
        <v>3066</v>
      </c>
    </row>
    <row r="4599" spans="1:21" hidden="1">
      <c r="A4599">
        <v>5598</v>
      </c>
      <c r="B4599" t="s">
        <v>11009</v>
      </c>
      <c r="C4599" t="s">
        <v>3212</v>
      </c>
      <c r="D4599" t="s">
        <v>28057</v>
      </c>
      <c r="E4599" t="s">
        <v>25</v>
      </c>
      <c r="F4599" s="1">
        <f ca="1">TODAY()-employes3[[#This Row],[DN_ecart]]</f>
        <v>32172</v>
      </c>
      <c r="G4599" t="s">
        <v>28058</v>
      </c>
      <c r="H4599" t="s">
        <v>28059</v>
      </c>
      <c r="I4599" t="s">
        <v>28060</v>
      </c>
      <c r="J4599">
        <v>10</v>
      </c>
      <c r="K4599" t="s">
        <v>28061</v>
      </c>
      <c r="L4599">
        <v>6</v>
      </c>
      <c r="M4599" t="s">
        <v>28062</v>
      </c>
      <c r="N4599" s="1">
        <f ca="1">TODAY()-employes3[[#This Row],[DD_debut]]</f>
        <v>41100</v>
      </c>
      <c r="O4599" s="1">
        <f ca="1">IF(ISBLANK(employes3[[#This Row],[DD_fin]]),DATE(1900,1,1),TODAY()-employes3[[#This Row],[DD_fin]])</f>
        <v>1</v>
      </c>
      <c r="P4599">
        <v>6</v>
      </c>
      <c r="Q4599">
        <v>27.96</v>
      </c>
      <c r="R4599">
        <v>1</v>
      </c>
      <c r="S4599">
        <v>13403</v>
      </c>
      <c r="T4599">
        <v>4475</v>
      </c>
    </row>
    <row r="4600" spans="1:21" hidden="1">
      <c r="A4600">
        <v>5599</v>
      </c>
      <c r="B4600" t="s">
        <v>3897</v>
      </c>
      <c r="C4600" t="s">
        <v>80</v>
      </c>
      <c r="D4600" t="s">
        <v>28063</v>
      </c>
      <c r="E4600" t="s">
        <v>42</v>
      </c>
      <c r="F4600" s="1">
        <f ca="1">TODAY()-employes3[[#This Row],[DN_ecart]]</f>
        <v>24378</v>
      </c>
      <c r="G4600" t="s">
        <v>28064</v>
      </c>
      <c r="H4600" t="s">
        <v>28065</v>
      </c>
      <c r="I4600" t="s">
        <v>28066</v>
      </c>
      <c r="J4600">
        <v>35</v>
      </c>
      <c r="K4600" t="s">
        <v>28067</v>
      </c>
      <c r="L4600">
        <v>10</v>
      </c>
      <c r="M4600" t="s">
        <v>28068</v>
      </c>
      <c r="N4600" s="1">
        <f ca="1">TODAY()-employes3[[#This Row],[DD_debut]]</f>
        <v>44712</v>
      </c>
      <c r="O4600" s="1">
        <f ca="1">IF(ISBLANK(employes3[[#This Row],[DD_fin]]),DATE(1900,1,1),TODAY()-employes3[[#This Row],[DD_fin]])</f>
        <v>1</v>
      </c>
      <c r="P4600">
        <v>5</v>
      </c>
      <c r="Q4600">
        <v>37.79</v>
      </c>
      <c r="R4600">
        <v>4</v>
      </c>
      <c r="S4600">
        <v>21197</v>
      </c>
      <c r="T4600">
        <v>863</v>
      </c>
    </row>
    <row r="4601" spans="1:21" hidden="1">
      <c r="A4601">
        <v>5600</v>
      </c>
      <c r="B4601" t="s">
        <v>969</v>
      </c>
      <c r="C4601" t="s">
        <v>3347</v>
      </c>
      <c r="D4601" t="s">
        <v>28069</v>
      </c>
      <c r="E4601" t="s">
        <v>25</v>
      </c>
      <c r="F4601" s="1">
        <f ca="1">TODAY()-employes3[[#This Row],[DN_ecart]]</f>
        <v>37964</v>
      </c>
      <c r="G4601" t="s">
        <v>28070</v>
      </c>
      <c r="H4601" t="s">
        <v>28071</v>
      </c>
      <c r="I4601" t="s">
        <v>13509</v>
      </c>
      <c r="J4601">
        <v>14</v>
      </c>
      <c r="K4601" t="s">
        <v>28072</v>
      </c>
      <c r="L4601">
        <v>6</v>
      </c>
      <c r="M4601" t="s">
        <v>28073</v>
      </c>
      <c r="N4601" s="1">
        <f ca="1">TODAY()-employes3[[#This Row],[DD_debut]]</f>
        <v>44841</v>
      </c>
      <c r="O4601" s="1">
        <f ca="1">IF(ISBLANK(employes3[[#This Row],[DD_fin]]),DATE(1900,1,1),TODAY()-employes3[[#This Row],[DD_fin]])</f>
        <v>1</v>
      </c>
      <c r="P4601">
        <v>1</v>
      </c>
      <c r="Q4601">
        <v>44.81</v>
      </c>
      <c r="R4601">
        <v>1</v>
      </c>
      <c r="S4601">
        <v>7611</v>
      </c>
      <c r="T4601">
        <v>734</v>
      </c>
    </row>
    <row r="4602" spans="1:21" hidden="1">
      <c r="A4602">
        <v>5601</v>
      </c>
      <c r="B4602" t="s">
        <v>102</v>
      </c>
      <c r="C4602" t="s">
        <v>251</v>
      </c>
      <c r="D4602" t="s">
        <v>28074</v>
      </c>
      <c r="E4602" t="s">
        <v>42</v>
      </c>
      <c r="F4602" s="1">
        <f ca="1">TODAY()-employes3[[#This Row],[DN_ecart]]</f>
        <v>28937</v>
      </c>
      <c r="G4602" t="s">
        <v>28075</v>
      </c>
      <c r="H4602" t="s">
        <v>28076</v>
      </c>
      <c r="I4602" t="s">
        <v>28077</v>
      </c>
      <c r="J4602">
        <v>17</v>
      </c>
      <c r="K4602" t="s">
        <v>28078</v>
      </c>
      <c r="L4602">
        <v>9</v>
      </c>
      <c r="M4602" t="s">
        <v>28079</v>
      </c>
      <c r="N4602" s="1">
        <f ca="1">TODAY()-employes3[[#This Row],[DD_debut]]</f>
        <v>42887</v>
      </c>
      <c r="O4602" s="1">
        <f ca="1">IF(ISBLANK(employes3[[#This Row],[DD_fin]]),DATE(1900,1,1),TODAY()-employes3[[#This Row],[DD_fin]])</f>
        <v>1</v>
      </c>
      <c r="P4602">
        <v>8</v>
      </c>
      <c r="Q4602">
        <v>28.28</v>
      </c>
      <c r="R4602">
        <v>1</v>
      </c>
      <c r="S4602">
        <v>16638</v>
      </c>
      <c r="T4602">
        <v>2688</v>
      </c>
    </row>
    <row r="4603" spans="1:21" hidden="1">
      <c r="A4603">
        <v>5602</v>
      </c>
      <c r="B4603" t="s">
        <v>2728</v>
      </c>
      <c r="C4603" t="s">
        <v>1901</v>
      </c>
      <c r="D4603" t="s">
        <v>28080</v>
      </c>
      <c r="E4603" t="s">
        <v>25</v>
      </c>
      <c r="F4603" s="1">
        <f ca="1">TODAY()-employes3[[#This Row],[DN_ecart]]</f>
        <v>38116</v>
      </c>
      <c r="G4603" t="s">
        <v>28081</v>
      </c>
      <c r="H4603" t="s">
        <v>28082</v>
      </c>
      <c r="I4603" t="s">
        <v>28083</v>
      </c>
      <c r="J4603">
        <v>29</v>
      </c>
      <c r="K4603" t="s">
        <v>28084</v>
      </c>
      <c r="L4603">
        <v>8</v>
      </c>
      <c r="M4603" t="s">
        <v>28085</v>
      </c>
      <c r="N4603" s="1">
        <f ca="1">TODAY()-employes3[[#This Row],[DD_debut]]</f>
        <v>43320</v>
      </c>
      <c r="O4603" s="1">
        <f ca="1">IF(ISBLANK(employes3[[#This Row],[DD_fin]]),DATE(1900,1,1),TODAY()-employes3[[#This Row],[DD_fin]])</f>
        <v>1</v>
      </c>
      <c r="P4603">
        <v>6</v>
      </c>
      <c r="Q4603">
        <v>27.55</v>
      </c>
      <c r="R4603">
        <v>3</v>
      </c>
      <c r="S4603">
        <v>7459</v>
      </c>
      <c r="T4603">
        <v>2255</v>
      </c>
    </row>
    <row r="4604" spans="1:21" hidden="1">
      <c r="A4604">
        <v>5603</v>
      </c>
      <c r="B4604" t="s">
        <v>2847</v>
      </c>
      <c r="C4604" t="s">
        <v>1441</v>
      </c>
      <c r="D4604" t="s">
        <v>28086</v>
      </c>
      <c r="E4604" t="s">
        <v>42</v>
      </c>
      <c r="F4604" s="1">
        <f ca="1">TODAY()-employes3[[#This Row],[DN_ecart]]</f>
        <v>27762</v>
      </c>
      <c r="G4604" t="s">
        <v>28087</v>
      </c>
      <c r="H4604" t="s">
        <v>28088</v>
      </c>
      <c r="I4604" t="s">
        <v>28089</v>
      </c>
      <c r="J4604">
        <v>10</v>
      </c>
      <c r="K4604" t="s">
        <v>28090</v>
      </c>
      <c r="L4604">
        <v>10</v>
      </c>
      <c r="M4604" t="s">
        <v>28091</v>
      </c>
      <c r="N4604" s="1">
        <f ca="1">TODAY()-employes3[[#This Row],[DD_debut]]</f>
        <v>43762</v>
      </c>
      <c r="O4604" s="1">
        <f ca="1">IF(ISBLANK(employes3[[#This Row],[DD_fin]]),DATE(1900,1,1),TODAY()-employes3[[#This Row],[DD_fin]])</f>
        <v>1</v>
      </c>
      <c r="P4604">
        <v>3</v>
      </c>
      <c r="Q4604">
        <v>17.48</v>
      </c>
      <c r="R4604">
        <v>2</v>
      </c>
      <c r="S4604">
        <v>17813</v>
      </c>
      <c r="T4604">
        <v>1813</v>
      </c>
    </row>
    <row r="4605" spans="1:21" hidden="1">
      <c r="A4605">
        <v>5604</v>
      </c>
      <c r="B4605" t="s">
        <v>1154</v>
      </c>
      <c r="C4605" t="s">
        <v>374</v>
      </c>
      <c r="D4605" t="s">
        <v>28092</v>
      </c>
      <c r="E4605" t="s">
        <v>42</v>
      </c>
      <c r="F4605" s="1">
        <f ca="1">TODAY()-employes3[[#This Row],[DN_ecart]]</f>
        <v>25131</v>
      </c>
      <c r="G4605" t="s">
        <v>28093</v>
      </c>
      <c r="H4605" t="s">
        <v>28094</v>
      </c>
      <c r="I4605" t="s">
        <v>28095</v>
      </c>
      <c r="J4605">
        <v>18</v>
      </c>
      <c r="K4605" t="s">
        <v>28096</v>
      </c>
      <c r="L4605">
        <v>8</v>
      </c>
      <c r="M4605" t="s">
        <v>28097</v>
      </c>
      <c r="N4605" s="1">
        <f ca="1">TODAY()-employes3[[#This Row],[DD_debut]]</f>
        <v>43238</v>
      </c>
      <c r="O4605" s="1">
        <f ca="1">IF(ISBLANK(employes3[[#This Row],[DD_fin]]),DATE(1900,1,1),TODAY()-employes3[[#This Row],[DD_fin]])</f>
        <v>1</v>
      </c>
      <c r="P4605">
        <v>8</v>
      </c>
      <c r="Q4605">
        <v>36.14</v>
      </c>
      <c r="R4605">
        <v>3</v>
      </c>
      <c r="S4605">
        <v>20444</v>
      </c>
      <c r="T4605">
        <v>2337</v>
      </c>
    </row>
    <row r="4606" spans="1:21" hidden="1">
      <c r="A4606">
        <v>5605</v>
      </c>
      <c r="B4606" t="s">
        <v>5086</v>
      </c>
      <c r="C4606" t="s">
        <v>320</v>
      </c>
      <c r="D4606" t="s">
        <v>28098</v>
      </c>
      <c r="E4606" t="s">
        <v>25</v>
      </c>
      <c r="F4606" s="1">
        <f ca="1">TODAY()-employes3[[#This Row],[DN_ecart]]</f>
        <v>27223</v>
      </c>
      <c r="G4606" t="s">
        <v>28099</v>
      </c>
      <c r="H4606" t="s">
        <v>28100</v>
      </c>
      <c r="I4606" t="s">
        <v>28101</v>
      </c>
      <c r="J4606">
        <v>31</v>
      </c>
      <c r="K4606" t="s">
        <v>28102</v>
      </c>
      <c r="L4606">
        <v>10</v>
      </c>
      <c r="M4606" t="s">
        <v>28103</v>
      </c>
      <c r="N4606" s="1">
        <f ca="1">TODAY()-employes3[[#This Row],[DD_debut]]</f>
        <v>44020</v>
      </c>
      <c r="O4606" s="1">
        <f ca="1">IF(ISBLANK(employes3[[#This Row],[DD_fin]]),DATE(1900,1,1),TODAY()-employes3[[#This Row],[DD_fin]])</f>
        <v>1</v>
      </c>
      <c r="P4606">
        <v>3</v>
      </c>
      <c r="Q4606">
        <v>37.64</v>
      </c>
      <c r="R4606">
        <v>3</v>
      </c>
      <c r="S4606">
        <v>18352</v>
      </c>
      <c r="T4606">
        <v>1555</v>
      </c>
    </row>
    <row r="4607" spans="1:21" hidden="1">
      <c r="A4607">
        <v>5606</v>
      </c>
      <c r="B4607" t="s">
        <v>397</v>
      </c>
      <c r="C4607" t="s">
        <v>675</v>
      </c>
      <c r="D4607" t="s">
        <v>28104</v>
      </c>
      <c r="E4607" t="s">
        <v>42</v>
      </c>
      <c r="F4607" s="1">
        <f ca="1">TODAY()-employes3[[#This Row],[DN_ecart]]</f>
        <v>29843</v>
      </c>
      <c r="G4607" t="s">
        <v>28105</v>
      </c>
      <c r="H4607" t="s">
        <v>28106</v>
      </c>
      <c r="I4607" t="s">
        <v>28107</v>
      </c>
      <c r="J4607">
        <v>16</v>
      </c>
      <c r="K4607" t="s">
        <v>28108</v>
      </c>
      <c r="L4607">
        <v>7</v>
      </c>
      <c r="M4607" t="s">
        <v>28109</v>
      </c>
      <c r="N4607" s="1">
        <f ca="1">TODAY()-employes3[[#This Row],[DD_debut]]</f>
        <v>43423</v>
      </c>
      <c r="O4607" s="1">
        <f ca="1">IF(ISBLANK(employes3[[#This Row],[DD_fin]]),DATE(1900,1,1),TODAY()-employes3[[#This Row],[DD_fin]])</f>
        <v>43634</v>
      </c>
      <c r="P4607">
        <v>2</v>
      </c>
      <c r="Q4607">
        <v>21.67</v>
      </c>
      <c r="R4607">
        <v>3</v>
      </c>
      <c r="S4607">
        <v>15732</v>
      </c>
      <c r="T4607">
        <v>2152</v>
      </c>
      <c r="U4607">
        <v>1941</v>
      </c>
    </row>
    <row r="4608" spans="1:21" hidden="1">
      <c r="A4608">
        <v>5607</v>
      </c>
      <c r="B4608" t="s">
        <v>4221</v>
      </c>
      <c r="C4608" t="s">
        <v>443</v>
      </c>
      <c r="D4608" t="s">
        <v>28110</v>
      </c>
      <c r="E4608" t="s">
        <v>42</v>
      </c>
      <c r="F4608" s="1">
        <f ca="1">TODAY()-employes3[[#This Row],[DN_ecart]]</f>
        <v>27140</v>
      </c>
      <c r="G4608" t="s">
        <v>28111</v>
      </c>
      <c r="H4608" t="s">
        <v>28112</v>
      </c>
      <c r="I4608" t="s">
        <v>28113</v>
      </c>
      <c r="J4608">
        <v>30</v>
      </c>
      <c r="K4608" t="s">
        <v>28114</v>
      </c>
      <c r="L4608">
        <v>8</v>
      </c>
      <c r="M4608" t="s">
        <v>28115</v>
      </c>
      <c r="N4608" s="1">
        <f ca="1">TODAY()-employes3[[#This Row],[DD_debut]]</f>
        <v>43511</v>
      </c>
      <c r="O4608" s="1">
        <f ca="1">IF(ISBLANK(employes3[[#This Row],[DD_fin]]),DATE(1900,1,1),TODAY()-employes3[[#This Row],[DD_fin]])</f>
        <v>44939</v>
      </c>
      <c r="P4608">
        <v>3</v>
      </c>
      <c r="Q4608">
        <v>14.04</v>
      </c>
      <c r="R4608">
        <v>1</v>
      </c>
      <c r="S4608">
        <v>18435</v>
      </c>
      <c r="T4608">
        <v>2064</v>
      </c>
      <c r="U4608">
        <v>636</v>
      </c>
    </row>
    <row r="4609" spans="1:21" hidden="1">
      <c r="A4609">
        <v>5608</v>
      </c>
      <c r="B4609" t="s">
        <v>749</v>
      </c>
      <c r="C4609" t="s">
        <v>912</v>
      </c>
      <c r="D4609" t="s">
        <v>28116</v>
      </c>
      <c r="E4609" t="s">
        <v>25</v>
      </c>
      <c r="F4609" s="1">
        <f ca="1">TODAY()-employes3[[#This Row],[DN_ecart]]</f>
        <v>24031</v>
      </c>
      <c r="G4609" t="s">
        <v>28117</v>
      </c>
      <c r="H4609" t="s">
        <v>28118</v>
      </c>
      <c r="I4609" t="s">
        <v>28119</v>
      </c>
      <c r="J4609">
        <v>43</v>
      </c>
      <c r="K4609" t="s">
        <v>28120</v>
      </c>
      <c r="L4609">
        <v>5</v>
      </c>
      <c r="M4609" t="s">
        <v>28121</v>
      </c>
      <c r="N4609" s="1">
        <f ca="1">TODAY()-employes3[[#This Row],[DD_debut]]</f>
        <v>42480</v>
      </c>
      <c r="O4609" s="1">
        <f ca="1">IF(ISBLANK(employes3[[#This Row],[DD_fin]]),DATE(1900,1,1),TODAY()-employes3[[#This Row],[DD_fin]])</f>
        <v>1</v>
      </c>
      <c r="P4609">
        <v>4</v>
      </c>
      <c r="Q4609">
        <v>43.99</v>
      </c>
      <c r="R4609">
        <v>4</v>
      </c>
      <c r="S4609">
        <v>21544</v>
      </c>
      <c r="T4609">
        <v>3095</v>
      </c>
    </row>
    <row r="4610" spans="1:21" hidden="1">
      <c r="A4610">
        <v>5609</v>
      </c>
      <c r="B4610" t="s">
        <v>3475</v>
      </c>
      <c r="C4610" t="s">
        <v>2828</v>
      </c>
      <c r="D4610" t="s">
        <v>28122</v>
      </c>
      <c r="E4610" t="s">
        <v>25</v>
      </c>
      <c r="F4610" s="1">
        <f ca="1">TODAY()-employes3[[#This Row],[DN_ecart]]</f>
        <v>38633</v>
      </c>
      <c r="G4610" t="s">
        <v>28123</v>
      </c>
      <c r="H4610" t="s">
        <v>28124</v>
      </c>
      <c r="I4610" t="s">
        <v>28125</v>
      </c>
      <c r="J4610">
        <v>39</v>
      </c>
      <c r="K4610" t="s">
        <v>28126</v>
      </c>
      <c r="L4610">
        <v>10</v>
      </c>
      <c r="M4610" t="s">
        <v>28127</v>
      </c>
      <c r="N4610" s="1">
        <f ca="1">TODAY()-employes3[[#This Row],[DD_debut]]</f>
        <v>43251</v>
      </c>
      <c r="O4610" s="1">
        <f ca="1">IF(ISBLANK(employes3[[#This Row],[DD_fin]]),DATE(1900,1,1),TODAY()-employes3[[#This Row],[DD_fin]])</f>
        <v>44035</v>
      </c>
      <c r="P4610">
        <v>4</v>
      </c>
      <c r="Q4610">
        <v>28.25</v>
      </c>
      <c r="R4610">
        <v>1</v>
      </c>
      <c r="S4610">
        <v>6942</v>
      </c>
      <c r="T4610">
        <v>2324</v>
      </c>
      <c r="U4610">
        <v>1540</v>
      </c>
    </row>
    <row r="4611" spans="1:21" hidden="1">
      <c r="A4611">
        <v>5610</v>
      </c>
      <c r="B4611" t="s">
        <v>616</v>
      </c>
      <c r="C4611" t="s">
        <v>2160</v>
      </c>
      <c r="D4611" t="s">
        <v>28128</v>
      </c>
      <c r="E4611" t="s">
        <v>25</v>
      </c>
      <c r="F4611" s="1">
        <f ca="1">TODAY()-employes3[[#This Row],[DN_ecart]]</f>
        <v>28572</v>
      </c>
      <c r="G4611" t="s">
        <v>28129</v>
      </c>
      <c r="H4611" t="s">
        <v>28130</v>
      </c>
      <c r="I4611" t="s">
        <v>28131</v>
      </c>
      <c r="J4611">
        <v>28</v>
      </c>
      <c r="K4611" t="s">
        <v>28132</v>
      </c>
      <c r="L4611">
        <v>10</v>
      </c>
      <c r="M4611" t="s">
        <v>28133</v>
      </c>
      <c r="N4611" s="1">
        <f ca="1">TODAY()-employes3[[#This Row],[DD_debut]]</f>
        <v>44422</v>
      </c>
      <c r="O4611" s="1">
        <f ca="1">IF(ISBLANK(employes3[[#This Row],[DD_fin]]),DATE(1900,1,1),TODAY()-employes3[[#This Row],[DD_fin]])</f>
        <v>1</v>
      </c>
      <c r="P4611">
        <v>6</v>
      </c>
      <c r="Q4611">
        <v>21.29</v>
      </c>
      <c r="R4611">
        <v>1</v>
      </c>
      <c r="S4611">
        <v>17003</v>
      </c>
      <c r="T4611">
        <v>1153</v>
      </c>
    </row>
    <row r="4612" spans="1:21" hidden="1">
      <c r="A4612">
        <v>5611</v>
      </c>
      <c r="B4612" t="s">
        <v>1854</v>
      </c>
      <c r="C4612" t="s">
        <v>111</v>
      </c>
      <c r="D4612" t="s">
        <v>28134</v>
      </c>
      <c r="E4612" t="s">
        <v>42</v>
      </c>
      <c r="F4612" s="1">
        <f ca="1">TODAY()-employes3[[#This Row],[DN_ecart]]</f>
        <v>23806</v>
      </c>
      <c r="G4612" t="s">
        <v>28135</v>
      </c>
      <c r="H4612" t="s">
        <v>28136</v>
      </c>
      <c r="I4612" t="s">
        <v>28137</v>
      </c>
      <c r="J4612">
        <v>8</v>
      </c>
      <c r="K4612" t="s">
        <v>28138</v>
      </c>
      <c r="L4612">
        <v>6</v>
      </c>
      <c r="M4612" t="s">
        <v>28139</v>
      </c>
      <c r="N4612" s="1">
        <f ca="1">TODAY()-employes3[[#This Row],[DD_debut]]</f>
        <v>41598</v>
      </c>
      <c r="O4612" s="1">
        <f ca="1">IF(ISBLANK(employes3[[#This Row],[DD_fin]]),DATE(1900,1,1),TODAY()-employes3[[#This Row],[DD_fin]])</f>
        <v>45151</v>
      </c>
      <c r="P4612">
        <v>2</v>
      </c>
      <c r="Q4612">
        <v>40.69</v>
      </c>
      <c r="R4612">
        <v>3</v>
      </c>
      <c r="S4612">
        <v>21769</v>
      </c>
      <c r="T4612">
        <v>3977</v>
      </c>
      <c r="U4612">
        <v>424</v>
      </c>
    </row>
    <row r="4613" spans="1:21" hidden="1">
      <c r="A4613">
        <v>5612</v>
      </c>
      <c r="B4613" t="s">
        <v>390</v>
      </c>
      <c r="C4613" t="s">
        <v>4641</v>
      </c>
      <c r="D4613" t="s">
        <v>28140</v>
      </c>
      <c r="E4613" t="s">
        <v>25</v>
      </c>
      <c r="F4613" s="1">
        <f ca="1">TODAY()-employes3[[#This Row],[DN_ecart]]</f>
        <v>30109</v>
      </c>
      <c r="G4613" t="s">
        <v>28141</v>
      </c>
      <c r="H4613" t="s">
        <v>28142</v>
      </c>
      <c r="I4613" t="s">
        <v>12678</v>
      </c>
      <c r="J4613">
        <v>39</v>
      </c>
      <c r="K4613" t="s">
        <v>28143</v>
      </c>
      <c r="L4613">
        <v>10</v>
      </c>
      <c r="M4613" t="s">
        <v>28144</v>
      </c>
      <c r="N4613" s="1">
        <f ca="1">TODAY()-employes3[[#This Row],[DD_debut]]</f>
        <v>43646</v>
      </c>
      <c r="O4613" s="1">
        <f ca="1">IF(ISBLANK(employes3[[#This Row],[DD_fin]]),DATE(1900,1,1),TODAY()-employes3[[#This Row],[DD_fin]])</f>
        <v>1</v>
      </c>
      <c r="P4613">
        <v>8</v>
      </c>
      <c r="Q4613">
        <v>31.15</v>
      </c>
      <c r="R4613">
        <v>1</v>
      </c>
      <c r="S4613">
        <v>15466</v>
      </c>
      <c r="T4613">
        <v>1929</v>
      </c>
    </row>
    <row r="4614" spans="1:21" hidden="1">
      <c r="A4614">
        <v>5613</v>
      </c>
      <c r="B4614" t="s">
        <v>4728</v>
      </c>
      <c r="C4614" t="s">
        <v>4641</v>
      </c>
      <c r="D4614" t="s">
        <v>28145</v>
      </c>
      <c r="E4614" t="s">
        <v>25</v>
      </c>
      <c r="F4614" s="1">
        <f ca="1">TODAY()-employes3[[#This Row],[DN_ecart]]</f>
        <v>27398</v>
      </c>
      <c r="G4614" t="s">
        <v>28146</v>
      </c>
      <c r="H4614" t="s">
        <v>28147</v>
      </c>
      <c r="I4614" t="s">
        <v>26254</v>
      </c>
      <c r="J4614">
        <v>2</v>
      </c>
      <c r="K4614" t="s">
        <v>28148</v>
      </c>
      <c r="L4614">
        <v>7</v>
      </c>
      <c r="M4614" t="s">
        <v>28149</v>
      </c>
      <c r="N4614" s="1">
        <f ca="1">TODAY()-employes3[[#This Row],[DD_debut]]</f>
        <v>43068</v>
      </c>
      <c r="O4614" s="1">
        <f ca="1">IF(ISBLANK(employes3[[#This Row],[DD_fin]]),DATE(1900,1,1),TODAY()-employes3[[#This Row],[DD_fin]])</f>
        <v>1</v>
      </c>
      <c r="P4614">
        <v>5</v>
      </c>
      <c r="Q4614">
        <v>14.27</v>
      </c>
      <c r="R4614">
        <v>3</v>
      </c>
      <c r="S4614">
        <v>18177</v>
      </c>
      <c r="T4614">
        <v>2507</v>
      </c>
    </row>
    <row r="4615" spans="1:21" hidden="1">
      <c r="A4615">
        <v>5614</v>
      </c>
      <c r="B4615" t="s">
        <v>3475</v>
      </c>
      <c r="C4615" t="s">
        <v>2995</v>
      </c>
      <c r="D4615" t="s">
        <v>28150</v>
      </c>
      <c r="E4615" t="s">
        <v>25</v>
      </c>
      <c r="F4615" s="1">
        <f ca="1">TODAY()-employes3[[#This Row],[DN_ecart]]</f>
        <v>23850</v>
      </c>
      <c r="G4615" t="s">
        <v>28151</v>
      </c>
      <c r="H4615" t="s">
        <v>28152</v>
      </c>
      <c r="I4615" t="s">
        <v>28153</v>
      </c>
      <c r="J4615">
        <v>24</v>
      </c>
      <c r="K4615" t="s">
        <v>28154</v>
      </c>
      <c r="L4615">
        <v>6</v>
      </c>
      <c r="M4615" t="s">
        <v>28155</v>
      </c>
      <c r="N4615" s="1">
        <f ca="1">TODAY()-employes3[[#This Row],[DD_debut]]</f>
        <v>42364</v>
      </c>
      <c r="O4615" s="1">
        <f ca="1">IF(ISBLANK(employes3[[#This Row],[DD_fin]]),DATE(1900,1,1),TODAY()-employes3[[#This Row],[DD_fin]])</f>
        <v>1</v>
      </c>
      <c r="P4615">
        <v>3</v>
      </c>
      <c r="Q4615">
        <v>33.119999999999997</v>
      </c>
      <c r="R4615">
        <v>1</v>
      </c>
      <c r="S4615">
        <v>21725</v>
      </c>
      <c r="T4615">
        <v>3211</v>
      </c>
    </row>
    <row r="4616" spans="1:21" hidden="1">
      <c r="A4616">
        <v>5615</v>
      </c>
      <c r="B4616" t="s">
        <v>823</v>
      </c>
      <c r="C4616" t="s">
        <v>6624</v>
      </c>
      <c r="D4616" t="s">
        <v>28156</v>
      </c>
      <c r="E4616" t="s">
        <v>25</v>
      </c>
      <c r="F4616" s="1">
        <f ca="1">TODAY()-employes3[[#This Row],[DN_ecart]]</f>
        <v>27241</v>
      </c>
      <c r="G4616" t="s">
        <v>28157</v>
      </c>
      <c r="H4616" t="s">
        <v>28158</v>
      </c>
      <c r="I4616" t="s">
        <v>28159</v>
      </c>
      <c r="J4616">
        <v>19</v>
      </c>
      <c r="K4616" t="s">
        <v>28160</v>
      </c>
      <c r="L4616">
        <v>8</v>
      </c>
      <c r="M4616" t="s">
        <v>28161</v>
      </c>
      <c r="N4616" s="1">
        <f ca="1">TODAY()-employes3[[#This Row],[DD_debut]]</f>
        <v>44703</v>
      </c>
      <c r="O4616" s="1">
        <f ca="1">IF(ISBLANK(employes3[[#This Row],[DD_fin]]),DATE(1900,1,1),TODAY()-employes3[[#This Row],[DD_fin]])</f>
        <v>1</v>
      </c>
      <c r="P4616">
        <v>6</v>
      </c>
      <c r="Q4616">
        <v>31.4</v>
      </c>
      <c r="R4616">
        <v>1</v>
      </c>
      <c r="S4616">
        <v>18334</v>
      </c>
      <c r="T4616">
        <v>872</v>
      </c>
    </row>
    <row r="4617" spans="1:21" hidden="1">
      <c r="A4617">
        <v>5616</v>
      </c>
      <c r="B4617" t="s">
        <v>616</v>
      </c>
      <c r="C4617" t="s">
        <v>832</v>
      </c>
      <c r="D4617" t="s">
        <v>28162</v>
      </c>
      <c r="E4617" t="s">
        <v>25</v>
      </c>
      <c r="F4617" s="1">
        <f ca="1">TODAY()-employes3[[#This Row],[DN_ecart]]</f>
        <v>26587</v>
      </c>
      <c r="G4617" t="s">
        <v>28163</v>
      </c>
      <c r="H4617" t="s">
        <v>28164</v>
      </c>
      <c r="I4617" t="s">
        <v>28165</v>
      </c>
      <c r="J4617">
        <v>29</v>
      </c>
      <c r="K4617" t="s">
        <v>28166</v>
      </c>
      <c r="L4617">
        <v>6</v>
      </c>
      <c r="M4617" t="s">
        <v>28167</v>
      </c>
      <c r="N4617" s="1">
        <f ca="1">TODAY()-employes3[[#This Row],[DD_debut]]</f>
        <v>42320</v>
      </c>
      <c r="O4617" s="1">
        <f ca="1">IF(ISBLANK(employes3[[#This Row],[DD_fin]]),DATE(1900,1,1),TODAY()-employes3[[#This Row],[DD_fin]])</f>
        <v>1</v>
      </c>
      <c r="P4617">
        <v>4</v>
      </c>
      <c r="Q4617">
        <v>35.58</v>
      </c>
      <c r="R4617">
        <v>1</v>
      </c>
      <c r="S4617">
        <v>18988</v>
      </c>
      <c r="T4617">
        <v>3255</v>
      </c>
    </row>
    <row r="4618" spans="1:21" hidden="1">
      <c r="A4618">
        <v>5617</v>
      </c>
      <c r="B4618" t="s">
        <v>4872</v>
      </c>
      <c r="C4618" t="s">
        <v>473</v>
      </c>
      <c r="D4618" t="s">
        <v>28168</v>
      </c>
      <c r="E4618" t="s">
        <v>42</v>
      </c>
      <c r="F4618" s="1">
        <f ca="1">TODAY()-employes3[[#This Row],[DN_ecart]]</f>
        <v>23277</v>
      </c>
      <c r="G4618" t="s">
        <v>28169</v>
      </c>
      <c r="H4618" t="s">
        <v>28170</v>
      </c>
      <c r="I4618" t="s">
        <v>28171</v>
      </c>
      <c r="J4618">
        <v>23</v>
      </c>
      <c r="K4618" t="s">
        <v>28172</v>
      </c>
      <c r="L4618">
        <v>7</v>
      </c>
      <c r="M4618" t="s">
        <v>28173</v>
      </c>
      <c r="N4618" s="1">
        <f ca="1">TODAY()-employes3[[#This Row],[DD_debut]]</f>
        <v>44117</v>
      </c>
      <c r="O4618" s="1">
        <f ca="1">IF(ISBLANK(employes3[[#This Row],[DD_fin]]),DATE(1900,1,1),TODAY()-employes3[[#This Row],[DD_fin]])</f>
        <v>1</v>
      </c>
      <c r="P4618">
        <v>5</v>
      </c>
      <c r="Q4618">
        <v>31.22</v>
      </c>
      <c r="R4618">
        <v>1</v>
      </c>
      <c r="S4618">
        <v>22298</v>
      </c>
      <c r="T4618">
        <v>1458</v>
      </c>
    </row>
    <row r="4619" spans="1:21" hidden="1">
      <c r="A4619">
        <v>5618</v>
      </c>
      <c r="B4619" t="s">
        <v>1854</v>
      </c>
      <c r="C4619" t="s">
        <v>2715</v>
      </c>
      <c r="D4619" t="s">
        <v>28174</v>
      </c>
      <c r="E4619" t="s">
        <v>25</v>
      </c>
      <c r="F4619" s="1">
        <f ca="1">TODAY()-employes3[[#This Row],[DN_ecart]]</f>
        <v>28113</v>
      </c>
      <c r="G4619" t="s">
        <v>28175</v>
      </c>
      <c r="H4619" t="s">
        <v>28176</v>
      </c>
      <c r="I4619" t="s">
        <v>28177</v>
      </c>
      <c r="J4619">
        <v>31</v>
      </c>
      <c r="K4619" t="s">
        <v>28178</v>
      </c>
      <c r="L4619">
        <v>8</v>
      </c>
      <c r="M4619" t="s">
        <v>28179</v>
      </c>
      <c r="N4619" s="1">
        <f ca="1">TODAY()-employes3[[#This Row],[DD_debut]]</f>
        <v>44091</v>
      </c>
      <c r="O4619" s="1">
        <f ca="1">IF(ISBLANK(employes3[[#This Row],[DD_fin]]),DATE(1900,1,1),TODAY()-employes3[[#This Row],[DD_fin]])</f>
        <v>1</v>
      </c>
      <c r="P4619">
        <v>8</v>
      </c>
      <c r="Q4619">
        <v>16.54</v>
      </c>
      <c r="R4619">
        <v>1</v>
      </c>
      <c r="S4619">
        <v>17462</v>
      </c>
      <c r="T4619">
        <v>1484</v>
      </c>
    </row>
    <row r="4620" spans="1:21" hidden="1">
      <c r="A4620">
        <v>5619</v>
      </c>
      <c r="B4620" t="s">
        <v>2416</v>
      </c>
      <c r="C4620" t="s">
        <v>221</v>
      </c>
      <c r="D4620" t="s">
        <v>28180</v>
      </c>
      <c r="E4620" t="s">
        <v>25</v>
      </c>
      <c r="F4620" s="1">
        <f ca="1">TODAY()-employes3[[#This Row],[DN_ecart]]</f>
        <v>33872</v>
      </c>
      <c r="G4620" t="s">
        <v>28181</v>
      </c>
      <c r="H4620" t="s">
        <v>28182</v>
      </c>
      <c r="I4620" t="s">
        <v>28183</v>
      </c>
      <c r="J4620">
        <v>26</v>
      </c>
      <c r="K4620" t="s">
        <v>28184</v>
      </c>
      <c r="L4620">
        <v>6</v>
      </c>
      <c r="M4620" t="s">
        <v>28185</v>
      </c>
      <c r="N4620" s="1">
        <f ca="1">TODAY()-employes3[[#This Row],[DD_debut]]</f>
        <v>42689</v>
      </c>
      <c r="O4620" s="1">
        <f ca="1">IF(ISBLANK(employes3[[#This Row],[DD_fin]]),DATE(1900,1,1),TODAY()-employes3[[#This Row],[DD_fin]])</f>
        <v>1</v>
      </c>
      <c r="P4620">
        <v>5</v>
      </c>
      <c r="Q4620">
        <v>14.61</v>
      </c>
      <c r="R4620">
        <v>2</v>
      </c>
      <c r="S4620">
        <v>11703</v>
      </c>
      <c r="T4620">
        <v>2886</v>
      </c>
    </row>
    <row r="4621" spans="1:21" hidden="1">
      <c r="A4621">
        <v>5620</v>
      </c>
      <c r="B4621" t="s">
        <v>4541</v>
      </c>
      <c r="C4621" t="s">
        <v>1332</v>
      </c>
      <c r="D4621" t="s">
        <v>28186</v>
      </c>
      <c r="E4621" t="s">
        <v>25</v>
      </c>
      <c r="F4621" s="1">
        <f ca="1">TODAY()-employes3[[#This Row],[DN_ecart]]</f>
        <v>25190</v>
      </c>
      <c r="G4621" t="s">
        <v>28187</v>
      </c>
      <c r="H4621" t="s">
        <v>28188</v>
      </c>
      <c r="I4621" t="s">
        <v>28189</v>
      </c>
      <c r="J4621">
        <v>12</v>
      </c>
      <c r="K4621" t="s">
        <v>28190</v>
      </c>
      <c r="L4621">
        <v>8</v>
      </c>
      <c r="M4621" t="s">
        <v>28191</v>
      </c>
      <c r="N4621" s="1">
        <f ca="1">TODAY()-employes3[[#This Row],[DD_debut]]</f>
        <v>40998</v>
      </c>
      <c r="O4621" s="1">
        <f ca="1">IF(ISBLANK(employes3[[#This Row],[DD_fin]]),DATE(1900,1,1),TODAY()-employes3[[#This Row],[DD_fin]])</f>
        <v>1</v>
      </c>
      <c r="P4621">
        <v>5</v>
      </c>
      <c r="Q4621">
        <v>22.97</v>
      </c>
      <c r="R4621">
        <v>2</v>
      </c>
      <c r="S4621">
        <v>20385</v>
      </c>
      <c r="T4621">
        <v>4577</v>
      </c>
    </row>
    <row r="4622" spans="1:21" hidden="1">
      <c r="A4622">
        <v>5621</v>
      </c>
      <c r="B4622" t="s">
        <v>991</v>
      </c>
      <c r="C4622" t="s">
        <v>1242</v>
      </c>
      <c r="D4622" t="s">
        <v>28192</v>
      </c>
      <c r="E4622" t="s">
        <v>25</v>
      </c>
      <c r="F4622" s="1">
        <f ca="1">TODAY()-employes3[[#This Row],[DN_ecart]]</f>
        <v>38262</v>
      </c>
      <c r="G4622" t="s">
        <v>28193</v>
      </c>
      <c r="H4622" t="s">
        <v>28194</v>
      </c>
      <c r="I4622" t="s">
        <v>28195</v>
      </c>
      <c r="J4622">
        <v>13</v>
      </c>
      <c r="K4622" t="s">
        <v>28196</v>
      </c>
      <c r="L4622">
        <v>7</v>
      </c>
      <c r="M4622" t="s">
        <v>28197</v>
      </c>
      <c r="N4622" s="1">
        <f ca="1">TODAY()-employes3[[#This Row],[DD_debut]]</f>
        <v>42492</v>
      </c>
      <c r="O4622" s="1">
        <f ca="1">IF(ISBLANK(employes3[[#This Row],[DD_fin]]),DATE(1900,1,1),TODAY()-employes3[[#This Row],[DD_fin]])</f>
        <v>1</v>
      </c>
      <c r="P4622">
        <v>4</v>
      </c>
      <c r="Q4622">
        <v>34.26</v>
      </c>
      <c r="R4622">
        <v>2</v>
      </c>
      <c r="S4622">
        <v>7313</v>
      </c>
      <c r="T4622">
        <v>3083</v>
      </c>
    </row>
    <row r="4623" spans="1:21" hidden="1">
      <c r="A4623">
        <v>5622</v>
      </c>
      <c r="B4623" t="s">
        <v>601</v>
      </c>
      <c r="C4623" t="s">
        <v>159</v>
      </c>
      <c r="D4623" t="s">
        <v>28198</v>
      </c>
      <c r="E4623" t="s">
        <v>25</v>
      </c>
      <c r="F4623" s="1">
        <f ca="1">TODAY()-employes3[[#This Row],[DN_ecart]]</f>
        <v>27307</v>
      </c>
      <c r="G4623" t="s">
        <v>28199</v>
      </c>
      <c r="H4623" t="s">
        <v>28200</v>
      </c>
      <c r="I4623" t="s">
        <v>28201</v>
      </c>
      <c r="J4623">
        <v>17</v>
      </c>
      <c r="K4623" t="s">
        <v>28202</v>
      </c>
      <c r="L4623">
        <v>7</v>
      </c>
      <c r="M4623" t="s">
        <v>28203</v>
      </c>
      <c r="N4623" s="1">
        <f ca="1">TODAY()-employes3[[#This Row],[DD_debut]]</f>
        <v>40860</v>
      </c>
      <c r="O4623" s="1">
        <f ca="1">IF(ISBLANK(employes3[[#This Row],[DD_fin]]),DATE(1900,1,1),TODAY()-employes3[[#This Row],[DD_fin]])</f>
        <v>1</v>
      </c>
      <c r="P4623">
        <v>1</v>
      </c>
      <c r="Q4623">
        <v>30.25</v>
      </c>
      <c r="R4623">
        <v>1</v>
      </c>
      <c r="S4623">
        <v>18268</v>
      </c>
      <c r="T4623">
        <v>4715</v>
      </c>
    </row>
    <row r="4624" spans="1:21" hidden="1">
      <c r="A4624">
        <v>5623</v>
      </c>
      <c r="B4624" t="s">
        <v>480</v>
      </c>
      <c r="C4624" t="s">
        <v>1168</v>
      </c>
      <c r="D4624" t="s">
        <v>28204</v>
      </c>
      <c r="E4624" t="s">
        <v>25</v>
      </c>
      <c r="F4624" s="1">
        <f ca="1">TODAY()-employes3[[#This Row],[DN_ecart]]</f>
        <v>32976</v>
      </c>
      <c r="G4624" t="s">
        <v>28205</v>
      </c>
      <c r="H4624" t="s">
        <v>28206</v>
      </c>
      <c r="I4624" t="s">
        <v>28207</v>
      </c>
      <c r="J4624">
        <v>33</v>
      </c>
      <c r="K4624" t="s">
        <v>28208</v>
      </c>
      <c r="L4624">
        <v>8</v>
      </c>
      <c r="M4624" t="s">
        <v>28209</v>
      </c>
      <c r="N4624" s="1">
        <f ca="1">TODAY()-employes3[[#This Row],[DD_debut]]</f>
        <v>42057</v>
      </c>
      <c r="O4624" s="1">
        <f ca="1">IF(ISBLANK(employes3[[#This Row],[DD_fin]]),DATE(1900,1,1),TODAY()-employes3[[#This Row],[DD_fin]])</f>
        <v>1</v>
      </c>
      <c r="P4624">
        <v>8</v>
      </c>
      <c r="Q4624">
        <v>17.09</v>
      </c>
      <c r="R4624">
        <v>2</v>
      </c>
      <c r="S4624">
        <v>12599</v>
      </c>
      <c r="T4624">
        <v>3518</v>
      </c>
    </row>
    <row r="4625" spans="1:21" hidden="1">
      <c r="A4625">
        <v>5624</v>
      </c>
      <c r="B4625" t="s">
        <v>4221</v>
      </c>
      <c r="C4625" t="s">
        <v>1847</v>
      </c>
      <c r="D4625" t="s">
        <v>28210</v>
      </c>
      <c r="E4625" t="s">
        <v>42</v>
      </c>
      <c r="F4625" s="1">
        <f ca="1">TODAY()-employes3[[#This Row],[DN_ecart]]</f>
        <v>28676</v>
      </c>
      <c r="G4625" t="s">
        <v>28211</v>
      </c>
      <c r="H4625" t="s">
        <v>28212</v>
      </c>
      <c r="I4625" t="s">
        <v>28213</v>
      </c>
      <c r="J4625">
        <v>10</v>
      </c>
      <c r="K4625" t="s">
        <v>28214</v>
      </c>
      <c r="L4625">
        <v>5</v>
      </c>
      <c r="M4625" t="s">
        <v>28215</v>
      </c>
      <c r="N4625" s="1">
        <f ca="1">TODAY()-employes3[[#This Row],[DD_debut]]</f>
        <v>43391</v>
      </c>
      <c r="O4625" s="1">
        <f ca="1">IF(ISBLANK(employes3[[#This Row],[DD_fin]]),DATE(1900,1,1),TODAY()-employes3[[#This Row],[DD_fin]])</f>
        <v>1</v>
      </c>
      <c r="P4625">
        <v>8</v>
      </c>
      <c r="Q4625">
        <v>30.36</v>
      </c>
      <c r="R4625">
        <v>1</v>
      </c>
      <c r="S4625">
        <v>16899</v>
      </c>
      <c r="T4625">
        <v>2184</v>
      </c>
    </row>
    <row r="4626" spans="1:21" hidden="1">
      <c r="A4626">
        <v>5572</v>
      </c>
      <c r="B4626" t="s">
        <v>2128</v>
      </c>
      <c r="C4626" t="s">
        <v>706</v>
      </c>
      <c r="D4626" t="s">
        <v>28216</v>
      </c>
      <c r="E4626" t="s">
        <v>25</v>
      </c>
      <c r="F4626" s="1">
        <f ca="1">TODAY()-employes3[[#This Row],[DN_ecart]]</f>
        <v>36101</v>
      </c>
      <c r="G4626" t="s">
        <v>28217</v>
      </c>
      <c r="H4626" t="s">
        <v>28218</v>
      </c>
      <c r="I4626" t="s">
        <v>28219</v>
      </c>
      <c r="J4626">
        <v>19</v>
      </c>
      <c r="K4626" t="s">
        <v>28220</v>
      </c>
      <c r="L4626">
        <v>9</v>
      </c>
      <c r="M4626" t="s">
        <v>28221</v>
      </c>
      <c r="N4626" s="1">
        <f ca="1">TODAY()-employes3[[#This Row],[DD_debut]]</f>
        <v>45420</v>
      </c>
      <c r="O4626" s="1">
        <f ca="1">IF(ISBLANK(employes3[[#This Row],[DD_fin]]),DATE(1900,1,1),TODAY()-employes3[[#This Row],[DD_fin]])</f>
        <v>1</v>
      </c>
      <c r="P4626">
        <v>7</v>
      </c>
      <c r="Q4626">
        <v>28.91</v>
      </c>
      <c r="R4626">
        <v>1</v>
      </c>
      <c r="S4626">
        <v>9474</v>
      </c>
      <c r="T4626">
        <v>155</v>
      </c>
    </row>
    <row r="4627" spans="1:21" hidden="1">
      <c r="A4627">
        <v>5626</v>
      </c>
      <c r="B4627" t="s">
        <v>6649</v>
      </c>
      <c r="C4627" t="s">
        <v>1309</v>
      </c>
      <c r="D4627" t="s">
        <v>28222</v>
      </c>
      <c r="E4627" t="s">
        <v>42</v>
      </c>
      <c r="F4627" s="1">
        <f ca="1">TODAY()-employes3[[#This Row],[DN_ecart]]</f>
        <v>26717</v>
      </c>
      <c r="G4627" t="s">
        <v>28223</v>
      </c>
      <c r="H4627" t="s">
        <v>28224</v>
      </c>
      <c r="I4627" t="s">
        <v>28225</v>
      </c>
      <c r="J4627">
        <v>21</v>
      </c>
      <c r="K4627" t="s">
        <v>28226</v>
      </c>
      <c r="L4627">
        <v>9</v>
      </c>
      <c r="M4627" t="s">
        <v>28227</v>
      </c>
      <c r="N4627" s="1">
        <f ca="1">TODAY()-employes3[[#This Row],[DD_debut]]</f>
        <v>40607</v>
      </c>
      <c r="O4627" s="1">
        <f ca="1">IF(ISBLANK(employes3[[#This Row],[DD_fin]]),DATE(1900,1,1),TODAY()-employes3[[#This Row],[DD_fin]])</f>
        <v>1</v>
      </c>
      <c r="P4627">
        <v>8</v>
      </c>
      <c r="Q4627">
        <v>21.22</v>
      </c>
      <c r="R4627">
        <v>1</v>
      </c>
      <c r="S4627">
        <v>18858</v>
      </c>
      <c r="T4627">
        <v>4968</v>
      </c>
    </row>
    <row r="4628" spans="1:21" hidden="1">
      <c r="A4628">
        <v>5627</v>
      </c>
      <c r="B4628" t="s">
        <v>1196</v>
      </c>
      <c r="C4628" t="s">
        <v>151</v>
      </c>
      <c r="D4628" t="s">
        <v>28228</v>
      </c>
      <c r="E4628" t="s">
        <v>25</v>
      </c>
      <c r="F4628" s="1">
        <f ca="1">TODAY()-employes3[[#This Row],[DN_ecart]]</f>
        <v>22958</v>
      </c>
      <c r="G4628" t="s">
        <v>28229</v>
      </c>
      <c r="H4628" t="s">
        <v>28230</v>
      </c>
      <c r="I4628" t="s">
        <v>28231</v>
      </c>
      <c r="J4628">
        <v>50</v>
      </c>
      <c r="K4628" t="s">
        <v>28232</v>
      </c>
      <c r="L4628">
        <v>9</v>
      </c>
      <c r="M4628" t="s">
        <v>28233</v>
      </c>
      <c r="N4628" s="1">
        <f ca="1">TODAY()-employes3[[#This Row],[DD_debut]]</f>
        <v>41635</v>
      </c>
      <c r="O4628" s="1">
        <f ca="1">IF(ISBLANK(employes3[[#This Row],[DD_fin]]),DATE(1900,1,1),TODAY()-employes3[[#This Row],[DD_fin]])</f>
        <v>1</v>
      </c>
      <c r="P4628">
        <v>2</v>
      </c>
      <c r="Q4628">
        <v>33.76</v>
      </c>
      <c r="R4628">
        <v>3</v>
      </c>
      <c r="S4628">
        <v>22617</v>
      </c>
      <c r="T4628">
        <v>3940</v>
      </c>
    </row>
    <row r="4629" spans="1:21" hidden="1">
      <c r="A4629">
        <v>5628</v>
      </c>
      <c r="B4629" t="s">
        <v>472</v>
      </c>
      <c r="C4629" t="s">
        <v>2911</v>
      </c>
      <c r="D4629" t="s">
        <v>28234</v>
      </c>
      <c r="E4629" t="s">
        <v>25</v>
      </c>
      <c r="F4629" s="1">
        <f ca="1">TODAY()-employes3[[#This Row],[DN_ecart]]</f>
        <v>29474</v>
      </c>
      <c r="G4629" t="s">
        <v>28235</v>
      </c>
      <c r="H4629" t="s">
        <v>28236</v>
      </c>
      <c r="I4629" t="s">
        <v>28237</v>
      </c>
      <c r="J4629">
        <v>28</v>
      </c>
      <c r="K4629" t="s">
        <v>28238</v>
      </c>
      <c r="L4629">
        <v>10</v>
      </c>
      <c r="M4629" t="s">
        <v>28239</v>
      </c>
      <c r="N4629" s="1">
        <f ca="1">TODAY()-employes3[[#This Row],[DD_debut]]</f>
        <v>41799</v>
      </c>
      <c r="O4629" s="1">
        <f ca="1">IF(ISBLANK(employes3[[#This Row],[DD_fin]]),DATE(1900,1,1),TODAY()-employes3[[#This Row],[DD_fin]])</f>
        <v>45260</v>
      </c>
      <c r="P4629">
        <v>5</v>
      </c>
      <c r="Q4629">
        <v>29.49</v>
      </c>
      <c r="R4629">
        <v>1</v>
      </c>
      <c r="S4629">
        <v>16101</v>
      </c>
      <c r="T4629">
        <v>3776</v>
      </c>
      <c r="U4629">
        <v>315</v>
      </c>
    </row>
    <row r="4630" spans="1:21" hidden="1">
      <c r="A4630">
        <v>5629</v>
      </c>
      <c r="B4630" t="s">
        <v>3546</v>
      </c>
      <c r="C4630" t="s">
        <v>721</v>
      </c>
      <c r="D4630" t="s">
        <v>28240</v>
      </c>
      <c r="E4630" t="s">
        <v>42</v>
      </c>
      <c r="F4630" s="1">
        <f ca="1">TODAY()-employes3[[#This Row],[DN_ecart]]</f>
        <v>29275</v>
      </c>
      <c r="G4630" t="s">
        <v>28241</v>
      </c>
      <c r="H4630" t="s">
        <v>28242</v>
      </c>
      <c r="I4630" t="s">
        <v>28243</v>
      </c>
      <c r="J4630">
        <v>19</v>
      </c>
      <c r="K4630" t="s">
        <v>28244</v>
      </c>
      <c r="L4630">
        <v>5</v>
      </c>
      <c r="M4630" t="s">
        <v>28245</v>
      </c>
      <c r="N4630" s="1">
        <f ca="1">TODAY()-employes3[[#This Row],[DD_debut]]</f>
        <v>42042</v>
      </c>
      <c r="O4630" s="1">
        <f ca="1">IF(ISBLANK(employes3[[#This Row],[DD_fin]]),DATE(1900,1,1),TODAY()-employes3[[#This Row],[DD_fin]])</f>
        <v>1</v>
      </c>
      <c r="P4630">
        <v>2</v>
      </c>
      <c r="Q4630">
        <v>25.65</v>
      </c>
      <c r="R4630">
        <v>1</v>
      </c>
      <c r="S4630">
        <v>16300</v>
      </c>
      <c r="T4630">
        <v>3533</v>
      </c>
    </row>
    <row r="4631" spans="1:21" hidden="1">
      <c r="A4631">
        <v>5630</v>
      </c>
      <c r="B4631" t="s">
        <v>540</v>
      </c>
      <c r="C4631" t="s">
        <v>1419</v>
      </c>
      <c r="D4631" t="s">
        <v>28246</v>
      </c>
      <c r="E4631" t="s">
        <v>25</v>
      </c>
      <c r="F4631" s="1">
        <f ca="1">TODAY()-employes3[[#This Row],[DN_ecart]]</f>
        <v>23210</v>
      </c>
      <c r="G4631" t="s">
        <v>28247</v>
      </c>
      <c r="H4631" t="s">
        <v>28248</v>
      </c>
      <c r="I4631" t="s">
        <v>28249</v>
      </c>
      <c r="J4631">
        <v>30</v>
      </c>
      <c r="K4631" t="s">
        <v>28250</v>
      </c>
      <c r="L4631">
        <v>10</v>
      </c>
      <c r="M4631" t="s">
        <v>28251</v>
      </c>
      <c r="N4631" s="1">
        <f ca="1">TODAY()-employes3[[#This Row],[DD_debut]]</f>
        <v>40605</v>
      </c>
      <c r="O4631" s="1">
        <f ca="1">IF(ISBLANK(employes3[[#This Row],[DD_fin]]),DATE(1900,1,1),TODAY()-employes3[[#This Row],[DD_fin]])</f>
        <v>1</v>
      </c>
      <c r="P4631">
        <v>3</v>
      </c>
      <c r="Q4631">
        <v>14.7</v>
      </c>
      <c r="R4631">
        <v>2</v>
      </c>
      <c r="S4631">
        <v>22365</v>
      </c>
      <c r="T4631">
        <v>4970</v>
      </c>
    </row>
    <row r="4632" spans="1:21" hidden="1">
      <c r="A4632">
        <v>5631</v>
      </c>
      <c r="B4632" t="s">
        <v>735</v>
      </c>
      <c r="C4632" t="s">
        <v>983</v>
      </c>
      <c r="D4632" t="s">
        <v>28252</v>
      </c>
      <c r="E4632" t="s">
        <v>42</v>
      </c>
      <c r="F4632" s="1">
        <f ca="1">TODAY()-employes3[[#This Row],[DN_ecart]]</f>
        <v>33328</v>
      </c>
      <c r="G4632" t="s">
        <v>28253</v>
      </c>
      <c r="H4632" t="s">
        <v>28254</v>
      </c>
      <c r="I4632" t="s">
        <v>28255</v>
      </c>
      <c r="J4632">
        <v>23</v>
      </c>
      <c r="K4632" t="s">
        <v>28256</v>
      </c>
      <c r="L4632">
        <v>10</v>
      </c>
      <c r="M4632" t="s">
        <v>28257</v>
      </c>
      <c r="N4632" s="1">
        <f ca="1">TODAY()-employes3[[#This Row],[DD_debut]]</f>
        <v>43141</v>
      </c>
      <c r="O4632" s="1">
        <f ca="1">IF(ISBLANK(employes3[[#This Row],[DD_fin]]),DATE(1900,1,1),TODAY()-employes3[[#This Row],[DD_fin]])</f>
        <v>1</v>
      </c>
      <c r="P4632">
        <v>8</v>
      </c>
      <c r="Q4632">
        <v>44.34</v>
      </c>
      <c r="R4632">
        <v>2</v>
      </c>
      <c r="S4632">
        <v>12247</v>
      </c>
      <c r="T4632">
        <v>2434</v>
      </c>
    </row>
    <row r="4633" spans="1:21" hidden="1">
      <c r="A4633">
        <v>5632</v>
      </c>
      <c r="B4633" t="s">
        <v>365</v>
      </c>
      <c r="C4633" t="s">
        <v>691</v>
      </c>
      <c r="D4633" t="s">
        <v>28258</v>
      </c>
      <c r="E4633" t="s">
        <v>42</v>
      </c>
      <c r="F4633" s="1">
        <f ca="1">TODAY()-employes3[[#This Row],[DN_ecart]]</f>
        <v>33274</v>
      </c>
      <c r="G4633" t="s">
        <v>28259</v>
      </c>
      <c r="H4633" t="s">
        <v>28260</v>
      </c>
      <c r="I4633" t="s">
        <v>28261</v>
      </c>
      <c r="J4633">
        <v>72</v>
      </c>
      <c r="K4633" t="s">
        <v>28262</v>
      </c>
      <c r="L4633">
        <v>10</v>
      </c>
      <c r="M4633" t="s">
        <v>28263</v>
      </c>
      <c r="N4633" s="1">
        <f ca="1">TODAY()-employes3[[#This Row],[DD_debut]]</f>
        <v>44236</v>
      </c>
      <c r="O4633" s="1">
        <f ca="1">IF(ISBLANK(employes3[[#This Row],[DD_fin]]),DATE(1900,1,1),TODAY()-employes3[[#This Row],[DD_fin]])</f>
        <v>1</v>
      </c>
      <c r="P4633">
        <v>2</v>
      </c>
      <c r="Q4633">
        <v>39.74</v>
      </c>
      <c r="R4633">
        <v>1</v>
      </c>
      <c r="S4633">
        <v>12301</v>
      </c>
      <c r="T4633">
        <v>1339</v>
      </c>
    </row>
    <row r="4634" spans="1:21" hidden="1">
      <c r="A4634">
        <v>5633</v>
      </c>
      <c r="B4634" t="s">
        <v>1633</v>
      </c>
      <c r="C4634" t="s">
        <v>1042</v>
      </c>
      <c r="D4634" t="s">
        <v>28264</v>
      </c>
      <c r="E4634" t="s">
        <v>25</v>
      </c>
      <c r="F4634" s="1">
        <f ca="1">TODAY()-employes3[[#This Row],[DN_ecart]]</f>
        <v>34469</v>
      </c>
      <c r="G4634" t="s">
        <v>28265</v>
      </c>
      <c r="H4634" t="s">
        <v>28266</v>
      </c>
      <c r="I4634" t="s">
        <v>28267</v>
      </c>
      <c r="J4634">
        <v>45</v>
      </c>
      <c r="K4634" t="s">
        <v>28268</v>
      </c>
      <c r="L4634">
        <v>10</v>
      </c>
      <c r="M4634" t="s">
        <v>28269</v>
      </c>
      <c r="N4634" s="1">
        <f ca="1">TODAY()-employes3[[#This Row],[DD_debut]]</f>
        <v>44320</v>
      </c>
      <c r="O4634" s="1">
        <f ca="1">IF(ISBLANK(employes3[[#This Row],[DD_fin]]),DATE(1900,1,1),TODAY()-employes3[[#This Row],[DD_fin]])</f>
        <v>1</v>
      </c>
      <c r="P4634">
        <v>6</v>
      </c>
      <c r="Q4634">
        <v>17.350000000000001</v>
      </c>
      <c r="R4634">
        <v>1</v>
      </c>
      <c r="S4634">
        <v>11106</v>
      </c>
      <c r="T4634">
        <v>1255</v>
      </c>
    </row>
    <row r="4635" spans="1:21" hidden="1">
      <c r="A4635">
        <v>5634</v>
      </c>
      <c r="B4635" t="s">
        <v>1626</v>
      </c>
      <c r="C4635" t="s">
        <v>1419</v>
      </c>
      <c r="D4635" t="s">
        <v>28270</v>
      </c>
      <c r="E4635" t="s">
        <v>25</v>
      </c>
      <c r="F4635" s="1">
        <f ca="1">TODAY()-employes3[[#This Row],[DN_ecart]]</f>
        <v>31199</v>
      </c>
      <c r="G4635" t="s">
        <v>28271</v>
      </c>
      <c r="H4635" t="s">
        <v>28272</v>
      </c>
      <c r="I4635" t="s">
        <v>28273</v>
      </c>
      <c r="J4635">
        <v>12</v>
      </c>
      <c r="K4635" t="s">
        <v>28274</v>
      </c>
      <c r="L4635">
        <v>10</v>
      </c>
      <c r="M4635" t="s">
        <v>28275</v>
      </c>
      <c r="N4635" s="1">
        <f ca="1">TODAY()-employes3[[#This Row],[DD_debut]]</f>
        <v>44009</v>
      </c>
      <c r="O4635" s="1">
        <f ca="1">IF(ISBLANK(employes3[[#This Row],[DD_fin]]),DATE(1900,1,1),TODAY()-employes3[[#This Row],[DD_fin]])</f>
        <v>1</v>
      </c>
      <c r="P4635">
        <v>5</v>
      </c>
      <c r="Q4635">
        <v>44.31</v>
      </c>
      <c r="R4635">
        <v>4</v>
      </c>
      <c r="S4635">
        <v>14376</v>
      </c>
      <c r="T4635">
        <v>1566</v>
      </c>
    </row>
    <row r="4636" spans="1:21" hidden="1">
      <c r="A4636">
        <v>5635</v>
      </c>
      <c r="B4636" t="s">
        <v>1791</v>
      </c>
      <c r="C4636" t="s">
        <v>1102</v>
      </c>
      <c r="D4636" t="s">
        <v>28276</v>
      </c>
      <c r="E4636" t="s">
        <v>25</v>
      </c>
      <c r="F4636" s="1">
        <f ca="1">TODAY()-employes3[[#This Row],[DN_ecart]]</f>
        <v>26655</v>
      </c>
      <c r="G4636" t="s">
        <v>28277</v>
      </c>
      <c r="H4636" t="s">
        <v>28278</v>
      </c>
      <c r="I4636" t="s">
        <v>28279</v>
      </c>
      <c r="J4636">
        <v>4</v>
      </c>
      <c r="K4636" t="s">
        <v>28280</v>
      </c>
      <c r="L4636">
        <v>5</v>
      </c>
      <c r="M4636" t="s">
        <v>28281</v>
      </c>
      <c r="N4636" s="1">
        <f ca="1">TODAY()-employes3[[#This Row],[DD_debut]]</f>
        <v>45461</v>
      </c>
      <c r="O4636" s="1">
        <f ca="1">IF(ISBLANK(employes3[[#This Row],[DD_fin]]),DATE(1900,1,1),TODAY()-employes3[[#This Row],[DD_fin]])</f>
        <v>1</v>
      </c>
      <c r="P4636">
        <v>5</v>
      </c>
      <c r="Q4636">
        <v>43.92</v>
      </c>
      <c r="R4636">
        <v>1</v>
      </c>
      <c r="S4636">
        <v>18920</v>
      </c>
      <c r="T4636">
        <v>114</v>
      </c>
    </row>
    <row r="4637" spans="1:21" hidden="1">
      <c r="A4637">
        <v>5636</v>
      </c>
      <c r="B4637" t="s">
        <v>2306</v>
      </c>
      <c r="C4637" t="s">
        <v>4641</v>
      </c>
      <c r="D4637" t="s">
        <v>28282</v>
      </c>
      <c r="E4637" t="s">
        <v>25</v>
      </c>
      <c r="F4637" s="1">
        <f ca="1">TODAY()-employes3[[#This Row],[DN_ecart]]</f>
        <v>29320</v>
      </c>
      <c r="G4637" t="s">
        <v>28283</v>
      </c>
      <c r="H4637" t="s">
        <v>28284</v>
      </c>
      <c r="I4637" t="s">
        <v>28285</v>
      </c>
      <c r="J4637">
        <v>8</v>
      </c>
      <c r="K4637" t="s">
        <v>28286</v>
      </c>
      <c r="L4637">
        <v>10</v>
      </c>
      <c r="M4637" t="s">
        <v>28287</v>
      </c>
      <c r="N4637" s="1">
        <f ca="1">TODAY()-employes3[[#This Row],[DD_debut]]</f>
        <v>42887</v>
      </c>
      <c r="O4637" s="1">
        <f ca="1">IF(ISBLANK(employes3[[#This Row],[DD_fin]]),DATE(1900,1,1),TODAY()-employes3[[#This Row],[DD_fin]])</f>
        <v>43975</v>
      </c>
      <c r="P4637">
        <v>2</v>
      </c>
      <c r="Q4637">
        <v>14.27</v>
      </c>
      <c r="R4637">
        <v>2</v>
      </c>
      <c r="S4637">
        <v>16255</v>
      </c>
      <c r="T4637">
        <v>2688</v>
      </c>
      <c r="U4637">
        <v>1600</v>
      </c>
    </row>
    <row r="4638" spans="1:21" hidden="1">
      <c r="A4638">
        <v>5637</v>
      </c>
      <c r="B4638" t="s">
        <v>1241</v>
      </c>
      <c r="C4638" t="s">
        <v>3047</v>
      </c>
      <c r="D4638" t="s">
        <v>28288</v>
      </c>
      <c r="E4638" t="s">
        <v>25</v>
      </c>
      <c r="F4638" s="1">
        <f ca="1">TODAY()-employes3[[#This Row],[DN_ecart]]</f>
        <v>27957</v>
      </c>
      <c r="G4638" t="s">
        <v>28289</v>
      </c>
      <c r="H4638" t="s">
        <v>28290</v>
      </c>
      <c r="I4638" t="s">
        <v>28291</v>
      </c>
      <c r="J4638">
        <v>24</v>
      </c>
      <c r="K4638" t="s">
        <v>28292</v>
      </c>
      <c r="L4638">
        <v>8</v>
      </c>
      <c r="M4638" t="s">
        <v>28293</v>
      </c>
      <c r="N4638" s="1">
        <f ca="1">TODAY()-employes3[[#This Row],[DD_debut]]</f>
        <v>43821</v>
      </c>
      <c r="O4638" s="1">
        <f ca="1">IF(ISBLANK(employes3[[#This Row],[DD_fin]]),DATE(1900,1,1),TODAY()-employes3[[#This Row],[DD_fin]])</f>
        <v>1</v>
      </c>
      <c r="P4638">
        <v>4</v>
      </c>
      <c r="Q4638">
        <v>16.23</v>
      </c>
      <c r="R4638">
        <v>1</v>
      </c>
      <c r="S4638">
        <v>17618</v>
      </c>
      <c r="T4638">
        <v>1754</v>
      </c>
    </row>
    <row r="4639" spans="1:21" hidden="1">
      <c r="A4639">
        <v>5638</v>
      </c>
      <c r="B4639" t="s">
        <v>9069</v>
      </c>
      <c r="C4639" t="s">
        <v>847</v>
      </c>
      <c r="D4639" t="s">
        <v>28294</v>
      </c>
      <c r="E4639" t="s">
        <v>25</v>
      </c>
      <c r="F4639" s="1">
        <f ca="1">TODAY()-employes3[[#This Row],[DN_ecart]]</f>
        <v>27392</v>
      </c>
      <c r="G4639" t="s">
        <v>28295</v>
      </c>
      <c r="H4639" t="s">
        <v>28296</v>
      </c>
      <c r="I4639" t="s">
        <v>28297</v>
      </c>
      <c r="J4639">
        <v>76</v>
      </c>
      <c r="K4639" t="s">
        <v>28298</v>
      </c>
      <c r="L4639">
        <v>10</v>
      </c>
      <c r="M4639" t="s">
        <v>28299</v>
      </c>
      <c r="N4639" s="1">
        <f ca="1">TODAY()-employes3[[#This Row],[DD_debut]]</f>
        <v>43254</v>
      </c>
      <c r="O4639" s="1">
        <f ca="1">IF(ISBLANK(employes3[[#This Row],[DD_fin]]),DATE(1900,1,1),TODAY()-employes3[[#This Row],[DD_fin]])</f>
        <v>1</v>
      </c>
      <c r="P4639">
        <v>2</v>
      </c>
      <c r="Q4639">
        <v>27.47</v>
      </c>
      <c r="R4639">
        <v>2</v>
      </c>
      <c r="S4639">
        <v>18183</v>
      </c>
      <c r="T4639">
        <v>2321</v>
      </c>
    </row>
    <row r="4640" spans="1:21" hidden="1">
      <c r="A4640">
        <v>5639</v>
      </c>
      <c r="B4640" t="s">
        <v>926</v>
      </c>
      <c r="C4640" t="s">
        <v>282</v>
      </c>
      <c r="D4640" t="s">
        <v>28300</v>
      </c>
      <c r="E4640" t="s">
        <v>42</v>
      </c>
      <c r="F4640" s="1">
        <f ca="1">TODAY()-employes3[[#This Row],[DN_ecart]]</f>
        <v>27347</v>
      </c>
      <c r="G4640" t="s">
        <v>28301</v>
      </c>
      <c r="H4640" t="s">
        <v>28302</v>
      </c>
      <c r="I4640" t="s">
        <v>28303</v>
      </c>
      <c r="J4640">
        <v>58</v>
      </c>
      <c r="K4640" t="s">
        <v>28304</v>
      </c>
      <c r="L4640">
        <v>7</v>
      </c>
      <c r="M4640" t="s">
        <v>28305</v>
      </c>
      <c r="N4640" s="1">
        <f ca="1">TODAY()-employes3[[#This Row],[DD_debut]]</f>
        <v>45281</v>
      </c>
      <c r="O4640" s="1">
        <f ca="1">IF(ISBLANK(employes3[[#This Row],[DD_fin]]),DATE(1900,1,1),TODAY()-employes3[[#This Row],[DD_fin]])</f>
        <v>1</v>
      </c>
      <c r="P4640">
        <v>6</v>
      </c>
      <c r="Q4640">
        <v>31.51</v>
      </c>
      <c r="R4640">
        <v>1</v>
      </c>
      <c r="S4640">
        <v>18228</v>
      </c>
      <c r="T4640">
        <v>294</v>
      </c>
    </row>
    <row r="4641" spans="1:21" hidden="1">
      <c r="A4641">
        <v>5640</v>
      </c>
      <c r="B4641" t="s">
        <v>4111</v>
      </c>
      <c r="C4641" t="s">
        <v>381</v>
      </c>
      <c r="D4641" t="s">
        <v>28306</v>
      </c>
      <c r="E4641" t="s">
        <v>42</v>
      </c>
      <c r="F4641" s="1">
        <f ca="1">TODAY()-employes3[[#This Row],[DN_ecart]]</f>
        <v>36331</v>
      </c>
      <c r="G4641" t="s">
        <v>28307</v>
      </c>
      <c r="H4641" t="s">
        <v>28308</v>
      </c>
      <c r="I4641" t="s">
        <v>28309</v>
      </c>
      <c r="J4641">
        <v>75</v>
      </c>
      <c r="K4641" t="s">
        <v>28310</v>
      </c>
      <c r="L4641">
        <v>9</v>
      </c>
      <c r="M4641" t="s">
        <v>28311</v>
      </c>
      <c r="N4641" s="1">
        <f ca="1">TODAY()-employes3[[#This Row],[DD_debut]]</f>
        <v>44035</v>
      </c>
      <c r="O4641" s="1">
        <f ca="1">IF(ISBLANK(employes3[[#This Row],[DD_fin]]),DATE(1900,1,1),TODAY()-employes3[[#This Row],[DD_fin]])</f>
        <v>1</v>
      </c>
      <c r="P4641">
        <v>5</v>
      </c>
      <c r="Q4641">
        <v>39.04</v>
      </c>
      <c r="R4641">
        <v>1</v>
      </c>
      <c r="S4641">
        <v>9244</v>
      </c>
      <c r="T4641">
        <v>1540</v>
      </c>
    </row>
    <row r="4642" spans="1:21" hidden="1">
      <c r="A4642">
        <v>5641</v>
      </c>
      <c r="B4642" t="s">
        <v>9076</v>
      </c>
      <c r="C4642" t="s">
        <v>174</v>
      </c>
      <c r="D4642" t="s">
        <v>28312</v>
      </c>
      <c r="E4642" t="s">
        <v>25</v>
      </c>
      <c r="F4642" s="1">
        <f ca="1">TODAY()-employes3[[#This Row],[DN_ecart]]</f>
        <v>26700</v>
      </c>
      <c r="G4642" t="s">
        <v>28313</v>
      </c>
      <c r="H4642" t="s">
        <v>28314</v>
      </c>
      <c r="I4642" t="s">
        <v>28315</v>
      </c>
      <c r="J4642">
        <v>2</v>
      </c>
      <c r="K4642" t="s">
        <v>28316</v>
      </c>
      <c r="L4642">
        <v>10</v>
      </c>
      <c r="M4642" t="s">
        <v>28317</v>
      </c>
      <c r="N4642" s="1">
        <f ca="1">TODAY()-employes3[[#This Row],[DD_debut]]</f>
        <v>41175</v>
      </c>
      <c r="O4642" s="1">
        <f ca="1">IF(ISBLANK(employes3[[#This Row],[DD_fin]]),DATE(1900,1,1),TODAY()-employes3[[#This Row],[DD_fin]])</f>
        <v>1</v>
      </c>
      <c r="P4642">
        <v>4</v>
      </c>
      <c r="Q4642">
        <v>40.229999999999997</v>
      </c>
      <c r="R4642">
        <v>1</v>
      </c>
      <c r="S4642">
        <v>18875</v>
      </c>
      <c r="T4642">
        <v>4400</v>
      </c>
    </row>
    <row r="4643" spans="1:21">
      <c r="A4643">
        <v>5642</v>
      </c>
      <c r="B4643" t="s">
        <v>3772</v>
      </c>
      <c r="C4643" t="s">
        <v>1154</v>
      </c>
      <c r="D4643" t="s">
        <v>28318</v>
      </c>
      <c r="E4643" t="s">
        <v>42</v>
      </c>
      <c r="F4643" s="1">
        <f ca="1">TODAY()-employes3[[#This Row],[DN_ecart]]</f>
        <v>25045</v>
      </c>
      <c r="G4643" t="s">
        <v>28319</v>
      </c>
      <c r="H4643" t="s">
        <v>28320</v>
      </c>
      <c r="I4643" t="s">
        <v>28321</v>
      </c>
      <c r="J4643">
        <v>14</v>
      </c>
      <c r="K4643" t="s">
        <v>28322</v>
      </c>
      <c r="L4643">
        <v>9</v>
      </c>
      <c r="M4643" t="s">
        <v>28323</v>
      </c>
      <c r="N4643" s="1">
        <f ca="1">TODAY()-employes3[[#This Row],[DD_debut]]</f>
        <v>41843</v>
      </c>
      <c r="O4643" s="1">
        <f ca="1">IF(ISBLANK(employes3[[#This Row],[DD_fin]]),DATE(1900,1,1),TODAY()-employes3[[#This Row],[DD_fin]])</f>
        <v>1</v>
      </c>
      <c r="P4643">
        <v>5</v>
      </c>
      <c r="Q4643">
        <v>16.690000000000001</v>
      </c>
      <c r="R4643">
        <v>3</v>
      </c>
      <c r="S4643">
        <v>20530</v>
      </c>
      <c r="T4643">
        <v>3732</v>
      </c>
    </row>
    <row r="4644" spans="1:21" hidden="1">
      <c r="A4644">
        <v>5643</v>
      </c>
      <c r="B4644" t="s">
        <v>934</v>
      </c>
      <c r="C4644" t="s">
        <v>305</v>
      </c>
      <c r="D4644" t="s">
        <v>28324</v>
      </c>
      <c r="E4644" t="s">
        <v>25</v>
      </c>
      <c r="F4644" s="1">
        <f ca="1">TODAY()-employes3[[#This Row],[DN_ecart]]</f>
        <v>35461</v>
      </c>
      <c r="G4644" t="s">
        <v>28325</v>
      </c>
      <c r="H4644" t="s">
        <v>28326</v>
      </c>
      <c r="I4644" t="s">
        <v>28327</v>
      </c>
      <c r="J4644">
        <v>18</v>
      </c>
      <c r="K4644" t="s">
        <v>28328</v>
      </c>
      <c r="L4644">
        <v>8</v>
      </c>
      <c r="M4644" t="s">
        <v>28329</v>
      </c>
      <c r="N4644" s="1">
        <f ca="1">TODAY()-employes3[[#This Row],[DD_debut]]</f>
        <v>44909</v>
      </c>
      <c r="O4644" s="1">
        <f ca="1">IF(ISBLANK(employes3[[#This Row],[DD_fin]]),DATE(1900,1,1),TODAY()-employes3[[#This Row],[DD_fin]])</f>
        <v>1</v>
      </c>
      <c r="P4644">
        <v>4</v>
      </c>
      <c r="Q4644">
        <v>39.950000000000003</v>
      </c>
      <c r="R4644">
        <v>1</v>
      </c>
      <c r="S4644">
        <v>10114</v>
      </c>
      <c r="T4644">
        <v>666</v>
      </c>
    </row>
    <row r="4645" spans="1:21">
      <c r="A4645">
        <v>5644</v>
      </c>
      <c r="B4645" t="s">
        <v>585</v>
      </c>
      <c r="C4645" t="s">
        <v>1440</v>
      </c>
      <c r="D4645" t="s">
        <v>28330</v>
      </c>
      <c r="E4645" t="s">
        <v>42</v>
      </c>
      <c r="F4645" s="1">
        <f ca="1">TODAY()-employes3[[#This Row],[DN_ecart]]</f>
        <v>38654</v>
      </c>
      <c r="G4645" t="s">
        <v>28331</v>
      </c>
      <c r="H4645" t="s">
        <v>28332</v>
      </c>
      <c r="I4645" t="s">
        <v>28333</v>
      </c>
      <c r="J4645">
        <v>17</v>
      </c>
      <c r="K4645" t="s">
        <v>28334</v>
      </c>
      <c r="L4645">
        <v>9</v>
      </c>
      <c r="M4645" t="s">
        <v>28335</v>
      </c>
      <c r="N4645" s="1">
        <f ca="1">TODAY()-employes3[[#This Row],[DD_debut]]</f>
        <v>41972</v>
      </c>
      <c r="O4645" s="1">
        <f ca="1">IF(ISBLANK(employes3[[#This Row],[DD_fin]]),DATE(1900,1,1),TODAY()-employes3[[#This Row],[DD_fin]])</f>
        <v>1</v>
      </c>
      <c r="P4645">
        <v>8</v>
      </c>
      <c r="Q4645">
        <v>19.02</v>
      </c>
      <c r="R4645">
        <v>1</v>
      </c>
      <c r="S4645">
        <v>6921</v>
      </c>
      <c r="T4645">
        <v>3603</v>
      </c>
    </row>
    <row r="4646" spans="1:21" hidden="1">
      <c r="A4646">
        <v>5645</v>
      </c>
      <c r="B4646" t="s">
        <v>3138</v>
      </c>
      <c r="C4646" t="s">
        <v>297</v>
      </c>
      <c r="D4646" t="s">
        <v>28336</v>
      </c>
      <c r="E4646" t="s">
        <v>25</v>
      </c>
      <c r="F4646" s="1">
        <f ca="1">TODAY()-employes3[[#This Row],[DN_ecart]]</f>
        <v>31732</v>
      </c>
      <c r="G4646" t="s">
        <v>28337</v>
      </c>
      <c r="H4646" t="s">
        <v>28338</v>
      </c>
      <c r="I4646" t="s">
        <v>28339</v>
      </c>
      <c r="J4646">
        <v>5</v>
      </c>
      <c r="K4646" t="s">
        <v>28340</v>
      </c>
      <c r="L4646">
        <v>6</v>
      </c>
      <c r="M4646" t="s">
        <v>28341</v>
      </c>
      <c r="N4646" s="1">
        <f ca="1">TODAY()-employes3[[#This Row],[DD_debut]]</f>
        <v>41488</v>
      </c>
      <c r="O4646" s="1">
        <f ca="1">IF(ISBLANK(employes3[[#This Row],[DD_fin]]),DATE(1900,1,1),TODAY()-employes3[[#This Row],[DD_fin]])</f>
        <v>1</v>
      </c>
      <c r="P4646">
        <v>6</v>
      </c>
      <c r="Q4646">
        <v>39.75</v>
      </c>
      <c r="R4646">
        <v>1</v>
      </c>
      <c r="S4646">
        <v>13843</v>
      </c>
      <c r="T4646">
        <v>4087</v>
      </c>
    </row>
    <row r="4647" spans="1:21" hidden="1">
      <c r="A4647">
        <v>5646</v>
      </c>
      <c r="B4647" t="s">
        <v>4273</v>
      </c>
      <c r="C4647" t="s">
        <v>1654</v>
      </c>
      <c r="D4647" t="s">
        <v>28342</v>
      </c>
      <c r="E4647" t="s">
        <v>25</v>
      </c>
      <c r="F4647" s="1">
        <f ca="1">TODAY()-employes3[[#This Row],[DN_ecart]]</f>
        <v>24956</v>
      </c>
      <c r="G4647" t="s">
        <v>28343</v>
      </c>
      <c r="H4647" t="s">
        <v>28344</v>
      </c>
      <c r="I4647" t="s">
        <v>28345</v>
      </c>
      <c r="J4647">
        <v>17</v>
      </c>
      <c r="K4647" t="s">
        <v>28346</v>
      </c>
      <c r="L4647">
        <v>9</v>
      </c>
      <c r="M4647" t="s">
        <v>28347</v>
      </c>
      <c r="N4647" s="1">
        <f ca="1">TODAY()-employes3[[#This Row],[DD_debut]]</f>
        <v>42121</v>
      </c>
      <c r="O4647" s="1">
        <f ca="1">IF(ISBLANK(employes3[[#This Row],[DD_fin]]),DATE(1900,1,1),TODAY()-employes3[[#This Row],[DD_fin]])</f>
        <v>1</v>
      </c>
      <c r="P4647">
        <v>3</v>
      </c>
      <c r="Q4647">
        <v>24.89</v>
      </c>
      <c r="R4647">
        <v>1</v>
      </c>
      <c r="S4647">
        <v>20619</v>
      </c>
      <c r="T4647">
        <v>3454</v>
      </c>
    </row>
    <row r="4648" spans="1:21" hidden="1">
      <c r="A4648">
        <v>5647</v>
      </c>
      <c r="B4648" t="s">
        <v>488</v>
      </c>
      <c r="C4648" t="s">
        <v>1220</v>
      </c>
      <c r="D4648" t="s">
        <v>28348</v>
      </c>
      <c r="E4648" t="s">
        <v>25</v>
      </c>
      <c r="F4648" s="1">
        <f ca="1">TODAY()-employes3[[#This Row],[DN_ecart]]</f>
        <v>25641</v>
      </c>
      <c r="G4648" t="s">
        <v>28349</v>
      </c>
      <c r="H4648" t="s">
        <v>28350</v>
      </c>
      <c r="I4648" t="s">
        <v>28351</v>
      </c>
      <c r="J4648">
        <v>38</v>
      </c>
      <c r="K4648" t="s">
        <v>28352</v>
      </c>
      <c r="L4648">
        <v>7</v>
      </c>
      <c r="M4648" t="s">
        <v>28353</v>
      </c>
      <c r="N4648" s="1">
        <f ca="1">TODAY()-employes3[[#This Row],[DD_debut]]</f>
        <v>45392</v>
      </c>
      <c r="O4648" s="1">
        <f ca="1">IF(ISBLANK(employes3[[#This Row],[DD_fin]]),DATE(1900,1,1),TODAY()-employes3[[#This Row],[DD_fin]])</f>
        <v>1</v>
      </c>
      <c r="P4648">
        <v>2</v>
      </c>
      <c r="Q4648">
        <v>19.78</v>
      </c>
      <c r="R4648">
        <v>1</v>
      </c>
      <c r="S4648">
        <v>19934</v>
      </c>
      <c r="T4648">
        <v>183</v>
      </c>
    </row>
    <row r="4649" spans="1:21" hidden="1">
      <c r="A4649">
        <v>5648</v>
      </c>
      <c r="B4649" t="s">
        <v>4259</v>
      </c>
      <c r="C4649" t="s">
        <v>189</v>
      </c>
      <c r="D4649" t="s">
        <v>28354</v>
      </c>
      <c r="E4649" t="s">
        <v>42</v>
      </c>
      <c r="F4649" s="1">
        <f ca="1">TODAY()-employes3[[#This Row],[DN_ecart]]</f>
        <v>37227</v>
      </c>
      <c r="G4649" t="s">
        <v>28355</v>
      </c>
      <c r="H4649" t="s">
        <v>28356</v>
      </c>
      <c r="I4649" t="s">
        <v>28357</v>
      </c>
      <c r="J4649">
        <v>38</v>
      </c>
      <c r="K4649" t="s">
        <v>28358</v>
      </c>
      <c r="L4649">
        <v>6</v>
      </c>
      <c r="M4649" t="s">
        <v>28359</v>
      </c>
      <c r="N4649" s="1">
        <f ca="1">TODAY()-employes3[[#This Row],[DD_debut]]</f>
        <v>44220</v>
      </c>
      <c r="O4649" s="1">
        <f ca="1">IF(ISBLANK(employes3[[#This Row],[DD_fin]]),DATE(1900,1,1),TODAY()-employes3[[#This Row],[DD_fin]])</f>
        <v>1</v>
      </c>
      <c r="P4649">
        <v>5</v>
      </c>
      <c r="Q4649">
        <v>21.46</v>
      </c>
      <c r="R4649">
        <v>2</v>
      </c>
      <c r="S4649">
        <v>8348</v>
      </c>
      <c r="T4649">
        <v>1355</v>
      </c>
    </row>
    <row r="4650" spans="1:21" hidden="1">
      <c r="A4650">
        <v>5649</v>
      </c>
      <c r="B4650" t="s">
        <v>713</v>
      </c>
      <c r="C4650" t="s">
        <v>119</v>
      </c>
      <c r="D4650" t="s">
        <v>28360</v>
      </c>
      <c r="E4650" t="s">
        <v>25</v>
      </c>
      <c r="F4650" s="1">
        <f ca="1">TODAY()-employes3[[#This Row],[DN_ecart]]</f>
        <v>36534</v>
      </c>
      <c r="G4650" t="s">
        <v>28361</v>
      </c>
      <c r="H4650" t="s">
        <v>28362</v>
      </c>
      <c r="I4650" t="s">
        <v>28363</v>
      </c>
      <c r="J4650">
        <v>63</v>
      </c>
      <c r="K4650" t="s">
        <v>28364</v>
      </c>
      <c r="L4650">
        <v>8</v>
      </c>
      <c r="M4650" t="s">
        <v>28365</v>
      </c>
      <c r="N4650" s="1">
        <f ca="1">TODAY()-employes3[[#This Row],[DD_debut]]</f>
        <v>45313</v>
      </c>
      <c r="O4650" s="1">
        <f ca="1">IF(ISBLANK(employes3[[#This Row],[DD_fin]]),DATE(1900,1,1),TODAY()-employes3[[#This Row],[DD_fin]])</f>
        <v>45540</v>
      </c>
      <c r="P4650">
        <v>8</v>
      </c>
      <c r="Q4650">
        <v>39.97</v>
      </c>
      <c r="R4650">
        <v>2</v>
      </c>
      <c r="S4650">
        <v>9041</v>
      </c>
      <c r="T4650">
        <v>262</v>
      </c>
      <c r="U4650">
        <v>35</v>
      </c>
    </row>
    <row r="4651" spans="1:21" hidden="1">
      <c r="A4651">
        <v>5650</v>
      </c>
      <c r="B4651" t="s">
        <v>5553</v>
      </c>
      <c r="C4651" t="s">
        <v>898</v>
      </c>
      <c r="D4651" t="s">
        <v>28366</v>
      </c>
      <c r="E4651" t="s">
        <v>42</v>
      </c>
      <c r="F4651" s="1">
        <f ca="1">TODAY()-employes3[[#This Row],[DN_ecart]]</f>
        <v>36579</v>
      </c>
      <c r="G4651" t="s">
        <v>28367</v>
      </c>
      <c r="H4651" t="s">
        <v>28368</v>
      </c>
      <c r="I4651" t="s">
        <v>17936</v>
      </c>
      <c r="J4651">
        <v>18</v>
      </c>
      <c r="K4651" t="s">
        <v>28369</v>
      </c>
      <c r="L4651">
        <v>5</v>
      </c>
      <c r="M4651" t="s">
        <v>28370</v>
      </c>
      <c r="N4651" s="1">
        <f ca="1">TODAY()-employes3[[#This Row],[DD_debut]]</f>
        <v>42842</v>
      </c>
      <c r="O4651" s="1">
        <f ca="1">IF(ISBLANK(employes3[[#This Row],[DD_fin]]),DATE(1900,1,1),TODAY()-employes3[[#This Row],[DD_fin]])</f>
        <v>1</v>
      </c>
      <c r="P4651">
        <v>2</v>
      </c>
      <c r="Q4651">
        <v>18.8</v>
      </c>
      <c r="R4651">
        <v>2</v>
      </c>
      <c r="S4651">
        <v>8996</v>
      </c>
      <c r="T4651">
        <v>2733</v>
      </c>
    </row>
    <row r="4652" spans="1:21" hidden="1">
      <c r="A4652">
        <v>5651</v>
      </c>
      <c r="B4652" t="s">
        <v>3721</v>
      </c>
      <c r="C4652" t="s">
        <v>313</v>
      </c>
      <c r="D4652" t="s">
        <v>28371</v>
      </c>
      <c r="E4652" t="s">
        <v>25</v>
      </c>
      <c r="F4652" s="1">
        <f ca="1">TODAY()-employes3[[#This Row],[DN_ecart]]</f>
        <v>22844</v>
      </c>
      <c r="G4652" t="s">
        <v>28372</v>
      </c>
      <c r="H4652" t="s">
        <v>28373</v>
      </c>
      <c r="I4652" t="s">
        <v>28374</v>
      </c>
      <c r="J4652">
        <v>5</v>
      </c>
      <c r="K4652" t="s">
        <v>28375</v>
      </c>
      <c r="L4652">
        <v>10</v>
      </c>
      <c r="M4652" t="s">
        <v>28376</v>
      </c>
      <c r="N4652" s="1">
        <f ca="1">TODAY()-employes3[[#This Row],[DD_debut]]</f>
        <v>42770</v>
      </c>
      <c r="O4652" s="1">
        <f ca="1">IF(ISBLANK(employes3[[#This Row],[DD_fin]]),DATE(1900,1,1),TODAY()-employes3[[#This Row],[DD_fin]])</f>
        <v>43177</v>
      </c>
      <c r="P4652">
        <v>5</v>
      </c>
      <c r="Q4652">
        <v>14.85</v>
      </c>
      <c r="R4652">
        <v>2</v>
      </c>
      <c r="S4652">
        <v>22731</v>
      </c>
      <c r="T4652">
        <v>2805</v>
      </c>
      <c r="U4652">
        <v>2398</v>
      </c>
    </row>
    <row r="4653" spans="1:21" hidden="1">
      <c r="A4653">
        <v>5652</v>
      </c>
      <c r="B4653" t="s">
        <v>1189</v>
      </c>
      <c r="C4653" t="s">
        <v>473</v>
      </c>
      <c r="D4653" t="s">
        <v>28377</v>
      </c>
      <c r="E4653" t="s">
        <v>42</v>
      </c>
      <c r="F4653" s="1">
        <f ca="1">TODAY()-employes3[[#This Row],[DN_ecart]]</f>
        <v>35907</v>
      </c>
      <c r="G4653" t="s">
        <v>28378</v>
      </c>
      <c r="H4653" t="s">
        <v>28379</v>
      </c>
      <c r="I4653" t="s">
        <v>28380</v>
      </c>
      <c r="J4653">
        <v>9</v>
      </c>
      <c r="K4653" t="s">
        <v>28381</v>
      </c>
      <c r="L4653">
        <v>9</v>
      </c>
      <c r="M4653" t="s">
        <v>28382</v>
      </c>
      <c r="N4653" s="1">
        <f ca="1">TODAY()-employes3[[#This Row],[DD_debut]]</f>
        <v>45373</v>
      </c>
      <c r="O4653" s="1">
        <f ca="1">IF(ISBLANK(employes3[[#This Row],[DD_fin]]),DATE(1900,1,1),TODAY()-employes3[[#This Row],[DD_fin]])</f>
        <v>1</v>
      </c>
      <c r="P4653">
        <v>5</v>
      </c>
      <c r="Q4653">
        <v>33.57</v>
      </c>
      <c r="R4653">
        <v>2</v>
      </c>
      <c r="S4653">
        <v>9668</v>
      </c>
      <c r="T4653">
        <v>202</v>
      </c>
    </row>
    <row r="4654" spans="1:21" hidden="1">
      <c r="A4654">
        <v>5653</v>
      </c>
      <c r="B4654" t="s">
        <v>862</v>
      </c>
      <c r="C4654" t="s">
        <v>327</v>
      </c>
      <c r="D4654" t="s">
        <v>28383</v>
      </c>
      <c r="E4654" t="s">
        <v>25</v>
      </c>
      <c r="F4654" s="1">
        <f ca="1">TODAY()-employes3[[#This Row],[DN_ecart]]</f>
        <v>30649</v>
      </c>
      <c r="G4654" t="s">
        <v>28384</v>
      </c>
      <c r="H4654" t="s">
        <v>28385</v>
      </c>
      <c r="I4654" t="s">
        <v>28386</v>
      </c>
      <c r="J4654">
        <v>22</v>
      </c>
      <c r="K4654" t="s">
        <v>28387</v>
      </c>
      <c r="L4654">
        <v>9</v>
      </c>
      <c r="M4654" t="s">
        <v>28388</v>
      </c>
      <c r="N4654" s="1">
        <f ca="1">TODAY()-employes3[[#This Row],[DD_debut]]</f>
        <v>43849</v>
      </c>
      <c r="O4654" s="1">
        <f ca="1">IF(ISBLANK(employes3[[#This Row],[DD_fin]]),DATE(1900,1,1),TODAY()-employes3[[#This Row],[DD_fin]])</f>
        <v>1</v>
      </c>
      <c r="P4654">
        <v>5</v>
      </c>
      <c r="Q4654">
        <v>28.43</v>
      </c>
      <c r="R4654">
        <v>1</v>
      </c>
      <c r="S4654">
        <v>14926</v>
      </c>
      <c r="T4654">
        <v>1726</v>
      </c>
    </row>
    <row r="4655" spans="1:21" hidden="1">
      <c r="A4655">
        <v>5654</v>
      </c>
      <c r="B4655" t="s">
        <v>1196</v>
      </c>
      <c r="C4655" t="s">
        <v>721</v>
      </c>
      <c r="D4655" t="s">
        <v>28389</v>
      </c>
      <c r="E4655" t="s">
        <v>42</v>
      </c>
      <c r="F4655" s="1">
        <f ca="1">TODAY()-employes3[[#This Row],[DN_ecart]]</f>
        <v>31871</v>
      </c>
      <c r="G4655" t="s">
        <v>28390</v>
      </c>
      <c r="H4655" t="s">
        <v>28391</v>
      </c>
      <c r="I4655" t="s">
        <v>28392</v>
      </c>
      <c r="J4655">
        <v>21</v>
      </c>
      <c r="K4655" t="s">
        <v>28393</v>
      </c>
      <c r="L4655">
        <v>9</v>
      </c>
      <c r="M4655" t="s">
        <v>28394</v>
      </c>
      <c r="N4655" s="1">
        <f ca="1">TODAY()-employes3[[#This Row],[DD_debut]]</f>
        <v>45326</v>
      </c>
      <c r="O4655" s="1">
        <f ca="1">IF(ISBLANK(employes3[[#This Row],[DD_fin]]),DATE(1900,1,1),TODAY()-employes3[[#This Row],[DD_fin]])</f>
        <v>1</v>
      </c>
      <c r="P4655">
        <v>4</v>
      </c>
      <c r="Q4655">
        <v>30.2</v>
      </c>
      <c r="R4655">
        <v>1</v>
      </c>
      <c r="S4655">
        <v>13704</v>
      </c>
      <c r="T4655">
        <v>249</v>
      </c>
    </row>
    <row r="4656" spans="1:21" hidden="1">
      <c r="A4656">
        <v>5655</v>
      </c>
      <c r="B4656" t="s">
        <v>1203</v>
      </c>
      <c r="C4656" t="s">
        <v>1280</v>
      </c>
      <c r="D4656" t="s">
        <v>28395</v>
      </c>
      <c r="E4656" t="s">
        <v>42</v>
      </c>
      <c r="F4656" s="1">
        <f ca="1">TODAY()-employes3[[#This Row],[DN_ecart]]</f>
        <v>26497</v>
      </c>
      <c r="G4656" t="s">
        <v>28396</v>
      </c>
      <c r="H4656" t="s">
        <v>28397</v>
      </c>
      <c r="I4656" t="s">
        <v>4538</v>
      </c>
      <c r="J4656">
        <v>2</v>
      </c>
      <c r="K4656" t="s">
        <v>28398</v>
      </c>
      <c r="L4656">
        <v>7</v>
      </c>
      <c r="M4656" t="s">
        <v>28399</v>
      </c>
      <c r="N4656" s="1">
        <f ca="1">TODAY()-employes3[[#This Row],[DD_debut]]</f>
        <v>43938</v>
      </c>
      <c r="O4656" s="1">
        <f ca="1">IF(ISBLANK(employes3[[#This Row],[DD_fin]]),DATE(1900,1,1),TODAY()-employes3[[#This Row],[DD_fin]])</f>
        <v>1</v>
      </c>
      <c r="P4656">
        <v>6</v>
      </c>
      <c r="Q4656">
        <v>20.48</v>
      </c>
      <c r="R4656">
        <v>1</v>
      </c>
      <c r="S4656">
        <v>19078</v>
      </c>
      <c r="T4656">
        <v>1637</v>
      </c>
    </row>
    <row r="4657" spans="1:21" hidden="1">
      <c r="A4657">
        <v>5656</v>
      </c>
      <c r="B4657" t="s">
        <v>1539</v>
      </c>
      <c r="C4657" t="s">
        <v>1661</v>
      </c>
      <c r="D4657" t="s">
        <v>28400</v>
      </c>
      <c r="E4657" t="s">
        <v>42</v>
      </c>
      <c r="F4657" s="1">
        <f ca="1">TODAY()-employes3[[#This Row],[DN_ecart]]</f>
        <v>37528</v>
      </c>
      <c r="G4657" t="s">
        <v>28401</v>
      </c>
      <c r="H4657" t="s">
        <v>28402</v>
      </c>
      <c r="I4657" t="s">
        <v>28403</v>
      </c>
      <c r="J4657">
        <v>69</v>
      </c>
      <c r="K4657" t="s">
        <v>28404</v>
      </c>
      <c r="L4657">
        <v>9</v>
      </c>
      <c r="M4657" t="s">
        <v>28405</v>
      </c>
      <c r="N4657" s="1">
        <f ca="1">TODAY()-employes3[[#This Row],[DD_debut]]</f>
        <v>42617</v>
      </c>
      <c r="O4657" s="1">
        <f ca="1">IF(ISBLANK(employes3[[#This Row],[DD_fin]]),DATE(1900,1,1),TODAY()-employes3[[#This Row],[DD_fin]])</f>
        <v>1</v>
      </c>
      <c r="P4657">
        <v>5</v>
      </c>
      <c r="Q4657">
        <v>33.53</v>
      </c>
      <c r="R4657">
        <v>2</v>
      </c>
      <c r="S4657">
        <v>8047</v>
      </c>
      <c r="T4657">
        <v>2958</v>
      </c>
    </row>
    <row r="4658" spans="1:21" hidden="1">
      <c r="A4658">
        <v>5657</v>
      </c>
      <c r="B4658" t="s">
        <v>3591</v>
      </c>
      <c r="C4658" t="s">
        <v>2417</v>
      </c>
      <c r="D4658" t="s">
        <v>28406</v>
      </c>
      <c r="E4658" t="s">
        <v>42</v>
      </c>
      <c r="F4658" s="1">
        <f ca="1">TODAY()-employes3[[#This Row],[DN_ecart]]</f>
        <v>24320</v>
      </c>
      <c r="G4658" t="s">
        <v>28407</v>
      </c>
      <c r="H4658" t="s">
        <v>28408</v>
      </c>
      <c r="I4658" t="s">
        <v>28409</v>
      </c>
      <c r="J4658">
        <v>46</v>
      </c>
      <c r="K4658" t="s">
        <v>28410</v>
      </c>
      <c r="L4658">
        <v>9</v>
      </c>
      <c r="M4658" t="s">
        <v>28411</v>
      </c>
      <c r="N4658" s="1">
        <f ca="1">TODAY()-employes3[[#This Row],[DD_debut]]</f>
        <v>42682</v>
      </c>
      <c r="O4658" s="1">
        <f ca="1">IF(ISBLANK(employes3[[#This Row],[DD_fin]]),DATE(1900,1,1),TODAY()-employes3[[#This Row],[DD_fin]])</f>
        <v>1</v>
      </c>
      <c r="P4658">
        <v>4</v>
      </c>
      <c r="Q4658">
        <v>18.649999999999999</v>
      </c>
      <c r="R4658">
        <v>1</v>
      </c>
      <c r="S4658">
        <v>21255</v>
      </c>
      <c r="T4658">
        <v>2893</v>
      </c>
    </row>
    <row r="4659" spans="1:21" hidden="1">
      <c r="A4659">
        <v>5658</v>
      </c>
      <c r="B4659" t="s">
        <v>31</v>
      </c>
      <c r="C4659" t="s">
        <v>1212</v>
      </c>
      <c r="D4659" t="s">
        <v>28412</v>
      </c>
      <c r="E4659" t="s">
        <v>42</v>
      </c>
      <c r="F4659" s="1">
        <f ca="1">TODAY()-employes3[[#This Row],[DN_ecart]]</f>
        <v>33933</v>
      </c>
      <c r="G4659" t="s">
        <v>28413</v>
      </c>
      <c r="H4659" t="s">
        <v>28414</v>
      </c>
      <c r="I4659" t="s">
        <v>8432</v>
      </c>
      <c r="J4659">
        <v>55</v>
      </c>
      <c r="K4659" t="s">
        <v>28415</v>
      </c>
      <c r="L4659">
        <v>5</v>
      </c>
      <c r="M4659" t="s">
        <v>28416</v>
      </c>
      <c r="N4659" s="1">
        <f ca="1">TODAY()-employes3[[#This Row],[DD_debut]]</f>
        <v>41604</v>
      </c>
      <c r="O4659" s="1">
        <f ca="1">IF(ISBLANK(employes3[[#This Row],[DD_fin]]),DATE(1900,1,1),TODAY()-employes3[[#This Row],[DD_fin]])</f>
        <v>1</v>
      </c>
      <c r="P4659">
        <v>4</v>
      </c>
      <c r="Q4659">
        <v>44.22</v>
      </c>
      <c r="R4659">
        <v>3</v>
      </c>
      <c r="S4659">
        <v>11642</v>
      </c>
      <c r="T4659">
        <v>3971</v>
      </c>
    </row>
    <row r="4660" spans="1:21" hidden="1">
      <c r="A4660">
        <v>5659</v>
      </c>
      <c r="B4660" t="s">
        <v>397</v>
      </c>
      <c r="C4660" t="s">
        <v>1490</v>
      </c>
      <c r="D4660" t="s">
        <v>28417</v>
      </c>
      <c r="E4660" t="s">
        <v>25</v>
      </c>
      <c r="F4660" s="1">
        <f ca="1">TODAY()-employes3[[#This Row],[DN_ecart]]</f>
        <v>37738</v>
      </c>
      <c r="G4660" t="s">
        <v>28418</v>
      </c>
      <c r="H4660" t="s">
        <v>28419</v>
      </c>
      <c r="I4660" t="s">
        <v>28420</v>
      </c>
      <c r="J4660">
        <v>19</v>
      </c>
      <c r="K4660" t="s">
        <v>28421</v>
      </c>
      <c r="L4660">
        <v>9</v>
      </c>
      <c r="M4660" t="s">
        <v>28422</v>
      </c>
      <c r="N4660" s="1">
        <f ca="1">TODAY()-employes3[[#This Row],[DD_debut]]</f>
        <v>43225</v>
      </c>
      <c r="O4660" s="1">
        <f ca="1">IF(ISBLANK(employes3[[#This Row],[DD_fin]]),DATE(1900,1,1),TODAY()-employes3[[#This Row],[DD_fin]])</f>
        <v>1</v>
      </c>
      <c r="P4660">
        <v>6</v>
      </c>
      <c r="Q4660">
        <v>20.95</v>
      </c>
      <c r="R4660">
        <v>1</v>
      </c>
      <c r="S4660">
        <v>7837</v>
      </c>
      <c r="T4660">
        <v>2350</v>
      </c>
    </row>
    <row r="4661" spans="1:21" hidden="1">
      <c r="A4661">
        <v>5660</v>
      </c>
      <c r="B4661" t="s">
        <v>808</v>
      </c>
      <c r="C4661" t="s">
        <v>3047</v>
      </c>
      <c r="D4661" t="s">
        <v>28423</v>
      </c>
      <c r="E4661" t="s">
        <v>25</v>
      </c>
      <c r="F4661" s="1">
        <f ca="1">TODAY()-employes3[[#This Row],[DN_ecart]]</f>
        <v>28401</v>
      </c>
      <c r="G4661" t="s">
        <v>28424</v>
      </c>
      <c r="H4661" t="s">
        <v>28425</v>
      </c>
      <c r="I4661" t="s">
        <v>28426</v>
      </c>
      <c r="J4661">
        <v>2</v>
      </c>
      <c r="K4661" t="s">
        <v>28427</v>
      </c>
      <c r="L4661">
        <v>8</v>
      </c>
      <c r="M4661" t="s">
        <v>28428</v>
      </c>
      <c r="N4661" s="1">
        <f ca="1">TODAY()-employes3[[#This Row],[DD_debut]]</f>
        <v>42041</v>
      </c>
      <c r="O4661" s="1">
        <f ca="1">IF(ISBLANK(employes3[[#This Row],[DD_fin]]),DATE(1900,1,1),TODAY()-employes3[[#This Row],[DD_fin]])</f>
        <v>1</v>
      </c>
      <c r="P4661">
        <v>1</v>
      </c>
      <c r="Q4661">
        <v>30.13</v>
      </c>
      <c r="R4661">
        <v>2</v>
      </c>
      <c r="S4661">
        <v>17174</v>
      </c>
      <c r="T4661">
        <v>3534</v>
      </c>
    </row>
    <row r="4662" spans="1:21" hidden="1">
      <c r="A4662">
        <v>5661</v>
      </c>
      <c r="B4662" t="s">
        <v>2634</v>
      </c>
      <c r="C4662" t="s">
        <v>898</v>
      </c>
      <c r="D4662" t="s">
        <v>28429</v>
      </c>
      <c r="E4662" t="s">
        <v>42</v>
      </c>
      <c r="F4662" s="1">
        <f ca="1">TODAY()-employes3[[#This Row],[DN_ecart]]</f>
        <v>32726</v>
      </c>
      <c r="G4662" t="s">
        <v>28430</v>
      </c>
      <c r="H4662" t="s">
        <v>28431</v>
      </c>
      <c r="I4662" t="s">
        <v>28432</v>
      </c>
      <c r="J4662">
        <v>2</v>
      </c>
      <c r="K4662" t="s">
        <v>28433</v>
      </c>
      <c r="L4662">
        <v>7</v>
      </c>
      <c r="M4662" t="s">
        <v>28434</v>
      </c>
      <c r="N4662" s="1">
        <f ca="1">TODAY()-employes3[[#This Row],[DD_debut]]</f>
        <v>42964</v>
      </c>
      <c r="O4662" s="1">
        <f ca="1">IF(ISBLANK(employes3[[#This Row],[DD_fin]]),DATE(1900,1,1),TODAY()-employes3[[#This Row],[DD_fin]])</f>
        <v>1</v>
      </c>
      <c r="P4662">
        <v>5</v>
      </c>
      <c r="Q4662">
        <v>16.82</v>
      </c>
      <c r="R4662">
        <v>1</v>
      </c>
      <c r="S4662">
        <v>12849</v>
      </c>
      <c r="T4662">
        <v>2611</v>
      </c>
    </row>
    <row r="4663" spans="1:21" hidden="1">
      <c r="A4663">
        <v>5662</v>
      </c>
      <c r="B4663" t="s">
        <v>22</v>
      </c>
      <c r="C4663" t="s">
        <v>1212</v>
      </c>
      <c r="D4663" t="s">
        <v>28435</v>
      </c>
      <c r="E4663" t="s">
        <v>42</v>
      </c>
      <c r="F4663" s="1">
        <f ca="1">TODAY()-employes3[[#This Row],[DN_ecart]]</f>
        <v>36263</v>
      </c>
      <c r="G4663" t="s">
        <v>28436</v>
      </c>
      <c r="H4663" t="s">
        <v>28437</v>
      </c>
      <c r="I4663" t="s">
        <v>28438</v>
      </c>
      <c r="J4663">
        <v>16</v>
      </c>
      <c r="K4663" t="s">
        <v>28439</v>
      </c>
      <c r="L4663">
        <v>8</v>
      </c>
      <c r="M4663" t="s">
        <v>28440</v>
      </c>
      <c r="N4663" s="1">
        <f ca="1">TODAY()-employes3[[#This Row],[DD_debut]]</f>
        <v>45253</v>
      </c>
      <c r="O4663" s="1">
        <f ca="1">IF(ISBLANK(employes3[[#This Row],[DD_fin]]),DATE(1900,1,1),TODAY()-employes3[[#This Row],[DD_fin]])</f>
        <v>1</v>
      </c>
      <c r="P4663">
        <v>8</v>
      </c>
      <c r="Q4663">
        <v>18.149999999999999</v>
      </c>
      <c r="R4663">
        <v>1</v>
      </c>
      <c r="S4663">
        <v>9312</v>
      </c>
      <c r="T4663">
        <v>322</v>
      </c>
    </row>
    <row r="4664" spans="1:21" hidden="1">
      <c r="A4664">
        <v>5663</v>
      </c>
      <c r="B4664" t="s">
        <v>5141</v>
      </c>
      <c r="C4664" t="s">
        <v>983</v>
      </c>
      <c r="D4664" t="s">
        <v>28441</v>
      </c>
      <c r="E4664" t="s">
        <v>42</v>
      </c>
      <c r="F4664" s="1">
        <f ca="1">TODAY()-employes3[[#This Row],[DN_ecart]]</f>
        <v>37776</v>
      </c>
      <c r="G4664" t="s">
        <v>28442</v>
      </c>
      <c r="H4664" t="s">
        <v>28443</v>
      </c>
      <c r="I4664" t="s">
        <v>28444</v>
      </c>
      <c r="J4664">
        <v>2</v>
      </c>
      <c r="K4664" t="s">
        <v>28445</v>
      </c>
      <c r="L4664">
        <v>10</v>
      </c>
      <c r="M4664" t="s">
        <v>28446</v>
      </c>
      <c r="N4664" s="1">
        <f ca="1">TODAY()-employes3[[#This Row],[DD_debut]]</f>
        <v>43589</v>
      </c>
      <c r="O4664" s="1">
        <f ca="1">IF(ISBLANK(employes3[[#This Row],[DD_fin]]),DATE(1900,1,1),TODAY()-employes3[[#This Row],[DD_fin]])</f>
        <v>1</v>
      </c>
      <c r="P4664">
        <v>5</v>
      </c>
      <c r="Q4664">
        <v>26.11</v>
      </c>
      <c r="R4664">
        <v>1</v>
      </c>
      <c r="S4664">
        <v>7799</v>
      </c>
      <c r="T4664">
        <v>1986</v>
      </c>
    </row>
    <row r="4665" spans="1:21">
      <c r="A4665">
        <v>5664</v>
      </c>
      <c r="B4665" t="s">
        <v>258</v>
      </c>
      <c r="C4665" t="s">
        <v>267</v>
      </c>
      <c r="D4665" t="s">
        <v>28447</v>
      </c>
      <c r="E4665" t="s">
        <v>42</v>
      </c>
      <c r="F4665" s="1">
        <f ca="1">TODAY()-employes3[[#This Row],[DN_ecart]]</f>
        <v>38480</v>
      </c>
      <c r="G4665" t="s">
        <v>28448</v>
      </c>
      <c r="H4665" t="s">
        <v>28449</v>
      </c>
      <c r="I4665" t="s">
        <v>28450</v>
      </c>
      <c r="J4665">
        <v>43</v>
      </c>
      <c r="K4665" t="s">
        <v>28451</v>
      </c>
      <c r="L4665">
        <v>7</v>
      </c>
      <c r="M4665" t="s">
        <v>28452</v>
      </c>
      <c r="N4665" s="1">
        <f ca="1">TODAY()-employes3[[#This Row],[DD_debut]]</f>
        <v>41906</v>
      </c>
      <c r="O4665" s="1">
        <f ca="1">IF(ISBLANK(employes3[[#This Row],[DD_fin]]),DATE(1900,1,1),TODAY()-employes3[[#This Row],[DD_fin]])</f>
        <v>1</v>
      </c>
      <c r="P4665">
        <v>4</v>
      </c>
      <c r="Q4665">
        <v>37.39</v>
      </c>
      <c r="R4665">
        <v>1</v>
      </c>
      <c r="S4665">
        <v>7095</v>
      </c>
      <c r="T4665">
        <v>3669</v>
      </c>
    </row>
    <row r="4666" spans="1:21" hidden="1">
      <c r="A4666">
        <v>5665</v>
      </c>
      <c r="B4666" t="s">
        <v>3080</v>
      </c>
      <c r="C4666" t="s">
        <v>228</v>
      </c>
      <c r="D4666" t="s">
        <v>28453</v>
      </c>
      <c r="E4666" t="s">
        <v>42</v>
      </c>
      <c r="F4666" s="1">
        <f ca="1">TODAY()-employes3[[#This Row],[DN_ecart]]</f>
        <v>28185</v>
      </c>
      <c r="G4666" t="s">
        <v>28454</v>
      </c>
      <c r="H4666" t="s">
        <v>28455</v>
      </c>
      <c r="I4666" t="s">
        <v>28456</v>
      </c>
      <c r="J4666">
        <v>38</v>
      </c>
      <c r="K4666" t="s">
        <v>28457</v>
      </c>
      <c r="L4666">
        <v>7</v>
      </c>
      <c r="M4666" t="s">
        <v>28458</v>
      </c>
      <c r="N4666" s="1">
        <f ca="1">TODAY()-employes3[[#This Row],[DD_debut]]</f>
        <v>45529</v>
      </c>
      <c r="O4666" s="1">
        <f ca="1">IF(ISBLANK(employes3[[#This Row],[DD_fin]]),DATE(1900,1,1),TODAY()-employes3[[#This Row],[DD_fin]])</f>
        <v>1</v>
      </c>
      <c r="P4666">
        <v>2</v>
      </c>
      <c r="Q4666">
        <v>13.86</v>
      </c>
      <c r="R4666">
        <v>1</v>
      </c>
      <c r="S4666">
        <v>17390</v>
      </c>
      <c r="T4666">
        <v>46</v>
      </c>
    </row>
    <row r="4667" spans="1:21" hidden="1">
      <c r="A4667">
        <v>5666</v>
      </c>
      <c r="B4667" t="s">
        <v>102</v>
      </c>
      <c r="C4667" t="s">
        <v>1490</v>
      </c>
      <c r="D4667" t="s">
        <v>28459</v>
      </c>
      <c r="E4667" t="s">
        <v>25</v>
      </c>
      <c r="F4667" s="1">
        <f ca="1">TODAY()-employes3[[#This Row],[DN_ecart]]</f>
        <v>24825</v>
      </c>
      <c r="G4667" t="s">
        <v>28460</v>
      </c>
      <c r="H4667" t="s">
        <v>28461</v>
      </c>
      <c r="I4667" t="s">
        <v>28462</v>
      </c>
      <c r="J4667">
        <v>10</v>
      </c>
      <c r="K4667" t="s">
        <v>28463</v>
      </c>
      <c r="L4667">
        <v>10</v>
      </c>
      <c r="M4667" t="s">
        <v>28464</v>
      </c>
      <c r="N4667" s="1">
        <f ca="1">TODAY()-employes3[[#This Row],[DD_debut]]</f>
        <v>41135</v>
      </c>
      <c r="O4667" s="1">
        <f ca="1">IF(ISBLANK(employes3[[#This Row],[DD_fin]]),DATE(1900,1,1),TODAY()-employes3[[#This Row],[DD_fin]])</f>
        <v>1</v>
      </c>
      <c r="P4667">
        <v>8</v>
      </c>
      <c r="Q4667">
        <v>18.190000000000001</v>
      </c>
      <c r="R4667">
        <v>1</v>
      </c>
      <c r="S4667">
        <v>20750</v>
      </c>
      <c r="T4667">
        <v>4440</v>
      </c>
    </row>
    <row r="4668" spans="1:21" hidden="1">
      <c r="A4668">
        <v>5667</v>
      </c>
      <c r="B4668" t="s">
        <v>823</v>
      </c>
      <c r="C4668" t="s">
        <v>962</v>
      </c>
      <c r="D4668" t="s">
        <v>28465</v>
      </c>
      <c r="E4668" t="s">
        <v>42</v>
      </c>
      <c r="F4668" s="1">
        <f ca="1">TODAY()-employes3[[#This Row],[DN_ecart]]</f>
        <v>27300</v>
      </c>
      <c r="G4668" t="s">
        <v>28466</v>
      </c>
      <c r="H4668" t="s">
        <v>28467</v>
      </c>
      <c r="I4668" t="s">
        <v>28468</v>
      </c>
      <c r="J4668">
        <v>22</v>
      </c>
      <c r="K4668" t="s">
        <v>28469</v>
      </c>
      <c r="L4668">
        <v>10</v>
      </c>
      <c r="M4668" t="s">
        <v>28470</v>
      </c>
      <c r="N4668" s="1">
        <f ca="1">TODAY()-employes3[[#This Row],[DD_debut]]</f>
        <v>43518</v>
      </c>
      <c r="O4668" s="1">
        <f ca="1">IF(ISBLANK(employes3[[#This Row],[DD_fin]]),DATE(1900,1,1),TODAY()-employes3[[#This Row],[DD_fin]])</f>
        <v>44736</v>
      </c>
      <c r="P4668">
        <v>2</v>
      </c>
      <c r="Q4668">
        <v>36.229999999999997</v>
      </c>
      <c r="R4668">
        <v>1</v>
      </c>
      <c r="S4668">
        <v>18275</v>
      </c>
      <c r="T4668">
        <v>2057</v>
      </c>
      <c r="U4668">
        <v>839</v>
      </c>
    </row>
    <row r="4669" spans="1:21" hidden="1">
      <c r="A4669">
        <v>5668</v>
      </c>
      <c r="B4669" t="s">
        <v>8410</v>
      </c>
      <c r="C4669" t="s">
        <v>135</v>
      </c>
      <c r="D4669" t="s">
        <v>28471</v>
      </c>
      <c r="E4669" t="s">
        <v>42</v>
      </c>
      <c r="F4669" s="1">
        <f ca="1">TODAY()-employes3[[#This Row],[DN_ecart]]</f>
        <v>38026</v>
      </c>
      <c r="G4669" t="s">
        <v>28472</v>
      </c>
      <c r="H4669" t="s">
        <v>28473</v>
      </c>
      <c r="I4669" t="s">
        <v>28474</v>
      </c>
      <c r="J4669">
        <v>26</v>
      </c>
      <c r="K4669" t="s">
        <v>28475</v>
      </c>
      <c r="L4669">
        <v>6</v>
      </c>
      <c r="M4669" t="s">
        <v>28476</v>
      </c>
      <c r="N4669" s="1">
        <f ca="1">TODAY()-employes3[[#This Row],[DD_debut]]</f>
        <v>41447</v>
      </c>
      <c r="O4669" s="1">
        <f ca="1">IF(ISBLANK(employes3[[#This Row],[DD_fin]]),DATE(1900,1,1),TODAY()-employes3[[#This Row],[DD_fin]])</f>
        <v>1</v>
      </c>
      <c r="P4669">
        <v>4</v>
      </c>
      <c r="Q4669">
        <v>28.22</v>
      </c>
      <c r="R4669">
        <v>4</v>
      </c>
      <c r="S4669">
        <v>7549</v>
      </c>
      <c r="T4669">
        <v>4128</v>
      </c>
    </row>
    <row r="4670" spans="1:21" hidden="1">
      <c r="A4670">
        <v>5669</v>
      </c>
      <c r="B4670" t="s">
        <v>426</v>
      </c>
      <c r="C4670" t="s">
        <v>749</v>
      </c>
      <c r="D4670" t="s">
        <v>28477</v>
      </c>
      <c r="E4670" t="s">
        <v>42</v>
      </c>
      <c r="F4670" s="1">
        <f ca="1">TODAY()-employes3[[#This Row],[DN_ecart]]</f>
        <v>27047</v>
      </c>
      <c r="G4670" t="s">
        <v>28478</v>
      </c>
      <c r="H4670" t="s">
        <v>28479</v>
      </c>
      <c r="I4670" t="s">
        <v>28480</v>
      </c>
      <c r="J4670">
        <v>35</v>
      </c>
      <c r="K4670" t="s">
        <v>28481</v>
      </c>
      <c r="L4670">
        <v>8</v>
      </c>
      <c r="M4670" t="s">
        <v>28482</v>
      </c>
      <c r="N4670" s="1">
        <f ca="1">TODAY()-employes3[[#This Row],[DD_debut]]</f>
        <v>42558</v>
      </c>
      <c r="O4670" s="1">
        <f ca="1">IF(ISBLANK(employes3[[#This Row],[DD_fin]]),DATE(1900,1,1),TODAY()-employes3[[#This Row],[DD_fin]])</f>
        <v>1</v>
      </c>
      <c r="P4670">
        <v>3</v>
      </c>
      <c r="Q4670">
        <v>15.63</v>
      </c>
      <c r="R4670">
        <v>3</v>
      </c>
      <c r="S4670">
        <v>18528</v>
      </c>
      <c r="T4670">
        <v>3017</v>
      </c>
    </row>
    <row r="4671" spans="1:21" hidden="1">
      <c r="A4671">
        <v>5670</v>
      </c>
      <c r="B4671" t="s">
        <v>1469</v>
      </c>
      <c r="C4671" t="s">
        <v>721</v>
      </c>
      <c r="D4671" t="s">
        <v>28483</v>
      </c>
      <c r="E4671" t="s">
        <v>42</v>
      </c>
      <c r="F4671" s="1">
        <f ca="1">TODAY()-employes3[[#This Row],[DN_ecart]]</f>
        <v>36476</v>
      </c>
      <c r="G4671" t="s">
        <v>28484</v>
      </c>
      <c r="H4671" t="s">
        <v>28485</v>
      </c>
      <c r="I4671" t="s">
        <v>28486</v>
      </c>
      <c r="J4671">
        <v>14</v>
      </c>
      <c r="K4671" t="s">
        <v>28487</v>
      </c>
      <c r="L4671">
        <v>6</v>
      </c>
      <c r="M4671" t="s">
        <v>28488</v>
      </c>
      <c r="N4671" s="1">
        <f ca="1">TODAY()-employes3[[#This Row],[DD_debut]]</f>
        <v>42749</v>
      </c>
      <c r="O4671" s="1">
        <f ca="1">IF(ISBLANK(employes3[[#This Row],[DD_fin]]),DATE(1900,1,1),TODAY()-employes3[[#This Row],[DD_fin]])</f>
        <v>1</v>
      </c>
      <c r="P4671">
        <v>2</v>
      </c>
      <c r="Q4671">
        <v>19.440000000000001</v>
      </c>
      <c r="R4671">
        <v>1</v>
      </c>
      <c r="S4671">
        <v>9099</v>
      </c>
      <c r="T4671">
        <v>2826</v>
      </c>
    </row>
    <row r="4672" spans="1:21" hidden="1">
      <c r="A4672">
        <v>5671</v>
      </c>
      <c r="B4672" t="s">
        <v>659</v>
      </c>
      <c r="C4672" t="s">
        <v>824</v>
      </c>
      <c r="D4672" t="s">
        <v>28489</v>
      </c>
      <c r="E4672" t="s">
        <v>25</v>
      </c>
      <c r="F4672" s="1">
        <f ca="1">TODAY()-employes3[[#This Row],[DN_ecart]]</f>
        <v>29312</v>
      </c>
      <c r="G4672" t="s">
        <v>28490</v>
      </c>
      <c r="H4672" t="s">
        <v>28491</v>
      </c>
      <c r="I4672" t="s">
        <v>28492</v>
      </c>
      <c r="J4672">
        <v>19</v>
      </c>
      <c r="K4672" t="s">
        <v>28493</v>
      </c>
      <c r="L4672">
        <v>6</v>
      </c>
      <c r="M4672" t="s">
        <v>28494</v>
      </c>
      <c r="N4672" s="1">
        <f ca="1">TODAY()-employes3[[#This Row],[DD_debut]]</f>
        <v>43882</v>
      </c>
      <c r="O4672" s="1">
        <f ca="1">IF(ISBLANK(employes3[[#This Row],[DD_fin]]),DATE(1900,1,1),TODAY()-employes3[[#This Row],[DD_fin]])</f>
        <v>1</v>
      </c>
      <c r="P4672">
        <v>2</v>
      </c>
      <c r="Q4672">
        <v>29.68</v>
      </c>
      <c r="R4672">
        <v>2</v>
      </c>
      <c r="S4672">
        <v>16263</v>
      </c>
      <c r="T4672">
        <v>1693</v>
      </c>
    </row>
    <row r="4673" spans="1:21">
      <c r="A4673">
        <v>5672</v>
      </c>
      <c r="B4673" t="s">
        <v>1546</v>
      </c>
      <c r="C4673" t="s">
        <v>1579</v>
      </c>
      <c r="D4673" t="s">
        <v>28495</v>
      </c>
      <c r="E4673" t="s">
        <v>42</v>
      </c>
      <c r="F4673" s="1">
        <f ca="1">TODAY()-employes3[[#This Row],[DN_ecart]]</f>
        <v>31399</v>
      </c>
      <c r="G4673" t="s">
        <v>28496</v>
      </c>
      <c r="H4673" t="s">
        <v>28497</v>
      </c>
      <c r="I4673" t="s">
        <v>28498</v>
      </c>
      <c r="J4673">
        <v>19</v>
      </c>
      <c r="K4673" t="s">
        <v>28499</v>
      </c>
      <c r="L4673">
        <v>7</v>
      </c>
      <c r="M4673" t="s">
        <v>28500</v>
      </c>
      <c r="N4673" s="1">
        <f ca="1">TODAY()-employes3[[#This Row],[DD_debut]]</f>
        <v>41974</v>
      </c>
      <c r="O4673" s="1">
        <f ca="1">IF(ISBLANK(employes3[[#This Row],[DD_fin]]),DATE(1900,1,1),TODAY()-employes3[[#This Row],[DD_fin]])</f>
        <v>1</v>
      </c>
      <c r="P4673">
        <v>4</v>
      </c>
      <c r="Q4673">
        <v>28.01</v>
      </c>
      <c r="R4673">
        <v>1</v>
      </c>
      <c r="S4673">
        <v>14176</v>
      </c>
      <c r="T4673">
        <v>3601</v>
      </c>
    </row>
    <row r="4674" spans="1:21" hidden="1">
      <c r="A4674">
        <v>5673</v>
      </c>
      <c r="B4674" t="s">
        <v>196</v>
      </c>
      <c r="C4674" t="s">
        <v>586</v>
      </c>
      <c r="D4674" t="s">
        <v>28501</v>
      </c>
      <c r="E4674" t="s">
        <v>42</v>
      </c>
      <c r="F4674" s="1">
        <f ca="1">TODAY()-employes3[[#This Row],[DN_ecart]]</f>
        <v>35316</v>
      </c>
      <c r="G4674" t="s">
        <v>28502</v>
      </c>
      <c r="H4674" t="s">
        <v>28503</v>
      </c>
      <c r="I4674" t="s">
        <v>28504</v>
      </c>
      <c r="J4674">
        <v>17</v>
      </c>
      <c r="K4674" t="s">
        <v>28505</v>
      </c>
      <c r="L4674">
        <v>5</v>
      </c>
      <c r="M4674" t="s">
        <v>28506</v>
      </c>
      <c r="N4674" s="1">
        <f ca="1">TODAY()-employes3[[#This Row],[DD_debut]]</f>
        <v>45229</v>
      </c>
      <c r="O4674" s="1">
        <f ca="1">IF(ISBLANK(employes3[[#This Row],[DD_fin]]),DATE(1900,1,1),TODAY()-employes3[[#This Row],[DD_fin]])</f>
        <v>1</v>
      </c>
      <c r="P4674">
        <v>4</v>
      </c>
      <c r="Q4674">
        <v>43.29</v>
      </c>
      <c r="R4674">
        <v>2</v>
      </c>
      <c r="S4674">
        <v>10259</v>
      </c>
      <c r="T4674">
        <v>346</v>
      </c>
    </row>
    <row r="4675" spans="1:21" hidden="1">
      <c r="A4675">
        <v>5674</v>
      </c>
      <c r="B4675" t="s">
        <v>1384</v>
      </c>
      <c r="C4675" t="s">
        <v>143</v>
      </c>
      <c r="D4675" t="s">
        <v>28507</v>
      </c>
      <c r="E4675" t="s">
        <v>25</v>
      </c>
      <c r="F4675" s="1">
        <f ca="1">TODAY()-employes3[[#This Row],[DN_ecart]]</f>
        <v>25048</v>
      </c>
      <c r="G4675" t="s">
        <v>28508</v>
      </c>
      <c r="H4675" t="s">
        <v>28509</v>
      </c>
      <c r="I4675" t="s">
        <v>28510</v>
      </c>
      <c r="J4675">
        <v>46</v>
      </c>
      <c r="K4675" t="s">
        <v>28511</v>
      </c>
      <c r="L4675">
        <v>8</v>
      </c>
      <c r="M4675" t="s">
        <v>28512</v>
      </c>
      <c r="N4675" s="1">
        <f ca="1">TODAY()-employes3[[#This Row],[DD_debut]]</f>
        <v>44128</v>
      </c>
      <c r="O4675" s="1">
        <f ca="1">IF(ISBLANK(employes3[[#This Row],[DD_fin]]),DATE(1900,1,1),TODAY()-employes3[[#This Row],[DD_fin]])</f>
        <v>1</v>
      </c>
      <c r="P4675">
        <v>4</v>
      </c>
      <c r="Q4675">
        <v>24.77</v>
      </c>
      <c r="R4675">
        <v>1</v>
      </c>
      <c r="S4675">
        <v>20527</v>
      </c>
      <c r="T4675">
        <v>1447</v>
      </c>
    </row>
    <row r="4676" spans="1:21" hidden="1">
      <c r="A4676">
        <v>5675</v>
      </c>
      <c r="B4676" t="s">
        <v>2198</v>
      </c>
      <c r="C4676" t="s">
        <v>1168</v>
      </c>
      <c r="D4676" t="s">
        <v>28513</v>
      </c>
      <c r="E4676" t="s">
        <v>25</v>
      </c>
      <c r="F4676" s="1">
        <f ca="1">TODAY()-employes3[[#This Row],[DN_ecart]]</f>
        <v>27715</v>
      </c>
      <c r="G4676" t="s">
        <v>28514</v>
      </c>
      <c r="H4676" t="s">
        <v>28515</v>
      </c>
      <c r="I4676" t="s">
        <v>28516</v>
      </c>
      <c r="J4676">
        <v>31</v>
      </c>
      <c r="K4676" t="s">
        <v>28517</v>
      </c>
      <c r="L4676">
        <v>5</v>
      </c>
      <c r="M4676" t="s">
        <v>28518</v>
      </c>
      <c r="N4676" s="1">
        <f ca="1">TODAY()-employes3[[#This Row],[DD_debut]]</f>
        <v>44313</v>
      </c>
      <c r="O4676" s="1">
        <f ca="1">IF(ISBLANK(employes3[[#This Row],[DD_fin]]),DATE(1900,1,1),TODAY()-employes3[[#This Row],[DD_fin]])</f>
        <v>1</v>
      </c>
      <c r="P4676">
        <v>5</v>
      </c>
      <c r="Q4676">
        <v>25.65</v>
      </c>
      <c r="R4676">
        <v>1</v>
      </c>
      <c r="S4676">
        <v>17860</v>
      </c>
      <c r="T4676">
        <v>1262</v>
      </c>
    </row>
    <row r="4677" spans="1:21" hidden="1">
      <c r="A4677">
        <v>5676</v>
      </c>
      <c r="B4677" t="s">
        <v>458</v>
      </c>
      <c r="C4677" t="s">
        <v>5835</v>
      </c>
      <c r="D4677" t="s">
        <v>28519</v>
      </c>
      <c r="E4677" t="s">
        <v>25</v>
      </c>
      <c r="F4677" s="1">
        <f ca="1">TODAY()-employes3[[#This Row],[DN_ecart]]</f>
        <v>29434</v>
      </c>
      <c r="G4677" t="s">
        <v>28520</v>
      </c>
      <c r="H4677" t="s">
        <v>28521</v>
      </c>
      <c r="I4677" t="s">
        <v>28522</v>
      </c>
      <c r="J4677">
        <v>8</v>
      </c>
      <c r="K4677" t="s">
        <v>28523</v>
      </c>
      <c r="L4677">
        <v>9</v>
      </c>
      <c r="M4677" t="s">
        <v>28524</v>
      </c>
      <c r="N4677" s="1">
        <f ca="1">TODAY()-employes3[[#This Row],[DD_debut]]</f>
        <v>41352</v>
      </c>
      <c r="O4677" s="1">
        <f ca="1">IF(ISBLANK(employes3[[#This Row],[DD_fin]]),DATE(1900,1,1),TODAY()-employes3[[#This Row],[DD_fin]])</f>
        <v>1</v>
      </c>
      <c r="P4677">
        <v>3</v>
      </c>
      <c r="Q4677">
        <v>20.3</v>
      </c>
      <c r="R4677">
        <v>2</v>
      </c>
      <c r="S4677">
        <v>16141</v>
      </c>
      <c r="T4677">
        <v>4223</v>
      </c>
    </row>
    <row r="4678" spans="1:21" hidden="1">
      <c r="A4678">
        <v>5677</v>
      </c>
      <c r="B4678" t="s">
        <v>4221</v>
      </c>
      <c r="C4678" t="s">
        <v>205</v>
      </c>
      <c r="D4678" t="s">
        <v>28525</v>
      </c>
      <c r="E4678" t="s">
        <v>42</v>
      </c>
      <c r="F4678" s="1">
        <f ca="1">TODAY()-employes3[[#This Row],[DN_ecart]]</f>
        <v>38116</v>
      </c>
      <c r="G4678" t="s">
        <v>28526</v>
      </c>
      <c r="H4678" t="s">
        <v>28527</v>
      </c>
      <c r="I4678" t="s">
        <v>4225</v>
      </c>
      <c r="J4678">
        <v>74</v>
      </c>
      <c r="K4678" t="s">
        <v>28528</v>
      </c>
      <c r="L4678">
        <v>6</v>
      </c>
      <c r="M4678" t="s">
        <v>28529</v>
      </c>
      <c r="N4678" s="1">
        <f ca="1">TODAY()-employes3[[#This Row],[DD_debut]]</f>
        <v>42057</v>
      </c>
      <c r="O4678" s="1">
        <f ca="1">IF(ISBLANK(employes3[[#This Row],[DD_fin]]),DATE(1900,1,1),TODAY()-employes3[[#This Row],[DD_fin]])</f>
        <v>1</v>
      </c>
      <c r="P4678">
        <v>4</v>
      </c>
      <c r="Q4678">
        <v>43.47</v>
      </c>
      <c r="R4678">
        <v>2</v>
      </c>
      <c r="S4678">
        <v>7459</v>
      </c>
      <c r="T4678">
        <v>3518</v>
      </c>
    </row>
    <row r="4679" spans="1:21" hidden="1">
      <c r="A4679">
        <v>5678</v>
      </c>
      <c r="B4679" t="s">
        <v>342</v>
      </c>
      <c r="C4679" t="s">
        <v>3047</v>
      </c>
      <c r="D4679" t="s">
        <v>28530</v>
      </c>
      <c r="E4679" t="s">
        <v>25</v>
      </c>
      <c r="F4679" s="1">
        <f ca="1">TODAY()-employes3[[#This Row],[DN_ecart]]</f>
        <v>30285</v>
      </c>
      <c r="G4679" t="s">
        <v>28531</v>
      </c>
      <c r="H4679" t="s">
        <v>28532</v>
      </c>
      <c r="I4679" t="s">
        <v>28533</v>
      </c>
      <c r="J4679">
        <v>17</v>
      </c>
      <c r="K4679" t="s">
        <v>28534</v>
      </c>
      <c r="L4679">
        <v>6</v>
      </c>
      <c r="M4679" t="s">
        <v>28535</v>
      </c>
      <c r="N4679" s="1">
        <f ca="1">TODAY()-employes3[[#This Row],[DD_debut]]</f>
        <v>45321</v>
      </c>
      <c r="O4679" s="1">
        <f ca="1">IF(ISBLANK(employes3[[#This Row],[DD_fin]]),DATE(1900,1,1),TODAY()-employes3[[#This Row],[DD_fin]])</f>
        <v>45434</v>
      </c>
      <c r="P4679">
        <v>6</v>
      </c>
      <c r="Q4679">
        <v>39.549999999999997</v>
      </c>
      <c r="R4679">
        <v>1</v>
      </c>
      <c r="S4679">
        <v>15290</v>
      </c>
      <c r="T4679">
        <v>254</v>
      </c>
      <c r="U4679">
        <v>141</v>
      </c>
    </row>
    <row r="4680" spans="1:21" hidden="1">
      <c r="A4680">
        <v>5679</v>
      </c>
      <c r="B4680" t="s">
        <v>2701</v>
      </c>
      <c r="C4680" t="s">
        <v>1131</v>
      </c>
      <c r="D4680" t="s">
        <v>28536</v>
      </c>
      <c r="E4680" t="s">
        <v>42</v>
      </c>
      <c r="F4680" s="1">
        <f ca="1">TODAY()-employes3[[#This Row],[DN_ecart]]</f>
        <v>37527</v>
      </c>
      <c r="G4680" t="s">
        <v>28537</v>
      </c>
      <c r="H4680" t="s">
        <v>28538</v>
      </c>
      <c r="I4680" t="s">
        <v>28539</v>
      </c>
      <c r="J4680">
        <v>6</v>
      </c>
      <c r="K4680" t="s">
        <v>28540</v>
      </c>
      <c r="L4680">
        <v>8</v>
      </c>
      <c r="M4680" t="s">
        <v>28541</v>
      </c>
      <c r="N4680" s="1">
        <f ca="1">TODAY()-employes3[[#This Row],[DD_debut]]</f>
        <v>41742</v>
      </c>
      <c r="O4680" s="1">
        <f ca="1">IF(ISBLANK(employes3[[#This Row],[DD_fin]]),DATE(1900,1,1),TODAY()-employes3[[#This Row],[DD_fin]])</f>
        <v>41856</v>
      </c>
      <c r="P4680">
        <v>5</v>
      </c>
      <c r="Q4680">
        <v>33.07</v>
      </c>
      <c r="R4680">
        <v>1</v>
      </c>
      <c r="S4680">
        <v>8048</v>
      </c>
      <c r="T4680">
        <v>3833</v>
      </c>
      <c r="U4680">
        <v>3719</v>
      </c>
    </row>
    <row r="4681" spans="1:21" hidden="1">
      <c r="A4681">
        <v>5680</v>
      </c>
      <c r="B4681" t="s">
        <v>2430</v>
      </c>
      <c r="C4681" t="s">
        <v>427</v>
      </c>
      <c r="D4681" t="s">
        <v>28542</v>
      </c>
      <c r="E4681" t="s">
        <v>25</v>
      </c>
      <c r="F4681" s="1">
        <f ca="1">TODAY()-employes3[[#This Row],[DN_ecart]]</f>
        <v>35347</v>
      </c>
      <c r="G4681" t="s">
        <v>28543</v>
      </c>
      <c r="H4681" t="s">
        <v>28544</v>
      </c>
      <c r="I4681" t="s">
        <v>28545</v>
      </c>
      <c r="J4681">
        <v>10</v>
      </c>
      <c r="K4681" t="s">
        <v>28546</v>
      </c>
      <c r="L4681">
        <v>6</v>
      </c>
      <c r="M4681" t="s">
        <v>28547</v>
      </c>
      <c r="N4681" s="1">
        <f ca="1">TODAY()-employes3[[#This Row],[DD_debut]]</f>
        <v>43612</v>
      </c>
      <c r="O4681" s="1">
        <f ca="1">IF(ISBLANK(employes3[[#This Row],[DD_fin]]),DATE(1900,1,1),TODAY()-employes3[[#This Row],[DD_fin]])</f>
        <v>1</v>
      </c>
      <c r="P4681">
        <v>3</v>
      </c>
      <c r="Q4681">
        <v>39.880000000000003</v>
      </c>
      <c r="R4681">
        <v>1</v>
      </c>
      <c r="S4681">
        <v>10228</v>
      </c>
      <c r="T4681">
        <v>1963</v>
      </c>
    </row>
    <row r="4682" spans="1:21" hidden="1">
      <c r="A4682">
        <v>5681</v>
      </c>
      <c r="B4682" t="s">
        <v>6562</v>
      </c>
      <c r="C4682" t="s">
        <v>381</v>
      </c>
      <c r="D4682" t="s">
        <v>28548</v>
      </c>
      <c r="E4682" t="s">
        <v>42</v>
      </c>
      <c r="F4682" s="1">
        <f ca="1">TODAY()-employes3[[#This Row],[DN_ecart]]</f>
        <v>30295</v>
      </c>
      <c r="G4682" t="s">
        <v>28549</v>
      </c>
      <c r="H4682" t="s">
        <v>28550</v>
      </c>
      <c r="I4682" t="s">
        <v>28551</v>
      </c>
      <c r="J4682">
        <v>31</v>
      </c>
      <c r="K4682" t="s">
        <v>28552</v>
      </c>
      <c r="L4682">
        <v>7</v>
      </c>
      <c r="M4682" t="s">
        <v>28553</v>
      </c>
      <c r="N4682" s="1">
        <f ca="1">TODAY()-employes3[[#This Row],[DD_debut]]</f>
        <v>43357</v>
      </c>
      <c r="O4682" s="1">
        <f ca="1">IF(ISBLANK(employes3[[#This Row],[DD_fin]]),DATE(1900,1,1),TODAY()-employes3[[#This Row],[DD_fin]])</f>
        <v>1</v>
      </c>
      <c r="P4682">
        <v>5</v>
      </c>
      <c r="Q4682">
        <v>23.56</v>
      </c>
      <c r="R4682">
        <v>1</v>
      </c>
      <c r="S4682">
        <v>15280</v>
      </c>
      <c r="T4682">
        <v>2218</v>
      </c>
    </row>
    <row r="4683" spans="1:21" hidden="1">
      <c r="A4683">
        <v>5682</v>
      </c>
      <c r="B4683" t="s">
        <v>3848</v>
      </c>
      <c r="C4683" t="s">
        <v>2995</v>
      </c>
      <c r="D4683" t="s">
        <v>28554</v>
      </c>
      <c r="E4683" t="s">
        <v>25</v>
      </c>
      <c r="F4683" s="1">
        <f ca="1">TODAY()-employes3[[#This Row],[DN_ecart]]</f>
        <v>35347</v>
      </c>
      <c r="G4683" t="s">
        <v>28555</v>
      </c>
      <c r="H4683" t="s">
        <v>28556</v>
      </c>
      <c r="I4683" t="s">
        <v>28557</v>
      </c>
      <c r="J4683">
        <v>56</v>
      </c>
      <c r="K4683" t="s">
        <v>28558</v>
      </c>
      <c r="L4683">
        <v>7</v>
      </c>
      <c r="M4683" t="s">
        <v>28559</v>
      </c>
      <c r="N4683" s="1">
        <f ca="1">TODAY()-employes3[[#This Row],[DD_debut]]</f>
        <v>44899</v>
      </c>
      <c r="O4683" s="1">
        <f ca="1">IF(ISBLANK(employes3[[#This Row],[DD_fin]]),DATE(1900,1,1),TODAY()-employes3[[#This Row],[DD_fin]])</f>
        <v>1</v>
      </c>
      <c r="P4683">
        <v>5</v>
      </c>
      <c r="Q4683">
        <v>25.63</v>
      </c>
      <c r="R4683">
        <v>1</v>
      </c>
      <c r="S4683">
        <v>10228</v>
      </c>
      <c r="T4683">
        <v>676</v>
      </c>
    </row>
    <row r="4684" spans="1:21" hidden="1">
      <c r="A4684">
        <v>5683</v>
      </c>
      <c r="B4684" t="s">
        <v>4221</v>
      </c>
      <c r="C4684" t="s">
        <v>1034</v>
      </c>
      <c r="D4684" t="s">
        <v>28560</v>
      </c>
      <c r="E4684" t="s">
        <v>42</v>
      </c>
      <c r="F4684" s="1">
        <f ca="1">TODAY()-employes3[[#This Row],[DN_ecart]]</f>
        <v>36934</v>
      </c>
      <c r="G4684" t="s">
        <v>28561</v>
      </c>
      <c r="H4684" t="s">
        <v>28562</v>
      </c>
      <c r="I4684" t="s">
        <v>28563</v>
      </c>
      <c r="J4684">
        <v>2</v>
      </c>
      <c r="K4684" t="s">
        <v>28564</v>
      </c>
      <c r="L4684">
        <v>8</v>
      </c>
      <c r="M4684" t="s">
        <v>28565</v>
      </c>
      <c r="N4684" s="1">
        <f ca="1">TODAY()-employes3[[#This Row],[DD_debut]]</f>
        <v>42568</v>
      </c>
      <c r="O4684" s="1">
        <f ca="1">IF(ISBLANK(employes3[[#This Row],[DD_fin]]),DATE(1900,1,1),TODAY()-employes3[[#This Row],[DD_fin]])</f>
        <v>1</v>
      </c>
      <c r="P4684">
        <v>4</v>
      </c>
      <c r="Q4684">
        <v>32.49</v>
      </c>
      <c r="R4684">
        <v>2</v>
      </c>
      <c r="S4684">
        <v>8641</v>
      </c>
      <c r="T4684">
        <v>3007</v>
      </c>
    </row>
    <row r="4685" spans="1:21" hidden="1">
      <c r="A4685">
        <v>5684</v>
      </c>
      <c r="B4685" t="s">
        <v>4909</v>
      </c>
      <c r="C4685" t="s">
        <v>3347</v>
      </c>
      <c r="D4685" t="s">
        <v>28566</v>
      </c>
      <c r="E4685" t="s">
        <v>25</v>
      </c>
      <c r="F4685" s="1">
        <f ca="1">TODAY()-employes3[[#This Row],[DN_ecart]]</f>
        <v>36706</v>
      </c>
      <c r="G4685" t="s">
        <v>28567</v>
      </c>
      <c r="H4685" t="s">
        <v>28568</v>
      </c>
      <c r="I4685" t="s">
        <v>15753</v>
      </c>
      <c r="J4685">
        <v>21</v>
      </c>
      <c r="K4685" t="s">
        <v>28569</v>
      </c>
      <c r="L4685">
        <v>10</v>
      </c>
      <c r="M4685" t="s">
        <v>28570</v>
      </c>
      <c r="N4685" s="1">
        <f ca="1">TODAY()-employes3[[#This Row],[DD_debut]]</f>
        <v>42228</v>
      </c>
      <c r="O4685" s="1">
        <f ca="1">IF(ISBLANK(employes3[[#This Row],[DD_fin]]),DATE(1900,1,1),TODAY()-employes3[[#This Row],[DD_fin]])</f>
        <v>1</v>
      </c>
      <c r="P4685">
        <v>5</v>
      </c>
      <c r="Q4685">
        <v>41.51</v>
      </c>
      <c r="R4685">
        <v>2</v>
      </c>
      <c r="S4685">
        <v>8869</v>
      </c>
      <c r="T4685">
        <v>3347</v>
      </c>
    </row>
    <row r="4686" spans="1:21" hidden="1">
      <c r="A4686">
        <v>5685</v>
      </c>
      <c r="B4686" t="s">
        <v>564</v>
      </c>
      <c r="C4686" t="s">
        <v>962</v>
      </c>
      <c r="D4686" t="s">
        <v>28571</v>
      </c>
      <c r="E4686" t="s">
        <v>42</v>
      </c>
      <c r="F4686" s="1">
        <f ca="1">TODAY()-employes3[[#This Row],[DN_ecart]]</f>
        <v>25097</v>
      </c>
      <c r="G4686" t="s">
        <v>28572</v>
      </c>
      <c r="H4686" t="s">
        <v>28573</v>
      </c>
      <c r="I4686" t="s">
        <v>28574</v>
      </c>
      <c r="J4686">
        <v>39</v>
      </c>
      <c r="K4686" t="s">
        <v>28575</v>
      </c>
      <c r="L4686">
        <v>5</v>
      </c>
      <c r="M4686" t="s">
        <v>28576</v>
      </c>
      <c r="N4686" s="1">
        <f ca="1">TODAY()-employes3[[#This Row],[DD_debut]]</f>
        <v>42462</v>
      </c>
      <c r="O4686" s="1">
        <f ca="1">IF(ISBLANK(employes3[[#This Row],[DD_fin]]),DATE(1900,1,1),TODAY()-employes3[[#This Row],[DD_fin]])</f>
        <v>1</v>
      </c>
      <c r="P4686">
        <v>3</v>
      </c>
      <c r="Q4686">
        <v>13.53</v>
      </c>
      <c r="R4686">
        <v>1</v>
      </c>
      <c r="S4686">
        <v>20478</v>
      </c>
      <c r="T4686">
        <v>3113</v>
      </c>
    </row>
    <row r="4687" spans="1:21" hidden="1">
      <c r="A4687">
        <v>5686</v>
      </c>
      <c r="B4687" t="s">
        <v>3772</v>
      </c>
      <c r="C4687" t="s">
        <v>793</v>
      </c>
      <c r="D4687" t="s">
        <v>28577</v>
      </c>
      <c r="E4687" t="s">
        <v>42</v>
      </c>
      <c r="F4687" s="1">
        <f ca="1">TODAY()-employes3[[#This Row],[DN_ecart]]</f>
        <v>27707</v>
      </c>
      <c r="G4687" t="s">
        <v>28578</v>
      </c>
      <c r="H4687" t="s">
        <v>28579</v>
      </c>
      <c r="I4687" t="s">
        <v>28580</v>
      </c>
      <c r="J4687">
        <v>28</v>
      </c>
      <c r="K4687" t="s">
        <v>28581</v>
      </c>
      <c r="L4687">
        <v>10</v>
      </c>
      <c r="M4687" t="s">
        <v>28582</v>
      </c>
      <c r="N4687" s="1">
        <f ca="1">TODAY()-employes3[[#This Row],[DD_debut]]</f>
        <v>43117</v>
      </c>
      <c r="O4687" s="1">
        <f ca="1">IF(ISBLANK(employes3[[#This Row],[DD_fin]]),DATE(1900,1,1),TODAY()-employes3[[#This Row],[DD_fin]])</f>
        <v>1</v>
      </c>
      <c r="P4687">
        <v>6</v>
      </c>
      <c r="Q4687">
        <v>15.93</v>
      </c>
      <c r="R4687">
        <v>1</v>
      </c>
      <c r="S4687">
        <v>17868</v>
      </c>
      <c r="T4687">
        <v>2458</v>
      </c>
    </row>
    <row r="4688" spans="1:21" hidden="1">
      <c r="A4688">
        <v>5687</v>
      </c>
      <c r="B4688" t="s">
        <v>1154</v>
      </c>
      <c r="C4688" t="s">
        <v>809</v>
      </c>
      <c r="D4688" t="s">
        <v>28583</v>
      </c>
      <c r="E4688" t="s">
        <v>42</v>
      </c>
      <c r="F4688" s="1">
        <f ca="1">TODAY()-employes3[[#This Row],[DN_ecart]]</f>
        <v>36520</v>
      </c>
      <c r="G4688" t="s">
        <v>28584</v>
      </c>
      <c r="H4688" t="s">
        <v>28585</v>
      </c>
      <c r="I4688" t="s">
        <v>28586</v>
      </c>
      <c r="J4688">
        <v>3</v>
      </c>
      <c r="K4688" t="s">
        <v>28587</v>
      </c>
      <c r="L4688">
        <v>10</v>
      </c>
      <c r="M4688" t="s">
        <v>28588</v>
      </c>
      <c r="N4688" s="1">
        <f ca="1">TODAY()-employes3[[#This Row],[DD_debut]]</f>
        <v>43015</v>
      </c>
      <c r="O4688" s="1">
        <f ca="1">IF(ISBLANK(employes3[[#This Row],[DD_fin]]),DATE(1900,1,1),TODAY()-employes3[[#This Row],[DD_fin]])</f>
        <v>1</v>
      </c>
      <c r="P4688">
        <v>3</v>
      </c>
      <c r="Q4688">
        <v>14.21</v>
      </c>
      <c r="R4688">
        <v>1</v>
      </c>
      <c r="S4688">
        <v>9055</v>
      </c>
      <c r="T4688">
        <v>2560</v>
      </c>
    </row>
    <row r="4689" spans="1:21" hidden="1">
      <c r="A4689">
        <v>5688</v>
      </c>
      <c r="B4689" t="s">
        <v>3961</v>
      </c>
      <c r="C4689" t="s">
        <v>1948</v>
      </c>
      <c r="D4689" t="s">
        <v>28589</v>
      </c>
      <c r="E4689" t="s">
        <v>42</v>
      </c>
      <c r="F4689" s="1">
        <f ca="1">TODAY()-employes3[[#This Row],[DN_ecart]]</f>
        <v>35393</v>
      </c>
      <c r="G4689" t="s">
        <v>28590</v>
      </c>
      <c r="H4689" t="s">
        <v>28591</v>
      </c>
      <c r="I4689" t="s">
        <v>28592</v>
      </c>
      <c r="J4689">
        <v>2</v>
      </c>
      <c r="K4689" t="s">
        <v>28593</v>
      </c>
      <c r="L4689">
        <v>8</v>
      </c>
      <c r="M4689" t="s">
        <v>28594</v>
      </c>
      <c r="N4689" s="1">
        <f ca="1">TODAY()-employes3[[#This Row],[DD_debut]]</f>
        <v>43565</v>
      </c>
      <c r="O4689" s="1">
        <f ca="1">IF(ISBLANK(employes3[[#This Row],[DD_fin]]),DATE(1900,1,1),TODAY()-employes3[[#This Row],[DD_fin]])</f>
        <v>1</v>
      </c>
      <c r="P4689">
        <v>1</v>
      </c>
      <c r="Q4689">
        <v>31.34</v>
      </c>
      <c r="R4689">
        <v>1</v>
      </c>
      <c r="S4689">
        <v>10182</v>
      </c>
      <c r="T4689">
        <v>2010</v>
      </c>
    </row>
    <row r="4690" spans="1:21" hidden="1">
      <c r="A4690">
        <v>5689</v>
      </c>
      <c r="B4690" t="s">
        <v>4172</v>
      </c>
      <c r="C4690" t="s">
        <v>2463</v>
      </c>
      <c r="D4690" t="s">
        <v>28595</v>
      </c>
      <c r="E4690" t="s">
        <v>25</v>
      </c>
      <c r="F4690" s="1">
        <f ca="1">TODAY()-employes3[[#This Row],[DN_ecart]]</f>
        <v>24147</v>
      </c>
      <c r="G4690" t="s">
        <v>28596</v>
      </c>
      <c r="H4690" t="s">
        <v>28597</v>
      </c>
      <c r="I4690" t="s">
        <v>28598</v>
      </c>
      <c r="J4690">
        <v>21</v>
      </c>
      <c r="K4690" t="s">
        <v>28599</v>
      </c>
      <c r="L4690">
        <v>8</v>
      </c>
      <c r="M4690" t="s">
        <v>28600</v>
      </c>
      <c r="N4690" s="1">
        <f ca="1">TODAY()-employes3[[#This Row],[DD_debut]]</f>
        <v>40662</v>
      </c>
      <c r="O4690" s="1">
        <f ca="1">IF(ISBLANK(employes3[[#This Row],[DD_fin]]),DATE(1900,1,1),TODAY()-employes3[[#This Row],[DD_fin]])</f>
        <v>1</v>
      </c>
      <c r="P4690">
        <v>4</v>
      </c>
      <c r="Q4690">
        <v>38.54</v>
      </c>
      <c r="R4690">
        <v>1</v>
      </c>
      <c r="S4690">
        <v>21428</v>
      </c>
      <c r="T4690">
        <v>4913</v>
      </c>
    </row>
    <row r="4691" spans="1:21" hidden="1">
      <c r="A4691">
        <v>5690</v>
      </c>
      <c r="B4691" t="s">
        <v>3138</v>
      </c>
      <c r="C4691" t="s">
        <v>1490</v>
      </c>
      <c r="D4691" t="s">
        <v>28601</v>
      </c>
      <c r="E4691" t="s">
        <v>25</v>
      </c>
      <c r="F4691" s="1">
        <f ca="1">TODAY()-employes3[[#This Row],[DN_ecart]]</f>
        <v>22320</v>
      </c>
      <c r="G4691" t="s">
        <v>28602</v>
      </c>
      <c r="H4691" t="s">
        <v>28603</v>
      </c>
      <c r="I4691" t="s">
        <v>28604</v>
      </c>
      <c r="J4691">
        <v>35</v>
      </c>
      <c r="K4691" t="s">
        <v>28605</v>
      </c>
      <c r="L4691">
        <v>10</v>
      </c>
      <c r="M4691" t="s">
        <v>28606</v>
      </c>
      <c r="N4691" s="1">
        <f ca="1">TODAY()-employes3[[#This Row],[DD_debut]]</f>
        <v>41462</v>
      </c>
      <c r="O4691" s="1">
        <f ca="1">IF(ISBLANK(employes3[[#This Row],[DD_fin]]),DATE(1900,1,1),TODAY()-employes3[[#This Row],[DD_fin]])</f>
        <v>1</v>
      </c>
      <c r="P4691">
        <v>3</v>
      </c>
      <c r="Q4691">
        <v>12.28</v>
      </c>
      <c r="R4691">
        <v>2</v>
      </c>
      <c r="S4691">
        <v>23255</v>
      </c>
      <c r="T4691">
        <v>4113</v>
      </c>
    </row>
    <row r="4692" spans="1:21" hidden="1">
      <c r="A4692">
        <v>5691</v>
      </c>
      <c r="B4692" t="s">
        <v>1249</v>
      </c>
      <c r="C4692" t="s">
        <v>557</v>
      </c>
      <c r="D4692" t="s">
        <v>28607</v>
      </c>
      <c r="E4692" t="s">
        <v>42</v>
      </c>
      <c r="F4692" s="1">
        <f ca="1">TODAY()-employes3[[#This Row],[DN_ecart]]</f>
        <v>24712</v>
      </c>
      <c r="G4692" t="s">
        <v>28608</v>
      </c>
      <c r="H4692" t="s">
        <v>28609</v>
      </c>
      <c r="I4692" t="s">
        <v>28610</v>
      </c>
      <c r="J4692">
        <v>18</v>
      </c>
      <c r="K4692" t="s">
        <v>28611</v>
      </c>
      <c r="L4692">
        <v>5</v>
      </c>
      <c r="M4692" t="s">
        <v>28612</v>
      </c>
      <c r="N4692" s="1">
        <f ca="1">TODAY()-employes3[[#This Row],[DD_debut]]</f>
        <v>41544</v>
      </c>
      <c r="O4692" s="1">
        <f ca="1">IF(ISBLANK(employes3[[#This Row],[DD_fin]]),DATE(1900,1,1),TODAY()-employes3[[#This Row],[DD_fin]])</f>
        <v>1</v>
      </c>
      <c r="P4692">
        <v>5</v>
      </c>
      <c r="Q4692">
        <v>38.96</v>
      </c>
      <c r="R4692">
        <v>2</v>
      </c>
      <c r="S4692">
        <v>20863</v>
      </c>
      <c r="T4692">
        <v>4031</v>
      </c>
    </row>
    <row r="4693" spans="1:21" hidden="1">
      <c r="A4693">
        <v>5692</v>
      </c>
      <c r="B4693" t="s">
        <v>2673</v>
      </c>
      <c r="C4693" t="s">
        <v>3406</v>
      </c>
      <c r="D4693" t="s">
        <v>28613</v>
      </c>
      <c r="E4693" t="s">
        <v>42</v>
      </c>
      <c r="F4693" s="1">
        <f ca="1">TODAY()-employes3[[#This Row],[DN_ecart]]</f>
        <v>31124</v>
      </c>
      <c r="G4693" t="s">
        <v>28614</v>
      </c>
      <c r="H4693" t="s">
        <v>28615</v>
      </c>
      <c r="I4693" t="s">
        <v>28616</v>
      </c>
      <c r="J4693">
        <v>18</v>
      </c>
      <c r="K4693" t="s">
        <v>28617</v>
      </c>
      <c r="L4693">
        <v>10</v>
      </c>
      <c r="M4693" t="s">
        <v>28618</v>
      </c>
      <c r="N4693" s="1">
        <f ca="1">TODAY()-employes3[[#This Row],[DD_debut]]</f>
        <v>41608</v>
      </c>
      <c r="O4693" s="1">
        <f ca="1">IF(ISBLANK(employes3[[#This Row],[DD_fin]]),DATE(1900,1,1),TODAY()-employes3[[#This Row],[DD_fin]])</f>
        <v>1</v>
      </c>
      <c r="P4693">
        <v>4</v>
      </c>
      <c r="Q4693">
        <v>38.21</v>
      </c>
      <c r="R4693">
        <v>1</v>
      </c>
      <c r="S4693">
        <v>14451</v>
      </c>
      <c r="T4693">
        <v>3967</v>
      </c>
    </row>
    <row r="4694" spans="1:21" hidden="1">
      <c r="A4694">
        <v>5693</v>
      </c>
      <c r="B4694" t="s">
        <v>1511</v>
      </c>
      <c r="C4694" t="s">
        <v>2066</v>
      </c>
      <c r="D4694" t="s">
        <v>28619</v>
      </c>
      <c r="E4694" t="s">
        <v>25</v>
      </c>
      <c r="F4694" s="1">
        <f ca="1">TODAY()-employes3[[#This Row],[DN_ecart]]</f>
        <v>32084</v>
      </c>
      <c r="G4694" t="s">
        <v>28620</v>
      </c>
      <c r="H4694" t="s">
        <v>28621</v>
      </c>
      <c r="I4694" t="s">
        <v>28622</v>
      </c>
      <c r="J4694">
        <v>5</v>
      </c>
      <c r="K4694" t="s">
        <v>28623</v>
      </c>
      <c r="L4694">
        <v>9</v>
      </c>
      <c r="M4694" t="s">
        <v>28624</v>
      </c>
      <c r="N4694" s="1">
        <f ca="1">TODAY()-employes3[[#This Row],[DD_debut]]</f>
        <v>40973</v>
      </c>
      <c r="O4694" s="1">
        <f ca="1">IF(ISBLANK(employes3[[#This Row],[DD_fin]]),DATE(1900,1,1),TODAY()-employes3[[#This Row],[DD_fin]])</f>
        <v>1</v>
      </c>
      <c r="P4694">
        <v>5</v>
      </c>
      <c r="Q4694">
        <v>29.27</v>
      </c>
      <c r="R4694">
        <v>2</v>
      </c>
      <c r="S4694">
        <v>13491</v>
      </c>
      <c r="T4694">
        <v>4602</v>
      </c>
    </row>
    <row r="4695" spans="1:21" hidden="1">
      <c r="A4695">
        <v>5694</v>
      </c>
      <c r="B4695" t="s">
        <v>1735</v>
      </c>
      <c r="C4695" t="s">
        <v>443</v>
      </c>
      <c r="D4695" t="s">
        <v>28625</v>
      </c>
      <c r="E4695" t="s">
        <v>42</v>
      </c>
      <c r="F4695" s="1">
        <f ca="1">TODAY()-employes3[[#This Row],[DN_ecart]]</f>
        <v>34025</v>
      </c>
      <c r="G4695" t="s">
        <v>28626</v>
      </c>
      <c r="H4695" t="s">
        <v>28627</v>
      </c>
      <c r="I4695" t="s">
        <v>28628</v>
      </c>
      <c r="J4695">
        <v>23</v>
      </c>
      <c r="K4695" t="s">
        <v>28629</v>
      </c>
      <c r="L4695">
        <v>6</v>
      </c>
      <c r="M4695" t="s">
        <v>28630</v>
      </c>
      <c r="N4695" s="1">
        <f ca="1">TODAY()-employes3[[#This Row],[DD_debut]]</f>
        <v>43623</v>
      </c>
      <c r="O4695" s="1">
        <f ca="1">IF(ISBLANK(employes3[[#This Row],[DD_fin]]),DATE(1900,1,1),TODAY()-employes3[[#This Row],[DD_fin]])</f>
        <v>1</v>
      </c>
      <c r="P4695">
        <v>5</v>
      </c>
      <c r="Q4695">
        <v>37.840000000000003</v>
      </c>
      <c r="R4695">
        <v>3</v>
      </c>
      <c r="S4695">
        <v>11550</v>
      </c>
      <c r="T4695">
        <v>1952</v>
      </c>
    </row>
    <row r="4696" spans="1:21" hidden="1">
      <c r="A4696">
        <v>5695</v>
      </c>
      <c r="B4696" t="s">
        <v>6649</v>
      </c>
      <c r="C4696" t="s">
        <v>3021</v>
      </c>
      <c r="D4696" t="s">
        <v>28631</v>
      </c>
      <c r="E4696" t="s">
        <v>25</v>
      </c>
      <c r="F4696" s="1">
        <f ca="1">TODAY()-employes3[[#This Row],[DN_ecart]]</f>
        <v>28475</v>
      </c>
      <c r="G4696" t="s">
        <v>28632</v>
      </c>
      <c r="H4696" t="s">
        <v>28633</v>
      </c>
      <c r="I4696" t="s">
        <v>28634</v>
      </c>
      <c r="J4696">
        <v>7</v>
      </c>
      <c r="K4696" t="s">
        <v>28635</v>
      </c>
      <c r="L4696">
        <v>5</v>
      </c>
      <c r="M4696" t="s">
        <v>28636</v>
      </c>
      <c r="N4696" s="1">
        <f ca="1">TODAY()-employes3[[#This Row],[DD_debut]]</f>
        <v>42215</v>
      </c>
      <c r="O4696" s="1">
        <f ca="1">IF(ISBLANK(employes3[[#This Row],[DD_fin]]),DATE(1900,1,1),TODAY()-employes3[[#This Row],[DD_fin]])</f>
        <v>1</v>
      </c>
      <c r="P4696">
        <v>5</v>
      </c>
      <c r="Q4696">
        <v>44.53</v>
      </c>
      <c r="R4696">
        <v>1</v>
      </c>
      <c r="S4696">
        <v>17100</v>
      </c>
      <c r="T4696">
        <v>3360</v>
      </c>
    </row>
    <row r="4697" spans="1:21" hidden="1">
      <c r="A4697">
        <v>5696</v>
      </c>
      <c r="B4697" t="s">
        <v>2476</v>
      </c>
      <c r="C4697" t="s">
        <v>1633</v>
      </c>
      <c r="D4697" t="s">
        <v>28637</v>
      </c>
      <c r="E4697" t="s">
        <v>42</v>
      </c>
      <c r="F4697" s="1">
        <f ca="1">TODAY()-employes3[[#This Row],[DN_ecart]]</f>
        <v>28506</v>
      </c>
      <c r="G4697" t="s">
        <v>28638</v>
      </c>
      <c r="H4697" t="s">
        <v>28639</v>
      </c>
      <c r="I4697" t="s">
        <v>28640</v>
      </c>
      <c r="J4697">
        <v>8</v>
      </c>
      <c r="K4697" t="s">
        <v>28641</v>
      </c>
      <c r="L4697">
        <v>5</v>
      </c>
      <c r="M4697" t="s">
        <v>28642</v>
      </c>
      <c r="N4697" s="1">
        <f ca="1">TODAY()-employes3[[#This Row],[DD_debut]]</f>
        <v>43420</v>
      </c>
      <c r="O4697" s="1">
        <f ca="1">IF(ISBLANK(employes3[[#This Row],[DD_fin]]),DATE(1900,1,1),TODAY()-employes3[[#This Row],[DD_fin]])</f>
        <v>1</v>
      </c>
      <c r="P4697">
        <v>8</v>
      </c>
      <c r="Q4697">
        <v>17.36</v>
      </c>
      <c r="R4697">
        <v>1</v>
      </c>
      <c r="S4697">
        <v>17069</v>
      </c>
      <c r="T4697">
        <v>2155</v>
      </c>
    </row>
    <row r="4698" spans="1:21" hidden="1">
      <c r="A4698">
        <v>5697</v>
      </c>
      <c r="B4698" t="s">
        <v>6656</v>
      </c>
      <c r="C4698" t="s">
        <v>1204</v>
      </c>
      <c r="D4698" t="s">
        <v>28643</v>
      </c>
      <c r="E4698" t="s">
        <v>42</v>
      </c>
      <c r="F4698" s="1">
        <f ca="1">TODAY()-employes3[[#This Row],[DN_ecart]]</f>
        <v>30379</v>
      </c>
      <c r="G4698" t="s">
        <v>28644</v>
      </c>
      <c r="H4698" t="s">
        <v>28645</v>
      </c>
      <c r="I4698" t="s">
        <v>18455</v>
      </c>
      <c r="J4698">
        <v>16</v>
      </c>
      <c r="K4698" t="s">
        <v>28646</v>
      </c>
      <c r="L4698">
        <v>7</v>
      </c>
      <c r="M4698" t="s">
        <v>28647</v>
      </c>
      <c r="N4698" s="1">
        <f ca="1">TODAY()-employes3[[#This Row],[DD_debut]]</f>
        <v>44228</v>
      </c>
      <c r="O4698" s="1">
        <f ca="1">IF(ISBLANK(employes3[[#This Row],[DD_fin]]),DATE(1900,1,1),TODAY()-employes3[[#This Row],[DD_fin]])</f>
        <v>1</v>
      </c>
      <c r="P4698">
        <v>5</v>
      </c>
      <c r="Q4698">
        <v>26.4</v>
      </c>
      <c r="R4698">
        <v>1</v>
      </c>
      <c r="S4698">
        <v>15196</v>
      </c>
      <c r="T4698">
        <v>1347</v>
      </c>
    </row>
    <row r="4699" spans="1:21" hidden="1">
      <c r="A4699">
        <v>5698</v>
      </c>
      <c r="B4699" t="s">
        <v>57</v>
      </c>
      <c r="C4699" t="s">
        <v>119</v>
      </c>
      <c r="D4699" t="s">
        <v>28648</v>
      </c>
      <c r="E4699" t="s">
        <v>25</v>
      </c>
      <c r="F4699" s="1">
        <f ca="1">TODAY()-employes3[[#This Row],[DN_ecart]]</f>
        <v>32428</v>
      </c>
      <c r="G4699" t="s">
        <v>28649</v>
      </c>
      <c r="H4699" t="s">
        <v>28650</v>
      </c>
      <c r="I4699" t="s">
        <v>28651</v>
      </c>
      <c r="J4699">
        <v>17</v>
      </c>
      <c r="K4699" t="s">
        <v>28652</v>
      </c>
      <c r="L4699">
        <v>5</v>
      </c>
      <c r="M4699" t="s">
        <v>28653</v>
      </c>
      <c r="N4699" s="1">
        <f ca="1">TODAY()-employes3[[#This Row],[DD_debut]]</f>
        <v>42980</v>
      </c>
      <c r="O4699" s="1">
        <f ca="1">IF(ISBLANK(employes3[[#This Row],[DD_fin]]),DATE(1900,1,1),TODAY()-employes3[[#This Row],[DD_fin]])</f>
        <v>1</v>
      </c>
      <c r="P4699">
        <v>5</v>
      </c>
      <c r="Q4699">
        <v>15.99</v>
      </c>
      <c r="R4699">
        <v>1</v>
      </c>
      <c r="S4699">
        <v>13147</v>
      </c>
      <c r="T4699">
        <v>2595</v>
      </c>
    </row>
    <row r="4700" spans="1:21" hidden="1">
      <c r="A4700">
        <v>5699</v>
      </c>
      <c r="B4700" t="s">
        <v>1189</v>
      </c>
      <c r="C4700" t="s">
        <v>1847</v>
      </c>
      <c r="D4700" t="s">
        <v>28654</v>
      </c>
      <c r="E4700" t="s">
        <v>42</v>
      </c>
      <c r="F4700" s="1">
        <f ca="1">TODAY()-employes3[[#This Row],[DN_ecart]]</f>
        <v>23988</v>
      </c>
      <c r="G4700" t="s">
        <v>28655</v>
      </c>
      <c r="H4700" t="s">
        <v>28656</v>
      </c>
      <c r="I4700" t="s">
        <v>28657</v>
      </c>
      <c r="J4700">
        <v>10</v>
      </c>
      <c r="K4700" t="s">
        <v>28658</v>
      </c>
      <c r="L4700">
        <v>9</v>
      </c>
      <c r="M4700" t="s">
        <v>28659</v>
      </c>
      <c r="N4700" s="1">
        <f ca="1">TODAY()-employes3[[#This Row],[DD_debut]]</f>
        <v>42816</v>
      </c>
      <c r="O4700" s="1">
        <f ca="1">IF(ISBLANK(employes3[[#This Row],[DD_fin]]),DATE(1900,1,1),TODAY()-employes3[[#This Row],[DD_fin]])</f>
        <v>45116</v>
      </c>
      <c r="P4700">
        <v>5</v>
      </c>
      <c r="Q4700">
        <v>27.45</v>
      </c>
      <c r="R4700">
        <v>3</v>
      </c>
      <c r="S4700">
        <v>21587</v>
      </c>
      <c r="T4700">
        <v>2759</v>
      </c>
      <c r="U4700">
        <v>459</v>
      </c>
    </row>
    <row r="4701" spans="1:21" hidden="1">
      <c r="A4701">
        <v>5700</v>
      </c>
      <c r="B4701" t="s">
        <v>2384</v>
      </c>
      <c r="C4701" t="s">
        <v>250</v>
      </c>
      <c r="D4701" t="s">
        <v>28660</v>
      </c>
      <c r="E4701" t="s">
        <v>42</v>
      </c>
      <c r="F4701" s="1">
        <f ca="1">TODAY()-employes3[[#This Row],[DN_ecart]]</f>
        <v>38220</v>
      </c>
      <c r="G4701" t="s">
        <v>28661</v>
      </c>
      <c r="H4701" t="s">
        <v>28662</v>
      </c>
      <c r="I4701" t="s">
        <v>28663</v>
      </c>
      <c r="J4701">
        <v>14</v>
      </c>
      <c r="K4701" t="s">
        <v>28664</v>
      </c>
      <c r="L4701">
        <v>5</v>
      </c>
      <c r="M4701" t="s">
        <v>28665</v>
      </c>
      <c r="N4701" s="1">
        <f ca="1">TODAY()-employes3[[#This Row],[DD_debut]]</f>
        <v>42050</v>
      </c>
      <c r="O4701" s="1">
        <f ca="1">IF(ISBLANK(employes3[[#This Row],[DD_fin]]),DATE(1900,1,1),TODAY()-employes3[[#This Row],[DD_fin]])</f>
        <v>1</v>
      </c>
      <c r="P4701">
        <v>5</v>
      </c>
      <c r="Q4701">
        <v>38.520000000000003</v>
      </c>
      <c r="R4701">
        <v>2</v>
      </c>
      <c r="S4701">
        <v>7355</v>
      </c>
      <c r="T4701">
        <v>3525</v>
      </c>
    </row>
    <row r="4702" spans="1:21" hidden="1">
      <c r="A4702">
        <v>5701</v>
      </c>
      <c r="B4702" t="s">
        <v>3040</v>
      </c>
      <c r="C4702" t="s">
        <v>941</v>
      </c>
      <c r="D4702" t="s">
        <v>28666</v>
      </c>
      <c r="E4702" t="s">
        <v>25</v>
      </c>
      <c r="F4702" s="1">
        <f ca="1">TODAY()-employes3[[#This Row],[DN_ecart]]</f>
        <v>37193</v>
      </c>
      <c r="G4702" t="s">
        <v>28667</v>
      </c>
      <c r="H4702" t="s">
        <v>28668</v>
      </c>
      <c r="I4702" t="s">
        <v>28669</v>
      </c>
      <c r="J4702">
        <v>52</v>
      </c>
      <c r="K4702" t="s">
        <v>28670</v>
      </c>
      <c r="L4702">
        <v>7</v>
      </c>
      <c r="M4702" t="s">
        <v>28671</v>
      </c>
      <c r="N4702" s="1">
        <f ca="1">TODAY()-employes3[[#This Row],[DD_debut]]</f>
        <v>42175</v>
      </c>
      <c r="O4702" s="1">
        <f ca="1">IF(ISBLANK(employes3[[#This Row],[DD_fin]]),DATE(1900,1,1),TODAY()-employes3[[#This Row],[DD_fin]])</f>
        <v>1</v>
      </c>
      <c r="P4702">
        <v>5</v>
      </c>
      <c r="Q4702">
        <v>24.62</v>
      </c>
      <c r="R4702">
        <v>2</v>
      </c>
      <c r="S4702">
        <v>8382</v>
      </c>
      <c r="T4702">
        <v>3400</v>
      </c>
    </row>
    <row r="4703" spans="1:21" hidden="1">
      <c r="A4703">
        <v>5702</v>
      </c>
      <c r="B4703" t="s">
        <v>1418</v>
      </c>
      <c r="C4703" t="s">
        <v>2225</v>
      </c>
      <c r="D4703" t="s">
        <v>28672</v>
      </c>
      <c r="E4703" t="s">
        <v>25</v>
      </c>
      <c r="F4703" s="1">
        <f ca="1">TODAY()-employes3[[#This Row],[DN_ecart]]</f>
        <v>32323</v>
      </c>
      <c r="G4703" t="s">
        <v>28673</v>
      </c>
      <c r="H4703" t="s">
        <v>28674</v>
      </c>
      <c r="I4703" t="s">
        <v>28675</v>
      </c>
      <c r="J4703">
        <v>23</v>
      </c>
      <c r="K4703" t="s">
        <v>28676</v>
      </c>
      <c r="L4703">
        <v>10</v>
      </c>
      <c r="M4703" t="s">
        <v>28677</v>
      </c>
      <c r="N4703" s="1">
        <f ca="1">TODAY()-employes3[[#This Row],[DD_debut]]</f>
        <v>42957</v>
      </c>
      <c r="O4703" s="1">
        <f ca="1">IF(ISBLANK(employes3[[#This Row],[DD_fin]]),DATE(1900,1,1),TODAY()-employes3[[#This Row],[DD_fin]])</f>
        <v>1</v>
      </c>
      <c r="P4703">
        <v>3</v>
      </c>
      <c r="Q4703">
        <v>25.87</v>
      </c>
      <c r="R4703">
        <v>3</v>
      </c>
      <c r="S4703">
        <v>13252</v>
      </c>
      <c r="T4703">
        <v>2618</v>
      </c>
    </row>
    <row r="4704" spans="1:21" hidden="1">
      <c r="A4704">
        <v>5703</v>
      </c>
      <c r="B4704" t="s">
        <v>721</v>
      </c>
      <c r="C4704" t="s">
        <v>127</v>
      </c>
      <c r="D4704" t="s">
        <v>28678</v>
      </c>
      <c r="E4704" t="s">
        <v>42</v>
      </c>
      <c r="F4704" s="1">
        <f ca="1">TODAY()-employes3[[#This Row],[DN_ecart]]</f>
        <v>36372</v>
      </c>
      <c r="G4704" t="s">
        <v>28679</v>
      </c>
      <c r="H4704" t="s">
        <v>28680</v>
      </c>
      <c r="I4704" t="s">
        <v>28681</v>
      </c>
      <c r="J4704">
        <v>46</v>
      </c>
      <c r="K4704" t="s">
        <v>28682</v>
      </c>
      <c r="L4704">
        <v>6</v>
      </c>
      <c r="M4704" t="s">
        <v>28683</v>
      </c>
      <c r="N4704" s="1">
        <f ca="1">TODAY()-employes3[[#This Row],[DD_debut]]</f>
        <v>43764</v>
      </c>
      <c r="O4704" s="1">
        <f ca="1">IF(ISBLANK(employes3[[#This Row],[DD_fin]]),DATE(1900,1,1),TODAY()-employes3[[#This Row],[DD_fin]])</f>
        <v>1</v>
      </c>
      <c r="P4704">
        <v>2</v>
      </c>
      <c r="Q4704">
        <v>42.5</v>
      </c>
      <c r="R4704">
        <v>1</v>
      </c>
      <c r="S4704">
        <v>9203</v>
      </c>
      <c r="T4704">
        <v>1811</v>
      </c>
    </row>
    <row r="4705" spans="1:21" hidden="1">
      <c r="A4705">
        <v>5704</v>
      </c>
      <c r="B4705" t="s">
        <v>1033</v>
      </c>
      <c r="C4705" t="s">
        <v>3476</v>
      </c>
      <c r="D4705" t="s">
        <v>28684</v>
      </c>
      <c r="E4705" t="s">
        <v>42</v>
      </c>
      <c r="F4705" s="1">
        <f ca="1">TODAY()-employes3[[#This Row],[DN_ecart]]</f>
        <v>24556</v>
      </c>
      <c r="G4705" t="s">
        <v>28685</v>
      </c>
      <c r="H4705" t="s">
        <v>28686</v>
      </c>
      <c r="I4705" t="s">
        <v>28687</v>
      </c>
      <c r="J4705">
        <v>3</v>
      </c>
      <c r="K4705" t="s">
        <v>28688</v>
      </c>
      <c r="L4705">
        <v>9</v>
      </c>
      <c r="M4705" t="s">
        <v>28689</v>
      </c>
      <c r="N4705" s="1">
        <f ca="1">TODAY()-employes3[[#This Row],[DD_debut]]</f>
        <v>43602</v>
      </c>
      <c r="O4705" s="1">
        <f ca="1">IF(ISBLANK(employes3[[#This Row],[DD_fin]]),DATE(1900,1,1),TODAY()-employes3[[#This Row],[DD_fin]])</f>
        <v>1</v>
      </c>
      <c r="P4705">
        <v>5</v>
      </c>
      <c r="Q4705">
        <v>16.88</v>
      </c>
      <c r="R4705">
        <v>2</v>
      </c>
      <c r="S4705">
        <v>21019</v>
      </c>
      <c r="T4705">
        <v>1973</v>
      </c>
    </row>
    <row r="4706" spans="1:21" hidden="1">
      <c r="A4706">
        <v>5705</v>
      </c>
      <c r="B4706" t="s">
        <v>488</v>
      </c>
      <c r="C4706" t="s">
        <v>419</v>
      </c>
      <c r="D4706" t="s">
        <v>28690</v>
      </c>
      <c r="E4706" t="s">
        <v>42</v>
      </c>
      <c r="F4706" s="1">
        <f ca="1">TODAY()-employes3[[#This Row],[DN_ecart]]</f>
        <v>23426</v>
      </c>
      <c r="G4706" t="s">
        <v>28691</v>
      </c>
      <c r="H4706" t="s">
        <v>28692</v>
      </c>
      <c r="I4706" t="s">
        <v>492</v>
      </c>
      <c r="J4706">
        <v>12</v>
      </c>
      <c r="K4706" t="s">
        <v>28693</v>
      </c>
      <c r="L4706">
        <v>7</v>
      </c>
      <c r="M4706" t="s">
        <v>28694</v>
      </c>
      <c r="N4706" s="1">
        <f ca="1">TODAY()-employes3[[#This Row],[DD_debut]]</f>
        <v>41589</v>
      </c>
      <c r="O4706" s="1">
        <f ca="1">IF(ISBLANK(employes3[[#This Row],[DD_fin]]),DATE(1900,1,1),TODAY()-employes3[[#This Row],[DD_fin]])</f>
        <v>1</v>
      </c>
      <c r="P4706">
        <v>8</v>
      </c>
      <c r="Q4706">
        <v>35.200000000000003</v>
      </c>
      <c r="R4706">
        <v>1</v>
      </c>
      <c r="S4706">
        <v>22149</v>
      </c>
      <c r="T4706">
        <v>3986</v>
      </c>
    </row>
    <row r="4707" spans="1:21" hidden="1">
      <c r="A4707">
        <v>5706</v>
      </c>
      <c r="B4707" t="s">
        <v>1721</v>
      </c>
      <c r="C4707" t="s">
        <v>213</v>
      </c>
      <c r="D4707" t="s">
        <v>28695</v>
      </c>
      <c r="E4707" t="s">
        <v>25</v>
      </c>
      <c r="F4707" s="1">
        <f ca="1">TODAY()-employes3[[#This Row],[DN_ecart]]</f>
        <v>36696</v>
      </c>
      <c r="G4707" t="s">
        <v>28696</v>
      </c>
      <c r="H4707" t="s">
        <v>28697</v>
      </c>
      <c r="I4707" t="s">
        <v>28698</v>
      </c>
      <c r="J4707">
        <v>26</v>
      </c>
      <c r="K4707" t="s">
        <v>28699</v>
      </c>
      <c r="L4707">
        <v>9</v>
      </c>
      <c r="M4707" t="s">
        <v>28700</v>
      </c>
      <c r="N4707" s="1">
        <f ca="1">TODAY()-employes3[[#This Row],[DD_debut]]</f>
        <v>42263</v>
      </c>
      <c r="O4707" s="1">
        <f ca="1">IF(ISBLANK(employes3[[#This Row],[DD_fin]]),DATE(1900,1,1),TODAY()-employes3[[#This Row],[DD_fin]])</f>
        <v>43948</v>
      </c>
      <c r="P4707">
        <v>4</v>
      </c>
      <c r="Q4707">
        <v>33.270000000000003</v>
      </c>
      <c r="R4707">
        <v>2</v>
      </c>
      <c r="S4707">
        <v>8879</v>
      </c>
      <c r="T4707">
        <v>3312</v>
      </c>
      <c r="U4707">
        <v>1627</v>
      </c>
    </row>
    <row r="4708" spans="1:21" hidden="1">
      <c r="A4708">
        <v>5707</v>
      </c>
      <c r="B4708" t="s">
        <v>3468</v>
      </c>
      <c r="C4708" t="s">
        <v>2490</v>
      </c>
      <c r="D4708" t="s">
        <v>28701</v>
      </c>
      <c r="E4708" t="s">
        <v>25</v>
      </c>
      <c r="F4708" s="1">
        <f ca="1">TODAY()-employes3[[#This Row],[DN_ecart]]</f>
        <v>23673</v>
      </c>
      <c r="G4708" t="s">
        <v>28702</v>
      </c>
      <c r="H4708" t="s">
        <v>28703</v>
      </c>
      <c r="I4708" t="s">
        <v>28704</v>
      </c>
      <c r="J4708">
        <v>27</v>
      </c>
      <c r="K4708" t="s">
        <v>28705</v>
      </c>
      <c r="L4708">
        <v>9</v>
      </c>
      <c r="M4708" t="s">
        <v>28706</v>
      </c>
      <c r="N4708" s="1">
        <f ca="1">TODAY()-employes3[[#This Row],[DD_debut]]</f>
        <v>41211</v>
      </c>
      <c r="O4708" s="1">
        <f ca="1">IF(ISBLANK(employes3[[#This Row],[DD_fin]]),DATE(1900,1,1),TODAY()-employes3[[#This Row],[DD_fin]])</f>
        <v>1</v>
      </c>
      <c r="P4708">
        <v>1</v>
      </c>
      <c r="Q4708">
        <v>38.58</v>
      </c>
      <c r="R4708">
        <v>1</v>
      </c>
      <c r="S4708">
        <v>21902</v>
      </c>
      <c r="T4708">
        <v>4364</v>
      </c>
    </row>
    <row r="4709" spans="1:21" hidden="1">
      <c r="A4709">
        <v>5708</v>
      </c>
      <c r="B4709" t="s">
        <v>1854</v>
      </c>
      <c r="C4709" t="s">
        <v>2918</v>
      </c>
      <c r="D4709" t="s">
        <v>28707</v>
      </c>
      <c r="E4709" t="s">
        <v>25</v>
      </c>
      <c r="F4709" s="1">
        <f ca="1">TODAY()-employes3[[#This Row],[DN_ecart]]</f>
        <v>23318</v>
      </c>
      <c r="G4709" t="s">
        <v>28708</v>
      </c>
      <c r="H4709" t="s">
        <v>28709</v>
      </c>
      <c r="I4709" t="s">
        <v>28710</v>
      </c>
      <c r="J4709">
        <v>15</v>
      </c>
      <c r="K4709" t="s">
        <v>28711</v>
      </c>
      <c r="L4709">
        <v>8</v>
      </c>
      <c r="M4709" t="s">
        <v>28712</v>
      </c>
      <c r="N4709" s="1">
        <f ca="1">TODAY()-employes3[[#This Row],[DD_debut]]</f>
        <v>41229</v>
      </c>
      <c r="O4709" s="1">
        <f ca="1">IF(ISBLANK(employes3[[#This Row],[DD_fin]]),DATE(1900,1,1),TODAY()-employes3[[#This Row],[DD_fin]])</f>
        <v>1</v>
      </c>
      <c r="P4709">
        <v>8</v>
      </c>
      <c r="Q4709">
        <v>19.93</v>
      </c>
      <c r="R4709">
        <v>1</v>
      </c>
      <c r="S4709">
        <v>22257</v>
      </c>
      <c r="T4709">
        <v>4346</v>
      </c>
    </row>
    <row r="4710" spans="1:21" hidden="1">
      <c r="A4710">
        <v>5709</v>
      </c>
      <c r="B4710" t="s">
        <v>2027</v>
      </c>
      <c r="C4710" t="s">
        <v>2828</v>
      </c>
      <c r="D4710" t="s">
        <v>28713</v>
      </c>
      <c r="E4710" t="s">
        <v>25</v>
      </c>
      <c r="F4710" s="1">
        <f ca="1">TODAY()-employes3[[#This Row],[DN_ecart]]</f>
        <v>34194</v>
      </c>
      <c r="G4710" t="s">
        <v>28714</v>
      </c>
      <c r="H4710" t="s">
        <v>28715</v>
      </c>
      <c r="I4710" t="s">
        <v>28716</v>
      </c>
      <c r="J4710">
        <v>21</v>
      </c>
      <c r="K4710" t="s">
        <v>28717</v>
      </c>
      <c r="L4710">
        <v>9</v>
      </c>
      <c r="M4710" t="s">
        <v>28718</v>
      </c>
      <c r="N4710" s="1">
        <f ca="1">TODAY()-employes3[[#This Row],[DD_debut]]</f>
        <v>42813</v>
      </c>
      <c r="O4710" s="1">
        <f ca="1">IF(ISBLANK(employes3[[#This Row],[DD_fin]]),DATE(1900,1,1),TODAY()-employes3[[#This Row],[DD_fin]])</f>
        <v>43458</v>
      </c>
      <c r="P4710">
        <v>6</v>
      </c>
      <c r="Q4710">
        <v>27.16</v>
      </c>
      <c r="R4710">
        <v>1</v>
      </c>
      <c r="S4710">
        <v>11381</v>
      </c>
      <c r="T4710">
        <v>2762</v>
      </c>
      <c r="U4710">
        <v>2117</v>
      </c>
    </row>
    <row r="4711" spans="1:21">
      <c r="A4711">
        <v>5710</v>
      </c>
      <c r="B4711" t="s">
        <v>2476</v>
      </c>
      <c r="C4711" t="s">
        <v>1661</v>
      </c>
      <c r="D4711" t="s">
        <v>28719</v>
      </c>
      <c r="E4711" t="s">
        <v>42</v>
      </c>
      <c r="F4711" s="1">
        <f ca="1">TODAY()-employes3[[#This Row],[DN_ecart]]</f>
        <v>23338</v>
      </c>
      <c r="G4711" t="s">
        <v>28720</v>
      </c>
      <c r="H4711" t="s">
        <v>28721</v>
      </c>
      <c r="I4711" t="s">
        <v>28722</v>
      </c>
      <c r="J4711">
        <v>27</v>
      </c>
      <c r="K4711" t="s">
        <v>28723</v>
      </c>
      <c r="L4711">
        <v>8</v>
      </c>
      <c r="M4711" t="s">
        <v>28724</v>
      </c>
      <c r="N4711" s="1">
        <f ca="1">TODAY()-employes3[[#This Row],[DD_debut]]</f>
        <v>41853</v>
      </c>
      <c r="O4711" s="1">
        <f ca="1">IF(ISBLANK(employes3[[#This Row],[DD_fin]]),DATE(1900,1,1),TODAY()-employes3[[#This Row],[DD_fin]])</f>
        <v>1</v>
      </c>
      <c r="P4711">
        <v>5</v>
      </c>
      <c r="Q4711">
        <v>15.62</v>
      </c>
      <c r="R4711">
        <v>1</v>
      </c>
      <c r="S4711">
        <v>22237</v>
      </c>
      <c r="T4711">
        <v>3722</v>
      </c>
    </row>
    <row r="4712" spans="1:21" hidden="1">
      <c r="A4712">
        <v>5711</v>
      </c>
      <c r="B4712" t="s">
        <v>10461</v>
      </c>
      <c r="C4712" t="s">
        <v>250</v>
      </c>
      <c r="D4712" t="s">
        <v>28725</v>
      </c>
      <c r="E4712" t="s">
        <v>42</v>
      </c>
      <c r="F4712" s="1">
        <f ca="1">TODAY()-employes3[[#This Row],[DN_ecart]]</f>
        <v>24790</v>
      </c>
      <c r="G4712" t="s">
        <v>28726</v>
      </c>
      <c r="H4712" t="s">
        <v>28727</v>
      </c>
      <c r="I4712" t="s">
        <v>28728</v>
      </c>
      <c r="J4712">
        <v>52</v>
      </c>
      <c r="K4712" t="s">
        <v>28729</v>
      </c>
      <c r="L4712">
        <v>8</v>
      </c>
      <c r="M4712" t="s">
        <v>28730</v>
      </c>
      <c r="N4712" s="1">
        <f ca="1">TODAY()-employes3[[#This Row],[DD_debut]]</f>
        <v>44394</v>
      </c>
      <c r="O4712" s="1">
        <f ca="1">IF(ISBLANK(employes3[[#This Row],[DD_fin]]),DATE(1900,1,1),TODAY()-employes3[[#This Row],[DD_fin]])</f>
        <v>1</v>
      </c>
      <c r="P4712">
        <v>3</v>
      </c>
      <c r="Q4712">
        <v>14.97</v>
      </c>
      <c r="R4712">
        <v>3</v>
      </c>
      <c r="S4712">
        <v>20785</v>
      </c>
      <c r="T4712">
        <v>1181</v>
      </c>
    </row>
    <row r="4713" spans="1:21" hidden="1">
      <c r="A4713">
        <v>5712</v>
      </c>
      <c r="B4713" t="s">
        <v>220</v>
      </c>
      <c r="C4713" t="s">
        <v>1154</v>
      </c>
      <c r="D4713" t="s">
        <v>28731</v>
      </c>
      <c r="E4713" t="s">
        <v>42</v>
      </c>
      <c r="F4713" s="1">
        <f ca="1">TODAY()-employes3[[#This Row],[DN_ecart]]</f>
        <v>36661</v>
      </c>
      <c r="G4713" t="s">
        <v>28732</v>
      </c>
      <c r="H4713" t="s">
        <v>28733</v>
      </c>
      <c r="I4713" t="s">
        <v>28734</v>
      </c>
      <c r="J4713">
        <v>46</v>
      </c>
      <c r="K4713" t="s">
        <v>28735</v>
      </c>
      <c r="L4713">
        <v>6</v>
      </c>
      <c r="M4713" t="s">
        <v>28736</v>
      </c>
      <c r="N4713" s="1">
        <f ca="1">TODAY()-employes3[[#This Row],[DD_debut]]</f>
        <v>44322</v>
      </c>
      <c r="O4713" s="1">
        <f ca="1">IF(ISBLANK(employes3[[#This Row],[DD_fin]]),DATE(1900,1,1),TODAY()-employes3[[#This Row],[DD_fin]])</f>
        <v>1</v>
      </c>
      <c r="P4713">
        <v>2</v>
      </c>
      <c r="Q4713">
        <v>27.88</v>
      </c>
      <c r="R4713">
        <v>1</v>
      </c>
      <c r="S4713">
        <v>8914</v>
      </c>
      <c r="T4713">
        <v>1253</v>
      </c>
    </row>
    <row r="4714" spans="1:21" hidden="1">
      <c r="A4714">
        <v>5713</v>
      </c>
      <c r="B4714" t="s">
        <v>548</v>
      </c>
      <c r="C4714" t="s">
        <v>2715</v>
      </c>
      <c r="D4714" t="s">
        <v>28737</v>
      </c>
      <c r="E4714" t="s">
        <v>25</v>
      </c>
      <c r="F4714" s="1">
        <f ca="1">TODAY()-employes3[[#This Row],[DN_ecart]]</f>
        <v>30541</v>
      </c>
      <c r="G4714" t="s">
        <v>28738</v>
      </c>
      <c r="H4714" t="s">
        <v>28739</v>
      </c>
      <c r="I4714" t="s">
        <v>28740</v>
      </c>
      <c r="J4714">
        <v>46</v>
      </c>
      <c r="K4714" t="s">
        <v>28741</v>
      </c>
      <c r="L4714">
        <v>10</v>
      </c>
      <c r="M4714" t="s">
        <v>28742</v>
      </c>
      <c r="N4714" s="1">
        <f ca="1">TODAY()-employes3[[#This Row],[DD_debut]]</f>
        <v>43613</v>
      </c>
      <c r="O4714" s="1">
        <f ca="1">IF(ISBLANK(employes3[[#This Row],[DD_fin]]),DATE(1900,1,1),TODAY()-employes3[[#This Row],[DD_fin]])</f>
        <v>1</v>
      </c>
      <c r="P4714">
        <v>4</v>
      </c>
      <c r="Q4714">
        <v>25.32</v>
      </c>
      <c r="R4714">
        <v>1</v>
      </c>
      <c r="S4714">
        <v>15034</v>
      </c>
      <c r="T4714">
        <v>1962</v>
      </c>
    </row>
    <row r="4715" spans="1:21">
      <c r="A4715">
        <v>5714</v>
      </c>
      <c r="B4715" t="s">
        <v>3848</v>
      </c>
      <c r="C4715" t="s">
        <v>510</v>
      </c>
      <c r="D4715" t="s">
        <v>28743</v>
      </c>
      <c r="E4715" t="s">
        <v>42</v>
      </c>
      <c r="F4715" s="1">
        <f ca="1">TODAY()-employes3[[#This Row],[DN_ecart]]</f>
        <v>26353</v>
      </c>
      <c r="G4715" t="s">
        <v>28744</v>
      </c>
      <c r="H4715" t="s">
        <v>28745</v>
      </c>
      <c r="I4715" t="s">
        <v>28746</v>
      </c>
      <c r="J4715">
        <v>28</v>
      </c>
      <c r="K4715" t="s">
        <v>28747</v>
      </c>
      <c r="L4715">
        <v>6</v>
      </c>
      <c r="M4715" t="s">
        <v>28748</v>
      </c>
      <c r="N4715" s="1">
        <f ca="1">TODAY()-employes3[[#This Row],[DD_debut]]</f>
        <v>41964</v>
      </c>
      <c r="O4715" s="1">
        <f ca="1">IF(ISBLANK(employes3[[#This Row],[DD_fin]]),DATE(1900,1,1),TODAY()-employes3[[#This Row],[DD_fin]])</f>
        <v>1</v>
      </c>
      <c r="P4715">
        <v>4</v>
      </c>
      <c r="Q4715">
        <v>34.29</v>
      </c>
      <c r="R4715">
        <v>2</v>
      </c>
      <c r="S4715">
        <v>19222</v>
      </c>
      <c r="T4715">
        <v>3611</v>
      </c>
    </row>
    <row r="4716" spans="1:21" hidden="1">
      <c r="A4716">
        <v>5715</v>
      </c>
      <c r="B4716" t="s">
        <v>312</v>
      </c>
      <c r="C4716" t="s">
        <v>3476</v>
      </c>
      <c r="D4716" t="s">
        <v>28749</v>
      </c>
      <c r="E4716" t="s">
        <v>42</v>
      </c>
      <c r="F4716" s="1">
        <f ca="1">TODAY()-employes3[[#This Row],[DN_ecart]]</f>
        <v>32114</v>
      </c>
      <c r="G4716" t="s">
        <v>28750</v>
      </c>
      <c r="H4716" t="s">
        <v>28751</v>
      </c>
      <c r="I4716" t="s">
        <v>24119</v>
      </c>
      <c r="J4716">
        <v>45</v>
      </c>
      <c r="K4716" t="s">
        <v>28752</v>
      </c>
      <c r="L4716">
        <v>8</v>
      </c>
      <c r="M4716" t="s">
        <v>28753</v>
      </c>
      <c r="N4716" s="1">
        <f ca="1">TODAY()-employes3[[#This Row],[DD_debut]]</f>
        <v>42229</v>
      </c>
      <c r="O4716" s="1">
        <f ca="1">IF(ISBLANK(employes3[[#This Row],[DD_fin]]),DATE(1900,1,1),TODAY()-employes3[[#This Row],[DD_fin]])</f>
        <v>1</v>
      </c>
      <c r="P4716">
        <v>5</v>
      </c>
      <c r="Q4716">
        <v>13.14</v>
      </c>
      <c r="R4716">
        <v>2</v>
      </c>
      <c r="S4716">
        <v>13461</v>
      </c>
      <c r="T4716">
        <v>3346</v>
      </c>
    </row>
    <row r="4717" spans="1:21" hidden="1">
      <c r="A4717">
        <v>5716</v>
      </c>
      <c r="B4717" t="s">
        <v>5546</v>
      </c>
      <c r="C4717" t="s">
        <v>2621</v>
      </c>
      <c r="D4717" t="s">
        <v>28754</v>
      </c>
      <c r="E4717" t="s">
        <v>42</v>
      </c>
      <c r="F4717" s="1">
        <f ca="1">TODAY()-employes3[[#This Row],[DN_ecart]]</f>
        <v>27699</v>
      </c>
      <c r="G4717" t="s">
        <v>28755</v>
      </c>
      <c r="H4717" t="s">
        <v>28756</v>
      </c>
      <c r="I4717" t="s">
        <v>28757</v>
      </c>
      <c r="J4717">
        <v>27</v>
      </c>
      <c r="K4717" t="s">
        <v>28758</v>
      </c>
      <c r="L4717">
        <v>9</v>
      </c>
      <c r="M4717" t="s">
        <v>28759</v>
      </c>
      <c r="N4717" s="1">
        <f ca="1">TODAY()-employes3[[#This Row],[DD_debut]]</f>
        <v>40959</v>
      </c>
      <c r="O4717" s="1">
        <f ca="1">IF(ISBLANK(employes3[[#This Row],[DD_fin]]),DATE(1900,1,1),TODAY()-employes3[[#This Row],[DD_fin]])</f>
        <v>1</v>
      </c>
      <c r="P4717">
        <v>4</v>
      </c>
      <c r="Q4717">
        <v>27.87</v>
      </c>
      <c r="R4717">
        <v>1</v>
      </c>
      <c r="S4717">
        <v>17876</v>
      </c>
      <c r="T4717">
        <v>4616</v>
      </c>
    </row>
    <row r="4718" spans="1:21" hidden="1">
      <c r="A4718">
        <v>5717</v>
      </c>
      <c r="B4718" t="s">
        <v>643</v>
      </c>
      <c r="C4718" t="s">
        <v>1456</v>
      </c>
      <c r="D4718" t="s">
        <v>28760</v>
      </c>
      <c r="E4718" t="s">
        <v>25</v>
      </c>
      <c r="F4718" s="1">
        <f ca="1">TODAY()-employes3[[#This Row],[DN_ecart]]</f>
        <v>37670</v>
      </c>
      <c r="G4718" t="s">
        <v>28761</v>
      </c>
      <c r="H4718" t="s">
        <v>28762</v>
      </c>
      <c r="I4718" t="s">
        <v>28763</v>
      </c>
      <c r="J4718">
        <v>16</v>
      </c>
      <c r="K4718" t="s">
        <v>28764</v>
      </c>
      <c r="L4718">
        <v>10</v>
      </c>
      <c r="M4718" t="s">
        <v>28765</v>
      </c>
      <c r="N4718" s="1">
        <f ca="1">TODAY()-employes3[[#This Row],[DD_debut]]</f>
        <v>45058</v>
      </c>
      <c r="O4718" s="1">
        <f ca="1">IF(ISBLANK(employes3[[#This Row],[DD_fin]]),DATE(1900,1,1),TODAY()-employes3[[#This Row],[DD_fin]])</f>
        <v>1</v>
      </c>
      <c r="P4718">
        <v>2</v>
      </c>
      <c r="Q4718">
        <v>21.95</v>
      </c>
      <c r="R4718">
        <v>3</v>
      </c>
      <c r="S4718">
        <v>7905</v>
      </c>
      <c r="T4718">
        <v>517</v>
      </c>
    </row>
    <row r="4719" spans="1:21" hidden="1">
      <c r="A4719">
        <v>5718</v>
      </c>
      <c r="B4719" t="s">
        <v>2338</v>
      </c>
      <c r="C4719" t="s">
        <v>65</v>
      </c>
      <c r="D4719" t="s">
        <v>28766</v>
      </c>
      <c r="E4719" t="s">
        <v>25</v>
      </c>
      <c r="F4719" s="1">
        <f ca="1">TODAY()-employes3[[#This Row],[DN_ecart]]</f>
        <v>33975</v>
      </c>
      <c r="G4719" t="s">
        <v>28767</v>
      </c>
      <c r="H4719" t="s">
        <v>28768</v>
      </c>
      <c r="I4719" t="s">
        <v>28769</v>
      </c>
      <c r="J4719">
        <v>30</v>
      </c>
      <c r="K4719" t="s">
        <v>28770</v>
      </c>
      <c r="L4719">
        <v>9</v>
      </c>
      <c r="M4719" t="s">
        <v>28771</v>
      </c>
      <c r="N4719" s="1">
        <f ca="1">TODAY()-employes3[[#This Row],[DD_debut]]</f>
        <v>40667</v>
      </c>
      <c r="O4719" s="1">
        <f ca="1">IF(ISBLANK(employes3[[#This Row],[DD_fin]]),DATE(1900,1,1),TODAY()-employes3[[#This Row],[DD_fin]])</f>
        <v>1</v>
      </c>
      <c r="P4719">
        <v>5</v>
      </c>
      <c r="Q4719">
        <v>22.88</v>
      </c>
      <c r="R4719">
        <v>2</v>
      </c>
      <c r="S4719">
        <v>11600</v>
      </c>
      <c r="T4719">
        <v>4908</v>
      </c>
    </row>
    <row r="4720" spans="1:21" hidden="1">
      <c r="A4720">
        <v>5719</v>
      </c>
      <c r="B4720" t="s">
        <v>1026</v>
      </c>
      <c r="C4720" t="s">
        <v>274</v>
      </c>
      <c r="D4720" t="s">
        <v>28772</v>
      </c>
      <c r="E4720" t="s">
        <v>42</v>
      </c>
      <c r="F4720" s="1">
        <f ca="1">TODAY()-employes3[[#This Row],[DN_ecart]]</f>
        <v>36807</v>
      </c>
      <c r="G4720" t="s">
        <v>28773</v>
      </c>
      <c r="H4720" t="s">
        <v>28774</v>
      </c>
      <c r="I4720" t="s">
        <v>28775</v>
      </c>
      <c r="J4720">
        <v>12</v>
      </c>
      <c r="K4720" t="s">
        <v>28776</v>
      </c>
      <c r="L4720">
        <v>9</v>
      </c>
      <c r="M4720" t="s">
        <v>28777</v>
      </c>
      <c r="N4720" s="1">
        <f ca="1">TODAY()-employes3[[#This Row],[DD_debut]]</f>
        <v>40667</v>
      </c>
      <c r="O4720" s="1">
        <f ca="1">IF(ISBLANK(employes3[[#This Row],[DD_fin]]),DATE(1900,1,1),TODAY()-employes3[[#This Row],[DD_fin]])</f>
        <v>45400</v>
      </c>
      <c r="P4720">
        <v>2</v>
      </c>
      <c r="Q4720">
        <v>14.49</v>
      </c>
      <c r="R4720">
        <v>4</v>
      </c>
      <c r="S4720">
        <v>8768</v>
      </c>
      <c r="T4720">
        <v>4908</v>
      </c>
      <c r="U4720">
        <v>175</v>
      </c>
    </row>
    <row r="4721" spans="1:21" hidden="1">
      <c r="A4721">
        <v>5720</v>
      </c>
      <c r="B4721" t="s">
        <v>2232</v>
      </c>
      <c r="C4721" t="s">
        <v>1309</v>
      </c>
      <c r="D4721" t="s">
        <v>28778</v>
      </c>
      <c r="E4721" t="s">
        <v>42</v>
      </c>
      <c r="F4721" s="1">
        <f ca="1">TODAY()-employes3[[#This Row],[DN_ecart]]</f>
        <v>32558</v>
      </c>
      <c r="G4721" t="s">
        <v>28779</v>
      </c>
      <c r="H4721" t="s">
        <v>28780</v>
      </c>
      <c r="I4721" t="s">
        <v>28781</v>
      </c>
      <c r="J4721">
        <v>52</v>
      </c>
      <c r="K4721" t="s">
        <v>28782</v>
      </c>
      <c r="L4721">
        <v>6</v>
      </c>
      <c r="M4721" t="s">
        <v>28783</v>
      </c>
      <c r="N4721" s="1">
        <f ca="1">TODAY()-employes3[[#This Row],[DD_debut]]</f>
        <v>42580</v>
      </c>
      <c r="O4721" s="1">
        <f ca="1">IF(ISBLANK(employes3[[#This Row],[DD_fin]]),DATE(1900,1,1),TODAY()-employes3[[#This Row],[DD_fin]])</f>
        <v>1</v>
      </c>
      <c r="P4721">
        <v>8</v>
      </c>
      <c r="Q4721">
        <v>25.25</v>
      </c>
      <c r="R4721">
        <v>2</v>
      </c>
      <c r="S4721">
        <v>13017</v>
      </c>
      <c r="T4721">
        <v>2995</v>
      </c>
    </row>
    <row r="4722" spans="1:21" hidden="1">
      <c r="A4722">
        <v>5721</v>
      </c>
      <c r="B4722" t="s">
        <v>480</v>
      </c>
      <c r="C4722" t="s">
        <v>1820</v>
      </c>
      <c r="D4722" t="s">
        <v>28784</v>
      </c>
      <c r="E4722" t="s">
        <v>42</v>
      </c>
      <c r="F4722" s="1">
        <f ca="1">TODAY()-employes3[[#This Row],[DN_ecart]]</f>
        <v>25509</v>
      </c>
      <c r="G4722" t="s">
        <v>28785</v>
      </c>
      <c r="H4722" t="s">
        <v>28786</v>
      </c>
      <c r="I4722" t="s">
        <v>28787</v>
      </c>
      <c r="J4722">
        <v>22</v>
      </c>
      <c r="K4722" t="s">
        <v>28788</v>
      </c>
      <c r="L4722">
        <v>5</v>
      </c>
      <c r="M4722" t="s">
        <v>28789</v>
      </c>
      <c r="N4722" s="1">
        <f ca="1">TODAY()-employes3[[#This Row],[DD_debut]]</f>
        <v>43265</v>
      </c>
      <c r="O4722" s="1">
        <f ca="1">IF(ISBLANK(employes3[[#This Row],[DD_fin]]),DATE(1900,1,1),TODAY()-employes3[[#This Row],[DD_fin]])</f>
        <v>1</v>
      </c>
      <c r="P4722">
        <v>2</v>
      </c>
      <c r="Q4722">
        <v>21.24</v>
      </c>
      <c r="R4722">
        <v>2</v>
      </c>
      <c r="S4722">
        <v>20066</v>
      </c>
      <c r="T4722">
        <v>2310</v>
      </c>
    </row>
    <row r="4723" spans="1:21" hidden="1">
      <c r="A4723">
        <v>2501</v>
      </c>
      <c r="B4723" t="s">
        <v>251</v>
      </c>
      <c r="C4723" t="s">
        <v>1309</v>
      </c>
      <c r="D4723" t="s">
        <v>28790</v>
      </c>
      <c r="E4723" t="s">
        <v>42</v>
      </c>
      <c r="F4723" s="1">
        <f ca="1">TODAY()-employes3[[#This Row],[DN_ecart]]</f>
        <v>29175</v>
      </c>
      <c r="G4723" t="s">
        <v>28791</v>
      </c>
      <c r="H4723" t="s">
        <v>28792</v>
      </c>
      <c r="I4723" t="s">
        <v>28793</v>
      </c>
      <c r="J4723">
        <v>21</v>
      </c>
      <c r="K4723" t="s">
        <v>28794</v>
      </c>
      <c r="L4723">
        <v>6</v>
      </c>
      <c r="M4723" t="s">
        <v>28795</v>
      </c>
      <c r="N4723" s="1">
        <f ca="1">TODAY()-employes3[[#This Row],[DD_debut]]</f>
        <v>45439</v>
      </c>
      <c r="O4723" s="1">
        <f ca="1">IF(ISBLANK(employes3[[#This Row],[DD_fin]]),DATE(1900,1,1),TODAY()-employes3[[#This Row],[DD_fin]])</f>
        <v>1</v>
      </c>
      <c r="P4723">
        <v>7</v>
      </c>
      <c r="Q4723">
        <v>21.87</v>
      </c>
      <c r="R4723">
        <v>1</v>
      </c>
      <c r="S4723">
        <v>16400</v>
      </c>
      <c r="T4723">
        <v>136</v>
      </c>
    </row>
    <row r="4724" spans="1:21" hidden="1">
      <c r="A4724">
        <v>5723</v>
      </c>
      <c r="B4724" t="s">
        <v>785</v>
      </c>
      <c r="C4724" t="s">
        <v>1579</v>
      </c>
      <c r="D4724" t="s">
        <v>28796</v>
      </c>
      <c r="E4724" t="s">
        <v>42</v>
      </c>
      <c r="F4724" s="1">
        <f ca="1">TODAY()-employes3[[#This Row],[DN_ecart]]</f>
        <v>37776</v>
      </c>
      <c r="G4724" t="s">
        <v>28797</v>
      </c>
      <c r="H4724" t="s">
        <v>28798</v>
      </c>
      <c r="I4724" t="s">
        <v>28799</v>
      </c>
      <c r="J4724">
        <v>22</v>
      </c>
      <c r="K4724" t="s">
        <v>28800</v>
      </c>
      <c r="L4724">
        <v>10</v>
      </c>
      <c r="M4724" t="s">
        <v>28801</v>
      </c>
      <c r="N4724" s="1">
        <f ca="1">TODAY()-employes3[[#This Row],[DD_debut]]</f>
        <v>42914</v>
      </c>
      <c r="O4724" s="1">
        <f ca="1">IF(ISBLANK(employes3[[#This Row],[DD_fin]]),DATE(1900,1,1),TODAY()-employes3[[#This Row],[DD_fin]])</f>
        <v>1</v>
      </c>
      <c r="P4724">
        <v>5</v>
      </c>
      <c r="Q4724">
        <v>32.24</v>
      </c>
      <c r="R4724">
        <v>1</v>
      </c>
      <c r="S4724">
        <v>7799</v>
      </c>
      <c r="T4724">
        <v>2661</v>
      </c>
    </row>
    <row r="4725" spans="1:21" hidden="1">
      <c r="A4725">
        <v>5724</v>
      </c>
      <c r="B4725" t="s">
        <v>6222</v>
      </c>
      <c r="C4725" t="s">
        <v>1332</v>
      </c>
      <c r="D4725" t="s">
        <v>28802</v>
      </c>
      <c r="E4725" t="s">
        <v>25</v>
      </c>
      <c r="F4725" s="1">
        <f ca="1">TODAY()-employes3[[#This Row],[DN_ecart]]</f>
        <v>27474</v>
      </c>
      <c r="G4725" t="s">
        <v>28803</v>
      </c>
      <c r="H4725" t="s">
        <v>28804</v>
      </c>
      <c r="I4725" t="s">
        <v>28805</v>
      </c>
      <c r="J4725">
        <v>21</v>
      </c>
      <c r="K4725" t="s">
        <v>28806</v>
      </c>
      <c r="L4725">
        <v>7</v>
      </c>
      <c r="M4725" t="s">
        <v>28807</v>
      </c>
      <c r="N4725" s="1">
        <f ca="1">TODAY()-employes3[[#This Row],[DD_debut]]</f>
        <v>41076</v>
      </c>
      <c r="O4725" s="1">
        <f ca="1">IF(ISBLANK(employes3[[#This Row],[DD_fin]]),DATE(1900,1,1),TODAY()-employes3[[#This Row],[DD_fin]])</f>
        <v>1</v>
      </c>
      <c r="P4725">
        <v>4</v>
      </c>
      <c r="Q4725">
        <v>26.42</v>
      </c>
      <c r="R4725">
        <v>2</v>
      </c>
      <c r="S4725">
        <v>18101</v>
      </c>
      <c r="T4725">
        <v>4499</v>
      </c>
    </row>
    <row r="4726" spans="1:21" hidden="1">
      <c r="A4726">
        <v>5725</v>
      </c>
      <c r="B4726" t="s">
        <v>5546</v>
      </c>
      <c r="C4726" t="s">
        <v>1646</v>
      </c>
      <c r="D4726" t="s">
        <v>28808</v>
      </c>
      <c r="E4726" t="s">
        <v>25</v>
      </c>
      <c r="F4726" s="1">
        <f ca="1">TODAY()-employes3[[#This Row],[DN_ecart]]</f>
        <v>25379</v>
      </c>
      <c r="G4726" t="s">
        <v>28809</v>
      </c>
      <c r="H4726" t="s">
        <v>28810</v>
      </c>
      <c r="I4726" t="s">
        <v>28811</v>
      </c>
      <c r="J4726">
        <v>31</v>
      </c>
      <c r="K4726" t="s">
        <v>28812</v>
      </c>
      <c r="L4726">
        <v>9</v>
      </c>
      <c r="M4726" t="s">
        <v>28813</v>
      </c>
      <c r="N4726" s="1">
        <f ca="1">TODAY()-employes3[[#This Row],[DD_debut]]</f>
        <v>41238</v>
      </c>
      <c r="O4726" s="1">
        <f ca="1">IF(ISBLANK(employes3[[#This Row],[DD_fin]]),DATE(1900,1,1),TODAY()-employes3[[#This Row],[DD_fin]])</f>
        <v>1</v>
      </c>
      <c r="P4726">
        <v>3</v>
      </c>
      <c r="Q4726">
        <v>12.85</v>
      </c>
      <c r="R4726">
        <v>1</v>
      </c>
      <c r="S4726">
        <v>20196</v>
      </c>
      <c r="T4726">
        <v>4337</v>
      </c>
    </row>
    <row r="4727" spans="1:21" hidden="1">
      <c r="A4727">
        <v>5726</v>
      </c>
      <c r="B4727" t="s">
        <v>593</v>
      </c>
      <c r="C4727" t="s">
        <v>5723</v>
      </c>
      <c r="D4727" t="s">
        <v>28814</v>
      </c>
      <c r="E4727" t="s">
        <v>25</v>
      </c>
      <c r="F4727" s="1">
        <f ca="1">TODAY()-employes3[[#This Row],[DN_ecart]]</f>
        <v>26362</v>
      </c>
      <c r="G4727" t="s">
        <v>28815</v>
      </c>
      <c r="H4727" t="s">
        <v>28816</v>
      </c>
      <c r="I4727" t="s">
        <v>28817</v>
      </c>
      <c r="J4727">
        <v>21</v>
      </c>
      <c r="K4727" t="s">
        <v>28818</v>
      </c>
      <c r="L4727">
        <v>5</v>
      </c>
      <c r="M4727" t="s">
        <v>28819</v>
      </c>
      <c r="N4727" s="1">
        <f ca="1">TODAY()-employes3[[#This Row],[DD_debut]]</f>
        <v>45077</v>
      </c>
      <c r="O4727" s="1">
        <f ca="1">IF(ISBLANK(employes3[[#This Row],[DD_fin]]),DATE(1900,1,1),TODAY()-employes3[[#This Row],[DD_fin]])</f>
        <v>1</v>
      </c>
      <c r="P4727">
        <v>6</v>
      </c>
      <c r="Q4727">
        <v>15.73</v>
      </c>
      <c r="R4727">
        <v>3</v>
      </c>
      <c r="S4727">
        <v>19213</v>
      </c>
      <c r="T4727">
        <v>498</v>
      </c>
    </row>
    <row r="4728" spans="1:21" hidden="1">
      <c r="A4728">
        <v>5727</v>
      </c>
      <c r="B4728" t="s">
        <v>10461</v>
      </c>
      <c r="C4728" t="s">
        <v>934</v>
      </c>
      <c r="D4728" t="s">
        <v>28820</v>
      </c>
      <c r="E4728" t="s">
        <v>42</v>
      </c>
      <c r="F4728" s="1">
        <f ca="1">TODAY()-employes3[[#This Row],[DN_ecart]]</f>
        <v>25579</v>
      </c>
      <c r="G4728" t="s">
        <v>28821</v>
      </c>
      <c r="H4728" t="s">
        <v>28822</v>
      </c>
      <c r="I4728" t="s">
        <v>28823</v>
      </c>
      <c r="J4728">
        <v>45</v>
      </c>
      <c r="K4728" t="s">
        <v>28824</v>
      </c>
      <c r="L4728">
        <v>6</v>
      </c>
      <c r="M4728" t="s">
        <v>28825</v>
      </c>
      <c r="N4728" s="1">
        <f ca="1">TODAY()-employes3[[#This Row],[DD_debut]]</f>
        <v>43977</v>
      </c>
      <c r="O4728" s="1">
        <f ca="1">IF(ISBLANK(employes3[[#This Row],[DD_fin]]),DATE(1900,1,1),TODAY()-employes3[[#This Row],[DD_fin]])</f>
        <v>1</v>
      </c>
      <c r="P4728">
        <v>5</v>
      </c>
      <c r="Q4728">
        <v>28.43</v>
      </c>
      <c r="R4728">
        <v>1</v>
      </c>
      <c r="S4728">
        <v>19996</v>
      </c>
      <c r="T4728">
        <v>1598</v>
      </c>
    </row>
    <row r="4729" spans="1:21" hidden="1">
      <c r="A4729">
        <v>5728</v>
      </c>
      <c r="B4729" t="s">
        <v>3502</v>
      </c>
      <c r="C4729" t="s">
        <v>3212</v>
      </c>
      <c r="D4729" t="s">
        <v>28826</v>
      </c>
      <c r="E4729" t="s">
        <v>25</v>
      </c>
      <c r="F4729" s="1">
        <f ca="1">TODAY()-employes3[[#This Row],[DN_ecart]]</f>
        <v>27907</v>
      </c>
      <c r="G4729" t="s">
        <v>28827</v>
      </c>
      <c r="H4729" t="s">
        <v>28828</v>
      </c>
      <c r="I4729" t="s">
        <v>28829</v>
      </c>
      <c r="J4729">
        <v>16</v>
      </c>
      <c r="K4729" t="s">
        <v>28830</v>
      </c>
      <c r="L4729">
        <v>5</v>
      </c>
      <c r="M4729" t="s">
        <v>28831</v>
      </c>
      <c r="N4729" s="1">
        <f ca="1">TODAY()-employes3[[#This Row],[DD_debut]]</f>
        <v>40746</v>
      </c>
      <c r="O4729" s="1">
        <f ca="1">IF(ISBLANK(employes3[[#This Row],[DD_fin]]),DATE(1900,1,1),TODAY()-employes3[[#This Row],[DD_fin]])</f>
        <v>43936</v>
      </c>
      <c r="P4729">
        <v>5</v>
      </c>
      <c r="Q4729">
        <v>24.19</v>
      </c>
      <c r="R4729">
        <v>1</v>
      </c>
      <c r="S4729">
        <v>17668</v>
      </c>
      <c r="T4729">
        <v>4829</v>
      </c>
      <c r="U4729">
        <v>1639</v>
      </c>
    </row>
    <row r="4730" spans="1:21" hidden="1">
      <c r="A4730">
        <v>5729</v>
      </c>
      <c r="B4730" t="s">
        <v>1280</v>
      </c>
      <c r="C4730" t="s">
        <v>419</v>
      </c>
      <c r="D4730" t="s">
        <v>28832</v>
      </c>
      <c r="E4730" t="s">
        <v>42</v>
      </c>
      <c r="F4730" s="1">
        <f ca="1">TODAY()-employes3[[#This Row],[DN_ecart]]</f>
        <v>28030</v>
      </c>
      <c r="G4730" t="s">
        <v>28833</v>
      </c>
      <c r="H4730" t="s">
        <v>28834</v>
      </c>
      <c r="I4730" t="s">
        <v>28835</v>
      </c>
      <c r="J4730">
        <v>54</v>
      </c>
      <c r="K4730" t="s">
        <v>28836</v>
      </c>
      <c r="L4730">
        <v>8</v>
      </c>
      <c r="M4730" t="s">
        <v>28837</v>
      </c>
      <c r="N4730" s="1">
        <f ca="1">TODAY()-employes3[[#This Row],[DD_debut]]</f>
        <v>45068</v>
      </c>
      <c r="O4730" s="1">
        <f ca="1">IF(ISBLANK(employes3[[#This Row],[DD_fin]]),DATE(1900,1,1),TODAY()-employes3[[#This Row],[DD_fin]])</f>
        <v>1</v>
      </c>
      <c r="P4730">
        <v>4</v>
      </c>
      <c r="Q4730">
        <v>21.28</v>
      </c>
      <c r="R4730">
        <v>1</v>
      </c>
      <c r="S4730">
        <v>17545</v>
      </c>
      <c r="T4730">
        <v>507</v>
      </c>
    </row>
    <row r="4731" spans="1:21" hidden="1">
      <c r="A4731">
        <v>5730</v>
      </c>
      <c r="B4731" t="s">
        <v>2634</v>
      </c>
      <c r="C4731" t="s">
        <v>5835</v>
      </c>
      <c r="D4731" t="s">
        <v>28838</v>
      </c>
      <c r="E4731" t="s">
        <v>25</v>
      </c>
      <c r="F4731" s="1">
        <f ca="1">TODAY()-employes3[[#This Row],[DN_ecart]]</f>
        <v>24222</v>
      </c>
      <c r="G4731" t="s">
        <v>28839</v>
      </c>
      <c r="H4731" t="s">
        <v>28840</v>
      </c>
      <c r="I4731" t="s">
        <v>28841</v>
      </c>
      <c r="J4731">
        <v>14</v>
      </c>
      <c r="K4731" t="s">
        <v>28842</v>
      </c>
      <c r="L4731">
        <v>7</v>
      </c>
      <c r="M4731" t="s">
        <v>28843</v>
      </c>
      <c r="N4731" s="1">
        <f ca="1">TODAY()-employes3[[#This Row],[DD_debut]]</f>
        <v>44018</v>
      </c>
      <c r="O4731" s="1">
        <f ca="1">IF(ISBLANK(employes3[[#This Row],[DD_fin]]),DATE(1900,1,1),TODAY()-employes3[[#This Row],[DD_fin]])</f>
        <v>1</v>
      </c>
      <c r="P4731">
        <v>4</v>
      </c>
      <c r="Q4731">
        <v>33.229999999999997</v>
      </c>
      <c r="R4731">
        <v>3</v>
      </c>
      <c r="S4731">
        <v>21353</v>
      </c>
      <c r="T4731">
        <v>1557</v>
      </c>
    </row>
    <row r="4732" spans="1:21" hidden="1">
      <c r="A4732">
        <v>5731</v>
      </c>
      <c r="B4732" t="s">
        <v>2377</v>
      </c>
      <c r="C4732" t="s">
        <v>443</v>
      </c>
      <c r="D4732" t="s">
        <v>28844</v>
      </c>
      <c r="E4732" t="s">
        <v>42</v>
      </c>
      <c r="F4732" s="1">
        <f ca="1">TODAY()-employes3[[#This Row],[DN_ecart]]</f>
        <v>26654</v>
      </c>
      <c r="G4732" t="s">
        <v>28845</v>
      </c>
      <c r="H4732" t="s">
        <v>28846</v>
      </c>
      <c r="I4732" t="s">
        <v>28847</v>
      </c>
      <c r="J4732">
        <v>11</v>
      </c>
      <c r="K4732" t="s">
        <v>28848</v>
      </c>
      <c r="L4732">
        <v>6</v>
      </c>
      <c r="M4732" t="s">
        <v>28849</v>
      </c>
      <c r="N4732" s="1">
        <f ca="1">TODAY()-employes3[[#This Row],[DD_debut]]</f>
        <v>43908</v>
      </c>
      <c r="O4732" s="1">
        <f ca="1">IF(ISBLANK(employes3[[#This Row],[DD_fin]]),DATE(1900,1,1),TODAY()-employes3[[#This Row],[DD_fin]])</f>
        <v>1</v>
      </c>
      <c r="P4732">
        <v>8</v>
      </c>
      <c r="Q4732">
        <v>15.84</v>
      </c>
      <c r="R4732">
        <v>1</v>
      </c>
      <c r="S4732">
        <v>18921</v>
      </c>
      <c r="T4732">
        <v>1667</v>
      </c>
    </row>
    <row r="4733" spans="1:21" hidden="1">
      <c r="A4733">
        <v>5732</v>
      </c>
      <c r="B4733" t="s">
        <v>1093</v>
      </c>
      <c r="C4733" t="s">
        <v>151</v>
      </c>
      <c r="D4733" t="s">
        <v>28850</v>
      </c>
      <c r="E4733" t="s">
        <v>25</v>
      </c>
      <c r="F4733" s="1">
        <f ca="1">TODAY()-employes3[[#This Row],[DN_ecart]]</f>
        <v>37567</v>
      </c>
      <c r="G4733" t="s">
        <v>28851</v>
      </c>
      <c r="H4733" t="s">
        <v>28852</v>
      </c>
      <c r="I4733" t="s">
        <v>28853</v>
      </c>
      <c r="J4733">
        <v>22</v>
      </c>
      <c r="K4733" t="s">
        <v>28854</v>
      </c>
      <c r="L4733">
        <v>8</v>
      </c>
      <c r="M4733" t="s">
        <v>28855</v>
      </c>
      <c r="N4733" s="1">
        <f ca="1">TODAY()-employes3[[#This Row],[DD_debut]]</f>
        <v>42653</v>
      </c>
      <c r="O4733" s="1">
        <f ca="1">IF(ISBLANK(employes3[[#This Row],[DD_fin]]),DATE(1900,1,1),TODAY()-employes3[[#This Row],[DD_fin]])</f>
        <v>1</v>
      </c>
      <c r="P4733">
        <v>3</v>
      </c>
      <c r="Q4733">
        <v>13.97</v>
      </c>
      <c r="R4733">
        <v>1</v>
      </c>
      <c r="S4733">
        <v>8008</v>
      </c>
      <c r="T4733">
        <v>2922</v>
      </c>
    </row>
    <row r="4734" spans="1:21" hidden="1">
      <c r="A4734">
        <v>5733</v>
      </c>
      <c r="B4734" t="s">
        <v>1241</v>
      </c>
      <c r="C4734" t="s">
        <v>2988</v>
      </c>
      <c r="D4734" t="s">
        <v>28856</v>
      </c>
      <c r="E4734" t="s">
        <v>25</v>
      </c>
      <c r="F4734" s="1">
        <f ca="1">TODAY()-employes3[[#This Row],[DN_ecart]]</f>
        <v>27573</v>
      </c>
      <c r="G4734" t="s">
        <v>28857</v>
      </c>
      <c r="H4734" t="s">
        <v>28858</v>
      </c>
      <c r="I4734" t="s">
        <v>28859</v>
      </c>
      <c r="J4734">
        <v>75</v>
      </c>
      <c r="K4734" t="s">
        <v>28860</v>
      </c>
      <c r="L4734">
        <v>7</v>
      </c>
      <c r="M4734" t="s">
        <v>28861</v>
      </c>
      <c r="N4734" s="1">
        <f ca="1">TODAY()-employes3[[#This Row],[DD_debut]]</f>
        <v>44453</v>
      </c>
      <c r="O4734" s="1">
        <f ca="1">IF(ISBLANK(employes3[[#This Row],[DD_fin]]),DATE(1900,1,1),TODAY()-employes3[[#This Row],[DD_fin]])</f>
        <v>1</v>
      </c>
      <c r="P4734">
        <v>5</v>
      </c>
      <c r="Q4734">
        <v>38.97</v>
      </c>
      <c r="R4734">
        <v>1</v>
      </c>
      <c r="S4734">
        <v>18002</v>
      </c>
      <c r="T4734">
        <v>1122</v>
      </c>
    </row>
    <row r="4735" spans="1:21" hidden="1">
      <c r="A4735">
        <v>2632</v>
      </c>
      <c r="B4735" t="s">
        <v>2701</v>
      </c>
      <c r="C4735" t="s">
        <v>3347</v>
      </c>
      <c r="D4735" t="s">
        <v>28862</v>
      </c>
      <c r="E4735" t="s">
        <v>25</v>
      </c>
      <c r="F4735" s="1">
        <f ca="1">TODAY()-employes3[[#This Row],[DN_ecart]]</f>
        <v>31769</v>
      </c>
      <c r="G4735" t="s">
        <v>28863</v>
      </c>
      <c r="H4735" t="s">
        <v>28864</v>
      </c>
      <c r="I4735" t="s">
        <v>28865</v>
      </c>
      <c r="J4735">
        <v>12</v>
      </c>
      <c r="K4735" t="s">
        <v>28866</v>
      </c>
      <c r="L4735">
        <v>5</v>
      </c>
      <c r="M4735" t="s">
        <v>28867</v>
      </c>
      <c r="N4735" s="1">
        <f ca="1">TODAY()-employes3[[#This Row],[DD_debut]]</f>
        <v>45502</v>
      </c>
      <c r="O4735" s="1">
        <f ca="1">IF(ISBLANK(employes3[[#This Row],[DD_fin]]),DATE(1900,1,1),TODAY()-employes3[[#This Row],[DD_fin]])</f>
        <v>1</v>
      </c>
      <c r="P4735">
        <v>7</v>
      </c>
      <c r="Q4735">
        <v>27.92</v>
      </c>
      <c r="R4735">
        <v>1</v>
      </c>
      <c r="S4735">
        <v>13806</v>
      </c>
      <c r="T4735">
        <v>73</v>
      </c>
    </row>
    <row r="4736" spans="1:21" hidden="1">
      <c r="A4736">
        <v>5735</v>
      </c>
      <c r="B4736" t="s">
        <v>2027</v>
      </c>
      <c r="C4736" t="s">
        <v>189</v>
      </c>
      <c r="D4736" t="s">
        <v>28868</v>
      </c>
      <c r="E4736" t="s">
        <v>42</v>
      </c>
      <c r="F4736" s="1">
        <f ca="1">TODAY()-employes3[[#This Row],[DN_ecart]]</f>
        <v>29441</v>
      </c>
      <c r="G4736" t="s">
        <v>28869</v>
      </c>
      <c r="H4736" t="s">
        <v>28870</v>
      </c>
      <c r="I4736" t="s">
        <v>28871</v>
      </c>
      <c r="J4736">
        <v>16</v>
      </c>
      <c r="K4736" t="s">
        <v>28872</v>
      </c>
      <c r="L4736">
        <v>6</v>
      </c>
      <c r="M4736" t="s">
        <v>28873</v>
      </c>
      <c r="N4736" s="1">
        <f ca="1">TODAY()-employes3[[#This Row],[DD_debut]]</f>
        <v>43703</v>
      </c>
      <c r="O4736" s="1">
        <f ca="1">IF(ISBLANK(employes3[[#This Row],[DD_fin]]),DATE(1900,1,1),TODAY()-employes3[[#This Row],[DD_fin]])</f>
        <v>1</v>
      </c>
      <c r="P4736">
        <v>3</v>
      </c>
      <c r="Q4736">
        <v>19.71</v>
      </c>
      <c r="R4736">
        <v>1</v>
      </c>
      <c r="S4736">
        <v>16134</v>
      </c>
      <c r="T4736">
        <v>1872</v>
      </c>
    </row>
    <row r="4737" spans="1:20" hidden="1">
      <c r="A4737">
        <v>5736</v>
      </c>
      <c r="B4737" t="s">
        <v>80</v>
      </c>
      <c r="C4737" t="s">
        <v>1146</v>
      </c>
      <c r="D4737" t="s">
        <v>28874</v>
      </c>
      <c r="E4737" t="s">
        <v>42</v>
      </c>
      <c r="F4737" s="1">
        <f ca="1">TODAY()-employes3[[#This Row],[DN_ecart]]</f>
        <v>37652</v>
      </c>
      <c r="G4737" t="s">
        <v>28875</v>
      </c>
      <c r="H4737" t="s">
        <v>28876</v>
      </c>
      <c r="I4737" t="s">
        <v>28877</v>
      </c>
      <c r="J4737">
        <v>43</v>
      </c>
      <c r="K4737" t="s">
        <v>28878</v>
      </c>
      <c r="L4737">
        <v>5</v>
      </c>
      <c r="M4737" t="s">
        <v>28879</v>
      </c>
      <c r="N4737" s="1">
        <f ca="1">TODAY()-employes3[[#This Row],[DD_debut]]</f>
        <v>40825</v>
      </c>
      <c r="O4737" s="1">
        <f ca="1">IF(ISBLANK(employes3[[#This Row],[DD_fin]]),DATE(1900,1,1),TODAY()-employes3[[#This Row],[DD_fin]])</f>
        <v>1</v>
      </c>
      <c r="P4737">
        <v>5</v>
      </c>
      <c r="Q4737">
        <v>16.510000000000002</v>
      </c>
      <c r="R4737">
        <v>1</v>
      </c>
      <c r="S4737">
        <v>7923</v>
      </c>
      <c r="T4737">
        <v>4750</v>
      </c>
    </row>
    <row r="4738" spans="1:20" hidden="1">
      <c r="A4738">
        <v>5737</v>
      </c>
      <c r="B4738" t="s">
        <v>721</v>
      </c>
      <c r="C4738" t="s">
        <v>3765</v>
      </c>
      <c r="D4738" t="s">
        <v>28880</v>
      </c>
      <c r="E4738" t="s">
        <v>25</v>
      </c>
      <c r="F4738" s="1">
        <f ca="1">TODAY()-employes3[[#This Row],[DN_ecart]]</f>
        <v>22790</v>
      </c>
      <c r="G4738" t="s">
        <v>28881</v>
      </c>
      <c r="H4738" t="s">
        <v>28882</v>
      </c>
      <c r="I4738" t="s">
        <v>28883</v>
      </c>
      <c r="J4738">
        <v>17</v>
      </c>
      <c r="K4738" t="s">
        <v>28884</v>
      </c>
      <c r="L4738">
        <v>5</v>
      </c>
      <c r="M4738" t="s">
        <v>28885</v>
      </c>
      <c r="N4738" s="1">
        <f ca="1">TODAY()-employes3[[#This Row],[DD_debut]]</f>
        <v>44096</v>
      </c>
      <c r="O4738" s="1">
        <f ca="1">IF(ISBLANK(employes3[[#This Row],[DD_fin]]),DATE(1900,1,1),TODAY()-employes3[[#This Row],[DD_fin]])</f>
        <v>1</v>
      </c>
      <c r="P4738">
        <v>4</v>
      </c>
      <c r="Q4738">
        <v>38.729999999999997</v>
      </c>
      <c r="R4738">
        <v>1</v>
      </c>
      <c r="S4738">
        <v>22785</v>
      </c>
      <c r="T4738">
        <v>1479</v>
      </c>
    </row>
    <row r="4739" spans="1:20" hidden="1">
      <c r="A4739">
        <v>5738</v>
      </c>
      <c r="B4739" t="s">
        <v>1653</v>
      </c>
      <c r="C4739" t="s">
        <v>1661</v>
      </c>
      <c r="D4739" t="s">
        <v>28886</v>
      </c>
      <c r="E4739" t="s">
        <v>42</v>
      </c>
      <c r="F4739" s="1">
        <f ca="1">TODAY()-employes3[[#This Row],[DN_ecart]]</f>
        <v>29405</v>
      </c>
      <c r="G4739" t="s">
        <v>28887</v>
      </c>
      <c r="H4739" t="s">
        <v>28888</v>
      </c>
      <c r="I4739" t="s">
        <v>28889</v>
      </c>
      <c r="J4739">
        <v>11</v>
      </c>
      <c r="K4739" t="s">
        <v>28890</v>
      </c>
      <c r="L4739">
        <v>9</v>
      </c>
      <c r="M4739" t="s">
        <v>28891</v>
      </c>
      <c r="N4739" s="1">
        <f ca="1">TODAY()-employes3[[#This Row],[DD_debut]]</f>
        <v>42638</v>
      </c>
      <c r="O4739" s="1">
        <f ca="1">IF(ISBLANK(employes3[[#This Row],[DD_fin]]),DATE(1900,1,1),TODAY()-employes3[[#This Row],[DD_fin]])</f>
        <v>1</v>
      </c>
      <c r="P4739">
        <v>5</v>
      </c>
      <c r="Q4739">
        <v>23.9</v>
      </c>
      <c r="R4739">
        <v>3</v>
      </c>
      <c r="S4739">
        <v>16170</v>
      </c>
      <c r="T4739">
        <v>2937</v>
      </c>
    </row>
    <row r="4740" spans="1:20" hidden="1">
      <c r="A4740">
        <v>5739</v>
      </c>
      <c r="B4740" t="s">
        <v>764</v>
      </c>
      <c r="C4740" t="s">
        <v>2088</v>
      </c>
      <c r="D4740" t="s">
        <v>28892</v>
      </c>
      <c r="E4740" t="s">
        <v>42</v>
      </c>
      <c r="F4740" s="1">
        <f ca="1">TODAY()-employes3[[#This Row],[DN_ecart]]</f>
        <v>36885</v>
      </c>
      <c r="G4740" t="s">
        <v>28893</v>
      </c>
      <c r="H4740" t="s">
        <v>28894</v>
      </c>
      <c r="I4740" t="s">
        <v>28895</v>
      </c>
      <c r="J4740">
        <v>25</v>
      </c>
      <c r="K4740" t="s">
        <v>28896</v>
      </c>
      <c r="L4740">
        <v>7</v>
      </c>
      <c r="M4740" t="s">
        <v>28897</v>
      </c>
      <c r="N4740" s="1">
        <f ca="1">TODAY()-employes3[[#This Row],[DD_debut]]</f>
        <v>43239</v>
      </c>
      <c r="O4740" s="1">
        <f ca="1">IF(ISBLANK(employes3[[#This Row],[DD_fin]]),DATE(1900,1,1),TODAY()-employes3[[#This Row],[DD_fin]])</f>
        <v>1</v>
      </c>
      <c r="P4740">
        <v>4</v>
      </c>
      <c r="Q4740">
        <v>34.19</v>
      </c>
      <c r="R4740">
        <v>1</v>
      </c>
      <c r="S4740">
        <v>8690</v>
      </c>
      <c r="T4740">
        <v>2336</v>
      </c>
    </row>
    <row r="4741" spans="1:20" hidden="1">
      <c r="A4741">
        <v>5740</v>
      </c>
      <c r="B4741" t="s">
        <v>1227</v>
      </c>
      <c r="C4741" t="s">
        <v>578</v>
      </c>
      <c r="D4741" t="s">
        <v>28898</v>
      </c>
      <c r="E4741" t="s">
        <v>42</v>
      </c>
      <c r="F4741" s="1">
        <f ca="1">TODAY()-employes3[[#This Row],[DN_ecart]]</f>
        <v>25795</v>
      </c>
      <c r="G4741" t="s">
        <v>28899</v>
      </c>
      <c r="H4741" t="s">
        <v>28900</v>
      </c>
      <c r="I4741" t="s">
        <v>28901</v>
      </c>
      <c r="J4741">
        <v>18</v>
      </c>
      <c r="K4741" t="s">
        <v>28902</v>
      </c>
      <c r="L4741">
        <v>10</v>
      </c>
      <c r="M4741" t="s">
        <v>28903</v>
      </c>
      <c r="N4741" s="1">
        <f ca="1">TODAY()-employes3[[#This Row],[DD_debut]]</f>
        <v>44741</v>
      </c>
      <c r="O4741" s="1">
        <f ca="1">IF(ISBLANK(employes3[[#This Row],[DD_fin]]),DATE(1900,1,1),TODAY()-employes3[[#This Row],[DD_fin]])</f>
        <v>1</v>
      </c>
      <c r="P4741">
        <v>5</v>
      </c>
      <c r="Q4741">
        <v>32.72</v>
      </c>
      <c r="R4741">
        <v>1</v>
      </c>
      <c r="S4741">
        <v>19780</v>
      </c>
      <c r="T4741">
        <v>834</v>
      </c>
    </row>
    <row r="4742" spans="1:20" hidden="1">
      <c r="A4742">
        <v>5741</v>
      </c>
      <c r="B4742" t="s">
        <v>2666</v>
      </c>
      <c r="C4742" t="s">
        <v>1592</v>
      </c>
      <c r="D4742" t="s">
        <v>28904</v>
      </c>
      <c r="E4742" t="s">
        <v>42</v>
      </c>
      <c r="F4742" s="1">
        <f ca="1">TODAY()-employes3[[#This Row],[DN_ecart]]</f>
        <v>35119</v>
      </c>
      <c r="G4742" t="s">
        <v>28905</v>
      </c>
      <c r="H4742" t="s">
        <v>28906</v>
      </c>
      <c r="I4742" t="s">
        <v>28907</v>
      </c>
      <c r="J4742">
        <v>23</v>
      </c>
      <c r="K4742" t="s">
        <v>28908</v>
      </c>
      <c r="L4742">
        <v>10</v>
      </c>
      <c r="M4742" t="s">
        <v>28909</v>
      </c>
      <c r="N4742" s="1">
        <f ca="1">TODAY()-employes3[[#This Row],[DD_debut]]</f>
        <v>44645</v>
      </c>
      <c r="O4742" s="1">
        <f ca="1">IF(ISBLANK(employes3[[#This Row],[DD_fin]]),DATE(1900,1,1),TODAY()-employes3[[#This Row],[DD_fin]])</f>
        <v>1</v>
      </c>
      <c r="P4742">
        <v>5</v>
      </c>
      <c r="Q4742">
        <v>38.58</v>
      </c>
      <c r="R4742">
        <v>2</v>
      </c>
      <c r="S4742">
        <v>10456</v>
      </c>
      <c r="T4742">
        <v>930</v>
      </c>
    </row>
    <row r="4743" spans="1:20" hidden="1">
      <c r="A4743">
        <v>5742</v>
      </c>
      <c r="B4743" t="s">
        <v>4097</v>
      </c>
      <c r="C4743" t="s">
        <v>481</v>
      </c>
      <c r="D4743" t="s">
        <v>28910</v>
      </c>
      <c r="E4743" t="s">
        <v>25</v>
      </c>
      <c r="F4743" s="1">
        <f ca="1">TODAY()-employes3[[#This Row],[DN_ecart]]</f>
        <v>25036</v>
      </c>
      <c r="G4743" t="s">
        <v>28911</v>
      </c>
      <c r="H4743" t="s">
        <v>28912</v>
      </c>
      <c r="I4743" t="s">
        <v>28913</v>
      </c>
      <c r="J4743">
        <v>9</v>
      </c>
      <c r="K4743" t="s">
        <v>28914</v>
      </c>
      <c r="L4743">
        <v>8</v>
      </c>
      <c r="M4743" t="s">
        <v>28915</v>
      </c>
      <c r="N4743" s="1">
        <f ca="1">TODAY()-employes3[[#This Row],[DD_debut]]</f>
        <v>44293</v>
      </c>
      <c r="O4743" s="1">
        <f ca="1">IF(ISBLANK(employes3[[#This Row],[DD_fin]]),DATE(1900,1,1),TODAY()-employes3[[#This Row],[DD_fin]])</f>
        <v>1</v>
      </c>
      <c r="P4743">
        <v>8</v>
      </c>
      <c r="Q4743">
        <v>34.81</v>
      </c>
      <c r="R4743">
        <v>1</v>
      </c>
      <c r="S4743">
        <v>20539</v>
      </c>
      <c r="T4743">
        <v>1282</v>
      </c>
    </row>
    <row r="4744" spans="1:20" hidden="1">
      <c r="A4744">
        <v>5743</v>
      </c>
      <c r="B4744" t="s">
        <v>2847</v>
      </c>
      <c r="C4744" t="s">
        <v>1806</v>
      </c>
      <c r="D4744" t="s">
        <v>28916</v>
      </c>
      <c r="E4744" t="s">
        <v>25</v>
      </c>
      <c r="F4744" s="1">
        <f ca="1">TODAY()-employes3[[#This Row],[DN_ecart]]</f>
        <v>34409</v>
      </c>
      <c r="G4744" t="s">
        <v>28917</v>
      </c>
      <c r="H4744" t="s">
        <v>28918</v>
      </c>
      <c r="I4744" t="s">
        <v>28919</v>
      </c>
      <c r="J4744">
        <v>5</v>
      </c>
      <c r="K4744" t="s">
        <v>28920</v>
      </c>
      <c r="L4744">
        <v>8</v>
      </c>
      <c r="M4744" t="s">
        <v>28921</v>
      </c>
      <c r="N4744" s="1">
        <f ca="1">TODAY()-employes3[[#This Row],[DD_debut]]</f>
        <v>44093</v>
      </c>
      <c r="O4744" s="1">
        <f ca="1">IF(ISBLANK(employes3[[#This Row],[DD_fin]]),DATE(1900,1,1),TODAY()-employes3[[#This Row],[DD_fin]])</f>
        <v>1</v>
      </c>
      <c r="P4744">
        <v>1</v>
      </c>
      <c r="Q4744">
        <v>17.89</v>
      </c>
      <c r="R4744">
        <v>1</v>
      </c>
      <c r="S4744">
        <v>11166</v>
      </c>
      <c r="T4744">
        <v>1482</v>
      </c>
    </row>
    <row r="4745" spans="1:20" hidden="1">
      <c r="A4745">
        <v>5744</v>
      </c>
      <c r="B4745" t="s">
        <v>7621</v>
      </c>
      <c r="C4745" t="s">
        <v>6581</v>
      </c>
      <c r="D4745" t="s">
        <v>28922</v>
      </c>
      <c r="E4745" t="s">
        <v>25</v>
      </c>
      <c r="F4745" s="1">
        <f ca="1">TODAY()-employes3[[#This Row],[DN_ecart]]</f>
        <v>28797</v>
      </c>
      <c r="G4745" t="s">
        <v>28923</v>
      </c>
      <c r="H4745" t="s">
        <v>28924</v>
      </c>
      <c r="I4745" t="s">
        <v>28925</v>
      </c>
      <c r="J4745">
        <v>19</v>
      </c>
      <c r="K4745" t="s">
        <v>28926</v>
      </c>
      <c r="L4745">
        <v>6</v>
      </c>
      <c r="M4745" t="s">
        <v>28927</v>
      </c>
      <c r="N4745" s="1">
        <f ca="1">TODAY()-employes3[[#This Row],[DD_debut]]</f>
        <v>43906</v>
      </c>
      <c r="O4745" s="1">
        <f ca="1">IF(ISBLANK(employes3[[#This Row],[DD_fin]]),DATE(1900,1,1),TODAY()-employes3[[#This Row],[DD_fin]])</f>
        <v>1</v>
      </c>
      <c r="P4745">
        <v>8</v>
      </c>
      <c r="Q4745">
        <v>37.020000000000003</v>
      </c>
      <c r="R4745">
        <v>2</v>
      </c>
      <c r="S4745">
        <v>16778</v>
      </c>
      <c r="T4745">
        <v>1669</v>
      </c>
    </row>
    <row r="4746" spans="1:20" hidden="1">
      <c r="A4746">
        <v>5480</v>
      </c>
      <c r="B4746" t="s">
        <v>48</v>
      </c>
      <c r="C4746" t="s">
        <v>1042</v>
      </c>
      <c r="D4746" t="s">
        <v>28928</v>
      </c>
      <c r="E4746" t="s">
        <v>25</v>
      </c>
      <c r="F4746" s="1">
        <f ca="1">TODAY()-employes3[[#This Row],[DN_ecart]]</f>
        <v>31575</v>
      </c>
      <c r="G4746" t="s">
        <v>28929</v>
      </c>
      <c r="H4746" t="s">
        <v>28930</v>
      </c>
      <c r="I4746" t="s">
        <v>28931</v>
      </c>
      <c r="J4746">
        <v>75</v>
      </c>
      <c r="K4746" t="s">
        <v>28932</v>
      </c>
      <c r="L4746">
        <v>10</v>
      </c>
      <c r="M4746" t="s">
        <v>28933</v>
      </c>
      <c r="N4746" s="1">
        <f ca="1">TODAY()-employes3[[#This Row],[DD_debut]]</f>
        <v>45535</v>
      </c>
      <c r="O4746" s="1">
        <f ca="1">IF(ISBLANK(employes3[[#This Row],[DD_fin]]),DATE(1900,1,1),TODAY()-employes3[[#This Row],[DD_fin]])</f>
        <v>1</v>
      </c>
      <c r="P4746">
        <v>7</v>
      </c>
      <c r="Q4746">
        <v>39.51</v>
      </c>
      <c r="R4746">
        <v>1</v>
      </c>
      <c r="S4746">
        <v>14000</v>
      </c>
      <c r="T4746">
        <v>40</v>
      </c>
    </row>
    <row r="4747" spans="1:20" hidden="1">
      <c r="A4747">
        <v>5746</v>
      </c>
      <c r="B4747" t="s">
        <v>690</v>
      </c>
      <c r="C4747" t="s">
        <v>1212</v>
      </c>
      <c r="D4747" t="s">
        <v>28934</v>
      </c>
      <c r="E4747" t="s">
        <v>42</v>
      </c>
      <c r="F4747" s="1">
        <f ca="1">TODAY()-employes3[[#This Row],[DN_ecart]]</f>
        <v>33054</v>
      </c>
      <c r="G4747" t="s">
        <v>28935</v>
      </c>
      <c r="H4747" t="s">
        <v>28936</v>
      </c>
      <c r="I4747" t="s">
        <v>28937</v>
      </c>
      <c r="J4747">
        <v>72</v>
      </c>
      <c r="K4747" t="s">
        <v>28938</v>
      </c>
      <c r="L4747">
        <v>6</v>
      </c>
      <c r="M4747" t="s">
        <v>28939</v>
      </c>
      <c r="N4747" s="1">
        <f ca="1">TODAY()-employes3[[#This Row],[DD_debut]]</f>
        <v>42524</v>
      </c>
      <c r="O4747" s="1">
        <f ca="1">IF(ISBLANK(employes3[[#This Row],[DD_fin]]),DATE(1900,1,1),TODAY()-employes3[[#This Row],[DD_fin]])</f>
        <v>1</v>
      </c>
      <c r="P4747">
        <v>3</v>
      </c>
      <c r="Q4747">
        <v>22.87</v>
      </c>
      <c r="R4747">
        <v>1</v>
      </c>
      <c r="S4747">
        <v>12521</v>
      </c>
      <c r="T4747">
        <v>3051</v>
      </c>
    </row>
    <row r="4748" spans="1:20" hidden="1">
      <c r="A4748">
        <v>5747</v>
      </c>
      <c r="B4748" t="s">
        <v>793</v>
      </c>
      <c r="C4748" t="s">
        <v>4252</v>
      </c>
      <c r="D4748" t="s">
        <v>28940</v>
      </c>
      <c r="E4748" t="s">
        <v>25</v>
      </c>
      <c r="F4748" s="1">
        <f ca="1">TODAY()-employes3[[#This Row],[DN_ecart]]</f>
        <v>31776</v>
      </c>
      <c r="G4748" t="s">
        <v>28941</v>
      </c>
      <c r="H4748" t="s">
        <v>28942</v>
      </c>
      <c r="I4748" t="s">
        <v>28943</v>
      </c>
      <c r="J4748">
        <v>3</v>
      </c>
      <c r="K4748" t="s">
        <v>28944</v>
      </c>
      <c r="L4748">
        <v>6</v>
      </c>
      <c r="M4748" t="s">
        <v>28945</v>
      </c>
      <c r="N4748" s="1">
        <f ca="1">TODAY()-employes3[[#This Row],[DD_debut]]</f>
        <v>45402</v>
      </c>
      <c r="O4748" s="1">
        <f ca="1">IF(ISBLANK(employes3[[#This Row],[DD_fin]]),DATE(1900,1,1),TODAY()-employes3[[#This Row],[DD_fin]])</f>
        <v>1</v>
      </c>
      <c r="P4748">
        <v>1</v>
      </c>
      <c r="Q4748">
        <v>14.72</v>
      </c>
      <c r="R4748">
        <v>2</v>
      </c>
      <c r="S4748">
        <v>13799</v>
      </c>
      <c r="T4748">
        <v>173</v>
      </c>
    </row>
    <row r="4749" spans="1:20" hidden="1">
      <c r="A4749">
        <v>5748</v>
      </c>
      <c r="B4749" t="s">
        <v>3841</v>
      </c>
      <c r="C4749" t="s">
        <v>602</v>
      </c>
      <c r="D4749" t="s">
        <v>28946</v>
      </c>
      <c r="E4749" t="s">
        <v>25</v>
      </c>
      <c r="F4749" s="1">
        <f ca="1">TODAY()-employes3[[#This Row],[DN_ecart]]</f>
        <v>27012</v>
      </c>
      <c r="G4749" t="s">
        <v>28947</v>
      </c>
      <c r="H4749" t="s">
        <v>28948</v>
      </c>
      <c r="I4749" t="s">
        <v>28949</v>
      </c>
      <c r="J4749">
        <v>39</v>
      </c>
      <c r="K4749" t="s">
        <v>28950</v>
      </c>
      <c r="L4749">
        <v>7</v>
      </c>
      <c r="M4749" t="s">
        <v>28951</v>
      </c>
      <c r="N4749" s="1">
        <f ca="1">TODAY()-employes3[[#This Row],[DD_debut]]</f>
        <v>43609</v>
      </c>
      <c r="O4749" s="1">
        <f ca="1">IF(ISBLANK(employes3[[#This Row],[DD_fin]]),DATE(1900,1,1),TODAY()-employes3[[#This Row],[DD_fin]])</f>
        <v>1</v>
      </c>
      <c r="P4749">
        <v>5</v>
      </c>
      <c r="Q4749">
        <v>24.3</v>
      </c>
      <c r="R4749">
        <v>1</v>
      </c>
      <c r="S4749">
        <v>18563</v>
      </c>
      <c r="T4749">
        <v>1966</v>
      </c>
    </row>
    <row r="4750" spans="1:20" hidden="1">
      <c r="A4750">
        <v>5749</v>
      </c>
      <c r="B4750" t="s">
        <v>3591</v>
      </c>
      <c r="C4750" t="s">
        <v>1728</v>
      </c>
      <c r="D4750" t="s">
        <v>28952</v>
      </c>
      <c r="E4750" t="s">
        <v>25</v>
      </c>
      <c r="F4750" s="1">
        <f ca="1">TODAY()-employes3[[#This Row],[DN_ecart]]</f>
        <v>27105</v>
      </c>
      <c r="G4750" t="s">
        <v>28953</v>
      </c>
      <c r="H4750" t="s">
        <v>28954</v>
      </c>
      <c r="I4750" t="s">
        <v>14120</v>
      </c>
      <c r="J4750">
        <v>21</v>
      </c>
      <c r="K4750" t="s">
        <v>28955</v>
      </c>
      <c r="L4750">
        <v>10</v>
      </c>
      <c r="M4750" t="s">
        <v>28956</v>
      </c>
      <c r="N4750" s="1">
        <f ca="1">TODAY()-employes3[[#This Row],[DD_debut]]</f>
        <v>45496</v>
      </c>
      <c r="O4750" s="1">
        <f ca="1">IF(ISBLANK(employes3[[#This Row],[DD_fin]]),DATE(1900,1,1),TODAY()-employes3[[#This Row],[DD_fin]])</f>
        <v>1</v>
      </c>
      <c r="P4750">
        <v>6</v>
      </c>
      <c r="Q4750">
        <v>15.97</v>
      </c>
      <c r="R4750">
        <v>1</v>
      </c>
      <c r="S4750">
        <v>18470</v>
      </c>
      <c r="T4750">
        <v>79</v>
      </c>
    </row>
    <row r="4751" spans="1:20" hidden="1">
      <c r="A4751">
        <v>5750</v>
      </c>
      <c r="B4751" t="s">
        <v>5086</v>
      </c>
      <c r="C4751" t="s">
        <v>1079</v>
      </c>
      <c r="D4751" t="s">
        <v>28957</v>
      </c>
      <c r="E4751" t="s">
        <v>25</v>
      </c>
      <c r="F4751" s="1">
        <f ca="1">TODAY()-employes3[[#This Row],[DN_ecart]]</f>
        <v>23348</v>
      </c>
      <c r="G4751" t="s">
        <v>28958</v>
      </c>
      <c r="H4751" t="s">
        <v>28959</v>
      </c>
      <c r="I4751" t="s">
        <v>28960</v>
      </c>
      <c r="J4751">
        <v>11</v>
      </c>
      <c r="K4751" t="s">
        <v>28961</v>
      </c>
      <c r="L4751">
        <v>10</v>
      </c>
      <c r="M4751" t="s">
        <v>28962</v>
      </c>
      <c r="N4751" s="1">
        <f ca="1">TODAY()-employes3[[#This Row],[DD_debut]]</f>
        <v>42685</v>
      </c>
      <c r="O4751" s="1">
        <f ca="1">IF(ISBLANK(employes3[[#This Row],[DD_fin]]),DATE(1900,1,1),TODAY()-employes3[[#This Row],[DD_fin]])</f>
        <v>1</v>
      </c>
      <c r="P4751">
        <v>6</v>
      </c>
      <c r="Q4751">
        <v>31.46</v>
      </c>
      <c r="R4751">
        <v>2</v>
      </c>
      <c r="S4751">
        <v>22227</v>
      </c>
      <c r="T4751">
        <v>2890</v>
      </c>
    </row>
    <row r="4752" spans="1:20" hidden="1">
      <c r="A4752">
        <v>5751</v>
      </c>
      <c r="B4752" t="s">
        <v>1256</v>
      </c>
      <c r="C4752" t="s">
        <v>2580</v>
      </c>
      <c r="D4752" t="s">
        <v>28963</v>
      </c>
      <c r="E4752" t="s">
        <v>42</v>
      </c>
      <c r="F4752" s="1">
        <f ca="1">TODAY()-employes3[[#This Row],[DN_ecart]]</f>
        <v>26705</v>
      </c>
      <c r="G4752" t="s">
        <v>28964</v>
      </c>
      <c r="H4752" t="s">
        <v>28965</v>
      </c>
      <c r="I4752" t="s">
        <v>11049</v>
      </c>
      <c r="J4752">
        <v>72</v>
      </c>
      <c r="K4752" t="s">
        <v>28966</v>
      </c>
      <c r="L4752">
        <v>7</v>
      </c>
      <c r="M4752" t="s">
        <v>28967</v>
      </c>
      <c r="N4752" s="1">
        <f ca="1">TODAY()-employes3[[#This Row],[DD_debut]]</f>
        <v>40958</v>
      </c>
      <c r="O4752" s="1">
        <f ca="1">IF(ISBLANK(employes3[[#This Row],[DD_fin]]),DATE(1900,1,1),TODAY()-employes3[[#This Row],[DD_fin]])</f>
        <v>1</v>
      </c>
      <c r="P4752">
        <v>8</v>
      </c>
      <c r="Q4752">
        <v>30.88</v>
      </c>
      <c r="R4752">
        <v>4</v>
      </c>
      <c r="S4752">
        <v>18870</v>
      </c>
      <c r="T4752">
        <v>4617</v>
      </c>
    </row>
    <row r="4753" spans="1:21" hidden="1">
      <c r="A4753">
        <v>5752</v>
      </c>
      <c r="B4753" t="s">
        <v>823</v>
      </c>
      <c r="C4753" t="s">
        <v>1948</v>
      </c>
      <c r="D4753" t="s">
        <v>28968</v>
      </c>
      <c r="E4753" t="s">
        <v>42</v>
      </c>
      <c r="F4753" s="1">
        <f ca="1">TODAY()-employes3[[#This Row],[DN_ecart]]</f>
        <v>34264</v>
      </c>
      <c r="G4753" t="s">
        <v>28969</v>
      </c>
      <c r="H4753" t="s">
        <v>28970</v>
      </c>
      <c r="I4753" t="s">
        <v>28971</v>
      </c>
      <c r="J4753">
        <v>11</v>
      </c>
      <c r="K4753" t="s">
        <v>28972</v>
      </c>
      <c r="L4753">
        <v>7</v>
      </c>
      <c r="M4753" t="s">
        <v>28973</v>
      </c>
      <c r="N4753" s="1">
        <f ca="1">TODAY()-employes3[[#This Row],[DD_debut]]</f>
        <v>44834</v>
      </c>
      <c r="O4753" s="1">
        <f ca="1">IF(ISBLANK(employes3[[#This Row],[DD_fin]]),DATE(1900,1,1),TODAY()-employes3[[#This Row],[DD_fin]])</f>
        <v>1</v>
      </c>
      <c r="P4753">
        <v>3</v>
      </c>
      <c r="Q4753">
        <v>44.37</v>
      </c>
      <c r="R4753">
        <v>2</v>
      </c>
      <c r="S4753">
        <v>11311</v>
      </c>
      <c r="T4753">
        <v>741</v>
      </c>
    </row>
    <row r="4754" spans="1:21" hidden="1">
      <c r="A4754">
        <v>5753</v>
      </c>
      <c r="B4754" t="s">
        <v>3419</v>
      </c>
      <c r="C4754" t="s">
        <v>342</v>
      </c>
      <c r="D4754" t="s">
        <v>28974</v>
      </c>
      <c r="E4754" t="s">
        <v>42</v>
      </c>
      <c r="F4754" s="1">
        <f ca="1">TODAY()-employes3[[#This Row],[DN_ecart]]</f>
        <v>25435</v>
      </c>
      <c r="G4754" t="s">
        <v>28975</v>
      </c>
      <c r="H4754" t="s">
        <v>28976</v>
      </c>
      <c r="I4754" t="s">
        <v>28977</v>
      </c>
      <c r="J4754">
        <v>17</v>
      </c>
      <c r="K4754" t="s">
        <v>28978</v>
      </c>
      <c r="L4754">
        <v>6</v>
      </c>
      <c r="M4754" t="s">
        <v>28979</v>
      </c>
      <c r="N4754" s="1">
        <f ca="1">TODAY()-employes3[[#This Row],[DD_debut]]</f>
        <v>43694</v>
      </c>
      <c r="O4754" s="1">
        <f ca="1">IF(ISBLANK(employes3[[#This Row],[DD_fin]]),DATE(1900,1,1),TODAY()-employes3[[#This Row],[DD_fin]])</f>
        <v>1</v>
      </c>
      <c r="P4754">
        <v>5</v>
      </c>
      <c r="Q4754">
        <v>33.35</v>
      </c>
      <c r="R4754">
        <v>2</v>
      </c>
      <c r="S4754">
        <v>20140</v>
      </c>
      <c r="T4754">
        <v>1881</v>
      </c>
    </row>
    <row r="4755" spans="1:21" hidden="1">
      <c r="A4755">
        <v>5754</v>
      </c>
      <c r="B4755" t="s">
        <v>2232</v>
      </c>
      <c r="C4755" t="s">
        <v>358</v>
      </c>
      <c r="D4755" t="s">
        <v>28980</v>
      </c>
      <c r="E4755" t="s">
        <v>25</v>
      </c>
      <c r="F4755" s="1">
        <f ca="1">TODAY()-employes3[[#This Row],[DN_ecart]]</f>
        <v>33632</v>
      </c>
      <c r="G4755" t="s">
        <v>28981</v>
      </c>
      <c r="H4755" t="s">
        <v>28982</v>
      </c>
      <c r="I4755" t="s">
        <v>28983</v>
      </c>
      <c r="J4755">
        <v>8</v>
      </c>
      <c r="K4755" t="s">
        <v>28984</v>
      </c>
      <c r="L4755">
        <v>5</v>
      </c>
      <c r="M4755" t="s">
        <v>28985</v>
      </c>
      <c r="N4755" s="1">
        <f ca="1">TODAY()-employes3[[#This Row],[DD_debut]]</f>
        <v>44780</v>
      </c>
      <c r="O4755" s="1">
        <f ca="1">IF(ISBLANK(employes3[[#This Row],[DD_fin]]),DATE(1900,1,1),TODAY()-employes3[[#This Row],[DD_fin]])</f>
        <v>1</v>
      </c>
      <c r="P4755">
        <v>4</v>
      </c>
      <c r="Q4755">
        <v>41.81</v>
      </c>
      <c r="R4755">
        <v>1</v>
      </c>
      <c r="S4755">
        <v>11943</v>
      </c>
      <c r="T4755">
        <v>795</v>
      </c>
    </row>
    <row r="4756" spans="1:21" hidden="1">
      <c r="A4756">
        <v>5755</v>
      </c>
      <c r="B4756" t="s">
        <v>3225</v>
      </c>
      <c r="C4756" t="s">
        <v>1661</v>
      </c>
      <c r="D4756" t="s">
        <v>28986</v>
      </c>
      <c r="E4756" t="s">
        <v>42</v>
      </c>
      <c r="F4756" s="1">
        <f ca="1">TODAY()-employes3[[#This Row],[DN_ecart]]</f>
        <v>33073</v>
      </c>
      <c r="G4756" t="s">
        <v>28987</v>
      </c>
      <c r="H4756" t="s">
        <v>28988</v>
      </c>
      <c r="I4756" t="s">
        <v>28989</v>
      </c>
      <c r="J4756">
        <v>21</v>
      </c>
      <c r="K4756" t="s">
        <v>28990</v>
      </c>
      <c r="L4756">
        <v>6</v>
      </c>
      <c r="M4756" t="s">
        <v>28991</v>
      </c>
      <c r="N4756" s="1">
        <f ca="1">TODAY()-employes3[[#This Row],[DD_debut]]</f>
        <v>42098</v>
      </c>
      <c r="O4756" s="1">
        <f ca="1">IF(ISBLANK(employes3[[#This Row],[DD_fin]]),DATE(1900,1,1),TODAY()-employes3[[#This Row],[DD_fin]])</f>
        <v>43316</v>
      </c>
      <c r="P4756">
        <v>5</v>
      </c>
      <c r="Q4756">
        <v>38.049999999999997</v>
      </c>
      <c r="R4756">
        <v>1</v>
      </c>
      <c r="S4756">
        <v>12502</v>
      </c>
      <c r="T4756">
        <v>3477</v>
      </c>
      <c r="U4756">
        <v>2259</v>
      </c>
    </row>
    <row r="4757" spans="1:21" hidden="1">
      <c r="A4757">
        <v>5756</v>
      </c>
      <c r="B4757" t="s">
        <v>3386</v>
      </c>
      <c r="C4757" t="s">
        <v>1661</v>
      </c>
      <c r="D4757" t="s">
        <v>28992</v>
      </c>
      <c r="E4757" t="s">
        <v>42</v>
      </c>
      <c r="F4757" s="1">
        <f ca="1">TODAY()-employes3[[#This Row],[DN_ecart]]</f>
        <v>23083</v>
      </c>
      <c r="G4757" t="s">
        <v>28993</v>
      </c>
      <c r="H4757" t="s">
        <v>28994</v>
      </c>
      <c r="I4757" t="s">
        <v>28995</v>
      </c>
      <c r="J4757">
        <v>5</v>
      </c>
      <c r="K4757" t="s">
        <v>28996</v>
      </c>
      <c r="L4757">
        <v>5</v>
      </c>
      <c r="M4757" t="s">
        <v>28997</v>
      </c>
      <c r="N4757" s="1">
        <f ca="1">TODAY()-employes3[[#This Row],[DD_debut]]</f>
        <v>45377</v>
      </c>
      <c r="O4757" s="1">
        <f ca="1">IF(ISBLANK(employes3[[#This Row],[DD_fin]]),DATE(1900,1,1),TODAY()-employes3[[#This Row],[DD_fin]])</f>
        <v>1</v>
      </c>
      <c r="P4757">
        <v>2</v>
      </c>
      <c r="Q4757">
        <v>31.36</v>
      </c>
      <c r="R4757">
        <v>1</v>
      </c>
      <c r="S4757">
        <v>22492</v>
      </c>
      <c r="T4757">
        <v>198</v>
      </c>
    </row>
    <row r="4758" spans="1:21" hidden="1">
      <c r="A4758">
        <v>5757</v>
      </c>
      <c r="B4758" t="s">
        <v>1873</v>
      </c>
      <c r="C4758" t="s">
        <v>6624</v>
      </c>
      <c r="D4758" t="s">
        <v>28998</v>
      </c>
      <c r="E4758" t="s">
        <v>25</v>
      </c>
      <c r="F4758" s="1">
        <f ca="1">TODAY()-employes3[[#This Row],[DN_ecart]]</f>
        <v>22656</v>
      </c>
      <c r="G4758" t="s">
        <v>28999</v>
      </c>
      <c r="H4758" t="s">
        <v>29000</v>
      </c>
      <c r="I4758" t="s">
        <v>29001</v>
      </c>
      <c r="J4758">
        <v>10</v>
      </c>
      <c r="K4758" t="s">
        <v>29002</v>
      </c>
      <c r="L4758">
        <v>5</v>
      </c>
      <c r="M4758" t="s">
        <v>29003</v>
      </c>
      <c r="N4758" s="1">
        <f ca="1">TODAY()-employes3[[#This Row],[DD_debut]]</f>
        <v>44853</v>
      </c>
      <c r="O4758" s="1">
        <f ca="1">IF(ISBLANK(employes3[[#This Row],[DD_fin]]),DATE(1900,1,1),TODAY()-employes3[[#This Row],[DD_fin]])</f>
        <v>45561</v>
      </c>
      <c r="P4758">
        <v>5</v>
      </c>
      <c r="Q4758">
        <v>27.55</v>
      </c>
      <c r="R4758">
        <v>1</v>
      </c>
      <c r="S4758">
        <v>22919</v>
      </c>
      <c r="T4758">
        <v>722</v>
      </c>
      <c r="U4758">
        <v>14</v>
      </c>
    </row>
    <row r="4759" spans="1:21" hidden="1">
      <c r="A4759">
        <v>5758</v>
      </c>
      <c r="B4759" t="s">
        <v>296</v>
      </c>
      <c r="C4759" t="s">
        <v>2351</v>
      </c>
      <c r="D4759" t="s">
        <v>29004</v>
      </c>
      <c r="E4759" t="s">
        <v>42</v>
      </c>
      <c r="F4759" s="1">
        <f ca="1">TODAY()-employes3[[#This Row],[DN_ecart]]</f>
        <v>30343</v>
      </c>
      <c r="G4759" t="s">
        <v>29005</v>
      </c>
      <c r="H4759" t="s">
        <v>29006</v>
      </c>
      <c r="I4759" t="s">
        <v>29007</v>
      </c>
      <c r="J4759">
        <v>9</v>
      </c>
      <c r="K4759" t="s">
        <v>29008</v>
      </c>
      <c r="L4759">
        <v>10</v>
      </c>
      <c r="M4759" t="s">
        <v>29009</v>
      </c>
      <c r="N4759" s="1">
        <f ca="1">TODAY()-employes3[[#This Row],[DD_debut]]</f>
        <v>43125</v>
      </c>
      <c r="O4759" s="1">
        <f ca="1">IF(ISBLANK(employes3[[#This Row],[DD_fin]]),DATE(1900,1,1),TODAY()-employes3[[#This Row],[DD_fin]])</f>
        <v>1</v>
      </c>
      <c r="P4759">
        <v>2</v>
      </c>
      <c r="Q4759">
        <v>25.11</v>
      </c>
      <c r="R4759">
        <v>2</v>
      </c>
      <c r="S4759">
        <v>15232</v>
      </c>
      <c r="T4759">
        <v>2450</v>
      </c>
    </row>
    <row r="4760" spans="1:21" hidden="1">
      <c r="A4760">
        <v>5759</v>
      </c>
      <c r="B4760" t="s">
        <v>103</v>
      </c>
      <c r="C4760" t="s">
        <v>4252</v>
      </c>
      <c r="D4760" t="s">
        <v>29010</v>
      </c>
      <c r="E4760" t="s">
        <v>25</v>
      </c>
      <c r="F4760" s="1">
        <f ca="1">TODAY()-employes3[[#This Row],[DN_ecart]]</f>
        <v>25243</v>
      </c>
      <c r="G4760" t="s">
        <v>29011</v>
      </c>
      <c r="H4760" t="s">
        <v>29012</v>
      </c>
      <c r="I4760" t="s">
        <v>29013</v>
      </c>
      <c r="J4760">
        <v>43</v>
      </c>
      <c r="K4760" t="s">
        <v>29014</v>
      </c>
      <c r="L4760">
        <v>9</v>
      </c>
      <c r="M4760" t="s">
        <v>29015</v>
      </c>
      <c r="N4760" s="1">
        <f ca="1">TODAY()-employes3[[#This Row],[DD_debut]]</f>
        <v>45004</v>
      </c>
      <c r="O4760" s="1">
        <f ca="1">IF(ISBLANK(employes3[[#This Row],[DD_fin]]),DATE(1900,1,1),TODAY()-employes3[[#This Row],[DD_fin]])</f>
        <v>1</v>
      </c>
      <c r="P4760">
        <v>4</v>
      </c>
      <c r="Q4760">
        <v>32.47</v>
      </c>
      <c r="R4760">
        <v>1</v>
      </c>
      <c r="S4760">
        <v>20332</v>
      </c>
      <c r="T4760">
        <v>571</v>
      </c>
    </row>
    <row r="4761" spans="1:21">
      <c r="A4761">
        <v>5760</v>
      </c>
      <c r="B4761" t="s">
        <v>443</v>
      </c>
      <c r="C4761" t="s">
        <v>473</v>
      </c>
      <c r="D4761" t="s">
        <v>29016</v>
      </c>
      <c r="E4761" t="s">
        <v>42</v>
      </c>
      <c r="F4761" s="1">
        <f ca="1">TODAY()-employes3[[#This Row],[DN_ecart]]</f>
        <v>35700</v>
      </c>
      <c r="G4761" t="s">
        <v>29017</v>
      </c>
      <c r="H4761" t="s">
        <v>29018</v>
      </c>
      <c r="I4761" t="s">
        <v>29019</v>
      </c>
      <c r="J4761">
        <v>21</v>
      </c>
      <c r="K4761" t="s">
        <v>29020</v>
      </c>
      <c r="L4761">
        <v>5</v>
      </c>
      <c r="M4761" t="s">
        <v>29021</v>
      </c>
      <c r="N4761" s="1">
        <f ca="1">TODAY()-employes3[[#This Row],[DD_debut]]</f>
        <v>41731</v>
      </c>
      <c r="O4761" s="1">
        <f ca="1">IF(ISBLANK(employes3[[#This Row],[DD_fin]]),DATE(1900,1,1),TODAY()-employes3[[#This Row],[DD_fin]])</f>
        <v>1</v>
      </c>
      <c r="P4761">
        <v>4</v>
      </c>
      <c r="Q4761">
        <v>22.77</v>
      </c>
      <c r="R4761">
        <v>1</v>
      </c>
      <c r="S4761">
        <v>9875</v>
      </c>
      <c r="T4761">
        <v>3844</v>
      </c>
    </row>
    <row r="4762" spans="1:21" hidden="1">
      <c r="A4762">
        <v>5761</v>
      </c>
      <c r="B4762" t="s">
        <v>1469</v>
      </c>
      <c r="C4762" t="s">
        <v>2397</v>
      </c>
      <c r="D4762" t="s">
        <v>29022</v>
      </c>
      <c r="E4762" t="s">
        <v>25</v>
      </c>
      <c r="F4762" s="1">
        <f ca="1">TODAY()-employes3[[#This Row],[DN_ecart]]</f>
        <v>30105</v>
      </c>
      <c r="G4762" t="s">
        <v>29023</v>
      </c>
      <c r="H4762" t="s">
        <v>29024</v>
      </c>
      <c r="I4762" t="s">
        <v>29025</v>
      </c>
      <c r="J4762">
        <v>36</v>
      </c>
      <c r="K4762" t="s">
        <v>29026</v>
      </c>
      <c r="L4762">
        <v>5</v>
      </c>
      <c r="M4762" t="s">
        <v>29027</v>
      </c>
      <c r="N4762" s="1">
        <f ca="1">TODAY()-employes3[[#This Row],[DD_debut]]</f>
        <v>40591</v>
      </c>
      <c r="O4762" s="1">
        <f ca="1">IF(ISBLANK(employes3[[#This Row],[DD_fin]]),DATE(1900,1,1),TODAY()-employes3[[#This Row],[DD_fin]])</f>
        <v>1</v>
      </c>
      <c r="P4762">
        <v>6</v>
      </c>
      <c r="Q4762">
        <v>29.46</v>
      </c>
      <c r="R4762">
        <v>3</v>
      </c>
      <c r="S4762">
        <v>15470</v>
      </c>
      <c r="T4762">
        <v>4984</v>
      </c>
    </row>
    <row r="4763" spans="1:21" hidden="1">
      <c r="A4763">
        <v>5762</v>
      </c>
      <c r="B4763" t="s">
        <v>3721</v>
      </c>
      <c r="C4763" t="s">
        <v>267</v>
      </c>
      <c r="D4763" t="s">
        <v>29028</v>
      </c>
      <c r="E4763" t="s">
        <v>42</v>
      </c>
      <c r="F4763" s="1">
        <f ca="1">TODAY()-employes3[[#This Row],[DN_ecart]]</f>
        <v>33409</v>
      </c>
      <c r="G4763" t="s">
        <v>29029</v>
      </c>
      <c r="H4763" t="s">
        <v>29030</v>
      </c>
      <c r="I4763" t="s">
        <v>29031</v>
      </c>
      <c r="J4763">
        <v>27</v>
      </c>
      <c r="K4763" t="s">
        <v>29032</v>
      </c>
      <c r="L4763">
        <v>7</v>
      </c>
      <c r="M4763" t="s">
        <v>29033</v>
      </c>
      <c r="N4763" s="1">
        <f ca="1">TODAY()-employes3[[#This Row],[DD_debut]]</f>
        <v>41471</v>
      </c>
      <c r="O4763" s="1">
        <f ca="1">IF(ISBLANK(employes3[[#This Row],[DD_fin]]),DATE(1900,1,1),TODAY()-employes3[[#This Row],[DD_fin]])</f>
        <v>1</v>
      </c>
      <c r="P4763">
        <v>6</v>
      </c>
      <c r="Q4763">
        <v>29.94</v>
      </c>
      <c r="R4763">
        <v>4</v>
      </c>
      <c r="S4763">
        <v>12166</v>
      </c>
      <c r="T4763">
        <v>4104</v>
      </c>
    </row>
    <row r="4764" spans="1:21" hidden="1">
      <c r="A4764">
        <v>5763</v>
      </c>
      <c r="B4764" t="s">
        <v>2476</v>
      </c>
      <c r="C4764" t="s">
        <v>1071</v>
      </c>
      <c r="D4764" t="s">
        <v>29034</v>
      </c>
      <c r="E4764" t="s">
        <v>42</v>
      </c>
      <c r="F4764" s="1">
        <f ca="1">TODAY()-employes3[[#This Row],[DN_ecart]]</f>
        <v>37990</v>
      </c>
      <c r="G4764" t="s">
        <v>29035</v>
      </c>
      <c r="H4764" t="s">
        <v>29036</v>
      </c>
      <c r="I4764" t="s">
        <v>29037</v>
      </c>
      <c r="J4764">
        <v>52</v>
      </c>
      <c r="K4764" t="s">
        <v>29038</v>
      </c>
      <c r="L4764">
        <v>10</v>
      </c>
      <c r="M4764" t="s">
        <v>29039</v>
      </c>
      <c r="N4764" s="1">
        <f ca="1">TODAY()-employes3[[#This Row],[DD_debut]]</f>
        <v>43308</v>
      </c>
      <c r="O4764" s="1">
        <f ca="1">IF(ISBLANK(employes3[[#This Row],[DD_fin]]),DATE(1900,1,1),TODAY()-employes3[[#This Row],[DD_fin]])</f>
        <v>1</v>
      </c>
      <c r="P4764">
        <v>5</v>
      </c>
      <c r="Q4764">
        <v>36.85</v>
      </c>
      <c r="R4764">
        <v>2</v>
      </c>
      <c r="S4764">
        <v>7585</v>
      </c>
      <c r="T4764">
        <v>2267</v>
      </c>
    </row>
    <row r="4765" spans="1:21" hidden="1">
      <c r="A4765">
        <v>5764</v>
      </c>
      <c r="B4765" t="s">
        <v>8410</v>
      </c>
      <c r="C4765" t="s">
        <v>675</v>
      </c>
      <c r="D4765" t="s">
        <v>29040</v>
      </c>
      <c r="E4765" t="s">
        <v>42</v>
      </c>
      <c r="F4765" s="1">
        <f ca="1">TODAY()-employes3[[#This Row],[DN_ecart]]</f>
        <v>23526</v>
      </c>
      <c r="G4765" t="s">
        <v>29041</v>
      </c>
      <c r="H4765" t="s">
        <v>29042</v>
      </c>
      <c r="I4765" t="s">
        <v>29043</v>
      </c>
      <c r="J4765">
        <v>69</v>
      </c>
      <c r="K4765" t="s">
        <v>29044</v>
      </c>
      <c r="L4765">
        <v>9</v>
      </c>
      <c r="M4765" t="s">
        <v>29045</v>
      </c>
      <c r="N4765" s="1">
        <f ca="1">TODAY()-employes3[[#This Row],[DD_debut]]</f>
        <v>43783</v>
      </c>
      <c r="O4765" s="1">
        <f ca="1">IF(ISBLANK(employes3[[#This Row],[DD_fin]]),DATE(1900,1,1),TODAY()-employes3[[#This Row],[DD_fin]])</f>
        <v>45011</v>
      </c>
      <c r="P4765">
        <v>2</v>
      </c>
      <c r="Q4765">
        <v>32.49</v>
      </c>
      <c r="R4765">
        <v>4</v>
      </c>
      <c r="S4765">
        <v>22049</v>
      </c>
      <c r="T4765">
        <v>1792</v>
      </c>
      <c r="U4765">
        <v>564</v>
      </c>
    </row>
    <row r="4766" spans="1:21" hidden="1">
      <c r="A4766">
        <v>5765</v>
      </c>
      <c r="B4766" t="s">
        <v>5141</v>
      </c>
      <c r="C4766" t="s">
        <v>2490</v>
      </c>
      <c r="D4766" t="s">
        <v>29046</v>
      </c>
      <c r="E4766" t="s">
        <v>25</v>
      </c>
      <c r="F4766" s="1">
        <f ca="1">TODAY()-employes3[[#This Row],[DN_ecart]]</f>
        <v>34892</v>
      </c>
      <c r="G4766" t="s">
        <v>29047</v>
      </c>
      <c r="H4766" t="s">
        <v>29048</v>
      </c>
      <c r="I4766" t="s">
        <v>29049</v>
      </c>
      <c r="J4766">
        <v>6</v>
      </c>
      <c r="K4766" t="s">
        <v>29050</v>
      </c>
      <c r="L4766">
        <v>7</v>
      </c>
      <c r="M4766" t="s">
        <v>29051</v>
      </c>
      <c r="N4766" s="1">
        <f ca="1">TODAY()-employes3[[#This Row],[DD_debut]]</f>
        <v>42142</v>
      </c>
      <c r="O4766" s="1">
        <f ca="1">IF(ISBLANK(employes3[[#This Row],[DD_fin]]),DATE(1900,1,1),TODAY()-employes3[[#This Row],[DD_fin]])</f>
        <v>1</v>
      </c>
      <c r="P4766">
        <v>2</v>
      </c>
      <c r="Q4766">
        <v>29.08</v>
      </c>
      <c r="R4766">
        <v>1</v>
      </c>
      <c r="S4766">
        <v>10683</v>
      </c>
      <c r="T4766">
        <v>3433</v>
      </c>
    </row>
    <row r="4767" spans="1:21" hidden="1">
      <c r="A4767">
        <v>5766</v>
      </c>
      <c r="B4767" t="s">
        <v>705</v>
      </c>
      <c r="C4767" t="s">
        <v>510</v>
      </c>
      <c r="D4767" t="s">
        <v>29052</v>
      </c>
      <c r="E4767" t="s">
        <v>42</v>
      </c>
      <c r="F4767" s="1">
        <f ca="1">TODAY()-employes3[[#This Row],[DN_ecart]]</f>
        <v>29830</v>
      </c>
      <c r="G4767" t="s">
        <v>29053</v>
      </c>
      <c r="H4767" t="s">
        <v>29054</v>
      </c>
      <c r="I4767" t="s">
        <v>29055</v>
      </c>
      <c r="J4767">
        <v>7</v>
      </c>
      <c r="K4767" t="s">
        <v>29056</v>
      </c>
      <c r="L4767">
        <v>6</v>
      </c>
      <c r="M4767" t="s">
        <v>29057</v>
      </c>
      <c r="N4767" s="1">
        <f ca="1">TODAY()-employes3[[#This Row],[DD_debut]]</f>
        <v>43917</v>
      </c>
      <c r="O4767" s="1">
        <f ca="1">IF(ISBLANK(employes3[[#This Row],[DD_fin]]),DATE(1900,1,1),TODAY()-employes3[[#This Row],[DD_fin]])</f>
        <v>1</v>
      </c>
      <c r="P4767">
        <v>5</v>
      </c>
      <c r="Q4767">
        <v>28.8</v>
      </c>
      <c r="R4767">
        <v>1</v>
      </c>
      <c r="S4767">
        <v>15745</v>
      </c>
      <c r="T4767">
        <v>1658</v>
      </c>
    </row>
    <row r="4768" spans="1:21" hidden="1">
      <c r="A4768">
        <v>5767</v>
      </c>
      <c r="B4768" t="s">
        <v>1970</v>
      </c>
      <c r="C4768" t="s">
        <v>443</v>
      </c>
      <c r="D4768" t="s">
        <v>29058</v>
      </c>
      <c r="E4768" t="s">
        <v>42</v>
      </c>
      <c r="F4768" s="1">
        <f ca="1">TODAY()-employes3[[#This Row],[DN_ecart]]</f>
        <v>27274</v>
      </c>
      <c r="G4768" t="s">
        <v>29059</v>
      </c>
      <c r="H4768" t="s">
        <v>29060</v>
      </c>
      <c r="I4768" t="s">
        <v>29061</v>
      </c>
      <c r="J4768">
        <v>23</v>
      </c>
      <c r="K4768" t="s">
        <v>29062</v>
      </c>
      <c r="L4768">
        <v>10</v>
      </c>
      <c r="M4768" t="s">
        <v>29063</v>
      </c>
      <c r="N4768" s="1">
        <f ca="1">TODAY()-employes3[[#This Row],[DD_debut]]</f>
        <v>45429</v>
      </c>
      <c r="O4768" s="1">
        <f ca="1">IF(ISBLANK(employes3[[#This Row],[DD_fin]]),DATE(1900,1,1),TODAY()-employes3[[#This Row],[DD_fin]])</f>
        <v>1</v>
      </c>
      <c r="P4768">
        <v>2</v>
      </c>
      <c r="Q4768">
        <v>31.7</v>
      </c>
      <c r="R4768">
        <v>3</v>
      </c>
      <c r="S4768">
        <v>18301</v>
      </c>
      <c r="T4768">
        <v>146</v>
      </c>
    </row>
    <row r="4769" spans="1:20">
      <c r="A4769">
        <v>5768</v>
      </c>
      <c r="B4769" t="s">
        <v>1078</v>
      </c>
      <c r="C4769" t="s">
        <v>2088</v>
      </c>
      <c r="D4769" t="s">
        <v>29064</v>
      </c>
      <c r="E4769" t="s">
        <v>42</v>
      </c>
      <c r="F4769" s="1">
        <f ca="1">TODAY()-employes3[[#This Row],[DN_ecart]]</f>
        <v>30533</v>
      </c>
      <c r="G4769" t="s">
        <v>29065</v>
      </c>
      <c r="H4769" t="s">
        <v>29066</v>
      </c>
      <c r="I4769" t="s">
        <v>29067</v>
      </c>
      <c r="J4769">
        <v>15</v>
      </c>
      <c r="K4769" t="s">
        <v>29068</v>
      </c>
      <c r="L4769">
        <v>8</v>
      </c>
      <c r="M4769" t="s">
        <v>29069</v>
      </c>
      <c r="N4769" s="1">
        <f ca="1">TODAY()-employes3[[#This Row],[DD_debut]]</f>
        <v>41709</v>
      </c>
      <c r="O4769" s="1">
        <f ca="1">IF(ISBLANK(employes3[[#This Row],[DD_fin]]),DATE(1900,1,1),TODAY()-employes3[[#This Row],[DD_fin]])</f>
        <v>1</v>
      </c>
      <c r="P4769">
        <v>8</v>
      </c>
      <c r="Q4769">
        <v>28.54</v>
      </c>
      <c r="R4769">
        <v>3</v>
      </c>
      <c r="S4769">
        <v>15042</v>
      </c>
      <c r="T4769">
        <v>3866</v>
      </c>
    </row>
    <row r="4770" spans="1:20" hidden="1">
      <c r="A4770">
        <v>5769</v>
      </c>
      <c r="B4770" t="s">
        <v>8355</v>
      </c>
      <c r="C4770" t="s">
        <v>4401</v>
      </c>
      <c r="D4770" t="s">
        <v>29070</v>
      </c>
      <c r="E4770" t="s">
        <v>42</v>
      </c>
      <c r="F4770" s="1">
        <f ca="1">TODAY()-employes3[[#This Row],[DN_ecart]]</f>
        <v>35651</v>
      </c>
      <c r="G4770" t="s">
        <v>29071</v>
      </c>
      <c r="H4770" t="s">
        <v>29072</v>
      </c>
      <c r="I4770" t="s">
        <v>29073</v>
      </c>
      <c r="J4770">
        <v>21</v>
      </c>
      <c r="K4770" t="s">
        <v>29074</v>
      </c>
      <c r="L4770">
        <v>10</v>
      </c>
      <c r="M4770" t="s">
        <v>29075</v>
      </c>
      <c r="N4770" s="1">
        <f ca="1">TODAY()-employes3[[#This Row],[DD_debut]]</f>
        <v>41578</v>
      </c>
      <c r="O4770" s="1">
        <f ca="1">IF(ISBLANK(employes3[[#This Row],[DD_fin]]),DATE(1900,1,1),TODAY()-employes3[[#This Row],[DD_fin]])</f>
        <v>1</v>
      </c>
      <c r="P4770">
        <v>5</v>
      </c>
      <c r="Q4770">
        <v>44.22</v>
      </c>
      <c r="R4770">
        <v>1</v>
      </c>
      <c r="S4770">
        <v>9924</v>
      </c>
      <c r="T4770">
        <v>3997</v>
      </c>
    </row>
    <row r="4771" spans="1:20" hidden="1">
      <c r="A4771">
        <v>5770</v>
      </c>
      <c r="B4771" t="s">
        <v>6143</v>
      </c>
      <c r="C4771" t="s">
        <v>1948</v>
      </c>
      <c r="D4771" t="s">
        <v>29076</v>
      </c>
      <c r="E4771" t="s">
        <v>42</v>
      </c>
      <c r="F4771" s="1">
        <f ca="1">TODAY()-employes3[[#This Row],[DN_ecart]]</f>
        <v>33375</v>
      </c>
      <c r="G4771" t="s">
        <v>29077</v>
      </c>
      <c r="H4771" t="s">
        <v>29078</v>
      </c>
      <c r="I4771" t="s">
        <v>29079</v>
      </c>
      <c r="J4771">
        <v>2</v>
      </c>
      <c r="K4771" t="s">
        <v>29080</v>
      </c>
      <c r="L4771">
        <v>8</v>
      </c>
      <c r="M4771" t="s">
        <v>29081</v>
      </c>
      <c r="N4771" s="1">
        <f ca="1">TODAY()-employes3[[#This Row],[DD_debut]]</f>
        <v>43786</v>
      </c>
      <c r="O4771" s="1">
        <f ca="1">IF(ISBLANK(employes3[[#This Row],[DD_fin]]),DATE(1900,1,1),TODAY()-employes3[[#This Row],[DD_fin]])</f>
        <v>1</v>
      </c>
      <c r="P4771">
        <v>6</v>
      </c>
      <c r="Q4771">
        <v>43.19</v>
      </c>
      <c r="R4771">
        <v>2</v>
      </c>
      <c r="S4771">
        <v>12200</v>
      </c>
      <c r="T4771">
        <v>1789</v>
      </c>
    </row>
    <row r="4772" spans="1:20" hidden="1">
      <c r="A4772">
        <v>5771</v>
      </c>
      <c r="B4772" t="s">
        <v>8355</v>
      </c>
      <c r="C4772" t="s">
        <v>955</v>
      </c>
      <c r="D4772" t="s">
        <v>29082</v>
      </c>
      <c r="E4772" t="s">
        <v>42</v>
      </c>
      <c r="F4772" s="1">
        <f ca="1">TODAY()-employes3[[#This Row],[DN_ecart]]</f>
        <v>28778</v>
      </c>
      <c r="G4772" t="s">
        <v>29083</v>
      </c>
      <c r="H4772" t="s">
        <v>29084</v>
      </c>
      <c r="I4772" t="s">
        <v>29085</v>
      </c>
      <c r="J4772">
        <v>19</v>
      </c>
      <c r="K4772" t="s">
        <v>29086</v>
      </c>
      <c r="L4772">
        <v>5</v>
      </c>
      <c r="M4772" t="s">
        <v>29087</v>
      </c>
      <c r="N4772" s="1">
        <f ca="1">TODAY()-employes3[[#This Row],[DD_debut]]</f>
        <v>43216</v>
      </c>
      <c r="O4772" s="1">
        <f ca="1">IF(ISBLANK(employes3[[#This Row],[DD_fin]]),DATE(1900,1,1),TODAY()-employes3[[#This Row],[DD_fin]])</f>
        <v>1</v>
      </c>
      <c r="P4772">
        <v>4</v>
      </c>
      <c r="Q4772">
        <v>34.82</v>
      </c>
      <c r="R4772">
        <v>3</v>
      </c>
      <c r="S4772">
        <v>16797</v>
      </c>
      <c r="T4772">
        <v>2359</v>
      </c>
    </row>
    <row r="4773" spans="1:20" hidden="1">
      <c r="A4773">
        <v>5772</v>
      </c>
      <c r="B4773" t="s">
        <v>10370</v>
      </c>
      <c r="C4773" t="s">
        <v>1272</v>
      </c>
      <c r="D4773" t="s">
        <v>29088</v>
      </c>
      <c r="E4773" t="s">
        <v>25</v>
      </c>
      <c r="F4773" s="1">
        <f ca="1">TODAY()-employes3[[#This Row],[DN_ecart]]</f>
        <v>29544</v>
      </c>
      <c r="G4773" t="s">
        <v>29089</v>
      </c>
      <c r="H4773" t="s">
        <v>29090</v>
      </c>
      <c r="I4773" t="s">
        <v>29091</v>
      </c>
      <c r="J4773">
        <v>52</v>
      </c>
      <c r="K4773" t="s">
        <v>29092</v>
      </c>
      <c r="L4773">
        <v>6</v>
      </c>
      <c r="M4773" t="s">
        <v>29093</v>
      </c>
      <c r="N4773" s="1">
        <f ca="1">TODAY()-employes3[[#This Row],[DD_debut]]</f>
        <v>40941</v>
      </c>
      <c r="O4773" s="1">
        <f ca="1">IF(ISBLANK(employes3[[#This Row],[DD_fin]]),DATE(1900,1,1),TODAY()-employes3[[#This Row],[DD_fin]])</f>
        <v>1</v>
      </c>
      <c r="P4773">
        <v>5</v>
      </c>
      <c r="Q4773">
        <v>39.58</v>
      </c>
      <c r="R4773">
        <v>1</v>
      </c>
      <c r="S4773">
        <v>16031</v>
      </c>
      <c r="T4773">
        <v>4634</v>
      </c>
    </row>
    <row r="4774" spans="1:20" hidden="1">
      <c r="A4774">
        <v>2733</v>
      </c>
      <c r="B4774" t="s">
        <v>10370</v>
      </c>
      <c r="C4774" t="s">
        <v>557</v>
      </c>
      <c r="D4774" t="s">
        <v>29094</v>
      </c>
      <c r="E4774" t="s">
        <v>42</v>
      </c>
      <c r="F4774" s="1">
        <f ca="1">TODAY()-employes3[[#This Row],[DN_ecart]]</f>
        <v>27441</v>
      </c>
      <c r="G4774" t="s">
        <v>29095</v>
      </c>
      <c r="H4774" t="s">
        <v>29096</v>
      </c>
      <c r="I4774" t="s">
        <v>29097</v>
      </c>
      <c r="J4774">
        <v>24</v>
      </c>
      <c r="K4774" t="s">
        <v>29098</v>
      </c>
      <c r="L4774">
        <v>10</v>
      </c>
      <c r="M4774" t="s">
        <v>29099</v>
      </c>
      <c r="N4774" s="1">
        <f ca="1">TODAY()-employes3[[#This Row],[DD_debut]]</f>
        <v>45545</v>
      </c>
      <c r="O4774" s="1">
        <f ca="1">IF(ISBLANK(employes3[[#This Row],[DD_fin]]),DATE(1900,1,1),TODAY()-employes3[[#This Row],[DD_fin]])</f>
        <v>1</v>
      </c>
      <c r="P4774">
        <v>7</v>
      </c>
      <c r="Q4774">
        <v>42.21</v>
      </c>
      <c r="R4774">
        <v>1</v>
      </c>
      <c r="S4774">
        <v>18134</v>
      </c>
      <c r="T4774">
        <v>30</v>
      </c>
    </row>
    <row r="4775" spans="1:20" hidden="1">
      <c r="A4775">
        <v>5774</v>
      </c>
      <c r="B4775" t="s">
        <v>2708</v>
      </c>
      <c r="C4775" t="s">
        <v>778</v>
      </c>
      <c r="D4775" t="s">
        <v>29100</v>
      </c>
      <c r="E4775" t="s">
        <v>42</v>
      </c>
      <c r="F4775" s="1">
        <f ca="1">TODAY()-employes3[[#This Row],[DN_ecart]]</f>
        <v>37967</v>
      </c>
      <c r="G4775" t="s">
        <v>29101</v>
      </c>
      <c r="H4775" t="s">
        <v>29102</v>
      </c>
      <c r="I4775" t="s">
        <v>29103</v>
      </c>
      <c r="J4775">
        <v>56</v>
      </c>
      <c r="K4775" t="s">
        <v>29104</v>
      </c>
      <c r="L4775">
        <v>9</v>
      </c>
      <c r="M4775" t="s">
        <v>29105</v>
      </c>
      <c r="N4775" s="1">
        <f ca="1">TODAY()-employes3[[#This Row],[DD_debut]]</f>
        <v>43932</v>
      </c>
      <c r="O4775" s="1">
        <f ca="1">IF(ISBLANK(employes3[[#This Row],[DD_fin]]),DATE(1900,1,1),TODAY()-employes3[[#This Row],[DD_fin]])</f>
        <v>1</v>
      </c>
      <c r="P4775">
        <v>8</v>
      </c>
      <c r="Q4775">
        <v>25.84</v>
      </c>
      <c r="R4775">
        <v>1</v>
      </c>
      <c r="S4775">
        <v>7608</v>
      </c>
      <c r="T4775">
        <v>1643</v>
      </c>
    </row>
    <row r="4776" spans="1:20" hidden="1">
      <c r="A4776">
        <v>5775</v>
      </c>
      <c r="B4776" t="s">
        <v>1203</v>
      </c>
      <c r="C4776" t="s">
        <v>809</v>
      </c>
      <c r="D4776" t="s">
        <v>29106</v>
      </c>
      <c r="E4776" t="s">
        <v>42</v>
      </c>
      <c r="F4776" s="1">
        <f ca="1">TODAY()-employes3[[#This Row],[DN_ecart]]</f>
        <v>26462</v>
      </c>
      <c r="G4776" t="s">
        <v>29107</v>
      </c>
      <c r="H4776" t="s">
        <v>29108</v>
      </c>
      <c r="I4776" t="s">
        <v>29109</v>
      </c>
      <c r="J4776">
        <v>32</v>
      </c>
      <c r="K4776" t="s">
        <v>29110</v>
      </c>
      <c r="L4776">
        <v>7</v>
      </c>
      <c r="M4776" t="s">
        <v>29111</v>
      </c>
      <c r="N4776" s="1">
        <f ca="1">TODAY()-employes3[[#This Row],[DD_debut]]</f>
        <v>42390</v>
      </c>
      <c r="O4776" s="1">
        <f ca="1">IF(ISBLANK(employes3[[#This Row],[DD_fin]]),DATE(1900,1,1),TODAY()-employes3[[#This Row],[DD_fin]])</f>
        <v>1</v>
      </c>
      <c r="P4776">
        <v>3</v>
      </c>
      <c r="Q4776">
        <v>40.81</v>
      </c>
      <c r="R4776">
        <v>1</v>
      </c>
      <c r="S4776">
        <v>19113</v>
      </c>
      <c r="T4776">
        <v>3185</v>
      </c>
    </row>
    <row r="4777" spans="1:20" hidden="1">
      <c r="A4777">
        <v>5776</v>
      </c>
      <c r="B4777" t="s">
        <v>1714</v>
      </c>
      <c r="C4777" t="s">
        <v>999</v>
      </c>
      <c r="D4777" t="s">
        <v>29112</v>
      </c>
      <c r="E4777" t="s">
        <v>42</v>
      </c>
      <c r="F4777" s="1">
        <f ca="1">TODAY()-employes3[[#This Row],[DN_ecart]]</f>
        <v>32771</v>
      </c>
      <c r="G4777" t="s">
        <v>29113</v>
      </c>
      <c r="H4777" t="s">
        <v>29114</v>
      </c>
      <c r="I4777" t="s">
        <v>29115</v>
      </c>
      <c r="J4777">
        <v>63</v>
      </c>
      <c r="K4777" t="s">
        <v>29116</v>
      </c>
      <c r="L4777">
        <v>9</v>
      </c>
      <c r="M4777" t="s">
        <v>29117</v>
      </c>
      <c r="N4777" s="1">
        <f ca="1">TODAY()-employes3[[#This Row],[DD_debut]]</f>
        <v>45499</v>
      </c>
      <c r="O4777" s="1">
        <f ca="1">IF(ISBLANK(employes3[[#This Row],[DD_fin]]),DATE(1900,1,1),TODAY()-employes3[[#This Row],[DD_fin]])</f>
        <v>1</v>
      </c>
      <c r="P4777">
        <v>6</v>
      </c>
      <c r="Q4777">
        <v>21.79</v>
      </c>
      <c r="R4777">
        <v>2</v>
      </c>
      <c r="S4777">
        <v>12804</v>
      </c>
      <c r="T4777">
        <v>76</v>
      </c>
    </row>
    <row r="4778" spans="1:20" hidden="1">
      <c r="A4778">
        <v>5777</v>
      </c>
      <c r="B4778" t="s">
        <v>1469</v>
      </c>
      <c r="C4778" t="s">
        <v>1309</v>
      </c>
      <c r="D4778" t="s">
        <v>29118</v>
      </c>
      <c r="E4778" t="s">
        <v>42</v>
      </c>
      <c r="F4778" s="1">
        <f ca="1">TODAY()-employes3[[#This Row],[DN_ecart]]</f>
        <v>28564</v>
      </c>
      <c r="G4778" t="s">
        <v>29119</v>
      </c>
      <c r="H4778" t="s">
        <v>29120</v>
      </c>
      <c r="I4778" t="s">
        <v>8141</v>
      </c>
      <c r="J4778">
        <v>10</v>
      </c>
      <c r="K4778" t="s">
        <v>29121</v>
      </c>
      <c r="L4778">
        <v>10</v>
      </c>
      <c r="M4778" t="s">
        <v>29122</v>
      </c>
      <c r="N4778" s="1">
        <f ca="1">TODAY()-employes3[[#This Row],[DD_debut]]</f>
        <v>40862</v>
      </c>
      <c r="O4778" s="1">
        <f ca="1">IF(ISBLANK(employes3[[#This Row],[DD_fin]]),DATE(1900,1,1),TODAY()-employes3[[#This Row],[DD_fin]])</f>
        <v>1</v>
      </c>
      <c r="P4778">
        <v>5</v>
      </c>
      <c r="Q4778">
        <v>34.15</v>
      </c>
      <c r="R4778">
        <v>1</v>
      </c>
      <c r="S4778">
        <v>17011</v>
      </c>
      <c r="T4778">
        <v>4713</v>
      </c>
    </row>
    <row r="4779" spans="1:20" hidden="1">
      <c r="A4779">
        <v>5778</v>
      </c>
      <c r="B4779" t="s">
        <v>808</v>
      </c>
      <c r="C4779" t="s">
        <v>983</v>
      </c>
      <c r="D4779" t="s">
        <v>29123</v>
      </c>
      <c r="E4779" t="s">
        <v>42</v>
      </c>
      <c r="F4779" s="1">
        <f ca="1">TODAY()-employes3[[#This Row],[DN_ecart]]</f>
        <v>31811</v>
      </c>
      <c r="G4779" t="s">
        <v>29124</v>
      </c>
      <c r="H4779" t="s">
        <v>29125</v>
      </c>
      <c r="I4779" t="s">
        <v>29126</v>
      </c>
      <c r="J4779">
        <v>8</v>
      </c>
      <c r="K4779" t="s">
        <v>29127</v>
      </c>
      <c r="L4779">
        <v>7</v>
      </c>
      <c r="M4779" t="s">
        <v>29128</v>
      </c>
      <c r="N4779" s="1">
        <f ca="1">TODAY()-employes3[[#This Row],[DD_debut]]</f>
        <v>41541</v>
      </c>
      <c r="O4779" s="1">
        <f ca="1">IF(ISBLANK(employes3[[#This Row],[DD_fin]]),DATE(1900,1,1),TODAY()-employes3[[#This Row],[DD_fin]])</f>
        <v>1</v>
      </c>
      <c r="P4779">
        <v>6</v>
      </c>
      <c r="Q4779">
        <v>29.86</v>
      </c>
      <c r="R4779">
        <v>1</v>
      </c>
      <c r="S4779">
        <v>13764</v>
      </c>
      <c r="T4779">
        <v>4034</v>
      </c>
    </row>
    <row r="4780" spans="1:20">
      <c r="A4780">
        <v>5779</v>
      </c>
      <c r="B4780" t="s">
        <v>102</v>
      </c>
      <c r="C4780" t="s">
        <v>1441</v>
      </c>
      <c r="D4780" t="s">
        <v>29129</v>
      </c>
      <c r="E4780" t="s">
        <v>42</v>
      </c>
      <c r="F4780" s="1">
        <f ca="1">TODAY()-employes3[[#This Row],[DN_ecart]]</f>
        <v>38910</v>
      </c>
      <c r="G4780" t="s">
        <v>29130</v>
      </c>
      <c r="H4780" t="s">
        <v>29131</v>
      </c>
      <c r="I4780" t="s">
        <v>29132</v>
      </c>
      <c r="J4780">
        <v>69</v>
      </c>
      <c r="K4780" t="s">
        <v>29133</v>
      </c>
      <c r="L4780">
        <v>9</v>
      </c>
      <c r="M4780" t="s">
        <v>29134</v>
      </c>
      <c r="N4780" s="1">
        <f ca="1">TODAY()-employes3[[#This Row],[DD_debut]]</f>
        <v>41984</v>
      </c>
      <c r="O4780" s="1">
        <f ca="1">IF(ISBLANK(employes3[[#This Row],[DD_fin]]),DATE(1900,1,1),TODAY()-employes3[[#This Row],[DD_fin]])</f>
        <v>1</v>
      </c>
      <c r="P4780">
        <v>5</v>
      </c>
      <c r="Q4780">
        <v>36.24</v>
      </c>
      <c r="R4780">
        <v>2</v>
      </c>
      <c r="S4780">
        <v>6665</v>
      </c>
      <c r="T4780">
        <v>3591</v>
      </c>
    </row>
    <row r="4781" spans="1:20" hidden="1">
      <c r="A4781">
        <v>5780</v>
      </c>
      <c r="B4781" t="s">
        <v>3316</v>
      </c>
      <c r="C4781" t="s">
        <v>80</v>
      </c>
      <c r="D4781" t="s">
        <v>29135</v>
      </c>
      <c r="E4781" t="s">
        <v>42</v>
      </c>
      <c r="F4781" s="1">
        <f ca="1">TODAY()-employes3[[#This Row],[DN_ecart]]</f>
        <v>35596</v>
      </c>
      <c r="G4781" t="s">
        <v>29136</v>
      </c>
      <c r="H4781" t="s">
        <v>29137</v>
      </c>
      <c r="I4781" t="s">
        <v>29138</v>
      </c>
      <c r="J4781">
        <v>23</v>
      </c>
      <c r="K4781" t="s">
        <v>29139</v>
      </c>
      <c r="L4781">
        <v>6</v>
      </c>
      <c r="M4781" t="s">
        <v>29140</v>
      </c>
      <c r="N4781" s="1">
        <f ca="1">TODAY()-employes3[[#This Row],[DD_debut]]</f>
        <v>43697</v>
      </c>
      <c r="O4781" s="1">
        <f ca="1">IF(ISBLANK(employes3[[#This Row],[DD_fin]]),DATE(1900,1,1),TODAY()-employes3[[#This Row],[DD_fin]])</f>
        <v>1</v>
      </c>
      <c r="P4781">
        <v>3</v>
      </c>
      <c r="Q4781">
        <v>35.06</v>
      </c>
      <c r="R4781">
        <v>3</v>
      </c>
      <c r="S4781">
        <v>9979</v>
      </c>
      <c r="T4781">
        <v>1878</v>
      </c>
    </row>
    <row r="4782" spans="1:20" hidden="1">
      <c r="A4782">
        <v>4055</v>
      </c>
      <c r="B4782" t="s">
        <v>1211</v>
      </c>
      <c r="C4782" t="s">
        <v>1483</v>
      </c>
      <c r="D4782" t="s">
        <v>29141</v>
      </c>
      <c r="E4782" t="s">
        <v>25</v>
      </c>
      <c r="F4782" s="1">
        <f ca="1">TODAY()-employes3[[#This Row],[DN_ecart]]</f>
        <v>26774</v>
      </c>
      <c r="G4782" t="s">
        <v>29142</v>
      </c>
      <c r="H4782" t="s">
        <v>29143</v>
      </c>
      <c r="I4782" t="s">
        <v>14372</v>
      </c>
      <c r="J4782">
        <v>51</v>
      </c>
      <c r="K4782" t="s">
        <v>29144</v>
      </c>
      <c r="L4782">
        <v>6</v>
      </c>
      <c r="M4782" t="s">
        <v>29145</v>
      </c>
      <c r="N4782" s="1">
        <f ca="1">TODAY()-employes3[[#This Row],[DD_debut]]</f>
        <v>45550</v>
      </c>
      <c r="O4782" s="1">
        <f ca="1">IF(ISBLANK(employes3[[#This Row],[DD_fin]]),DATE(1900,1,1),TODAY()-employes3[[#This Row],[DD_fin]])</f>
        <v>1</v>
      </c>
      <c r="P4782">
        <v>7</v>
      </c>
      <c r="Q4782">
        <v>22.09</v>
      </c>
      <c r="R4782">
        <v>1</v>
      </c>
      <c r="S4782">
        <v>18801</v>
      </c>
      <c r="T4782">
        <v>25</v>
      </c>
    </row>
    <row r="4783" spans="1:20" hidden="1">
      <c r="A4783">
        <v>5782</v>
      </c>
      <c r="B4783" t="s">
        <v>87</v>
      </c>
      <c r="C4783" t="s">
        <v>1249</v>
      </c>
      <c r="D4783" t="s">
        <v>29146</v>
      </c>
      <c r="E4783" t="s">
        <v>42</v>
      </c>
      <c r="F4783" s="1">
        <f ca="1">TODAY()-employes3[[#This Row],[DN_ecart]]</f>
        <v>31667</v>
      </c>
      <c r="G4783" t="s">
        <v>29147</v>
      </c>
      <c r="H4783" t="s">
        <v>29148</v>
      </c>
      <c r="I4783" t="s">
        <v>29149</v>
      </c>
      <c r="J4783">
        <v>8</v>
      </c>
      <c r="K4783" t="s">
        <v>29150</v>
      </c>
      <c r="L4783">
        <v>5</v>
      </c>
      <c r="M4783" t="s">
        <v>29151</v>
      </c>
      <c r="N4783" s="1">
        <f ca="1">TODAY()-employes3[[#This Row],[DD_debut]]</f>
        <v>40769</v>
      </c>
      <c r="O4783" s="1">
        <f ca="1">IF(ISBLANK(employes3[[#This Row],[DD_fin]]),DATE(1900,1,1),TODAY()-employes3[[#This Row],[DD_fin]])</f>
        <v>1</v>
      </c>
      <c r="P4783">
        <v>4</v>
      </c>
      <c r="Q4783">
        <v>18.93</v>
      </c>
      <c r="R4783">
        <v>1</v>
      </c>
      <c r="S4783">
        <v>13908</v>
      </c>
      <c r="T4783">
        <v>4806</v>
      </c>
    </row>
    <row r="4784" spans="1:20" hidden="1">
      <c r="A4784">
        <v>5783</v>
      </c>
      <c r="B4784" t="s">
        <v>5546</v>
      </c>
      <c r="C4784" t="s">
        <v>390</v>
      </c>
      <c r="D4784" t="s">
        <v>29152</v>
      </c>
      <c r="E4784" t="s">
        <v>42</v>
      </c>
      <c r="F4784" s="1">
        <f ca="1">TODAY()-employes3[[#This Row],[DN_ecart]]</f>
        <v>36965</v>
      </c>
      <c r="G4784" t="s">
        <v>29153</v>
      </c>
      <c r="H4784" t="s">
        <v>29154</v>
      </c>
      <c r="I4784" t="s">
        <v>29155</v>
      </c>
      <c r="J4784">
        <v>13</v>
      </c>
      <c r="K4784" t="s">
        <v>29156</v>
      </c>
      <c r="L4784">
        <v>6</v>
      </c>
      <c r="M4784" t="s">
        <v>29157</v>
      </c>
      <c r="N4784" s="1">
        <f ca="1">TODAY()-employes3[[#This Row],[DD_debut]]</f>
        <v>43553</v>
      </c>
      <c r="O4784" s="1">
        <f ca="1">IF(ISBLANK(employes3[[#This Row],[DD_fin]]),DATE(1900,1,1),TODAY()-employes3[[#This Row],[DD_fin]])</f>
        <v>1</v>
      </c>
      <c r="P4784">
        <v>5</v>
      </c>
      <c r="Q4784">
        <v>23.05</v>
      </c>
      <c r="R4784">
        <v>1</v>
      </c>
      <c r="S4784">
        <v>8610</v>
      </c>
      <c r="T4784">
        <v>2022</v>
      </c>
    </row>
    <row r="4785" spans="1:21" hidden="1">
      <c r="A4785">
        <v>5784</v>
      </c>
      <c r="B4785" t="s">
        <v>890</v>
      </c>
      <c r="C4785" t="s">
        <v>1204</v>
      </c>
      <c r="D4785" t="s">
        <v>29158</v>
      </c>
      <c r="E4785" t="s">
        <v>42</v>
      </c>
      <c r="F4785" s="1">
        <f ca="1">TODAY()-employes3[[#This Row],[DN_ecart]]</f>
        <v>25916</v>
      </c>
      <c r="G4785" t="s">
        <v>29159</v>
      </c>
      <c r="H4785" t="s">
        <v>29160</v>
      </c>
      <c r="I4785" t="s">
        <v>29161</v>
      </c>
      <c r="J4785">
        <v>29</v>
      </c>
      <c r="K4785" t="s">
        <v>29162</v>
      </c>
      <c r="L4785">
        <v>5</v>
      </c>
      <c r="M4785" t="s">
        <v>29163</v>
      </c>
      <c r="N4785" s="1">
        <f ca="1">TODAY()-employes3[[#This Row],[DD_debut]]</f>
        <v>43750</v>
      </c>
      <c r="O4785" s="1">
        <f ca="1">IF(ISBLANK(employes3[[#This Row],[DD_fin]]),DATE(1900,1,1),TODAY()-employes3[[#This Row],[DD_fin]])</f>
        <v>1</v>
      </c>
      <c r="P4785">
        <v>4</v>
      </c>
      <c r="Q4785">
        <v>39.26</v>
      </c>
      <c r="R4785">
        <v>1</v>
      </c>
      <c r="S4785">
        <v>19659</v>
      </c>
      <c r="T4785">
        <v>1825</v>
      </c>
    </row>
    <row r="4786" spans="1:21" hidden="1">
      <c r="A4786">
        <v>5785</v>
      </c>
      <c r="B4786" t="s">
        <v>510</v>
      </c>
      <c r="C4786" t="s">
        <v>1606</v>
      </c>
      <c r="D4786" t="s">
        <v>29164</v>
      </c>
      <c r="E4786" t="s">
        <v>25</v>
      </c>
      <c r="F4786" s="1">
        <f ca="1">TODAY()-employes3[[#This Row],[DN_ecart]]</f>
        <v>34684</v>
      </c>
      <c r="G4786" t="s">
        <v>29165</v>
      </c>
      <c r="H4786" t="s">
        <v>29166</v>
      </c>
      <c r="I4786" t="s">
        <v>29167</v>
      </c>
      <c r="J4786">
        <v>65</v>
      </c>
      <c r="K4786" t="s">
        <v>29168</v>
      </c>
      <c r="L4786">
        <v>5</v>
      </c>
      <c r="M4786" t="s">
        <v>29169</v>
      </c>
      <c r="N4786" s="1">
        <f ca="1">TODAY()-employes3[[#This Row],[DD_debut]]</f>
        <v>41013</v>
      </c>
      <c r="O4786" s="1">
        <f ca="1">IF(ISBLANK(employes3[[#This Row],[DD_fin]]),DATE(1900,1,1),TODAY()-employes3[[#This Row],[DD_fin]])</f>
        <v>1</v>
      </c>
      <c r="P4786">
        <v>8</v>
      </c>
      <c r="Q4786">
        <v>21.97</v>
      </c>
      <c r="R4786">
        <v>2</v>
      </c>
      <c r="S4786">
        <v>10891</v>
      </c>
      <c r="T4786">
        <v>4562</v>
      </c>
    </row>
    <row r="4787" spans="1:21" hidden="1">
      <c r="A4787">
        <v>5786</v>
      </c>
      <c r="B4787" t="s">
        <v>5025</v>
      </c>
      <c r="C4787" t="s">
        <v>23</v>
      </c>
      <c r="D4787" t="s">
        <v>29170</v>
      </c>
      <c r="E4787" t="s">
        <v>25</v>
      </c>
      <c r="F4787" s="1">
        <f ca="1">TODAY()-employes3[[#This Row],[DN_ecart]]</f>
        <v>35248</v>
      </c>
      <c r="G4787" t="s">
        <v>29171</v>
      </c>
      <c r="H4787" t="s">
        <v>29172</v>
      </c>
      <c r="I4787" t="s">
        <v>29173</v>
      </c>
      <c r="J4787">
        <v>10</v>
      </c>
      <c r="K4787" t="s">
        <v>29174</v>
      </c>
      <c r="L4787">
        <v>10</v>
      </c>
      <c r="M4787" t="s">
        <v>29175</v>
      </c>
      <c r="N4787" s="1">
        <f ca="1">TODAY()-employes3[[#This Row],[DD_debut]]</f>
        <v>41624</v>
      </c>
      <c r="O4787" s="1">
        <f ca="1">IF(ISBLANK(employes3[[#This Row],[DD_fin]]),DATE(1900,1,1),TODAY()-employes3[[#This Row],[DD_fin]])</f>
        <v>1</v>
      </c>
      <c r="P4787">
        <v>5</v>
      </c>
      <c r="Q4787">
        <v>32.33</v>
      </c>
      <c r="R4787">
        <v>1</v>
      </c>
      <c r="S4787">
        <v>10327</v>
      </c>
      <c r="T4787">
        <v>3951</v>
      </c>
    </row>
    <row r="4788" spans="1:21" hidden="1">
      <c r="A4788">
        <v>5787</v>
      </c>
      <c r="B4788" t="s">
        <v>1432</v>
      </c>
      <c r="C4788" t="s">
        <v>824</v>
      </c>
      <c r="D4788" t="s">
        <v>29176</v>
      </c>
      <c r="E4788" t="s">
        <v>25</v>
      </c>
      <c r="F4788" s="1">
        <f ca="1">TODAY()-employes3[[#This Row],[DN_ecart]]</f>
        <v>22438</v>
      </c>
      <c r="G4788" t="s">
        <v>29177</v>
      </c>
      <c r="H4788" t="s">
        <v>29178</v>
      </c>
      <c r="I4788" t="s">
        <v>29179</v>
      </c>
      <c r="J4788">
        <v>14</v>
      </c>
      <c r="K4788" t="s">
        <v>29180</v>
      </c>
      <c r="L4788">
        <v>7</v>
      </c>
      <c r="M4788" t="s">
        <v>29181</v>
      </c>
      <c r="N4788" s="1">
        <f ca="1">TODAY()-employes3[[#This Row],[DD_debut]]</f>
        <v>41266</v>
      </c>
      <c r="O4788" s="1">
        <f ca="1">IF(ISBLANK(employes3[[#This Row],[DD_fin]]),DATE(1900,1,1),TODAY()-employes3[[#This Row],[DD_fin]])</f>
        <v>1</v>
      </c>
      <c r="P4788">
        <v>5</v>
      </c>
      <c r="Q4788">
        <v>38.65</v>
      </c>
      <c r="R4788">
        <v>2</v>
      </c>
      <c r="S4788">
        <v>23137</v>
      </c>
      <c r="T4788">
        <v>4309</v>
      </c>
    </row>
    <row r="4789" spans="1:21" hidden="1">
      <c r="A4789">
        <v>5788</v>
      </c>
      <c r="B4789" t="s">
        <v>1131</v>
      </c>
      <c r="C4789" t="s">
        <v>1399</v>
      </c>
      <c r="D4789" t="s">
        <v>29182</v>
      </c>
      <c r="E4789" t="s">
        <v>25</v>
      </c>
      <c r="F4789" s="1">
        <f ca="1">TODAY()-employes3[[#This Row],[DN_ecart]]</f>
        <v>29322</v>
      </c>
      <c r="G4789" t="s">
        <v>29183</v>
      </c>
      <c r="H4789" t="s">
        <v>29184</v>
      </c>
      <c r="I4789" t="s">
        <v>29185</v>
      </c>
      <c r="J4789">
        <v>19</v>
      </c>
      <c r="K4789" t="s">
        <v>29186</v>
      </c>
      <c r="L4789">
        <v>9</v>
      </c>
      <c r="M4789" t="s">
        <v>29187</v>
      </c>
      <c r="N4789" s="1">
        <f ca="1">TODAY()-employes3[[#This Row],[DD_debut]]</f>
        <v>44471</v>
      </c>
      <c r="O4789" s="1">
        <f ca="1">IF(ISBLANK(employes3[[#This Row],[DD_fin]]),DATE(1900,1,1),TODAY()-employes3[[#This Row],[DD_fin]])</f>
        <v>1</v>
      </c>
      <c r="P4789">
        <v>1</v>
      </c>
      <c r="Q4789">
        <v>24.7</v>
      </c>
      <c r="R4789">
        <v>1</v>
      </c>
      <c r="S4789">
        <v>16253</v>
      </c>
      <c r="T4789">
        <v>1104</v>
      </c>
    </row>
    <row r="4790" spans="1:21" hidden="1">
      <c r="A4790">
        <v>5789</v>
      </c>
      <c r="B4790" t="s">
        <v>235</v>
      </c>
      <c r="C4790" t="s">
        <v>3399</v>
      </c>
      <c r="D4790" t="s">
        <v>29188</v>
      </c>
      <c r="E4790" t="s">
        <v>25</v>
      </c>
      <c r="F4790" s="1">
        <f ca="1">TODAY()-employes3[[#This Row],[DN_ecart]]</f>
        <v>35282</v>
      </c>
      <c r="G4790" t="s">
        <v>29189</v>
      </c>
      <c r="H4790" t="s">
        <v>29190</v>
      </c>
      <c r="I4790" t="s">
        <v>29191</v>
      </c>
      <c r="J4790">
        <v>9</v>
      </c>
      <c r="K4790" t="s">
        <v>29192</v>
      </c>
      <c r="L4790">
        <v>9</v>
      </c>
      <c r="M4790" t="s">
        <v>29193</v>
      </c>
      <c r="N4790" s="1">
        <f ca="1">TODAY()-employes3[[#This Row],[DD_debut]]</f>
        <v>41800</v>
      </c>
      <c r="O4790" s="1">
        <f ca="1">IF(ISBLANK(employes3[[#This Row],[DD_fin]]),DATE(1900,1,1),TODAY()-employes3[[#This Row],[DD_fin]])</f>
        <v>45038</v>
      </c>
      <c r="P4790">
        <v>2</v>
      </c>
      <c r="Q4790">
        <v>22.73</v>
      </c>
      <c r="R4790">
        <v>1</v>
      </c>
      <c r="S4790">
        <v>10293</v>
      </c>
      <c r="T4790">
        <v>3775</v>
      </c>
      <c r="U4790">
        <v>537</v>
      </c>
    </row>
    <row r="4791" spans="1:21" hidden="1">
      <c r="A4791">
        <v>5790</v>
      </c>
      <c r="B4791" t="s">
        <v>495</v>
      </c>
      <c r="C4791" t="s">
        <v>5324</v>
      </c>
      <c r="D4791" t="s">
        <v>29194</v>
      </c>
      <c r="E4791" t="s">
        <v>25</v>
      </c>
      <c r="F4791" s="1">
        <f ca="1">TODAY()-employes3[[#This Row],[DN_ecart]]</f>
        <v>28375</v>
      </c>
      <c r="G4791" t="s">
        <v>29195</v>
      </c>
      <c r="H4791" t="s">
        <v>29196</v>
      </c>
      <c r="I4791" t="s">
        <v>29197</v>
      </c>
      <c r="J4791">
        <v>65</v>
      </c>
      <c r="K4791" t="s">
        <v>29198</v>
      </c>
      <c r="L4791">
        <v>7</v>
      </c>
      <c r="M4791" t="s">
        <v>29199</v>
      </c>
      <c r="N4791" s="1">
        <f ca="1">TODAY()-employes3[[#This Row],[DD_debut]]</f>
        <v>45237</v>
      </c>
      <c r="O4791" s="1">
        <f ca="1">IF(ISBLANK(employes3[[#This Row],[DD_fin]]),DATE(1900,1,1),TODAY()-employes3[[#This Row],[DD_fin]])</f>
        <v>1</v>
      </c>
      <c r="P4791">
        <v>5</v>
      </c>
      <c r="Q4791">
        <v>34.06</v>
      </c>
      <c r="R4791">
        <v>1</v>
      </c>
      <c r="S4791">
        <v>17200</v>
      </c>
      <c r="T4791">
        <v>338</v>
      </c>
    </row>
    <row r="4792" spans="1:21" hidden="1">
      <c r="A4792">
        <v>5791</v>
      </c>
      <c r="B4792" t="s">
        <v>6464</v>
      </c>
      <c r="C4792" t="s">
        <v>793</v>
      </c>
      <c r="D4792" t="s">
        <v>29200</v>
      </c>
      <c r="E4792" t="s">
        <v>42</v>
      </c>
      <c r="F4792" s="1">
        <f ca="1">TODAY()-employes3[[#This Row],[DN_ecart]]</f>
        <v>36820</v>
      </c>
      <c r="G4792" t="s">
        <v>29201</v>
      </c>
      <c r="H4792" t="s">
        <v>29202</v>
      </c>
      <c r="I4792" t="s">
        <v>29203</v>
      </c>
      <c r="J4792">
        <v>23</v>
      </c>
      <c r="K4792" t="s">
        <v>29204</v>
      </c>
      <c r="L4792">
        <v>9</v>
      </c>
      <c r="M4792" t="s">
        <v>29205</v>
      </c>
      <c r="N4792" s="1">
        <f ca="1">TODAY()-employes3[[#This Row],[DD_debut]]</f>
        <v>44935</v>
      </c>
      <c r="O4792" s="1">
        <f ca="1">IF(ISBLANK(employes3[[#This Row],[DD_fin]]),DATE(1900,1,1),TODAY()-employes3[[#This Row],[DD_fin]])</f>
        <v>1</v>
      </c>
      <c r="P4792">
        <v>3</v>
      </c>
      <c r="Q4792">
        <v>36.15</v>
      </c>
      <c r="R4792">
        <v>1</v>
      </c>
      <c r="S4792">
        <v>8755</v>
      </c>
      <c r="T4792">
        <v>640</v>
      </c>
    </row>
    <row r="4793" spans="1:21" hidden="1">
      <c r="A4793">
        <v>5792</v>
      </c>
      <c r="B4793" t="s">
        <v>2198</v>
      </c>
      <c r="C4793" t="s">
        <v>2225</v>
      </c>
      <c r="D4793" t="s">
        <v>29206</v>
      </c>
      <c r="E4793" t="s">
        <v>25</v>
      </c>
      <c r="F4793" s="1">
        <f ca="1">TODAY()-employes3[[#This Row],[DN_ecart]]</f>
        <v>35767</v>
      </c>
      <c r="G4793" t="s">
        <v>29207</v>
      </c>
      <c r="H4793" t="s">
        <v>29208</v>
      </c>
      <c r="I4793" t="s">
        <v>29209</v>
      </c>
      <c r="J4793">
        <v>6</v>
      </c>
      <c r="K4793" t="s">
        <v>29210</v>
      </c>
      <c r="L4793">
        <v>8</v>
      </c>
      <c r="M4793" t="s">
        <v>29211</v>
      </c>
      <c r="N4793" s="1">
        <f ca="1">TODAY()-employes3[[#This Row],[DD_debut]]</f>
        <v>40922</v>
      </c>
      <c r="O4793" s="1">
        <f ca="1">IF(ISBLANK(employes3[[#This Row],[DD_fin]]),DATE(1900,1,1),TODAY()-employes3[[#This Row],[DD_fin]])</f>
        <v>1</v>
      </c>
      <c r="P4793">
        <v>8</v>
      </c>
      <c r="Q4793">
        <v>27.9</v>
      </c>
      <c r="R4793">
        <v>1</v>
      </c>
      <c r="S4793">
        <v>9808</v>
      </c>
      <c r="T4793">
        <v>4653</v>
      </c>
    </row>
    <row r="4794" spans="1:21" hidden="1">
      <c r="A4794">
        <v>5793</v>
      </c>
      <c r="B4794" t="s">
        <v>4438</v>
      </c>
      <c r="C4794" t="s">
        <v>1079</v>
      </c>
      <c r="D4794" t="s">
        <v>29212</v>
      </c>
      <c r="E4794" t="s">
        <v>25</v>
      </c>
      <c r="F4794" s="1">
        <f ca="1">TODAY()-employes3[[#This Row],[DN_ecart]]</f>
        <v>33953</v>
      </c>
      <c r="G4794" t="s">
        <v>29213</v>
      </c>
      <c r="H4794" t="s">
        <v>29214</v>
      </c>
      <c r="I4794" t="s">
        <v>29215</v>
      </c>
      <c r="J4794">
        <v>11</v>
      </c>
      <c r="K4794" t="s">
        <v>29216</v>
      </c>
      <c r="L4794">
        <v>7</v>
      </c>
      <c r="M4794" t="s">
        <v>29217</v>
      </c>
      <c r="N4794" s="1">
        <f ca="1">TODAY()-employes3[[#This Row],[DD_debut]]</f>
        <v>43505</v>
      </c>
      <c r="O4794" s="1">
        <f ca="1">IF(ISBLANK(employes3[[#This Row],[DD_fin]]),DATE(1900,1,1),TODAY()-employes3[[#This Row],[DD_fin]])</f>
        <v>1</v>
      </c>
      <c r="P4794">
        <v>8</v>
      </c>
      <c r="Q4794">
        <v>32.200000000000003</v>
      </c>
      <c r="R4794">
        <v>2</v>
      </c>
      <c r="S4794">
        <v>11622</v>
      </c>
      <c r="T4794">
        <v>2070</v>
      </c>
    </row>
    <row r="4795" spans="1:21" hidden="1">
      <c r="A4795">
        <v>5794</v>
      </c>
      <c r="B4795" t="s">
        <v>6900</v>
      </c>
      <c r="C4795" t="s">
        <v>2715</v>
      </c>
      <c r="D4795" t="s">
        <v>29218</v>
      </c>
      <c r="E4795" t="s">
        <v>25</v>
      </c>
      <c r="F4795" s="1">
        <f ca="1">TODAY()-employes3[[#This Row],[DN_ecart]]</f>
        <v>22834</v>
      </c>
      <c r="G4795" t="s">
        <v>29219</v>
      </c>
      <c r="H4795" t="s">
        <v>29220</v>
      </c>
      <c r="I4795" t="s">
        <v>29221</v>
      </c>
      <c r="J4795">
        <v>58</v>
      </c>
      <c r="K4795" t="s">
        <v>29222</v>
      </c>
      <c r="L4795">
        <v>8</v>
      </c>
      <c r="M4795" t="s">
        <v>29223</v>
      </c>
      <c r="N4795" s="1">
        <f ca="1">TODAY()-employes3[[#This Row],[DD_debut]]</f>
        <v>45304</v>
      </c>
      <c r="O4795" s="1">
        <f ca="1">IF(ISBLANK(employes3[[#This Row],[DD_fin]]),DATE(1900,1,1),TODAY()-employes3[[#This Row],[DD_fin]])</f>
        <v>1</v>
      </c>
      <c r="P4795">
        <v>1</v>
      </c>
      <c r="Q4795">
        <v>33.369999999999997</v>
      </c>
      <c r="R4795">
        <v>1</v>
      </c>
      <c r="S4795">
        <v>22741</v>
      </c>
      <c r="T4795">
        <v>271</v>
      </c>
    </row>
    <row r="4796" spans="1:21" hidden="1">
      <c r="A4796">
        <v>5795</v>
      </c>
      <c r="B4796" t="s">
        <v>22</v>
      </c>
      <c r="C4796" t="s">
        <v>350</v>
      </c>
      <c r="D4796" t="s">
        <v>29224</v>
      </c>
      <c r="E4796" t="s">
        <v>25</v>
      </c>
      <c r="F4796" s="1">
        <f ca="1">TODAY()-employes3[[#This Row],[DN_ecart]]</f>
        <v>23262</v>
      </c>
      <c r="G4796" t="s">
        <v>29225</v>
      </c>
      <c r="H4796" t="s">
        <v>29226</v>
      </c>
      <c r="I4796" t="s">
        <v>29227</v>
      </c>
      <c r="J4796">
        <v>19</v>
      </c>
      <c r="K4796" t="s">
        <v>29228</v>
      </c>
      <c r="L4796">
        <v>8</v>
      </c>
      <c r="M4796" t="s">
        <v>29229</v>
      </c>
      <c r="N4796" s="1">
        <f ca="1">TODAY()-employes3[[#This Row],[DD_debut]]</f>
        <v>43910</v>
      </c>
      <c r="O4796" s="1">
        <f ca="1">IF(ISBLANK(employes3[[#This Row],[DD_fin]]),DATE(1900,1,1),TODAY()-employes3[[#This Row],[DD_fin]])</f>
        <v>1</v>
      </c>
      <c r="P4796">
        <v>5</v>
      </c>
      <c r="Q4796">
        <v>33.54</v>
      </c>
      <c r="R4796">
        <v>1</v>
      </c>
      <c r="S4796">
        <v>22313</v>
      </c>
      <c r="T4796">
        <v>1665</v>
      </c>
    </row>
    <row r="4797" spans="1:21" hidden="1">
      <c r="A4797">
        <v>5796</v>
      </c>
      <c r="B4797" t="s">
        <v>1873</v>
      </c>
      <c r="C4797" t="s">
        <v>934</v>
      </c>
      <c r="D4797" t="s">
        <v>29230</v>
      </c>
      <c r="E4797" t="s">
        <v>42</v>
      </c>
      <c r="F4797" s="1">
        <f ca="1">TODAY()-employes3[[#This Row],[DN_ecart]]</f>
        <v>34855</v>
      </c>
      <c r="G4797" t="s">
        <v>29231</v>
      </c>
      <c r="H4797" t="s">
        <v>29232</v>
      </c>
      <c r="I4797" t="s">
        <v>29233</v>
      </c>
      <c r="J4797">
        <v>20</v>
      </c>
      <c r="K4797" t="s">
        <v>29234</v>
      </c>
      <c r="L4797">
        <v>8</v>
      </c>
      <c r="M4797" t="s">
        <v>29235</v>
      </c>
      <c r="N4797" s="1">
        <f ca="1">TODAY()-employes3[[#This Row],[DD_debut]]</f>
        <v>45090</v>
      </c>
      <c r="O4797" s="1">
        <f ca="1">IF(ISBLANK(employes3[[#This Row],[DD_fin]]),DATE(1900,1,1),TODAY()-employes3[[#This Row],[DD_fin]])</f>
        <v>45529</v>
      </c>
      <c r="P4797">
        <v>4</v>
      </c>
      <c r="Q4797">
        <v>23.81</v>
      </c>
      <c r="R4797">
        <v>1</v>
      </c>
      <c r="S4797">
        <v>10720</v>
      </c>
      <c r="T4797">
        <v>485</v>
      </c>
      <c r="U4797">
        <v>46</v>
      </c>
    </row>
    <row r="4798" spans="1:21" hidden="1">
      <c r="A4798">
        <v>5797</v>
      </c>
      <c r="B4798" t="s">
        <v>5879</v>
      </c>
      <c r="C4798" t="s">
        <v>251</v>
      </c>
      <c r="D4798" t="s">
        <v>29236</v>
      </c>
      <c r="E4798" t="s">
        <v>42</v>
      </c>
      <c r="F4798" s="1">
        <f ca="1">TODAY()-employes3[[#This Row],[DN_ecart]]</f>
        <v>35316</v>
      </c>
      <c r="G4798" t="s">
        <v>29237</v>
      </c>
      <c r="H4798" t="s">
        <v>29238</v>
      </c>
      <c r="I4798" t="s">
        <v>29239</v>
      </c>
      <c r="J4798">
        <v>30</v>
      </c>
      <c r="K4798" t="s">
        <v>29240</v>
      </c>
      <c r="L4798">
        <v>5</v>
      </c>
      <c r="M4798" t="s">
        <v>29241</v>
      </c>
      <c r="N4798" s="1">
        <f ca="1">TODAY()-employes3[[#This Row],[DD_debut]]</f>
        <v>41029</v>
      </c>
      <c r="O4798" s="1">
        <f ca="1">IF(ISBLANK(employes3[[#This Row],[DD_fin]]),DATE(1900,1,1),TODAY()-employes3[[#This Row],[DD_fin]])</f>
        <v>1</v>
      </c>
      <c r="P4798">
        <v>3</v>
      </c>
      <c r="Q4798">
        <v>12.5</v>
      </c>
      <c r="R4798">
        <v>1</v>
      </c>
      <c r="S4798">
        <v>10259</v>
      </c>
      <c r="T4798">
        <v>4546</v>
      </c>
    </row>
    <row r="4799" spans="1:21" hidden="1">
      <c r="A4799">
        <v>5798</v>
      </c>
      <c r="B4799" t="s">
        <v>242</v>
      </c>
      <c r="C4799" t="s">
        <v>80</v>
      </c>
      <c r="D4799" t="s">
        <v>29242</v>
      </c>
      <c r="E4799" t="s">
        <v>42</v>
      </c>
      <c r="F4799" s="1">
        <f ca="1">TODAY()-employes3[[#This Row],[DN_ecart]]</f>
        <v>33407</v>
      </c>
      <c r="G4799" t="s">
        <v>29243</v>
      </c>
      <c r="H4799" t="s">
        <v>29244</v>
      </c>
      <c r="I4799" t="s">
        <v>29245</v>
      </c>
      <c r="J4799">
        <v>14</v>
      </c>
      <c r="K4799" t="s">
        <v>29246</v>
      </c>
      <c r="L4799">
        <v>5</v>
      </c>
      <c r="M4799" t="s">
        <v>29247</v>
      </c>
      <c r="N4799" s="1">
        <f ca="1">TODAY()-employes3[[#This Row],[DD_debut]]</f>
        <v>42364</v>
      </c>
      <c r="O4799" s="1">
        <f ca="1">IF(ISBLANK(employes3[[#This Row],[DD_fin]]),DATE(1900,1,1),TODAY()-employes3[[#This Row],[DD_fin]])</f>
        <v>1</v>
      </c>
      <c r="P4799">
        <v>3</v>
      </c>
      <c r="Q4799">
        <v>41.1</v>
      </c>
      <c r="R4799">
        <v>2</v>
      </c>
      <c r="S4799">
        <v>12168</v>
      </c>
      <c r="T4799">
        <v>3211</v>
      </c>
    </row>
    <row r="4800" spans="1:21" hidden="1">
      <c r="A4800">
        <v>5799</v>
      </c>
      <c r="B4800" t="s">
        <v>3841</v>
      </c>
      <c r="C4800" t="s">
        <v>127</v>
      </c>
      <c r="D4800" t="s">
        <v>29248</v>
      </c>
      <c r="E4800" t="s">
        <v>42</v>
      </c>
      <c r="F4800" s="1">
        <f ca="1">TODAY()-employes3[[#This Row],[DN_ecart]]</f>
        <v>36904</v>
      </c>
      <c r="G4800" t="s">
        <v>29249</v>
      </c>
      <c r="H4800" t="s">
        <v>29250</v>
      </c>
      <c r="I4800" t="s">
        <v>29251</v>
      </c>
      <c r="J4800">
        <v>2</v>
      </c>
      <c r="K4800" t="s">
        <v>29252</v>
      </c>
      <c r="L4800">
        <v>8</v>
      </c>
      <c r="M4800" t="s">
        <v>29253</v>
      </c>
      <c r="N4800" s="1">
        <f ca="1">TODAY()-employes3[[#This Row],[DD_debut]]</f>
        <v>44508</v>
      </c>
      <c r="O4800" s="1">
        <f ca="1">IF(ISBLANK(employes3[[#This Row],[DD_fin]]),DATE(1900,1,1),TODAY()-employes3[[#This Row],[DD_fin]])</f>
        <v>1</v>
      </c>
      <c r="P4800">
        <v>5</v>
      </c>
      <c r="Q4800">
        <v>27.21</v>
      </c>
      <c r="R4800">
        <v>1</v>
      </c>
      <c r="S4800">
        <v>8671</v>
      </c>
      <c r="T4800">
        <v>1067</v>
      </c>
    </row>
    <row r="4801" spans="1:20" hidden="1">
      <c r="A4801">
        <v>5800</v>
      </c>
      <c r="B4801" t="s">
        <v>6700</v>
      </c>
      <c r="C4801" t="s">
        <v>1034</v>
      </c>
      <c r="D4801" t="s">
        <v>29254</v>
      </c>
      <c r="E4801" t="s">
        <v>42</v>
      </c>
      <c r="F4801" s="1">
        <f ca="1">TODAY()-employes3[[#This Row],[DN_ecart]]</f>
        <v>26877</v>
      </c>
      <c r="G4801" t="s">
        <v>29255</v>
      </c>
      <c r="H4801" t="s">
        <v>29256</v>
      </c>
      <c r="I4801" t="s">
        <v>29257</v>
      </c>
      <c r="J4801">
        <v>25</v>
      </c>
      <c r="K4801" t="s">
        <v>29258</v>
      </c>
      <c r="L4801">
        <v>5</v>
      </c>
      <c r="M4801" t="s">
        <v>29259</v>
      </c>
      <c r="N4801" s="1">
        <f ca="1">TODAY()-employes3[[#This Row],[DD_debut]]</f>
        <v>45567</v>
      </c>
      <c r="O4801" s="1">
        <f ca="1">IF(ISBLANK(employes3[[#This Row],[DD_fin]]),DATE(1900,1,1),TODAY()-employes3[[#This Row],[DD_fin]])</f>
        <v>1</v>
      </c>
      <c r="P4801">
        <v>4</v>
      </c>
      <c r="Q4801">
        <v>13.92</v>
      </c>
      <c r="R4801">
        <v>1</v>
      </c>
      <c r="S4801">
        <v>18698</v>
      </c>
      <c r="T4801">
        <v>8</v>
      </c>
    </row>
    <row r="4802" spans="1:20" hidden="1">
      <c r="A4802">
        <v>5801</v>
      </c>
      <c r="B4802" t="s">
        <v>593</v>
      </c>
      <c r="C4802" t="s">
        <v>1490</v>
      </c>
      <c r="D4802" t="s">
        <v>29260</v>
      </c>
      <c r="E4802" t="s">
        <v>25</v>
      </c>
      <c r="F4802" s="1">
        <f ca="1">TODAY()-employes3[[#This Row],[DN_ecart]]</f>
        <v>28530</v>
      </c>
      <c r="G4802" t="s">
        <v>29261</v>
      </c>
      <c r="H4802" t="s">
        <v>29262</v>
      </c>
      <c r="I4802" t="s">
        <v>29263</v>
      </c>
      <c r="J4802">
        <v>17</v>
      </c>
      <c r="K4802" t="s">
        <v>29264</v>
      </c>
      <c r="L4802">
        <v>9</v>
      </c>
      <c r="M4802" t="s">
        <v>29265</v>
      </c>
      <c r="N4802" s="1">
        <f ca="1">TODAY()-employes3[[#This Row],[DD_debut]]</f>
        <v>45058</v>
      </c>
      <c r="O4802" s="1">
        <f ca="1">IF(ISBLANK(employes3[[#This Row],[DD_fin]]),DATE(1900,1,1),TODAY()-employes3[[#This Row],[DD_fin]])</f>
        <v>1</v>
      </c>
      <c r="P4802">
        <v>5</v>
      </c>
      <c r="Q4802">
        <v>12.62</v>
      </c>
      <c r="R4802">
        <v>1</v>
      </c>
      <c r="S4802">
        <v>17045</v>
      </c>
      <c r="T4802">
        <v>517</v>
      </c>
    </row>
    <row r="4803" spans="1:20" hidden="1">
      <c r="A4803">
        <v>5802</v>
      </c>
      <c r="B4803" t="s">
        <v>2232</v>
      </c>
      <c r="C4803" t="s">
        <v>267</v>
      </c>
      <c r="D4803" t="s">
        <v>29266</v>
      </c>
      <c r="E4803" t="s">
        <v>42</v>
      </c>
      <c r="F4803" s="1">
        <f ca="1">TODAY()-employes3[[#This Row],[DN_ecart]]</f>
        <v>31017</v>
      </c>
      <c r="G4803" t="s">
        <v>29267</v>
      </c>
      <c r="H4803" t="s">
        <v>29268</v>
      </c>
      <c r="I4803" t="s">
        <v>20566</v>
      </c>
      <c r="J4803">
        <v>29</v>
      </c>
      <c r="K4803" t="s">
        <v>29269</v>
      </c>
      <c r="L4803">
        <v>8</v>
      </c>
      <c r="M4803" t="s">
        <v>29270</v>
      </c>
      <c r="N4803" s="1">
        <f ca="1">TODAY()-employes3[[#This Row],[DD_debut]]</f>
        <v>42020</v>
      </c>
      <c r="O4803" s="1">
        <f ca="1">IF(ISBLANK(employes3[[#This Row],[DD_fin]]),DATE(1900,1,1),TODAY()-employes3[[#This Row],[DD_fin]])</f>
        <v>1</v>
      </c>
      <c r="P4803">
        <v>2</v>
      </c>
      <c r="Q4803">
        <v>37.700000000000003</v>
      </c>
      <c r="R4803">
        <v>1</v>
      </c>
      <c r="S4803">
        <v>14558</v>
      </c>
      <c r="T4803">
        <v>3555</v>
      </c>
    </row>
    <row r="4804" spans="1:20" hidden="1">
      <c r="A4804">
        <v>5803</v>
      </c>
      <c r="B4804" t="s">
        <v>2634</v>
      </c>
      <c r="C4804" t="s">
        <v>991</v>
      </c>
      <c r="D4804" t="s">
        <v>29271</v>
      </c>
      <c r="E4804" t="s">
        <v>42</v>
      </c>
      <c r="F4804" s="1">
        <f ca="1">TODAY()-employes3[[#This Row],[DN_ecart]]</f>
        <v>36769</v>
      </c>
      <c r="G4804" t="s">
        <v>29272</v>
      </c>
      <c r="H4804" t="s">
        <v>29273</v>
      </c>
      <c r="I4804" t="s">
        <v>29274</v>
      </c>
      <c r="J4804">
        <v>15</v>
      </c>
      <c r="K4804" t="s">
        <v>29275</v>
      </c>
      <c r="L4804">
        <v>5</v>
      </c>
      <c r="M4804" t="s">
        <v>29276</v>
      </c>
      <c r="N4804" s="1">
        <f ca="1">TODAY()-employes3[[#This Row],[DD_debut]]</f>
        <v>44147</v>
      </c>
      <c r="O4804" s="1">
        <f ca="1">IF(ISBLANK(employes3[[#This Row],[DD_fin]]),DATE(1900,1,1),TODAY()-employes3[[#This Row],[DD_fin]])</f>
        <v>1</v>
      </c>
      <c r="P4804">
        <v>5</v>
      </c>
      <c r="Q4804">
        <v>34.25</v>
      </c>
      <c r="R4804">
        <v>1</v>
      </c>
      <c r="S4804">
        <v>8806</v>
      </c>
      <c r="T4804">
        <v>1428</v>
      </c>
    </row>
    <row r="4805" spans="1:20" hidden="1">
      <c r="A4805">
        <v>5804</v>
      </c>
      <c r="B4805" t="s">
        <v>3489</v>
      </c>
      <c r="C4805" t="s">
        <v>366</v>
      </c>
      <c r="D4805" t="s">
        <v>29277</v>
      </c>
      <c r="E4805" t="s">
        <v>42</v>
      </c>
      <c r="F4805" s="1">
        <f ca="1">TODAY()-employes3[[#This Row],[DN_ecart]]</f>
        <v>26574</v>
      </c>
      <c r="G4805" t="s">
        <v>29278</v>
      </c>
      <c r="H4805" t="s">
        <v>29279</v>
      </c>
      <c r="I4805" t="s">
        <v>29280</v>
      </c>
      <c r="J4805">
        <v>8</v>
      </c>
      <c r="K4805" t="s">
        <v>29281</v>
      </c>
      <c r="L4805">
        <v>6</v>
      </c>
      <c r="M4805" t="s">
        <v>29282</v>
      </c>
      <c r="N4805" s="1">
        <f ca="1">TODAY()-employes3[[#This Row],[DD_debut]]</f>
        <v>44828</v>
      </c>
      <c r="O4805" s="1">
        <f ca="1">IF(ISBLANK(employes3[[#This Row],[DD_fin]]),DATE(1900,1,1),TODAY()-employes3[[#This Row],[DD_fin]])</f>
        <v>1</v>
      </c>
      <c r="P4805">
        <v>8</v>
      </c>
      <c r="Q4805">
        <v>15.89</v>
      </c>
      <c r="R4805">
        <v>2</v>
      </c>
      <c r="S4805">
        <v>19001</v>
      </c>
      <c r="T4805">
        <v>747</v>
      </c>
    </row>
    <row r="4806" spans="1:20" hidden="1">
      <c r="A4806">
        <v>5805</v>
      </c>
      <c r="B4806" t="s">
        <v>2153</v>
      </c>
      <c r="C4806" t="s">
        <v>510</v>
      </c>
      <c r="D4806" t="s">
        <v>29283</v>
      </c>
      <c r="E4806" t="s">
        <v>42</v>
      </c>
      <c r="F4806" s="1">
        <f ca="1">TODAY()-employes3[[#This Row],[DN_ecart]]</f>
        <v>33257</v>
      </c>
      <c r="G4806" t="s">
        <v>29284</v>
      </c>
      <c r="H4806" t="s">
        <v>29285</v>
      </c>
      <c r="I4806" t="s">
        <v>29286</v>
      </c>
      <c r="J4806">
        <v>25</v>
      </c>
      <c r="K4806" t="s">
        <v>29287</v>
      </c>
      <c r="L4806">
        <v>9</v>
      </c>
      <c r="M4806" t="s">
        <v>29288</v>
      </c>
      <c r="N4806" s="1">
        <f ca="1">TODAY()-employes3[[#This Row],[DD_debut]]</f>
        <v>40585</v>
      </c>
      <c r="O4806" s="1">
        <f ca="1">IF(ISBLANK(employes3[[#This Row],[DD_fin]]),DATE(1900,1,1),TODAY()-employes3[[#This Row],[DD_fin]])</f>
        <v>1</v>
      </c>
      <c r="P4806">
        <v>5</v>
      </c>
      <c r="Q4806">
        <v>37.17</v>
      </c>
      <c r="R4806">
        <v>2</v>
      </c>
      <c r="S4806">
        <v>12318</v>
      </c>
      <c r="T4806">
        <v>4990</v>
      </c>
    </row>
    <row r="4807" spans="1:20" hidden="1">
      <c r="A4807">
        <v>5806</v>
      </c>
      <c r="B4807" t="s">
        <v>10912</v>
      </c>
      <c r="C4807" t="s">
        <v>1264</v>
      </c>
      <c r="D4807" t="s">
        <v>29289</v>
      </c>
      <c r="E4807" t="s">
        <v>25</v>
      </c>
      <c r="F4807" s="1">
        <f ca="1">TODAY()-employes3[[#This Row],[DN_ecart]]</f>
        <v>25885</v>
      </c>
      <c r="G4807" t="s">
        <v>29290</v>
      </c>
      <c r="H4807" t="s">
        <v>29291</v>
      </c>
      <c r="I4807" t="s">
        <v>29292</v>
      </c>
      <c r="J4807">
        <v>10</v>
      </c>
      <c r="K4807" t="s">
        <v>29293</v>
      </c>
      <c r="L4807">
        <v>5</v>
      </c>
      <c r="M4807" t="s">
        <v>29294</v>
      </c>
      <c r="N4807" s="1">
        <f ca="1">TODAY()-employes3[[#This Row],[DD_debut]]</f>
        <v>40786</v>
      </c>
      <c r="O4807" s="1">
        <f ca="1">IF(ISBLANK(employes3[[#This Row],[DD_fin]]),DATE(1900,1,1),TODAY()-employes3[[#This Row],[DD_fin]])</f>
        <v>1</v>
      </c>
      <c r="P4807">
        <v>2</v>
      </c>
      <c r="Q4807">
        <v>16.170000000000002</v>
      </c>
      <c r="R4807">
        <v>1</v>
      </c>
      <c r="S4807">
        <v>19690</v>
      </c>
      <c r="T4807">
        <v>4789</v>
      </c>
    </row>
    <row r="4808" spans="1:20" hidden="1">
      <c r="A4808">
        <v>5807</v>
      </c>
      <c r="B4808" t="s">
        <v>1279</v>
      </c>
      <c r="C4808" t="s">
        <v>1661</v>
      </c>
      <c r="D4808" t="s">
        <v>29295</v>
      </c>
      <c r="E4808" t="s">
        <v>42</v>
      </c>
      <c r="F4808" s="1">
        <f ca="1">TODAY()-employes3[[#This Row],[DN_ecart]]</f>
        <v>38903</v>
      </c>
      <c r="G4808" t="s">
        <v>29296</v>
      </c>
      <c r="H4808" t="s">
        <v>29297</v>
      </c>
      <c r="I4808" t="s">
        <v>29298</v>
      </c>
      <c r="J4808">
        <v>26</v>
      </c>
      <c r="K4808" t="s">
        <v>29299</v>
      </c>
      <c r="L4808">
        <v>7</v>
      </c>
      <c r="M4808" t="s">
        <v>29300</v>
      </c>
      <c r="N4808" s="1">
        <f ca="1">TODAY()-employes3[[#This Row],[DD_debut]]</f>
        <v>43983</v>
      </c>
      <c r="O4808" s="1">
        <f ca="1">IF(ISBLANK(employes3[[#This Row],[DD_fin]]),DATE(1900,1,1),TODAY()-employes3[[#This Row],[DD_fin]])</f>
        <v>1</v>
      </c>
      <c r="P4808">
        <v>3</v>
      </c>
      <c r="Q4808">
        <v>29.34</v>
      </c>
      <c r="R4808">
        <v>2</v>
      </c>
      <c r="S4808">
        <v>6672</v>
      </c>
      <c r="T4808">
        <v>1592</v>
      </c>
    </row>
    <row r="4809" spans="1:20" hidden="1">
      <c r="A4809">
        <v>5808</v>
      </c>
      <c r="B4809" t="s">
        <v>4004</v>
      </c>
      <c r="C4809" t="s">
        <v>243</v>
      </c>
      <c r="D4809" t="s">
        <v>29301</v>
      </c>
      <c r="E4809" t="s">
        <v>25</v>
      </c>
      <c r="F4809" s="1">
        <f ca="1">TODAY()-employes3[[#This Row],[DN_ecart]]</f>
        <v>28333</v>
      </c>
      <c r="G4809" t="s">
        <v>29302</v>
      </c>
      <c r="H4809" t="s">
        <v>29303</v>
      </c>
      <c r="I4809" t="s">
        <v>29304</v>
      </c>
      <c r="J4809">
        <v>27</v>
      </c>
      <c r="K4809" t="s">
        <v>29305</v>
      </c>
      <c r="L4809">
        <v>9</v>
      </c>
      <c r="M4809" t="s">
        <v>29306</v>
      </c>
      <c r="N4809" s="1">
        <f ca="1">TODAY()-employes3[[#This Row],[DD_debut]]</f>
        <v>45328</v>
      </c>
      <c r="O4809" s="1">
        <f ca="1">IF(ISBLANK(employes3[[#This Row],[DD_fin]]),DATE(1900,1,1),TODAY()-employes3[[#This Row],[DD_fin]])</f>
        <v>1</v>
      </c>
      <c r="P4809">
        <v>5</v>
      </c>
      <c r="Q4809">
        <v>16.78</v>
      </c>
      <c r="R4809">
        <v>1</v>
      </c>
      <c r="S4809">
        <v>17242</v>
      </c>
      <c r="T4809">
        <v>247</v>
      </c>
    </row>
    <row r="4810" spans="1:20">
      <c r="A4810">
        <v>5809</v>
      </c>
      <c r="B4810" t="s">
        <v>1504</v>
      </c>
      <c r="C4810" t="s">
        <v>1847</v>
      </c>
      <c r="D4810" t="s">
        <v>29307</v>
      </c>
      <c r="E4810" t="s">
        <v>42</v>
      </c>
      <c r="F4810" s="1">
        <f ca="1">TODAY()-employes3[[#This Row],[DN_ecart]]</f>
        <v>32915</v>
      </c>
      <c r="G4810" t="s">
        <v>29308</v>
      </c>
      <c r="H4810" t="s">
        <v>29309</v>
      </c>
      <c r="I4810" t="s">
        <v>29310</v>
      </c>
      <c r="J4810">
        <v>45</v>
      </c>
      <c r="K4810" t="s">
        <v>29311</v>
      </c>
      <c r="L4810">
        <v>5</v>
      </c>
      <c r="M4810" t="s">
        <v>29312</v>
      </c>
      <c r="N4810" s="1">
        <f ca="1">TODAY()-employes3[[#This Row],[DD_debut]]</f>
        <v>41869</v>
      </c>
      <c r="O4810" s="1">
        <f ca="1">IF(ISBLANK(employes3[[#This Row],[DD_fin]]),DATE(1900,1,1),TODAY()-employes3[[#This Row],[DD_fin]])</f>
        <v>1</v>
      </c>
      <c r="P4810">
        <v>6</v>
      </c>
      <c r="Q4810">
        <v>39.68</v>
      </c>
      <c r="R4810">
        <v>1</v>
      </c>
      <c r="S4810">
        <v>12660</v>
      </c>
      <c r="T4810">
        <v>3706</v>
      </c>
    </row>
    <row r="4811" spans="1:20" hidden="1">
      <c r="A4811">
        <v>5810</v>
      </c>
      <c r="B4811" t="s">
        <v>1532</v>
      </c>
      <c r="C4811" t="s">
        <v>481</v>
      </c>
      <c r="D4811" t="s">
        <v>29313</v>
      </c>
      <c r="E4811" t="s">
        <v>25</v>
      </c>
      <c r="F4811" s="1">
        <f ca="1">TODAY()-employes3[[#This Row],[DN_ecart]]</f>
        <v>38933</v>
      </c>
      <c r="G4811" t="s">
        <v>29314</v>
      </c>
      <c r="H4811" t="s">
        <v>29315</v>
      </c>
      <c r="I4811" t="s">
        <v>29316</v>
      </c>
      <c r="J4811">
        <v>11</v>
      </c>
      <c r="K4811" t="s">
        <v>29317</v>
      </c>
      <c r="L4811">
        <v>6</v>
      </c>
      <c r="M4811" t="s">
        <v>29318</v>
      </c>
      <c r="N4811" s="1">
        <f ca="1">TODAY()-employes3[[#This Row],[DD_debut]]</f>
        <v>43460</v>
      </c>
      <c r="O4811" s="1">
        <f ca="1">IF(ISBLANK(employes3[[#This Row],[DD_fin]]),DATE(1900,1,1),TODAY()-employes3[[#This Row],[DD_fin]])</f>
        <v>1</v>
      </c>
      <c r="P4811">
        <v>4</v>
      </c>
      <c r="Q4811">
        <v>39.369999999999997</v>
      </c>
      <c r="R4811">
        <v>3</v>
      </c>
      <c r="S4811">
        <v>6642</v>
      </c>
      <c r="T4811">
        <v>2115</v>
      </c>
    </row>
    <row r="4812" spans="1:20" hidden="1">
      <c r="A4812">
        <v>5811</v>
      </c>
      <c r="B4812" t="s">
        <v>3066</v>
      </c>
      <c r="C4812" t="s">
        <v>1956</v>
      </c>
      <c r="D4812" t="s">
        <v>29319</v>
      </c>
      <c r="E4812" t="s">
        <v>25</v>
      </c>
      <c r="F4812" s="1">
        <f ca="1">TODAY()-employes3[[#This Row],[DN_ecart]]</f>
        <v>25428</v>
      </c>
      <c r="G4812" t="s">
        <v>29320</v>
      </c>
      <c r="H4812" t="s">
        <v>29321</v>
      </c>
      <c r="I4812" t="s">
        <v>29322</v>
      </c>
      <c r="J4812">
        <v>9</v>
      </c>
      <c r="K4812" t="s">
        <v>29323</v>
      </c>
      <c r="L4812">
        <v>5</v>
      </c>
      <c r="M4812" t="s">
        <v>29324</v>
      </c>
      <c r="N4812" s="1">
        <f ca="1">TODAY()-employes3[[#This Row],[DD_debut]]</f>
        <v>42715</v>
      </c>
      <c r="O4812" s="1">
        <f ca="1">IF(ISBLANK(employes3[[#This Row],[DD_fin]]),DATE(1900,1,1),TODAY()-employes3[[#This Row],[DD_fin]])</f>
        <v>1</v>
      </c>
      <c r="P4812">
        <v>4</v>
      </c>
      <c r="Q4812">
        <v>38.130000000000003</v>
      </c>
      <c r="R4812">
        <v>3</v>
      </c>
      <c r="S4812">
        <v>20147</v>
      </c>
      <c r="T4812">
        <v>2860</v>
      </c>
    </row>
    <row r="4813" spans="1:20" hidden="1">
      <c r="A4813">
        <v>5812</v>
      </c>
      <c r="B4813" t="s">
        <v>2128</v>
      </c>
      <c r="C4813" t="s">
        <v>1212</v>
      </c>
      <c r="D4813" t="s">
        <v>29325</v>
      </c>
      <c r="E4813" t="s">
        <v>42</v>
      </c>
      <c r="F4813" s="1">
        <f ca="1">TODAY()-employes3[[#This Row],[DN_ecart]]</f>
        <v>26623</v>
      </c>
      <c r="G4813" t="s">
        <v>29326</v>
      </c>
      <c r="H4813" t="s">
        <v>29327</v>
      </c>
      <c r="I4813" t="s">
        <v>29328</v>
      </c>
      <c r="J4813">
        <v>46</v>
      </c>
      <c r="K4813" t="s">
        <v>29329</v>
      </c>
      <c r="L4813">
        <v>10</v>
      </c>
      <c r="M4813" t="s">
        <v>29330</v>
      </c>
      <c r="N4813" s="1">
        <f ca="1">TODAY()-employes3[[#This Row],[DD_debut]]</f>
        <v>42120</v>
      </c>
      <c r="O4813" s="1">
        <f ca="1">IF(ISBLANK(employes3[[#This Row],[DD_fin]]),DATE(1900,1,1),TODAY()-employes3[[#This Row],[DD_fin]])</f>
        <v>1</v>
      </c>
      <c r="P4813">
        <v>8</v>
      </c>
      <c r="Q4813">
        <v>27.45</v>
      </c>
      <c r="R4813">
        <v>2</v>
      </c>
      <c r="S4813">
        <v>18952</v>
      </c>
      <c r="T4813">
        <v>3455</v>
      </c>
    </row>
    <row r="4814" spans="1:20" hidden="1">
      <c r="A4814">
        <v>5813</v>
      </c>
      <c r="B4814" t="s">
        <v>1006</v>
      </c>
      <c r="C4814" t="s">
        <v>955</v>
      </c>
      <c r="D4814" t="s">
        <v>29331</v>
      </c>
      <c r="E4814" t="s">
        <v>42</v>
      </c>
      <c r="F4814" s="1">
        <f ca="1">TODAY()-employes3[[#This Row],[DN_ecart]]</f>
        <v>38065</v>
      </c>
      <c r="G4814" t="s">
        <v>29332</v>
      </c>
      <c r="H4814" t="s">
        <v>29333</v>
      </c>
      <c r="I4814" t="s">
        <v>29334</v>
      </c>
      <c r="J4814">
        <v>19</v>
      </c>
      <c r="K4814" t="s">
        <v>29335</v>
      </c>
      <c r="L4814">
        <v>10</v>
      </c>
      <c r="M4814" t="s">
        <v>29336</v>
      </c>
      <c r="N4814" s="1">
        <f ca="1">TODAY()-employes3[[#This Row],[DD_debut]]</f>
        <v>45482</v>
      </c>
      <c r="O4814" s="1">
        <f ca="1">IF(ISBLANK(employes3[[#This Row],[DD_fin]]),DATE(1900,1,1),TODAY()-employes3[[#This Row],[DD_fin]])</f>
        <v>1</v>
      </c>
      <c r="P4814">
        <v>3</v>
      </c>
      <c r="Q4814">
        <v>36.26</v>
      </c>
      <c r="R4814">
        <v>3</v>
      </c>
      <c r="S4814">
        <v>7510</v>
      </c>
      <c r="T4814">
        <v>93</v>
      </c>
    </row>
    <row r="4815" spans="1:20" hidden="1">
      <c r="A4815">
        <v>5814</v>
      </c>
      <c r="B4815" t="s">
        <v>6821</v>
      </c>
      <c r="C4815" t="s">
        <v>955</v>
      </c>
      <c r="D4815" t="s">
        <v>29337</v>
      </c>
      <c r="E4815" t="s">
        <v>42</v>
      </c>
      <c r="F4815" s="1">
        <f ca="1">TODAY()-employes3[[#This Row],[DN_ecart]]</f>
        <v>28720</v>
      </c>
      <c r="G4815" t="s">
        <v>29338</v>
      </c>
      <c r="H4815" t="s">
        <v>29339</v>
      </c>
      <c r="I4815" t="s">
        <v>29340</v>
      </c>
      <c r="J4815">
        <v>5</v>
      </c>
      <c r="K4815" t="s">
        <v>29341</v>
      </c>
      <c r="L4815">
        <v>7</v>
      </c>
      <c r="M4815" t="s">
        <v>29342</v>
      </c>
      <c r="N4815" s="1">
        <f ca="1">TODAY()-employes3[[#This Row],[DD_debut]]</f>
        <v>40993</v>
      </c>
      <c r="O4815" s="1">
        <f ca="1">IF(ISBLANK(employes3[[#This Row],[DD_fin]]),DATE(1900,1,1),TODAY()-employes3[[#This Row],[DD_fin]])</f>
        <v>1</v>
      </c>
      <c r="P4815">
        <v>4</v>
      </c>
      <c r="Q4815">
        <v>15.28</v>
      </c>
      <c r="R4815">
        <v>1</v>
      </c>
      <c r="S4815">
        <v>16855</v>
      </c>
      <c r="T4815">
        <v>4582</v>
      </c>
    </row>
    <row r="4816" spans="1:20" hidden="1">
      <c r="A4816">
        <v>5815</v>
      </c>
      <c r="B4816" t="s">
        <v>556</v>
      </c>
      <c r="C4816" t="s">
        <v>2659</v>
      </c>
      <c r="D4816" t="s">
        <v>29343</v>
      </c>
      <c r="E4816" t="s">
        <v>42</v>
      </c>
      <c r="F4816" s="1">
        <f ca="1">TODAY()-employes3[[#This Row],[DN_ecart]]</f>
        <v>29094</v>
      </c>
      <c r="G4816" t="s">
        <v>29344</v>
      </c>
      <c r="H4816" t="s">
        <v>29345</v>
      </c>
      <c r="I4816" t="s">
        <v>29346</v>
      </c>
      <c r="J4816">
        <v>18</v>
      </c>
      <c r="K4816" t="s">
        <v>29347</v>
      </c>
      <c r="L4816">
        <v>8</v>
      </c>
      <c r="M4816" t="s">
        <v>29348</v>
      </c>
      <c r="N4816" s="1">
        <f ca="1">TODAY()-employes3[[#This Row],[DD_debut]]</f>
        <v>41025</v>
      </c>
      <c r="O4816" s="1">
        <f ca="1">IF(ISBLANK(employes3[[#This Row],[DD_fin]]),DATE(1900,1,1),TODAY()-employes3[[#This Row],[DD_fin]])</f>
        <v>1</v>
      </c>
      <c r="P4816">
        <v>3</v>
      </c>
      <c r="Q4816">
        <v>24.17</v>
      </c>
      <c r="R4816">
        <v>1</v>
      </c>
      <c r="S4816">
        <v>16481</v>
      </c>
      <c r="T4816">
        <v>4550</v>
      </c>
    </row>
    <row r="4817" spans="1:21" hidden="1">
      <c r="A4817">
        <v>5816</v>
      </c>
      <c r="B4817" t="s">
        <v>5141</v>
      </c>
      <c r="C4817" t="s">
        <v>757</v>
      </c>
      <c r="D4817" t="s">
        <v>29349</v>
      </c>
      <c r="E4817" t="s">
        <v>42</v>
      </c>
      <c r="F4817" s="1">
        <f ca="1">TODAY()-employes3[[#This Row],[DN_ecart]]</f>
        <v>22304</v>
      </c>
      <c r="G4817" t="s">
        <v>29350</v>
      </c>
      <c r="H4817" t="s">
        <v>29351</v>
      </c>
      <c r="I4817" t="s">
        <v>29352</v>
      </c>
      <c r="J4817">
        <v>27</v>
      </c>
      <c r="K4817" t="s">
        <v>29353</v>
      </c>
      <c r="L4817">
        <v>9</v>
      </c>
      <c r="M4817" t="s">
        <v>29354</v>
      </c>
      <c r="N4817" s="1">
        <f ca="1">TODAY()-employes3[[#This Row],[DD_debut]]</f>
        <v>40812</v>
      </c>
      <c r="O4817" s="1">
        <f ca="1">IF(ISBLANK(employes3[[#This Row],[DD_fin]]),DATE(1900,1,1),TODAY()-employes3[[#This Row],[DD_fin]])</f>
        <v>1</v>
      </c>
      <c r="P4817">
        <v>3</v>
      </c>
      <c r="Q4817">
        <v>28.51</v>
      </c>
      <c r="R4817">
        <v>1</v>
      </c>
      <c r="S4817">
        <v>23271</v>
      </c>
      <c r="T4817">
        <v>4763</v>
      </c>
    </row>
    <row r="4818" spans="1:21" hidden="1">
      <c r="A4818">
        <v>5817</v>
      </c>
      <c r="B4818" t="s">
        <v>4790</v>
      </c>
      <c r="C4818" t="s">
        <v>305</v>
      </c>
      <c r="D4818" t="s">
        <v>29355</v>
      </c>
      <c r="E4818" t="s">
        <v>25</v>
      </c>
      <c r="F4818" s="1">
        <f ca="1">TODAY()-employes3[[#This Row],[DN_ecart]]</f>
        <v>28395</v>
      </c>
      <c r="G4818" t="s">
        <v>29356</v>
      </c>
      <c r="H4818" t="s">
        <v>29357</v>
      </c>
      <c r="I4818" t="s">
        <v>29358</v>
      </c>
      <c r="J4818">
        <v>14</v>
      </c>
      <c r="K4818" t="s">
        <v>29359</v>
      </c>
      <c r="L4818">
        <v>8</v>
      </c>
      <c r="M4818" t="s">
        <v>29360</v>
      </c>
      <c r="N4818" s="1">
        <f ca="1">TODAY()-employes3[[#This Row],[DD_debut]]</f>
        <v>40682</v>
      </c>
      <c r="O4818" s="1">
        <f ca="1">IF(ISBLANK(employes3[[#This Row],[DD_fin]]),DATE(1900,1,1),TODAY()-employes3[[#This Row],[DD_fin]])</f>
        <v>1</v>
      </c>
      <c r="P4818">
        <v>2</v>
      </c>
      <c r="Q4818">
        <v>25.85</v>
      </c>
      <c r="R4818">
        <v>1</v>
      </c>
      <c r="S4818">
        <v>17180</v>
      </c>
      <c r="T4818">
        <v>4893</v>
      </c>
    </row>
    <row r="4819" spans="1:21" hidden="1">
      <c r="A4819">
        <v>5818</v>
      </c>
      <c r="B4819" t="s">
        <v>4810</v>
      </c>
      <c r="C4819" t="s">
        <v>5848</v>
      </c>
      <c r="D4819" t="s">
        <v>29361</v>
      </c>
      <c r="E4819" t="s">
        <v>25</v>
      </c>
      <c r="F4819" s="1">
        <f ca="1">TODAY()-employes3[[#This Row],[DN_ecart]]</f>
        <v>31398</v>
      </c>
      <c r="G4819" t="s">
        <v>29362</v>
      </c>
      <c r="H4819" t="s">
        <v>29363</v>
      </c>
      <c r="I4819" t="s">
        <v>29364</v>
      </c>
      <c r="J4819">
        <v>5</v>
      </c>
      <c r="K4819" t="s">
        <v>29365</v>
      </c>
      <c r="L4819">
        <v>10</v>
      </c>
      <c r="M4819" t="s">
        <v>29366</v>
      </c>
      <c r="N4819" s="1">
        <f ca="1">TODAY()-employes3[[#This Row],[DD_debut]]</f>
        <v>44320</v>
      </c>
      <c r="O4819" s="1">
        <f ca="1">IF(ISBLANK(employes3[[#This Row],[DD_fin]]),DATE(1900,1,1),TODAY()-employes3[[#This Row],[DD_fin]])</f>
        <v>1</v>
      </c>
      <c r="P4819">
        <v>6</v>
      </c>
      <c r="Q4819">
        <v>22.59</v>
      </c>
      <c r="R4819">
        <v>1</v>
      </c>
      <c r="S4819">
        <v>14177</v>
      </c>
      <c r="T4819">
        <v>1255</v>
      </c>
    </row>
    <row r="4820" spans="1:21" hidden="1">
      <c r="A4820">
        <v>5819</v>
      </c>
      <c r="B4820" t="s">
        <v>1138</v>
      </c>
      <c r="C4820" t="s">
        <v>2490</v>
      </c>
      <c r="D4820" t="s">
        <v>29367</v>
      </c>
      <c r="E4820" t="s">
        <v>25</v>
      </c>
      <c r="F4820" s="1">
        <f ca="1">TODAY()-employes3[[#This Row],[DN_ecart]]</f>
        <v>28187</v>
      </c>
      <c r="G4820" t="s">
        <v>29368</v>
      </c>
      <c r="H4820" t="s">
        <v>29369</v>
      </c>
      <c r="I4820" t="s">
        <v>29370</v>
      </c>
      <c r="J4820">
        <v>54</v>
      </c>
      <c r="K4820" t="s">
        <v>29371</v>
      </c>
      <c r="L4820">
        <v>9</v>
      </c>
      <c r="M4820" t="s">
        <v>29372</v>
      </c>
      <c r="N4820" s="1">
        <f ca="1">TODAY()-employes3[[#This Row],[DD_debut]]</f>
        <v>44103</v>
      </c>
      <c r="O4820" s="1">
        <f ca="1">IF(ISBLANK(employes3[[#This Row],[DD_fin]]),DATE(1900,1,1),TODAY()-employes3[[#This Row],[DD_fin]])</f>
        <v>44574</v>
      </c>
      <c r="P4820">
        <v>4</v>
      </c>
      <c r="Q4820">
        <v>39.630000000000003</v>
      </c>
      <c r="R4820">
        <v>1</v>
      </c>
      <c r="S4820">
        <v>17388</v>
      </c>
      <c r="T4820">
        <v>1472</v>
      </c>
      <c r="U4820">
        <v>1001</v>
      </c>
    </row>
    <row r="4821" spans="1:21" hidden="1">
      <c r="A4821">
        <v>5820</v>
      </c>
      <c r="B4821" t="s">
        <v>690</v>
      </c>
      <c r="C4821" t="s">
        <v>683</v>
      </c>
      <c r="D4821" t="s">
        <v>29373</v>
      </c>
      <c r="E4821" t="s">
        <v>25</v>
      </c>
      <c r="F4821" s="1">
        <f ca="1">TODAY()-employes3[[#This Row],[DN_ecart]]</f>
        <v>27978</v>
      </c>
      <c r="G4821" t="s">
        <v>29374</v>
      </c>
      <c r="H4821" t="s">
        <v>29375</v>
      </c>
      <c r="I4821" t="s">
        <v>29376</v>
      </c>
      <c r="J4821">
        <v>29</v>
      </c>
      <c r="K4821" t="s">
        <v>29377</v>
      </c>
      <c r="L4821">
        <v>5</v>
      </c>
      <c r="M4821" t="s">
        <v>29378</v>
      </c>
      <c r="N4821" s="1">
        <f ca="1">TODAY()-employes3[[#This Row],[DD_debut]]</f>
        <v>44133</v>
      </c>
      <c r="O4821" s="1">
        <f ca="1">IF(ISBLANK(employes3[[#This Row],[DD_fin]]),DATE(1900,1,1),TODAY()-employes3[[#This Row],[DD_fin]])</f>
        <v>1</v>
      </c>
      <c r="P4821">
        <v>6</v>
      </c>
      <c r="Q4821">
        <v>31.92</v>
      </c>
      <c r="R4821">
        <v>1</v>
      </c>
      <c r="S4821">
        <v>17597</v>
      </c>
      <c r="T4821">
        <v>1442</v>
      </c>
    </row>
    <row r="4822" spans="1:21" hidden="1">
      <c r="A4822">
        <v>5821</v>
      </c>
      <c r="B4822" t="s">
        <v>1280</v>
      </c>
      <c r="C4822" t="s">
        <v>757</v>
      </c>
      <c r="D4822" t="s">
        <v>29379</v>
      </c>
      <c r="E4822" t="s">
        <v>42</v>
      </c>
      <c r="F4822" s="1">
        <f ca="1">TODAY()-employes3[[#This Row],[DN_ecart]]</f>
        <v>30512</v>
      </c>
      <c r="G4822" t="s">
        <v>29380</v>
      </c>
      <c r="H4822" t="s">
        <v>29381</v>
      </c>
      <c r="I4822" t="s">
        <v>29382</v>
      </c>
      <c r="J4822">
        <v>75</v>
      </c>
      <c r="K4822" t="s">
        <v>29383</v>
      </c>
      <c r="L4822">
        <v>10</v>
      </c>
      <c r="M4822" t="s">
        <v>29384</v>
      </c>
      <c r="N4822" s="1">
        <f ca="1">TODAY()-employes3[[#This Row],[DD_debut]]</f>
        <v>40591</v>
      </c>
      <c r="O4822" s="1">
        <f ca="1">IF(ISBLANK(employes3[[#This Row],[DD_fin]]),DATE(1900,1,1),TODAY()-employes3[[#This Row],[DD_fin]])</f>
        <v>1</v>
      </c>
      <c r="P4822">
        <v>3</v>
      </c>
      <c r="Q4822">
        <v>43.86</v>
      </c>
      <c r="R4822">
        <v>2</v>
      </c>
      <c r="S4822">
        <v>15063</v>
      </c>
      <c r="T4822">
        <v>4984</v>
      </c>
    </row>
    <row r="4823" spans="1:21" hidden="1">
      <c r="A4823">
        <v>5822</v>
      </c>
      <c r="B4823" t="s">
        <v>2747</v>
      </c>
      <c r="C4823" t="s">
        <v>4641</v>
      </c>
      <c r="D4823" t="s">
        <v>29385</v>
      </c>
      <c r="E4823" t="s">
        <v>25</v>
      </c>
      <c r="F4823" s="1">
        <f ca="1">TODAY()-employes3[[#This Row],[DN_ecart]]</f>
        <v>38887</v>
      </c>
      <c r="G4823" t="s">
        <v>29386</v>
      </c>
      <c r="H4823" t="s">
        <v>29387</v>
      </c>
      <c r="I4823" t="s">
        <v>29388</v>
      </c>
      <c r="J4823">
        <v>17</v>
      </c>
      <c r="K4823" t="s">
        <v>29389</v>
      </c>
      <c r="L4823">
        <v>8</v>
      </c>
      <c r="M4823" t="s">
        <v>29390</v>
      </c>
      <c r="N4823" s="1">
        <f ca="1">TODAY()-employes3[[#This Row],[DD_debut]]</f>
        <v>40828</v>
      </c>
      <c r="O4823" s="1">
        <f ca="1">IF(ISBLANK(employes3[[#This Row],[DD_fin]]),DATE(1900,1,1),TODAY()-employes3[[#This Row],[DD_fin]])</f>
        <v>1</v>
      </c>
      <c r="P4823">
        <v>3</v>
      </c>
      <c r="Q4823">
        <v>44.62</v>
      </c>
      <c r="R4823">
        <v>2</v>
      </c>
      <c r="S4823">
        <v>6688</v>
      </c>
      <c r="T4823">
        <v>4747</v>
      </c>
    </row>
    <row r="4824" spans="1:21" hidden="1">
      <c r="A4824">
        <v>5823</v>
      </c>
      <c r="B4824" t="s">
        <v>2943</v>
      </c>
      <c r="C4824" t="s">
        <v>1347</v>
      </c>
      <c r="D4824" t="s">
        <v>29391</v>
      </c>
      <c r="E4824" t="s">
        <v>25</v>
      </c>
      <c r="F4824" s="1">
        <f ca="1">TODAY()-employes3[[#This Row],[DN_ecart]]</f>
        <v>31983</v>
      </c>
      <c r="G4824" t="s">
        <v>29392</v>
      </c>
      <c r="H4824" t="s">
        <v>29393</v>
      </c>
      <c r="I4824" t="s">
        <v>29394</v>
      </c>
      <c r="J4824">
        <v>4</v>
      </c>
      <c r="K4824" t="s">
        <v>29395</v>
      </c>
      <c r="L4824">
        <v>8</v>
      </c>
      <c r="M4824" t="s">
        <v>29396</v>
      </c>
      <c r="N4824" s="1">
        <f ca="1">TODAY()-employes3[[#This Row],[DD_debut]]</f>
        <v>42366</v>
      </c>
      <c r="O4824" s="1">
        <f ca="1">IF(ISBLANK(employes3[[#This Row],[DD_fin]]),DATE(1900,1,1),TODAY()-employes3[[#This Row],[DD_fin]])</f>
        <v>1</v>
      </c>
      <c r="P4824">
        <v>4</v>
      </c>
      <c r="Q4824">
        <v>41.99</v>
      </c>
      <c r="R4824">
        <v>1</v>
      </c>
      <c r="S4824">
        <v>13592</v>
      </c>
      <c r="T4824">
        <v>3209</v>
      </c>
    </row>
    <row r="4825" spans="1:21" hidden="1">
      <c r="A4825">
        <v>5824</v>
      </c>
      <c r="B4825" t="s">
        <v>1525</v>
      </c>
      <c r="C4825" t="s">
        <v>1901</v>
      </c>
      <c r="D4825" t="s">
        <v>29397</v>
      </c>
      <c r="E4825" t="s">
        <v>25</v>
      </c>
      <c r="F4825" s="1">
        <f ca="1">TODAY()-employes3[[#This Row],[DN_ecart]]</f>
        <v>25897</v>
      </c>
      <c r="G4825" t="s">
        <v>29398</v>
      </c>
      <c r="H4825" t="s">
        <v>29399</v>
      </c>
      <c r="I4825" t="s">
        <v>29400</v>
      </c>
      <c r="J4825">
        <v>22</v>
      </c>
      <c r="K4825" t="s">
        <v>29401</v>
      </c>
      <c r="L4825">
        <v>9</v>
      </c>
      <c r="M4825" t="s">
        <v>29402</v>
      </c>
      <c r="N4825" s="1">
        <f ca="1">TODAY()-employes3[[#This Row],[DD_debut]]</f>
        <v>40613</v>
      </c>
      <c r="O4825" s="1">
        <f ca="1">IF(ISBLANK(employes3[[#This Row],[DD_fin]]),DATE(1900,1,1),TODAY()-employes3[[#This Row],[DD_fin]])</f>
        <v>1</v>
      </c>
      <c r="P4825">
        <v>3</v>
      </c>
      <c r="Q4825">
        <v>43.22</v>
      </c>
      <c r="R4825">
        <v>1</v>
      </c>
      <c r="S4825">
        <v>19678</v>
      </c>
      <c r="T4825">
        <v>4962</v>
      </c>
    </row>
    <row r="4826" spans="1:21" hidden="1">
      <c r="A4826">
        <v>5825</v>
      </c>
      <c r="B4826" t="s">
        <v>2027</v>
      </c>
      <c r="C4826" t="s">
        <v>2211</v>
      </c>
      <c r="D4826" t="s">
        <v>29403</v>
      </c>
      <c r="E4826" t="s">
        <v>25</v>
      </c>
      <c r="F4826" s="1">
        <f ca="1">TODAY()-employes3[[#This Row],[DN_ecart]]</f>
        <v>38719</v>
      </c>
      <c r="G4826" t="s">
        <v>29404</v>
      </c>
      <c r="H4826" t="s">
        <v>29405</v>
      </c>
      <c r="I4826" t="s">
        <v>29406</v>
      </c>
      <c r="J4826">
        <v>13</v>
      </c>
      <c r="K4826" t="s">
        <v>29407</v>
      </c>
      <c r="L4826">
        <v>8</v>
      </c>
      <c r="M4826" t="s">
        <v>29408</v>
      </c>
      <c r="N4826" s="1">
        <f ca="1">TODAY()-employes3[[#This Row],[DD_debut]]</f>
        <v>44759</v>
      </c>
      <c r="O4826" s="1">
        <f ca="1">IF(ISBLANK(employes3[[#This Row],[DD_fin]]),DATE(1900,1,1),TODAY()-employes3[[#This Row],[DD_fin]])</f>
        <v>1</v>
      </c>
      <c r="P4826">
        <v>4</v>
      </c>
      <c r="Q4826">
        <v>28.97</v>
      </c>
      <c r="R4826">
        <v>2</v>
      </c>
      <c r="S4826">
        <v>6856</v>
      </c>
      <c r="T4826">
        <v>816</v>
      </c>
    </row>
    <row r="4827" spans="1:21" hidden="1">
      <c r="A4827">
        <v>5826</v>
      </c>
      <c r="B4827" t="s">
        <v>3924</v>
      </c>
      <c r="C4827" t="s">
        <v>282</v>
      </c>
      <c r="D4827" t="s">
        <v>29409</v>
      </c>
      <c r="E4827" t="s">
        <v>42</v>
      </c>
      <c r="F4827" s="1">
        <f ca="1">TODAY()-employes3[[#This Row],[DN_ecart]]</f>
        <v>26421</v>
      </c>
      <c r="G4827" t="s">
        <v>29410</v>
      </c>
      <c r="H4827" t="s">
        <v>29411</v>
      </c>
      <c r="I4827" t="s">
        <v>29412</v>
      </c>
      <c r="J4827">
        <v>4</v>
      </c>
      <c r="K4827" t="s">
        <v>29413</v>
      </c>
      <c r="L4827">
        <v>8</v>
      </c>
      <c r="M4827" t="s">
        <v>29414</v>
      </c>
      <c r="N4827" s="1">
        <f ca="1">TODAY()-employes3[[#This Row],[DD_debut]]</f>
        <v>40951</v>
      </c>
      <c r="O4827" s="1">
        <f ca="1">IF(ISBLANK(employes3[[#This Row],[DD_fin]]),DATE(1900,1,1),TODAY()-employes3[[#This Row],[DD_fin]])</f>
        <v>1</v>
      </c>
      <c r="P4827">
        <v>4</v>
      </c>
      <c r="Q4827">
        <v>23.6</v>
      </c>
      <c r="R4827">
        <v>1</v>
      </c>
      <c r="S4827">
        <v>19154</v>
      </c>
      <c r="T4827">
        <v>4624</v>
      </c>
    </row>
    <row r="4828" spans="1:21" hidden="1">
      <c r="A4828">
        <v>5827</v>
      </c>
      <c r="B4828" t="s">
        <v>1302</v>
      </c>
      <c r="C4828" t="s">
        <v>2828</v>
      </c>
      <c r="D4828" t="s">
        <v>29415</v>
      </c>
      <c r="E4828" t="s">
        <v>25</v>
      </c>
      <c r="F4828" s="1">
        <f ca="1">TODAY()-employes3[[#This Row],[DN_ecart]]</f>
        <v>25809</v>
      </c>
      <c r="G4828" t="s">
        <v>29416</v>
      </c>
      <c r="H4828" t="s">
        <v>29417</v>
      </c>
      <c r="I4828" t="s">
        <v>29418</v>
      </c>
      <c r="J4828">
        <v>10</v>
      </c>
      <c r="K4828" t="s">
        <v>29419</v>
      </c>
      <c r="L4828">
        <v>7</v>
      </c>
      <c r="M4828" t="s">
        <v>29420</v>
      </c>
      <c r="N4828" s="1">
        <f ca="1">TODAY()-employes3[[#This Row],[DD_debut]]</f>
        <v>43931</v>
      </c>
      <c r="O4828" s="1">
        <f ca="1">IF(ISBLANK(employes3[[#This Row],[DD_fin]]),DATE(1900,1,1),TODAY()-employes3[[#This Row],[DD_fin]])</f>
        <v>1</v>
      </c>
      <c r="P4828">
        <v>2</v>
      </c>
      <c r="Q4828">
        <v>38.03</v>
      </c>
      <c r="R4828">
        <v>3</v>
      </c>
      <c r="S4828">
        <v>19766</v>
      </c>
      <c r="T4828">
        <v>1644</v>
      </c>
    </row>
    <row r="4829" spans="1:21" hidden="1">
      <c r="A4829">
        <v>5828</v>
      </c>
      <c r="B4829" t="s">
        <v>1908</v>
      </c>
      <c r="C4829" t="s">
        <v>2995</v>
      </c>
      <c r="D4829" t="s">
        <v>29421</v>
      </c>
      <c r="E4829" t="s">
        <v>25</v>
      </c>
      <c r="F4829" s="1">
        <f ca="1">TODAY()-employes3[[#This Row],[DN_ecart]]</f>
        <v>31704</v>
      </c>
      <c r="G4829" t="s">
        <v>29422</v>
      </c>
      <c r="H4829" t="s">
        <v>29423</v>
      </c>
      <c r="I4829" t="s">
        <v>29424</v>
      </c>
      <c r="J4829">
        <v>64</v>
      </c>
      <c r="K4829" t="s">
        <v>29425</v>
      </c>
      <c r="L4829">
        <v>8</v>
      </c>
      <c r="M4829" t="s">
        <v>29426</v>
      </c>
      <c r="N4829" s="1">
        <f ca="1">TODAY()-employes3[[#This Row],[DD_debut]]</f>
        <v>41162</v>
      </c>
      <c r="O4829" s="1">
        <f ca="1">IF(ISBLANK(employes3[[#This Row],[DD_fin]]),DATE(1900,1,1),TODAY()-employes3[[#This Row],[DD_fin]])</f>
        <v>1</v>
      </c>
      <c r="P4829">
        <v>8</v>
      </c>
      <c r="Q4829">
        <v>28.42</v>
      </c>
      <c r="R4829">
        <v>1</v>
      </c>
      <c r="S4829">
        <v>13871</v>
      </c>
      <c r="T4829">
        <v>4413</v>
      </c>
    </row>
    <row r="4830" spans="1:21" hidden="1">
      <c r="A4830">
        <v>5829</v>
      </c>
      <c r="B4830" t="s">
        <v>1280</v>
      </c>
      <c r="C4830" t="s">
        <v>1874</v>
      </c>
      <c r="D4830" t="s">
        <v>29427</v>
      </c>
      <c r="E4830" t="s">
        <v>25</v>
      </c>
      <c r="F4830" s="1">
        <f ca="1">TODAY()-employes3[[#This Row],[DN_ecart]]</f>
        <v>36873</v>
      </c>
      <c r="G4830" t="s">
        <v>29428</v>
      </c>
      <c r="H4830" t="s">
        <v>29429</v>
      </c>
      <c r="I4830" t="s">
        <v>29430</v>
      </c>
      <c r="J4830">
        <v>39</v>
      </c>
      <c r="K4830" t="s">
        <v>29431</v>
      </c>
      <c r="L4830">
        <v>10</v>
      </c>
      <c r="M4830" t="s">
        <v>29432</v>
      </c>
      <c r="N4830" s="1">
        <f ca="1">TODAY()-employes3[[#This Row],[DD_debut]]</f>
        <v>41959</v>
      </c>
      <c r="O4830" s="1">
        <f ca="1">IF(ISBLANK(employes3[[#This Row],[DD_fin]]),DATE(1900,1,1),TODAY()-employes3[[#This Row],[DD_fin]])</f>
        <v>42431</v>
      </c>
      <c r="P4830">
        <v>5</v>
      </c>
      <c r="Q4830">
        <v>34.270000000000003</v>
      </c>
      <c r="R4830">
        <v>1</v>
      </c>
      <c r="S4830">
        <v>8702</v>
      </c>
      <c r="T4830">
        <v>3616</v>
      </c>
      <c r="U4830">
        <v>3144</v>
      </c>
    </row>
    <row r="4831" spans="1:21" hidden="1">
      <c r="A4831">
        <v>4591</v>
      </c>
      <c r="B4831" t="s">
        <v>540</v>
      </c>
      <c r="C4831" t="s">
        <v>103</v>
      </c>
      <c r="D4831" t="s">
        <v>29433</v>
      </c>
      <c r="E4831" t="s">
        <v>42</v>
      </c>
      <c r="F4831" s="1">
        <f ca="1">TODAY()-employes3[[#This Row],[DN_ecart]]</f>
        <v>25952</v>
      </c>
      <c r="G4831" t="s">
        <v>29434</v>
      </c>
      <c r="H4831" t="s">
        <v>29435</v>
      </c>
      <c r="I4831" t="s">
        <v>29436</v>
      </c>
      <c r="J4831">
        <v>12</v>
      </c>
      <c r="K4831" t="s">
        <v>29437</v>
      </c>
      <c r="L4831">
        <v>5</v>
      </c>
      <c r="M4831" t="s">
        <v>29438</v>
      </c>
      <c r="N4831" s="1">
        <f ca="1">TODAY()-employes3[[#This Row],[DD_debut]]</f>
        <v>45553</v>
      </c>
      <c r="O4831" s="1">
        <f ca="1">IF(ISBLANK(employes3[[#This Row],[DD_fin]]),DATE(1900,1,1),TODAY()-employes3[[#This Row],[DD_fin]])</f>
        <v>1</v>
      </c>
      <c r="P4831">
        <v>7</v>
      </c>
      <c r="Q4831">
        <v>20.74</v>
      </c>
      <c r="R4831">
        <v>1</v>
      </c>
      <c r="S4831">
        <v>19623</v>
      </c>
      <c r="T4831">
        <v>22</v>
      </c>
    </row>
    <row r="4832" spans="1:21" hidden="1">
      <c r="A4832">
        <v>5831</v>
      </c>
      <c r="B4832" t="s">
        <v>5337</v>
      </c>
      <c r="C4832" t="s">
        <v>4098</v>
      </c>
      <c r="D4832" t="s">
        <v>29439</v>
      </c>
      <c r="E4832" t="s">
        <v>25</v>
      </c>
      <c r="F4832" s="1">
        <f ca="1">TODAY()-employes3[[#This Row],[DN_ecart]]</f>
        <v>32384</v>
      </c>
      <c r="G4832" t="s">
        <v>29440</v>
      </c>
      <c r="H4832" t="s">
        <v>29441</v>
      </c>
      <c r="I4832" t="s">
        <v>29442</v>
      </c>
      <c r="J4832">
        <v>11</v>
      </c>
      <c r="K4832" t="s">
        <v>29443</v>
      </c>
      <c r="L4832">
        <v>6</v>
      </c>
      <c r="M4832" t="s">
        <v>29444</v>
      </c>
      <c r="N4832" s="1">
        <f ca="1">TODAY()-employes3[[#This Row],[DD_debut]]</f>
        <v>41094</v>
      </c>
      <c r="O4832" s="1">
        <f ca="1">IF(ISBLANK(employes3[[#This Row],[DD_fin]]),DATE(1900,1,1),TODAY()-employes3[[#This Row],[DD_fin]])</f>
        <v>1</v>
      </c>
      <c r="P4832">
        <v>5</v>
      </c>
      <c r="Q4832">
        <v>36.020000000000003</v>
      </c>
      <c r="R4832">
        <v>1</v>
      </c>
      <c r="S4832">
        <v>13191</v>
      </c>
      <c r="T4832">
        <v>4481</v>
      </c>
    </row>
    <row r="4833" spans="1:21" hidden="1">
      <c r="A4833">
        <v>5832</v>
      </c>
      <c r="B4833" t="s">
        <v>1991</v>
      </c>
      <c r="C4833" t="s">
        <v>1280</v>
      </c>
      <c r="D4833" t="s">
        <v>29445</v>
      </c>
      <c r="E4833" t="s">
        <v>42</v>
      </c>
      <c r="F4833" s="1">
        <f ca="1">TODAY()-employes3[[#This Row],[DN_ecart]]</f>
        <v>28760</v>
      </c>
      <c r="G4833" t="s">
        <v>29446</v>
      </c>
      <c r="H4833" t="s">
        <v>29447</v>
      </c>
      <c r="I4833" t="s">
        <v>29448</v>
      </c>
      <c r="J4833">
        <v>19</v>
      </c>
      <c r="K4833" t="s">
        <v>29449</v>
      </c>
      <c r="L4833">
        <v>7</v>
      </c>
      <c r="M4833" t="s">
        <v>29450</v>
      </c>
      <c r="N4833" s="1">
        <f ca="1">TODAY()-employes3[[#This Row],[DD_debut]]</f>
        <v>45522</v>
      </c>
      <c r="O4833" s="1">
        <f ca="1">IF(ISBLANK(employes3[[#This Row],[DD_fin]]),DATE(1900,1,1),TODAY()-employes3[[#This Row],[DD_fin]])</f>
        <v>1</v>
      </c>
      <c r="P4833">
        <v>4</v>
      </c>
      <c r="Q4833">
        <v>23.38</v>
      </c>
      <c r="R4833">
        <v>1</v>
      </c>
      <c r="S4833">
        <v>16815</v>
      </c>
      <c r="T4833">
        <v>53</v>
      </c>
    </row>
    <row r="4834" spans="1:21" hidden="1">
      <c r="A4834">
        <v>5833</v>
      </c>
      <c r="B4834" t="s">
        <v>4266</v>
      </c>
      <c r="C4834" t="s">
        <v>3560</v>
      </c>
      <c r="D4834" t="s">
        <v>29451</v>
      </c>
      <c r="E4834" t="s">
        <v>25</v>
      </c>
      <c r="F4834" s="1">
        <f ca="1">TODAY()-employes3[[#This Row],[DN_ecart]]</f>
        <v>22322</v>
      </c>
      <c r="G4834" t="s">
        <v>29452</v>
      </c>
      <c r="H4834" t="s">
        <v>29453</v>
      </c>
      <c r="I4834" t="s">
        <v>23875</v>
      </c>
      <c r="J4834">
        <v>37</v>
      </c>
      <c r="K4834" t="s">
        <v>29454</v>
      </c>
      <c r="L4834">
        <v>7</v>
      </c>
      <c r="M4834" t="s">
        <v>29455</v>
      </c>
      <c r="N4834" s="1">
        <f ca="1">TODAY()-employes3[[#This Row],[DD_debut]]</f>
        <v>44591</v>
      </c>
      <c r="O4834" s="1">
        <f ca="1">IF(ISBLANK(employes3[[#This Row],[DD_fin]]),DATE(1900,1,1),TODAY()-employes3[[#This Row],[DD_fin]])</f>
        <v>1</v>
      </c>
      <c r="P4834">
        <v>5</v>
      </c>
      <c r="Q4834">
        <v>35.04</v>
      </c>
      <c r="R4834">
        <v>1</v>
      </c>
      <c r="S4834">
        <v>23253</v>
      </c>
      <c r="T4834">
        <v>984</v>
      </c>
    </row>
    <row r="4835" spans="1:21" hidden="1">
      <c r="A4835">
        <v>5834</v>
      </c>
      <c r="B4835" t="s">
        <v>1287</v>
      </c>
      <c r="C4835" t="s">
        <v>557</v>
      </c>
      <c r="D4835" t="s">
        <v>29456</v>
      </c>
      <c r="E4835" t="s">
        <v>42</v>
      </c>
      <c r="F4835" s="1">
        <f ca="1">TODAY()-employes3[[#This Row],[DN_ecart]]</f>
        <v>22916</v>
      </c>
      <c r="G4835" t="s">
        <v>29457</v>
      </c>
      <c r="H4835" t="s">
        <v>29458</v>
      </c>
      <c r="I4835" t="s">
        <v>29459</v>
      </c>
      <c r="J4835">
        <v>21</v>
      </c>
      <c r="K4835" t="s">
        <v>29460</v>
      </c>
      <c r="L4835">
        <v>5</v>
      </c>
      <c r="M4835" t="s">
        <v>29461</v>
      </c>
      <c r="N4835" s="1">
        <f ca="1">TODAY()-employes3[[#This Row],[DD_debut]]</f>
        <v>42876</v>
      </c>
      <c r="O4835" s="1">
        <f ca="1">IF(ISBLANK(employes3[[#This Row],[DD_fin]]),DATE(1900,1,1),TODAY()-employes3[[#This Row],[DD_fin]])</f>
        <v>1</v>
      </c>
      <c r="P4835">
        <v>4</v>
      </c>
      <c r="Q4835">
        <v>21.16</v>
      </c>
      <c r="R4835">
        <v>2</v>
      </c>
      <c r="S4835">
        <v>22659</v>
      </c>
      <c r="T4835">
        <v>2699</v>
      </c>
    </row>
    <row r="4836" spans="1:21" hidden="1">
      <c r="A4836">
        <v>5835</v>
      </c>
      <c r="B4836" t="s">
        <v>1196</v>
      </c>
      <c r="C4836" t="s">
        <v>525</v>
      </c>
      <c r="D4836" t="s">
        <v>29462</v>
      </c>
      <c r="E4836" t="s">
        <v>42</v>
      </c>
      <c r="F4836" s="1">
        <f ca="1">TODAY()-employes3[[#This Row],[DN_ecart]]</f>
        <v>23247</v>
      </c>
      <c r="G4836" t="s">
        <v>29463</v>
      </c>
      <c r="H4836" t="s">
        <v>29464</v>
      </c>
      <c r="I4836" t="s">
        <v>23935</v>
      </c>
      <c r="J4836">
        <v>9</v>
      </c>
      <c r="K4836" t="s">
        <v>29465</v>
      </c>
      <c r="L4836">
        <v>6</v>
      </c>
      <c r="M4836" t="s">
        <v>29466</v>
      </c>
      <c r="N4836" s="1">
        <f ca="1">TODAY()-employes3[[#This Row],[DD_debut]]</f>
        <v>44817</v>
      </c>
      <c r="O4836" s="1">
        <f ca="1">IF(ISBLANK(employes3[[#This Row],[DD_fin]]),DATE(1900,1,1),TODAY()-employes3[[#This Row],[DD_fin]])</f>
        <v>1</v>
      </c>
      <c r="P4836">
        <v>2</v>
      </c>
      <c r="Q4836">
        <v>29.13</v>
      </c>
      <c r="R4836">
        <v>1</v>
      </c>
      <c r="S4836">
        <v>22328</v>
      </c>
      <c r="T4836">
        <v>758</v>
      </c>
    </row>
    <row r="4837" spans="1:21" hidden="1">
      <c r="A4837">
        <v>5836</v>
      </c>
      <c r="B4837" t="s">
        <v>5141</v>
      </c>
      <c r="C4837" t="s">
        <v>1606</v>
      </c>
      <c r="D4837" t="s">
        <v>29467</v>
      </c>
      <c r="E4837" t="s">
        <v>25</v>
      </c>
      <c r="F4837" s="1">
        <f ca="1">TODAY()-employes3[[#This Row],[DN_ecart]]</f>
        <v>32240</v>
      </c>
      <c r="G4837" t="s">
        <v>29468</v>
      </c>
      <c r="H4837" t="s">
        <v>29469</v>
      </c>
      <c r="I4837" t="s">
        <v>29470</v>
      </c>
      <c r="J4837">
        <v>58</v>
      </c>
      <c r="K4837" t="s">
        <v>29471</v>
      </c>
      <c r="L4837">
        <v>10</v>
      </c>
      <c r="M4837" t="s">
        <v>29472</v>
      </c>
      <c r="N4837" s="1">
        <f ca="1">TODAY()-employes3[[#This Row],[DD_debut]]</f>
        <v>42885</v>
      </c>
      <c r="O4837" s="1">
        <f ca="1">IF(ISBLANK(employes3[[#This Row],[DD_fin]]),DATE(1900,1,1),TODAY()-employes3[[#This Row],[DD_fin]])</f>
        <v>1</v>
      </c>
      <c r="P4837">
        <v>4</v>
      </c>
      <c r="Q4837">
        <v>32.409999999999997</v>
      </c>
      <c r="R4837">
        <v>3</v>
      </c>
      <c r="S4837">
        <v>13335</v>
      </c>
      <c r="T4837">
        <v>2690</v>
      </c>
    </row>
    <row r="4838" spans="1:21" hidden="1">
      <c r="A4838">
        <v>5837</v>
      </c>
      <c r="B4838" t="s">
        <v>2416</v>
      </c>
      <c r="C4838" t="s">
        <v>749</v>
      </c>
      <c r="D4838" t="s">
        <v>29473</v>
      </c>
      <c r="E4838" t="s">
        <v>42</v>
      </c>
      <c r="F4838" s="1">
        <f ca="1">TODAY()-employes3[[#This Row],[DN_ecart]]</f>
        <v>26553</v>
      </c>
      <c r="G4838" t="s">
        <v>29474</v>
      </c>
      <c r="H4838" t="s">
        <v>29475</v>
      </c>
      <c r="I4838" t="s">
        <v>29476</v>
      </c>
      <c r="J4838">
        <v>3</v>
      </c>
      <c r="K4838" t="s">
        <v>29477</v>
      </c>
      <c r="L4838">
        <v>8</v>
      </c>
      <c r="M4838" t="s">
        <v>29478</v>
      </c>
      <c r="N4838" s="1">
        <f ca="1">TODAY()-employes3[[#This Row],[DD_debut]]</f>
        <v>45028</v>
      </c>
      <c r="O4838" s="1">
        <f ca="1">IF(ISBLANK(employes3[[#This Row],[DD_fin]]),DATE(1900,1,1),TODAY()-employes3[[#This Row],[DD_fin]])</f>
        <v>1</v>
      </c>
      <c r="P4838">
        <v>1</v>
      </c>
      <c r="Q4838">
        <v>33.99</v>
      </c>
      <c r="R4838">
        <v>2</v>
      </c>
      <c r="S4838">
        <v>19022</v>
      </c>
      <c r="T4838">
        <v>547</v>
      </c>
    </row>
    <row r="4839" spans="1:21" hidden="1">
      <c r="A4839">
        <v>5838</v>
      </c>
      <c r="B4839" t="s">
        <v>705</v>
      </c>
      <c r="C4839" t="s">
        <v>5835</v>
      </c>
      <c r="D4839" t="s">
        <v>29479</v>
      </c>
      <c r="E4839" t="s">
        <v>25</v>
      </c>
      <c r="F4839" s="1">
        <f ca="1">TODAY()-employes3[[#This Row],[DN_ecart]]</f>
        <v>31881</v>
      </c>
      <c r="G4839" t="s">
        <v>29480</v>
      </c>
      <c r="H4839" t="s">
        <v>29481</v>
      </c>
      <c r="I4839" t="s">
        <v>29482</v>
      </c>
      <c r="J4839">
        <v>24</v>
      </c>
      <c r="K4839" t="s">
        <v>29483</v>
      </c>
      <c r="L4839">
        <v>10</v>
      </c>
      <c r="M4839" t="s">
        <v>29484</v>
      </c>
      <c r="N4839" s="1">
        <f ca="1">TODAY()-employes3[[#This Row],[DD_debut]]</f>
        <v>43502</v>
      </c>
      <c r="O4839" s="1">
        <f ca="1">IF(ISBLANK(employes3[[#This Row],[DD_fin]]),DATE(1900,1,1),TODAY()-employes3[[#This Row],[DD_fin]])</f>
        <v>1</v>
      </c>
      <c r="P4839">
        <v>4</v>
      </c>
      <c r="Q4839">
        <v>37.58</v>
      </c>
      <c r="R4839">
        <v>2</v>
      </c>
      <c r="S4839">
        <v>13694</v>
      </c>
      <c r="T4839">
        <v>2073</v>
      </c>
    </row>
    <row r="4840" spans="1:21" hidden="1">
      <c r="A4840">
        <v>5839</v>
      </c>
      <c r="B4840" t="s">
        <v>87</v>
      </c>
      <c r="C4840" t="s">
        <v>251</v>
      </c>
      <c r="D4840" t="s">
        <v>29485</v>
      </c>
      <c r="E4840" t="s">
        <v>42</v>
      </c>
      <c r="F4840" s="1">
        <f ca="1">TODAY()-employes3[[#This Row],[DN_ecart]]</f>
        <v>26169</v>
      </c>
      <c r="G4840" t="s">
        <v>29486</v>
      </c>
      <c r="H4840" t="s">
        <v>29487</v>
      </c>
      <c r="I4840" t="s">
        <v>29488</v>
      </c>
      <c r="J4840">
        <v>27</v>
      </c>
      <c r="K4840" t="s">
        <v>29489</v>
      </c>
      <c r="L4840">
        <v>8</v>
      </c>
      <c r="M4840" t="s">
        <v>29490</v>
      </c>
      <c r="N4840" s="1">
        <f ca="1">TODAY()-employes3[[#This Row],[DD_debut]]</f>
        <v>44307</v>
      </c>
      <c r="O4840" s="1">
        <f ca="1">IF(ISBLANK(employes3[[#This Row],[DD_fin]]),DATE(1900,1,1),TODAY()-employes3[[#This Row],[DD_fin]])</f>
        <v>1</v>
      </c>
      <c r="P4840">
        <v>6</v>
      </c>
      <c r="Q4840">
        <v>38.6</v>
      </c>
      <c r="R4840">
        <v>4</v>
      </c>
      <c r="S4840">
        <v>19406</v>
      </c>
      <c r="T4840">
        <v>1268</v>
      </c>
    </row>
    <row r="4841" spans="1:21" hidden="1">
      <c r="A4841">
        <v>5840</v>
      </c>
      <c r="B4841" t="s">
        <v>1316</v>
      </c>
      <c r="C4841" t="s">
        <v>80</v>
      </c>
      <c r="D4841" t="s">
        <v>29491</v>
      </c>
      <c r="E4841" t="s">
        <v>42</v>
      </c>
      <c r="F4841" s="1">
        <f ca="1">TODAY()-employes3[[#This Row],[DN_ecart]]</f>
        <v>31039</v>
      </c>
      <c r="G4841" t="s">
        <v>29492</v>
      </c>
      <c r="H4841" t="s">
        <v>29493</v>
      </c>
      <c r="I4841" t="s">
        <v>29494</v>
      </c>
      <c r="J4841">
        <v>10</v>
      </c>
      <c r="K4841" t="s">
        <v>29495</v>
      </c>
      <c r="L4841">
        <v>6</v>
      </c>
      <c r="M4841" t="s">
        <v>29496</v>
      </c>
      <c r="N4841" s="1">
        <f ca="1">TODAY()-employes3[[#This Row],[DD_debut]]</f>
        <v>44560</v>
      </c>
      <c r="O4841" s="1">
        <f ca="1">IF(ISBLANK(employes3[[#This Row],[DD_fin]]),DATE(1900,1,1),TODAY()-employes3[[#This Row],[DD_fin]])</f>
        <v>1</v>
      </c>
      <c r="P4841">
        <v>5</v>
      </c>
      <c r="Q4841">
        <v>19.510000000000002</v>
      </c>
      <c r="R4841">
        <v>2</v>
      </c>
      <c r="S4841">
        <v>14536</v>
      </c>
      <c r="T4841">
        <v>1015</v>
      </c>
    </row>
    <row r="4842" spans="1:21" hidden="1">
      <c r="A4842">
        <v>5841</v>
      </c>
      <c r="B4842" t="s">
        <v>1331</v>
      </c>
      <c r="C4842" t="s">
        <v>313</v>
      </c>
      <c r="D4842" t="s">
        <v>29497</v>
      </c>
      <c r="E4842" t="s">
        <v>25</v>
      </c>
      <c r="F4842" s="1">
        <f ca="1">TODAY()-employes3[[#This Row],[DN_ecart]]</f>
        <v>27986</v>
      </c>
      <c r="G4842" t="s">
        <v>29498</v>
      </c>
      <c r="H4842" t="s">
        <v>29499</v>
      </c>
      <c r="I4842" t="s">
        <v>29500</v>
      </c>
      <c r="J4842">
        <v>8</v>
      </c>
      <c r="K4842" t="s">
        <v>29501</v>
      </c>
      <c r="L4842">
        <v>10</v>
      </c>
      <c r="M4842" t="s">
        <v>29502</v>
      </c>
      <c r="N4842" s="1">
        <f ca="1">TODAY()-employes3[[#This Row],[DD_debut]]</f>
        <v>43860</v>
      </c>
      <c r="O4842" s="1">
        <f ca="1">IF(ISBLANK(employes3[[#This Row],[DD_fin]]),DATE(1900,1,1),TODAY()-employes3[[#This Row],[DD_fin]])</f>
        <v>1</v>
      </c>
      <c r="P4842">
        <v>3</v>
      </c>
      <c r="Q4842">
        <v>18.47</v>
      </c>
      <c r="R4842">
        <v>3</v>
      </c>
      <c r="S4842">
        <v>17589</v>
      </c>
      <c r="T4842">
        <v>1715</v>
      </c>
    </row>
    <row r="4843" spans="1:21">
      <c r="A4843">
        <v>5842</v>
      </c>
      <c r="B4843" t="s">
        <v>2503</v>
      </c>
      <c r="C4843" t="s">
        <v>127</v>
      </c>
      <c r="D4843" t="s">
        <v>29503</v>
      </c>
      <c r="E4843" t="s">
        <v>42</v>
      </c>
      <c r="F4843" s="1">
        <f ca="1">TODAY()-employes3[[#This Row],[DN_ecart]]</f>
        <v>32218</v>
      </c>
      <c r="G4843" t="s">
        <v>29504</v>
      </c>
      <c r="H4843" t="s">
        <v>29505</v>
      </c>
      <c r="I4843" t="s">
        <v>29506</v>
      </c>
      <c r="J4843">
        <v>6</v>
      </c>
      <c r="K4843" t="s">
        <v>29507</v>
      </c>
      <c r="L4843">
        <v>8</v>
      </c>
      <c r="M4843" t="s">
        <v>29508</v>
      </c>
      <c r="N4843" s="1">
        <f ca="1">TODAY()-employes3[[#This Row],[DD_debut]]</f>
        <v>41678</v>
      </c>
      <c r="O4843" s="1">
        <f ca="1">IF(ISBLANK(employes3[[#This Row],[DD_fin]]),DATE(1900,1,1),TODAY()-employes3[[#This Row],[DD_fin]])</f>
        <v>1</v>
      </c>
      <c r="P4843">
        <v>5</v>
      </c>
      <c r="Q4843">
        <v>17.32</v>
      </c>
      <c r="R4843">
        <v>1</v>
      </c>
      <c r="S4843">
        <v>13357</v>
      </c>
      <c r="T4843">
        <v>3897</v>
      </c>
    </row>
    <row r="4844" spans="1:21" hidden="1">
      <c r="A4844">
        <v>5843</v>
      </c>
      <c r="B4844" t="s">
        <v>1873</v>
      </c>
      <c r="C4844" t="s">
        <v>1332</v>
      </c>
      <c r="D4844" t="s">
        <v>29509</v>
      </c>
      <c r="E4844" t="s">
        <v>25</v>
      </c>
      <c r="F4844" s="1">
        <f ca="1">TODAY()-employes3[[#This Row],[DN_ecart]]</f>
        <v>38681</v>
      </c>
      <c r="G4844" t="s">
        <v>29510</v>
      </c>
      <c r="H4844" t="s">
        <v>29511</v>
      </c>
      <c r="I4844" t="s">
        <v>29512</v>
      </c>
      <c r="J4844">
        <v>6</v>
      </c>
      <c r="K4844" t="s">
        <v>29513</v>
      </c>
      <c r="L4844">
        <v>6</v>
      </c>
      <c r="M4844" t="s">
        <v>29514</v>
      </c>
      <c r="N4844" s="1">
        <f ca="1">TODAY()-employes3[[#This Row],[DD_debut]]</f>
        <v>43338</v>
      </c>
      <c r="O4844" s="1">
        <f ca="1">IF(ISBLANK(employes3[[#This Row],[DD_fin]]),DATE(1900,1,1),TODAY()-employes3[[#This Row],[DD_fin]])</f>
        <v>43429</v>
      </c>
      <c r="P4844">
        <v>4</v>
      </c>
      <c r="Q4844">
        <v>39.57</v>
      </c>
      <c r="R4844">
        <v>1</v>
      </c>
      <c r="S4844">
        <v>6894</v>
      </c>
      <c r="T4844">
        <v>2237</v>
      </c>
      <c r="U4844">
        <v>2146</v>
      </c>
    </row>
    <row r="4845" spans="1:21" hidden="1">
      <c r="A4845">
        <v>5844</v>
      </c>
      <c r="B4845" t="s">
        <v>103</v>
      </c>
      <c r="C4845" t="s">
        <v>327</v>
      </c>
      <c r="D4845" t="s">
        <v>29515</v>
      </c>
      <c r="E4845" t="s">
        <v>25</v>
      </c>
      <c r="F4845" s="1">
        <f ca="1">TODAY()-employes3[[#This Row],[DN_ecart]]</f>
        <v>23102</v>
      </c>
      <c r="G4845" t="s">
        <v>29516</v>
      </c>
      <c r="H4845" t="s">
        <v>29517</v>
      </c>
      <c r="I4845" t="s">
        <v>29518</v>
      </c>
      <c r="J4845">
        <v>8</v>
      </c>
      <c r="K4845" t="s">
        <v>29519</v>
      </c>
      <c r="L4845">
        <v>9</v>
      </c>
      <c r="M4845" t="s">
        <v>29520</v>
      </c>
      <c r="N4845" s="1">
        <f ca="1">TODAY()-employes3[[#This Row],[DD_debut]]</f>
        <v>41450</v>
      </c>
      <c r="O4845" s="1">
        <f ca="1">IF(ISBLANK(employes3[[#This Row],[DD_fin]]),DATE(1900,1,1),TODAY()-employes3[[#This Row],[DD_fin]])</f>
        <v>1</v>
      </c>
      <c r="P4845">
        <v>6</v>
      </c>
      <c r="Q4845">
        <v>33.159999999999997</v>
      </c>
      <c r="R4845">
        <v>1</v>
      </c>
      <c r="S4845">
        <v>22473</v>
      </c>
      <c r="T4845">
        <v>4125</v>
      </c>
    </row>
    <row r="4846" spans="1:21" hidden="1">
      <c r="A4846">
        <v>5845</v>
      </c>
      <c r="B4846" t="s">
        <v>2847</v>
      </c>
      <c r="C4846" t="s">
        <v>251</v>
      </c>
      <c r="D4846" t="s">
        <v>29521</v>
      </c>
      <c r="E4846" t="s">
        <v>42</v>
      </c>
      <c r="F4846" s="1">
        <f ca="1">TODAY()-employes3[[#This Row],[DN_ecart]]</f>
        <v>27734</v>
      </c>
      <c r="G4846" t="s">
        <v>29522</v>
      </c>
      <c r="H4846" t="s">
        <v>29523</v>
      </c>
      <c r="I4846" t="s">
        <v>29524</v>
      </c>
      <c r="J4846">
        <v>33</v>
      </c>
      <c r="K4846" t="s">
        <v>29525</v>
      </c>
      <c r="L4846">
        <v>5</v>
      </c>
      <c r="M4846" t="s">
        <v>29526</v>
      </c>
      <c r="N4846" s="1">
        <f ca="1">TODAY()-employes3[[#This Row],[DD_debut]]</f>
        <v>45129</v>
      </c>
      <c r="O4846" s="1">
        <f ca="1">IF(ISBLANK(employes3[[#This Row],[DD_fin]]),DATE(1900,1,1),TODAY()-employes3[[#This Row],[DD_fin]])</f>
        <v>1</v>
      </c>
      <c r="P4846">
        <v>6</v>
      </c>
      <c r="Q4846">
        <v>12.58</v>
      </c>
      <c r="R4846">
        <v>1</v>
      </c>
      <c r="S4846">
        <v>17841</v>
      </c>
      <c r="T4846">
        <v>446</v>
      </c>
    </row>
    <row r="4847" spans="1:21" hidden="1">
      <c r="A4847">
        <v>5846</v>
      </c>
      <c r="B4847" t="s">
        <v>2666</v>
      </c>
      <c r="C4847" t="s">
        <v>251</v>
      </c>
      <c r="D4847" t="s">
        <v>29527</v>
      </c>
      <c r="E4847" t="s">
        <v>42</v>
      </c>
      <c r="F4847" s="1">
        <f ca="1">TODAY()-employes3[[#This Row],[DN_ecart]]</f>
        <v>29976</v>
      </c>
      <c r="G4847" t="s">
        <v>29528</v>
      </c>
      <c r="H4847" t="s">
        <v>29529</v>
      </c>
      <c r="I4847" t="s">
        <v>29530</v>
      </c>
      <c r="J4847">
        <v>20</v>
      </c>
      <c r="K4847" t="s">
        <v>29531</v>
      </c>
      <c r="L4847">
        <v>8</v>
      </c>
      <c r="M4847" t="s">
        <v>29532</v>
      </c>
      <c r="N4847" s="1">
        <f ca="1">TODAY()-employes3[[#This Row],[DD_debut]]</f>
        <v>41013</v>
      </c>
      <c r="O4847" s="1">
        <f ca="1">IF(ISBLANK(employes3[[#This Row],[DD_fin]]),DATE(1900,1,1),TODAY()-employes3[[#This Row],[DD_fin]])</f>
        <v>1</v>
      </c>
      <c r="P4847">
        <v>8</v>
      </c>
      <c r="Q4847">
        <v>14.21</v>
      </c>
      <c r="R4847">
        <v>1</v>
      </c>
      <c r="S4847">
        <v>15599</v>
      </c>
      <c r="T4847">
        <v>4562</v>
      </c>
    </row>
    <row r="4848" spans="1:21" hidden="1">
      <c r="A4848">
        <v>5847</v>
      </c>
      <c r="B4848" t="s">
        <v>1546</v>
      </c>
      <c r="C4848" t="s">
        <v>652</v>
      </c>
      <c r="D4848" t="s">
        <v>29533</v>
      </c>
      <c r="E4848" t="s">
        <v>25</v>
      </c>
      <c r="F4848" s="1">
        <f ca="1">TODAY()-employes3[[#This Row],[DN_ecart]]</f>
        <v>26256</v>
      </c>
      <c r="G4848" t="s">
        <v>29534</v>
      </c>
      <c r="H4848" t="s">
        <v>29535</v>
      </c>
      <c r="I4848" t="s">
        <v>29536</v>
      </c>
      <c r="J4848">
        <v>11</v>
      </c>
      <c r="K4848" t="s">
        <v>29537</v>
      </c>
      <c r="L4848">
        <v>7</v>
      </c>
      <c r="M4848" t="s">
        <v>29538</v>
      </c>
      <c r="N4848" s="1">
        <f ca="1">TODAY()-employes3[[#This Row],[DD_debut]]</f>
        <v>44556</v>
      </c>
      <c r="O4848" s="1">
        <f ca="1">IF(ISBLANK(employes3[[#This Row],[DD_fin]]),DATE(1900,1,1),TODAY()-employes3[[#This Row],[DD_fin]])</f>
        <v>1</v>
      </c>
      <c r="P4848">
        <v>5</v>
      </c>
      <c r="Q4848">
        <v>29.99</v>
      </c>
      <c r="R4848">
        <v>2</v>
      </c>
      <c r="S4848">
        <v>19319</v>
      </c>
      <c r="T4848">
        <v>1019</v>
      </c>
    </row>
    <row r="4849" spans="1:20" hidden="1">
      <c r="A4849">
        <v>5848</v>
      </c>
      <c r="B4849" t="s">
        <v>5766</v>
      </c>
      <c r="C4849" t="s">
        <v>706</v>
      </c>
      <c r="D4849" t="s">
        <v>29539</v>
      </c>
      <c r="E4849" t="s">
        <v>25</v>
      </c>
      <c r="F4849" s="1">
        <f ca="1">TODAY()-employes3[[#This Row],[DN_ecart]]</f>
        <v>31611</v>
      </c>
      <c r="G4849" t="s">
        <v>29540</v>
      </c>
      <c r="H4849" t="s">
        <v>29541</v>
      </c>
      <c r="I4849" t="s">
        <v>29542</v>
      </c>
      <c r="J4849">
        <v>4</v>
      </c>
      <c r="K4849" t="s">
        <v>29543</v>
      </c>
      <c r="L4849">
        <v>6</v>
      </c>
      <c r="M4849" t="s">
        <v>29544</v>
      </c>
      <c r="N4849" s="1">
        <f ca="1">TODAY()-employes3[[#This Row],[DD_debut]]</f>
        <v>41400</v>
      </c>
      <c r="O4849" s="1">
        <f ca="1">IF(ISBLANK(employes3[[#This Row],[DD_fin]]),DATE(1900,1,1),TODAY()-employes3[[#This Row],[DD_fin]])</f>
        <v>1</v>
      </c>
      <c r="P4849">
        <v>6</v>
      </c>
      <c r="Q4849">
        <v>44.62</v>
      </c>
      <c r="R4849">
        <v>2</v>
      </c>
      <c r="S4849">
        <v>13964</v>
      </c>
      <c r="T4849">
        <v>4175</v>
      </c>
    </row>
    <row r="4850" spans="1:20" hidden="1">
      <c r="A4850">
        <v>5849</v>
      </c>
      <c r="B4850" t="s">
        <v>10461</v>
      </c>
      <c r="C4850" t="s">
        <v>786</v>
      </c>
      <c r="D4850" t="s">
        <v>29545</v>
      </c>
      <c r="E4850" t="s">
        <v>42</v>
      </c>
      <c r="F4850" s="1">
        <f ca="1">TODAY()-employes3[[#This Row],[DN_ecart]]</f>
        <v>29707</v>
      </c>
      <c r="G4850" t="s">
        <v>29546</v>
      </c>
      <c r="H4850" t="s">
        <v>29547</v>
      </c>
      <c r="I4850" t="s">
        <v>29548</v>
      </c>
      <c r="J4850">
        <v>10</v>
      </c>
      <c r="K4850" t="s">
        <v>29549</v>
      </c>
      <c r="L4850">
        <v>6</v>
      </c>
      <c r="M4850" t="s">
        <v>29550</v>
      </c>
      <c r="N4850" s="1">
        <f ca="1">TODAY()-employes3[[#This Row],[DD_debut]]</f>
        <v>44592</v>
      </c>
      <c r="O4850" s="1">
        <f ca="1">IF(ISBLANK(employes3[[#This Row],[DD_fin]]),DATE(1900,1,1),TODAY()-employes3[[#This Row],[DD_fin]])</f>
        <v>1</v>
      </c>
      <c r="P4850">
        <v>5</v>
      </c>
      <c r="Q4850">
        <v>15.03</v>
      </c>
      <c r="R4850">
        <v>1</v>
      </c>
      <c r="S4850">
        <v>15868</v>
      </c>
      <c r="T4850">
        <v>983</v>
      </c>
    </row>
    <row r="4851" spans="1:20" hidden="1">
      <c r="A4851">
        <v>5850</v>
      </c>
      <c r="B4851" t="s">
        <v>5250</v>
      </c>
      <c r="C4851" t="s">
        <v>197</v>
      </c>
      <c r="D4851" t="s">
        <v>29551</v>
      </c>
      <c r="E4851" t="s">
        <v>25</v>
      </c>
      <c r="F4851" s="1">
        <f ca="1">TODAY()-employes3[[#This Row],[DN_ecart]]</f>
        <v>30334</v>
      </c>
      <c r="G4851" t="s">
        <v>29552</v>
      </c>
      <c r="H4851" t="s">
        <v>29553</v>
      </c>
      <c r="I4851" t="s">
        <v>29554</v>
      </c>
      <c r="J4851">
        <v>23</v>
      </c>
      <c r="K4851" t="s">
        <v>29555</v>
      </c>
      <c r="L4851">
        <v>10</v>
      </c>
      <c r="M4851" t="s">
        <v>29556</v>
      </c>
      <c r="N4851" s="1">
        <f ca="1">TODAY()-employes3[[#This Row],[DD_debut]]</f>
        <v>45107</v>
      </c>
      <c r="O4851" s="1">
        <f ca="1">IF(ISBLANK(employes3[[#This Row],[DD_fin]]),DATE(1900,1,1),TODAY()-employes3[[#This Row],[DD_fin]])</f>
        <v>1</v>
      </c>
      <c r="P4851">
        <v>3</v>
      </c>
      <c r="Q4851">
        <v>36.869999999999997</v>
      </c>
      <c r="R4851">
        <v>4</v>
      </c>
      <c r="S4851">
        <v>15241</v>
      </c>
      <c r="T4851">
        <v>468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9E01E8BC0EBF4B9A4C26DB7EA1A53A" ma:contentTypeVersion="11" ma:contentTypeDescription="Crée un document." ma:contentTypeScope="" ma:versionID="41104a973766fb687e8ca230a3c5395d">
  <xsd:schema xmlns:xsd="http://www.w3.org/2001/XMLSchema" xmlns:xs="http://www.w3.org/2001/XMLSchema" xmlns:p="http://schemas.microsoft.com/office/2006/metadata/properties" xmlns:ns2="bf050e32-4e58-48f6-aae4-51a3f0bae441" xmlns:ns3="aaf21155-3040-4a53-aef7-c5759edf9618" targetNamespace="http://schemas.microsoft.com/office/2006/metadata/properties" ma:root="true" ma:fieldsID="f13ecfe8dfb2722ef54c21ea7173915d" ns2:_="" ns3:_="">
    <xsd:import namespace="bf050e32-4e58-48f6-aae4-51a3f0bae441"/>
    <xsd:import namespace="aaf21155-3040-4a53-aef7-c5759edf96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050e32-4e58-48f6-aae4-51a3f0bae4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d4b6e4fd-4af2-4f07-b7d1-18266e5856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f21155-3040-4a53-aef7-c5759edf961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6cabe09-44e1-44b9-8d4b-0b5dfa7562e4}" ma:internalName="TaxCatchAll" ma:showField="CatchAllData" ma:web="aaf21155-3040-4a53-aef7-c5759edf961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050e32-4e58-48f6-aae4-51a3f0bae441">
      <Terms xmlns="http://schemas.microsoft.com/office/infopath/2007/PartnerControls"/>
    </lcf76f155ced4ddcb4097134ff3c332f>
    <TaxCatchAll xmlns="aaf21155-3040-4a53-aef7-c5759edf9618" xsi:nil="true"/>
  </documentManagement>
</p:properties>
</file>

<file path=customXml/itemProps1.xml><?xml version="1.0" encoding="utf-8"?>
<ds:datastoreItem xmlns:ds="http://schemas.openxmlformats.org/officeDocument/2006/customXml" ds:itemID="{6A559B38-B29C-47AC-8623-5C25675B7458}"/>
</file>

<file path=customXml/itemProps2.xml><?xml version="1.0" encoding="utf-8"?>
<ds:datastoreItem xmlns:ds="http://schemas.openxmlformats.org/officeDocument/2006/customXml" ds:itemID="{3367C0C0-702B-4824-9E36-78C4F4A6B475}"/>
</file>

<file path=customXml/itemProps3.xml><?xml version="1.0" encoding="utf-8"?>
<ds:datastoreItem xmlns:ds="http://schemas.openxmlformats.org/officeDocument/2006/customXml" ds:itemID="{3F6B4D71-88C4-430D-989A-91E116EFE294}"/>
</file>

<file path=customXml/itemProps4.xml><?xml version="1.0" encoding="utf-8"?>
<ds:datastoreItem xmlns:ds="http://schemas.openxmlformats.org/officeDocument/2006/customXml" ds:itemID="{E703F52A-0217-4D70-9CC6-594AE5A56E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Didier THIBAULT</dc:creator>
  <cp:keywords/>
  <dc:description/>
  <cp:lastModifiedBy>Didier THIBAULT</cp:lastModifiedBy>
  <cp:revision/>
  <dcterms:created xsi:type="dcterms:W3CDTF">2015-06-05T18:17:20Z</dcterms:created>
  <dcterms:modified xsi:type="dcterms:W3CDTF">2024-10-10T14:08:56Z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0x010100A49E01E8BC0EBF4B9A4C26DB7EA1A53A</vt:lpwstr>
  </property>
</Properties>
</file>